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60" windowWidth="20055" windowHeight="7950"/>
  </bookViews>
  <sheets>
    <sheet name="Updated 2017-18 29-08-17 (2 (3)" sheetId="1" r:id="rId1"/>
  </sheets>
  <definedNames>
    <definedName name="OLE_LINK25" localSheetId="0">'Updated 2017-18 29-08-17 (2 (3)'!#REF!</definedName>
    <definedName name="_xlnm.Print_Area" localSheetId="0">'Updated 2017-18 29-08-17 (2 (3)'!$C$1:$HK$49</definedName>
    <definedName name="_xlnm.Print_Titles" localSheetId="0">'Updated 2017-18 29-08-17 (2 (3)'!$C:$C,'Updated 2017-18 29-08-17 (2 (3)'!$4:$7</definedName>
  </definedNames>
  <calcPr calcId="124519"/>
</workbook>
</file>

<file path=xl/calcChain.xml><?xml version="1.0" encoding="utf-8"?>
<calcChain xmlns="http://schemas.openxmlformats.org/spreadsheetml/2006/main">
  <c r="CH2433" i="1"/>
  <c r="CH2432"/>
  <c r="CH2431"/>
  <c r="CH2430"/>
  <c r="CH2429"/>
  <c r="CH2428"/>
  <c r="CH2427"/>
  <c r="CH2426"/>
  <c r="CH2425"/>
  <c r="CH2424"/>
  <c r="CH2423"/>
  <c r="CH2422"/>
  <c r="CH2421"/>
  <c r="CH2420"/>
  <c r="CH2419"/>
  <c r="CH2418"/>
  <c r="CH2417"/>
  <c r="CH2416"/>
  <c r="CH2415"/>
  <c r="CH2414"/>
  <c r="CH2413"/>
  <c r="CH2412"/>
  <c r="CH2411"/>
  <c r="CH2410"/>
  <c r="CH2409"/>
  <c r="CH2408"/>
  <c r="CH2407"/>
  <c r="CH2406"/>
  <c r="CH2405"/>
  <c r="CH2404"/>
  <c r="CH2403"/>
  <c r="CH2402"/>
  <c r="CH2401"/>
  <c r="CH2400"/>
  <c r="CH2399"/>
  <c r="CH2398"/>
  <c r="CH2397"/>
  <c r="CH2396"/>
  <c r="CH2395"/>
  <c r="CH2394"/>
  <c r="CH2393"/>
  <c r="CH2392"/>
  <c r="CH2391"/>
  <c r="CH2390"/>
  <c r="CH2389"/>
  <c r="CH2388"/>
  <c r="CH2387"/>
  <c r="CH2386"/>
  <c r="CH2385"/>
  <c r="CH2384"/>
  <c r="CH2383"/>
  <c r="CH2382"/>
  <c r="CH2381"/>
  <c r="CH2380"/>
  <c r="CH2379"/>
  <c r="CH2378"/>
  <c r="CH2377"/>
  <c r="CH2376"/>
  <c r="CH2375"/>
  <c r="CH2374"/>
  <c r="CH2373"/>
  <c r="CH2372"/>
  <c r="CH2371"/>
  <c r="CH2370"/>
  <c r="CH2369"/>
  <c r="CH2368"/>
  <c r="CH2367"/>
  <c r="CH2366"/>
  <c r="CH2365"/>
  <c r="CH2364"/>
  <c r="CH2363"/>
  <c r="CH2362"/>
  <c r="CH2361"/>
  <c r="CH2360"/>
  <c r="CH2359"/>
  <c r="CH2358"/>
  <c r="CH2357"/>
  <c r="CH2356"/>
  <c r="CH2355"/>
  <c r="CH2354"/>
  <c r="CH2353"/>
  <c r="CH2352"/>
  <c r="CH2351"/>
  <c r="CH2350"/>
  <c r="CH2349"/>
  <c r="CH2348"/>
  <c r="CH2347"/>
  <c r="CH2346"/>
  <c r="CH2345"/>
  <c r="CH2344"/>
  <c r="CH2343"/>
  <c r="CH2342"/>
  <c r="CH2341"/>
  <c r="CH2340"/>
  <c r="CH2339"/>
  <c r="CH2338"/>
  <c r="CH2337"/>
  <c r="CH2336"/>
  <c r="CH2335"/>
  <c r="CH2334"/>
  <c r="CH2333"/>
  <c r="CH2332"/>
  <c r="CH2331"/>
  <c r="CH2330"/>
  <c r="CH2329"/>
  <c r="CH2328"/>
  <c r="CH2327"/>
  <c r="CH2326"/>
  <c r="CH2325"/>
  <c r="CH2324"/>
  <c r="CH2323"/>
  <c r="CH2322"/>
  <c r="CH2321"/>
  <c r="CH2320"/>
  <c r="CH2319"/>
  <c r="CH2318"/>
  <c r="CH2317"/>
  <c r="CH2316"/>
  <c r="CH2315"/>
  <c r="CH2314"/>
  <c r="CH2313"/>
  <c r="CH2312"/>
  <c r="CH2311"/>
  <c r="CH2310"/>
  <c r="CH2309"/>
  <c r="CH2308"/>
  <c r="CH2307"/>
  <c r="CH2306"/>
  <c r="CH2305"/>
  <c r="CH2304"/>
  <c r="CH2303"/>
  <c r="CH2302"/>
  <c r="CH2301"/>
  <c r="CH2300"/>
  <c r="CH2299"/>
  <c r="CH2298"/>
  <c r="CH2297"/>
  <c r="CH2296"/>
  <c r="CH2295"/>
  <c r="CH2294"/>
  <c r="CH2293"/>
  <c r="CH2292"/>
  <c r="CH2291"/>
  <c r="CH2290"/>
  <c r="CH2289"/>
  <c r="CH2288"/>
  <c r="CH2287"/>
  <c r="CH2286"/>
  <c r="CH2285"/>
  <c r="CH2284"/>
  <c r="CH2283"/>
  <c r="CH2282"/>
  <c r="CH2281"/>
  <c r="CH2280"/>
  <c r="CH2279"/>
  <c r="CH2278"/>
  <c r="CH2277"/>
  <c r="CH2276"/>
  <c r="CH2275"/>
  <c r="CH2274"/>
  <c r="CH2273"/>
  <c r="CH2272"/>
  <c r="CH2271"/>
  <c r="CH2270"/>
  <c r="CH2269"/>
  <c r="CH2268"/>
  <c r="CH2267"/>
  <c r="CH2266"/>
  <c r="CH2265"/>
  <c r="CH2264"/>
  <c r="CH2263"/>
  <c r="CH2262"/>
  <c r="CH2261"/>
  <c r="CH2260"/>
  <c r="CH2259"/>
  <c r="CH2258"/>
  <c r="CH2257"/>
  <c r="CH2256"/>
  <c r="CH2255"/>
  <c r="CH2254"/>
  <c r="CH2253"/>
  <c r="CH2252"/>
  <c r="CH2251"/>
  <c r="CH2250"/>
  <c r="CH2249"/>
  <c r="CH2248"/>
  <c r="CH2247"/>
  <c r="CH2246"/>
  <c r="CH2245"/>
  <c r="CH2244"/>
  <c r="CH2243"/>
  <c r="CH2242"/>
  <c r="CH2241"/>
  <c r="CH2240"/>
  <c r="CH2239"/>
  <c r="CH2238"/>
  <c r="CH2237"/>
  <c r="CH2236"/>
  <c r="CH2235"/>
  <c r="CH2234"/>
  <c r="CH2233"/>
  <c r="CH2232"/>
  <c r="CH2231"/>
  <c r="CH2230"/>
  <c r="CH2229"/>
  <c r="CH2228"/>
  <c r="CH2227"/>
  <c r="CH2226"/>
  <c r="CH2225"/>
  <c r="CH2224"/>
  <c r="CH2223"/>
  <c r="CH2222"/>
  <c r="CH2221"/>
  <c r="CH2220"/>
  <c r="CH2219"/>
  <c r="CH2218"/>
  <c r="CH2217"/>
  <c r="CH2216"/>
  <c r="CH2215"/>
  <c r="CH2214"/>
  <c r="CH2213"/>
  <c r="CH2212"/>
  <c r="CH2211"/>
  <c r="CH2210"/>
  <c r="CH2209"/>
  <c r="CH2208"/>
  <c r="CH2207"/>
  <c r="CH2206"/>
  <c r="CH2205"/>
  <c r="CH2204"/>
  <c r="CH2203"/>
  <c r="CH2202"/>
  <c r="CH2201"/>
  <c r="CH2200"/>
  <c r="CH2199"/>
  <c r="CH2198"/>
  <c r="CH2197"/>
  <c r="CH2196"/>
  <c r="CH2195"/>
  <c r="CH2194"/>
  <c r="CH2193"/>
  <c r="CH2192"/>
  <c r="CH2191"/>
  <c r="CH2190"/>
  <c r="CH2189"/>
  <c r="CH2188"/>
  <c r="CH2187"/>
  <c r="CH2186"/>
  <c r="CH2185"/>
  <c r="CH2184"/>
  <c r="CH2183"/>
  <c r="CH2182"/>
  <c r="CH2181"/>
  <c r="CH2180"/>
  <c r="CH2179"/>
  <c r="CH2178"/>
  <c r="CH2177"/>
  <c r="CH2176"/>
  <c r="CH2175"/>
  <c r="CH2174"/>
  <c r="CH2173"/>
  <c r="CH2172"/>
  <c r="CH2171"/>
  <c r="CH2170"/>
  <c r="CH2169"/>
  <c r="CH2168"/>
  <c r="CH2167"/>
  <c r="CH2166"/>
  <c r="CH2165"/>
  <c r="CH2164"/>
  <c r="CH2163"/>
  <c r="CH2162"/>
  <c r="CH2161"/>
  <c r="CH2160"/>
  <c r="CH2159"/>
  <c r="CH2158"/>
  <c r="CH2157"/>
  <c r="CH2156"/>
  <c r="CH2155"/>
  <c r="CH2154"/>
  <c r="CH2153"/>
  <c r="CH2152"/>
  <c r="CH2151"/>
  <c r="CH2150"/>
  <c r="CH2149"/>
  <c r="CH2148"/>
  <c r="CH2147"/>
  <c r="CH2146"/>
  <c r="CH2145"/>
  <c r="CH2144"/>
  <c r="CH2143"/>
  <c r="CH2142"/>
  <c r="CH2141"/>
  <c r="CH2140"/>
  <c r="CH2139"/>
  <c r="CH2138"/>
  <c r="CH2137"/>
  <c r="CH2136"/>
  <c r="CH2135"/>
  <c r="CH2134"/>
  <c r="CH2133"/>
  <c r="CH2132"/>
  <c r="CH2131"/>
  <c r="CH2130"/>
  <c r="CH2129"/>
  <c r="CH2128"/>
  <c r="CH2127"/>
  <c r="CH2126"/>
  <c r="CH2125"/>
  <c r="CH2124"/>
  <c r="CH2123"/>
  <c r="CH2122"/>
  <c r="CH2121"/>
  <c r="CH2120"/>
  <c r="CH2119"/>
  <c r="CH2118"/>
  <c r="CH2117"/>
  <c r="CH2116"/>
  <c r="CH2115"/>
  <c r="CH2114"/>
  <c r="CH2113"/>
  <c r="CH2112"/>
  <c r="CH2111"/>
  <c r="CH2110"/>
  <c r="CH2109"/>
  <c r="CH2108"/>
  <c r="CH2107"/>
  <c r="CH2106"/>
  <c r="CH2105"/>
  <c r="CH2104"/>
  <c r="CH2103"/>
  <c r="CH2102"/>
  <c r="CH2101"/>
  <c r="CH2100"/>
  <c r="CH2099"/>
  <c r="CH2098"/>
  <c r="CH2097"/>
  <c r="CH2096"/>
  <c r="CH2095"/>
  <c r="CH2094"/>
  <c r="CH2093"/>
  <c r="CH2092"/>
  <c r="CH2091"/>
  <c r="CH2090"/>
  <c r="CH2089"/>
  <c r="CH2088"/>
  <c r="CH2087"/>
  <c r="CH2086"/>
  <c r="CH2085"/>
  <c r="CH2084"/>
  <c r="CH2083"/>
  <c r="CH2082"/>
  <c r="CH2081"/>
  <c r="CH2080"/>
  <c r="CH2079"/>
  <c r="CH2078"/>
  <c r="CH2077"/>
  <c r="CH2076"/>
  <c r="CH2075"/>
  <c r="CH2074"/>
  <c r="CH2073"/>
  <c r="CH2072"/>
  <c r="CH2071"/>
  <c r="CH2070"/>
  <c r="CH2069"/>
  <c r="CH2068"/>
  <c r="CH2067"/>
  <c r="CH2066"/>
  <c r="CH2065"/>
  <c r="CH2064"/>
  <c r="CH2063"/>
  <c r="CH2062"/>
  <c r="CH2061"/>
  <c r="CH2060"/>
  <c r="CH2059"/>
  <c r="CH2058"/>
  <c r="CH2057"/>
  <c r="CH2056"/>
  <c r="CH2055"/>
  <c r="CH2054"/>
  <c r="CH2053"/>
  <c r="CH2052"/>
  <c r="CH2051"/>
  <c r="CH2050"/>
  <c r="CH2049"/>
  <c r="CH2048"/>
  <c r="CH2047"/>
  <c r="CH2046"/>
  <c r="CH2045"/>
  <c r="CH2044"/>
  <c r="CH2043"/>
  <c r="CH2042"/>
  <c r="CH2041"/>
  <c r="CH2040"/>
  <c r="CH2039"/>
  <c r="CH2038"/>
  <c r="CH2037"/>
  <c r="CH2036"/>
  <c r="CH2035"/>
  <c r="CH2034"/>
  <c r="CH2033"/>
  <c r="CH2032"/>
  <c r="CH2031"/>
  <c r="CH2030"/>
  <c r="CH2029"/>
  <c r="CH2028"/>
  <c r="CH2027"/>
  <c r="CH2026"/>
  <c r="CH2025"/>
  <c r="CH2024"/>
  <c r="CH2023"/>
  <c r="CH2022"/>
  <c r="CH2021"/>
  <c r="CH2020"/>
  <c r="CH2019"/>
  <c r="CH2018"/>
  <c r="CH2017"/>
  <c r="CH2016"/>
  <c r="CH2015"/>
  <c r="CH2014"/>
  <c r="CH2013"/>
  <c r="CH2012"/>
  <c r="CH2011"/>
  <c r="CH2010"/>
  <c r="CH2009"/>
  <c r="CH2008"/>
  <c r="CH2007"/>
  <c r="CH2006"/>
  <c r="CH2005"/>
  <c r="CH2004"/>
  <c r="CH2003"/>
  <c r="CH2002"/>
  <c r="CH2001"/>
  <c r="CH2000"/>
  <c r="CH1999"/>
  <c r="CH1998"/>
  <c r="CH1997"/>
  <c r="CH1996"/>
  <c r="CH1995"/>
  <c r="CH1994"/>
  <c r="CH1993"/>
  <c r="CH1992"/>
  <c r="CH1991"/>
  <c r="CH1990"/>
  <c r="CH1989"/>
  <c r="CH1988"/>
  <c r="CH1987"/>
  <c r="CH1986"/>
  <c r="CH1985"/>
  <c r="CH1984"/>
  <c r="CH1983"/>
  <c r="CH1982"/>
  <c r="CH1981"/>
  <c r="CH1980"/>
  <c r="CH1979"/>
  <c r="CH1978"/>
  <c r="CH1977"/>
  <c r="CH1976"/>
  <c r="CH1975"/>
  <c r="CH1974"/>
  <c r="CH1973"/>
  <c r="CH1972"/>
  <c r="CH1971"/>
  <c r="CH1970"/>
  <c r="CH1969"/>
  <c r="CH1968"/>
  <c r="CH1967"/>
  <c r="CH1966"/>
  <c r="CH1965"/>
  <c r="CH1964"/>
  <c r="CH1963"/>
  <c r="CH1962"/>
  <c r="CH1961"/>
  <c r="CH1960"/>
  <c r="CH1959"/>
  <c r="CH1958"/>
  <c r="CH1957"/>
  <c r="CH1956"/>
  <c r="CH1955"/>
  <c r="CH1954"/>
  <c r="CH1953"/>
  <c r="CH1952"/>
  <c r="CH1951"/>
  <c r="CH1950"/>
  <c r="CH1949"/>
  <c r="CH1948"/>
  <c r="CH1947"/>
  <c r="CH1946"/>
  <c r="CH1945"/>
  <c r="CH1944"/>
  <c r="CH1943"/>
  <c r="CH1942"/>
  <c r="CH1941"/>
  <c r="CH1940"/>
  <c r="CH1939"/>
  <c r="CH1938"/>
  <c r="CH1937"/>
  <c r="CH1936"/>
  <c r="CH1935"/>
  <c r="CH1934"/>
  <c r="CH1933"/>
  <c r="CH1932"/>
  <c r="CH1931"/>
  <c r="CH1930"/>
  <c r="CH1929"/>
  <c r="CH1928"/>
  <c r="CH1927"/>
  <c r="CH1926"/>
  <c r="CH1925"/>
  <c r="CH1924"/>
  <c r="CH1923"/>
  <c r="CH1922"/>
  <c r="CH1921"/>
  <c r="CH1920"/>
  <c r="CH1919"/>
  <c r="CH1918"/>
  <c r="CH1917"/>
  <c r="CH1916"/>
  <c r="CH1915"/>
  <c r="CH1914"/>
  <c r="CH1913"/>
  <c r="CH1912"/>
  <c r="CH1911"/>
  <c r="CH1910"/>
  <c r="CH1909"/>
  <c r="CH1908"/>
  <c r="CH1907"/>
  <c r="CH1906"/>
  <c r="CH1905"/>
  <c r="CH1904"/>
  <c r="CH1903"/>
  <c r="CH1902"/>
  <c r="CH1901"/>
  <c r="CH1900"/>
  <c r="CH1899"/>
  <c r="CH1898"/>
  <c r="CH1897"/>
  <c r="CH1896"/>
  <c r="CH1895"/>
  <c r="CH1894"/>
  <c r="CH1893"/>
  <c r="CH1892"/>
  <c r="CH1891"/>
  <c r="CH1890"/>
  <c r="CH1889"/>
  <c r="CH1888"/>
  <c r="CH1887"/>
  <c r="CH1886"/>
  <c r="CH1885"/>
  <c r="CH1884"/>
  <c r="CH1883"/>
  <c r="CH1882"/>
  <c r="CH1881"/>
  <c r="CH1880"/>
  <c r="CH1879"/>
  <c r="CH1878"/>
  <c r="CH1877"/>
  <c r="CH1876"/>
  <c r="CH1875"/>
  <c r="CH1874"/>
  <c r="CH1873"/>
  <c r="CH1872"/>
  <c r="CH1871"/>
  <c r="CH1870"/>
  <c r="CH1869"/>
  <c r="CH1868"/>
  <c r="CH1867"/>
  <c r="CH1866"/>
  <c r="CH1865"/>
  <c r="CH1864"/>
  <c r="CH1863"/>
  <c r="CH1862"/>
  <c r="CH1861"/>
  <c r="CH1860"/>
  <c r="CH1859"/>
  <c r="CH1858"/>
  <c r="CH1857"/>
  <c r="CH1856"/>
  <c r="CH1855"/>
  <c r="CH1854"/>
  <c r="CH1853"/>
  <c r="CH1852"/>
  <c r="CH1851"/>
  <c r="CH1850"/>
  <c r="CH1849"/>
  <c r="CH1848"/>
  <c r="CH1847"/>
  <c r="CH1846"/>
  <c r="CH1845"/>
  <c r="CH1844"/>
  <c r="CH1843"/>
  <c r="CH1842"/>
  <c r="CH1841"/>
  <c r="CH1840"/>
  <c r="CH1839"/>
  <c r="CH1838"/>
  <c r="CH1837"/>
  <c r="CH1836"/>
  <c r="CH1835"/>
  <c r="CH1834"/>
  <c r="CH1833"/>
  <c r="CH1832"/>
  <c r="CH1831"/>
  <c r="CH1830"/>
  <c r="CH1829"/>
  <c r="CH1828"/>
  <c r="CH1827"/>
  <c r="CH1826"/>
  <c r="CH1825"/>
  <c r="CH1824"/>
  <c r="CH1823"/>
  <c r="CH1822"/>
  <c r="CH1821"/>
  <c r="CH1820"/>
  <c r="CH1819"/>
  <c r="CH1818"/>
  <c r="CH1817"/>
  <c r="CH1816"/>
  <c r="CH1815"/>
  <c r="CH1814"/>
  <c r="CH1813"/>
  <c r="CH1812"/>
  <c r="CH1811"/>
  <c r="CH1810"/>
  <c r="CH1809"/>
  <c r="CH1808"/>
  <c r="CH1807"/>
  <c r="CH1806"/>
  <c r="CH1805"/>
  <c r="CH1804"/>
  <c r="CH1803"/>
  <c r="CH1802"/>
  <c r="CH1801"/>
  <c r="CH1800"/>
  <c r="CH1799"/>
  <c r="CH1798"/>
  <c r="CH1797"/>
  <c r="CH1796"/>
  <c r="CH1795"/>
  <c r="CH1794"/>
  <c r="CH1793"/>
  <c r="CH1792"/>
  <c r="CH1791"/>
  <c r="CH1790"/>
  <c r="CH1789"/>
  <c r="CH1788"/>
  <c r="CH1787"/>
  <c r="CH1786"/>
  <c r="CH1785"/>
  <c r="CH1784"/>
  <c r="CH1783"/>
  <c r="CH1782"/>
  <c r="CH1781"/>
  <c r="CH1780"/>
  <c r="CH1779"/>
  <c r="CH1778"/>
  <c r="CH1777"/>
  <c r="CH1776"/>
  <c r="CH1775"/>
  <c r="CH1774"/>
  <c r="CH1773"/>
  <c r="CH1772"/>
  <c r="CH1771"/>
  <c r="CH1770"/>
  <c r="CH1769"/>
  <c r="CH1768"/>
  <c r="CH1767"/>
  <c r="CH1766"/>
  <c r="CH1765"/>
  <c r="CH1764"/>
  <c r="CH1763"/>
  <c r="CH1762"/>
  <c r="CH1761"/>
  <c r="CH1760"/>
  <c r="CH1759"/>
  <c r="CH1758"/>
  <c r="CH1757"/>
  <c r="CH1756"/>
  <c r="CH1755"/>
  <c r="CH1754"/>
  <c r="CH1753"/>
  <c r="CH1752"/>
  <c r="CH1751"/>
  <c r="CH1750"/>
  <c r="CH1749"/>
  <c r="CH1748"/>
  <c r="CH1747"/>
  <c r="CH1746"/>
  <c r="CH1745"/>
  <c r="CH1744"/>
  <c r="CH1743"/>
  <c r="CH1742"/>
  <c r="CH1741"/>
  <c r="CH1740"/>
  <c r="CH1739"/>
  <c r="CH1738"/>
  <c r="CH1737"/>
  <c r="CH1736"/>
  <c r="CH1735"/>
  <c r="CH1734"/>
  <c r="CH1733"/>
  <c r="CH1732"/>
  <c r="CH1731"/>
  <c r="CH1730"/>
  <c r="CH1729"/>
  <c r="CH1728"/>
  <c r="CH1727"/>
  <c r="CH1726"/>
  <c r="CH1725"/>
  <c r="CH1724"/>
  <c r="CH1723"/>
  <c r="CH1722"/>
  <c r="CH1721"/>
  <c r="CH1720"/>
  <c r="CH1719"/>
  <c r="CH1718"/>
  <c r="CH1717"/>
  <c r="CH1716"/>
  <c r="CH1715"/>
  <c r="CH1714"/>
  <c r="CH1713"/>
  <c r="CH1712"/>
  <c r="CH1711"/>
  <c r="CH1710"/>
  <c r="CH1709"/>
  <c r="CH1708"/>
  <c r="CH1707"/>
  <c r="CH1706"/>
  <c r="CH1705"/>
  <c r="CH1704"/>
  <c r="CH1703"/>
  <c r="CH1702"/>
  <c r="CH1701"/>
  <c r="CH1700"/>
  <c r="CH1699"/>
  <c r="CH1698"/>
  <c r="CH1697"/>
  <c r="CH1696"/>
  <c r="CH1695"/>
  <c r="CH1694"/>
  <c r="CH1693"/>
  <c r="CH1692"/>
  <c r="CH1691"/>
  <c r="CH1690"/>
  <c r="CH1689"/>
  <c r="CH1688"/>
  <c r="CH1687"/>
  <c r="CH1686"/>
  <c r="CH1685"/>
  <c r="CH1684"/>
  <c r="CH1683"/>
  <c r="CH1682"/>
  <c r="CH1681"/>
  <c r="CH1680"/>
  <c r="CH1679"/>
  <c r="CH1678"/>
  <c r="CH1677"/>
  <c r="CH1676"/>
  <c r="CH1675"/>
  <c r="CH1674"/>
  <c r="CH1673"/>
  <c r="CH1672"/>
  <c r="CH1671"/>
  <c r="CH1670"/>
  <c r="CH1669"/>
  <c r="CH1668"/>
  <c r="CH1667"/>
  <c r="CH1666"/>
  <c r="CH1665"/>
  <c r="CH1664"/>
  <c r="CH1663"/>
  <c r="CH1662"/>
  <c r="CH1661"/>
  <c r="CH1660"/>
  <c r="CH1659"/>
  <c r="CH1658"/>
  <c r="CH1657"/>
  <c r="CH1656"/>
  <c r="CH1655"/>
  <c r="CH1654"/>
  <c r="CH1653"/>
  <c r="CH1652"/>
  <c r="CH1651"/>
  <c r="CH1650"/>
  <c r="CH1649"/>
  <c r="CH1648"/>
  <c r="CH1647"/>
  <c r="CH1646"/>
  <c r="CH1645"/>
  <c r="CH1644"/>
  <c r="CH1643"/>
  <c r="CH1642"/>
  <c r="CH1641"/>
  <c r="CH1640"/>
  <c r="CH1639"/>
  <c r="CH1638"/>
  <c r="CH1637"/>
  <c r="CH1636"/>
  <c r="CH1635"/>
  <c r="CH1634"/>
  <c r="CH1633"/>
  <c r="CH1632"/>
  <c r="CH1631"/>
  <c r="CH1630"/>
  <c r="CH1629"/>
  <c r="CH1628"/>
  <c r="CH1627"/>
  <c r="CH1626"/>
  <c r="CH1625"/>
  <c r="CH1624"/>
  <c r="CH1623"/>
  <c r="CH1622"/>
  <c r="CH1621"/>
  <c r="CH1620"/>
  <c r="CH1619"/>
  <c r="CH1618"/>
  <c r="CH1617"/>
  <c r="CH1616"/>
  <c r="CH1615"/>
  <c r="CH1614"/>
  <c r="CH1613"/>
  <c r="CH1612"/>
  <c r="CH1611"/>
  <c r="CH1610"/>
  <c r="CH1609"/>
  <c r="CH1608"/>
  <c r="CH1607"/>
  <c r="CH1606"/>
  <c r="CH1605"/>
  <c r="CH1604"/>
  <c r="CH1603"/>
  <c r="CH1602"/>
  <c r="CH1601"/>
  <c r="CH1600"/>
  <c r="CH1599"/>
  <c r="CH1598"/>
  <c r="CH1597"/>
  <c r="CH1596"/>
  <c r="CH1595"/>
  <c r="CH1594"/>
  <c r="CH1593"/>
  <c r="CH1592"/>
  <c r="CH1591"/>
  <c r="CH1590"/>
  <c r="CH1589"/>
  <c r="CH1588"/>
  <c r="CH1587"/>
  <c r="CH1586"/>
  <c r="CH1585"/>
  <c r="CH1584"/>
  <c r="CH1583"/>
  <c r="CH1582"/>
  <c r="CH1581"/>
  <c r="CH1580"/>
  <c r="CH1579"/>
  <c r="CH1578"/>
  <c r="CH1577"/>
  <c r="CH1576"/>
  <c r="CH1575"/>
  <c r="CH1574"/>
  <c r="CH1573"/>
  <c r="CH1572"/>
  <c r="CH1571"/>
  <c r="CH1570"/>
  <c r="CH1569"/>
  <c r="CH1568"/>
  <c r="CH1567"/>
  <c r="CH1566"/>
  <c r="CH1565"/>
  <c r="CH1564"/>
  <c r="CH1563"/>
  <c r="CH1562"/>
  <c r="CH1561"/>
  <c r="CH1560"/>
  <c r="CH1559"/>
  <c r="CH1558"/>
  <c r="CH1557"/>
  <c r="CH1556"/>
  <c r="CH1555"/>
  <c r="CH1554"/>
  <c r="CH1553"/>
  <c r="CH1552"/>
  <c r="CH1551"/>
  <c r="CH1550"/>
  <c r="CH1549"/>
  <c r="CH1548"/>
  <c r="CH1547"/>
  <c r="CH1546"/>
  <c r="CH1545"/>
  <c r="CH1544"/>
  <c r="CH1543"/>
  <c r="CH1542"/>
  <c r="CH1541"/>
  <c r="CH1540"/>
  <c r="CH1539"/>
  <c r="CH1538"/>
  <c r="CH1537"/>
  <c r="CH1536"/>
  <c r="CH1535"/>
  <c r="CH1534"/>
  <c r="CH1533"/>
  <c r="CH1532"/>
  <c r="CH1531"/>
  <c r="CH1530"/>
  <c r="CH1529"/>
  <c r="CH1528"/>
  <c r="CH1527"/>
  <c r="CH1526"/>
  <c r="CH1525"/>
  <c r="CH1524"/>
  <c r="CH1523"/>
  <c r="CH1522"/>
  <c r="CH1521"/>
  <c r="CH1520"/>
  <c r="CH1519"/>
  <c r="CH1518"/>
  <c r="CH1517"/>
  <c r="CH1516"/>
  <c r="CH1515"/>
  <c r="CH1514"/>
  <c r="CH1513"/>
  <c r="CH1512"/>
  <c r="CH1511"/>
  <c r="CH1510"/>
  <c r="CH1509"/>
  <c r="CH1508"/>
  <c r="CH1507"/>
  <c r="CH1506"/>
  <c r="CH1505"/>
  <c r="CH1504"/>
  <c r="CH1503"/>
  <c r="CH1502"/>
  <c r="CH1501"/>
  <c r="CH1500"/>
  <c r="CH1499"/>
  <c r="CH1498"/>
  <c r="CH1497"/>
  <c r="CH1496"/>
  <c r="CH1495"/>
  <c r="CH1494"/>
  <c r="CH1493"/>
  <c r="CH1492"/>
  <c r="CH1491"/>
  <c r="CH1490"/>
  <c r="CH1489"/>
  <c r="CH1488"/>
  <c r="CH1487"/>
  <c r="CH1486"/>
  <c r="CH1485"/>
  <c r="CH1484"/>
  <c r="CH1483"/>
  <c r="CH1482"/>
  <c r="CH1481"/>
  <c r="CH1480"/>
  <c r="CH1479"/>
  <c r="CH1478"/>
  <c r="CH1477"/>
  <c r="CH1476"/>
  <c r="CH1475"/>
  <c r="CH1474"/>
  <c r="CH1473"/>
  <c r="CH1472"/>
  <c r="CH1471"/>
  <c r="CH1470"/>
  <c r="CH1469"/>
  <c r="CH1468"/>
  <c r="CH1467"/>
  <c r="CH1466"/>
  <c r="CH1465"/>
  <c r="CH1464"/>
  <c r="CH1463"/>
  <c r="CH1462"/>
  <c r="CH1461"/>
  <c r="CH1460"/>
  <c r="CH1459"/>
  <c r="CH1458"/>
  <c r="CH1457"/>
  <c r="CH1456"/>
  <c r="CH1455"/>
  <c r="CH1454"/>
  <c r="CH1453"/>
  <c r="CH1452"/>
  <c r="CH1451"/>
  <c r="CH1450"/>
  <c r="CH1449"/>
  <c r="CH1448"/>
  <c r="CH1447"/>
  <c r="CH1446"/>
  <c r="CH1445"/>
  <c r="CH1444"/>
  <c r="CH1443"/>
  <c r="CH1442"/>
  <c r="CH1441"/>
  <c r="CH1440"/>
  <c r="CH1439"/>
  <c r="CH1438"/>
  <c r="CH1437"/>
  <c r="CH1436"/>
  <c r="CH1435"/>
  <c r="CH1434"/>
  <c r="CH1433"/>
  <c r="CH1432"/>
  <c r="CH1431"/>
  <c r="CH1430"/>
  <c r="CH1429"/>
  <c r="CH1428"/>
  <c r="CH1427"/>
  <c r="CH1426"/>
  <c r="CH1425"/>
  <c r="CH1424"/>
  <c r="CH1423"/>
  <c r="CH1422"/>
  <c r="CH1421"/>
  <c r="CH1420"/>
  <c r="CH1419"/>
  <c r="CH1418"/>
  <c r="CH1417"/>
  <c r="CH1416"/>
  <c r="CH1415"/>
  <c r="CH1414"/>
  <c r="CH1413"/>
  <c r="CH1412"/>
  <c r="CH1411"/>
  <c r="CH1410"/>
  <c r="CH1409"/>
  <c r="CH1408"/>
  <c r="CH1407"/>
  <c r="CH1406"/>
  <c r="CH1405"/>
  <c r="CH1404"/>
  <c r="CH1403"/>
  <c r="CH1402"/>
  <c r="CH1401"/>
  <c r="CH1400"/>
  <c r="CH1399"/>
  <c r="CH1398"/>
  <c r="CH1397"/>
  <c r="CH1396"/>
  <c r="CH1395"/>
  <c r="CH1394"/>
  <c r="CH1393"/>
  <c r="CH1392"/>
  <c r="CH1391"/>
  <c r="CH1390"/>
  <c r="CH1389"/>
  <c r="CH1388"/>
  <c r="CH1387"/>
  <c r="CH1386"/>
  <c r="CH1385"/>
  <c r="CH1384"/>
  <c r="CH1383"/>
  <c r="CH1382"/>
  <c r="CH1381"/>
  <c r="CH1380"/>
  <c r="CH1379"/>
  <c r="CH1378"/>
  <c r="CH1377"/>
  <c r="CH1376"/>
  <c r="CH1375"/>
  <c r="CH1374"/>
  <c r="CH1373"/>
  <c r="CH1372"/>
  <c r="CH1371"/>
  <c r="CH1370"/>
  <c r="CH1369"/>
  <c r="CH1368"/>
  <c r="CH1367"/>
  <c r="CH1366"/>
  <c r="CH1365"/>
  <c r="CH1364"/>
  <c r="CH1363"/>
  <c r="CH1362"/>
  <c r="CH1361"/>
  <c r="CH1360"/>
  <c r="CH1359"/>
  <c r="CH1358"/>
  <c r="CH1357"/>
  <c r="CH1356"/>
  <c r="CH1355"/>
  <c r="CH1354"/>
  <c r="CH1353"/>
  <c r="CH1352"/>
  <c r="CH1351"/>
  <c r="CH1350"/>
  <c r="CH1349"/>
  <c r="CH1348"/>
  <c r="CH1347"/>
  <c r="CH1346"/>
  <c r="CH1345"/>
  <c r="CH1344"/>
  <c r="CH1343"/>
  <c r="CH1342"/>
  <c r="CH1341"/>
  <c r="CH1340"/>
  <c r="CH1339"/>
  <c r="CH1338"/>
  <c r="CH1337"/>
  <c r="CH1336"/>
  <c r="CH1335"/>
  <c r="CH1334"/>
  <c r="CH1333"/>
  <c r="CH1332"/>
  <c r="CH1331"/>
  <c r="CH1330"/>
  <c r="CH1329"/>
  <c r="CH1328"/>
  <c r="CH1327"/>
  <c r="CH1326"/>
  <c r="CH1325"/>
  <c r="CH1324"/>
  <c r="CH1323"/>
  <c r="CH1322"/>
  <c r="CH1321"/>
  <c r="CH1320"/>
  <c r="CH1319"/>
  <c r="CH1318"/>
  <c r="CH1317"/>
  <c r="CH1316"/>
  <c r="CH1315"/>
  <c r="CH1314"/>
  <c r="CH1313"/>
  <c r="CH1312"/>
  <c r="CH1311"/>
  <c r="CH1310"/>
  <c r="CH1309"/>
  <c r="CH1308"/>
  <c r="CH1307"/>
  <c r="CH1306"/>
  <c r="CH1305"/>
  <c r="CH1304"/>
  <c r="CH1303"/>
  <c r="CH1302"/>
  <c r="CH1301"/>
  <c r="CH1300"/>
  <c r="CH1299"/>
  <c r="CH1298"/>
  <c r="CH1297"/>
  <c r="CH1296"/>
  <c r="CH1295"/>
  <c r="CH1294"/>
  <c r="CH1293"/>
  <c r="CH1292"/>
  <c r="CH1291"/>
  <c r="CH1290"/>
  <c r="CH1289"/>
  <c r="CH1288"/>
  <c r="CH1287"/>
  <c r="CH1286"/>
  <c r="CH1285"/>
  <c r="CH1284"/>
  <c r="CH1283"/>
  <c r="CH1282"/>
  <c r="CH1281"/>
  <c r="CH1280"/>
  <c r="CH1279"/>
  <c r="CH1278"/>
  <c r="CH1277"/>
  <c r="CH1276"/>
  <c r="CH1275"/>
  <c r="CH1274"/>
  <c r="CH1273"/>
  <c r="CH1272"/>
  <c r="CH1271"/>
  <c r="CH1270"/>
  <c r="CH1269"/>
  <c r="CH1268"/>
  <c r="CH1267"/>
  <c r="CH1266"/>
  <c r="CH1265"/>
  <c r="CH1264"/>
  <c r="CH1263"/>
  <c r="CH1262"/>
  <c r="CH1261"/>
  <c r="CH1260"/>
  <c r="CH1259"/>
  <c r="CH1258"/>
  <c r="CH1257"/>
  <c r="CH1256"/>
  <c r="CH1255"/>
  <c r="CH1254"/>
  <c r="CH1253"/>
  <c r="CH1252"/>
  <c r="CH1251"/>
  <c r="CH1250"/>
  <c r="CH1249"/>
  <c r="CH1248"/>
  <c r="CH1247"/>
  <c r="CH1246"/>
  <c r="CH1245"/>
  <c r="CH1244"/>
  <c r="CH1243"/>
  <c r="CH1242"/>
  <c r="CH1241"/>
  <c r="CH1240"/>
  <c r="CH1239"/>
  <c r="CH1238"/>
  <c r="CH1237"/>
  <c r="CH1236"/>
  <c r="CH1235"/>
  <c r="CH1234"/>
  <c r="CH1233"/>
  <c r="CH1232"/>
  <c r="CH1231"/>
  <c r="CH1230"/>
  <c r="CH1229"/>
  <c r="CH1228"/>
  <c r="CH1227"/>
  <c r="CH1226"/>
  <c r="CH1225"/>
  <c r="CH1224"/>
  <c r="CH1223"/>
  <c r="CH1222"/>
  <c r="CH1221"/>
  <c r="CH1220"/>
  <c r="CH1219"/>
  <c r="CH1218"/>
  <c r="CH1217"/>
  <c r="CH1216"/>
  <c r="CH1215"/>
  <c r="CH1214"/>
  <c r="CH1213"/>
  <c r="CH1212"/>
  <c r="CH1211"/>
  <c r="CH1210"/>
  <c r="CH1209"/>
  <c r="CH1208"/>
  <c r="CH1207"/>
  <c r="CH1206"/>
  <c r="CH1205"/>
  <c r="CH1204"/>
  <c r="CH1203"/>
  <c r="CH1202"/>
  <c r="CH1201"/>
  <c r="CH1200"/>
  <c r="CH1199"/>
  <c r="CH1198"/>
  <c r="CH1197"/>
  <c r="CH1196"/>
  <c r="CH1195"/>
  <c r="CH1194"/>
  <c r="CH1193"/>
  <c r="CH1192"/>
  <c r="CH1191"/>
  <c r="CH1190"/>
  <c r="CH1189"/>
  <c r="CH1188"/>
  <c r="CH1187"/>
  <c r="CH1186"/>
  <c r="CH1185"/>
  <c r="CH1184"/>
  <c r="CH1183"/>
  <c r="CH1182"/>
  <c r="CH1181"/>
  <c r="CH1180"/>
  <c r="CH1179"/>
  <c r="CH1178"/>
  <c r="CH1177"/>
  <c r="CH1176"/>
  <c r="CH1175"/>
  <c r="CH1174"/>
  <c r="CH1173"/>
  <c r="CH1172"/>
  <c r="CH1171"/>
  <c r="CH1170"/>
  <c r="CH1169"/>
  <c r="CH1168"/>
  <c r="CH1167"/>
  <c r="CH1166"/>
  <c r="CH1165"/>
  <c r="CH1164"/>
  <c r="CH1163"/>
  <c r="CH1162"/>
  <c r="CH1161"/>
  <c r="CH1160"/>
  <c r="CH1159"/>
  <c r="CH1158"/>
  <c r="CH1157"/>
  <c r="CH1156"/>
  <c r="CH1155"/>
  <c r="CH1154"/>
  <c r="CH1153"/>
  <c r="CH1152"/>
  <c r="CH1151"/>
  <c r="CH1150"/>
  <c r="CH1149"/>
  <c r="CH1148"/>
  <c r="CH1147"/>
  <c r="CH1146"/>
  <c r="CH1145"/>
  <c r="CH1144"/>
  <c r="CH1143"/>
  <c r="CH1142"/>
  <c r="CH1141"/>
  <c r="CH1140"/>
  <c r="CH1139"/>
  <c r="CH1138"/>
  <c r="CH1137"/>
  <c r="CH1136"/>
  <c r="CH1135"/>
  <c r="CH1134"/>
  <c r="CH1133"/>
  <c r="CH1132"/>
  <c r="CH1131"/>
  <c r="CH1130"/>
  <c r="CH1129"/>
  <c r="CH1128"/>
  <c r="CH1127"/>
  <c r="CH1126"/>
  <c r="CH1125"/>
  <c r="CH1124"/>
  <c r="CH1123"/>
  <c r="CH1122"/>
  <c r="CH1121"/>
  <c r="CH1120"/>
  <c r="CH1119"/>
  <c r="CH1118"/>
  <c r="CH1117"/>
  <c r="CH1116"/>
  <c r="CH1115"/>
  <c r="CH1114"/>
  <c r="CH1113"/>
  <c r="CH1112"/>
  <c r="CH1111"/>
  <c r="CH1110"/>
  <c r="CH1109"/>
  <c r="CH1108"/>
  <c r="CH1107"/>
  <c r="CH1106"/>
  <c r="CH1105"/>
  <c r="CH1104"/>
  <c r="CH1103"/>
  <c r="CH1102"/>
  <c r="CH1101"/>
  <c r="CH1100"/>
  <c r="CH1099"/>
  <c r="CH1098"/>
  <c r="CH1097"/>
  <c r="CH1096"/>
  <c r="CH1095"/>
  <c r="CH1094"/>
  <c r="CH1093"/>
  <c r="CH1092"/>
  <c r="CH1091"/>
  <c r="CH1090"/>
  <c r="CH1089"/>
  <c r="CH1088"/>
  <c r="CH1087"/>
  <c r="CH1086"/>
  <c r="CH1085"/>
  <c r="CH1084"/>
  <c r="CH1083"/>
  <c r="CH1082"/>
  <c r="CH1081"/>
  <c r="CH1080"/>
  <c r="CH1079"/>
  <c r="CH1078"/>
  <c r="CH1077"/>
  <c r="CH1076"/>
  <c r="CH1075"/>
  <c r="CH1074"/>
  <c r="CH1073"/>
  <c r="CH1072"/>
  <c r="CH1071"/>
  <c r="CH1070"/>
  <c r="CH1069"/>
  <c r="CH1068"/>
  <c r="CH1067"/>
  <c r="CH1066"/>
  <c r="CH1065"/>
  <c r="CH1064"/>
  <c r="CH1063"/>
  <c r="CH1062"/>
  <c r="CH1061"/>
  <c r="CH1060"/>
  <c r="CH1059"/>
  <c r="CH1058"/>
  <c r="CH1057"/>
  <c r="CH1056"/>
  <c r="CH1055"/>
  <c r="CH1054"/>
  <c r="CH1053"/>
  <c r="CH1052"/>
  <c r="CH1051"/>
  <c r="CH1050"/>
  <c r="CH1049"/>
  <c r="CH1048"/>
  <c r="CH1047"/>
  <c r="CH1046"/>
  <c r="CH1045"/>
  <c r="CH1044"/>
  <c r="CH1043"/>
  <c r="CH1042"/>
  <c r="CH1041"/>
  <c r="CH1040"/>
  <c r="CH1039"/>
  <c r="CH1038"/>
  <c r="CH1037"/>
  <c r="CH1036"/>
  <c r="CH1035"/>
  <c r="CH1034"/>
  <c r="CH1033"/>
  <c r="CH1032"/>
  <c r="CH1031"/>
  <c r="CH1030"/>
  <c r="CH1029"/>
  <c r="CH1028"/>
  <c r="CH1027"/>
  <c r="CH1026"/>
  <c r="CH1025"/>
  <c r="CH1024"/>
  <c r="CH1023"/>
  <c r="CH1022"/>
  <c r="CH1021"/>
  <c r="CH1020"/>
  <c r="CH1019"/>
  <c r="CH1018"/>
  <c r="CH1017"/>
  <c r="CH1016"/>
  <c r="CH1015"/>
  <c r="CH1014"/>
  <c r="CH1013"/>
  <c r="CH1012"/>
  <c r="CH1011"/>
  <c r="CH1010"/>
  <c r="CH1009"/>
  <c r="CH1008"/>
  <c r="CH1007"/>
  <c r="CH1006"/>
  <c r="CH1005"/>
  <c r="CH1004"/>
  <c r="CH1003"/>
  <c r="CH1002"/>
  <c r="CH1001"/>
  <c r="CH1000"/>
  <c r="CH999"/>
  <c r="CH998"/>
  <c r="CH997"/>
  <c r="CH996"/>
  <c r="CH995"/>
  <c r="CH994"/>
  <c r="CH993"/>
  <c r="CH992"/>
  <c r="CH991"/>
  <c r="CH990"/>
  <c r="CH989"/>
  <c r="CH988"/>
  <c r="CH987"/>
  <c r="CH986"/>
  <c r="CH985"/>
  <c r="CH984"/>
  <c r="CH983"/>
  <c r="CH982"/>
  <c r="CH981"/>
  <c r="CH980"/>
  <c r="CH979"/>
  <c r="CH978"/>
  <c r="CH977"/>
  <c r="CH976"/>
  <c r="CH975"/>
  <c r="CH974"/>
  <c r="CH973"/>
  <c r="CH972"/>
  <c r="CH971"/>
  <c r="CH970"/>
  <c r="CH969"/>
  <c r="CH968"/>
  <c r="CH967"/>
  <c r="CH966"/>
  <c r="CH965"/>
  <c r="CH964"/>
  <c r="CH963"/>
  <c r="CH962"/>
  <c r="CH961"/>
  <c r="CH960"/>
  <c r="CH959"/>
  <c r="CH958"/>
  <c r="CH957"/>
  <c r="CH956"/>
  <c r="CH955"/>
  <c r="CH954"/>
  <c r="CH953"/>
  <c r="CH952"/>
  <c r="CH951"/>
  <c r="CH950"/>
  <c r="CH949"/>
  <c r="CH948"/>
  <c r="CH947"/>
  <c r="CH946"/>
  <c r="CH945"/>
  <c r="CH944"/>
  <c r="CH943"/>
  <c r="CH942"/>
  <c r="CH941"/>
  <c r="CH940"/>
  <c r="CH939"/>
  <c r="CH938"/>
  <c r="CH937"/>
  <c r="CH936"/>
  <c r="CH935"/>
  <c r="CH934"/>
  <c r="CH933"/>
  <c r="CH932"/>
  <c r="CH931"/>
  <c r="CH930"/>
  <c r="CH929"/>
  <c r="CH928"/>
  <c r="CH927"/>
  <c r="CH926"/>
  <c r="CH925"/>
  <c r="CH924"/>
  <c r="CH923"/>
  <c r="CH922"/>
  <c r="CH921"/>
  <c r="CH920"/>
  <c r="CH919"/>
  <c r="CH918"/>
  <c r="CH917"/>
  <c r="CH916"/>
  <c r="CH915"/>
  <c r="CH914"/>
  <c r="CH913"/>
  <c r="CH912"/>
  <c r="CH911"/>
  <c r="CH910"/>
  <c r="CH909"/>
  <c r="CH908"/>
  <c r="CH907"/>
  <c r="CH906"/>
  <c r="CH905"/>
  <c r="CH904"/>
  <c r="CH903"/>
  <c r="CH902"/>
  <c r="CH901"/>
  <c r="CH900"/>
  <c r="CH899"/>
  <c r="CH898"/>
  <c r="CH897"/>
  <c r="CH896"/>
  <c r="CH895"/>
  <c r="CH894"/>
  <c r="CH893"/>
  <c r="CH892"/>
  <c r="CH891"/>
  <c r="CH890"/>
  <c r="CH889"/>
  <c r="CH888"/>
  <c r="CH887"/>
  <c r="CH886"/>
  <c r="CH885"/>
  <c r="CH884"/>
  <c r="CH883"/>
  <c r="CH882"/>
  <c r="CH881"/>
  <c r="CH880"/>
  <c r="CH879"/>
  <c r="CH878"/>
  <c r="CH877"/>
  <c r="CH876"/>
  <c r="CH875"/>
  <c r="CH874"/>
  <c r="CH873"/>
  <c r="CH872"/>
  <c r="CH871"/>
  <c r="CH870"/>
  <c r="CH869"/>
  <c r="CH868"/>
  <c r="CH867"/>
  <c r="CH866"/>
  <c r="CH865"/>
  <c r="CH864"/>
  <c r="CH863"/>
  <c r="CH862"/>
  <c r="CH861"/>
  <c r="CH860"/>
  <c r="CH859"/>
  <c r="CH858"/>
  <c r="CH857"/>
  <c r="CH856"/>
  <c r="CH855"/>
  <c r="CH854"/>
  <c r="CH853"/>
  <c r="CH852"/>
  <c r="CH851"/>
  <c r="CH850"/>
  <c r="CH849"/>
  <c r="CH848"/>
  <c r="CH847"/>
  <c r="CH846"/>
  <c r="CH845"/>
  <c r="CH844"/>
  <c r="CH843"/>
  <c r="CH842"/>
  <c r="CH841"/>
  <c r="CH840"/>
  <c r="CH839"/>
  <c r="CH838"/>
  <c r="CH837"/>
  <c r="CH836"/>
  <c r="CH835"/>
  <c r="CH834"/>
  <c r="CH833"/>
  <c r="CH832"/>
  <c r="CH831"/>
  <c r="CH830"/>
  <c r="CH829"/>
  <c r="CH828"/>
  <c r="CH827"/>
  <c r="CH826"/>
  <c r="CH825"/>
  <c r="CH824"/>
  <c r="CH823"/>
  <c r="CH822"/>
  <c r="CH821"/>
  <c r="CH820"/>
  <c r="CH819"/>
  <c r="CH818"/>
  <c r="CH817"/>
  <c r="CH816"/>
  <c r="CH815"/>
  <c r="CH814"/>
  <c r="CH813"/>
  <c r="CH812"/>
  <c r="CH811"/>
  <c r="CH810"/>
  <c r="CH809"/>
  <c r="CH808"/>
  <c r="CH807"/>
  <c r="CH806"/>
  <c r="CH805"/>
  <c r="CH804"/>
  <c r="CH803"/>
  <c r="CH802"/>
  <c r="CH801"/>
  <c r="CH800"/>
  <c r="CH799"/>
  <c r="CH798"/>
  <c r="CH797"/>
  <c r="CH796"/>
  <c r="CH795"/>
  <c r="CH794"/>
  <c r="CH793"/>
  <c r="CH792"/>
  <c r="CH791"/>
  <c r="CH790"/>
  <c r="CH789"/>
  <c r="CH788"/>
  <c r="CH787"/>
  <c r="CH786"/>
  <c r="CH785"/>
  <c r="CH784"/>
  <c r="CH783"/>
  <c r="CH782"/>
  <c r="CH781"/>
  <c r="CH780"/>
  <c r="CH779"/>
  <c r="CH778"/>
  <c r="CH777"/>
  <c r="CH776"/>
  <c r="CH775"/>
  <c r="CH774"/>
  <c r="CH773"/>
  <c r="CH772"/>
  <c r="CH771"/>
  <c r="CH770"/>
  <c r="CH769"/>
  <c r="CH768"/>
  <c r="CH767"/>
  <c r="CH766"/>
  <c r="CH765"/>
  <c r="CH764"/>
  <c r="CH763"/>
  <c r="CH762"/>
  <c r="CH761"/>
  <c r="CH760"/>
  <c r="CH759"/>
  <c r="CH758"/>
  <c r="CH757"/>
  <c r="CH756"/>
  <c r="CH755"/>
  <c r="CH754"/>
  <c r="CH753"/>
  <c r="CH752"/>
  <c r="CH751"/>
  <c r="CH750"/>
  <c r="CH749"/>
  <c r="CH748"/>
  <c r="CH747"/>
  <c r="CH746"/>
  <c r="CH745"/>
  <c r="CH744"/>
  <c r="CH743"/>
  <c r="CH742"/>
  <c r="CH741"/>
  <c r="CH740"/>
  <c r="CH739"/>
  <c r="CH738"/>
  <c r="CH737"/>
  <c r="CH736"/>
  <c r="CH735"/>
  <c r="CH734"/>
  <c r="CH733"/>
  <c r="CH732"/>
  <c r="CH731"/>
  <c r="CH730"/>
  <c r="CH729"/>
  <c r="CH728"/>
  <c r="CH727"/>
  <c r="CH726"/>
  <c r="CH725"/>
  <c r="CH724"/>
  <c r="CH723"/>
  <c r="CH722"/>
  <c r="CH721"/>
  <c r="CH720"/>
  <c r="CH719"/>
  <c r="CH718"/>
  <c r="CH717"/>
  <c r="CH716"/>
  <c r="CH715"/>
  <c r="CH714"/>
  <c r="CH713"/>
  <c r="CH712"/>
  <c r="CH711"/>
  <c r="CH710"/>
  <c r="CH709"/>
  <c r="CH708"/>
  <c r="CH707"/>
  <c r="CH706"/>
  <c r="CH705"/>
  <c r="CH704"/>
  <c r="CH703"/>
  <c r="CH702"/>
  <c r="CH701"/>
  <c r="CH700"/>
  <c r="CH699"/>
  <c r="CH698"/>
  <c r="CH697"/>
  <c r="CH696"/>
  <c r="CH695"/>
  <c r="CH694"/>
  <c r="CH693"/>
  <c r="CH692"/>
  <c r="CH691"/>
  <c r="CH690"/>
  <c r="CH689"/>
  <c r="CH688"/>
  <c r="CH687"/>
  <c r="CH686"/>
  <c r="CH685"/>
  <c r="CH684"/>
  <c r="CH683"/>
  <c r="CH682"/>
  <c r="CH681"/>
  <c r="CH680"/>
  <c r="CH679"/>
  <c r="CH678"/>
  <c r="CH677"/>
  <c r="CH676"/>
  <c r="CH675"/>
  <c r="CH674"/>
  <c r="CH673"/>
  <c r="CH672"/>
  <c r="CH671"/>
  <c r="CH670"/>
  <c r="CH669"/>
  <c r="CH668"/>
  <c r="CH667"/>
  <c r="CH666"/>
  <c r="CH665"/>
  <c r="CH664"/>
  <c r="CH663"/>
  <c r="CH662"/>
  <c r="CH661"/>
  <c r="CH660"/>
  <c r="CH659"/>
  <c r="CH658"/>
  <c r="CH657"/>
  <c r="CH656"/>
  <c r="CH655"/>
  <c r="CH654"/>
  <c r="CH653"/>
  <c r="CH652"/>
  <c r="CH651"/>
  <c r="CH650"/>
  <c r="CH649"/>
  <c r="CH648"/>
  <c r="CH647"/>
  <c r="CH646"/>
  <c r="CH645"/>
  <c r="CH644"/>
  <c r="CH643"/>
  <c r="CH642"/>
  <c r="CH641"/>
  <c r="CH640"/>
  <c r="CH639"/>
  <c r="CH638"/>
  <c r="CH637"/>
  <c r="CH636"/>
  <c r="CH635"/>
  <c r="CH634"/>
  <c r="CH633"/>
  <c r="CH632"/>
  <c r="CH631"/>
  <c r="CH630"/>
  <c r="CH629"/>
  <c r="CH628"/>
  <c r="CH627"/>
  <c r="CH626"/>
  <c r="CH625"/>
  <c r="CH624"/>
  <c r="CH623"/>
  <c r="CH622"/>
  <c r="CH621"/>
  <c r="CH620"/>
  <c r="CH619"/>
  <c r="CH618"/>
  <c r="CH617"/>
  <c r="CH616"/>
  <c r="CH615"/>
  <c r="CH614"/>
  <c r="CH613"/>
  <c r="CH612"/>
  <c r="CH611"/>
  <c r="CH610"/>
  <c r="CH609"/>
  <c r="CH608"/>
  <c r="CH607"/>
  <c r="CH606"/>
  <c r="CH605"/>
  <c r="CH604"/>
  <c r="CH603"/>
  <c r="CH602"/>
  <c r="CH601"/>
  <c r="CH600"/>
  <c r="CH599"/>
  <c r="CH598"/>
  <c r="CH597"/>
  <c r="CH596"/>
  <c r="CH595"/>
  <c r="CH594"/>
  <c r="CH593"/>
  <c r="CH592"/>
  <c r="CH591"/>
  <c r="CH590"/>
  <c r="CH589"/>
  <c r="CH588"/>
  <c r="CH587"/>
  <c r="CH586"/>
  <c r="CH585"/>
  <c r="CH584"/>
  <c r="CH583"/>
  <c r="CH582"/>
  <c r="CH581"/>
  <c r="CH580"/>
  <c r="CH579"/>
  <c r="CH578"/>
  <c r="CH577"/>
  <c r="CH576"/>
  <c r="CH575"/>
  <c r="CH574"/>
  <c r="CH573"/>
  <c r="CH572"/>
  <c r="CH571"/>
  <c r="CH570"/>
  <c r="CH569"/>
  <c r="CH568"/>
  <c r="CH567"/>
  <c r="CH566"/>
  <c r="CH565"/>
  <c r="CH564"/>
  <c r="CH563"/>
  <c r="CH562"/>
  <c r="CH561"/>
  <c r="CH560"/>
  <c r="CH559"/>
  <c r="CH558"/>
  <c r="CH557"/>
  <c r="CH556"/>
  <c r="CH555"/>
  <c r="CH554"/>
  <c r="CH553"/>
  <c r="CH552"/>
  <c r="CH551"/>
  <c r="CH550"/>
  <c r="CH549"/>
  <c r="CH548"/>
  <c r="CH547"/>
  <c r="CH546"/>
  <c r="CH545"/>
  <c r="CH544"/>
  <c r="CH543"/>
  <c r="CH542"/>
  <c r="CH541"/>
  <c r="CH540"/>
  <c r="CH539"/>
  <c r="CH538"/>
  <c r="CH537"/>
  <c r="CH536"/>
  <c r="CH535"/>
  <c r="CH534"/>
  <c r="CH533"/>
  <c r="CH532"/>
  <c r="CH531"/>
  <c r="CH530"/>
  <c r="CH529"/>
  <c r="CH528"/>
  <c r="CH527"/>
  <c r="CH526"/>
  <c r="CH525"/>
  <c r="CH524"/>
  <c r="CH523"/>
  <c r="CH522"/>
  <c r="CH521"/>
  <c r="CH520"/>
  <c r="CH519"/>
  <c r="CH518"/>
  <c r="CH517"/>
  <c r="CH516"/>
  <c r="CH515"/>
  <c r="CH514"/>
  <c r="CH513"/>
  <c r="CH512"/>
  <c r="CH511"/>
  <c r="CH510"/>
  <c r="CH509"/>
  <c r="CH508"/>
  <c r="CH507"/>
  <c r="CH506"/>
  <c r="CH505"/>
  <c r="CH504"/>
  <c r="CH503"/>
  <c r="CH502"/>
  <c r="CH501"/>
  <c r="CH500"/>
  <c r="CH499"/>
  <c r="CH498"/>
  <c r="CH497"/>
  <c r="CH496"/>
  <c r="CH495"/>
  <c r="CH494"/>
  <c r="CH493"/>
  <c r="CH492"/>
  <c r="CH491"/>
  <c r="CH490"/>
  <c r="CH489"/>
  <c r="CH488"/>
  <c r="CH487"/>
  <c r="CH486"/>
  <c r="CH485"/>
  <c r="CH484"/>
  <c r="CH483"/>
  <c r="CH482"/>
  <c r="CH481"/>
  <c r="CH480"/>
  <c r="CH479"/>
  <c r="CH478"/>
  <c r="CH477"/>
  <c r="CH476"/>
  <c r="CH475"/>
  <c r="CH474"/>
  <c r="CH473"/>
  <c r="CH472"/>
  <c r="CH471"/>
  <c r="CH470"/>
  <c r="CH469"/>
  <c r="CH468"/>
  <c r="CH467"/>
  <c r="CH466"/>
  <c r="CH465"/>
  <c r="CH464"/>
  <c r="CH463"/>
  <c r="CH462"/>
  <c r="CH461"/>
  <c r="CH460"/>
  <c r="CH459"/>
  <c r="CH458"/>
  <c r="CH457"/>
  <c r="CH456"/>
  <c r="CH455"/>
  <c r="CH454"/>
  <c r="CH453"/>
  <c r="CH452"/>
  <c r="CH451"/>
  <c r="CH450"/>
  <c r="CH449"/>
  <c r="CH448"/>
  <c r="CH447"/>
  <c r="CH446"/>
  <c r="CH445"/>
  <c r="CH444"/>
  <c r="CH443"/>
  <c r="CH442"/>
  <c r="CH441"/>
  <c r="CH440"/>
  <c r="CH439"/>
  <c r="CH438"/>
  <c r="CH437"/>
  <c r="CH436"/>
  <c r="CH435"/>
  <c r="CH434"/>
  <c r="CH433"/>
  <c r="CH432"/>
  <c r="CH431"/>
  <c r="CH430"/>
  <c r="CH429"/>
  <c r="CH428"/>
  <c r="CH427"/>
  <c r="CH426"/>
  <c r="CH425"/>
  <c r="CH424"/>
  <c r="CH423"/>
  <c r="CH422"/>
  <c r="CH421"/>
  <c r="CH420"/>
  <c r="CH419"/>
  <c r="CH418"/>
  <c r="CH417"/>
  <c r="CH416"/>
  <c r="CH415"/>
  <c r="CH414"/>
  <c r="CH413"/>
  <c r="CH412"/>
  <c r="CH411"/>
  <c r="CH410"/>
  <c r="CH409"/>
  <c r="CH408"/>
  <c r="CH407"/>
  <c r="CH406"/>
  <c r="CH405"/>
  <c r="CH404"/>
  <c r="CH403"/>
  <c r="CH402"/>
  <c r="CH401"/>
  <c r="CH400"/>
  <c r="CH399"/>
  <c r="CH398"/>
  <c r="CH397"/>
  <c r="CH396"/>
  <c r="CH395"/>
  <c r="CH394"/>
  <c r="CH393"/>
  <c r="CH392"/>
  <c r="CH391"/>
  <c r="CH390"/>
  <c r="CH389"/>
  <c r="CH388"/>
  <c r="CH387"/>
  <c r="CH386"/>
  <c r="CH385"/>
  <c r="CH384"/>
  <c r="CH383"/>
  <c r="CH382"/>
  <c r="CH381"/>
  <c r="CH380"/>
  <c r="CH379"/>
  <c r="CH378"/>
  <c r="CH377"/>
  <c r="CH376"/>
  <c r="CH375"/>
  <c r="CH374"/>
  <c r="CH373"/>
  <c r="CH372"/>
  <c r="CH371"/>
  <c r="CH370"/>
  <c r="CH369"/>
  <c r="CH368"/>
  <c r="CH367"/>
  <c r="CH366"/>
  <c r="CH365"/>
  <c r="CH364"/>
  <c r="CH363"/>
  <c r="CH362"/>
  <c r="CH361"/>
  <c r="CH360"/>
  <c r="CH359"/>
  <c r="CH358"/>
  <c r="CH357"/>
  <c r="CH356"/>
  <c r="CH355"/>
  <c r="CH354"/>
  <c r="CH353"/>
  <c r="CH352"/>
  <c r="CH351"/>
  <c r="CH350"/>
  <c r="CH349"/>
  <c r="CH348"/>
  <c r="CH347"/>
  <c r="CH346"/>
  <c r="CH345"/>
  <c r="CH344"/>
  <c r="CH343"/>
  <c r="CH342"/>
  <c r="CH341"/>
  <c r="CH340"/>
  <c r="CH339"/>
  <c r="CH338"/>
  <c r="CH337"/>
  <c r="CH336"/>
  <c r="CH335"/>
  <c r="CH334"/>
  <c r="CH333"/>
  <c r="CH332"/>
  <c r="CH331"/>
  <c r="CH330"/>
  <c r="CH329"/>
  <c r="CH328"/>
  <c r="CH327"/>
  <c r="CH326"/>
  <c r="CH325"/>
  <c r="CH324"/>
  <c r="CH323"/>
  <c r="CH322"/>
  <c r="CH321"/>
  <c r="CH320"/>
  <c r="CH319"/>
  <c r="CH318"/>
  <c r="CH317"/>
  <c r="CH316"/>
  <c r="CH315"/>
  <c r="CH314"/>
  <c r="CH313"/>
  <c r="CH312"/>
  <c r="CH311"/>
  <c r="CH310"/>
  <c r="CH309"/>
  <c r="CH308"/>
  <c r="CH307"/>
  <c r="CH306"/>
  <c r="CH305"/>
  <c r="CH304"/>
  <c r="CH303"/>
  <c r="CH302"/>
  <c r="CH301"/>
  <c r="CH300"/>
  <c r="CH299"/>
  <c r="CH298"/>
  <c r="CH297"/>
  <c r="CH296"/>
  <c r="CH295"/>
  <c r="CH294"/>
  <c r="CH293"/>
  <c r="CH292"/>
  <c r="CH291"/>
  <c r="CH290"/>
  <c r="CH289"/>
  <c r="CH288"/>
  <c r="CH287"/>
  <c r="CH286"/>
  <c r="CH285"/>
  <c r="CH284"/>
  <c r="CH283"/>
  <c r="CH282"/>
  <c r="CH281"/>
  <c r="CH280"/>
  <c r="CH279"/>
  <c r="CH278"/>
  <c r="CH277"/>
  <c r="CH276"/>
  <c r="CH275"/>
  <c r="CH274"/>
  <c r="CH273"/>
  <c r="CH272"/>
  <c r="CH271"/>
  <c r="CH270"/>
  <c r="CH269"/>
  <c r="CH268"/>
  <c r="CH267"/>
  <c r="CH266"/>
  <c r="CH265"/>
  <c r="CH264"/>
  <c r="CH263"/>
  <c r="CH262"/>
  <c r="CH261"/>
  <c r="CH260"/>
  <c r="CH259"/>
  <c r="CH258"/>
  <c r="CH257"/>
  <c r="CH256"/>
  <c r="CH255"/>
  <c r="CH254"/>
  <c r="CH253"/>
  <c r="CH252"/>
  <c r="CH251"/>
  <c r="CH250"/>
  <c r="CH249"/>
  <c r="CH248"/>
  <c r="CH247"/>
  <c r="CH246"/>
  <c r="CH245"/>
  <c r="CH244"/>
  <c r="CH243"/>
  <c r="CH242"/>
  <c r="CH241"/>
  <c r="CH240"/>
  <c r="CH239"/>
  <c r="CH238"/>
  <c r="CH237"/>
  <c r="CH236"/>
  <c r="CH235"/>
  <c r="CH234"/>
  <c r="CH233"/>
  <c r="CH232"/>
  <c r="CH231"/>
  <c r="CH230"/>
  <c r="CH229"/>
  <c r="CH228"/>
  <c r="CH227"/>
  <c r="CH226"/>
  <c r="CH225"/>
  <c r="CH224"/>
  <c r="CH223"/>
  <c r="CH222"/>
  <c r="CH221"/>
  <c r="CH220"/>
  <c r="CH219"/>
  <c r="CH218"/>
  <c r="CH217"/>
  <c r="CH216"/>
  <c r="CH215"/>
  <c r="CH214"/>
  <c r="CH213"/>
  <c r="CH212"/>
  <c r="CH211"/>
  <c r="CH210"/>
  <c r="CH209"/>
  <c r="CH208"/>
  <c r="CH207"/>
  <c r="CH206"/>
  <c r="CH205"/>
  <c r="CH204"/>
  <c r="CH203"/>
  <c r="CH202"/>
  <c r="CH201"/>
  <c r="CH200"/>
  <c r="CH199"/>
  <c r="CH198"/>
  <c r="CH197"/>
  <c r="CH196"/>
  <c r="CH195"/>
  <c r="CH194"/>
  <c r="CH193"/>
  <c r="CH192"/>
  <c r="CH191"/>
  <c r="CH190"/>
  <c r="CH189"/>
  <c r="CH188"/>
  <c r="CH187"/>
  <c r="CH186"/>
  <c r="CH185"/>
  <c r="CH184"/>
  <c r="CH183"/>
  <c r="CH182"/>
  <c r="CH181"/>
  <c r="CH180"/>
  <c r="CH179"/>
  <c r="CH178"/>
  <c r="CH177"/>
  <c r="CH176"/>
  <c r="CH175"/>
  <c r="CH174"/>
  <c r="CH173"/>
  <c r="CH172"/>
  <c r="CH171"/>
  <c r="CH170"/>
  <c r="CH169"/>
  <c r="CH168"/>
  <c r="CH167"/>
  <c r="CH166"/>
  <c r="CH165"/>
  <c r="CH164"/>
  <c r="CH163"/>
  <c r="CH162"/>
  <c r="CH161"/>
  <c r="CH160"/>
  <c r="CH159"/>
  <c r="CH158"/>
  <c r="CH157"/>
  <c r="CH156"/>
  <c r="CH155"/>
  <c r="CH154"/>
  <c r="CH153"/>
  <c r="CH152"/>
  <c r="CH151"/>
  <c r="CH150"/>
  <c r="CH149"/>
  <c r="CH148"/>
  <c r="CH147"/>
  <c r="CH146"/>
  <c r="CH145"/>
  <c r="CH144"/>
  <c r="CH143"/>
  <c r="CH142"/>
  <c r="CH141"/>
  <c r="CH140"/>
  <c r="CH139"/>
  <c r="CH138"/>
  <c r="CH137"/>
  <c r="CH136"/>
  <c r="CH135"/>
  <c r="CH134"/>
  <c r="CH133"/>
  <c r="CH132"/>
  <c r="CH131"/>
  <c r="CH130"/>
  <c r="CH129"/>
  <c r="CH128"/>
  <c r="CH127"/>
  <c r="CH126"/>
  <c r="CH125"/>
  <c r="CH124"/>
  <c r="CH123"/>
  <c r="CH122"/>
  <c r="CH121"/>
  <c r="CH120"/>
  <c r="CH119"/>
  <c r="CH118"/>
  <c r="CH117"/>
  <c r="CH116"/>
  <c r="CH115"/>
  <c r="CH114"/>
  <c r="CH113"/>
  <c r="CH112"/>
  <c r="CH111"/>
  <c r="CH110"/>
  <c r="CH109"/>
  <c r="CH108"/>
  <c r="CH107"/>
  <c r="CH106"/>
  <c r="CH105"/>
  <c r="CH104"/>
  <c r="CH103"/>
  <c r="CH102"/>
  <c r="CH101"/>
  <c r="CH100"/>
  <c r="CH99"/>
  <c r="CH98"/>
  <c r="CH97"/>
  <c r="CH96"/>
  <c r="CH95"/>
  <c r="CH94"/>
  <c r="CH93"/>
  <c r="CH92"/>
  <c r="CH91"/>
  <c r="CH90"/>
  <c r="CH89"/>
  <c r="CH88"/>
  <c r="CH87"/>
  <c r="CH86"/>
  <c r="CH85"/>
  <c r="CH84"/>
  <c r="CH83"/>
  <c r="CH82"/>
  <c r="CH81"/>
  <c r="CH80"/>
  <c r="CH79"/>
  <c r="CH78"/>
  <c r="CH77"/>
  <c r="CH76"/>
  <c r="CH75"/>
  <c r="CH74"/>
  <c r="CH73"/>
  <c r="CH72"/>
  <c r="CH71"/>
  <c r="CH70"/>
  <c r="CH69"/>
  <c r="CH68"/>
  <c r="CH67"/>
  <c r="CH66"/>
  <c r="CH65"/>
  <c r="CH64"/>
  <c r="CH63"/>
  <c r="CH62"/>
  <c r="CH61"/>
  <c r="CH60"/>
  <c r="CH59"/>
  <c r="CH58"/>
  <c r="CH57"/>
  <c r="CH56"/>
  <c r="CH55"/>
  <c r="CH54"/>
  <c r="CH53"/>
  <c r="CH52"/>
  <c r="CH51"/>
  <c r="CH50"/>
  <c r="HI48"/>
  <c r="HH48"/>
  <c r="HG48"/>
  <c r="HF48"/>
  <c r="HE48"/>
  <c r="HD48"/>
  <c r="HC48"/>
  <c r="HB48"/>
  <c r="HA48"/>
  <c r="GZ48"/>
  <c r="GX48"/>
  <c r="GW48"/>
  <c r="GV48"/>
  <c r="GU48"/>
  <c r="GT48"/>
  <c r="GS48"/>
  <c r="GR48"/>
  <c r="GQ48"/>
  <c r="GP48"/>
  <c r="GO48"/>
  <c r="GN48"/>
  <c r="GM48"/>
  <c r="GL48"/>
  <c r="GK48"/>
  <c r="GJ48"/>
  <c r="GI48"/>
  <c r="GH48"/>
  <c r="GG48"/>
  <c r="GF48"/>
  <c r="GE48"/>
  <c r="GD48"/>
  <c r="GC48"/>
  <c r="GB48"/>
  <c r="GA48"/>
  <c r="FZ48"/>
  <c r="FY48"/>
  <c r="FX48"/>
  <c r="FW48"/>
  <c r="FV48"/>
  <c r="FU48"/>
  <c r="FT48"/>
  <c r="FS48"/>
  <c r="FR48"/>
  <c r="FQ48"/>
  <c r="FP48"/>
  <c r="FO48"/>
  <c r="FN48"/>
  <c r="FM48"/>
  <c r="FL48"/>
  <c r="FK48"/>
  <c r="FJ48"/>
  <c r="FI48"/>
  <c r="FH48"/>
  <c r="FG48"/>
  <c r="FF48"/>
  <c r="FE48"/>
  <c r="FD48"/>
  <c r="FC48"/>
  <c r="FB48"/>
  <c r="FA48"/>
  <c r="EZ48"/>
  <c r="EY48"/>
  <c r="EX48"/>
  <c r="EW48"/>
  <c r="EV48"/>
  <c r="EU48"/>
  <c r="ET48"/>
  <c r="ES48"/>
  <c r="ER48"/>
  <c r="EQ48"/>
  <c r="EP48"/>
  <c r="EO48"/>
  <c r="EN48"/>
  <c r="EM48"/>
  <c r="EL48"/>
  <c r="EK48"/>
  <c r="EJ48"/>
  <c r="EI48"/>
  <c r="EH48"/>
  <c r="EG48"/>
  <c r="EF48"/>
  <c r="EE48"/>
  <c r="ED48"/>
  <c r="EC48"/>
  <c r="EB48"/>
  <c r="EA48"/>
  <c r="DZ48"/>
  <c r="DY48"/>
  <c r="DX48"/>
  <c r="DW48"/>
  <c r="DV48"/>
  <c r="DU48"/>
  <c r="DT48"/>
  <c r="DS48"/>
  <c r="DR48"/>
  <c r="DQ48"/>
  <c r="DP48"/>
  <c r="DO48"/>
  <c r="DN48"/>
  <c r="DM48"/>
  <c r="DL48"/>
  <c r="DK48"/>
  <c r="DJ48"/>
  <c r="DI48"/>
  <c r="DH48"/>
  <c r="DG48"/>
  <c r="DF48"/>
  <c r="DE48"/>
  <c r="DD48"/>
  <c r="DC48"/>
  <c r="DB48"/>
  <c r="DA48"/>
  <c r="CZ48"/>
  <c r="CY48"/>
  <c r="CX48"/>
  <c r="CW48"/>
  <c r="CV48"/>
  <c r="CU48"/>
  <c r="CT48"/>
  <c r="CS48"/>
  <c r="CR48"/>
  <c r="CQ48"/>
  <c r="CP48"/>
  <c r="CO48"/>
  <c r="CN48"/>
  <c r="CM48"/>
  <c r="CL48"/>
  <c r="CK48"/>
  <c r="CJ48"/>
  <c r="CI48"/>
  <c r="CH48"/>
  <c r="CG48"/>
  <c r="CF48"/>
  <c r="CE48"/>
  <c r="CD48"/>
  <c r="CC48"/>
  <c r="CB48"/>
  <c r="CA48"/>
  <c r="BZ48"/>
  <c r="BY48"/>
  <c r="BX48"/>
  <c r="BW48"/>
  <c r="BV48"/>
  <c r="BU48"/>
  <c r="BT48"/>
  <c r="BS48"/>
  <c r="BR48"/>
  <c r="BQ48"/>
  <c r="BP48"/>
  <c r="BO48"/>
  <c r="BN48"/>
  <c r="BM48"/>
  <c r="BL48"/>
  <c r="BK48"/>
  <c r="BJ48"/>
  <c r="BI48"/>
  <c r="BH48"/>
  <c r="BG48"/>
  <c r="BF48"/>
  <c r="BE48"/>
  <c r="BD48"/>
  <c r="BC48"/>
  <c r="BB48"/>
  <c r="BA48"/>
  <c r="AZ48"/>
  <c r="AY48"/>
  <c r="AX48"/>
  <c r="AW48"/>
  <c r="AV48"/>
  <c r="AU48"/>
  <c r="AT48"/>
  <c r="AS48"/>
  <c r="AR48"/>
  <c r="AQ48"/>
  <c r="AP48"/>
  <c r="AO48"/>
  <c r="AN48"/>
  <c r="AM48"/>
  <c r="AL48"/>
  <c r="AK48"/>
  <c r="AJ48"/>
  <c r="AI48"/>
  <c r="AH48"/>
  <c r="AG48"/>
  <c r="AF48"/>
  <c r="AE48"/>
  <c r="AD48"/>
  <c r="AC48"/>
  <c r="AB48"/>
  <c r="AA48"/>
  <c r="Z48"/>
  <c r="Y48"/>
  <c r="X48"/>
  <c r="W48"/>
  <c r="V48"/>
  <c r="U48"/>
  <c r="T48"/>
  <c r="S48"/>
  <c r="R48"/>
  <c r="Q48"/>
  <c r="P48"/>
  <c r="O48"/>
  <c r="N48"/>
  <c r="M48"/>
  <c r="GY47"/>
  <c r="L47"/>
  <c r="HJ47" s="1"/>
  <c r="GY46"/>
  <c r="L46"/>
  <c r="HJ46" s="1"/>
  <c r="L45"/>
  <c r="HJ44"/>
  <c r="HI42"/>
  <c r="HH42"/>
  <c r="HG42"/>
  <c r="HF42"/>
  <c r="HE42"/>
  <c r="HD42"/>
  <c r="HC42"/>
  <c r="HB42"/>
  <c r="HA42"/>
  <c r="GZ42"/>
  <c r="GX42"/>
  <c r="GW42"/>
  <c r="GV42"/>
  <c r="GU42"/>
  <c r="GT42"/>
  <c r="GS42"/>
  <c r="GR42"/>
  <c r="GQ42"/>
  <c r="GP42"/>
  <c r="GO42"/>
  <c r="GN42"/>
  <c r="GL42"/>
  <c r="GK42"/>
  <c r="GJ42"/>
  <c r="GI42"/>
  <c r="GH42"/>
  <c r="GG42"/>
  <c r="GF42"/>
  <c r="GE42"/>
  <c r="GC42"/>
  <c r="GB42"/>
  <c r="FZ42"/>
  <c r="FY42"/>
  <c r="FX42"/>
  <c r="FV42"/>
  <c r="FU42"/>
  <c r="FT42"/>
  <c r="FS42"/>
  <c r="FR42"/>
  <c r="FQ42"/>
  <c r="FP42"/>
  <c r="FO42"/>
  <c r="FN42"/>
  <c r="FM42"/>
  <c r="FL42"/>
  <c r="FK42"/>
  <c r="FJ42"/>
  <c r="FI42"/>
  <c r="FH42"/>
  <c r="FG42"/>
  <c r="FF42"/>
  <c r="FE42"/>
  <c r="FD42"/>
  <c r="FC42"/>
  <c r="FB42"/>
  <c r="FA42"/>
  <c r="EZ42"/>
  <c r="EY42"/>
  <c r="EX42"/>
  <c r="EW42"/>
  <c r="EV42"/>
  <c r="EU42"/>
  <c r="ET42"/>
  <c r="ES42"/>
  <c r="ER42"/>
  <c r="EQ42"/>
  <c r="EP42"/>
  <c r="EO42"/>
  <c r="EN42"/>
  <c r="EM42"/>
  <c r="EL42"/>
  <c r="EK42"/>
  <c r="EJ42"/>
  <c r="EI42"/>
  <c r="EH42"/>
  <c r="EG42"/>
  <c r="EF42"/>
  <c r="EE42"/>
  <c r="ED42"/>
  <c r="EC42"/>
  <c r="EB42"/>
  <c r="EA42"/>
  <c r="DZ42"/>
  <c r="DY42"/>
  <c r="DX42"/>
  <c r="DW42"/>
  <c r="DV42"/>
  <c r="DU42"/>
  <c r="DT42"/>
  <c r="DS42"/>
  <c r="DR42"/>
  <c r="DQ42"/>
  <c r="DP42"/>
  <c r="DO42"/>
  <c r="DN42"/>
  <c r="DM42"/>
  <c r="DL42"/>
  <c r="DK42"/>
  <c r="DJ42"/>
  <c r="DI42"/>
  <c r="DH42"/>
  <c r="DG42"/>
  <c r="DF42"/>
  <c r="DE42"/>
  <c r="DD42"/>
  <c r="DC42"/>
  <c r="DB42"/>
  <c r="DA42"/>
  <c r="CZ42"/>
  <c r="CY42"/>
  <c r="CX42"/>
  <c r="CW42"/>
  <c r="CV42"/>
  <c r="CU42"/>
  <c r="CT42"/>
  <c r="CS42"/>
  <c r="CR42"/>
  <c r="CQ42"/>
  <c r="CP42"/>
  <c r="CO42"/>
  <c r="CN42"/>
  <c r="CM42"/>
  <c r="CL42"/>
  <c r="CK42"/>
  <c r="CJ42"/>
  <c r="CI42"/>
  <c r="CH42"/>
  <c r="CG42"/>
  <c r="CF42"/>
  <c r="CE42"/>
  <c r="CD42"/>
  <c r="CC42"/>
  <c r="CB42"/>
  <c r="CA42"/>
  <c r="BZ42"/>
  <c r="BY42"/>
  <c r="BX42"/>
  <c r="BW42"/>
  <c r="BV42"/>
  <c r="BU42"/>
  <c r="BT42"/>
  <c r="BS42"/>
  <c r="BR42"/>
  <c r="BQ42"/>
  <c r="BP42"/>
  <c r="BO42"/>
  <c r="BN42"/>
  <c r="BM42"/>
  <c r="BL42"/>
  <c r="BK42"/>
  <c r="BJ42"/>
  <c r="BI42"/>
  <c r="BH42"/>
  <c r="BG42"/>
  <c r="BF42"/>
  <c r="BE42"/>
  <c r="BD42"/>
  <c r="BC42"/>
  <c r="BB42"/>
  <c r="BA42"/>
  <c r="AZ42"/>
  <c r="AY42"/>
  <c r="AX42"/>
  <c r="AW42"/>
  <c r="AV42"/>
  <c r="AU42"/>
  <c r="AT42"/>
  <c r="AS42"/>
  <c r="AR42"/>
  <c r="AQ42"/>
  <c r="AP42"/>
  <c r="AO42"/>
  <c r="AN42"/>
  <c r="AM42"/>
  <c r="AL42"/>
  <c r="AK42"/>
  <c r="AJ42"/>
  <c r="AI42"/>
  <c r="AH42"/>
  <c r="AG42"/>
  <c r="AF42"/>
  <c r="AE42"/>
  <c r="AD42"/>
  <c r="AC42"/>
  <c r="AB42"/>
  <c r="AA42"/>
  <c r="Z42"/>
  <c r="Y42"/>
  <c r="X42"/>
  <c r="W42"/>
  <c r="V42"/>
  <c r="U42"/>
  <c r="T42"/>
  <c r="S42"/>
  <c r="R42"/>
  <c r="Q42"/>
  <c r="P42"/>
  <c r="O42"/>
  <c r="N42"/>
  <c r="M42"/>
  <c r="K42"/>
  <c r="K49" s="1"/>
  <c r="J42"/>
  <c r="J49" s="1"/>
  <c r="I42"/>
  <c r="I49" s="1"/>
  <c r="GY41"/>
  <c r="GD41"/>
  <c r="L41"/>
  <c r="HJ41" s="1"/>
  <c r="GY40"/>
  <c r="GM40"/>
  <c r="L40"/>
  <c r="HJ40" s="1"/>
  <c r="HJ39"/>
  <c r="GY39"/>
  <c r="GY38"/>
  <c r="GM38"/>
  <c r="GD38"/>
  <c r="GA38"/>
  <c r="L38"/>
  <c r="HJ37"/>
  <c r="GY37"/>
  <c r="HJ36"/>
  <c r="GY35"/>
  <c r="FW35"/>
  <c r="L35"/>
  <c r="GA35" s="1"/>
  <c r="HJ34"/>
  <c r="GY34"/>
  <c r="GM34"/>
  <c r="GA34"/>
  <c r="HJ33"/>
  <c r="HJ32"/>
  <c r="HJ31"/>
  <c r="GY31"/>
  <c r="GM31"/>
  <c r="GA31"/>
  <c r="GY30"/>
  <c r="GM30"/>
  <c r="L30"/>
  <c r="GA30" s="1"/>
  <c r="GY29"/>
  <c r="GM29"/>
  <c r="FW29"/>
  <c r="FW42" s="1"/>
  <c r="L29"/>
  <c r="HJ28"/>
  <c r="HJ27"/>
  <c r="GY27"/>
  <c r="L27"/>
  <c r="HJ26"/>
  <c r="GY25"/>
  <c r="GM25"/>
  <c r="L25"/>
  <c r="GA25" s="1"/>
  <c r="HI23"/>
  <c r="HG23"/>
  <c r="HF23"/>
  <c r="HD23"/>
  <c r="HC23"/>
  <c r="HA23"/>
  <c r="GZ23"/>
  <c r="GX23"/>
  <c r="GW23"/>
  <c r="GV23"/>
  <c r="GU23"/>
  <c r="GT23"/>
  <c r="GS23"/>
  <c r="GR23"/>
  <c r="GQ23"/>
  <c r="GP23"/>
  <c r="GO23"/>
  <c r="GN23"/>
  <c r="GL23"/>
  <c r="GK23"/>
  <c r="GJ23"/>
  <c r="GG23"/>
  <c r="GF23"/>
  <c r="GE23"/>
  <c r="GC23"/>
  <c r="GB23"/>
  <c r="FZ23"/>
  <c r="FX23"/>
  <c r="FV23"/>
  <c r="FU23"/>
  <c r="FT23"/>
  <c r="FS23"/>
  <c r="FQ23"/>
  <c r="FO23"/>
  <c r="FN23"/>
  <c r="FM23"/>
  <c r="FL23"/>
  <c r="FJ23"/>
  <c r="FI23"/>
  <c r="FH23"/>
  <c r="FG23"/>
  <c r="FF23"/>
  <c r="FE23"/>
  <c r="FD23"/>
  <c r="FC23"/>
  <c r="FB23"/>
  <c r="EZ23"/>
  <c r="EY23"/>
  <c r="EW23"/>
  <c r="EV23"/>
  <c r="EU23"/>
  <c r="ES23"/>
  <c r="ER23"/>
  <c r="EP23"/>
  <c r="EO23"/>
  <c r="EN23"/>
  <c r="EM23"/>
  <c r="EH23"/>
  <c r="EG23"/>
  <c r="EF23"/>
  <c r="EE23"/>
  <c r="ED23"/>
  <c r="EC23"/>
  <c r="EA23"/>
  <c r="DW23"/>
  <c r="DV23"/>
  <c r="DU23"/>
  <c r="DT23"/>
  <c r="DR23"/>
  <c r="DQ23"/>
  <c r="DP23"/>
  <c r="DO23"/>
  <c r="DM23"/>
  <c r="DL23"/>
  <c r="DK23"/>
  <c r="DI23"/>
  <c r="DH23"/>
  <c r="DE23"/>
  <c r="DD23"/>
  <c r="DB23"/>
  <c r="DA23"/>
  <c r="CZ23"/>
  <c r="CY23"/>
  <c r="CX23"/>
  <c r="CW23"/>
  <c r="CT23"/>
  <c r="CS23"/>
  <c r="CR23"/>
  <c r="CQ23"/>
  <c r="CP23"/>
  <c r="CN23"/>
  <c r="CM23"/>
  <c r="CL23"/>
  <c r="CC23"/>
  <c r="CB23"/>
  <c r="CA23"/>
  <c r="BZ23"/>
  <c r="BY23"/>
  <c r="BX23"/>
  <c r="BV23"/>
  <c r="BU23"/>
  <c r="BT23"/>
  <c r="BS23"/>
  <c r="BR23"/>
  <c r="BQ23"/>
  <c r="BP23"/>
  <c r="BO23"/>
  <c r="BN23"/>
  <c r="BM23"/>
  <c r="BK23"/>
  <c r="BI23"/>
  <c r="BH23"/>
  <c r="BG23"/>
  <c r="BE23"/>
  <c r="BD23"/>
  <c r="BC23"/>
  <c r="BB23"/>
  <c r="BA23"/>
  <c r="AZ23"/>
  <c r="AY23"/>
  <c r="AX23"/>
  <c r="AV23"/>
  <c r="AT23"/>
  <c r="AS23"/>
  <c r="AR23"/>
  <c r="AP23"/>
  <c r="AO23"/>
  <c r="AN23"/>
  <c r="AK23"/>
  <c r="AJ23"/>
  <c r="AI23"/>
  <c r="AH23"/>
  <c r="AG23"/>
  <c r="AF23"/>
  <c r="AE23"/>
  <c r="AD23"/>
  <c r="AC23"/>
  <c r="AA23"/>
  <c r="Z23"/>
  <c r="Y23"/>
  <c r="T23"/>
  <c r="S23"/>
  <c r="R23"/>
  <c r="Q23"/>
  <c r="P23"/>
  <c r="O23"/>
  <c r="N23"/>
  <c r="M23"/>
  <c r="K23"/>
  <c r="J23"/>
  <c r="I23"/>
  <c r="HJ22"/>
  <c r="HE22"/>
  <c r="HH22" s="1"/>
  <c r="HB22"/>
  <c r="GY22"/>
  <c r="GM22"/>
  <c r="GA22"/>
  <c r="FY22"/>
  <c r="HE21"/>
  <c r="HB21"/>
  <c r="GM21"/>
  <c r="GD21"/>
  <c r="GD23" s="1"/>
  <c r="FP21"/>
  <c r="FR21" s="1"/>
  <c r="FK21"/>
  <c r="EK21"/>
  <c r="EB21"/>
  <c r="DZ21"/>
  <c r="DY21"/>
  <c r="DS21"/>
  <c r="DJ21"/>
  <c r="DC21"/>
  <c r="DC23" s="1"/>
  <c r="CV21"/>
  <c r="CO21"/>
  <c r="CU21" s="1"/>
  <c r="CK21"/>
  <c r="CE21"/>
  <c r="CE23" s="1"/>
  <c r="BL21"/>
  <c r="BL23" s="1"/>
  <c r="BJ21"/>
  <c r="BJ23" s="1"/>
  <c r="BF21"/>
  <c r="BF23" s="1"/>
  <c r="AM21"/>
  <c r="AM23" s="1"/>
  <c r="AL21"/>
  <c r="AL23" s="1"/>
  <c r="AB21"/>
  <c r="AB23" s="1"/>
  <c r="V21"/>
  <c r="U21"/>
  <c r="U23" s="1"/>
  <c r="L21"/>
  <c r="HB20"/>
  <c r="GM20"/>
  <c r="GH20"/>
  <c r="GI20" s="1"/>
  <c r="FP20"/>
  <c r="FK20"/>
  <c r="FA20"/>
  <c r="EQ20"/>
  <c r="EL20"/>
  <c r="EK20"/>
  <c r="EB20"/>
  <c r="DZ20"/>
  <c r="DY20"/>
  <c r="DS20"/>
  <c r="DJ20"/>
  <c r="CV20"/>
  <c r="CO20"/>
  <c r="CD20"/>
  <c r="L20"/>
  <c r="HH20" s="1"/>
  <c r="HB19"/>
  <c r="GY19"/>
  <c r="GM19"/>
  <c r="FP19"/>
  <c r="FR19" s="1"/>
  <c r="FW19" s="1"/>
  <c r="FK19"/>
  <c r="FA19"/>
  <c r="EL19"/>
  <c r="EK19"/>
  <c r="EB19"/>
  <c r="DZ19"/>
  <c r="DY19"/>
  <c r="DS19"/>
  <c r="ET19" s="1"/>
  <c r="DJ19"/>
  <c r="CV19"/>
  <c r="CO19"/>
  <c r="CU19" s="1"/>
  <c r="CK19"/>
  <c r="L19"/>
  <c r="HE18"/>
  <c r="HB18"/>
  <c r="GM18"/>
  <c r="GI18"/>
  <c r="GY18" s="1"/>
  <c r="L18"/>
  <c r="HJ18" s="1"/>
  <c r="HE17"/>
  <c r="HB17"/>
  <c r="GM17"/>
  <c r="GI17"/>
  <c r="GY17" s="1"/>
  <c r="L17"/>
  <c r="GA17" s="1"/>
  <c r="GY16"/>
  <c r="L16"/>
  <c r="GA16" s="1"/>
  <c r="HE15"/>
  <c r="HB15"/>
  <c r="GM15"/>
  <c r="GH15"/>
  <c r="GI15" s="1"/>
  <c r="FP15"/>
  <c r="FR15" s="1"/>
  <c r="FK15"/>
  <c r="FA15"/>
  <c r="EQ15"/>
  <c r="EL15"/>
  <c r="EK15"/>
  <c r="EB15"/>
  <c r="DZ15"/>
  <c r="DY15"/>
  <c r="DS15"/>
  <c r="DJ15"/>
  <c r="CV15"/>
  <c r="CO15"/>
  <c r="CK15"/>
  <c r="CD15"/>
  <c r="L15"/>
  <c r="EX15" s="1"/>
  <c r="HB14"/>
  <c r="GY14"/>
  <c r="GM14"/>
  <c r="FP14"/>
  <c r="FR14" s="1"/>
  <c r="FK14"/>
  <c r="FA14"/>
  <c r="EL14"/>
  <c r="EK14"/>
  <c r="EB14"/>
  <c r="DZ14"/>
  <c r="DY14"/>
  <c r="DS14"/>
  <c r="DJ14"/>
  <c r="DJ23" s="1"/>
  <c r="CV14"/>
  <c r="L14"/>
  <c r="HH14" s="1"/>
  <c r="HB13"/>
  <c r="GY13"/>
  <c r="GM13"/>
  <c r="GH13"/>
  <c r="FP13"/>
  <c r="FR13" s="1"/>
  <c r="FK13"/>
  <c r="FA13"/>
  <c r="EK13"/>
  <c r="DZ13"/>
  <c r="DY13"/>
  <c r="DN13"/>
  <c r="DN23" s="1"/>
  <c r="CH13"/>
  <c r="L13"/>
  <c r="HJ13" s="1"/>
  <c r="GY12"/>
  <c r="L12"/>
  <c r="GA12" s="1"/>
  <c r="HE11"/>
  <c r="HB11"/>
  <c r="GM11"/>
  <c r="GH11"/>
  <c r="GI11" s="1"/>
  <c r="FP11"/>
  <c r="FK11"/>
  <c r="EL11"/>
  <c r="EK11"/>
  <c r="EJ11"/>
  <c r="EJ23" s="1"/>
  <c r="EB11"/>
  <c r="DZ11"/>
  <c r="EI11" s="1"/>
  <c r="EI23" s="1"/>
  <c r="DY11"/>
  <c r="DS11"/>
  <c r="L11"/>
  <c r="DS13" l="1"/>
  <c r="ET15"/>
  <c r="GD42"/>
  <c r="L48"/>
  <c r="ET11"/>
  <c r="CV23"/>
  <c r="CV49" s="1"/>
  <c r="CK23"/>
  <c r="AQ21"/>
  <c r="AQ23" s="1"/>
  <c r="HH19"/>
  <c r="CD23"/>
  <c r="HH18"/>
  <c r="GY42"/>
  <c r="GA41"/>
  <c r="HJ16"/>
  <c r="GA18"/>
  <c r="HH11"/>
  <c r="AW19"/>
  <c r="CH19" s="1"/>
  <c r="DG20"/>
  <c r="GY48"/>
  <c r="P49"/>
  <c r="AF49"/>
  <c r="AN49"/>
  <c r="BD49"/>
  <c r="BL49"/>
  <c r="BT49"/>
  <c r="CB49"/>
  <c r="CR49"/>
  <c r="DH49"/>
  <c r="DP49"/>
  <c r="EF49"/>
  <c r="EN49"/>
  <c r="FD49"/>
  <c r="FL49"/>
  <c r="FT49"/>
  <c r="GJ49"/>
  <c r="GR49"/>
  <c r="HA49"/>
  <c r="HI49"/>
  <c r="CJ20"/>
  <c r="GM42"/>
  <c r="EX14"/>
  <c r="CG21"/>
  <c r="CG23" s="1"/>
  <c r="CG49" s="1"/>
  <c r="HE23"/>
  <c r="HE49" s="1"/>
  <c r="O49"/>
  <c r="AE49"/>
  <c r="AM49"/>
  <c r="BC49"/>
  <c r="BK49"/>
  <c r="BS49"/>
  <c r="CA49"/>
  <c r="CQ49"/>
  <c r="CY49"/>
  <c r="DO49"/>
  <c r="DW49"/>
  <c r="EE49"/>
  <c r="EM49"/>
  <c r="EU49"/>
  <c r="FC49"/>
  <c r="FS49"/>
  <c r="GQ49"/>
  <c r="GZ49"/>
  <c r="EK23"/>
  <c r="HB23"/>
  <c r="HB49" s="1"/>
  <c r="CJ19"/>
  <c r="X21"/>
  <c r="X23" s="1"/>
  <c r="X49" s="1"/>
  <c r="GH21"/>
  <c r="GI21" s="1"/>
  <c r="GI23" s="1"/>
  <c r="GI49" s="1"/>
  <c r="N49"/>
  <c r="AD49"/>
  <c r="AL49"/>
  <c r="AT49"/>
  <c r="BB49"/>
  <c r="BR49"/>
  <c r="BZ49"/>
  <c r="CP49"/>
  <c r="CX49"/>
  <c r="DV49"/>
  <c r="ED49"/>
  <c r="FB49"/>
  <c r="FJ49"/>
  <c r="FZ49"/>
  <c r="GP49"/>
  <c r="GX49"/>
  <c r="HG49"/>
  <c r="FY20"/>
  <c r="ET21"/>
  <c r="HJ45"/>
  <c r="HJ48" s="1"/>
  <c r="M49"/>
  <c r="AC49"/>
  <c r="AK49"/>
  <c r="AS49"/>
  <c r="BA49"/>
  <c r="BI49"/>
  <c r="BQ49"/>
  <c r="BY49"/>
  <c r="CW49"/>
  <c r="DE49"/>
  <c r="DM49"/>
  <c r="DU49"/>
  <c r="EC49"/>
  <c r="ES49"/>
  <c r="FI49"/>
  <c r="FQ49"/>
  <c r="GG49"/>
  <c r="GO49"/>
  <c r="GW49"/>
  <c r="HF49"/>
  <c r="CZ49"/>
  <c r="GB49"/>
  <c r="T49"/>
  <c r="AJ49"/>
  <c r="AR49"/>
  <c r="AZ49"/>
  <c r="BH49"/>
  <c r="BP49"/>
  <c r="BX49"/>
  <c r="CN49"/>
  <c r="DD49"/>
  <c r="DL49"/>
  <c r="DT49"/>
  <c r="ER49"/>
  <c r="EZ49"/>
  <c r="FH49"/>
  <c r="FX49"/>
  <c r="GF49"/>
  <c r="GN49"/>
  <c r="GV49"/>
  <c r="AV49"/>
  <c r="GM23"/>
  <c r="GM49" s="1"/>
  <c r="HJ12"/>
  <c r="GA29"/>
  <c r="HJ35"/>
  <c r="S49"/>
  <c r="AA49"/>
  <c r="AI49"/>
  <c r="AY49"/>
  <c r="BG49"/>
  <c r="BO49"/>
  <c r="CM49"/>
  <c r="DK49"/>
  <c r="EA49"/>
  <c r="EY49"/>
  <c r="FG49"/>
  <c r="FO49"/>
  <c r="GE49"/>
  <c r="GU49"/>
  <c r="HD49"/>
  <c r="DY23"/>
  <c r="DY49" s="1"/>
  <c r="FP23"/>
  <c r="FP49" s="1"/>
  <c r="ET14"/>
  <c r="ET20"/>
  <c r="R49"/>
  <c r="Z49"/>
  <c r="AH49"/>
  <c r="AP49"/>
  <c r="AX49"/>
  <c r="BN49"/>
  <c r="BV49"/>
  <c r="CL49"/>
  <c r="CT49"/>
  <c r="DB49"/>
  <c r="DR49"/>
  <c r="EH49"/>
  <c r="EP49"/>
  <c r="FF49"/>
  <c r="FN49"/>
  <c r="FV49"/>
  <c r="GL49"/>
  <c r="GT49"/>
  <c r="HC49"/>
  <c r="EV49"/>
  <c r="DS23"/>
  <c r="DS49" s="1"/>
  <c r="FK23"/>
  <c r="FK49" s="1"/>
  <c r="GA14"/>
  <c r="CO23"/>
  <c r="EX19"/>
  <c r="HJ19"/>
  <c r="EX20"/>
  <c r="Q49"/>
  <c r="Y49"/>
  <c r="AG49"/>
  <c r="AO49"/>
  <c r="BE49"/>
  <c r="BM49"/>
  <c r="BU49"/>
  <c r="CC49"/>
  <c r="CS49"/>
  <c r="DA49"/>
  <c r="DI49"/>
  <c r="DQ49"/>
  <c r="EG49"/>
  <c r="EO49"/>
  <c r="EW49"/>
  <c r="FE49"/>
  <c r="FM49"/>
  <c r="FU49"/>
  <c r="GC49"/>
  <c r="GK49"/>
  <c r="GS49"/>
  <c r="GY23"/>
  <c r="GY49" s="1"/>
  <c r="U49"/>
  <c r="CO49"/>
  <c r="EK49"/>
  <c r="AB49"/>
  <c r="EJ49"/>
  <c r="AQ49"/>
  <c r="CE49"/>
  <c r="DC49"/>
  <c r="EI49"/>
  <c r="FR23"/>
  <c r="FR49" s="1"/>
  <c r="BF49"/>
  <c r="CD49"/>
  <c r="DJ49"/>
  <c r="GD49"/>
  <c r="FY19"/>
  <c r="CK49"/>
  <c r="W49"/>
  <c r="BJ49"/>
  <c r="DN49"/>
  <c r="FA11"/>
  <c r="HH13"/>
  <c r="HJ17"/>
  <c r="EX11"/>
  <c r="DX13"/>
  <c r="DG14"/>
  <c r="AW15"/>
  <c r="DG15"/>
  <c r="HH17"/>
  <c r="HJ20"/>
  <c r="HJ38"/>
  <c r="GA40"/>
  <c r="V23"/>
  <c r="V49" s="1"/>
  <c r="L42"/>
  <c r="EQ11"/>
  <c r="FY11" s="1"/>
  <c r="EX13"/>
  <c r="CJ14"/>
  <c r="FY14"/>
  <c r="CU15"/>
  <c r="CU23" s="1"/>
  <c r="CU49" s="1"/>
  <c r="DG19"/>
  <c r="GA19"/>
  <c r="W21"/>
  <c r="W23" s="1"/>
  <c r="HJ25"/>
  <c r="HJ29"/>
  <c r="DG11"/>
  <c r="GA11"/>
  <c r="L23"/>
  <c r="HJ30"/>
  <c r="HJ11"/>
  <c r="GA13"/>
  <c r="HJ14"/>
  <c r="K48"/>
  <c r="FY13"/>
  <c r="CJ15"/>
  <c r="DZ23"/>
  <c r="DZ49" s="1"/>
  <c r="J48"/>
  <c r="GA20"/>
  <c r="I48"/>
  <c r="GH23" l="1"/>
  <c r="GH49" s="1"/>
  <c r="GA42"/>
  <c r="AU21"/>
  <c r="L49"/>
  <c r="EB13"/>
  <c r="DX23"/>
  <c r="DX49" s="1"/>
  <c r="CH15"/>
  <c r="HJ42"/>
  <c r="HJ23"/>
  <c r="AU23" l="1"/>
  <c r="AU49" s="1"/>
  <c r="BW21"/>
  <c r="AW21"/>
  <c r="HJ49"/>
  <c r="ET13"/>
  <c r="ET23" s="1"/>
  <c r="ET49" s="1"/>
  <c r="EB23"/>
  <c r="EB49" s="1"/>
  <c r="CI21" l="1"/>
  <c r="CF21"/>
  <c r="BW23"/>
  <c r="BW49" s="1"/>
  <c r="CH21"/>
  <c r="CH23" s="1"/>
  <c r="CH49" s="1"/>
  <c r="AW23"/>
  <c r="AW49" s="1"/>
  <c r="CF23" l="1"/>
  <c r="CF49" s="1"/>
  <c r="CJ21"/>
  <c r="CJ23" s="1"/>
  <c r="CJ49" s="1"/>
  <c r="DF21"/>
  <c r="CI23"/>
  <c r="CI49" s="1"/>
  <c r="DG21"/>
  <c r="DG23" s="1"/>
  <c r="DG49" s="1"/>
  <c r="EL21" l="1"/>
  <c r="EL23" s="1"/>
  <c r="EL49" s="1"/>
  <c r="EX21"/>
  <c r="EX23" s="1"/>
  <c r="EX49" s="1"/>
  <c r="DF23"/>
  <c r="DF49" s="1"/>
  <c r="FA21"/>
  <c r="FA23" s="1"/>
  <c r="FA49" s="1"/>
  <c r="EQ21"/>
  <c r="FW21" l="1"/>
  <c r="EQ23"/>
  <c r="EQ49" s="1"/>
  <c r="FW23" l="1"/>
  <c r="FW49" s="1"/>
  <c r="HH21"/>
  <c r="HH23" s="1"/>
  <c r="HH49" s="1"/>
  <c r="GA21"/>
  <c r="GA23" s="1"/>
  <c r="GA49" s="1"/>
  <c r="FY21"/>
  <c r="FY23" s="1"/>
  <c r="FY49" s="1"/>
</calcChain>
</file>

<file path=xl/sharedStrings.xml><?xml version="1.0" encoding="utf-8"?>
<sst xmlns="http://schemas.openxmlformats.org/spreadsheetml/2006/main" count="468" uniqueCount="314">
  <si>
    <t>Ministry of Science &amp; Technology</t>
  </si>
  <si>
    <t xml:space="preserve">Funds Requirement PSDP 2017-18
</t>
  </si>
  <si>
    <t xml:space="preserve">PSDP 2017-18 
</t>
  </si>
  <si>
    <t>Sector/Sub Sector:    S&amp;T</t>
  </si>
  <si>
    <t>Rs In Million</t>
  </si>
  <si>
    <t>Rs. in Million</t>
  </si>
  <si>
    <t>Sr. #</t>
  </si>
  <si>
    <t>Sr. No.</t>
  </si>
  <si>
    <t xml:space="preserve">PSDP #
2017-18 </t>
  </si>
  <si>
    <t xml:space="preserve">Name of the Scheme with Location   
</t>
  </si>
  <si>
    <t xml:space="preserve">Relationship with targets/ goals of 11th Five Year Plan/ Vision 2025
</t>
  </si>
  <si>
    <t>Approved by Forum 
(with date of approval and completion)
/ No. of Extensions</t>
  </si>
  <si>
    <t>Total Cost</t>
  </si>
  <si>
    <t>Actual Expenditure upto June 2009</t>
  </si>
  <si>
    <t>Estimated Expenditure during 2009-10</t>
  </si>
  <si>
    <t xml:space="preserve">Expenditure During FY 2009 - 2010
</t>
  </si>
  <si>
    <t>Expenditure upto June 2010</t>
  </si>
  <si>
    <t xml:space="preserve">Throwforward as on 1st July 2010
</t>
  </si>
  <si>
    <t>MoST
Demand for PSDP 2010-11</t>
  </si>
  <si>
    <t>Rationalization of  PSDP 2010-11 by P&amp;D Division</t>
  </si>
  <si>
    <t>Proposed</t>
  </si>
  <si>
    <t>PSDP 2010-11</t>
  </si>
  <si>
    <t>Proposed
Allocation</t>
  </si>
  <si>
    <t>Revised PSDP Allocation</t>
  </si>
  <si>
    <t>Release Status 2010-11</t>
  </si>
  <si>
    <t>Total Releases
2010-11</t>
  </si>
  <si>
    <t>Estimated Expenditure During 
2010-11</t>
  </si>
  <si>
    <t>Brief Project Profile</t>
  </si>
  <si>
    <t>Proposed work during 2011-12</t>
  </si>
  <si>
    <t>Total Expenditure upto June 2011</t>
  </si>
  <si>
    <t>Throw-forward as on 1st July 2011</t>
  </si>
  <si>
    <t>Justification of Demand @</t>
  </si>
  <si>
    <t>Justification for the Demand</t>
  </si>
  <si>
    <t>Remarks Review Committee</t>
  </si>
  <si>
    <t>Decision made in P&amp;D wing Meeting</t>
  </si>
  <si>
    <t>Decision Made on File</t>
  </si>
  <si>
    <t>Demand for 2011-2012</t>
  </si>
  <si>
    <t>Allocation
for
2011-2012</t>
  </si>
  <si>
    <t>Rupee Demanded by Ministry (July to December 2011)</t>
  </si>
  <si>
    <t>Rupee Releases Approved by P&amp;D Division (July to December 2011)</t>
  </si>
  <si>
    <t>Cleared by Finance Ways &amp; Means (July to December 2011)</t>
  </si>
  <si>
    <t>Actual Released to Project (July to December 2011)</t>
  </si>
  <si>
    <t>Q1 Releases</t>
  </si>
  <si>
    <t>Q2 Releases</t>
  </si>
  <si>
    <t>Actual Utilization (July to December 2011</t>
  </si>
  <si>
    <t>Expected Saving During 2011-12</t>
  </si>
  <si>
    <t>Additional Demand if any during 2011-12</t>
  </si>
  <si>
    <t>Proposed
Reappropriation</t>
  </si>
  <si>
    <t>Expenditure  2011-12</t>
  </si>
  <si>
    <t>Actual Expenditure upto June 2012</t>
  </si>
  <si>
    <t>Revised Estimates 2012-13</t>
  </si>
  <si>
    <t>Comulative Expenditure upto June-2013</t>
  </si>
  <si>
    <t>Throw-
forward
as on 
01-07-2012</t>
  </si>
  <si>
    <t>Actual Expenditure
upto June 2013</t>
  </si>
  <si>
    <t>Throw-
forward
as on 
1st July 2013
(4-6-7)</t>
  </si>
  <si>
    <t>Amount Demand by Org's for PSDP 2012-13</t>
  </si>
  <si>
    <t>Demanded for PSDP 2013-14
as on 30-5-2013</t>
  </si>
  <si>
    <t>Components of the Total Demand</t>
  </si>
  <si>
    <t xml:space="preserve"> PSDP 2013-14
</t>
  </si>
  <si>
    <t>2014-15</t>
  </si>
  <si>
    <t>2015-16</t>
  </si>
  <si>
    <t>1st
Quarter
Release</t>
  </si>
  <si>
    <t>2nd
Quarter
Release</t>
  </si>
  <si>
    <t>Releases First Two Quarters</t>
  </si>
  <si>
    <t>Releases 3rd  Quarters</t>
  </si>
  <si>
    <t>Likely Expenditure During 
2013-14</t>
  </si>
  <si>
    <t>Actual Expenditure
upto June 2014</t>
  </si>
  <si>
    <t>Throw-Forward as on 1-7-2014</t>
  </si>
  <si>
    <t>PSDP Demand for
 2014-15</t>
  </si>
  <si>
    <t>Additional Demand for
 2014-15 (over &amp; above IBC)</t>
  </si>
  <si>
    <t>Overall Physical Progress (%age)</t>
  </si>
  <si>
    <t>PSDP Recommended by M/oPD&amp;R later reduced</t>
  </si>
  <si>
    <t>Allocation 
2014-15</t>
  </si>
  <si>
    <t>Allocation 
2014-16</t>
  </si>
  <si>
    <t>Allocation 
2014-17</t>
  </si>
  <si>
    <t>Allocation 
2014-18</t>
  </si>
  <si>
    <t>Reappropriation</t>
  </si>
  <si>
    <t>Revised Allocation 
2014-15</t>
  </si>
  <si>
    <t>1st Qtr Releases</t>
  </si>
  <si>
    <t>2nd Qtr Releases</t>
  </si>
  <si>
    <t>3rd Qtr Releases 2014-15</t>
  </si>
  <si>
    <t>July-December Finanial Review
(2014-15)</t>
  </si>
  <si>
    <t>4th Qtr Releases 2014-15</t>
  </si>
  <si>
    <t>Total Releases to Project by June 2015</t>
  </si>
  <si>
    <t>F.Aid Disbursement</t>
  </si>
  <si>
    <t>Actual Utilization
(Jul-Sep 2014)</t>
  </si>
  <si>
    <t>Actual Utilization
(Oct-Dec 2014)</t>
  </si>
  <si>
    <t>Expected Savings</t>
  </si>
  <si>
    <t>Materialized Release to Project by March 2015</t>
  </si>
  <si>
    <t>Actual Utilization
(July-June 2015)</t>
  </si>
  <si>
    <t>Expenditure uptill Sep, 2014</t>
  </si>
  <si>
    <t>Anticipated Saving During 
2014-15</t>
  </si>
  <si>
    <t>Additional Demand if Any During 2014-15</t>
  </si>
  <si>
    <t>Commencement Date
(dd-mm-yyyy)</t>
  </si>
  <si>
    <t>Completion Date
(dd-mm-yyyy)</t>
  </si>
  <si>
    <t>Actual Expend. upto June 2015</t>
  </si>
  <si>
    <t>Original Alloc.
PSDP
2015-16</t>
  </si>
  <si>
    <t>Remaining Balance Against CFY Allocation</t>
  </si>
  <si>
    <t xml:space="preserve">Date of Release Received in Project Account
</t>
  </si>
  <si>
    <t>Phy. Progress (%)</t>
  </si>
  <si>
    <t>Date of Comencement of Project</t>
  </si>
  <si>
    <t>Expected Date of Completion of Project</t>
  </si>
  <si>
    <t>Total Expenditure uptill December 2014</t>
  </si>
  <si>
    <t xml:space="preserve"> Allocation
PSDP 2015-16</t>
  </si>
  <si>
    <t>Releases (July-Sep 2015)</t>
  </si>
  <si>
    <t>Releases 1st Qtr (July-Sep 2015)</t>
  </si>
  <si>
    <t>Releases 2nd Qtr (Oct-Dec 2015)</t>
  </si>
  <si>
    <t>Releases Two Qtrs (Jul-Dec) CFY 2015-16</t>
  </si>
  <si>
    <t>Actual Utilization 
1st Qtr
(July-Sep 2015)</t>
  </si>
  <si>
    <t>Actual Utilization 
2nd Qtr (Oct-Dec 2015)</t>
  </si>
  <si>
    <t>Estimated Expenditure During 2015-16</t>
  </si>
  <si>
    <t>Estimated Exp.
During 
2015-16
(Jul 2015-Jun 2016)</t>
  </si>
  <si>
    <t>Anticipated Savings During 2015-16, 
if any</t>
  </si>
  <si>
    <t>Additional Demand During 2015-16, 
if any</t>
  </si>
  <si>
    <t>Donor 
(if any)</t>
  </si>
  <si>
    <t>Expend.
upto 
June, 2016</t>
  </si>
  <si>
    <t>Updated Overall Financial Progress (%age)</t>
  </si>
  <si>
    <t>Physical Progress  upto June 2016 (%age)</t>
  </si>
  <si>
    <t xml:space="preserve">Throwforward as on 
1st July, 2016 
</t>
  </si>
  <si>
    <t>Proposed Allocation by MoST During PSDP 2016-17</t>
  </si>
  <si>
    <t>Proposed Additional Demand by MoST</t>
  </si>
  <si>
    <t>Provisional IBC by M/o Finance for PSDP 
2016-17</t>
  </si>
  <si>
    <t>PSDP  Allocation 2016-17</t>
  </si>
  <si>
    <t>Approved Execution Period Upto</t>
  </si>
  <si>
    <t>Components of the Demand</t>
  </si>
  <si>
    <t>No. of Extensions Given So Far</t>
  </si>
  <si>
    <t>Extenison Required
(Y/N)</t>
  </si>
  <si>
    <t>Completed by March 2018</t>
  </si>
  <si>
    <t>Release 1st Qtr. 2016-17</t>
  </si>
  <si>
    <t>Brief Project Objectives</t>
  </si>
  <si>
    <t>Expend. 
1st Qtr. 
2016-17</t>
  </si>
  <si>
    <t>Release 2nd Qtr. 2016-17</t>
  </si>
  <si>
    <t>Expend. 
2nd Qtr. 
2016-17</t>
  </si>
  <si>
    <t>Actual Release to Project 
(Jul-Dec 2016)</t>
  </si>
  <si>
    <t>Likely Expenditure During 
2016-17 
Only</t>
  </si>
  <si>
    <t>Release 2016-17 
(Jul-Dec)</t>
  </si>
  <si>
    <t>Actual Expend.
2016-17
(Jul-Nov)</t>
  </si>
  <si>
    <t>Committed Expend.
2016-17
(Jul-Dec)</t>
  </si>
  <si>
    <t>Actual Utilization
2016-17
(Jul-Dec)</t>
  </si>
  <si>
    <t>Anticipated Savings During 2016-17 (if any)</t>
  </si>
  <si>
    <t>Additional Demand during 2016-17 if any</t>
  </si>
  <si>
    <t>Overall Financial Progress (%age)</t>
  </si>
  <si>
    <t>Cummulative Expend upto 30.06.17</t>
  </si>
  <si>
    <t>Throwforward as of 01.07.17</t>
  </si>
  <si>
    <t>PSDP Allocation 
2017-18</t>
  </si>
  <si>
    <t xml:space="preserve">Foreign Aid </t>
  </si>
  <si>
    <t>Actual Expenditure During July-March of FY 2009-10 Total/F.Aid</t>
  </si>
  <si>
    <t>Estimated Expenditure During 2nd Half of FY 2009-10 (Jan-Jun 2010)</t>
  </si>
  <si>
    <t>Total</t>
  </si>
  <si>
    <t>F.Aid</t>
  </si>
  <si>
    <t>Rupee</t>
  </si>
  <si>
    <t>July-Aug, 2010</t>
  </si>
  <si>
    <t>Sep, 2010</t>
  </si>
  <si>
    <t>Oct-Dec, 2010</t>
  </si>
  <si>
    <t>Jan-June
2011</t>
  </si>
  <si>
    <t>Local Component</t>
  </si>
  <si>
    <t>Foreign Aid</t>
  </si>
  <si>
    <t>Actual Expenditure During 1st Half of FY 2012-13 
(Jul-Dec, 2012)</t>
  </si>
  <si>
    <t>Estimated Expenditure During 2st Half of FY 2012-13 
(Jul-Dec, 2012)</t>
  </si>
  <si>
    <t>Total
(7+13)</t>
  </si>
  <si>
    <t>Foreign 
Aid
(8+14)</t>
  </si>
  <si>
    <t>Foreign Exchange Component</t>
  </si>
  <si>
    <t>IDC</t>
  </si>
  <si>
    <t>Duties etc.</t>
  </si>
  <si>
    <t>Balance Component
(18-22-23)</t>
  </si>
  <si>
    <t>PSDP Demand for
 2014-16</t>
  </si>
  <si>
    <t>F.Aid 
(FEC)</t>
  </si>
  <si>
    <t>Actual Exp. during 1st Half of FY 2015-16
(Jul-Dec 2015)</t>
  </si>
  <si>
    <t>Estimated Exp. during 2nd Half of FY 2015-16
(Jan-Jun 2016)</t>
  </si>
  <si>
    <t>Balance Components</t>
  </si>
  <si>
    <t>Authorized by P&amp;D Division</t>
  </si>
  <si>
    <t>Foreign Aid
(10+12)</t>
  </si>
  <si>
    <t>F. Aid</t>
  </si>
  <si>
    <t>Rupee from own Resources to meet FEC Requirement</t>
  </si>
  <si>
    <t>Check
(Exp &gt; Rel)</t>
  </si>
  <si>
    <t>Own Resources</t>
  </si>
  <si>
    <t>Release Demanded by Ministry</t>
  </si>
  <si>
    <t>Cleared by Finance</t>
  </si>
  <si>
    <t>1st Qtr</t>
  </si>
  <si>
    <t>2nd Qtr</t>
  </si>
  <si>
    <t>3rd Qtr</t>
  </si>
  <si>
    <t>Rupee Release demanded by Ministry</t>
  </si>
  <si>
    <t>Cleared by Fiannce (July-Sep 2015) (Ways &amp; Means)</t>
  </si>
  <si>
    <t>Foreign Aid disbursement</t>
  </si>
  <si>
    <t>15</t>
  </si>
  <si>
    <t>16</t>
  </si>
  <si>
    <t>17</t>
  </si>
  <si>
    <t>A</t>
  </si>
  <si>
    <t>On-going</t>
  </si>
  <si>
    <t>On-going Projects to be Continued in PSDP 2016-17</t>
  </si>
  <si>
    <t>Ongoing Projects</t>
  </si>
  <si>
    <t>Certification Incentive Program for SMEs under PQI Initiative 2025</t>
  </si>
  <si>
    <t>Fully compliant with the 11th 5 Year Plan/ Vision 2025</t>
  </si>
  <si>
    <t>CDWP
21-12-15
Expected Completion
(27-01-19)
No. of Ext. 0</t>
  </si>
  <si>
    <t>-</t>
  </si>
  <si>
    <t>N/A</t>
  </si>
  <si>
    <t>30-06-2019</t>
  </si>
  <si>
    <t>N</t>
  </si>
  <si>
    <t xml:space="preserve">To guide and support SMEs for exploring and adopting new trends and requirements of intentional competitiveness, improved industrial productivity and quality according to the requirements of internationally recognized standards and guidelines.
To provide incentives to more than 2025 SMEs in developing a certification framework for meaningful participating in global supply chains, enhancing export trade and to improve business practices.
To promote linkages between MoST, R&amp;D organizations and Academia with SMEs. 
Create awareness;Educate manufacturers, exporters and traders through Compliance Training sessions. </t>
  </si>
  <si>
    <t>Construction of Office Building for MoST &amp; its Organizations, Islamabad</t>
  </si>
  <si>
    <t>Construction of Offices &amp; Labs, PSQCA at Quetta.</t>
  </si>
  <si>
    <t>Sep-06</t>
  </si>
  <si>
    <t>jun-18</t>
  </si>
  <si>
    <t>30-06-2017</t>
  </si>
  <si>
    <t>Y</t>
  </si>
  <si>
    <t xml:space="preserve">The primary object of this is to establish infrastructure at Quetta for effective working of PSQCA to promote standardization, system certification and quality assurance of the manufactured products in Pakistan. Other objectives include:
• Training in standardization, Quality control, Metrology and analytical techniques. 
• Enhanced testing facilities for standards to cater international requirements
</t>
  </si>
  <si>
    <t>Demarcation of Groundwater Quality Zones in Indus Plain and Marginal Areas for Sustainable Development and Management of Groundwater (Lower Indus Plain) PCRWR</t>
  </si>
  <si>
    <t xml:space="preserve">DDWP
1-01-2014
Rev. 04-04-2016
Expected Completion 
(30-06-18)
</t>
  </si>
  <si>
    <t>Sep-14</t>
  </si>
  <si>
    <t>Jun-17</t>
  </si>
  <si>
    <t>18-03-15
Pre-Audit</t>
  </si>
  <si>
    <t>30/6/2016</t>
  </si>
  <si>
    <t>30-06-2018</t>
  </si>
  <si>
    <t xml:space="preserve">• To demarcate and  map fresh groundwater quality zones in the Lower Indus Plain by using geophysical and hydro-geological surveys;
• To ascertain safe yield in different groundwater zones; and
• To predict the future behaviour of groundwater regime in response to pumping/recharge in different groundwater zones.
</t>
  </si>
  <si>
    <t>22(9)</t>
  </si>
  <si>
    <r>
      <t xml:space="preserve">Establishment of National Capacity Building Institute (NCBI) for Water Quality Management at PCRWR, Islamabad </t>
    </r>
    <r>
      <rPr>
        <b/>
        <i/>
        <sz val="38"/>
        <rFont val="Arial"/>
        <family val="2"/>
      </rPr>
      <t>(KOICA assistance 3M$/ Rs 258.00 M on turn key basis),</t>
    </r>
    <r>
      <rPr>
        <b/>
        <i/>
        <u/>
        <sz val="38"/>
        <rFont val="Arial"/>
        <family val="2"/>
      </rPr>
      <t xml:space="preserve"> Local Comp.Rs. 65.573 M</t>
    </r>
    <r>
      <rPr>
        <b/>
        <i/>
        <sz val="38"/>
        <rFont val="Arial"/>
        <family val="2"/>
      </rPr>
      <t>)</t>
    </r>
  </si>
  <si>
    <t>--</t>
  </si>
  <si>
    <t>18-03-15</t>
  </si>
  <si>
    <t>The project aims at establishing a permanent national level setup for capacity building of managers of water supply agencies, train in service water supply professional and produce certificate/ diploma holders for water quality monitoring and management services.</t>
  </si>
  <si>
    <r>
      <t>Establishment of PSTC for Precision Mechanics and Instrument Technology at Gawadar PCSIR</t>
    </r>
    <r>
      <rPr>
        <b/>
        <i/>
        <sz val="45"/>
        <color rgb="FFFF0000"/>
        <rFont val="Arial"/>
        <family val="2"/>
      </rPr>
      <t xml:space="preserve">
</t>
    </r>
    <r>
      <rPr>
        <b/>
        <i/>
        <sz val="40"/>
        <color rgb="FFFF0000"/>
        <rFont val="Arial"/>
        <family val="2"/>
      </rPr>
      <t>(Revised Cost at Rs. 878.210 Million)</t>
    </r>
  </si>
  <si>
    <t>CDWP
27-2-07
Expected
Completion
(30-06-19)</t>
  </si>
  <si>
    <t xml:space="preserve">Establishment of the Facility for the Indigenous Development of Percutaneous Transluminal Coronary Angioplasty (PTCA) Baloon Catheters, NUST </t>
  </si>
  <si>
    <t>DDWP
1-01-2014
Completion
(30-06-18)
No. of Ext. 0</t>
  </si>
  <si>
    <t>Production of 2000 Baloon Catheters per year at much lower cost as compared to imported counterpart.</t>
  </si>
  <si>
    <t>Halal Accreditation, PNAC</t>
  </si>
  <si>
    <t>DDWP
26-03-2015
Expected Completion
(30-06-19)
No. of Ext. 0</t>
  </si>
  <si>
    <t>AA Not Issued</t>
  </si>
  <si>
    <t xml:space="preserve">• Create awareness in Pakistani manufacturers, exporters and traders regarding the “Halal  Accreditation” through workshops &amp; training sessions. 
• Promotion of “Halal Accreditation” credibility in the national and international market as the symbol of best quality.
• Identifying investment opportunities in Pakistani Halal sector &amp; promoting them to the international Halal players to bring foreign direct investment in Pakistan. 
• To provide base of a Halal industry infrastructure in Pakistan. 
• Facilitating Halal Research &amp; Science institutes to create a Halal research and education base in Pakistan.
</t>
  </si>
  <si>
    <t>Integrated Water Resources Management in the Highly Depleted Pishin-Lora Basin of Balochistan, PCRWR</t>
  </si>
  <si>
    <t>DDWP
14-2-12
Expected Completion 
(30-06-18)
No. of Ext. 0</t>
  </si>
  <si>
    <t xml:space="preserve">• Assessment of existing status of groundwater resources in selected sites
• Development and implementation of plan for sustainable management of groundwater resources through artificial groundwater recharge techniques and rainwater harvesting
• Impact assessment and dissemination of efficient recharge techniques for wide scale adaption to manage groundwater resources in water scarce area 
</t>
  </si>
  <si>
    <t xml:space="preserve">Provision of Furniture, Fixture and Office Equipment for MoST Building </t>
  </si>
  <si>
    <t>DDWP
17-04-2013
Expected Completion 
(30-06-18)
No. of Ext. 0</t>
  </si>
  <si>
    <t>19-09-14</t>
  </si>
  <si>
    <t>04-12-14</t>
  </si>
  <si>
    <t>11-02-15</t>
  </si>
  <si>
    <t xml:space="preserve">• Provision of furniture to officers and staff of MoST in the new building.
• Provision of necessary furniture to furnish committee room, conference hall and lobbies etc. in the new building.
• To provide necessary fixtures, any other fittings and office equipment to officers and staff upon moving in to new office building.
• To improve office aesthetics and build an impression on local and foreign visitors/ donor agencies
• Create a good working environment for employees, which will lead to higher efficiency in the performance of their duties.
</t>
  </si>
  <si>
    <t>22(4)</t>
  </si>
  <si>
    <r>
      <t xml:space="preserve">Purchase of Lab Equipment/ Provision of Furniture and Fixture for PSQCA Labs Complex, Karachi
</t>
    </r>
    <r>
      <rPr>
        <b/>
        <i/>
        <sz val="40"/>
        <rFont val="Arial"/>
        <family val="2"/>
      </rPr>
      <t>(Revised Cost at Rs. 470.210 Million)</t>
    </r>
  </si>
  <si>
    <t>CDWP
 (26-11-07)
Completion 
(30-06-18)
No. of Ext. 5</t>
  </si>
  <si>
    <t xml:space="preserve">• The CAC will be accredited by the number of any of the multilateral recognition arrangements of IAF, ILAC, APLAC and PAC for the specific sectors of industries for which it can demonstrate the required expertise.
• The CAC will improve the professional </t>
  </si>
  <si>
    <t>Purchase of equipment, salaries, misc expenditure.</t>
  </si>
  <si>
    <t>Lab Equipment, Furniture, Consumable, Manpower</t>
  </si>
  <si>
    <t>Utilize the available funds in completing one lab. In next FY Instead of furnishing the entire building. Furnish/equip the 50% area to adjust 6 Labs</t>
  </si>
  <si>
    <t>Project extended upto 31-01.2012</t>
  </si>
  <si>
    <t>July-08</t>
  </si>
  <si>
    <t>27-10-14</t>
  </si>
  <si>
    <t>21-01-15</t>
  </si>
  <si>
    <t>06-03-15</t>
  </si>
  <si>
    <t xml:space="preserve">• To provide testing facilities for products standards to cater national, regional and international requirements as per WTO requirements.
• Information Network System for instant availability of Pakistan/international standards
• Certification Marks activities enforcement of 78 Compulsory items, which will be enhanced to maximum products which would be more than 100 products in near future.
• Capacity enhancement in the Human Resource Development in the various laboratories related fields so that the highly trained manpower would be available in the country to meet the testing requirement of various items and also to meet the challenges of various WTO standards.
• To initiate national and international trainings for scientists, engineers, laboratory technician on various laboratory test equipment/instruments/machines.
</t>
  </si>
  <si>
    <t xml:space="preserve">Science Talent Farming Scheme (STFS) for Young Students–Phase-I
(Component-I)
</t>
  </si>
  <si>
    <t>CDWP
09-06-2015
06-07-2017
Expected Completion
(14-12-20)
No. of Ext. 0</t>
  </si>
  <si>
    <t xml:space="preserve">The project is focused on capacity building of the young students through additional interventions in their formal education and developing critical thinking instead of rote learning. Under the Science Talent Farming Scheme, the selected students will be supported in all possible ways in pursuing their studies leading to their Ph. D degree in scientific discipline.  The project will also bridge the gap between demand and supply of skilled scientific manpower, which is necessary for our socio economic development </t>
  </si>
  <si>
    <t>Sub Total (A)</t>
  </si>
  <si>
    <t>B</t>
  </si>
  <si>
    <t>New Projects</t>
  </si>
  <si>
    <t xml:space="preserve">Awareness and Training on Pakistan National Hospital and Health care Accreditation (PNHHA), PNAC 
</t>
  </si>
  <si>
    <t>DDWP
26-03-2015
Expected Completion
(30-06-19)</t>
  </si>
  <si>
    <t>• To create awareness among the Health Administrators/professionals &amp; consumers of Health services about the benefit of adopting quality improvement in Health care.
• To launch a publicity campaign in print and electronic media in order to create awareness and facilitate our stakeholders  about the importance of Hospital standard, conformity assessment procedures and benefits of improving the quality of our Hospital services.
• To study different accreditation bodies procedure which award Hospitals accreditation.</t>
  </si>
  <si>
    <t>Capacity building for tapping marine living resource potential of pakistan, through biological oceanography- phase 1, NIO</t>
  </si>
  <si>
    <t>DDWP
26-03-2015
Expected Completion
(23-08-20)</t>
  </si>
  <si>
    <t>Construction of PSQCA Offices &amp; Labs. At Gulistan-e-Johar Karachi</t>
  </si>
  <si>
    <t>CDWP 
20-03-2007
Expected Completion
(30-06-18)</t>
  </si>
  <si>
    <t>Establishment of Medical Devices Development Center (MDDC) at NUST, Islamabad</t>
  </si>
  <si>
    <t>CDWP
06-07-2017
Expected Completion
(30-06-19)</t>
  </si>
  <si>
    <t>Establishment of Textile Testing and Research Centre, Faisalabad</t>
  </si>
  <si>
    <t xml:space="preserve">CDWP
12.01.2008 
</t>
  </si>
  <si>
    <t>Project envisages the establishment of Textile Testing and Research Centre at Faisalabad for raising the satndard of textile manufacturing through harnessing of modern practices</t>
  </si>
  <si>
    <t>Exploration of Groundwater Potential and Promotion of Intervention for Rainwater Harvesting and Bio-Saline Agriculture in Thar, PCRWR</t>
  </si>
  <si>
    <t xml:space="preserve">DDWP 
(04-04-2016)
Expected Completion
(20-08-20)
</t>
  </si>
  <si>
    <t>i)  To identify fresh groundwater pockets in the Thar area using geophysical methods.                                                                              ii)  To develop and modify existing rainwater harvesting techniques for demestic, agricultural and rangeland purposes.                                              iii)  To develop and promote bio-saline agriculture to improve livelihood of the inhabitants.</t>
  </si>
  <si>
    <t>External Development of PSQCA Building Gulistan-e-Johar Complex at Karachi</t>
  </si>
  <si>
    <t>DDWP
04-04-2016
Expected Completion
(24-09-19)</t>
  </si>
  <si>
    <t>PSQCA building complex situated at Gulistan-e-Johar is having a hillock location and   needs essential external development i.e. road structure, integrated with landscape, external wall etc. to safeguard the heavy investment already made in the building and other Civil Works.</t>
  </si>
  <si>
    <t xml:space="preserve">The main objective of the project is to improve the Quality environment in the country through upgrading Quality infrastructure. Since the establishment of the PSQCA Johar complex, it is functioning in the hilly/rocky building without any external development, without any boundary wall hence easily accessible </t>
  </si>
  <si>
    <t>Feasibility Study for Completion of the Remaining Six Blocks and Strengthening of Research and Display Activities of the PMNH - PC-II</t>
  </si>
  <si>
    <t>DDWP
14-06-2017
Expected Completion
(16-08-18)</t>
  </si>
  <si>
    <t>Financial Support to Scientific Societies in Pakistan 
(Phase-II)</t>
  </si>
  <si>
    <t>DDWP
26-03-2015
Expected Completion
(1-08-20)</t>
  </si>
  <si>
    <t>First Industrial National Innovation Survey, PCST</t>
  </si>
  <si>
    <t>DDWP
04-04-2016
Expected Completion
(06-08-19)</t>
  </si>
  <si>
    <t>- To conduct a national survey of manufacturing sector for gaining insights to the industrial innovation process and guaging extent and nature of its innovation activities
- To identify the factors hampering the innovation activities at the firm- level.
- To suggest policy measures/ framework for promoting innovation in manufacturing sector for enhancing its competitiveness in the national and international markets.</t>
  </si>
  <si>
    <t>Improved Land and Water Conservation Practices to Enhance Waste Land Productivity in Thal Desert, PCRWR</t>
  </si>
  <si>
    <t>DDWP 
(26-03-2015)
Expected Completion
20-08-21)</t>
  </si>
  <si>
    <t>Integrated Approach for Control of Waterlogging and Salinity in Low Lying Areas of Sindh</t>
  </si>
  <si>
    <t>DDWP 
(26-03-2015)
Expected Completion
(23-08-20)</t>
  </si>
  <si>
    <t>Modernization of PASTIC National Science Reference Library for Effective Resource Sharing Among S&amp;T Libraries in Pakistan</t>
  </si>
  <si>
    <t xml:space="preserve">DDWP
26-03-2015
Expected Completion
(30-06-19)
</t>
  </si>
  <si>
    <t>Need Assessment of S&amp;T Human Resources for Deriving Innovation and Achieving Vision 2025, PCST</t>
  </si>
  <si>
    <t>DDWP
04-04-2016
Expected Completion
(20-01-19)</t>
  </si>
  <si>
    <t>-To review and update current status of highly qualified S&amp;T human resources working in public/ private sector universities, R&amp;D organizations and Industry
- To carry out future need assessment of human resources to pace with Vision 2025</t>
  </si>
  <si>
    <t>Strengthening of Security Measures at NUST Central Campus, H-12 Islamabad.</t>
  </si>
  <si>
    <t>DDWP
26-03-2015
Expected Completion
30-06-18)</t>
  </si>
  <si>
    <t>Trans-Boundary Affects on Ground and Surface Waters along the Eastern Border of Pakistan, PCRWR</t>
  </si>
  <si>
    <t xml:space="preserve">DDWP 
(04-04-2016)
Expected Completion
(26-08-20)
</t>
  </si>
  <si>
    <t>i)  To study groundwater flow pattern and characteristics along Pakistan  -  India border.                                                                                                ii) To study the spatial and temporal affects of Hundiara drain on surface water, groundwater, human health and the environment in Pakistan's territory at critical locations.</t>
  </si>
  <si>
    <t xml:space="preserve">Up-gradation of Fruit Processing, Analytical Laboratory and Establishment of Gems &amp; Mineral Cutting and Polishing Centre at PCSIR Skardu, Gilgit - Baltistan </t>
  </si>
  <si>
    <t>DDWP
04-04-2016
Expected Completion
(30-06-20)</t>
  </si>
  <si>
    <t>Project envisgaes up-gradation and establishment of Gems &amp; Mineral Cutting and Polishing Centre of PCSIR Demonstration Cum Training Centre (DCTC) Skarch, Gilgit - Baltistan. The project will serve the needs of the local industry.</t>
  </si>
  <si>
    <t xml:space="preserve">Civil Works
Purchase of Equipment, </t>
  </si>
  <si>
    <t>Dropped on directions of Ministry of Science &amp; Technology PD&amp;R on the following grounds:
 - Provincial governments already undertaking such activities.</t>
  </si>
  <si>
    <t>Sub Total (B)</t>
  </si>
  <si>
    <t>C</t>
  </si>
  <si>
    <t>Unapproved projects</t>
  </si>
  <si>
    <t>Competitive Research Programme</t>
  </si>
  <si>
    <t>Un-approved</t>
  </si>
  <si>
    <t xml:space="preserve">Establishment of Advanced Technology Training Center at Knowledge Park, Muridke </t>
  </si>
  <si>
    <t>Monitoring Sea Level Rise, Sea Water Intrusion and Land Subsidence in Indus Deltaic Creek System with Special Reference to Sindh Coastal Cities flooding, NIO</t>
  </si>
  <si>
    <t>Upgradation of PCSIR Peshawar as Herbal Medicine Centre, PCSIR Labs. Complex, Peshawar</t>
  </si>
  <si>
    <t>Sub Total (C)</t>
  </si>
  <si>
    <t>G.Total (A+B+C)</t>
  </si>
  <si>
    <t>CDWP 
04.12.04
ECNEC 
22-10-07
CDWP 
18-6-12/ 
23.9.14
Completion
(30-06-18)</t>
  </si>
  <si>
    <t>DDWP
26-8-06
Rev 9-7-07
Rev.II 01-09-16
Expected Completion 
(30-06-18)</t>
  </si>
  <si>
    <t>CDWP
21-3-2012
Expected Completion 
(30-06-19)</t>
  </si>
</sst>
</file>

<file path=xl/styles.xml><?xml version="1.0" encoding="utf-8"?>
<styleSheet xmlns="http://schemas.openxmlformats.org/spreadsheetml/2006/main">
  <numFmts count="5">
    <numFmt numFmtId="43" formatCode="_(* #,##0.00_);_(* \(#,##0.00\);_(* &quot;-&quot;??_);_(@_)"/>
    <numFmt numFmtId="164" formatCode="0.000"/>
    <numFmt numFmtId="165" formatCode="0_)"/>
    <numFmt numFmtId="166" formatCode="0.000_)"/>
    <numFmt numFmtId="167" formatCode="[$-409]mmm\-yy;@"/>
  </numFmts>
  <fonts count="62">
    <font>
      <sz val="11"/>
      <color theme="1"/>
      <name val="Calibri"/>
      <family val="2"/>
      <scheme val="minor"/>
    </font>
    <font>
      <sz val="11"/>
      <color theme="1"/>
      <name val="Calibri"/>
      <family val="2"/>
      <scheme val="minor"/>
    </font>
    <font>
      <sz val="11"/>
      <color rgb="FFFF0000"/>
      <name val="Calibri"/>
      <family val="2"/>
      <scheme val="minor"/>
    </font>
    <font>
      <sz val="10"/>
      <name val="Arial"/>
      <family val="2"/>
    </font>
    <font>
      <b/>
      <sz val="60"/>
      <name val="Times New Roman"/>
      <family val="1"/>
    </font>
    <font>
      <b/>
      <sz val="70"/>
      <color theme="1"/>
      <name val="Times New Roman"/>
      <family val="1"/>
    </font>
    <font>
      <sz val="12"/>
      <name val="CG Times"/>
      <family val="1"/>
    </font>
    <font>
      <sz val="48"/>
      <name val="Arial"/>
      <family val="2"/>
    </font>
    <font>
      <b/>
      <sz val="56"/>
      <name val="Times New Roman"/>
      <family val="1"/>
    </font>
    <font>
      <b/>
      <sz val="45"/>
      <name val="Times New Roman"/>
      <family val="1"/>
    </font>
    <font>
      <b/>
      <sz val="45"/>
      <name val="Arial"/>
      <family val="2"/>
    </font>
    <font>
      <b/>
      <sz val="10"/>
      <name val="Arial"/>
      <family val="2"/>
    </font>
    <font>
      <sz val="45"/>
      <name val="Arial"/>
      <family val="2"/>
    </font>
    <font>
      <b/>
      <sz val="45"/>
      <color rgb="FFFF0000"/>
      <name val="Arial"/>
      <family val="2"/>
    </font>
    <font>
      <b/>
      <sz val="45"/>
      <color rgb="FF00B050"/>
      <name val="Arial"/>
      <family val="2"/>
    </font>
    <font>
      <b/>
      <sz val="48"/>
      <name val="Arial"/>
      <family val="2"/>
    </font>
    <font>
      <sz val="40"/>
      <name val="Arial"/>
      <family val="2"/>
    </font>
    <font>
      <b/>
      <sz val="40"/>
      <name val="Arial"/>
      <family val="2"/>
    </font>
    <font>
      <b/>
      <sz val="48"/>
      <color theme="1"/>
      <name val="Calibri"/>
      <family val="2"/>
      <scheme val="minor"/>
    </font>
    <font>
      <b/>
      <sz val="45"/>
      <color theme="1"/>
      <name val="Calibri"/>
      <family val="2"/>
      <scheme val="minor"/>
    </font>
    <font>
      <b/>
      <sz val="45"/>
      <name val="Calibri"/>
      <family val="2"/>
      <scheme val="minor"/>
    </font>
    <font>
      <sz val="40"/>
      <name val="Times New Roman"/>
      <family val="1"/>
    </font>
    <font>
      <b/>
      <sz val="42"/>
      <name val="Arial"/>
      <family val="2"/>
    </font>
    <font>
      <sz val="40"/>
      <color theme="1"/>
      <name val="Calibri"/>
      <family val="2"/>
      <scheme val="minor"/>
    </font>
    <font>
      <b/>
      <sz val="40"/>
      <color rgb="FFFF0000"/>
      <name val="Arial"/>
      <family val="2"/>
    </font>
    <font>
      <sz val="40"/>
      <color rgb="FFFF0000"/>
      <name val="Calibri"/>
      <family val="2"/>
      <scheme val="minor"/>
    </font>
    <font>
      <sz val="40"/>
      <color indexed="8"/>
      <name val="Times New Roman"/>
      <family val="1"/>
    </font>
    <font>
      <sz val="40"/>
      <color rgb="FFFF0000"/>
      <name val="Arial"/>
      <family val="2"/>
    </font>
    <font>
      <sz val="11"/>
      <name val="Calibri"/>
      <family val="2"/>
      <scheme val="minor"/>
    </font>
    <font>
      <sz val="40"/>
      <color rgb="FF00B050"/>
      <name val="Arial"/>
      <family val="2"/>
    </font>
    <font>
      <sz val="10"/>
      <color rgb="FFFF0000"/>
      <name val="Arial"/>
      <family val="2"/>
    </font>
    <font>
      <sz val="45"/>
      <name val="Calibri"/>
      <family val="2"/>
      <scheme val="minor"/>
    </font>
    <font>
      <sz val="45"/>
      <color theme="1"/>
      <name val="Calibri"/>
      <family val="2"/>
      <scheme val="minor"/>
    </font>
    <font>
      <sz val="40"/>
      <name val="Calibri"/>
      <family val="2"/>
      <scheme val="minor"/>
    </font>
    <font>
      <sz val="46"/>
      <color indexed="8"/>
      <name val="Times New Roman"/>
      <family val="1"/>
    </font>
    <font>
      <sz val="45"/>
      <color indexed="8"/>
      <name val="Times New Roman"/>
      <family val="1"/>
    </font>
    <font>
      <b/>
      <sz val="36"/>
      <color rgb="FFFF0000"/>
      <name val="Arial"/>
      <family val="2"/>
    </font>
    <font>
      <b/>
      <sz val="34"/>
      <name val="Arial"/>
      <family val="2"/>
    </font>
    <font>
      <b/>
      <sz val="18"/>
      <name val="Times New Roman"/>
      <family val="1"/>
    </font>
    <font>
      <b/>
      <sz val="45"/>
      <color rgb="FF0070C0"/>
      <name val="Times New Roman"/>
      <family val="1"/>
    </font>
    <font>
      <b/>
      <sz val="45"/>
      <color rgb="FF0070C0"/>
      <name val="Arial"/>
      <family val="2"/>
    </font>
    <font>
      <sz val="72"/>
      <color indexed="8"/>
      <name val="Arial"/>
      <family val="2"/>
    </font>
    <font>
      <b/>
      <sz val="72"/>
      <name val="Arial"/>
      <family val="2"/>
    </font>
    <font>
      <b/>
      <i/>
      <sz val="72"/>
      <name val="Arial"/>
      <family val="2"/>
    </font>
    <font>
      <b/>
      <sz val="72"/>
      <color rgb="FFFF0000"/>
      <name val="Arial"/>
      <family val="2"/>
    </font>
    <font>
      <b/>
      <sz val="72"/>
      <color rgb="FF00B050"/>
      <name val="Arial"/>
      <family val="2"/>
    </font>
    <font>
      <b/>
      <sz val="60"/>
      <name val="Arial"/>
      <family val="2"/>
    </font>
    <font>
      <b/>
      <sz val="60"/>
      <color rgb="FF00B050"/>
      <name val="Arial"/>
      <family val="2"/>
    </font>
    <font>
      <b/>
      <sz val="58"/>
      <color rgb="FF00B050"/>
      <name val="Arial"/>
      <family val="2"/>
    </font>
    <font>
      <b/>
      <i/>
      <sz val="45"/>
      <name val="Arial"/>
      <family val="2"/>
    </font>
    <font>
      <sz val="42"/>
      <name val="Arial"/>
      <family val="2"/>
    </font>
    <font>
      <b/>
      <i/>
      <sz val="40"/>
      <name val="Arial"/>
      <family val="2"/>
    </font>
    <font>
      <b/>
      <sz val="36"/>
      <name val="Arial"/>
      <family val="2"/>
    </font>
    <font>
      <sz val="45"/>
      <color rgb="FFFF0000"/>
      <name val="Arial"/>
      <family val="2"/>
    </font>
    <font>
      <sz val="45"/>
      <color rgb="FF00B050"/>
      <name val="Arial"/>
      <family val="2"/>
    </font>
    <font>
      <b/>
      <i/>
      <sz val="38"/>
      <name val="Arial"/>
      <family val="2"/>
    </font>
    <font>
      <b/>
      <i/>
      <u/>
      <sz val="38"/>
      <name val="Arial"/>
      <family val="2"/>
    </font>
    <font>
      <b/>
      <i/>
      <sz val="45"/>
      <color rgb="FFFF0000"/>
      <name val="Arial"/>
      <family val="2"/>
    </font>
    <font>
      <b/>
      <i/>
      <sz val="40"/>
      <color rgb="FFFF0000"/>
      <name val="Arial"/>
      <family val="2"/>
    </font>
    <font>
      <b/>
      <sz val="52"/>
      <name val="Arial"/>
      <family val="2"/>
    </font>
    <font>
      <sz val="48"/>
      <color rgb="FFFF0000"/>
      <name val="Arial"/>
      <family val="2"/>
    </font>
    <font>
      <sz val="48"/>
      <color rgb="FF00B050"/>
      <name val="Arial"/>
      <family val="2"/>
    </font>
  </fonts>
  <fills count="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9" tint="0.39997558519241921"/>
        <bgColor indexed="64"/>
      </patternFill>
    </fill>
  </fills>
  <borders count="16">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5">
    <xf numFmtId="0" fontId="0" fillId="0" borderId="0"/>
    <xf numFmtId="0" fontId="3" fillId="0" borderId="0"/>
    <xf numFmtId="43" fontId="3" fillId="0" borderId="0" applyFont="0" applyFill="0" applyBorder="0" applyAlignment="0" applyProtection="0"/>
    <xf numFmtId="0" fontId="3" fillId="0" borderId="0"/>
    <xf numFmtId="0" fontId="1" fillId="0" borderId="0"/>
  </cellStyleXfs>
  <cellXfs count="376">
    <xf numFmtId="0" fontId="0" fillId="0" borderId="0" xfId="0"/>
    <xf numFmtId="0" fontId="4" fillId="0" borderId="0" xfId="1" applyFont="1" applyFill="1" applyBorder="1" applyAlignment="1">
      <alignment horizontal="center" vertical="center" wrapText="1"/>
    </xf>
    <xf numFmtId="0" fontId="0" fillId="0" borderId="0" xfId="0" applyAlignment="1"/>
    <xf numFmtId="0" fontId="5" fillId="0" borderId="0" xfId="0" applyFont="1" applyAlignment="1">
      <alignment horizontal="center" vertical="top"/>
    </xf>
    <xf numFmtId="0" fontId="0" fillId="0" borderId="0" xfId="0" applyAlignment="1">
      <alignment horizontal="center" vertical="top"/>
    </xf>
    <xf numFmtId="0" fontId="6" fillId="0" borderId="0" xfId="1" applyFont="1" applyFill="1" applyBorder="1"/>
    <xf numFmtId="0" fontId="3" fillId="0" borderId="0" xfId="1" applyFill="1"/>
    <xf numFmtId="0" fontId="7" fillId="0" borderId="0" xfId="1" applyFont="1" applyFill="1" applyBorder="1"/>
    <xf numFmtId="0" fontId="8" fillId="0" borderId="0" xfId="1" applyFont="1" applyFill="1" applyBorder="1" applyAlignment="1">
      <alignment horizontal="center" vertical="center" wrapText="1"/>
    </xf>
    <xf numFmtId="0" fontId="9" fillId="0" borderId="0" xfId="1" applyFont="1" applyFill="1" applyBorder="1" applyAlignment="1">
      <alignment horizontal="right" vertical="center" wrapText="1"/>
    </xf>
    <xf numFmtId="0" fontId="10" fillId="0" borderId="1" xfId="1" applyFont="1" applyFill="1" applyBorder="1" applyAlignment="1">
      <alignment horizontal="left"/>
    </xf>
    <xf numFmtId="0" fontId="11" fillId="0" borderId="1" xfId="1" applyFont="1" applyFill="1" applyBorder="1" applyAlignment="1">
      <alignment horizontal="left"/>
    </xf>
    <xf numFmtId="0" fontId="12" fillId="0" borderId="0" xfId="1" applyFont="1" applyFill="1" applyAlignment="1">
      <alignment horizontal="right"/>
    </xf>
    <xf numFmtId="0" fontId="12" fillId="0" borderId="0" xfId="1" applyFont="1" applyFill="1" applyAlignment="1">
      <alignment horizontal="center"/>
    </xf>
    <xf numFmtId="0" fontId="10" fillId="0" borderId="0" xfId="1" applyFont="1" applyFill="1" applyAlignment="1">
      <alignment horizontal="center"/>
    </xf>
    <xf numFmtId="0" fontId="7" fillId="0" borderId="0" xfId="1" applyFont="1" applyFill="1" applyAlignment="1">
      <alignment horizontal="center"/>
    </xf>
    <xf numFmtId="0" fontId="13" fillId="0" borderId="0" xfId="1" applyFont="1" applyFill="1" applyAlignment="1">
      <alignment horizontal="center"/>
    </xf>
    <xf numFmtId="0" fontId="14" fillId="0" borderId="0" xfId="1" applyFont="1" applyFill="1" applyAlignment="1">
      <alignment horizontal="center"/>
    </xf>
    <xf numFmtId="49" fontId="10" fillId="0" borderId="0" xfId="1" applyNumberFormat="1" applyFont="1" applyFill="1" applyAlignment="1">
      <alignment horizontal="center"/>
    </xf>
    <xf numFmtId="164" fontId="10" fillId="0" borderId="0" xfId="1" applyNumberFormat="1" applyFont="1" applyFill="1" applyAlignment="1">
      <alignment horizontal="center"/>
    </xf>
    <xf numFmtId="164" fontId="13" fillId="0" borderId="0" xfId="1" applyNumberFormat="1" applyFont="1" applyFill="1" applyAlignment="1">
      <alignment horizontal="center"/>
    </xf>
    <xf numFmtId="164" fontId="7" fillId="0" borderId="0" xfId="1" applyNumberFormat="1" applyFont="1" applyFill="1" applyAlignment="1">
      <alignment horizontal="center"/>
    </xf>
    <xf numFmtId="164" fontId="7" fillId="0" borderId="0" xfId="1" applyNumberFormat="1" applyFont="1" applyFill="1" applyBorder="1" applyAlignment="1">
      <alignment horizontal="right"/>
    </xf>
    <xf numFmtId="164" fontId="15" fillId="0" borderId="1" xfId="1" applyNumberFormat="1" applyFont="1" applyFill="1" applyBorder="1" applyAlignment="1">
      <alignment horizontal="right"/>
    </xf>
    <xf numFmtId="0" fontId="0" fillId="0" borderId="1" xfId="0" applyFill="1" applyBorder="1" applyAlignment="1">
      <alignment horizontal="right"/>
    </xf>
    <xf numFmtId="0" fontId="0" fillId="0" borderId="0" xfId="0" applyFill="1" applyBorder="1" applyAlignment="1">
      <alignment horizontal="right"/>
    </xf>
    <xf numFmtId="164" fontId="16" fillId="0" borderId="0" xfId="1" applyNumberFormat="1" applyFont="1" applyFill="1" applyAlignment="1">
      <alignment horizontal="left"/>
    </xf>
    <xf numFmtId="164" fontId="17" fillId="0" borderId="0" xfId="1" applyNumberFormat="1" applyFont="1" applyFill="1" applyAlignment="1">
      <alignment horizontal="center"/>
    </xf>
    <xf numFmtId="0" fontId="18" fillId="0" borderId="1" xfId="0" applyFont="1" applyFill="1" applyBorder="1" applyAlignment="1">
      <alignment horizontal="right"/>
    </xf>
    <xf numFmtId="0" fontId="18" fillId="0" borderId="0" xfId="0" applyFont="1" applyFill="1" applyBorder="1" applyAlignment="1">
      <alignment horizontal="right"/>
    </xf>
    <xf numFmtId="0" fontId="19" fillId="0" borderId="0" xfId="0" applyFont="1" applyFill="1" applyBorder="1" applyAlignment="1">
      <alignment horizontal="right"/>
    </xf>
    <xf numFmtId="0" fontId="20" fillId="0" borderId="0" xfId="0" applyFont="1" applyFill="1" applyBorder="1" applyAlignment="1">
      <alignment horizontal="right"/>
    </xf>
    <xf numFmtId="0" fontId="21" fillId="0" borderId="0" xfId="1" applyFont="1" applyFill="1"/>
    <xf numFmtId="0" fontId="10" fillId="0" borderId="2" xfId="1" applyFont="1" applyFill="1" applyBorder="1" applyAlignment="1" applyProtection="1">
      <alignment horizontal="center" vertical="top" wrapText="1"/>
    </xf>
    <xf numFmtId="0" fontId="17" fillId="0" borderId="2" xfId="1" applyFont="1" applyFill="1" applyBorder="1" applyAlignment="1" applyProtection="1">
      <alignment horizontal="center" vertical="top" wrapText="1"/>
    </xf>
    <xf numFmtId="0" fontId="17" fillId="2" borderId="3" xfId="1" applyFont="1" applyFill="1" applyBorder="1" applyAlignment="1" applyProtection="1">
      <alignment horizontal="center" vertical="top" wrapText="1"/>
    </xf>
    <xf numFmtId="0" fontId="10" fillId="0" borderId="3" xfId="1" applyFont="1" applyFill="1" applyBorder="1" applyAlignment="1" applyProtection="1">
      <alignment horizontal="left" vertical="top" wrapText="1"/>
    </xf>
    <xf numFmtId="0" fontId="22" fillId="0" borderId="2" xfId="1" applyFont="1" applyFill="1" applyBorder="1" applyAlignment="1" applyProtection="1">
      <alignment horizontal="center" vertical="top" wrapText="1"/>
    </xf>
    <xf numFmtId="0" fontId="17" fillId="0" borderId="4" xfId="1" applyFont="1" applyFill="1" applyBorder="1" applyAlignment="1" applyProtection="1">
      <alignment horizontal="center" vertical="top" wrapText="1"/>
    </xf>
    <xf numFmtId="0" fontId="17" fillId="0" borderId="5" xfId="1" applyFont="1" applyFill="1" applyBorder="1" applyAlignment="1" applyProtection="1">
      <alignment horizontal="center" vertical="top" wrapText="1"/>
    </xf>
    <xf numFmtId="0" fontId="17" fillId="0" borderId="6" xfId="1" applyFont="1" applyFill="1" applyBorder="1" applyAlignment="1" applyProtection="1">
      <alignment horizontal="center" vertical="top" wrapText="1"/>
    </xf>
    <xf numFmtId="0" fontId="17" fillId="0" borderId="3" xfId="1" applyFont="1" applyFill="1" applyBorder="1" applyAlignment="1" applyProtection="1">
      <alignment horizontal="center" vertical="top" wrapText="1"/>
    </xf>
    <xf numFmtId="0" fontId="17" fillId="0" borderId="3" xfId="1" applyFont="1" applyFill="1" applyBorder="1" applyAlignment="1">
      <alignment horizontal="center" vertical="top" wrapText="1"/>
    </xf>
    <xf numFmtId="0" fontId="16" fillId="0" borderId="3" xfId="1" applyFont="1" applyFill="1" applyBorder="1" applyAlignment="1">
      <alignment horizontal="center" vertical="top" wrapText="1"/>
    </xf>
    <xf numFmtId="0" fontId="10" fillId="0" borderId="4" xfId="1" applyFont="1" applyFill="1" applyBorder="1" applyAlignment="1">
      <alignment horizontal="center" vertical="top" wrapText="1"/>
    </xf>
    <xf numFmtId="0" fontId="10" fillId="0" borderId="6" xfId="1" applyFont="1" applyFill="1" applyBorder="1" applyAlignment="1">
      <alignment horizontal="center" vertical="top" wrapText="1"/>
    </xf>
    <xf numFmtId="0" fontId="10" fillId="0" borderId="2" xfId="1" applyFont="1" applyFill="1" applyBorder="1" applyAlignment="1">
      <alignment horizontal="center" vertical="top" wrapText="1"/>
    </xf>
    <xf numFmtId="0" fontId="17" fillId="0" borderId="7" xfId="1" applyFont="1" applyFill="1" applyBorder="1" applyAlignment="1">
      <alignment horizontal="center" vertical="top" wrapText="1"/>
    </xf>
    <xf numFmtId="0" fontId="17" fillId="0" borderId="8" xfId="1" applyFont="1" applyFill="1" applyBorder="1" applyAlignment="1">
      <alignment horizontal="center" vertical="top" wrapText="1"/>
    </xf>
    <xf numFmtId="0" fontId="17" fillId="0" borderId="9" xfId="1" applyFont="1" applyFill="1" applyBorder="1" applyAlignment="1">
      <alignment horizontal="center" vertical="top" wrapText="1"/>
    </xf>
    <xf numFmtId="0" fontId="17" fillId="0" borderId="4" xfId="1" applyFont="1" applyFill="1" applyBorder="1" applyAlignment="1">
      <alignment horizontal="center" vertical="top" wrapText="1"/>
    </xf>
    <xf numFmtId="0" fontId="17" fillId="0" borderId="5" xfId="1" applyFont="1" applyFill="1" applyBorder="1" applyAlignment="1">
      <alignment horizontal="center" vertical="top" wrapText="1"/>
    </xf>
    <xf numFmtId="0" fontId="17" fillId="0" borderId="6" xfId="1" applyFont="1" applyFill="1" applyBorder="1" applyAlignment="1">
      <alignment horizontal="center" vertical="top" wrapText="1"/>
    </xf>
    <xf numFmtId="0" fontId="17" fillId="0" borderId="2" xfId="1" applyFont="1" applyFill="1" applyBorder="1" applyAlignment="1">
      <alignment horizontal="center" vertical="top" wrapText="1"/>
    </xf>
    <xf numFmtId="0" fontId="16" fillId="0" borderId="9" xfId="1" applyFont="1" applyFill="1" applyBorder="1" applyAlignment="1">
      <alignment horizontal="center" vertical="top" wrapText="1"/>
    </xf>
    <xf numFmtId="0" fontId="17" fillId="0" borderId="4" xfId="1" applyFont="1" applyFill="1" applyBorder="1" applyAlignment="1">
      <alignment horizontal="center" vertical="top" wrapText="1"/>
    </xf>
    <xf numFmtId="0" fontId="16" fillId="0" borderId="9" xfId="1" applyFont="1" applyFill="1" applyBorder="1" applyAlignment="1">
      <alignment horizontal="center" vertical="top" wrapText="1"/>
    </xf>
    <xf numFmtId="0" fontId="17" fillId="0" borderId="3" xfId="1" applyFont="1" applyFill="1" applyBorder="1" applyAlignment="1">
      <alignment horizontal="center" vertical="top" wrapText="1"/>
    </xf>
    <xf numFmtId="0" fontId="16" fillId="0" borderId="8" xfId="1" applyFont="1" applyFill="1" applyBorder="1" applyAlignment="1">
      <alignment horizontal="center" vertical="top" wrapText="1"/>
    </xf>
    <xf numFmtId="0" fontId="17" fillId="0" borderId="9" xfId="1" applyFont="1" applyFill="1" applyBorder="1" applyAlignment="1">
      <alignment horizontal="center" vertical="top" wrapText="1"/>
    </xf>
    <xf numFmtId="0" fontId="16" fillId="0" borderId="8" xfId="1" applyFont="1" applyFill="1" applyBorder="1" applyAlignment="1">
      <alignment horizontal="center" vertical="top" wrapText="1"/>
    </xf>
    <xf numFmtId="0" fontId="10" fillId="2" borderId="2" xfId="1" applyFont="1" applyFill="1" applyBorder="1" applyAlignment="1">
      <alignment horizontal="center" vertical="top" wrapText="1"/>
    </xf>
    <xf numFmtId="0" fontId="17" fillId="3" borderId="7" xfId="1" applyFont="1" applyFill="1" applyBorder="1" applyAlignment="1">
      <alignment horizontal="center" vertical="top" wrapText="1"/>
    </xf>
    <xf numFmtId="0" fontId="16" fillId="3" borderId="8" xfId="1" applyFont="1" applyFill="1" applyBorder="1" applyAlignment="1">
      <alignment horizontal="center" vertical="top" wrapText="1"/>
    </xf>
    <xf numFmtId="0" fontId="16" fillId="3" borderId="9" xfId="1" applyFont="1" applyFill="1" applyBorder="1" applyAlignment="1">
      <alignment horizontal="center" vertical="top" wrapText="1"/>
    </xf>
    <xf numFmtId="0" fontId="10" fillId="3" borderId="2" xfId="1" applyFont="1" applyFill="1" applyBorder="1" applyAlignment="1">
      <alignment horizontal="center" vertical="top" wrapText="1"/>
    </xf>
    <xf numFmtId="0" fontId="10" fillId="2" borderId="4" xfId="1" applyFont="1" applyFill="1" applyBorder="1" applyAlignment="1">
      <alignment horizontal="center" vertical="top" wrapText="1"/>
    </xf>
    <xf numFmtId="0" fontId="17" fillId="2" borderId="4" xfId="1" applyFont="1" applyFill="1" applyBorder="1" applyAlignment="1">
      <alignment horizontal="center" vertical="top" wrapText="1"/>
    </xf>
    <xf numFmtId="0" fontId="17" fillId="0" borderId="7" xfId="1" applyFont="1" applyFill="1" applyBorder="1" applyAlignment="1">
      <alignment horizontal="center" vertical="top" wrapText="1"/>
    </xf>
    <xf numFmtId="0" fontId="16" fillId="0" borderId="8" xfId="1" applyFont="1" applyBorder="1" applyAlignment="1">
      <alignment horizontal="center" vertical="top" wrapText="1"/>
    </xf>
    <xf numFmtId="0" fontId="16" fillId="0" borderId="9" xfId="1" applyFont="1" applyBorder="1" applyAlignment="1">
      <alignment horizontal="center" vertical="top" wrapText="1"/>
    </xf>
    <xf numFmtId="0" fontId="13" fillId="0" borderId="4" xfId="1" applyFont="1" applyFill="1" applyBorder="1" applyAlignment="1">
      <alignment horizontal="center" vertical="top" wrapText="1"/>
    </xf>
    <xf numFmtId="0" fontId="16" fillId="0" borderId="9" xfId="1" applyFont="1" applyBorder="1" applyAlignment="1">
      <alignment vertical="top" wrapText="1"/>
    </xf>
    <xf numFmtId="0" fontId="13" fillId="2" borderId="6" xfId="1" applyFont="1" applyFill="1" applyBorder="1" applyAlignment="1">
      <alignment horizontal="center" vertical="top" wrapText="1"/>
    </xf>
    <xf numFmtId="0" fontId="10" fillId="2" borderId="6" xfId="1" applyFont="1" applyFill="1" applyBorder="1" applyAlignment="1">
      <alignment horizontal="center" vertical="top" wrapText="1"/>
    </xf>
    <xf numFmtId="0" fontId="17" fillId="2" borderId="7" xfId="1" applyFont="1" applyFill="1" applyBorder="1" applyAlignment="1">
      <alignment horizontal="center" vertical="top" wrapText="1"/>
    </xf>
    <xf numFmtId="0" fontId="23" fillId="0" borderId="9" xfId="0" applyFont="1" applyBorder="1" applyAlignment="1">
      <alignment horizontal="center" vertical="top" wrapText="1"/>
    </xf>
    <xf numFmtId="49" fontId="17" fillId="2" borderId="7" xfId="1" applyNumberFormat="1" applyFont="1" applyFill="1" applyBorder="1" applyAlignment="1">
      <alignment horizontal="center" vertical="top" wrapText="1"/>
    </xf>
    <xf numFmtId="49" fontId="17" fillId="2" borderId="8" xfId="1" applyNumberFormat="1" applyFont="1" applyFill="1" applyBorder="1" applyAlignment="1">
      <alignment horizontal="center" vertical="top" wrapText="1"/>
    </xf>
    <xf numFmtId="49" fontId="17" fillId="2" borderId="9" xfId="1" applyNumberFormat="1" applyFont="1" applyFill="1" applyBorder="1" applyAlignment="1">
      <alignment horizontal="center" vertical="top" wrapText="1"/>
    </xf>
    <xf numFmtId="164" fontId="10" fillId="0" borderId="2" xfId="1" applyNumberFormat="1" applyFont="1" applyFill="1" applyBorder="1" applyAlignment="1">
      <alignment horizontal="center" vertical="top" wrapText="1"/>
    </xf>
    <xf numFmtId="164" fontId="17" fillId="0" borderId="4" xfId="1" applyNumberFormat="1" applyFont="1" applyFill="1" applyBorder="1" applyAlignment="1">
      <alignment horizontal="center" vertical="top" wrapText="1"/>
    </xf>
    <xf numFmtId="0" fontId="24" fillId="2" borderId="4" xfId="1" applyFont="1" applyFill="1" applyBorder="1" applyAlignment="1">
      <alignment horizontal="center" vertical="top" wrapText="1"/>
    </xf>
    <xf numFmtId="0" fontId="24" fillId="2" borderId="6" xfId="1" applyFont="1" applyFill="1" applyBorder="1" applyAlignment="1">
      <alignment horizontal="center" vertical="top" wrapText="1"/>
    </xf>
    <xf numFmtId="0" fontId="25" fillId="0" borderId="5" xfId="0" applyFont="1" applyBorder="1" applyAlignment="1">
      <alignment horizontal="center" vertical="top" wrapText="1"/>
    </xf>
    <xf numFmtId="0" fontId="13" fillId="0" borderId="6" xfId="0" applyFont="1" applyBorder="1" applyAlignment="1">
      <alignment horizontal="center" vertical="top" wrapText="1"/>
    </xf>
    <xf numFmtId="0" fontId="25" fillId="0" borderId="6" xfId="0" applyFont="1" applyBorder="1" applyAlignment="1">
      <alignment horizontal="center" vertical="top" wrapText="1"/>
    </xf>
    <xf numFmtId="0" fontId="13" fillId="0" borderId="5" xfId="0" applyFont="1" applyBorder="1" applyAlignment="1">
      <alignment horizontal="center" vertical="top" wrapText="1"/>
    </xf>
    <xf numFmtId="0" fontId="13" fillId="0" borderId="2" xfId="0" applyFont="1" applyBorder="1" applyAlignment="1">
      <alignment horizontal="center" vertical="top" wrapText="1"/>
    </xf>
    <xf numFmtId="164" fontId="17" fillId="0" borderId="3" xfId="1" applyNumberFormat="1" applyFont="1" applyFill="1" applyBorder="1" applyAlignment="1">
      <alignment horizontal="center" vertical="top" wrapText="1"/>
    </xf>
    <xf numFmtId="164" fontId="10" fillId="0" borderId="4" xfId="1" applyNumberFormat="1" applyFont="1" applyFill="1" applyBorder="1" applyAlignment="1">
      <alignment horizontal="center" vertical="top" wrapText="1"/>
    </xf>
    <xf numFmtId="0" fontId="0" fillId="0" borderId="6" xfId="0" applyBorder="1" applyAlignment="1">
      <alignment horizontal="center" vertical="top" wrapText="1"/>
    </xf>
    <xf numFmtId="164" fontId="17" fillId="0" borderId="2" xfId="1" applyNumberFormat="1" applyFont="1" applyFill="1" applyBorder="1" applyAlignment="1">
      <alignment horizontal="center" vertical="top" wrapText="1"/>
    </xf>
    <xf numFmtId="164" fontId="17" fillId="0" borderId="4" xfId="1" applyNumberFormat="1" applyFont="1" applyFill="1" applyBorder="1" applyAlignment="1">
      <alignment horizontal="center" vertical="top" wrapText="1"/>
    </xf>
    <xf numFmtId="0" fontId="23" fillId="0" borderId="6" xfId="0" applyFont="1" applyBorder="1" applyAlignment="1">
      <alignment horizontal="center" vertical="top" wrapText="1"/>
    </xf>
    <xf numFmtId="164" fontId="13" fillId="0" borderId="2" xfId="1" applyNumberFormat="1" applyFont="1" applyFill="1" applyBorder="1" applyAlignment="1">
      <alignment horizontal="center" vertical="top" wrapText="1"/>
    </xf>
    <xf numFmtId="0" fontId="0" fillId="0" borderId="5" xfId="0" applyBorder="1" applyAlignment="1">
      <alignment horizontal="center" vertical="top" wrapText="1"/>
    </xf>
    <xf numFmtId="164" fontId="17" fillId="4" borderId="2" xfId="1" applyNumberFormat="1" applyFont="1" applyFill="1" applyBorder="1" applyAlignment="1">
      <alignment horizontal="center" vertical="top" wrapText="1"/>
    </xf>
    <xf numFmtId="164" fontId="17" fillId="0" borderId="5" xfId="1" applyNumberFormat="1" applyFont="1" applyFill="1" applyBorder="1" applyAlignment="1">
      <alignment horizontal="center" vertical="top" wrapText="1"/>
    </xf>
    <xf numFmtId="164" fontId="17" fillId="0" borderId="6" xfId="1" applyNumberFormat="1" applyFont="1" applyFill="1" applyBorder="1" applyAlignment="1">
      <alignment horizontal="center" vertical="top" wrapText="1"/>
    </xf>
    <xf numFmtId="0" fontId="26" fillId="0" borderId="0" xfId="1" applyFont="1" applyFill="1"/>
    <xf numFmtId="0" fontId="10" fillId="0" borderId="10" xfId="1" applyFont="1" applyFill="1" applyBorder="1" applyAlignment="1" applyProtection="1">
      <alignment horizontal="center" vertical="top" wrapText="1"/>
    </xf>
    <xf numFmtId="0" fontId="0" fillId="0" borderId="11" xfId="0" applyBorder="1" applyAlignment="1">
      <alignment horizontal="center" vertical="top" wrapText="1"/>
    </xf>
    <xf numFmtId="0" fontId="22" fillId="0" borderId="10" xfId="1" applyFont="1" applyFill="1" applyBorder="1" applyAlignment="1" applyProtection="1">
      <alignment horizontal="center" vertical="top" wrapText="1"/>
    </xf>
    <xf numFmtId="0" fontId="17" fillId="0" borderId="10" xfId="1" applyFont="1" applyFill="1" applyBorder="1" applyAlignment="1" applyProtection="1">
      <alignment horizontal="center" vertical="top" wrapText="1"/>
    </xf>
    <xf numFmtId="0" fontId="0" fillId="0" borderId="12" xfId="0" applyBorder="1" applyAlignment="1">
      <alignment horizontal="center" vertical="top" wrapText="1"/>
    </xf>
    <xf numFmtId="0" fontId="0" fillId="0" borderId="0" xfId="0" applyAlignment="1">
      <alignment horizontal="center" vertical="top" wrapText="1"/>
    </xf>
    <xf numFmtId="0" fontId="0" fillId="0" borderId="13" xfId="0" applyBorder="1" applyAlignment="1">
      <alignment horizontal="center" vertical="top" wrapText="1"/>
    </xf>
    <xf numFmtId="0" fontId="17" fillId="0" borderId="7" xfId="1" applyFont="1" applyFill="1" applyBorder="1" applyAlignment="1" applyProtection="1">
      <alignment horizontal="center" vertical="top" wrapText="1"/>
    </xf>
    <xf numFmtId="0" fontId="17" fillId="0" borderId="9" xfId="1" applyFont="1" applyFill="1" applyBorder="1" applyAlignment="1" applyProtection="1">
      <alignment horizontal="center" vertical="top" wrapText="1"/>
    </xf>
    <xf numFmtId="0" fontId="10" fillId="0" borderId="12" xfId="1" applyFont="1" applyFill="1" applyBorder="1" applyAlignment="1">
      <alignment horizontal="center" vertical="top" wrapText="1"/>
    </xf>
    <xf numFmtId="0" fontId="10" fillId="0" borderId="13" xfId="1" applyFont="1" applyFill="1" applyBorder="1" applyAlignment="1">
      <alignment horizontal="center" vertical="top" wrapText="1"/>
    </xf>
    <xf numFmtId="0" fontId="10" fillId="0" borderId="10" xfId="1" applyFont="1" applyFill="1" applyBorder="1" applyAlignment="1">
      <alignment horizontal="center" vertical="top" wrapText="1"/>
    </xf>
    <xf numFmtId="0" fontId="17" fillId="0" borderId="14" xfId="1" applyFont="1" applyFill="1" applyBorder="1" applyAlignment="1">
      <alignment horizontal="center" vertical="top" wrapText="1"/>
    </xf>
    <xf numFmtId="0" fontId="17" fillId="0" borderId="1" xfId="1" applyFont="1" applyFill="1" applyBorder="1" applyAlignment="1">
      <alignment horizontal="center" vertical="top" wrapText="1"/>
    </xf>
    <xf numFmtId="0" fontId="17" fillId="0" borderId="15" xfId="1" applyFont="1" applyFill="1" applyBorder="1" applyAlignment="1">
      <alignment horizontal="center" vertical="top" wrapText="1"/>
    </xf>
    <xf numFmtId="0" fontId="17" fillId="0" borderId="10" xfId="1" applyFont="1" applyFill="1" applyBorder="1" applyAlignment="1">
      <alignment horizontal="center" vertical="top" wrapText="1"/>
    </xf>
    <xf numFmtId="0" fontId="12" fillId="0" borderId="10" xfId="1" applyFont="1" applyFill="1" applyBorder="1" applyAlignment="1">
      <alignment horizontal="center" vertical="top" wrapText="1"/>
    </xf>
    <xf numFmtId="0" fontId="17" fillId="0" borderId="0" xfId="1" applyFont="1" applyFill="1" applyBorder="1" applyAlignment="1">
      <alignment horizontal="center" vertical="top" wrapText="1"/>
    </xf>
    <xf numFmtId="0" fontId="16" fillId="0" borderId="8" xfId="1" applyFont="1" applyFill="1" applyBorder="1" applyAlignment="1">
      <alignment horizontal="center"/>
    </xf>
    <xf numFmtId="0" fontId="17" fillId="0" borderId="12" xfId="1" applyFont="1" applyFill="1" applyBorder="1" applyAlignment="1">
      <alignment horizontal="center" vertical="top" wrapText="1"/>
    </xf>
    <xf numFmtId="0" fontId="12" fillId="0" borderId="10" xfId="1" applyFont="1" applyBorder="1" applyAlignment="1">
      <alignment horizontal="center" vertical="top" wrapText="1"/>
    </xf>
    <xf numFmtId="0" fontId="12" fillId="2" borderId="10" xfId="1" applyFont="1" applyFill="1" applyBorder="1" applyAlignment="1">
      <alignment horizontal="center" vertical="top" wrapText="1"/>
    </xf>
    <xf numFmtId="0" fontId="3" fillId="0" borderId="10" xfId="1" applyBorder="1" applyAlignment="1">
      <alignment horizontal="center" vertical="top" wrapText="1"/>
    </xf>
    <xf numFmtId="0" fontId="16" fillId="0" borderId="10" xfId="1" applyFont="1" applyFill="1" applyBorder="1" applyAlignment="1">
      <alignment horizontal="center" vertical="top" wrapText="1"/>
    </xf>
    <xf numFmtId="0" fontId="12" fillId="3" borderId="10" xfId="1" applyFont="1" applyFill="1" applyBorder="1" applyAlignment="1">
      <alignment horizontal="center" vertical="top" wrapText="1"/>
    </xf>
    <xf numFmtId="0" fontId="3" fillId="3" borderId="10" xfId="1" applyFill="1" applyBorder="1" applyAlignment="1">
      <alignment horizontal="center" vertical="top" wrapText="1"/>
    </xf>
    <xf numFmtId="0" fontId="10" fillId="2" borderId="12" xfId="1" applyFont="1" applyFill="1" applyBorder="1" applyAlignment="1">
      <alignment horizontal="center" vertical="top" wrapText="1"/>
    </xf>
    <xf numFmtId="0" fontId="17" fillId="2" borderId="12" xfId="1" applyFont="1" applyFill="1" applyBorder="1" applyAlignment="1">
      <alignment horizontal="center" vertical="top" wrapText="1"/>
    </xf>
    <xf numFmtId="0" fontId="16" fillId="0" borderId="13" xfId="1" applyFont="1" applyBorder="1" applyAlignment="1">
      <alignment horizontal="center" vertical="top" wrapText="1"/>
    </xf>
    <xf numFmtId="0" fontId="27" fillId="0" borderId="12" xfId="1" applyFont="1" applyFill="1" applyBorder="1" applyAlignment="1">
      <alignment horizontal="center" vertical="top" wrapText="1"/>
    </xf>
    <xf numFmtId="0" fontId="27" fillId="0" borderId="0" xfId="1" applyFont="1" applyAlignment="1">
      <alignment horizontal="center" vertical="top" wrapText="1"/>
    </xf>
    <xf numFmtId="0" fontId="27" fillId="0" borderId="13" xfId="1" applyFont="1" applyBorder="1" applyAlignment="1">
      <alignment horizontal="center" vertical="top" wrapText="1"/>
    </xf>
    <xf numFmtId="0" fontId="28" fillId="0" borderId="10" xfId="0" applyFont="1" applyBorder="1" applyAlignment="1">
      <alignment horizontal="center" vertical="top" wrapText="1"/>
    </xf>
    <xf numFmtId="0" fontId="29" fillId="0" borderId="12" xfId="1" applyFont="1" applyFill="1" applyBorder="1" applyAlignment="1">
      <alignment horizontal="center" vertical="top" wrapText="1"/>
    </xf>
    <xf numFmtId="0" fontId="29" fillId="0" borderId="0" xfId="1" applyFont="1" applyAlignment="1">
      <alignment horizontal="center" vertical="top" wrapText="1"/>
    </xf>
    <xf numFmtId="0" fontId="10" fillId="2" borderId="10" xfId="1" applyFont="1" applyFill="1" applyBorder="1" applyAlignment="1">
      <alignment horizontal="center" vertical="top" wrapText="1"/>
    </xf>
    <xf numFmtId="0" fontId="16" fillId="0" borderId="12" xfId="1" applyFont="1" applyFill="1" applyBorder="1" applyAlignment="1">
      <alignment horizontal="center" vertical="top" wrapText="1"/>
    </xf>
    <xf numFmtId="0" fontId="16" fillId="0" borderId="0" xfId="1" applyFont="1" applyAlignment="1">
      <alignment horizontal="center" vertical="top" wrapText="1"/>
    </xf>
    <xf numFmtId="0" fontId="13" fillId="0" borderId="12" xfId="1" applyFont="1" applyFill="1" applyBorder="1" applyAlignment="1">
      <alignment horizontal="center" vertical="top" wrapText="1"/>
    </xf>
    <xf numFmtId="0" fontId="30" fillId="0" borderId="13" xfId="1" applyFont="1" applyBorder="1" applyAlignment="1">
      <alignment horizontal="center" vertical="top" wrapText="1"/>
    </xf>
    <xf numFmtId="0" fontId="3" fillId="0" borderId="13" xfId="1" applyBorder="1" applyAlignment="1">
      <alignment horizontal="center" vertical="top" wrapText="1"/>
    </xf>
    <xf numFmtId="0" fontId="17" fillId="2" borderId="10" xfId="1" applyFont="1" applyFill="1" applyBorder="1" applyAlignment="1">
      <alignment horizontal="center" vertical="top" wrapText="1"/>
    </xf>
    <xf numFmtId="0" fontId="0" fillId="0" borderId="10" xfId="0" applyBorder="1" applyAlignment="1">
      <alignment horizontal="center" vertical="top" wrapText="1"/>
    </xf>
    <xf numFmtId="49" fontId="17" fillId="2" borderId="10" xfId="1" applyNumberFormat="1" applyFont="1" applyFill="1" applyBorder="1" applyAlignment="1">
      <alignment vertical="top" wrapText="1"/>
    </xf>
    <xf numFmtId="49" fontId="17" fillId="2" borderId="10" xfId="1" applyNumberFormat="1" applyFont="1" applyFill="1" applyBorder="1" applyAlignment="1">
      <alignment horizontal="center" vertical="top" wrapText="1"/>
    </xf>
    <xf numFmtId="0" fontId="23" fillId="0" borderId="10" xfId="0" applyFont="1" applyBorder="1" applyAlignment="1">
      <alignment horizontal="center" vertical="top" wrapText="1"/>
    </xf>
    <xf numFmtId="0" fontId="25" fillId="0" borderId="12" xfId="0" applyFont="1" applyBorder="1" applyAlignment="1">
      <alignment horizontal="center" wrapText="1"/>
    </xf>
    <xf numFmtId="0" fontId="25" fillId="0" borderId="13" xfId="0" applyFont="1" applyBorder="1" applyAlignment="1">
      <alignment horizontal="center" wrapText="1"/>
    </xf>
    <xf numFmtId="0" fontId="25" fillId="0" borderId="10" xfId="0" applyFont="1" applyBorder="1" applyAlignment="1">
      <alignment horizontal="center" vertical="top" wrapText="1"/>
    </xf>
    <xf numFmtId="0" fontId="2" fillId="0" borderId="13" xfId="0" applyFont="1" applyBorder="1" applyAlignment="1">
      <alignment horizontal="center" wrapText="1"/>
    </xf>
    <xf numFmtId="0" fontId="25" fillId="0" borderId="13" xfId="0" applyFont="1" applyBorder="1" applyAlignment="1">
      <alignment horizontal="center" vertical="top" wrapText="1"/>
    </xf>
    <xf numFmtId="0" fontId="2" fillId="0" borderId="0" xfId="0" applyFont="1" applyAlignment="1">
      <alignment horizontal="center" wrapText="1"/>
    </xf>
    <xf numFmtId="0" fontId="2" fillId="0" borderId="10" xfId="0" applyFont="1" applyBorder="1" applyAlignment="1">
      <alignment horizontal="center" wrapText="1"/>
    </xf>
    <xf numFmtId="0" fontId="23" fillId="0" borderId="10" xfId="0" applyFont="1" applyBorder="1" applyAlignment="1">
      <alignment horizontal="center" vertical="top" wrapText="1"/>
    </xf>
    <xf numFmtId="0" fontId="23" fillId="0" borderId="12" xfId="0" applyFont="1" applyBorder="1" applyAlignment="1">
      <alignment horizontal="center" vertical="top" wrapText="1"/>
    </xf>
    <xf numFmtId="0" fontId="23" fillId="0" borderId="13" xfId="0" applyFont="1" applyBorder="1" applyAlignment="1">
      <alignment horizontal="center" vertical="top" wrapText="1"/>
    </xf>
    <xf numFmtId="0" fontId="2" fillId="0" borderId="10" xfId="0" applyFont="1" applyBorder="1" applyAlignment="1">
      <alignment horizontal="center" vertical="top" wrapText="1"/>
    </xf>
    <xf numFmtId="164" fontId="23" fillId="0" borderId="10" xfId="0" applyNumberFormat="1" applyFont="1" applyBorder="1" applyAlignment="1">
      <alignment horizontal="center" vertical="top" wrapText="1"/>
    </xf>
    <xf numFmtId="164" fontId="17" fillId="0" borderId="10" xfId="1" applyNumberFormat="1" applyFont="1" applyFill="1" applyBorder="1" applyAlignment="1">
      <alignment horizontal="center" vertical="top" wrapText="1"/>
    </xf>
    <xf numFmtId="164" fontId="23" fillId="4" borderId="10" xfId="0" applyNumberFormat="1" applyFont="1" applyFill="1" applyBorder="1" applyAlignment="1">
      <alignment horizontal="center" vertical="top" wrapText="1"/>
    </xf>
    <xf numFmtId="164" fontId="17" fillId="0" borderId="12" xfId="1" applyNumberFormat="1" applyFont="1" applyFill="1" applyBorder="1" applyAlignment="1">
      <alignment horizontal="center" vertical="top" wrapText="1"/>
    </xf>
    <xf numFmtId="164" fontId="17" fillId="0" borderId="0" xfId="1" applyNumberFormat="1" applyFont="1" applyFill="1" applyBorder="1" applyAlignment="1">
      <alignment horizontal="center" vertical="top" wrapText="1"/>
    </xf>
    <xf numFmtId="0" fontId="23" fillId="0" borderId="14" xfId="0" applyFont="1" applyBorder="1" applyAlignment="1">
      <alignment horizontal="center" vertical="top" wrapText="1"/>
    </xf>
    <xf numFmtId="164" fontId="17" fillId="0" borderId="13" xfId="1" applyNumberFormat="1" applyFont="1" applyFill="1" applyBorder="1" applyAlignment="1">
      <alignment horizontal="center" vertical="top" wrapText="1"/>
    </xf>
    <xf numFmtId="0" fontId="31" fillId="0" borderId="10" xfId="0" applyFont="1" applyBorder="1" applyAlignment="1">
      <alignment horizontal="center" vertical="top" wrapText="1"/>
    </xf>
    <xf numFmtId="0" fontId="32" fillId="0" borderId="10" xfId="0" applyFont="1" applyBorder="1" applyAlignment="1">
      <alignment horizontal="center" vertical="top" wrapText="1"/>
    </xf>
    <xf numFmtId="0" fontId="33" fillId="0" borderId="10" xfId="0" applyFont="1" applyBorder="1" applyAlignment="1">
      <alignment horizontal="center" vertical="top" wrapText="1"/>
    </xf>
    <xf numFmtId="0" fontId="33" fillId="0" borderId="10" xfId="0" applyFont="1" applyFill="1" applyBorder="1" applyAlignment="1">
      <alignment horizontal="center" vertical="top" wrapText="1"/>
    </xf>
    <xf numFmtId="0" fontId="0" fillId="0" borderId="12" xfId="0" applyBorder="1" applyAlignment="1">
      <alignment horizontal="center" vertical="top" wrapText="1"/>
    </xf>
    <xf numFmtId="0" fontId="34" fillId="0" borderId="0" xfId="1" applyFont="1" applyFill="1"/>
    <xf numFmtId="0" fontId="35" fillId="0" borderId="0" xfId="1" applyFont="1" applyFill="1"/>
    <xf numFmtId="0" fontId="10" fillId="0" borderId="11" xfId="1" applyFont="1" applyFill="1" applyBorder="1" applyAlignment="1" applyProtection="1">
      <alignment horizontal="center" vertical="top" wrapText="1"/>
    </xf>
    <xf numFmtId="0" fontId="10" fillId="0" borderId="2" xfId="1" applyFont="1" applyFill="1" applyBorder="1" applyAlignment="1" applyProtection="1">
      <alignment horizontal="center" vertical="top" wrapText="1"/>
    </xf>
    <xf numFmtId="0" fontId="17" fillId="2" borderId="2" xfId="1" applyFont="1" applyFill="1" applyBorder="1" applyAlignment="1" applyProtection="1">
      <alignment horizontal="center" vertical="top" wrapText="1"/>
    </xf>
    <xf numFmtId="0" fontId="10" fillId="0" borderId="2" xfId="1" applyFont="1" applyFill="1" applyBorder="1" applyAlignment="1" applyProtection="1">
      <alignment horizontal="left" vertical="top" wrapText="1"/>
    </xf>
    <xf numFmtId="0" fontId="17" fillId="0" borderId="12" xfId="1" applyFont="1" applyFill="1" applyBorder="1" applyAlignment="1" applyProtection="1">
      <alignment horizontal="center" vertical="top" wrapText="1"/>
    </xf>
    <xf numFmtId="0" fontId="0" fillId="0" borderId="0" xfId="0" applyBorder="1" applyAlignment="1">
      <alignment horizontal="center" vertical="top" wrapText="1"/>
    </xf>
    <xf numFmtId="0" fontId="0" fillId="0" borderId="13" xfId="0" applyBorder="1" applyAlignment="1">
      <alignment horizontal="center" vertical="top" wrapText="1"/>
    </xf>
    <xf numFmtId="0" fontId="10" fillId="0" borderId="10" xfId="1" applyFont="1" applyFill="1" applyBorder="1" applyAlignment="1">
      <alignment horizontal="center" vertical="top" wrapText="1"/>
    </xf>
    <xf numFmtId="0" fontId="10" fillId="0" borderId="2" xfId="1" applyFont="1" applyFill="1" applyBorder="1" applyAlignment="1">
      <alignment horizontal="center" vertical="top" wrapText="1"/>
    </xf>
    <xf numFmtId="0" fontId="10" fillId="0" borderId="13" xfId="1" applyFont="1" applyFill="1" applyBorder="1" applyAlignment="1">
      <alignment horizontal="center" vertical="top" wrapText="1"/>
    </xf>
    <xf numFmtId="0" fontId="12" fillId="0" borderId="13" xfId="1" applyFont="1" applyFill="1" applyBorder="1" applyAlignment="1">
      <alignment horizontal="center"/>
    </xf>
    <xf numFmtId="165" fontId="10" fillId="0" borderId="2" xfId="1" applyNumberFormat="1" applyFont="1" applyFill="1" applyBorder="1" applyAlignment="1" applyProtection="1">
      <alignment horizontal="center" vertical="center" wrapText="1"/>
    </xf>
    <xf numFmtId="0" fontId="12" fillId="0" borderId="10" xfId="1" applyFont="1" applyFill="1" applyBorder="1" applyAlignment="1">
      <alignment horizontal="center" wrapText="1"/>
    </xf>
    <xf numFmtId="165" fontId="10" fillId="0" borderId="10" xfId="1" applyNumberFormat="1" applyFont="1" applyFill="1" applyBorder="1" applyAlignment="1" applyProtection="1">
      <alignment horizontal="center" vertical="center" wrapText="1"/>
    </xf>
    <xf numFmtId="0" fontId="10" fillId="2" borderId="12" xfId="1" applyFont="1" applyFill="1" applyBorder="1" applyAlignment="1">
      <alignment horizontal="center" vertical="top" wrapText="1"/>
    </xf>
    <xf numFmtId="0" fontId="10" fillId="2" borderId="10" xfId="1" applyFont="1" applyFill="1" applyBorder="1" applyAlignment="1">
      <alignment horizontal="center" vertical="top" wrapText="1"/>
    </xf>
    <xf numFmtId="0" fontId="13" fillId="2" borderId="2" xfId="1" applyFont="1" applyFill="1" applyBorder="1" applyAlignment="1">
      <alignment horizontal="center" vertical="top" wrapText="1"/>
    </xf>
    <xf numFmtId="0" fontId="13" fillId="2" borderId="10" xfId="1" applyFont="1" applyFill="1" applyBorder="1" applyAlignment="1">
      <alignment horizontal="center" vertical="top" wrapText="1"/>
    </xf>
    <xf numFmtId="0" fontId="14" fillId="2" borderId="2" xfId="1" applyFont="1" applyFill="1" applyBorder="1" applyAlignment="1">
      <alignment horizontal="center" vertical="top" wrapText="1"/>
    </xf>
    <xf numFmtId="0" fontId="10" fillId="2" borderId="2" xfId="1" applyFont="1" applyFill="1" applyBorder="1" applyAlignment="1">
      <alignment horizontal="center" vertical="top" wrapText="1"/>
    </xf>
    <xf numFmtId="49" fontId="10" fillId="2" borderId="10" xfId="1" applyNumberFormat="1" applyFont="1" applyFill="1" applyBorder="1" applyAlignment="1">
      <alignment horizontal="center" vertical="top" wrapText="1"/>
    </xf>
    <xf numFmtId="0" fontId="0" fillId="0" borderId="10" xfId="0" applyBorder="1" applyAlignment="1">
      <alignment horizontal="center" vertical="top" wrapText="1"/>
    </xf>
    <xf numFmtId="0" fontId="2" fillId="0" borderId="12" xfId="0" applyFont="1" applyBorder="1" applyAlignment="1">
      <alignment horizontal="center" wrapText="1"/>
    </xf>
    <xf numFmtId="0" fontId="2" fillId="0" borderId="13" xfId="0" applyFont="1" applyBorder="1" applyAlignment="1">
      <alignment horizontal="center" wrapText="1"/>
    </xf>
    <xf numFmtId="165" fontId="36" fillId="0" borderId="2" xfId="1" applyNumberFormat="1" applyFont="1" applyFill="1" applyBorder="1" applyAlignment="1" applyProtection="1">
      <alignment horizontal="center" vertical="center" wrapText="1"/>
    </xf>
    <xf numFmtId="165" fontId="36" fillId="0" borderId="6" xfId="1" applyNumberFormat="1" applyFont="1" applyFill="1" applyBorder="1" applyAlignment="1" applyProtection="1">
      <alignment horizontal="center" vertical="center" wrapText="1"/>
    </xf>
    <xf numFmtId="0" fontId="2" fillId="0" borderId="0" xfId="0" applyFont="1" applyBorder="1" applyAlignment="1">
      <alignment horizontal="center" wrapText="1"/>
    </xf>
    <xf numFmtId="0" fontId="37" fillId="2" borderId="2" xfId="1" applyFont="1" applyFill="1" applyBorder="1" applyAlignment="1">
      <alignment horizontal="center" vertical="top" wrapText="1"/>
    </xf>
    <xf numFmtId="0" fontId="0" fillId="0" borderId="0" xfId="0" applyBorder="1" applyAlignment="1">
      <alignment horizontal="center" vertical="top" wrapText="1"/>
    </xf>
    <xf numFmtId="164" fontId="23" fillId="0" borderId="10" xfId="0" applyNumberFormat="1" applyFont="1" applyBorder="1" applyAlignment="1">
      <alignment horizontal="center" vertical="top" wrapText="1"/>
    </xf>
    <xf numFmtId="164" fontId="17" fillId="4" borderId="10" xfId="1" applyNumberFormat="1" applyFont="1" applyFill="1" applyBorder="1" applyAlignment="1">
      <alignment horizontal="center" vertical="top" wrapText="1"/>
    </xf>
    <xf numFmtId="164" fontId="17" fillId="0" borderId="10" xfId="1" applyNumberFormat="1" applyFont="1" applyFill="1" applyBorder="1" applyAlignment="1">
      <alignment horizontal="center" vertical="top" wrapText="1"/>
    </xf>
    <xf numFmtId="164" fontId="10" fillId="0" borderId="10" xfId="1" applyNumberFormat="1" applyFont="1" applyFill="1" applyBorder="1" applyAlignment="1">
      <alignment horizontal="center" vertical="top" wrapText="1"/>
    </xf>
    <xf numFmtId="0" fontId="31" fillId="0" borderId="10" xfId="0" applyFont="1" applyBorder="1" applyAlignment="1">
      <alignment horizontal="center" vertical="top" wrapText="1"/>
    </xf>
    <xf numFmtId="0" fontId="0" fillId="0" borderId="10" xfId="0" applyFill="1" applyBorder="1" applyAlignment="1">
      <alignment horizontal="center" vertical="top" wrapText="1"/>
    </xf>
    <xf numFmtId="0" fontId="38" fillId="0" borderId="0" xfId="1" applyFont="1" applyFill="1" applyAlignment="1">
      <alignment horizontal="center" vertical="center"/>
    </xf>
    <xf numFmtId="0" fontId="9" fillId="0" borderId="0" xfId="1" applyFont="1" applyFill="1" applyAlignment="1">
      <alignment horizontal="center" vertical="center"/>
    </xf>
    <xf numFmtId="0" fontId="39" fillId="0" borderId="3" xfId="1" applyFont="1" applyFill="1" applyBorder="1" applyAlignment="1">
      <alignment horizontal="center" vertical="center"/>
    </xf>
    <xf numFmtId="165" fontId="40" fillId="5" borderId="3" xfId="1" applyNumberFormat="1" applyFont="1" applyFill="1" applyBorder="1" applyAlignment="1" applyProtection="1">
      <alignment horizontal="center" vertical="center" wrapText="1"/>
    </xf>
    <xf numFmtId="165" fontId="40" fillId="0" borderId="3" xfId="1" applyNumberFormat="1" applyFont="1" applyFill="1" applyBorder="1" applyAlignment="1" applyProtection="1">
      <alignment horizontal="center" vertical="center" wrapText="1"/>
    </xf>
    <xf numFmtId="0" fontId="40" fillId="0" borderId="3" xfId="1" applyFont="1" applyFill="1" applyBorder="1" applyAlignment="1">
      <alignment horizontal="center" vertical="top" wrapText="1"/>
    </xf>
    <xf numFmtId="165" fontId="40" fillId="2" borderId="3" xfId="1" applyNumberFormat="1" applyFont="1" applyFill="1" applyBorder="1" applyAlignment="1" applyProtection="1">
      <alignment horizontal="center" vertical="center" wrapText="1"/>
    </xf>
    <xf numFmtId="165" fontId="10" fillId="0" borderId="3" xfId="1" applyNumberFormat="1" applyFont="1" applyFill="1" applyBorder="1" applyAlignment="1" applyProtection="1">
      <alignment horizontal="center" vertical="center" wrapText="1"/>
    </xf>
    <xf numFmtId="49" fontId="10" fillId="0" borderId="3" xfId="1" applyNumberFormat="1" applyFont="1" applyFill="1" applyBorder="1" applyAlignment="1" applyProtection="1">
      <alignment horizontal="center" vertical="center" wrapText="1"/>
    </xf>
    <xf numFmtId="164" fontId="10" fillId="0" borderId="3" xfId="1" applyNumberFormat="1" applyFont="1" applyFill="1" applyBorder="1" applyAlignment="1" applyProtection="1">
      <alignment horizontal="center" vertical="center" wrapText="1"/>
    </xf>
    <xf numFmtId="165" fontId="13" fillId="0" borderId="3" xfId="1" applyNumberFormat="1" applyFont="1" applyFill="1" applyBorder="1" applyAlignment="1" applyProtection="1">
      <alignment horizontal="center" vertical="center" wrapText="1"/>
    </xf>
    <xf numFmtId="165" fontId="40" fillId="4" borderId="3" xfId="1" applyNumberFormat="1" applyFont="1" applyFill="1" applyBorder="1" applyAlignment="1" applyProtection="1">
      <alignment horizontal="center" vertical="center" wrapText="1"/>
    </xf>
    <xf numFmtId="0" fontId="41" fillId="0" borderId="3" xfId="1" applyFont="1" applyFill="1" applyBorder="1"/>
    <xf numFmtId="165" fontId="42" fillId="0" borderId="3" xfId="1" applyNumberFormat="1" applyFont="1" applyFill="1" applyBorder="1" applyAlignment="1" applyProtection="1">
      <alignment horizontal="center" vertical="top" wrapText="1"/>
    </xf>
    <xf numFmtId="165" fontId="42" fillId="0" borderId="7" xfId="1" applyNumberFormat="1" applyFont="1" applyFill="1" applyBorder="1" applyAlignment="1" applyProtection="1">
      <alignment horizontal="center" vertical="top" wrapText="1"/>
    </xf>
    <xf numFmtId="165" fontId="42" fillId="2" borderId="3" xfId="1" applyNumberFormat="1" applyFont="1" applyFill="1" applyBorder="1" applyAlignment="1" applyProtection="1">
      <alignment horizontal="center" vertical="top" wrapText="1"/>
    </xf>
    <xf numFmtId="0" fontId="42" fillId="0" borderId="9" xfId="1" applyFont="1" applyFill="1" applyBorder="1" applyAlignment="1">
      <alignment horizontal="left" vertical="top" wrapText="1"/>
    </xf>
    <xf numFmtId="0" fontId="43" fillId="0" borderId="3" xfId="1" applyFont="1" applyFill="1" applyBorder="1" applyAlignment="1">
      <alignment horizontal="left" vertical="top" wrapText="1"/>
    </xf>
    <xf numFmtId="0" fontId="42" fillId="0" borderId="3" xfId="1" applyFont="1" applyFill="1" applyBorder="1" applyAlignment="1">
      <alignment horizontal="center" vertical="top" wrapText="1"/>
    </xf>
    <xf numFmtId="164" fontId="42" fillId="0" borderId="3" xfId="1" applyNumberFormat="1" applyFont="1" applyFill="1" applyBorder="1" applyAlignment="1">
      <alignment horizontal="center" vertical="top"/>
    </xf>
    <xf numFmtId="166" fontId="42" fillId="0" borderId="3" xfId="1" applyNumberFormat="1" applyFont="1" applyFill="1" applyBorder="1" applyAlignment="1" applyProtection="1">
      <alignment horizontal="center" vertical="top" wrapText="1"/>
    </xf>
    <xf numFmtId="166" fontId="42" fillId="0" borderId="3" xfId="1" applyNumberFormat="1" applyFont="1" applyFill="1" applyBorder="1" applyAlignment="1">
      <alignment horizontal="center" vertical="top" wrapText="1"/>
    </xf>
    <xf numFmtId="166" fontId="42" fillId="2" borderId="3" xfId="1" applyNumberFormat="1" applyFont="1" applyFill="1" applyBorder="1" applyAlignment="1">
      <alignment horizontal="center" vertical="top" wrapText="1"/>
    </xf>
    <xf numFmtId="166" fontId="44" fillId="0" borderId="3" xfId="1" applyNumberFormat="1" applyFont="1" applyFill="1" applyBorder="1" applyAlignment="1">
      <alignment horizontal="center" vertical="top" wrapText="1"/>
    </xf>
    <xf numFmtId="166" fontId="45" fillId="0" borderId="3" xfId="1" applyNumberFormat="1" applyFont="1" applyFill="1" applyBorder="1" applyAlignment="1">
      <alignment horizontal="center" vertical="top" wrapText="1"/>
    </xf>
    <xf numFmtId="49" fontId="42" fillId="0" borderId="3" xfId="1" applyNumberFormat="1" applyFont="1" applyFill="1" applyBorder="1" applyAlignment="1">
      <alignment horizontal="center" vertical="top" wrapText="1"/>
    </xf>
    <xf numFmtId="164" fontId="42" fillId="0" borderId="3" xfId="1" applyNumberFormat="1" applyFont="1" applyFill="1" applyBorder="1" applyAlignment="1">
      <alignment horizontal="center" vertical="top" wrapText="1"/>
    </xf>
    <xf numFmtId="164" fontId="44" fillId="0" borderId="3" xfId="1" applyNumberFormat="1" applyFont="1" applyFill="1" applyBorder="1" applyAlignment="1">
      <alignment horizontal="center" vertical="top" wrapText="1"/>
    </xf>
    <xf numFmtId="164" fontId="17" fillId="0" borderId="3" xfId="1" applyNumberFormat="1" applyFont="1" applyFill="1" applyBorder="1" applyAlignment="1">
      <alignment horizontal="left" vertical="top" wrapText="1"/>
    </xf>
    <xf numFmtId="164" fontId="17" fillId="4" borderId="3" xfId="1" applyNumberFormat="1" applyFont="1" applyFill="1" applyBorder="1" applyAlignment="1">
      <alignment horizontal="center" vertical="top" wrapText="1"/>
    </xf>
    <xf numFmtId="164" fontId="10" fillId="0" borderId="3" xfId="1" applyNumberFormat="1" applyFont="1" applyFill="1" applyBorder="1" applyAlignment="1">
      <alignment horizontal="center" vertical="top" wrapText="1"/>
    </xf>
    <xf numFmtId="0" fontId="46" fillId="0" borderId="3" xfId="1" applyFont="1" applyFill="1" applyBorder="1" applyAlignment="1">
      <alignment horizontal="center" vertical="top" wrapText="1"/>
    </xf>
    <xf numFmtId="0" fontId="46" fillId="0" borderId="7" xfId="1" applyFont="1" applyFill="1" applyBorder="1" applyAlignment="1">
      <alignment horizontal="center" vertical="top" wrapText="1"/>
    </xf>
    <xf numFmtId="0" fontId="46" fillId="0" borderId="9" xfId="1" applyFont="1" applyFill="1" applyBorder="1" applyAlignment="1">
      <alignment horizontal="left" vertical="top" wrapText="1"/>
    </xf>
    <xf numFmtId="0" fontId="12" fillId="0" borderId="0" xfId="1" applyFont="1" applyFill="1" applyBorder="1"/>
    <xf numFmtId="165" fontId="10" fillId="0" borderId="3" xfId="1" applyNumberFormat="1" applyFont="1" applyFill="1" applyBorder="1" applyAlignment="1" applyProtection="1">
      <alignment horizontal="center" vertical="top" wrapText="1"/>
    </xf>
    <xf numFmtId="0" fontId="47" fillId="0" borderId="3" xfId="1" applyFont="1" applyFill="1" applyBorder="1" applyAlignment="1">
      <alignment horizontal="center" vertical="top" wrapText="1"/>
    </xf>
    <xf numFmtId="0" fontId="48" fillId="0" borderId="6" xfId="1" applyFont="1" applyFill="1" applyBorder="1" applyAlignment="1">
      <alignment horizontal="left" vertical="top" wrapText="1"/>
    </xf>
    <xf numFmtId="0" fontId="49" fillId="0" borderId="3" xfId="1" applyFont="1" applyFill="1" applyBorder="1" applyAlignment="1">
      <alignment horizontal="left" vertical="top" wrapText="1"/>
    </xf>
    <xf numFmtId="0" fontId="10" fillId="0" borderId="3" xfId="1" applyFont="1" applyFill="1" applyBorder="1" applyAlignment="1">
      <alignment horizontal="center" vertical="top" wrapText="1"/>
    </xf>
    <xf numFmtId="166" fontId="10" fillId="0" borderId="3" xfId="1" quotePrefix="1" applyNumberFormat="1" applyFont="1" applyFill="1" applyBorder="1" applyAlignment="1">
      <alignment horizontal="right" vertical="top"/>
    </xf>
    <xf numFmtId="166" fontId="10" fillId="0" borderId="11" xfId="1" quotePrefix="1" applyNumberFormat="1" applyFont="1" applyFill="1" applyBorder="1" applyAlignment="1">
      <alignment horizontal="right" vertical="top"/>
    </xf>
    <xf numFmtId="164" fontId="10" fillId="0" borderId="3" xfId="1" applyNumberFormat="1" applyFont="1" applyFill="1" applyBorder="1" applyAlignment="1">
      <alignment horizontal="right" vertical="top" wrapText="1"/>
    </xf>
    <xf numFmtId="166" fontId="10" fillId="0" borderId="3" xfId="1" quotePrefix="1" applyNumberFormat="1" applyFont="1" applyFill="1" applyBorder="1" applyAlignment="1">
      <alignment horizontal="center" vertical="top"/>
    </xf>
    <xf numFmtId="0" fontId="50" fillId="0" borderId="3" xfId="1" applyFont="1" applyFill="1" applyBorder="1"/>
    <xf numFmtId="0" fontId="12" fillId="0" borderId="3" xfId="1" applyFont="1" applyFill="1" applyBorder="1"/>
    <xf numFmtId="0" fontId="10" fillId="0" borderId="9" xfId="1" applyFont="1" applyFill="1" applyBorder="1" applyAlignment="1">
      <alignment horizontal="left" vertical="top" wrapText="1"/>
    </xf>
    <xf numFmtId="0" fontId="51" fillId="0" borderId="3" xfId="1" applyFont="1" applyFill="1" applyBorder="1" applyAlignment="1">
      <alignment horizontal="left" vertical="top" wrapText="1"/>
    </xf>
    <xf numFmtId="0" fontId="52" fillId="0" borderId="3" xfId="1" applyFont="1" applyFill="1" applyBorder="1" applyAlignment="1">
      <alignment horizontal="center" vertical="top" wrapText="1"/>
    </xf>
    <xf numFmtId="164" fontId="10" fillId="0" borderId="3" xfId="1" quotePrefix="1" applyNumberFormat="1" applyFont="1" applyFill="1" applyBorder="1" applyAlignment="1">
      <alignment horizontal="right" vertical="top"/>
    </xf>
    <xf numFmtId="166" fontId="10" fillId="0" borderId="3" xfId="1" applyNumberFormat="1" applyFont="1" applyFill="1" applyBorder="1" applyAlignment="1">
      <alignment horizontal="right" vertical="top" wrapText="1"/>
    </xf>
    <xf numFmtId="164" fontId="12" fillId="0" borderId="3" xfId="1" applyNumberFormat="1" applyFont="1" applyFill="1" applyBorder="1" applyAlignment="1">
      <alignment horizontal="right" vertical="top"/>
    </xf>
    <xf numFmtId="164" fontId="12" fillId="0" borderId="3" xfId="1" quotePrefix="1" applyNumberFormat="1" applyFont="1" applyFill="1" applyBorder="1" applyAlignment="1">
      <alignment horizontal="right" vertical="top"/>
    </xf>
    <xf numFmtId="164" fontId="10" fillId="0" borderId="3" xfId="1" applyNumberFormat="1" applyFont="1" applyFill="1" applyBorder="1" applyAlignment="1">
      <alignment horizontal="right" vertical="top"/>
    </xf>
    <xf numFmtId="164" fontId="13" fillId="0" borderId="3" xfId="1" applyNumberFormat="1" applyFont="1" applyFill="1" applyBorder="1" applyAlignment="1">
      <alignment horizontal="right" vertical="top" wrapText="1"/>
    </xf>
    <xf numFmtId="49" fontId="10" fillId="0" borderId="3" xfId="1" quotePrefix="1" applyNumberFormat="1" applyFont="1" applyFill="1" applyBorder="1" applyAlignment="1">
      <alignment horizontal="right" vertical="top" wrapText="1"/>
    </xf>
    <xf numFmtId="49" fontId="10" fillId="0" borderId="3" xfId="1" applyNumberFormat="1" applyFont="1" applyFill="1" applyBorder="1" applyAlignment="1">
      <alignment horizontal="right" vertical="top" wrapText="1"/>
    </xf>
    <xf numFmtId="1" fontId="10" fillId="0" borderId="3" xfId="1" applyNumberFormat="1" applyFont="1" applyFill="1" applyBorder="1" applyAlignment="1">
      <alignment horizontal="right" vertical="top" wrapText="1"/>
    </xf>
    <xf numFmtId="167" fontId="10" fillId="0" borderId="3" xfId="1" applyNumberFormat="1" applyFont="1" applyFill="1" applyBorder="1" applyAlignment="1">
      <alignment horizontal="right" vertical="top" wrapText="1"/>
    </xf>
    <xf numFmtId="1" fontId="10" fillId="0" borderId="3" xfId="1" applyNumberFormat="1" applyFont="1" applyFill="1" applyBorder="1" applyAlignment="1">
      <alignment horizontal="center" vertical="top" wrapText="1"/>
    </xf>
    <xf numFmtId="1" fontId="10" fillId="0" borderId="3" xfId="1" quotePrefix="1" applyNumberFormat="1" applyFont="1" applyFill="1" applyBorder="1" applyAlignment="1">
      <alignment horizontal="center" vertical="top" wrapText="1"/>
    </xf>
    <xf numFmtId="1" fontId="22" fillId="0" borderId="3" xfId="1" applyNumberFormat="1" applyFont="1" applyFill="1" applyBorder="1" applyAlignment="1">
      <alignment horizontal="center" vertical="top" wrapText="1"/>
    </xf>
    <xf numFmtId="164" fontId="22" fillId="0" borderId="3" xfId="1" applyNumberFormat="1" applyFont="1" applyFill="1" applyBorder="1" applyAlignment="1">
      <alignment horizontal="right" vertical="top" wrapText="1"/>
    </xf>
    <xf numFmtId="164" fontId="22" fillId="0" borderId="3" xfId="1" applyNumberFormat="1" applyFont="1" applyFill="1" applyBorder="1" applyAlignment="1">
      <alignment horizontal="center" vertical="top" wrapText="1"/>
    </xf>
    <xf numFmtId="164" fontId="22" fillId="0" borderId="3" xfId="1" applyNumberFormat="1" applyFont="1" applyFill="1" applyBorder="1" applyAlignment="1">
      <alignment vertical="top" wrapText="1"/>
    </xf>
    <xf numFmtId="164" fontId="17" fillId="0" borderId="3" xfId="1" applyNumberFormat="1" applyFont="1" applyFill="1" applyBorder="1" applyAlignment="1">
      <alignment horizontal="right" vertical="top" wrapText="1"/>
    </xf>
    <xf numFmtId="0" fontId="17" fillId="0" borderId="3" xfId="1" applyFont="1" applyFill="1" applyBorder="1" applyAlignment="1">
      <alignment vertical="top" wrapText="1"/>
    </xf>
    <xf numFmtId="0" fontId="3" fillId="0" borderId="0" xfId="1" applyFill="1" applyBorder="1"/>
    <xf numFmtId="0" fontId="10" fillId="0" borderId="15" xfId="1" applyFont="1" applyFill="1" applyBorder="1" applyAlignment="1">
      <alignment horizontal="justify" vertical="top" wrapText="1"/>
    </xf>
    <xf numFmtId="0" fontId="12" fillId="0" borderId="11" xfId="1" applyFont="1" applyFill="1" applyBorder="1" applyAlignment="1">
      <alignment horizontal="right" vertical="top"/>
    </xf>
    <xf numFmtId="166" fontId="10" fillId="0" borderId="11" xfId="1" applyNumberFormat="1" applyFont="1" applyFill="1" applyBorder="1" applyAlignment="1">
      <alignment horizontal="right" vertical="top" wrapText="1"/>
    </xf>
    <xf numFmtId="164" fontId="10" fillId="0" borderId="11" xfId="1" applyNumberFormat="1" applyFont="1" applyFill="1" applyBorder="1" applyAlignment="1">
      <alignment horizontal="right" vertical="top" wrapText="1"/>
    </xf>
    <xf numFmtId="0" fontId="53" fillId="0" borderId="11" xfId="1" applyFont="1" applyFill="1" applyBorder="1" applyAlignment="1">
      <alignment horizontal="right" vertical="top"/>
    </xf>
    <xf numFmtId="0" fontId="54" fillId="0" borderId="11" xfId="1" applyFont="1" applyFill="1" applyBorder="1" applyAlignment="1">
      <alignment horizontal="right" vertical="top"/>
    </xf>
    <xf numFmtId="164" fontId="12" fillId="0" borderId="11" xfId="1" applyNumberFormat="1" applyFont="1" applyFill="1" applyBorder="1" applyAlignment="1">
      <alignment horizontal="right" vertical="top"/>
    </xf>
    <xf numFmtId="49" fontId="12" fillId="0" borderId="11" xfId="1" applyNumberFormat="1" applyFont="1" applyFill="1" applyBorder="1" applyAlignment="1">
      <alignment horizontal="right" vertical="top"/>
    </xf>
    <xf numFmtId="164" fontId="53" fillId="0" borderId="11" xfId="1" applyNumberFormat="1" applyFont="1" applyFill="1" applyBorder="1" applyAlignment="1">
      <alignment horizontal="right" vertical="top"/>
    </xf>
    <xf numFmtId="164" fontId="10" fillId="0" borderId="11" xfId="1" applyNumberFormat="1" applyFont="1" applyFill="1" applyBorder="1" applyAlignment="1">
      <alignment horizontal="right" vertical="top"/>
    </xf>
    <xf numFmtId="1" fontId="10" fillId="0" borderId="11" xfId="1" applyNumberFormat="1" applyFont="1" applyFill="1" applyBorder="1" applyAlignment="1">
      <alignment horizontal="center" vertical="top" wrapText="1"/>
    </xf>
    <xf numFmtId="164" fontId="10" fillId="0" borderId="11" xfId="1" quotePrefix="1" applyNumberFormat="1" applyFont="1" applyFill="1" applyBorder="1" applyAlignment="1">
      <alignment horizontal="right" vertical="top" wrapText="1"/>
    </xf>
    <xf numFmtId="164" fontId="22" fillId="0" borderId="3" xfId="1" quotePrefix="1" applyNumberFormat="1" applyFont="1" applyFill="1" applyBorder="1" applyAlignment="1">
      <alignment horizontal="right" vertical="top" wrapText="1"/>
    </xf>
    <xf numFmtId="166" fontId="17" fillId="0" borderId="3" xfId="1" quotePrefix="1" applyNumberFormat="1" applyFont="1" applyFill="1" applyBorder="1" applyAlignment="1">
      <alignment vertical="top" wrapText="1"/>
    </xf>
    <xf numFmtId="166" fontId="17" fillId="0" borderId="3" xfId="1" quotePrefix="1" applyNumberFormat="1" applyFont="1" applyFill="1" applyBorder="1" applyAlignment="1">
      <alignment horizontal="right" vertical="top" wrapText="1"/>
    </xf>
    <xf numFmtId="166" fontId="10" fillId="0" borderId="3" xfId="1" quotePrefix="1" applyNumberFormat="1" applyFont="1" applyFill="1" applyBorder="1" applyAlignment="1">
      <alignment horizontal="right" vertical="top" wrapText="1"/>
    </xf>
    <xf numFmtId="166" fontId="10" fillId="0" borderId="3" xfId="1" applyNumberFormat="1" applyFont="1" applyFill="1" applyBorder="1" applyAlignment="1">
      <alignment horizontal="right" vertical="top"/>
    </xf>
    <xf numFmtId="0" fontId="50" fillId="0" borderId="0" xfId="1" applyFont="1" applyFill="1" applyBorder="1"/>
    <xf numFmtId="0" fontId="3" fillId="0" borderId="3" xfId="1" applyFont="1" applyFill="1" applyBorder="1"/>
    <xf numFmtId="0" fontId="7" fillId="0" borderId="3" xfId="1" applyFont="1" applyFill="1" applyBorder="1"/>
    <xf numFmtId="0" fontId="52" fillId="0" borderId="3" xfId="1" applyFont="1" applyFill="1" applyBorder="1" applyAlignment="1" applyProtection="1">
      <alignment horizontal="center" vertical="top" wrapText="1"/>
    </xf>
    <xf numFmtId="166" fontId="10" fillId="0" borderId="3" xfId="1" applyNumberFormat="1" applyFont="1" applyFill="1" applyBorder="1" applyAlignment="1" applyProtection="1">
      <alignment horizontal="right" vertical="top" wrapText="1"/>
    </xf>
    <xf numFmtId="0" fontId="12" fillId="0" borderId="3" xfId="1" applyFont="1" applyFill="1" applyBorder="1" applyAlignment="1">
      <alignment horizontal="right" vertical="top"/>
    </xf>
    <xf numFmtId="0" fontId="10" fillId="0" borderId="15" xfId="1" applyFont="1" applyFill="1" applyBorder="1" applyAlignment="1">
      <alignment horizontal="left" vertical="top" wrapText="1"/>
    </xf>
    <xf numFmtId="166" fontId="10" fillId="0" borderId="11" xfId="1" applyNumberFormat="1" applyFont="1" applyFill="1" applyBorder="1" applyAlignment="1" applyProtection="1">
      <alignment horizontal="right" vertical="top" wrapText="1"/>
    </xf>
    <xf numFmtId="0" fontId="10" fillId="0" borderId="11" xfId="1" applyFont="1" applyFill="1" applyBorder="1" applyAlignment="1">
      <alignment horizontal="right" vertical="top" wrapText="1"/>
    </xf>
    <xf numFmtId="164" fontId="13" fillId="0" borderId="11" xfId="1" applyNumberFormat="1" applyFont="1" applyFill="1" applyBorder="1" applyAlignment="1">
      <alignment horizontal="right" vertical="top" wrapText="1"/>
    </xf>
    <xf numFmtId="49" fontId="10" fillId="0" borderId="11" xfId="1" applyNumberFormat="1" applyFont="1" applyFill="1" applyBorder="1" applyAlignment="1">
      <alignment horizontal="right" vertical="top" wrapText="1"/>
    </xf>
    <xf numFmtId="49" fontId="10" fillId="0" borderId="11" xfId="1" quotePrefix="1" applyNumberFormat="1" applyFont="1" applyFill="1" applyBorder="1" applyAlignment="1">
      <alignment horizontal="right" vertical="top" wrapText="1"/>
    </xf>
    <xf numFmtId="1" fontId="10" fillId="0" borderId="11" xfId="1" applyNumberFormat="1" applyFont="1" applyFill="1" applyBorder="1" applyAlignment="1">
      <alignment horizontal="right" vertical="top" wrapText="1"/>
    </xf>
    <xf numFmtId="167" fontId="10" fillId="0" borderId="11" xfId="1" applyNumberFormat="1" applyFont="1" applyFill="1" applyBorder="1" applyAlignment="1">
      <alignment horizontal="right" vertical="top" wrapText="1"/>
    </xf>
    <xf numFmtId="0" fontId="10" fillId="0" borderId="6" xfId="1" applyFont="1" applyFill="1" applyBorder="1" applyAlignment="1">
      <alignment horizontal="left" vertical="top" wrapText="1"/>
    </xf>
    <xf numFmtId="166" fontId="10" fillId="0" borderId="11" xfId="1" applyNumberFormat="1" applyFont="1" applyFill="1" applyBorder="1" applyAlignment="1">
      <alignment horizontal="right" vertical="top"/>
    </xf>
    <xf numFmtId="164" fontId="10" fillId="0" borderId="11" xfId="1" quotePrefix="1" applyNumberFormat="1" applyFont="1" applyFill="1" applyBorder="1" applyAlignment="1">
      <alignment horizontal="right" vertical="top"/>
    </xf>
    <xf numFmtId="164" fontId="12" fillId="0" borderId="11" xfId="1" quotePrefix="1" applyNumberFormat="1" applyFont="1" applyFill="1" applyBorder="1" applyAlignment="1">
      <alignment horizontal="right" vertical="top"/>
    </xf>
    <xf numFmtId="165" fontId="10" fillId="0" borderId="11" xfId="1" applyNumberFormat="1" applyFont="1" applyFill="1" applyBorder="1" applyAlignment="1">
      <alignment horizontal="right" vertical="top" wrapText="1"/>
    </xf>
    <xf numFmtId="1" fontId="22" fillId="0" borderId="11" xfId="1" applyNumberFormat="1" applyFont="1" applyFill="1" applyBorder="1" applyAlignment="1">
      <alignment horizontal="center" vertical="top" wrapText="1"/>
    </xf>
    <xf numFmtId="164" fontId="22" fillId="0" borderId="11" xfId="1" applyNumberFormat="1" applyFont="1" applyFill="1" applyBorder="1" applyAlignment="1">
      <alignment vertical="top" wrapText="1"/>
    </xf>
    <xf numFmtId="164" fontId="17" fillId="0" borderId="11" xfId="1" applyNumberFormat="1" applyFont="1" applyFill="1" applyBorder="1" applyAlignment="1">
      <alignment horizontal="left" vertical="top" wrapText="1"/>
    </xf>
    <xf numFmtId="164" fontId="17" fillId="0" borderId="11" xfId="1" applyNumberFormat="1" applyFont="1" applyFill="1" applyBorder="1" applyAlignment="1">
      <alignment horizontal="right" vertical="top" wrapText="1"/>
    </xf>
    <xf numFmtId="0" fontId="41" fillId="0" borderId="0" xfId="1" applyFont="1" applyFill="1" applyBorder="1"/>
    <xf numFmtId="0" fontId="10" fillId="0" borderId="9" xfId="1" applyFont="1" applyFill="1" applyBorder="1" applyAlignment="1">
      <alignment horizontal="justify" vertical="top" wrapText="1"/>
    </xf>
    <xf numFmtId="164" fontId="53" fillId="0" borderId="3" xfId="1" applyNumberFormat="1" applyFont="1" applyFill="1" applyBorder="1" applyAlignment="1">
      <alignment horizontal="right" vertical="top"/>
    </xf>
    <xf numFmtId="164" fontId="10" fillId="0" borderId="3" xfId="1" quotePrefix="1" applyNumberFormat="1" applyFont="1" applyFill="1" applyBorder="1" applyAlignment="1">
      <alignment horizontal="right" vertical="top" wrapText="1"/>
    </xf>
    <xf numFmtId="164" fontId="22" fillId="0" borderId="11" xfId="1" applyNumberFormat="1" applyFont="1" applyFill="1" applyBorder="1" applyAlignment="1">
      <alignment horizontal="center" vertical="top" wrapText="1"/>
    </xf>
    <xf numFmtId="166" fontId="17" fillId="0" borderId="11" xfId="1" quotePrefix="1" applyNumberFormat="1" applyFont="1" applyFill="1" applyBorder="1" applyAlignment="1">
      <alignment vertical="top" wrapText="1"/>
    </xf>
    <xf numFmtId="166" fontId="17" fillId="0" borderId="11" xfId="1" quotePrefix="1" applyNumberFormat="1" applyFont="1" applyFill="1" applyBorder="1" applyAlignment="1">
      <alignment horizontal="right" vertical="top" wrapText="1"/>
    </xf>
    <xf numFmtId="0" fontId="52" fillId="0" borderId="2" xfId="1" applyFont="1" applyFill="1" applyBorder="1" applyAlignment="1">
      <alignment horizontal="center" vertical="top" wrapText="1"/>
    </xf>
    <xf numFmtId="49" fontId="12" fillId="0" borderId="3" xfId="1" applyNumberFormat="1" applyFont="1" applyFill="1" applyBorder="1" applyAlignment="1">
      <alignment horizontal="right" vertical="top"/>
    </xf>
    <xf numFmtId="166" fontId="13" fillId="0" borderId="3" xfId="1" quotePrefix="1" applyNumberFormat="1" applyFont="1" applyFill="1" applyBorder="1" applyAlignment="1">
      <alignment horizontal="right" vertical="top" wrapText="1"/>
    </xf>
    <xf numFmtId="0" fontId="3" fillId="0" borderId="3" xfId="1" applyFill="1" applyBorder="1"/>
    <xf numFmtId="0" fontId="10" fillId="0" borderId="6" xfId="1" applyFont="1" applyFill="1" applyBorder="1" applyAlignment="1">
      <alignment horizontal="justify" vertical="top" wrapText="1"/>
    </xf>
    <xf numFmtId="0" fontId="53" fillId="0" borderId="3" xfId="1" applyFont="1" applyFill="1" applyBorder="1" applyAlignment="1">
      <alignment horizontal="right" vertical="top"/>
    </xf>
    <xf numFmtId="0" fontId="54" fillId="0" borderId="3" xfId="1" applyFont="1" applyFill="1" applyBorder="1" applyAlignment="1">
      <alignment horizontal="right" vertical="top"/>
    </xf>
    <xf numFmtId="164" fontId="10" fillId="0" borderId="3" xfId="1" applyNumberFormat="1" applyFont="1" applyFill="1" applyBorder="1" applyAlignment="1">
      <alignment vertical="top" wrapText="1"/>
    </xf>
    <xf numFmtId="166" fontId="10" fillId="0" borderId="9" xfId="1" applyNumberFormat="1" applyFont="1" applyFill="1" applyBorder="1" applyAlignment="1" applyProtection="1">
      <alignment horizontal="left" vertical="top" wrapText="1"/>
    </xf>
    <xf numFmtId="165" fontId="10" fillId="0" borderId="3" xfId="1" applyNumberFormat="1" applyFont="1" applyFill="1" applyBorder="1" applyAlignment="1">
      <alignment horizontal="right" vertical="top" wrapText="1"/>
    </xf>
    <xf numFmtId="0" fontId="17" fillId="0" borderId="11" xfId="1" applyFont="1" applyFill="1" applyBorder="1" applyAlignment="1">
      <alignment horizontal="left" vertical="top" wrapText="1"/>
    </xf>
    <xf numFmtId="0" fontId="3" fillId="4" borderId="0" xfId="1" applyFill="1" applyBorder="1"/>
    <xf numFmtId="0" fontId="7" fillId="4" borderId="0" xfId="1" applyFont="1" applyFill="1" applyBorder="1"/>
    <xf numFmtId="165" fontId="10" fillId="4" borderId="3" xfId="1" applyNumberFormat="1" applyFont="1" applyFill="1" applyBorder="1" applyAlignment="1" applyProtection="1">
      <alignment horizontal="center" vertical="top" wrapText="1"/>
    </xf>
    <xf numFmtId="165" fontId="10" fillId="4" borderId="2" xfId="1" applyNumberFormat="1" applyFont="1" applyFill="1" applyBorder="1" applyAlignment="1" applyProtection="1">
      <alignment horizontal="center" vertical="top" wrapText="1"/>
    </xf>
    <xf numFmtId="0" fontId="59" fillId="4" borderId="6" xfId="1" applyFont="1" applyFill="1" applyBorder="1" applyAlignment="1">
      <alignment horizontal="center" vertical="top" wrapText="1"/>
    </xf>
    <xf numFmtId="0" fontId="51" fillId="4" borderId="3" xfId="1" applyFont="1" applyFill="1" applyBorder="1" applyAlignment="1">
      <alignment horizontal="left" vertical="top" wrapText="1"/>
    </xf>
    <xf numFmtId="0" fontId="52" fillId="4" borderId="3" xfId="1" applyFont="1" applyFill="1" applyBorder="1" applyAlignment="1">
      <alignment horizontal="center" vertical="top" wrapText="1"/>
    </xf>
    <xf numFmtId="164" fontId="10" fillId="4" borderId="3" xfId="1" applyNumberFormat="1" applyFont="1" applyFill="1" applyBorder="1" applyAlignment="1">
      <alignment horizontal="right" vertical="top"/>
    </xf>
    <xf numFmtId="0" fontId="50" fillId="4" borderId="0" xfId="1" applyFont="1" applyFill="1" applyBorder="1"/>
    <xf numFmtId="0" fontId="47" fillId="0" borderId="6" xfId="1" applyFont="1" applyFill="1" applyBorder="1" applyAlignment="1">
      <alignment horizontal="left" vertical="top" wrapText="1"/>
    </xf>
    <xf numFmtId="164" fontId="10" fillId="3" borderId="3" xfId="1" quotePrefix="1" applyNumberFormat="1" applyFont="1" applyFill="1" applyBorder="1" applyAlignment="1">
      <alignment horizontal="right" vertical="top"/>
    </xf>
    <xf numFmtId="164" fontId="22" fillId="2" borderId="11" xfId="1" applyNumberFormat="1" applyFont="1" applyFill="1" applyBorder="1" applyAlignment="1">
      <alignment vertical="top" wrapText="1"/>
    </xf>
    <xf numFmtId="0" fontId="17" fillId="0" borderId="11" xfId="1" applyFont="1" applyFill="1" applyBorder="1" applyAlignment="1">
      <alignment vertical="top" wrapText="1"/>
    </xf>
    <xf numFmtId="164" fontId="17" fillId="4" borderId="11" xfId="1" applyNumberFormat="1" applyFont="1" applyFill="1" applyBorder="1" applyAlignment="1">
      <alignment horizontal="right" vertical="top" wrapText="1"/>
    </xf>
    <xf numFmtId="166" fontId="10" fillId="0" borderId="3" xfId="1" quotePrefix="1" applyNumberFormat="1" applyFont="1" applyFill="1" applyBorder="1" applyAlignment="1">
      <alignment vertical="top" wrapText="1"/>
    </xf>
    <xf numFmtId="0" fontId="7" fillId="0" borderId="3" xfId="1" applyFont="1" applyFill="1" applyBorder="1" applyAlignment="1">
      <alignment horizontal="center"/>
    </xf>
    <xf numFmtId="0" fontId="22" fillId="0" borderId="9" xfId="1" applyFont="1" applyFill="1" applyBorder="1" applyAlignment="1">
      <alignment horizontal="left" vertical="top" wrapText="1"/>
    </xf>
    <xf numFmtId="166" fontId="10" fillId="0" borderId="11" xfId="1" quotePrefix="1" applyNumberFormat="1" applyFont="1" applyFill="1" applyBorder="1" applyAlignment="1">
      <alignment horizontal="right" vertical="top" wrapText="1"/>
    </xf>
    <xf numFmtId="164" fontId="10" fillId="0" borderId="3" xfId="1" quotePrefix="1" applyNumberFormat="1" applyFont="1" applyFill="1" applyBorder="1" applyAlignment="1">
      <alignment horizontal="center" vertical="top" wrapText="1"/>
    </xf>
    <xf numFmtId="0" fontId="7" fillId="0" borderId="0" xfId="1" applyFont="1" applyFill="1" applyBorder="1" applyAlignment="1">
      <alignment horizontal="center"/>
    </xf>
    <xf numFmtId="166" fontId="13" fillId="0" borderId="11" xfId="1" quotePrefix="1" applyNumberFormat="1" applyFont="1" applyFill="1" applyBorder="1" applyAlignment="1">
      <alignment horizontal="right" vertical="top" wrapText="1"/>
    </xf>
    <xf numFmtId="166" fontId="10" fillId="0" borderId="3" xfId="1" quotePrefix="1" applyNumberFormat="1" applyFont="1" applyFill="1" applyBorder="1" applyAlignment="1">
      <alignment horizontal="center" vertical="top" wrapText="1"/>
    </xf>
    <xf numFmtId="0" fontId="22" fillId="0" borderId="6" xfId="1" applyFont="1" applyFill="1" applyBorder="1" applyAlignment="1">
      <alignment horizontal="left" vertical="top" wrapText="1"/>
    </xf>
    <xf numFmtId="0" fontId="50" fillId="0" borderId="0" xfId="1" applyFont="1" applyFill="1"/>
    <xf numFmtId="166" fontId="10" fillId="0" borderId="2" xfId="1" quotePrefix="1" applyNumberFormat="1" applyFont="1" applyFill="1" applyBorder="1" applyAlignment="1">
      <alignment horizontal="right" vertical="top" wrapText="1"/>
    </xf>
    <xf numFmtId="0" fontId="12" fillId="4" borderId="0" xfId="1" applyFont="1" applyFill="1" applyBorder="1"/>
    <xf numFmtId="0" fontId="52" fillId="4" borderId="2" xfId="1" applyFont="1" applyFill="1" applyBorder="1" applyAlignment="1" applyProtection="1">
      <alignment horizontal="center" vertical="top" wrapText="1"/>
    </xf>
    <xf numFmtId="166" fontId="10" fillId="4" borderId="3" xfId="1" quotePrefix="1" applyNumberFormat="1" applyFont="1" applyFill="1" applyBorder="1" applyAlignment="1">
      <alignment horizontal="right" vertical="top" wrapText="1"/>
    </xf>
    <xf numFmtId="0" fontId="7" fillId="4" borderId="0" xfId="1" applyFont="1" applyFill="1" applyAlignment="1">
      <alignment horizontal="center"/>
    </xf>
    <xf numFmtId="0" fontId="52" fillId="0" borderId="2" xfId="1" applyFont="1" applyFill="1" applyBorder="1" applyAlignment="1" applyProtection="1">
      <alignment horizontal="center" vertical="top" wrapText="1"/>
    </xf>
    <xf numFmtId="165" fontId="10" fillId="4" borderId="7" xfId="1" applyNumberFormat="1" applyFont="1" applyFill="1" applyBorder="1" applyAlignment="1" applyProtection="1">
      <alignment horizontal="center" vertical="top" wrapText="1"/>
    </xf>
    <xf numFmtId="0" fontId="7" fillId="0" borderId="0" xfId="1" applyFont="1" applyFill="1"/>
    <xf numFmtId="0" fontId="7" fillId="0" borderId="8" xfId="1" applyFont="1" applyFill="1" applyBorder="1"/>
    <xf numFmtId="0" fontId="7" fillId="2" borderId="3" xfId="1" applyFont="1" applyFill="1" applyBorder="1"/>
    <xf numFmtId="0" fontId="15" fillId="0" borderId="9" xfId="1" applyFont="1" applyFill="1" applyBorder="1" applyAlignment="1">
      <alignment horizontal="left" vertical="top" wrapText="1"/>
    </xf>
    <xf numFmtId="166" fontId="15" fillId="0" borderId="3" xfId="1" applyNumberFormat="1" applyFont="1" applyFill="1" applyBorder="1" applyAlignment="1">
      <alignment horizontal="center" vertical="top" wrapText="1"/>
    </xf>
    <xf numFmtId="166" fontId="15" fillId="0" borderId="0" xfId="1" applyNumberFormat="1" applyFont="1" applyFill="1" applyBorder="1" applyAlignment="1">
      <alignment horizontal="center" vertical="top" wrapText="1"/>
    </xf>
    <xf numFmtId="0" fontId="7" fillId="2" borderId="0" xfId="1" applyFont="1" applyFill="1" applyAlignment="1">
      <alignment horizontal="center"/>
    </xf>
    <xf numFmtId="0" fontId="60" fillId="0" borderId="0" xfId="1" applyFont="1" applyFill="1" applyAlignment="1">
      <alignment horizontal="center"/>
    </xf>
    <xf numFmtId="0" fontId="61" fillId="0" borderId="0" xfId="1" applyFont="1" applyFill="1" applyAlignment="1">
      <alignment horizontal="center"/>
    </xf>
    <xf numFmtId="49" fontId="7" fillId="0" borderId="0" xfId="1" applyNumberFormat="1" applyFont="1" applyFill="1" applyAlignment="1">
      <alignment horizontal="center"/>
    </xf>
    <xf numFmtId="164" fontId="60" fillId="0" borderId="0" xfId="1" applyNumberFormat="1" applyFont="1" applyFill="1" applyAlignment="1">
      <alignment horizontal="center"/>
    </xf>
    <xf numFmtId="164" fontId="17" fillId="4" borderId="0" xfId="1" applyNumberFormat="1" applyFont="1" applyFill="1" applyAlignment="1">
      <alignment horizontal="center"/>
    </xf>
  </cellXfs>
  <cellStyles count="5">
    <cellStyle name="Comma 2" xfId="2"/>
    <cellStyle name="Normal" xfId="0" builtinId="0"/>
    <cellStyle name="Normal 2" xfId="1"/>
    <cellStyle name="Normal 2 2" xfId="3"/>
    <cellStyle name="Normal 3" xfId="4"/>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tabColor indexed="10"/>
  </sheetPr>
  <dimension ref="A1:XCG2433"/>
  <sheetViews>
    <sheetView tabSelected="1" view="pageBreakPreview" topLeftCell="D1" zoomScale="25" zoomScaleSheetLayoutView="25" workbookViewId="0">
      <selection activeCell="F45" sqref="F45"/>
    </sheetView>
  </sheetViews>
  <sheetFormatPr defaultColWidth="9.140625" defaultRowHeight="60"/>
  <cols>
    <col min="1" max="1" width="1.85546875" style="6" hidden="1" customWidth="1"/>
    <col min="2" max="2" width="3.7109375" style="364" hidden="1" customWidth="1"/>
    <col min="3" max="3" width="3.85546875" style="294" hidden="1" customWidth="1"/>
    <col min="4" max="4" width="15.42578125" style="365" customWidth="1"/>
    <col min="5" max="5" width="29.7109375" style="366" customWidth="1"/>
    <col min="6" max="6" width="173.28515625" style="367" customWidth="1"/>
    <col min="7" max="7" width="0.5703125" style="364" hidden="1" customWidth="1"/>
    <col min="8" max="8" width="69" style="364" customWidth="1"/>
    <col min="9" max="9" width="43.28515625" style="364" hidden="1" customWidth="1"/>
    <col min="10" max="10" width="43.7109375" style="15" hidden="1" customWidth="1"/>
    <col min="11" max="11" width="48.85546875" style="15" hidden="1" customWidth="1"/>
    <col min="12" max="12" width="49.140625" style="15" customWidth="1"/>
    <col min="13" max="13" width="36" style="15" hidden="1" customWidth="1"/>
    <col min="14" max="14" width="25.5703125" style="15" hidden="1" customWidth="1"/>
    <col min="15" max="15" width="39.5703125" style="348" hidden="1" customWidth="1"/>
    <col min="16" max="16" width="26.140625" style="348" hidden="1" customWidth="1"/>
    <col min="17" max="17" width="24.7109375" style="348" hidden="1" customWidth="1"/>
    <col min="18" max="19" width="20.85546875" style="348" hidden="1" customWidth="1"/>
    <col min="20" max="20" width="36.28515625" style="348" hidden="1" customWidth="1"/>
    <col min="21" max="21" width="6.140625" style="15" hidden="1" customWidth="1"/>
    <col min="22" max="22" width="58.5703125" style="15" hidden="1" customWidth="1"/>
    <col min="23" max="23" width="39.140625" style="15" hidden="1" customWidth="1"/>
    <col min="24" max="25" width="40.7109375" style="15" hidden="1" customWidth="1"/>
    <col min="26" max="27" width="43.5703125" style="15" hidden="1" customWidth="1"/>
    <col min="28" max="28" width="35.85546875" style="15" hidden="1" customWidth="1"/>
    <col min="29" max="29" width="28.7109375" style="15" hidden="1" customWidth="1"/>
    <col min="30" max="30" width="36" style="15" hidden="1" customWidth="1"/>
    <col min="31" max="31" width="34.7109375" style="15" hidden="1" customWidth="1"/>
    <col min="32" max="32" width="47.7109375" style="15" hidden="1" customWidth="1"/>
    <col min="33" max="33" width="50.140625" style="15" hidden="1" customWidth="1"/>
    <col min="34" max="34" width="47.7109375" style="15" hidden="1" customWidth="1"/>
    <col min="35" max="35" width="43.42578125" style="15" hidden="1" customWidth="1"/>
    <col min="36" max="42" width="47.7109375" style="15" hidden="1" customWidth="1"/>
    <col min="43" max="43" width="61.140625" style="15" hidden="1" customWidth="1"/>
    <col min="44" max="44" width="54.85546875" style="15" hidden="1" customWidth="1"/>
    <col min="45" max="45" width="123.42578125" style="15" hidden="1" customWidth="1"/>
    <col min="46" max="46" width="87.7109375" style="15" hidden="1" customWidth="1"/>
    <col min="47" max="47" width="63" style="15" hidden="1" customWidth="1"/>
    <col min="48" max="48" width="59.140625" style="15" hidden="1" customWidth="1"/>
    <col min="49" max="49" width="71.140625" style="15" hidden="1" customWidth="1"/>
    <col min="50" max="50" width="64.5703125" style="15" hidden="1" customWidth="1"/>
    <col min="51" max="51" width="54.85546875" style="15" hidden="1" customWidth="1"/>
    <col min="52" max="52" width="68.28515625" style="15" hidden="1" customWidth="1"/>
    <col min="53" max="53" width="54.85546875" style="15" hidden="1" customWidth="1"/>
    <col min="54" max="54" width="104" style="15" hidden="1" customWidth="1"/>
    <col min="55" max="55" width="82.5703125" style="15" hidden="1" customWidth="1"/>
    <col min="56" max="56" width="52.5703125" style="15" hidden="1" customWidth="1"/>
    <col min="57" max="57" width="48.5703125" style="15" hidden="1" customWidth="1"/>
    <col min="58" max="58" width="48" style="15" hidden="1" customWidth="1"/>
    <col min="59" max="59" width="82.140625" style="15" hidden="1" customWidth="1"/>
    <col min="60" max="60" width="53.7109375" style="15" hidden="1" customWidth="1"/>
    <col min="61" max="61" width="41.7109375" style="15" hidden="1" customWidth="1"/>
    <col min="62" max="62" width="48" style="15" hidden="1" customWidth="1"/>
    <col min="63" max="66" width="59.28515625" style="15" hidden="1" customWidth="1"/>
    <col min="67" max="67" width="63.5703125" style="15" hidden="1" customWidth="1"/>
    <col min="68" max="68" width="47.7109375" style="15" hidden="1" customWidth="1"/>
    <col min="69" max="69" width="55.7109375" style="15" hidden="1" customWidth="1"/>
    <col min="70" max="70" width="53.5703125" style="15" hidden="1" customWidth="1"/>
    <col min="71" max="71" width="50.5703125" style="15" hidden="1" customWidth="1"/>
    <col min="72" max="72" width="55.7109375" style="15" hidden="1" customWidth="1"/>
    <col min="73" max="73" width="59.28515625" style="15" hidden="1" customWidth="1"/>
    <col min="74" max="75" width="59.42578125" style="15" hidden="1" customWidth="1"/>
    <col min="76" max="76" width="41.7109375" style="15" hidden="1" customWidth="1"/>
    <col min="77" max="80" width="46.42578125" style="15" hidden="1" customWidth="1"/>
    <col min="81" max="81" width="48.42578125" style="15" hidden="1" customWidth="1"/>
    <col min="82" max="85" width="46.42578125" style="15" hidden="1" customWidth="1"/>
    <col min="86" max="86" width="63.5703125" style="15" hidden="1" customWidth="1"/>
    <col min="87" max="87" width="53.42578125" style="15" hidden="1" customWidth="1"/>
    <col min="88" max="88" width="73.140625" style="15" hidden="1" customWidth="1"/>
    <col min="89" max="89" width="59.28515625" style="15" hidden="1" customWidth="1"/>
    <col min="90" max="99" width="64.28515625" style="15" hidden="1" customWidth="1"/>
    <col min="100" max="100" width="74.28515625" style="15" hidden="1" customWidth="1"/>
    <col min="101" max="105" width="64.28515625" style="15" hidden="1" customWidth="1"/>
    <col min="106" max="106" width="58.140625" style="15" hidden="1" customWidth="1"/>
    <col min="107" max="108" width="56.140625" style="15" hidden="1" customWidth="1"/>
    <col min="109" max="109" width="53.28515625" style="370" hidden="1" customWidth="1"/>
    <col min="110" max="110" width="54.42578125" style="370" hidden="1" customWidth="1"/>
    <col min="111" max="111" width="51.28515625" style="15" hidden="1" customWidth="1"/>
    <col min="112" max="112" width="47.140625" style="15" hidden="1" customWidth="1"/>
    <col min="113" max="113" width="36.5703125" style="15" hidden="1" customWidth="1"/>
    <col min="114" max="114" width="48.28515625" style="15" hidden="1" customWidth="1"/>
    <col min="115" max="115" width="52" style="15" hidden="1" customWidth="1"/>
    <col min="116" max="116" width="41.7109375" style="15" hidden="1" customWidth="1"/>
    <col min="117" max="117" width="60.85546875" style="15" hidden="1" customWidth="1"/>
    <col min="118" max="118" width="44.140625" style="15" hidden="1" customWidth="1"/>
    <col min="119" max="119" width="43.28515625" style="15" hidden="1" customWidth="1"/>
    <col min="120" max="120" width="53.140625" style="15" hidden="1" customWidth="1"/>
    <col min="121" max="122" width="46.85546875" style="15" hidden="1" customWidth="1"/>
    <col min="123" max="123" width="44.5703125" style="15" hidden="1" customWidth="1"/>
    <col min="124" max="124" width="40.42578125" style="15" hidden="1" customWidth="1"/>
    <col min="125" max="125" width="53.140625" style="371" hidden="1" customWidth="1"/>
    <col min="126" max="126" width="46.85546875" style="371" hidden="1" customWidth="1"/>
    <col min="127" max="127" width="42.7109375" style="371" hidden="1" customWidth="1"/>
    <col min="128" max="128" width="42.140625" style="371" hidden="1" customWidth="1"/>
    <col min="129" max="129" width="53.140625" style="372" hidden="1" customWidth="1"/>
    <col min="130" max="130" width="46.85546875" style="372" hidden="1" customWidth="1"/>
    <col min="131" max="131" width="42.140625" style="371" hidden="1" customWidth="1"/>
    <col min="132" max="132" width="46.5703125" style="372" hidden="1" customWidth="1"/>
    <col min="133" max="133" width="40.42578125" style="15" hidden="1" customWidth="1"/>
    <col min="134" max="134" width="40.5703125" style="15" hidden="1" customWidth="1"/>
    <col min="135" max="135" width="43.42578125" style="15" hidden="1" customWidth="1"/>
    <col min="136" max="136" width="40.5703125" style="371" hidden="1" customWidth="1"/>
    <col min="137" max="137" width="43.42578125" style="15" hidden="1" customWidth="1"/>
    <col min="138" max="139" width="53.85546875" style="372" hidden="1" customWidth="1"/>
    <col min="140" max="140" width="45.7109375" style="371" hidden="1" customWidth="1"/>
    <col min="141" max="142" width="43.42578125" style="15" hidden="1" customWidth="1"/>
    <col min="143" max="143" width="49.140625" style="15" hidden="1" customWidth="1"/>
    <col min="144" max="146" width="53.140625" style="15" hidden="1" customWidth="1"/>
    <col min="147" max="147" width="48.140625" style="15" hidden="1" customWidth="1"/>
    <col min="148" max="148" width="46.85546875" style="15" hidden="1" customWidth="1"/>
    <col min="149" max="149" width="44.42578125" style="15" hidden="1" customWidth="1"/>
    <col min="150" max="150" width="53.140625" style="15" hidden="1" customWidth="1"/>
    <col min="151" max="151" width="42.42578125" style="373" hidden="1" customWidth="1"/>
    <col min="152" max="152" width="43.140625" style="373" hidden="1" customWidth="1"/>
    <col min="153" max="153" width="41.7109375" style="373" hidden="1" customWidth="1"/>
    <col min="154" max="154" width="31" style="15" hidden="1" customWidth="1"/>
    <col min="155" max="155" width="51" style="15" hidden="1" customWidth="1"/>
    <col min="156" max="156" width="53.140625" style="15" hidden="1" customWidth="1"/>
    <col min="157" max="158" width="53.140625" style="21" hidden="1" customWidth="1"/>
    <col min="159" max="160" width="46.28515625" style="374" hidden="1" customWidth="1"/>
    <col min="161" max="161" width="60" style="374" hidden="1" customWidth="1"/>
    <col min="162" max="162" width="51.140625" style="374" hidden="1" customWidth="1"/>
    <col min="163" max="163" width="65.42578125" style="374" hidden="1" customWidth="1"/>
    <col min="164" max="164" width="50" style="374" hidden="1" customWidth="1"/>
    <col min="165" max="165" width="42.7109375" style="374" hidden="1" customWidth="1"/>
    <col min="166" max="167" width="50" style="374" hidden="1" customWidth="1"/>
    <col min="168" max="169" width="48.28515625" style="21" hidden="1" customWidth="1"/>
    <col min="170" max="170" width="39.140625" style="21" hidden="1" customWidth="1"/>
    <col min="171" max="171" width="35.7109375" style="21" hidden="1" customWidth="1"/>
    <col min="172" max="172" width="43.5703125" style="21" hidden="1" customWidth="1"/>
    <col min="173" max="173" width="39.140625" style="21" hidden="1" customWidth="1"/>
    <col min="174" max="174" width="49.85546875" style="21" hidden="1" customWidth="1"/>
    <col min="175" max="175" width="39.7109375" style="21" hidden="1" customWidth="1"/>
    <col min="176" max="176" width="47" style="21" hidden="1" customWidth="1"/>
    <col min="177" max="177" width="7.42578125" style="21" hidden="1" customWidth="1"/>
    <col min="178" max="178" width="34.85546875" style="21" hidden="1" customWidth="1"/>
    <col min="179" max="179" width="48.5703125" style="21" hidden="1" customWidth="1"/>
    <col min="180" max="180" width="45.42578125" style="21" hidden="1" customWidth="1"/>
    <col min="181" max="181" width="37.85546875" style="21" hidden="1" customWidth="1"/>
    <col min="182" max="182" width="38.140625" style="21" hidden="1" customWidth="1"/>
    <col min="183" max="183" width="49.42578125" style="21" hidden="1" customWidth="1"/>
    <col min="184" max="184" width="44" style="21" hidden="1" customWidth="1"/>
    <col min="185" max="185" width="53.42578125" style="21" hidden="1" customWidth="1"/>
    <col min="186" max="186" width="60.5703125" style="21" hidden="1" customWidth="1"/>
    <col min="187" max="187" width="48.42578125" style="21" hidden="1" customWidth="1"/>
    <col min="188" max="188" width="50.140625" style="21" hidden="1" customWidth="1"/>
    <col min="189" max="189" width="51.28515625" style="21" hidden="1" customWidth="1"/>
    <col min="190" max="190" width="54.7109375" style="21" hidden="1" customWidth="1"/>
    <col min="191" max="191" width="46.7109375" style="21" hidden="1" customWidth="1"/>
    <col min="192" max="192" width="44.42578125" style="26" hidden="1" customWidth="1"/>
    <col min="193" max="193" width="37.28515625" style="21" hidden="1" customWidth="1"/>
    <col min="194" max="194" width="35" style="21" hidden="1" customWidth="1"/>
    <col min="195" max="195" width="9.7109375" style="21" hidden="1" customWidth="1"/>
    <col min="196" max="196" width="48" style="21" hidden="1" customWidth="1"/>
    <col min="197" max="197" width="51.42578125" style="21" hidden="1" customWidth="1"/>
    <col min="198" max="198" width="42.5703125" style="21" hidden="1" customWidth="1"/>
    <col min="199" max="199" width="42.7109375" style="21" hidden="1" customWidth="1"/>
    <col min="200" max="200" width="7" style="27" hidden="1" customWidth="1"/>
    <col min="201" max="201" width="41.85546875" style="375" hidden="1" customWidth="1"/>
    <col min="202" max="202" width="48.7109375" style="27" hidden="1" customWidth="1"/>
    <col min="203" max="203" width="17.7109375" style="27" hidden="1" customWidth="1"/>
    <col min="204" max="204" width="42.85546875" style="27" hidden="1" customWidth="1"/>
    <col min="205" max="206" width="40" style="27" hidden="1" customWidth="1"/>
    <col min="207" max="207" width="48" style="27" hidden="1" customWidth="1"/>
    <col min="208" max="208" width="50.85546875" style="19" hidden="1" customWidth="1"/>
    <col min="209" max="209" width="28" style="27" hidden="1" customWidth="1"/>
    <col min="210" max="211" width="48.7109375" style="19" hidden="1" customWidth="1"/>
    <col min="212" max="212" width="4.5703125" style="19" hidden="1" customWidth="1"/>
    <col min="213" max="214" width="48.7109375" style="19" hidden="1" customWidth="1"/>
    <col min="215" max="215" width="45.28515625" style="19" hidden="1" customWidth="1"/>
    <col min="216" max="216" width="40.140625" style="21" hidden="1" customWidth="1"/>
    <col min="217" max="217" width="51.5703125" style="21" customWidth="1"/>
    <col min="218" max="218" width="44.140625" style="21" hidden="1" customWidth="1"/>
    <col min="219" max="219" width="43.85546875" style="21" customWidth="1"/>
    <col min="220" max="16384" width="9.140625" style="6"/>
  </cols>
  <sheetData>
    <row r="1" spans="1:16309" s="5" customFormat="1" ht="86.25" customHeight="1">
      <c r="A1" s="1" t="s">
        <v>0</v>
      </c>
      <c r="B1" s="2"/>
      <c r="C1" s="2"/>
      <c r="D1" s="3" t="s">
        <v>0</v>
      </c>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row>
    <row r="2" spans="1:16309" ht="83.25" customHeight="1">
      <c r="B2" s="7"/>
      <c r="C2" s="8" t="s">
        <v>1</v>
      </c>
      <c r="D2" s="3" t="s">
        <v>2</v>
      </c>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row>
    <row r="3" spans="1:16309" ht="64.5" customHeight="1">
      <c r="B3" s="9"/>
      <c r="C3" s="10" t="s">
        <v>3</v>
      </c>
      <c r="D3" s="10"/>
      <c r="E3" s="11"/>
      <c r="F3" s="11"/>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3"/>
      <c r="CS3" s="13"/>
      <c r="CT3" s="13"/>
      <c r="CU3" s="13"/>
      <c r="CV3" s="13"/>
      <c r="CW3" s="13"/>
      <c r="CX3" s="13"/>
      <c r="CY3" s="13"/>
      <c r="CZ3" s="13"/>
      <c r="DA3" s="13" t="s">
        <v>4</v>
      </c>
      <c r="DB3" s="13"/>
      <c r="DC3" s="13" t="s">
        <v>4</v>
      </c>
      <c r="DD3" s="13"/>
      <c r="DE3" s="13"/>
      <c r="DF3" s="13"/>
      <c r="DG3" s="13"/>
      <c r="DH3" s="14" t="s">
        <v>4</v>
      </c>
      <c r="DI3" s="14"/>
      <c r="DJ3" s="14"/>
      <c r="DK3" s="14"/>
      <c r="DL3" s="14"/>
      <c r="DM3" s="14"/>
      <c r="DO3" s="14"/>
      <c r="DP3" s="14"/>
      <c r="DQ3" s="14"/>
      <c r="DR3" s="14"/>
      <c r="DS3" s="14"/>
      <c r="DT3" s="14"/>
      <c r="DU3" s="16"/>
      <c r="DV3" s="16"/>
      <c r="DW3" s="16"/>
      <c r="DX3" s="16"/>
      <c r="DY3" s="17"/>
      <c r="DZ3" s="17"/>
      <c r="EA3" s="16"/>
      <c r="EB3" s="17"/>
      <c r="EC3" s="14"/>
      <c r="ED3" s="14"/>
      <c r="EE3" s="14"/>
      <c r="EF3" s="16"/>
      <c r="EG3" s="14"/>
      <c r="EH3" s="17"/>
      <c r="EI3" s="17"/>
      <c r="EJ3" s="16"/>
      <c r="EK3" s="14"/>
      <c r="EL3" s="14"/>
      <c r="EM3" s="14"/>
      <c r="EN3" s="14"/>
      <c r="EO3" s="14"/>
      <c r="EP3" s="14"/>
      <c r="EQ3" s="14"/>
      <c r="ER3" s="14"/>
      <c r="ES3" s="14"/>
      <c r="ET3" s="14"/>
      <c r="EU3" s="18"/>
      <c r="EV3" s="18"/>
      <c r="EW3" s="18"/>
      <c r="EX3" s="14"/>
      <c r="EY3" s="14"/>
      <c r="EZ3" s="14"/>
      <c r="FA3" s="19"/>
      <c r="FB3" s="19"/>
      <c r="FC3" s="20"/>
      <c r="FD3" s="20"/>
      <c r="FE3" s="20"/>
      <c r="FF3" s="20"/>
      <c r="FG3" s="20"/>
      <c r="FH3" s="20"/>
      <c r="FI3" s="20"/>
      <c r="FJ3" s="20"/>
      <c r="FK3" s="20"/>
      <c r="FL3" s="19"/>
      <c r="FM3" s="19"/>
      <c r="FN3" s="19"/>
      <c r="FO3" s="19"/>
      <c r="FP3" s="19"/>
      <c r="FQ3" s="19"/>
      <c r="FR3" s="19"/>
      <c r="FS3" s="19"/>
      <c r="FT3" s="19"/>
      <c r="FU3" s="19"/>
      <c r="FV3" s="19"/>
      <c r="FW3" s="19"/>
      <c r="FX3" s="19"/>
      <c r="FY3" s="19"/>
      <c r="FZ3" s="19"/>
      <c r="GD3" s="22"/>
      <c r="GE3" s="23" t="s">
        <v>5</v>
      </c>
      <c r="GF3" s="24"/>
      <c r="GG3" s="25"/>
      <c r="GH3" s="25"/>
      <c r="GI3" s="25"/>
      <c r="GS3" s="28" t="s">
        <v>5</v>
      </c>
      <c r="GT3" s="29"/>
      <c r="GU3" s="29"/>
      <c r="GV3" s="29"/>
      <c r="GW3" s="29"/>
      <c r="GX3" s="29"/>
      <c r="GY3" s="29"/>
      <c r="GZ3" s="30"/>
      <c r="HA3" s="29"/>
      <c r="HB3" s="31"/>
      <c r="HC3" s="30"/>
      <c r="HD3" s="30"/>
      <c r="HE3" s="31"/>
      <c r="HF3" s="31"/>
      <c r="HG3" s="31"/>
      <c r="HH3" s="19"/>
      <c r="HI3" s="19"/>
      <c r="HJ3" s="19"/>
      <c r="HK3" s="29"/>
    </row>
    <row r="4" spans="1:16309" s="32" customFormat="1" ht="84" customHeight="1">
      <c r="C4" s="33" t="s">
        <v>6</v>
      </c>
      <c r="D4" s="34" t="s">
        <v>7</v>
      </c>
      <c r="E4" s="35" t="s">
        <v>8</v>
      </c>
      <c r="F4" s="36" t="s">
        <v>9</v>
      </c>
      <c r="G4" s="37" t="s">
        <v>10</v>
      </c>
      <c r="H4" s="34" t="s">
        <v>11</v>
      </c>
      <c r="I4" s="38" t="s">
        <v>12</v>
      </c>
      <c r="J4" s="39"/>
      <c r="K4" s="39"/>
      <c r="L4" s="40"/>
      <c r="M4" s="33" t="s">
        <v>13</v>
      </c>
      <c r="N4" s="41"/>
      <c r="O4" s="42" t="s">
        <v>14</v>
      </c>
      <c r="P4" s="42"/>
      <c r="Q4" s="43"/>
      <c r="R4" s="43"/>
      <c r="S4" s="43"/>
      <c r="T4" s="33" t="s">
        <v>15</v>
      </c>
      <c r="U4" s="43"/>
      <c r="V4" s="44" t="s">
        <v>16</v>
      </c>
      <c r="W4" s="45"/>
      <c r="X4" s="46" t="s">
        <v>17</v>
      </c>
      <c r="Y4" s="46" t="s">
        <v>18</v>
      </c>
      <c r="Z4" s="46" t="s">
        <v>19</v>
      </c>
      <c r="AA4" s="46" t="s">
        <v>20</v>
      </c>
      <c r="AB4" s="47" t="s">
        <v>21</v>
      </c>
      <c r="AC4" s="48"/>
      <c r="AD4" s="48"/>
      <c r="AE4" s="49"/>
      <c r="AF4" s="46" t="s">
        <v>22</v>
      </c>
      <c r="AG4" s="46" t="s">
        <v>23</v>
      </c>
      <c r="AH4" s="47" t="s">
        <v>24</v>
      </c>
      <c r="AI4" s="48"/>
      <c r="AJ4" s="48"/>
      <c r="AK4" s="49"/>
      <c r="AL4" s="46" t="s">
        <v>25</v>
      </c>
      <c r="AM4" s="50" t="s">
        <v>26</v>
      </c>
      <c r="AN4" s="51"/>
      <c r="AO4" s="51"/>
      <c r="AP4" s="51"/>
      <c r="AQ4" s="51"/>
      <c r="AR4" s="52"/>
      <c r="AS4" s="46" t="s">
        <v>27</v>
      </c>
      <c r="AT4" s="46" t="s">
        <v>28</v>
      </c>
      <c r="AU4" s="44" t="s">
        <v>29</v>
      </c>
      <c r="AV4" s="45"/>
      <c r="AW4" s="46" t="s">
        <v>30</v>
      </c>
      <c r="AX4" s="46" t="s">
        <v>31</v>
      </c>
      <c r="AY4" s="46" t="s">
        <v>32</v>
      </c>
      <c r="AZ4" s="46" t="s">
        <v>33</v>
      </c>
      <c r="BA4" s="53"/>
      <c r="BB4" s="46" t="s">
        <v>34</v>
      </c>
      <c r="BC4" s="46" t="s">
        <v>35</v>
      </c>
      <c r="BD4" s="47" t="s">
        <v>36</v>
      </c>
      <c r="BE4" s="48"/>
      <c r="BF4" s="48"/>
      <c r="BG4" s="49"/>
      <c r="BH4" s="46" t="s">
        <v>37</v>
      </c>
      <c r="BI4" s="42"/>
      <c r="BJ4" s="42"/>
      <c r="BK4" s="42"/>
      <c r="BL4" s="46" t="s">
        <v>38</v>
      </c>
      <c r="BM4" s="46" t="s">
        <v>39</v>
      </c>
      <c r="BN4" s="46" t="s">
        <v>40</v>
      </c>
      <c r="BO4" s="46" t="s">
        <v>41</v>
      </c>
      <c r="BP4" s="46" t="s">
        <v>42</v>
      </c>
      <c r="BQ4" s="46" t="s">
        <v>43</v>
      </c>
      <c r="BR4" s="46" t="s">
        <v>44</v>
      </c>
      <c r="BS4" s="46" t="s">
        <v>45</v>
      </c>
      <c r="BT4" s="46" t="s">
        <v>46</v>
      </c>
      <c r="BU4" s="53" t="s">
        <v>47</v>
      </c>
      <c r="BV4" s="46" t="s">
        <v>48</v>
      </c>
      <c r="BW4" s="46" t="s">
        <v>49</v>
      </c>
      <c r="BX4" s="54"/>
      <c r="BY4" s="55"/>
      <c r="BZ4" s="55"/>
      <c r="CA4" s="55"/>
      <c r="CB4" s="55"/>
      <c r="CC4" s="55"/>
      <c r="CD4" s="46" t="s">
        <v>50</v>
      </c>
      <c r="CE4" s="54"/>
      <c r="CF4" s="47" t="s">
        <v>51</v>
      </c>
      <c r="CG4" s="56"/>
      <c r="CH4" s="46" t="s">
        <v>52</v>
      </c>
      <c r="CI4" s="46" t="s">
        <v>53</v>
      </c>
      <c r="CJ4" s="46" t="s">
        <v>54</v>
      </c>
      <c r="CK4" s="57" t="s">
        <v>55</v>
      </c>
      <c r="CL4" s="57"/>
      <c r="CM4" s="57"/>
      <c r="CN4" s="57"/>
      <c r="CO4" s="47" t="s">
        <v>56</v>
      </c>
      <c r="CP4" s="58"/>
      <c r="CQ4" s="56"/>
      <c r="CR4" s="59"/>
      <c r="CS4" s="47" t="s">
        <v>57</v>
      </c>
      <c r="CT4" s="48"/>
      <c r="CU4" s="49"/>
      <c r="CV4" s="46" t="s">
        <v>58</v>
      </c>
      <c r="CW4" s="60"/>
      <c r="CX4" s="54"/>
      <c r="CY4" s="46" t="s">
        <v>59</v>
      </c>
      <c r="CZ4" s="46" t="s">
        <v>60</v>
      </c>
      <c r="DA4" s="53" t="s">
        <v>61</v>
      </c>
      <c r="DB4" s="53" t="s">
        <v>62</v>
      </c>
      <c r="DC4" s="46" t="s">
        <v>63</v>
      </c>
      <c r="DD4" s="46" t="s">
        <v>64</v>
      </c>
      <c r="DE4" s="61" t="s">
        <v>65</v>
      </c>
      <c r="DF4" s="61" t="s">
        <v>66</v>
      </c>
      <c r="DG4" s="46" t="s">
        <v>67</v>
      </c>
      <c r="DH4" s="62" t="s">
        <v>68</v>
      </c>
      <c r="DI4" s="63"/>
      <c r="DJ4" s="64"/>
      <c r="DK4" s="65" t="s">
        <v>69</v>
      </c>
      <c r="DL4" s="46" t="s">
        <v>70</v>
      </c>
      <c r="DM4" s="65" t="s">
        <v>71</v>
      </c>
      <c r="DN4" s="66" t="s">
        <v>72</v>
      </c>
      <c r="DO4" s="66" t="s">
        <v>73</v>
      </c>
      <c r="DP4" s="66" t="s">
        <v>74</v>
      </c>
      <c r="DQ4" s="66" t="s">
        <v>75</v>
      </c>
      <c r="DR4" s="67" t="s">
        <v>76</v>
      </c>
      <c r="DS4" s="66" t="s">
        <v>77</v>
      </c>
      <c r="DT4" s="53" t="s">
        <v>78</v>
      </c>
      <c r="DU4" s="68" t="s">
        <v>79</v>
      </c>
      <c r="DV4" s="68" t="s">
        <v>79</v>
      </c>
      <c r="DW4" s="53" t="s">
        <v>79</v>
      </c>
      <c r="DX4" s="61" t="s">
        <v>80</v>
      </c>
      <c r="DY4" s="68" t="s">
        <v>81</v>
      </c>
      <c r="DZ4" s="69"/>
      <c r="EA4" s="61" t="s">
        <v>82</v>
      </c>
      <c r="EB4" s="61" t="s">
        <v>83</v>
      </c>
      <c r="EC4" s="61" t="s">
        <v>84</v>
      </c>
      <c r="ED4" s="47" t="s">
        <v>85</v>
      </c>
      <c r="EE4" s="70"/>
      <c r="EF4" s="47" t="s">
        <v>86</v>
      </c>
      <c r="EG4" s="70"/>
      <c r="EH4" s="61" t="s">
        <v>87</v>
      </c>
      <c r="EI4" s="61" t="s">
        <v>88</v>
      </c>
      <c r="EJ4" s="71" t="s">
        <v>89</v>
      </c>
      <c r="EK4" s="72"/>
      <c r="EL4" s="73" t="s">
        <v>90</v>
      </c>
      <c r="EM4" s="74" t="s">
        <v>91</v>
      </c>
      <c r="EN4" s="61" t="s">
        <v>92</v>
      </c>
      <c r="EO4" s="33" t="s">
        <v>93</v>
      </c>
      <c r="EP4" s="33" t="s">
        <v>94</v>
      </c>
      <c r="EQ4" s="75" t="s">
        <v>95</v>
      </c>
      <c r="ER4" s="76"/>
      <c r="ES4" s="61" t="s">
        <v>96</v>
      </c>
      <c r="ET4" s="61" t="s">
        <v>97</v>
      </c>
      <c r="EU4" s="77" t="s">
        <v>98</v>
      </c>
      <c r="EV4" s="78"/>
      <c r="EW4" s="79"/>
      <c r="EX4" s="61" t="s">
        <v>99</v>
      </c>
      <c r="EY4" s="61" t="s">
        <v>100</v>
      </c>
      <c r="EZ4" s="46" t="s">
        <v>101</v>
      </c>
      <c r="FA4" s="80" t="s">
        <v>102</v>
      </c>
      <c r="FB4" s="81"/>
      <c r="FC4" s="82" t="s">
        <v>103</v>
      </c>
      <c r="FD4" s="83"/>
      <c r="FE4" s="82" t="s">
        <v>104</v>
      </c>
      <c r="FF4" s="84"/>
      <c r="FG4" s="84"/>
      <c r="FH4" s="85" t="s">
        <v>105</v>
      </c>
      <c r="FI4" s="86"/>
      <c r="FJ4" s="87" t="s">
        <v>106</v>
      </c>
      <c r="FK4" s="88" t="s">
        <v>107</v>
      </c>
      <c r="FL4" s="80" t="s">
        <v>108</v>
      </c>
      <c r="FM4" s="80" t="s">
        <v>109</v>
      </c>
      <c r="FN4" s="89" t="s">
        <v>110</v>
      </c>
      <c r="FO4" s="89"/>
      <c r="FP4" s="89"/>
      <c r="FQ4" s="89"/>
      <c r="FR4" s="90" t="s">
        <v>111</v>
      </c>
      <c r="FS4" s="91"/>
      <c r="FT4" s="80" t="s">
        <v>112</v>
      </c>
      <c r="FU4" s="80" t="s">
        <v>113</v>
      </c>
      <c r="FV4" s="92" t="s">
        <v>114</v>
      </c>
      <c r="FW4" s="93" t="s">
        <v>115</v>
      </c>
      <c r="FX4" s="94"/>
      <c r="FY4" s="80" t="s">
        <v>116</v>
      </c>
      <c r="FZ4" s="80" t="s">
        <v>117</v>
      </c>
      <c r="GA4" s="95" t="s">
        <v>118</v>
      </c>
      <c r="GB4" s="90" t="s">
        <v>119</v>
      </c>
      <c r="GC4" s="96"/>
      <c r="GD4" s="96"/>
      <c r="GE4" s="96"/>
      <c r="GF4" s="91"/>
      <c r="GG4" s="80" t="s">
        <v>120</v>
      </c>
      <c r="GH4" s="80" t="s">
        <v>121</v>
      </c>
      <c r="GI4" s="92" t="s">
        <v>122</v>
      </c>
      <c r="GJ4" s="92" t="s">
        <v>123</v>
      </c>
      <c r="GK4" s="92" t="s">
        <v>124</v>
      </c>
      <c r="GL4" s="92"/>
      <c r="GM4" s="92"/>
      <c r="GN4" s="92" t="s">
        <v>125</v>
      </c>
      <c r="GO4" s="92" t="s">
        <v>126</v>
      </c>
      <c r="GP4" s="92" t="s">
        <v>127</v>
      </c>
      <c r="GQ4" s="92" t="s">
        <v>128</v>
      </c>
      <c r="GR4" s="92" t="s">
        <v>129</v>
      </c>
      <c r="GS4" s="97" t="s">
        <v>130</v>
      </c>
      <c r="GT4" s="92" t="s">
        <v>131</v>
      </c>
      <c r="GU4" s="92" t="s">
        <v>132</v>
      </c>
      <c r="GV4" s="81" t="s">
        <v>133</v>
      </c>
      <c r="GW4" s="98"/>
      <c r="GX4" s="98"/>
      <c r="GY4" s="92" t="s">
        <v>134</v>
      </c>
      <c r="GZ4" s="93" t="s">
        <v>133</v>
      </c>
      <c r="HA4" s="99"/>
      <c r="HB4" s="80" t="s">
        <v>135</v>
      </c>
      <c r="HC4" s="80" t="s">
        <v>136</v>
      </c>
      <c r="HD4" s="80" t="s">
        <v>137</v>
      </c>
      <c r="HE4" s="80" t="s">
        <v>138</v>
      </c>
      <c r="HF4" s="92" t="s">
        <v>139</v>
      </c>
      <c r="HG4" s="92" t="s">
        <v>140</v>
      </c>
      <c r="HH4" s="80" t="s">
        <v>141</v>
      </c>
      <c r="HI4" s="92" t="s">
        <v>142</v>
      </c>
      <c r="HJ4" s="92" t="s">
        <v>143</v>
      </c>
      <c r="HK4" s="92" t="s">
        <v>144</v>
      </c>
    </row>
    <row r="5" spans="1:16309" s="100" customFormat="1" ht="173.25" customHeight="1">
      <c r="C5" s="101"/>
      <c r="D5" s="102"/>
      <c r="E5" s="35"/>
      <c r="F5" s="36"/>
      <c r="G5" s="103"/>
      <c r="H5" s="104"/>
      <c r="I5" s="105"/>
      <c r="J5" s="106"/>
      <c r="K5" s="106"/>
      <c r="L5" s="107"/>
      <c r="M5" s="101"/>
      <c r="N5" s="46" t="s">
        <v>145</v>
      </c>
      <c r="O5" s="33" t="s">
        <v>146</v>
      </c>
      <c r="P5" s="41"/>
      <c r="Q5" s="108" t="s">
        <v>147</v>
      </c>
      <c r="R5" s="109"/>
      <c r="S5" s="41"/>
      <c r="T5" s="101"/>
      <c r="U5" s="41"/>
      <c r="V5" s="110"/>
      <c r="W5" s="111"/>
      <c r="X5" s="112"/>
      <c r="Y5" s="112"/>
      <c r="Z5" s="112"/>
      <c r="AA5" s="112"/>
      <c r="AB5" s="46" t="s">
        <v>148</v>
      </c>
      <c r="AC5" s="46" t="s">
        <v>149</v>
      </c>
      <c r="AD5" s="46" t="s">
        <v>150</v>
      </c>
      <c r="AE5" s="46" t="s">
        <v>149</v>
      </c>
      <c r="AF5" s="112"/>
      <c r="AG5" s="112"/>
      <c r="AH5" s="46" t="s">
        <v>151</v>
      </c>
      <c r="AI5" s="46" t="s">
        <v>152</v>
      </c>
      <c r="AJ5" s="46" t="s">
        <v>153</v>
      </c>
      <c r="AK5" s="46" t="s">
        <v>154</v>
      </c>
      <c r="AL5" s="112"/>
      <c r="AM5" s="113"/>
      <c r="AN5" s="114"/>
      <c r="AO5" s="114"/>
      <c r="AP5" s="114"/>
      <c r="AQ5" s="114"/>
      <c r="AR5" s="115"/>
      <c r="AS5" s="112"/>
      <c r="AT5" s="112"/>
      <c r="AU5" s="110"/>
      <c r="AV5" s="111"/>
      <c r="AW5" s="112"/>
      <c r="AX5" s="112"/>
      <c r="AY5" s="112"/>
      <c r="AZ5" s="112"/>
      <c r="BA5" s="116"/>
      <c r="BB5" s="112"/>
      <c r="BC5" s="112"/>
      <c r="BD5" s="46" t="s">
        <v>148</v>
      </c>
      <c r="BE5" s="46" t="s">
        <v>149</v>
      </c>
      <c r="BF5" s="47" t="s">
        <v>155</v>
      </c>
      <c r="BG5" s="49"/>
      <c r="BH5" s="112"/>
      <c r="BI5" s="46" t="s">
        <v>149</v>
      </c>
      <c r="BJ5" s="42" t="s">
        <v>155</v>
      </c>
      <c r="BK5" s="42"/>
      <c r="BL5" s="112"/>
      <c r="BM5" s="112"/>
      <c r="BN5" s="112"/>
      <c r="BO5" s="112"/>
      <c r="BP5" s="112"/>
      <c r="BQ5" s="112"/>
      <c r="BR5" s="112"/>
      <c r="BS5" s="112"/>
      <c r="BT5" s="112"/>
      <c r="BU5" s="116"/>
      <c r="BV5" s="112"/>
      <c r="BW5" s="117"/>
      <c r="BX5" s="118" t="s">
        <v>156</v>
      </c>
      <c r="BY5" s="47" t="s">
        <v>157</v>
      </c>
      <c r="BZ5" s="48"/>
      <c r="CA5" s="119"/>
      <c r="CB5" s="47" t="s">
        <v>158</v>
      </c>
      <c r="CC5" s="119"/>
      <c r="CD5" s="117"/>
      <c r="CE5" s="45" t="s">
        <v>156</v>
      </c>
      <c r="CF5" s="116" t="s">
        <v>159</v>
      </c>
      <c r="CG5" s="120" t="s">
        <v>160</v>
      </c>
      <c r="CH5" s="112"/>
      <c r="CI5" s="117"/>
      <c r="CJ5" s="112"/>
      <c r="CK5" s="46" t="s">
        <v>148</v>
      </c>
      <c r="CL5" s="46" t="s">
        <v>150</v>
      </c>
      <c r="CM5" s="57" t="s">
        <v>161</v>
      </c>
      <c r="CN5" s="57"/>
      <c r="CO5" s="46" t="s">
        <v>148</v>
      </c>
      <c r="CP5" s="46" t="s">
        <v>150</v>
      </c>
      <c r="CQ5" s="46" t="s">
        <v>149</v>
      </c>
      <c r="CR5" s="42"/>
      <c r="CS5" s="53" t="s">
        <v>162</v>
      </c>
      <c r="CT5" s="53" t="s">
        <v>163</v>
      </c>
      <c r="CU5" s="53" t="s">
        <v>164</v>
      </c>
      <c r="CV5" s="121"/>
      <c r="CW5" s="46" t="s">
        <v>150</v>
      </c>
      <c r="CX5" s="46" t="s">
        <v>149</v>
      </c>
      <c r="CY5" s="112"/>
      <c r="CZ5" s="112"/>
      <c r="DA5" s="116"/>
      <c r="DB5" s="116"/>
      <c r="DC5" s="117"/>
      <c r="DD5" s="117"/>
      <c r="DE5" s="122"/>
      <c r="DF5" s="123"/>
      <c r="DG5" s="123"/>
      <c r="DH5" s="116" t="s">
        <v>165</v>
      </c>
      <c r="DI5" s="124"/>
      <c r="DJ5" s="124"/>
      <c r="DK5" s="125"/>
      <c r="DL5" s="117"/>
      <c r="DM5" s="126"/>
      <c r="DN5" s="127"/>
      <c r="DO5" s="127"/>
      <c r="DP5" s="127"/>
      <c r="DQ5" s="127"/>
      <c r="DR5" s="128"/>
      <c r="DS5" s="127"/>
      <c r="DT5" s="129"/>
      <c r="DU5" s="130"/>
      <c r="DV5" s="131"/>
      <c r="DW5" s="132"/>
      <c r="DX5" s="133"/>
      <c r="DY5" s="134"/>
      <c r="DZ5" s="135"/>
      <c r="EA5" s="133"/>
      <c r="EB5" s="136"/>
      <c r="EC5" s="136"/>
      <c r="ED5" s="137"/>
      <c r="EE5" s="138"/>
      <c r="EF5" s="130"/>
      <c r="EG5" s="138"/>
      <c r="EH5" s="136"/>
      <c r="EI5" s="136"/>
      <c r="EJ5" s="139"/>
      <c r="EK5" s="138"/>
      <c r="EL5" s="140"/>
      <c r="EM5" s="141"/>
      <c r="EN5" s="136"/>
      <c r="EO5" s="123"/>
      <c r="EP5" s="123"/>
      <c r="EQ5" s="142" t="s">
        <v>148</v>
      </c>
      <c r="ER5" s="61" t="s">
        <v>166</v>
      </c>
      <c r="ES5" s="143"/>
      <c r="ET5" s="136"/>
      <c r="EU5" s="144"/>
      <c r="EV5" s="145"/>
      <c r="EW5" s="145"/>
      <c r="EX5" s="136"/>
      <c r="EY5" s="136"/>
      <c r="EZ5" s="117"/>
      <c r="FA5" s="143"/>
      <c r="FB5" s="146"/>
      <c r="FC5" s="147"/>
      <c r="FD5" s="148"/>
      <c r="FE5" s="149"/>
      <c r="FF5" s="149"/>
      <c r="FG5" s="149"/>
      <c r="FH5" s="150"/>
      <c r="FI5" s="151"/>
      <c r="FJ5" s="152"/>
      <c r="FK5" s="153"/>
      <c r="FL5" s="143"/>
      <c r="FM5" s="143"/>
      <c r="FN5" s="75" t="s">
        <v>167</v>
      </c>
      <c r="FO5" s="76"/>
      <c r="FP5" s="75" t="s">
        <v>168</v>
      </c>
      <c r="FQ5" s="76"/>
      <c r="FR5" s="105"/>
      <c r="FS5" s="107"/>
      <c r="FT5" s="143"/>
      <c r="FU5" s="143"/>
      <c r="FV5" s="154"/>
      <c r="FW5" s="155"/>
      <c r="FX5" s="156"/>
      <c r="FY5" s="143"/>
      <c r="FZ5" s="143"/>
      <c r="GA5" s="157"/>
      <c r="GB5" s="105"/>
      <c r="GC5" s="106"/>
      <c r="GD5" s="106"/>
      <c r="GE5" s="106"/>
      <c r="GF5" s="107"/>
      <c r="GG5" s="143"/>
      <c r="GH5" s="143"/>
      <c r="GI5" s="154"/>
      <c r="GJ5" s="154"/>
      <c r="GK5" s="154" t="s">
        <v>162</v>
      </c>
      <c r="GL5" s="154" t="s">
        <v>163</v>
      </c>
      <c r="GM5" s="154" t="s">
        <v>169</v>
      </c>
      <c r="GN5" s="154"/>
      <c r="GO5" s="154"/>
      <c r="GP5" s="154"/>
      <c r="GQ5" s="158"/>
      <c r="GR5" s="159"/>
      <c r="GS5" s="160"/>
      <c r="GT5" s="158"/>
      <c r="GU5" s="158"/>
      <c r="GV5" s="161"/>
      <c r="GW5" s="162"/>
      <c r="GX5" s="162"/>
      <c r="GY5" s="154"/>
      <c r="GZ5" s="163"/>
      <c r="HA5" s="164"/>
      <c r="HB5" s="165"/>
      <c r="HC5" s="166"/>
      <c r="HD5" s="166"/>
      <c r="HE5" s="165"/>
      <c r="HF5" s="167"/>
      <c r="HG5" s="167"/>
      <c r="HH5" s="143"/>
      <c r="HI5" s="168"/>
      <c r="HJ5" s="167"/>
      <c r="HK5" s="167"/>
    </row>
    <row r="6" spans="1:16309" s="170" customFormat="1" ht="3" customHeight="1">
      <c r="B6" s="171"/>
      <c r="C6" s="172"/>
      <c r="D6" s="173"/>
      <c r="E6" s="174"/>
      <c r="F6" s="175"/>
      <c r="G6" s="103"/>
      <c r="H6" s="104"/>
      <c r="I6" s="176"/>
      <c r="J6" s="169"/>
      <c r="K6" s="177"/>
      <c r="L6" s="178"/>
      <c r="M6" s="101"/>
      <c r="N6" s="112"/>
      <c r="O6" s="101"/>
      <c r="P6" s="173" t="s">
        <v>156</v>
      </c>
      <c r="Q6" s="173" t="s">
        <v>148</v>
      </c>
      <c r="R6" s="173" t="s">
        <v>156</v>
      </c>
      <c r="S6" s="173"/>
      <c r="T6" s="101"/>
      <c r="U6" s="173" t="s">
        <v>171</v>
      </c>
      <c r="V6" s="110"/>
      <c r="W6" s="111"/>
      <c r="X6" s="112"/>
      <c r="Y6" s="112"/>
      <c r="Z6" s="112"/>
      <c r="AA6" s="112"/>
      <c r="AB6" s="112"/>
      <c r="AC6" s="112"/>
      <c r="AD6" s="112"/>
      <c r="AE6" s="112"/>
      <c r="AF6" s="112"/>
      <c r="AG6" s="112"/>
      <c r="AH6" s="112"/>
      <c r="AI6" s="112"/>
      <c r="AJ6" s="112"/>
      <c r="AK6" s="112"/>
      <c r="AL6" s="112"/>
      <c r="AM6" s="179" t="s">
        <v>148</v>
      </c>
      <c r="AN6" s="179" t="s">
        <v>172</v>
      </c>
      <c r="AO6" s="179" t="s">
        <v>148</v>
      </c>
      <c r="AP6" s="179" t="s">
        <v>172</v>
      </c>
      <c r="AQ6" s="179"/>
      <c r="AR6" s="179" t="s">
        <v>172</v>
      </c>
      <c r="AS6" s="112"/>
      <c r="AT6" s="112"/>
      <c r="AU6" s="110"/>
      <c r="AV6" s="111"/>
      <c r="AW6" s="112"/>
      <c r="AX6" s="112"/>
      <c r="AY6" s="112"/>
      <c r="AZ6" s="112"/>
      <c r="BA6" s="179"/>
      <c r="BB6" s="112"/>
      <c r="BC6" s="112"/>
      <c r="BD6" s="112"/>
      <c r="BE6" s="112"/>
      <c r="BF6" s="180" t="s">
        <v>150</v>
      </c>
      <c r="BG6" s="180" t="s">
        <v>173</v>
      </c>
      <c r="BH6" s="112"/>
      <c r="BI6" s="112"/>
      <c r="BJ6" s="180" t="s">
        <v>150</v>
      </c>
      <c r="BK6" s="180" t="s">
        <v>173</v>
      </c>
      <c r="BL6" s="112"/>
      <c r="BM6" s="112"/>
      <c r="BN6" s="112"/>
      <c r="BO6" s="112"/>
      <c r="BP6" s="112"/>
      <c r="BQ6" s="112"/>
      <c r="BR6" s="112"/>
      <c r="BS6" s="112"/>
      <c r="BT6" s="112"/>
      <c r="BU6" s="179"/>
      <c r="BV6" s="112"/>
      <c r="BW6" s="117"/>
      <c r="BX6" s="181"/>
      <c r="BY6" s="180" t="s">
        <v>148</v>
      </c>
      <c r="BZ6" s="180" t="s">
        <v>174</v>
      </c>
      <c r="CA6" s="180" t="s">
        <v>156</v>
      </c>
      <c r="CB6" s="180" t="s">
        <v>148</v>
      </c>
      <c r="CC6" s="180" t="s">
        <v>156</v>
      </c>
      <c r="CD6" s="117"/>
      <c r="CE6" s="182"/>
      <c r="CF6" s="179"/>
      <c r="CG6" s="179"/>
      <c r="CH6" s="112"/>
      <c r="CI6" s="117"/>
      <c r="CJ6" s="112"/>
      <c r="CK6" s="112"/>
      <c r="CL6" s="112"/>
      <c r="CM6" s="183" t="s">
        <v>149</v>
      </c>
      <c r="CN6" s="183" t="s">
        <v>175</v>
      </c>
      <c r="CO6" s="112"/>
      <c r="CP6" s="112"/>
      <c r="CQ6" s="184"/>
      <c r="CR6" s="183" t="s">
        <v>175</v>
      </c>
      <c r="CS6" s="185"/>
      <c r="CT6" s="185"/>
      <c r="CU6" s="185"/>
      <c r="CV6" s="121"/>
      <c r="CW6" s="112"/>
      <c r="CX6" s="184"/>
      <c r="CY6" s="112"/>
      <c r="CZ6" s="112"/>
      <c r="DA6" s="179"/>
      <c r="DB6" s="179"/>
      <c r="DC6" s="117"/>
      <c r="DD6" s="117"/>
      <c r="DE6" s="122"/>
      <c r="DF6" s="123"/>
      <c r="DG6" s="123"/>
      <c r="DH6" s="180" t="s">
        <v>150</v>
      </c>
      <c r="DI6" s="180" t="s">
        <v>149</v>
      </c>
      <c r="DJ6" s="180" t="s">
        <v>148</v>
      </c>
      <c r="DK6" s="125"/>
      <c r="DL6" s="117"/>
      <c r="DM6" s="126"/>
      <c r="DN6" s="127"/>
      <c r="DO6" s="127"/>
      <c r="DP6" s="127"/>
      <c r="DQ6" s="127"/>
      <c r="DR6" s="186"/>
      <c r="DS6" s="127"/>
      <c r="DT6" s="187"/>
      <c r="DU6" s="188" t="s">
        <v>176</v>
      </c>
      <c r="DV6" s="188" t="s">
        <v>177</v>
      </c>
      <c r="DW6" s="189"/>
      <c r="DX6" s="133"/>
      <c r="DY6" s="190" t="s">
        <v>176</v>
      </c>
      <c r="DZ6" s="190" t="s">
        <v>177</v>
      </c>
      <c r="EA6" s="133"/>
      <c r="EB6" s="136"/>
      <c r="EC6" s="136"/>
      <c r="ED6" s="191" t="s">
        <v>150</v>
      </c>
      <c r="EE6" s="191" t="s">
        <v>149</v>
      </c>
      <c r="EF6" s="188" t="s">
        <v>150</v>
      </c>
      <c r="EG6" s="191" t="s">
        <v>149</v>
      </c>
      <c r="EH6" s="136"/>
      <c r="EI6" s="136"/>
      <c r="EJ6" s="139"/>
      <c r="EK6" s="191" t="s">
        <v>149</v>
      </c>
      <c r="EL6" s="140"/>
      <c r="EM6" s="141"/>
      <c r="EN6" s="136"/>
      <c r="EO6" s="123"/>
      <c r="EP6" s="123"/>
      <c r="EQ6" s="187"/>
      <c r="ER6" s="143"/>
      <c r="ES6" s="143"/>
      <c r="ET6" s="136"/>
      <c r="EU6" s="192" t="s">
        <v>178</v>
      </c>
      <c r="EV6" s="192" t="s">
        <v>179</v>
      </c>
      <c r="EW6" s="192" t="s">
        <v>180</v>
      </c>
      <c r="EX6" s="136"/>
      <c r="EY6" s="136"/>
      <c r="EZ6" s="117"/>
      <c r="FA6" s="143"/>
      <c r="FB6" s="193"/>
      <c r="FC6" s="194"/>
      <c r="FD6" s="195"/>
      <c r="FE6" s="196" t="s">
        <v>181</v>
      </c>
      <c r="FF6" s="196" t="s">
        <v>170</v>
      </c>
      <c r="FG6" s="196" t="s">
        <v>182</v>
      </c>
      <c r="FH6" s="150"/>
      <c r="FI6" s="197" t="s">
        <v>183</v>
      </c>
      <c r="FJ6" s="198"/>
      <c r="FK6" s="153"/>
      <c r="FL6" s="143"/>
      <c r="FM6" s="143"/>
      <c r="FN6" s="199" t="s">
        <v>148</v>
      </c>
      <c r="FO6" s="199" t="s">
        <v>172</v>
      </c>
      <c r="FP6" s="199" t="s">
        <v>148</v>
      </c>
      <c r="FQ6" s="199" t="s">
        <v>172</v>
      </c>
      <c r="FR6" s="105"/>
      <c r="FS6" s="107"/>
      <c r="FT6" s="143"/>
      <c r="FU6" s="143"/>
      <c r="FV6" s="169"/>
      <c r="FW6" s="169"/>
      <c r="FX6" s="193"/>
      <c r="FY6" s="143"/>
      <c r="FZ6" s="143"/>
      <c r="GA6" s="157"/>
      <c r="GB6" s="105"/>
      <c r="GC6" s="200"/>
      <c r="GD6" s="200"/>
      <c r="GE6" s="200"/>
      <c r="GF6" s="107"/>
      <c r="GG6" s="143"/>
      <c r="GH6" s="143"/>
      <c r="GI6" s="154"/>
      <c r="GJ6" s="154"/>
      <c r="GK6" s="154"/>
      <c r="GL6" s="154"/>
      <c r="GM6" s="154"/>
      <c r="GN6" s="154"/>
      <c r="GO6" s="154"/>
      <c r="GP6" s="154"/>
      <c r="GQ6" s="201"/>
      <c r="GR6" s="159"/>
      <c r="GS6" s="202"/>
      <c r="GT6" s="203"/>
      <c r="GU6" s="203"/>
      <c r="GV6" s="203"/>
      <c r="GW6" s="203"/>
      <c r="GX6" s="203"/>
      <c r="GY6" s="154"/>
      <c r="GZ6" s="204"/>
      <c r="HA6" s="203"/>
      <c r="HB6" s="165"/>
      <c r="HC6" s="166"/>
      <c r="HD6" s="166"/>
      <c r="HE6" s="165"/>
      <c r="HF6" s="205"/>
      <c r="HG6" s="205"/>
      <c r="HH6" s="143"/>
      <c r="HI6" s="206"/>
      <c r="HJ6" s="193"/>
      <c r="HK6" s="193"/>
    </row>
    <row r="7" spans="1:16309" s="207" customFormat="1" ht="65.25" customHeight="1">
      <c r="B7" s="208"/>
      <c r="C7" s="209">
        <v>1</v>
      </c>
      <c r="D7" s="210">
        <v>1</v>
      </c>
      <c r="E7" s="210">
        <v>2</v>
      </c>
      <c r="F7" s="210">
        <v>3</v>
      </c>
      <c r="G7" s="211">
        <v>3</v>
      </c>
      <c r="H7" s="210">
        <v>4</v>
      </c>
      <c r="I7" s="210">
        <v>5</v>
      </c>
      <c r="J7" s="210">
        <v>6</v>
      </c>
      <c r="K7" s="210">
        <v>7</v>
      </c>
      <c r="L7" s="210">
        <v>5</v>
      </c>
      <c r="M7" s="211">
        <v>6</v>
      </c>
      <c r="N7" s="211">
        <v>8</v>
      </c>
      <c r="O7" s="211">
        <v>7</v>
      </c>
      <c r="P7" s="211">
        <v>10</v>
      </c>
      <c r="Q7" s="211">
        <v>11</v>
      </c>
      <c r="R7" s="211">
        <v>12</v>
      </c>
      <c r="S7" s="211"/>
      <c r="T7" s="211">
        <v>6</v>
      </c>
      <c r="U7" s="211">
        <v>14</v>
      </c>
      <c r="V7" s="211">
        <v>6</v>
      </c>
      <c r="W7" s="211">
        <v>7</v>
      </c>
      <c r="X7" s="211">
        <v>9</v>
      </c>
      <c r="Y7" s="211">
        <v>10</v>
      </c>
      <c r="Z7" s="211">
        <v>11</v>
      </c>
      <c r="AA7" s="211"/>
      <c r="AB7" s="211">
        <v>8</v>
      </c>
      <c r="AC7" s="211">
        <v>14</v>
      </c>
      <c r="AD7" s="211">
        <v>9</v>
      </c>
      <c r="AE7" s="211">
        <v>10</v>
      </c>
      <c r="AF7" s="211"/>
      <c r="AG7" s="211">
        <v>7</v>
      </c>
      <c r="AH7" s="211">
        <v>11</v>
      </c>
      <c r="AI7" s="211">
        <v>12</v>
      </c>
      <c r="AJ7" s="211">
        <v>13</v>
      </c>
      <c r="AK7" s="211"/>
      <c r="AL7" s="211"/>
      <c r="AM7" s="211">
        <v>8</v>
      </c>
      <c r="AN7" s="211">
        <v>9</v>
      </c>
      <c r="AO7" s="211">
        <v>10</v>
      </c>
      <c r="AP7" s="211">
        <v>11</v>
      </c>
      <c r="AQ7" s="211">
        <v>12</v>
      </c>
      <c r="AR7" s="211">
        <v>13</v>
      </c>
      <c r="AS7" s="211">
        <v>25</v>
      </c>
      <c r="AT7" s="211">
        <v>26</v>
      </c>
      <c r="AU7" s="211">
        <v>6</v>
      </c>
      <c r="AV7" s="211">
        <v>7</v>
      </c>
      <c r="AW7" s="211">
        <v>7</v>
      </c>
      <c r="AX7" s="211">
        <v>17</v>
      </c>
      <c r="AY7" s="211"/>
      <c r="AZ7" s="211"/>
      <c r="BA7" s="211"/>
      <c r="BB7" s="211"/>
      <c r="BC7" s="211"/>
      <c r="BD7" s="211">
        <v>8</v>
      </c>
      <c r="BE7" s="211">
        <v>9</v>
      </c>
      <c r="BF7" s="212">
        <v>10</v>
      </c>
      <c r="BG7" s="211">
        <v>11</v>
      </c>
      <c r="BH7" s="211">
        <v>6</v>
      </c>
      <c r="BI7" s="211">
        <v>9</v>
      </c>
      <c r="BJ7" s="212">
        <v>10</v>
      </c>
      <c r="BK7" s="211">
        <v>11</v>
      </c>
      <c r="BL7" s="211">
        <v>9</v>
      </c>
      <c r="BM7" s="211">
        <v>10</v>
      </c>
      <c r="BN7" s="211">
        <v>11</v>
      </c>
      <c r="BO7" s="211">
        <v>8</v>
      </c>
      <c r="BP7" s="211"/>
      <c r="BQ7" s="211"/>
      <c r="BR7" s="211">
        <v>13</v>
      </c>
      <c r="BS7" s="211">
        <v>14</v>
      </c>
      <c r="BT7" s="211">
        <v>15</v>
      </c>
      <c r="BU7" s="211">
        <v>16</v>
      </c>
      <c r="BV7" s="211">
        <v>9</v>
      </c>
      <c r="BW7" s="211">
        <v>6</v>
      </c>
      <c r="BX7" s="211">
        <v>8</v>
      </c>
      <c r="BY7" s="211">
        <v>9</v>
      </c>
      <c r="BZ7" s="211"/>
      <c r="CA7" s="211">
        <v>10</v>
      </c>
      <c r="CB7" s="211">
        <v>11</v>
      </c>
      <c r="CC7" s="211">
        <v>12</v>
      </c>
      <c r="CD7" s="211">
        <v>7</v>
      </c>
      <c r="CE7" s="211">
        <v>8</v>
      </c>
      <c r="CF7" s="211">
        <v>15</v>
      </c>
      <c r="CG7" s="211">
        <v>16</v>
      </c>
      <c r="CH7" s="211">
        <v>8</v>
      </c>
      <c r="CI7" s="211">
        <v>5</v>
      </c>
      <c r="CJ7" s="211">
        <v>7</v>
      </c>
      <c r="CK7" s="211">
        <v>18</v>
      </c>
      <c r="CL7" s="211">
        <v>19</v>
      </c>
      <c r="CM7" s="211">
        <v>20</v>
      </c>
      <c r="CN7" s="211">
        <v>21</v>
      </c>
      <c r="CO7" s="211">
        <v>9</v>
      </c>
      <c r="CP7" s="211">
        <v>10</v>
      </c>
      <c r="CQ7" s="211">
        <v>11</v>
      </c>
      <c r="CR7" s="211">
        <v>21</v>
      </c>
      <c r="CS7" s="211">
        <v>22</v>
      </c>
      <c r="CT7" s="211">
        <v>23</v>
      </c>
      <c r="CU7" s="211">
        <v>24</v>
      </c>
      <c r="CV7" s="211">
        <v>6</v>
      </c>
      <c r="CW7" s="211">
        <v>9</v>
      </c>
      <c r="CX7" s="211">
        <v>10</v>
      </c>
      <c r="CY7" s="211">
        <v>13</v>
      </c>
      <c r="CZ7" s="211">
        <v>14</v>
      </c>
      <c r="DA7" s="211">
        <v>11</v>
      </c>
      <c r="DB7" s="211">
        <v>12</v>
      </c>
      <c r="DC7" s="211">
        <v>7</v>
      </c>
      <c r="DD7" s="211"/>
      <c r="DE7" s="213">
        <v>6</v>
      </c>
      <c r="DF7" s="213">
        <v>6</v>
      </c>
      <c r="DG7" s="211">
        <v>7</v>
      </c>
      <c r="DH7" s="211">
        <v>8</v>
      </c>
      <c r="DI7" s="211">
        <v>9</v>
      </c>
      <c r="DJ7" s="211">
        <v>10</v>
      </c>
      <c r="DK7" s="211">
        <v>11</v>
      </c>
      <c r="DL7" s="211">
        <v>12</v>
      </c>
      <c r="DM7" s="211">
        <v>13</v>
      </c>
      <c r="DN7" s="211">
        <v>7</v>
      </c>
      <c r="DO7" s="211">
        <v>8</v>
      </c>
      <c r="DP7" s="211">
        <v>9</v>
      </c>
      <c r="DQ7" s="211">
        <v>10</v>
      </c>
      <c r="DR7" s="211">
        <v>4</v>
      </c>
      <c r="DS7" s="211">
        <v>7</v>
      </c>
      <c r="DT7" s="211">
        <v>6</v>
      </c>
      <c r="DU7" s="211">
        <v>9</v>
      </c>
      <c r="DV7" s="211">
        <v>10</v>
      </c>
      <c r="DW7" s="211">
        <v>7</v>
      </c>
      <c r="DX7" s="211">
        <v>8</v>
      </c>
      <c r="DY7" s="211">
        <v>9</v>
      </c>
      <c r="DZ7" s="211">
        <v>10</v>
      </c>
      <c r="EA7" s="211">
        <v>9</v>
      </c>
      <c r="EB7" s="211">
        <v>8</v>
      </c>
      <c r="EC7" s="211">
        <v>12</v>
      </c>
      <c r="ED7" s="211">
        <v>13</v>
      </c>
      <c r="EE7" s="211">
        <v>14</v>
      </c>
      <c r="EF7" s="211">
        <v>13</v>
      </c>
      <c r="EG7" s="211">
        <v>14</v>
      </c>
      <c r="EH7" s="211">
        <v>11</v>
      </c>
      <c r="EI7" s="211">
        <v>12</v>
      </c>
      <c r="EJ7" s="211">
        <v>9</v>
      </c>
      <c r="EK7" s="211">
        <v>14</v>
      </c>
      <c r="EL7" s="211">
        <v>15</v>
      </c>
      <c r="EM7" s="211">
        <v>15</v>
      </c>
      <c r="EN7" s="211">
        <v>16</v>
      </c>
      <c r="EO7" s="211">
        <v>6</v>
      </c>
      <c r="EP7" s="211">
        <v>7</v>
      </c>
      <c r="EQ7" s="211">
        <v>7</v>
      </c>
      <c r="ER7" s="211">
        <v>8</v>
      </c>
      <c r="ES7" s="214">
        <v>7</v>
      </c>
      <c r="ET7" s="214">
        <v>14</v>
      </c>
      <c r="EU7" s="215" t="s">
        <v>184</v>
      </c>
      <c r="EV7" s="215" t="s">
        <v>185</v>
      </c>
      <c r="EW7" s="215" t="s">
        <v>186</v>
      </c>
      <c r="EX7" s="214">
        <v>18</v>
      </c>
      <c r="EY7" s="214">
        <v>19</v>
      </c>
      <c r="EZ7" s="214">
        <v>20</v>
      </c>
      <c r="FA7" s="216"/>
      <c r="FB7" s="216"/>
      <c r="FC7" s="217">
        <v>5</v>
      </c>
      <c r="FD7" s="217">
        <v>10</v>
      </c>
      <c r="FE7" s="217">
        <v>11</v>
      </c>
      <c r="FF7" s="217">
        <v>12</v>
      </c>
      <c r="FG7" s="217">
        <v>13</v>
      </c>
      <c r="FH7" s="217">
        <v>14</v>
      </c>
      <c r="FI7" s="217">
        <v>15</v>
      </c>
      <c r="FJ7" s="217">
        <v>14</v>
      </c>
      <c r="FK7" s="217">
        <v>9</v>
      </c>
      <c r="FL7" s="214">
        <v>16</v>
      </c>
      <c r="FM7" s="214">
        <v>16</v>
      </c>
      <c r="FN7" s="211">
        <v>10</v>
      </c>
      <c r="FO7" s="211">
        <v>11</v>
      </c>
      <c r="FP7" s="211">
        <v>12</v>
      </c>
      <c r="FQ7" s="211">
        <v>13</v>
      </c>
      <c r="FR7" s="211">
        <v>9</v>
      </c>
      <c r="FS7" s="211">
        <v>10</v>
      </c>
      <c r="FT7" s="211">
        <v>17</v>
      </c>
      <c r="FU7" s="211">
        <v>18</v>
      </c>
      <c r="FV7" s="210">
        <v>9</v>
      </c>
      <c r="FW7" s="210"/>
      <c r="FX7" s="211">
        <v>7</v>
      </c>
      <c r="FY7" s="211">
        <v>4</v>
      </c>
      <c r="FZ7" s="211">
        <v>4</v>
      </c>
      <c r="GA7" s="217">
        <v>6</v>
      </c>
      <c r="GB7" s="211">
        <v>8</v>
      </c>
      <c r="GC7" s="211">
        <v>9</v>
      </c>
      <c r="GD7" s="211">
        <v>7</v>
      </c>
      <c r="GE7" s="211">
        <v>17</v>
      </c>
      <c r="GF7" s="211">
        <v>18</v>
      </c>
      <c r="GG7" s="211">
        <v>11</v>
      </c>
      <c r="GH7" s="211">
        <v>8</v>
      </c>
      <c r="GI7" s="210"/>
      <c r="GJ7" s="211">
        <v>8</v>
      </c>
      <c r="GK7" s="211">
        <v>19</v>
      </c>
      <c r="GL7" s="211">
        <v>20</v>
      </c>
      <c r="GM7" s="211">
        <v>21</v>
      </c>
      <c r="GN7" s="211">
        <v>9</v>
      </c>
      <c r="GO7" s="211">
        <v>10</v>
      </c>
      <c r="GP7" s="211">
        <v>9</v>
      </c>
      <c r="GQ7" s="211">
        <v>7</v>
      </c>
      <c r="GR7" s="211">
        <v>11</v>
      </c>
      <c r="GS7" s="218">
        <v>8</v>
      </c>
      <c r="GT7" s="211">
        <v>9</v>
      </c>
      <c r="GU7" s="211">
        <v>10</v>
      </c>
      <c r="GV7" s="211">
        <v>8</v>
      </c>
      <c r="GW7" s="211">
        <v>9</v>
      </c>
      <c r="GX7" s="211">
        <v>10</v>
      </c>
      <c r="GY7" s="210">
        <v>6</v>
      </c>
      <c r="GZ7" s="211">
        <v>8</v>
      </c>
      <c r="HA7" s="211">
        <v>12</v>
      </c>
      <c r="HB7" s="211">
        <v>8</v>
      </c>
      <c r="HC7" s="211">
        <v>12</v>
      </c>
      <c r="HD7" s="211">
        <v>13</v>
      </c>
      <c r="HE7" s="211">
        <v>9</v>
      </c>
      <c r="HF7" s="211">
        <v>10</v>
      </c>
      <c r="HG7" s="211">
        <v>11</v>
      </c>
      <c r="HH7" s="211">
        <v>16</v>
      </c>
      <c r="HI7" s="210">
        <v>6</v>
      </c>
      <c r="HJ7" s="210">
        <v>7</v>
      </c>
      <c r="HK7" s="210">
        <v>7</v>
      </c>
    </row>
    <row r="8" spans="1:16309" s="219" customFormat="1" ht="123" hidden="1" customHeight="1">
      <c r="C8" s="220" t="s">
        <v>187</v>
      </c>
      <c r="D8" s="221"/>
      <c r="E8" s="222"/>
      <c r="F8" s="223" t="s">
        <v>188</v>
      </c>
      <c r="G8" s="224"/>
      <c r="H8" s="225"/>
      <c r="I8" s="225"/>
      <c r="J8" s="226"/>
      <c r="K8" s="226"/>
      <c r="L8" s="227"/>
      <c r="M8" s="227"/>
      <c r="N8" s="227"/>
      <c r="O8" s="228"/>
      <c r="P8" s="228"/>
      <c r="Q8" s="228"/>
      <c r="R8" s="228"/>
      <c r="S8" s="228"/>
      <c r="T8" s="228"/>
      <c r="U8" s="228"/>
      <c r="V8" s="228"/>
      <c r="W8" s="228"/>
      <c r="X8" s="228"/>
      <c r="Y8" s="228"/>
      <c r="Z8" s="228"/>
      <c r="AA8" s="228"/>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8"/>
      <c r="BL8" s="228"/>
      <c r="BM8" s="228"/>
      <c r="BN8" s="228"/>
      <c r="BO8" s="228"/>
      <c r="BP8" s="228"/>
      <c r="BQ8" s="228"/>
      <c r="BR8" s="228"/>
      <c r="BS8" s="228"/>
      <c r="BT8" s="228"/>
      <c r="BU8" s="228"/>
      <c r="BV8" s="228"/>
      <c r="BW8" s="228"/>
      <c r="BX8" s="228"/>
      <c r="BY8" s="228"/>
      <c r="BZ8" s="228"/>
      <c r="CA8" s="228"/>
      <c r="CB8" s="228"/>
      <c r="CC8" s="228"/>
      <c r="CD8" s="228"/>
      <c r="CE8" s="228"/>
      <c r="CF8" s="228"/>
      <c r="CG8" s="228"/>
      <c r="CH8" s="228"/>
      <c r="CI8" s="228"/>
      <c r="CJ8" s="228"/>
      <c r="CK8" s="228"/>
      <c r="CL8" s="228"/>
      <c r="CM8" s="228"/>
      <c r="CN8" s="228"/>
      <c r="CO8" s="228"/>
      <c r="CP8" s="228"/>
      <c r="CQ8" s="228"/>
      <c r="CR8" s="228"/>
      <c r="CS8" s="228"/>
      <c r="CT8" s="228"/>
      <c r="CU8" s="228"/>
      <c r="CV8" s="228"/>
      <c r="CW8" s="228"/>
      <c r="CX8" s="228"/>
      <c r="CY8" s="228"/>
      <c r="CZ8" s="228"/>
      <c r="DA8" s="228"/>
      <c r="DB8" s="228"/>
      <c r="DC8" s="228"/>
      <c r="DD8" s="228"/>
      <c r="DE8" s="229"/>
      <c r="DF8" s="229"/>
      <c r="DG8" s="228"/>
      <c r="DH8" s="228"/>
      <c r="DI8" s="228"/>
      <c r="DJ8" s="228"/>
      <c r="DK8" s="228"/>
      <c r="DL8" s="228"/>
      <c r="DM8" s="228"/>
      <c r="DN8" s="228"/>
      <c r="DO8" s="228"/>
      <c r="DP8" s="228"/>
      <c r="DQ8" s="228"/>
      <c r="DR8" s="228"/>
      <c r="DS8" s="228"/>
      <c r="DT8" s="228"/>
      <c r="DU8" s="230"/>
      <c r="DV8" s="230"/>
      <c r="DW8" s="230"/>
      <c r="DX8" s="230"/>
      <c r="DY8" s="231"/>
      <c r="DZ8" s="231"/>
      <c r="EA8" s="230"/>
      <c r="EB8" s="231"/>
      <c r="EC8" s="228"/>
      <c r="ED8" s="228"/>
      <c r="EE8" s="228"/>
      <c r="EF8" s="230"/>
      <c r="EG8" s="228"/>
      <c r="EH8" s="231"/>
      <c r="EI8" s="231"/>
      <c r="EJ8" s="230"/>
      <c r="EK8" s="228"/>
      <c r="EL8" s="228"/>
      <c r="EM8" s="228"/>
      <c r="EN8" s="228"/>
      <c r="EO8" s="228"/>
      <c r="EP8" s="228"/>
      <c r="EQ8" s="228"/>
      <c r="ER8" s="228"/>
      <c r="ES8" s="228"/>
      <c r="ET8" s="228"/>
      <c r="EU8" s="232"/>
      <c r="EV8" s="232"/>
      <c r="EW8" s="232"/>
      <c r="EX8" s="228"/>
      <c r="EY8" s="228"/>
      <c r="EZ8" s="228"/>
      <c r="FA8" s="233"/>
      <c r="FB8" s="233"/>
      <c r="FC8" s="234"/>
      <c r="FD8" s="234"/>
      <c r="FE8" s="234"/>
      <c r="FF8" s="234"/>
      <c r="FG8" s="234"/>
      <c r="FH8" s="234"/>
      <c r="FI8" s="234"/>
      <c r="FJ8" s="234"/>
      <c r="FK8" s="234"/>
      <c r="FL8" s="233"/>
      <c r="FM8" s="233"/>
      <c r="FN8" s="233"/>
      <c r="FO8" s="233"/>
      <c r="FP8" s="233"/>
      <c r="FQ8" s="233"/>
      <c r="FR8" s="233"/>
      <c r="FS8" s="233"/>
      <c r="FT8" s="233"/>
      <c r="FU8" s="233"/>
      <c r="FV8" s="233"/>
      <c r="FW8" s="233"/>
      <c r="FX8" s="233"/>
      <c r="FY8" s="233"/>
      <c r="FZ8" s="233"/>
      <c r="GA8" s="233"/>
      <c r="GB8" s="233"/>
      <c r="GC8" s="233"/>
      <c r="GD8" s="233"/>
      <c r="GE8" s="233"/>
      <c r="GF8" s="233"/>
      <c r="GG8" s="233"/>
      <c r="GH8" s="233"/>
      <c r="GI8" s="233"/>
      <c r="GJ8" s="235"/>
      <c r="GL8" s="233"/>
      <c r="GM8" s="233"/>
      <c r="GN8" s="233"/>
      <c r="GO8" s="233"/>
      <c r="GP8" s="233"/>
      <c r="GQ8" s="233"/>
      <c r="GR8" s="89"/>
      <c r="GS8" s="236"/>
      <c r="GT8" s="89"/>
      <c r="GU8" s="89"/>
      <c r="GV8" s="89"/>
      <c r="GW8" s="89"/>
      <c r="GX8" s="89"/>
      <c r="GY8" s="89"/>
      <c r="GZ8" s="237"/>
      <c r="HA8" s="89"/>
      <c r="HB8" s="237"/>
      <c r="HC8" s="237"/>
      <c r="HD8" s="237"/>
      <c r="HE8" s="237"/>
      <c r="HF8" s="237"/>
      <c r="HG8" s="237"/>
      <c r="HH8" s="233"/>
      <c r="HI8" s="233"/>
      <c r="HJ8" s="233"/>
      <c r="HK8" s="233"/>
    </row>
    <row r="9" spans="1:16309" s="219" customFormat="1" ht="219" hidden="1" customHeight="1">
      <c r="C9" s="238" t="s">
        <v>187</v>
      </c>
      <c r="D9" s="239" t="s">
        <v>187</v>
      </c>
      <c r="E9" s="222"/>
      <c r="F9" s="240" t="s">
        <v>189</v>
      </c>
      <c r="G9" s="224"/>
      <c r="H9" s="225"/>
      <c r="I9" s="225"/>
      <c r="J9" s="226"/>
      <c r="K9" s="226"/>
      <c r="L9" s="227"/>
      <c r="M9" s="227"/>
      <c r="N9" s="227"/>
      <c r="O9" s="228"/>
      <c r="P9" s="228"/>
      <c r="Q9" s="228"/>
      <c r="R9" s="228"/>
      <c r="S9" s="228"/>
      <c r="T9" s="228"/>
      <c r="U9" s="228"/>
      <c r="V9" s="228"/>
      <c r="W9" s="228"/>
      <c r="X9" s="228"/>
      <c r="Y9" s="228"/>
      <c r="Z9" s="228"/>
      <c r="AA9" s="228"/>
      <c r="AB9" s="228"/>
      <c r="AC9" s="228"/>
      <c r="AD9" s="228"/>
      <c r="AE9" s="228"/>
      <c r="AF9" s="228"/>
      <c r="AG9" s="228"/>
      <c r="AH9" s="228"/>
      <c r="AI9" s="228"/>
      <c r="AJ9" s="228"/>
      <c r="AK9" s="228"/>
      <c r="AL9" s="228"/>
      <c r="AM9" s="228"/>
      <c r="AN9" s="228"/>
      <c r="AO9" s="228"/>
      <c r="AP9" s="228"/>
      <c r="AQ9" s="228"/>
      <c r="AR9" s="228"/>
      <c r="AS9" s="228"/>
      <c r="AT9" s="228"/>
      <c r="AU9" s="228"/>
      <c r="AV9" s="228"/>
      <c r="AW9" s="228"/>
      <c r="AX9" s="228"/>
      <c r="AY9" s="228"/>
      <c r="AZ9" s="228"/>
      <c r="BA9" s="228"/>
      <c r="BB9" s="228"/>
      <c r="BC9" s="228"/>
      <c r="BD9" s="228"/>
      <c r="BE9" s="228"/>
      <c r="BF9" s="228"/>
      <c r="BG9" s="228"/>
      <c r="BH9" s="228"/>
      <c r="BI9" s="228"/>
      <c r="BJ9" s="228"/>
      <c r="BK9" s="228"/>
      <c r="BL9" s="228"/>
      <c r="BM9" s="228"/>
      <c r="BN9" s="228"/>
      <c r="BO9" s="228"/>
      <c r="BP9" s="228"/>
      <c r="BQ9" s="228"/>
      <c r="BR9" s="228"/>
      <c r="BS9" s="228"/>
      <c r="BT9" s="228"/>
      <c r="BU9" s="228"/>
      <c r="BV9" s="228"/>
      <c r="BW9" s="228"/>
      <c r="BX9" s="228"/>
      <c r="BY9" s="228"/>
      <c r="BZ9" s="228"/>
      <c r="CA9" s="228"/>
      <c r="CB9" s="228"/>
      <c r="CC9" s="228"/>
      <c r="CD9" s="228"/>
      <c r="CE9" s="228"/>
      <c r="CF9" s="228"/>
      <c r="CG9" s="228"/>
      <c r="CH9" s="228"/>
      <c r="CI9" s="228"/>
      <c r="CJ9" s="228"/>
      <c r="CK9" s="228"/>
      <c r="CL9" s="228"/>
      <c r="CM9" s="228"/>
      <c r="CN9" s="228"/>
      <c r="CO9" s="228"/>
      <c r="CP9" s="228"/>
      <c r="CQ9" s="228"/>
      <c r="CR9" s="228"/>
      <c r="CS9" s="228"/>
      <c r="CT9" s="228"/>
      <c r="CU9" s="228"/>
      <c r="CV9" s="228"/>
      <c r="CW9" s="228"/>
      <c r="CX9" s="228"/>
      <c r="CY9" s="228"/>
      <c r="CZ9" s="228"/>
      <c r="DA9" s="228"/>
      <c r="DB9" s="228"/>
      <c r="DC9" s="228"/>
      <c r="DD9" s="228"/>
      <c r="DE9" s="229"/>
      <c r="DF9" s="229"/>
      <c r="DG9" s="228"/>
      <c r="DH9" s="228"/>
      <c r="DI9" s="228"/>
      <c r="DJ9" s="228"/>
      <c r="DK9" s="228"/>
      <c r="DL9" s="228"/>
      <c r="DM9" s="228"/>
      <c r="DN9" s="228"/>
      <c r="DO9" s="228"/>
      <c r="DP9" s="228"/>
      <c r="DQ9" s="228"/>
      <c r="DR9" s="228"/>
      <c r="DS9" s="228"/>
      <c r="DT9" s="228"/>
      <c r="DU9" s="230"/>
      <c r="DV9" s="230"/>
      <c r="DW9" s="230"/>
      <c r="DX9" s="230"/>
      <c r="DY9" s="231"/>
      <c r="DZ9" s="231"/>
      <c r="EA9" s="230"/>
      <c r="EB9" s="231"/>
      <c r="EC9" s="228"/>
      <c r="ED9" s="228"/>
      <c r="EE9" s="228"/>
      <c r="EF9" s="230"/>
      <c r="EG9" s="228"/>
      <c r="EH9" s="231"/>
      <c r="EI9" s="231"/>
      <c r="EJ9" s="230"/>
      <c r="EK9" s="228"/>
      <c r="EL9" s="228"/>
      <c r="EM9" s="228"/>
      <c r="EN9" s="228"/>
      <c r="EO9" s="228"/>
      <c r="EP9" s="228"/>
      <c r="EQ9" s="228"/>
      <c r="ER9" s="228"/>
      <c r="ES9" s="228"/>
      <c r="ET9" s="228"/>
      <c r="EU9" s="232"/>
      <c r="EV9" s="232"/>
      <c r="EW9" s="232"/>
      <c r="EX9" s="228"/>
      <c r="EY9" s="228"/>
      <c r="EZ9" s="228"/>
      <c r="FA9" s="233"/>
      <c r="FB9" s="233"/>
      <c r="FC9" s="234"/>
      <c r="FD9" s="234"/>
      <c r="FE9" s="234"/>
      <c r="FF9" s="234"/>
      <c r="FG9" s="234"/>
      <c r="FH9" s="234"/>
      <c r="FI9" s="234"/>
      <c r="FJ9" s="234"/>
      <c r="FK9" s="234"/>
      <c r="FL9" s="233"/>
      <c r="FM9" s="233"/>
      <c r="FN9" s="233"/>
      <c r="FO9" s="233"/>
      <c r="FP9" s="233"/>
      <c r="FQ9" s="233"/>
      <c r="FR9" s="233"/>
      <c r="FS9" s="233"/>
      <c r="FT9" s="233"/>
      <c r="FU9" s="233"/>
      <c r="FV9" s="233"/>
      <c r="FW9" s="233"/>
      <c r="FX9" s="233"/>
      <c r="FY9" s="233"/>
      <c r="FZ9" s="233"/>
      <c r="GA9" s="233"/>
      <c r="GB9" s="233"/>
      <c r="GC9" s="233"/>
      <c r="GD9" s="233"/>
      <c r="GE9" s="233"/>
      <c r="GF9" s="233"/>
      <c r="GG9" s="233"/>
      <c r="GH9" s="233"/>
      <c r="GI9" s="233"/>
      <c r="GJ9" s="235"/>
      <c r="GL9" s="233"/>
      <c r="GM9" s="233"/>
      <c r="GN9" s="233"/>
      <c r="GO9" s="233"/>
      <c r="GP9" s="233"/>
      <c r="GQ9" s="233"/>
      <c r="GR9" s="89"/>
      <c r="GS9" s="236"/>
      <c r="GT9" s="89"/>
      <c r="GU9" s="89"/>
      <c r="GV9" s="89"/>
      <c r="GW9" s="89"/>
      <c r="GX9" s="89"/>
      <c r="GY9" s="89"/>
      <c r="GZ9" s="237"/>
      <c r="HA9" s="89"/>
      <c r="HB9" s="237"/>
      <c r="HC9" s="237"/>
      <c r="HD9" s="237"/>
      <c r="HE9" s="237"/>
      <c r="HF9" s="237"/>
      <c r="HG9" s="237"/>
      <c r="HH9" s="233"/>
      <c r="HI9" s="233"/>
      <c r="HJ9" s="233"/>
      <c r="HK9" s="233"/>
    </row>
    <row r="10" spans="1:16309" s="241" customFormat="1" ht="131.25" customHeight="1">
      <c r="C10" s="242"/>
      <c r="D10" s="242"/>
      <c r="E10" s="243" t="s">
        <v>187</v>
      </c>
      <c r="F10" s="244" t="s">
        <v>190</v>
      </c>
      <c r="G10" s="245"/>
      <c r="H10" s="246"/>
      <c r="I10" s="246"/>
      <c r="J10" s="247"/>
      <c r="K10" s="247"/>
      <c r="L10" s="247"/>
      <c r="M10" s="248"/>
      <c r="N10" s="248"/>
      <c r="O10" s="248"/>
      <c r="P10" s="248"/>
      <c r="Q10" s="248"/>
      <c r="R10" s="248"/>
      <c r="S10" s="248"/>
      <c r="T10" s="248"/>
      <c r="U10" s="248"/>
      <c r="V10" s="248"/>
      <c r="W10" s="248"/>
      <c r="X10" s="248"/>
      <c r="Y10" s="248"/>
      <c r="Z10" s="248"/>
      <c r="AA10" s="248"/>
      <c r="AB10" s="248"/>
      <c r="AC10" s="248"/>
      <c r="AD10" s="248"/>
      <c r="AE10" s="248"/>
      <c r="AF10" s="248"/>
      <c r="AG10" s="248"/>
      <c r="AH10" s="248"/>
      <c r="AI10" s="248"/>
      <c r="AJ10" s="248"/>
      <c r="AK10" s="248"/>
      <c r="AL10" s="248"/>
      <c r="AM10" s="248"/>
      <c r="AN10" s="248"/>
      <c r="AO10" s="248"/>
      <c r="AP10" s="248"/>
      <c r="AQ10" s="248"/>
      <c r="AR10" s="248"/>
      <c r="AS10" s="248"/>
      <c r="AT10" s="248"/>
      <c r="AU10" s="248"/>
      <c r="AV10" s="248"/>
      <c r="AW10" s="248"/>
      <c r="AX10" s="248"/>
      <c r="AY10" s="248"/>
      <c r="AZ10" s="248"/>
      <c r="BA10" s="248"/>
      <c r="BB10" s="248"/>
      <c r="BC10" s="248"/>
      <c r="BD10" s="248"/>
      <c r="BE10" s="248"/>
      <c r="BF10" s="248"/>
      <c r="BG10" s="248"/>
      <c r="BH10" s="248"/>
      <c r="BI10" s="248"/>
      <c r="BJ10" s="248"/>
      <c r="BK10" s="248"/>
      <c r="BL10" s="248"/>
      <c r="BM10" s="248"/>
      <c r="BN10" s="248"/>
      <c r="BO10" s="248"/>
      <c r="BP10" s="248"/>
      <c r="BQ10" s="248"/>
      <c r="BR10" s="248"/>
      <c r="BS10" s="248"/>
      <c r="BT10" s="248"/>
      <c r="BU10" s="248"/>
      <c r="BV10" s="248"/>
      <c r="BW10" s="248"/>
      <c r="BX10" s="248"/>
      <c r="BY10" s="248"/>
      <c r="BZ10" s="248"/>
      <c r="CA10" s="248"/>
      <c r="CB10" s="248"/>
      <c r="CC10" s="248"/>
      <c r="CD10" s="248"/>
      <c r="CE10" s="248"/>
      <c r="CF10" s="248"/>
      <c r="CG10" s="248"/>
      <c r="CH10" s="248"/>
      <c r="CI10" s="248"/>
      <c r="CJ10" s="248"/>
      <c r="CK10" s="248"/>
      <c r="CL10" s="248"/>
      <c r="CM10" s="248"/>
      <c r="CN10" s="248"/>
      <c r="CO10" s="248"/>
      <c r="CP10" s="248"/>
      <c r="CQ10" s="248"/>
      <c r="CR10" s="248"/>
      <c r="CS10" s="248"/>
      <c r="CT10" s="248"/>
      <c r="CU10" s="248"/>
      <c r="CV10" s="248"/>
      <c r="CW10" s="248"/>
      <c r="CX10" s="248"/>
      <c r="CY10" s="248"/>
      <c r="CZ10" s="248"/>
      <c r="DA10" s="248"/>
      <c r="DB10" s="248"/>
      <c r="DC10" s="248"/>
      <c r="DD10" s="248"/>
      <c r="DE10" s="248"/>
      <c r="DF10" s="248"/>
      <c r="DG10" s="248"/>
      <c r="DH10" s="248"/>
      <c r="DI10" s="248"/>
      <c r="DJ10" s="248"/>
      <c r="DK10" s="248"/>
      <c r="DL10" s="248"/>
      <c r="DM10" s="248"/>
      <c r="DN10" s="248"/>
      <c r="DO10" s="248"/>
      <c r="DP10" s="248"/>
      <c r="DQ10" s="248"/>
      <c r="DR10" s="248"/>
      <c r="DS10" s="248"/>
      <c r="DT10" s="248"/>
      <c r="DU10" s="248"/>
      <c r="DV10" s="248"/>
      <c r="DW10" s="248"/>
      <c r="DX10" s="248"/>
      <c r="DY10" s="248"/>
      <c r="DZ10" s="248"/>
      <c r="EA10" s="248"/>
      <c r="EB10" s="248"/>
      <c r="EC10" s="248"/>
      <c r="ED10" s="248"/>
      <c r="EE10" s="248"/>
      <c r="EF10" s="248"/>
      <c r="EG10" s="248"/>
      <c r="EH10" s="248"/>
      <c r="EI10" s="248"/>
      <c r="EJ10" s="248"/>
      <c r="EK10" s="248"/>
      <c r="EL10" s="248"/>
      <c r="EM10" s="248"/>
      <c r="EN10" s="248"/>
      <c r="EO10" s="248"/>
      <c r="EP10" s="248"/>
      <c r="EQ10" s="247"/>
      <c r="ER10" s="247"/>
      <c r="ES10" s="248"/>
      <c r="ET10" s="248"/>
      <c r="EU10" s="248"/>
      <c r="EV10" s="248"/>
      <c r="EW10" s="248"/>
      <c r="EX10" s="248"/>
      <c r="EY10" s="248"/>
      <c r="EZ10" s="248"/>
      <c r="FA10" s="248"/>
      <c r="FB10" s="248"/>
      <c r="FC10" s="247"/>
      <c r="FD10" s="248"/>
      <c r="FE10" s="248"/>
      <c r="FF10" s="248"/>
      <c r="FG10" s="248"/>
      <c r="FH10" s="248"/>
      <c r="FI10" s="248"/>
      <c r="FJ10" s="248"/>
      <c r="FK10" s="247"/>
      <c r="FL10" s="248"/>
      <c r="FM10" s="248"/>
      <c r="FN10" s="247"/>
      <c r="FO10" s="247"/>
      <c r="FP10" s="247"/>
      <c r="FQ10" s="247"/>
      <c r="FR10" s="247"/>
      <c r="FS10" s="247"/>
      <c r="FT10" s="248"/>
      <c r="FU10" s="248"/>
      <c r="FV10" s="248"/>
      <c r="FW10" s="247"/>
      <c r="FX10" s="247"/>
      <c r="FY10" s="247"/>
      <c r="FZ10" s="247"/>
      <c r="GA10" s="247"/>
      <c r="GB10" s="247"/>
      <c r="GC10" s="247"/>
      <c r="GD10" s="247"/>
      <c r="GE10" s="247"/>
      <c r="GF10" s="247"/>
      <c r="GG10" s="247"/>
      <c r="GH10" s="247"/>
      <c r="GI10" s="247"/>
      <c r="GJ10" s="247"/>
      <c r="GK10" s="247"/>
      <c r="GL10" s="247"/>
      <c r="GM10" s="247"/>
      <c r="GN10" s="248"/>
      <c r="GO10" s="248"/>
      <c r="GP10" s="248"/>
      <c r="GQ10" s="248"/>
      <c r="GR10" s="248"/>
      <c r="GS10" s="248"/>
      <c r="GT10" s="248"/>
      <c r="GU10" s="248"/>
      <c r="GV10" s="248"/>
      <c r="GW10" s="248"/>
      <c r="GX10" s="248"/>
      <c r="GY10" s="249"/>
      <c r="GZ10" s="248"/>
      <c r="HA10" s="248"/>
      <c r="HB10" s="248"/>
      <c r="HC10" s="248"/>
      <c r="HD10" s="248"/>
      <c r="HE10" s="248"/>
      <c r="HF10" s="248"/>
      <c r="HG10" s="248"/>
      <c r="HH10" s="247"/>
      <c r="HI10" s="247"/>
      <c r="HJ10" s="247"/>
      <c r="HK10" s="247"/>
    </row>
    <row r="11" spans="1:16309" s="251" customFormat="1" ht="242.25" customHeight="1">
      <c r="B11" s="252"/>
      <c r="C11" s="242">
        <v>17</v>
      </c>
      <c r="D11" s="242">
        <v>1</v>
      </c>
      <c r="E11" s="242">
        <v>806</v>
      </c>
      <c r="F11" s="253" t="s">
        <v>191</v>
      </c>
      <c r="G11" s="254" t="s">
        <v>192</v>
      </c>
      <c r="H11" s="255" t="s">
        <v>193</v>
      </c>
      <c r="I11" s="247">
        <v>0</v>
      </c>
      <c r="J11" s="247">
        <v>0</v>
      </c>
      <c r="K11" s="247">
        <v>745.81</v>
      </c>
      <c r="L11" s="247">
        <f t="shared" ref="L11:L21" si="0">SUM(K11,J11,I11)</f>
        <v>745.81</v>
      </c>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K11" s="247"/>
      <c r="AL11" s="247"/>
      <c r="AM11" s="247"/>
      <c r="AN11" s="247"/>
      <c r="AO11" s="247"/>
      <c r="AP11" s="247"/>
      <c r="AQ11" s="247"/>
      <c r="AR11" s="247"/>
      <c r="AS11" s="247"/>
      <c r="AT11" s="247"/>
      <c r="AU11" s="247"/>
      <c r="AV11" s="256"/>
      <c r="AW11" s="257"/>
      <c r="AX11" s="256"/>
      <c r="AY11" s="256"/>
      <c r="AZ11" s="256"/>
      <c r="BA11" s="256"/>
      <c r="BB11" s="256"/>
      <c r="BC11" s="256"/>
      <c r="BD11" s="256"/>
      <c r="BE11" s="256"/>
      <c r="BF11" s="256"/>
      <c r="BG11" s="256"/>
      <c r="BH11" s="256"/>
      <c r="BI11" s="256"/>
      <c r="BJ11" s="256"/>
      <c r="BK11" s="256"/>
      <c r="BL11" s="256"/>
      <c r="BM11" s="256"/>
      <c r="BN11" s="256"/>
      <c r="BO11" s="256"/>
      <c r="BP11" s="256"/>
      <c r="BQ11" s="256"/>
      <c r="BR11" s="256"/>
      <c r="BS11" s="256"/>
      <c r="BT11" s="256"/>
      <c r="BU11" s="256"/>
      <c r="BV11" s="256"/>
      <c r="BW11" s="256"/>
      <c r="BX11" s="256"/>
      <c r="BY11" s="257"/>
      <c r="BZ11" s="257"/>
      <c r="CA11" s="257"/>
      <c r="CB11" s="257"/>
      <c r="CC11" s="257"/>
      <c r="CD11" s="257"/>
      <c r="CE11" s="257"/>
      <c r="CF11" s="257"/>
      <c r="CG11" s="257"/>
      <c r="CH11" s="257"/>
      <c r="CI11" s="257"/>
      <c r="CJ11" s="257"/>
      <c r="CK11" s="257"/>
      <c r="CL11" s="258"/>
      <c r="CM11" s="259"/>
      <c r="CN11" s="259"/>
      <c r="CO11" s="257"/>
      <c r="CP11" s="260"/>
      <c r="CQ11" s="256"/>
      <c r="CR11" s="256"/>
      <c r="CS11" s="256"/>
      <c r="CT11" s="256"/>
      <c r="CU11" s="257"/>
      <c r="CV11" s="257"/>
      <c r="CW11" s="260"/>
      <c r="CX11" s="256"/>
      <c r="CY11" s="257"/>
      <c r="CZ11" s="257"/>
      <c r="DA11" s="257"/>
      <c r="DB11" s="257"/>
      <c r="DC11" s="257"/>
      <c r="DD11" s="257"/>
      <c r="DE11" s="257"/>
      <c r="DF11" s="257">
        <v>0</v>
      </c>
      <c r="DG11" s="257">
        <f>+L11-CI11</f>
        <v>745.81</v>
      </c>
      <c r="DH11" s="257"/>
      <c r="DI11" s="257"/>
      <c r="DJ11" s="257"/>
      <c r="DK11" s="257"/>
      <c r="DL11" s="257"/>
      <c r="DM11" s="249"/>
      <c r="DN11" s="249">
        <v>50</v>
      </c>
      <c r="DO11" s="249">
        <v>50</v>
      </c>
      <c r="DP11" s="249">
        <v>0</v>
      </c>
      <c r="DQ11" s="249">
        <v>0</v>
      </c>
      <c r="DR11" s="249">
        <v>-50</v>
      </c>
      <c r="DS11" s="249">
        <f>+DN11+DR11</f>
        <v>0</v>
      </c>
      <c r="DT11" s="249">
        <v>0</v>
      </c>
      <c r="DU11" s="249">
        <v>0</v>
      </c>
      <c r="DV11" s="249">
        <v>0</v>
      </c>
      <c r="DW11" s="249">
        <v>0</v>
      </c>
      <c r="DX11" s="249">
        <v>0</v>
      </c>
      <c r="DY11" s="249">
        <f>SUM(DP11,DU11)</f>
        <v>0</v>
      </c>
      <c r="DZ11" s="249">
        <f>SUM(DQ11,DV11)</f>
        <v>0</v>
      </c>
      <c r="EA11" s="249">
        <v>0</v>
      </c>
      <c r="EB11" s="249">
        <f>SUM(DT11,DW11,DX11,EA11)</f>
        <v>0</v>
      </c>
      <c r="EC11" s="249">
        <v>0</v>
      </c>
      <c r="ED11" s="249">
        <v>0</v>
      </c>
      <c r="EE11" s="249">
        <v>0</v>
      </c>
      <c r="EF11" s="249">
        <v>0</v>
      </c>
      <c r="EG11" s="249">
        <v>0</v>
      </c>
      <c r="EH11" s="261"/>
      <c r="EI11" s="249">
        <f>SUM(DZ11,ED11,EE11)</f>
        <v>0</v>
      </c>
      <c r="EJ11" s="261">
        <f>SUM(ED11,EF11)</f>
        <v>0</v>
      </c>
      <c r="EK11" s="249">
        <f>SUM(EE11,EG11)</f>
        <v>0</v>
      </c>
      <c r="EL11" s="249">
        <f>SUM(DT11,DF11)</f>
        <v>0</v>
      </c>
      <c r="EM11" s="249">
        <v>0</v>
      </c>
      <c r="EN11" s="249">
        <v>0</v>
      </c>
      <c r="EO11" s="262" t="s">
        <v>194</v>
      </c>
      <c r="EP11" s="262" t="s">
        <v>194</v>
      </c>
      <c r="EQ11" s="249">
        <f>SUM(EJ11,DF11)</f>
        <v>0</v>
      </c>
      <c r="ER11" s="249">
        <v>0</v>
      </c>
      <c r="ES11" s="249">
        <v>10</v>
      </c>
      <c r="ET11" s="249">
        <f>+DS11-EB11-EH11</f>
        <v>0</v>
      </c>
      <c r="EU11" s="263" t="s">
        <v>195</v>
      </c>
      <c r="EV11" s="263" t="s">
        <v>195</v>
      </c>
      <c r="EW11" s="263" t="s">
        <v>195</v>
      </c>
      <c r="EX11" s="264">
        <f>((DF11+EJ11)/L11)*100</f>
        <v>0</v>
      </c>
      <c r="EY11" s="265" t="s">
        <v>195</v>
      </c>
      <c r="EZ11" s="265" t="s">
        <v>195</v>
      </c>
      <c r="FA11" s="249">
        <f>SUM(EJ11,DF11)</f>
        <v>0</v>
      </c>
      <c r="FB11" s="249"/>
      <c r="FC11" s="261">
        <v>10</v>
      </c>
      <c r="FD11" s="261">
        <v>10</v>
      </c>
      <c r="FE11" s="261">
        <v>0</v>
      </c>
      <c r="FF11" s="261">
        <v>0</v>
      </c>
      <c r="FG11" s="261">
        <v>0</v>
      </c>
      <c r="FH11" s="261">
        <v>0</v>
      </c>
      <c r="FI11" s="261">
        <v>0</v>
      </c>
      <c r="FJ11" s="261">
        <v>0</v>
      </c>
      <c r="FK11" s="261">
        <f>SUM(FH11,FJ11)</f>
        <v>0</v>
      </c>
      <c r="FL11" s="249">
        <v>0</v>
      </c>
      <c r="FM11" s="249"/>
      <c r="FN11" s="249">
        <v>0</v>
      </c>
      <c r="FO11" s="249">
        <v>0</v>
      </c>
      <c r="FP11" s="249">
        <f>FC11-FN11</f>
        <v>10</v>
      </c>
      <c r="FQ11" s="249">
        <v>0</v>
      </c>
      <c r="FR11" s="249">
        <v>5</v>
      </c>
      <c r="FS11" s="249">
        <v>0</v>
      </c>
      <c r="FT11" s="249">
        <v>0</v>
      </c>
      <c r="FU11" s="249">
        <v>0</v>
      </c>
      <c r="FV11" s="249">
        <v>0</v>
      </c>
      <c r="FW11" s="249">
        <v>0</v>
      </c>
      <c r="FX11" s="249">
        <v>0</v>
      </c>
      <c r="FY11" s="266">
        <f>(SUM(EQ11,FN11)/L11)*100</f>
        <v>0</v>
      </c>
      <c r="FZ11" s="267">
        <v>1</v>
      </c>
      <c r="GA11" s="249">
        <f>L11-FW11</f>
        <v>745.81</v>
      </c>
      <c r="GB11" s="249">
        <v>0</v>
      </c>
      <c r="GC11" s="249">
        <v>200</v>
      </c>
      <c r="GD11" s="249">
        <v>200</v>
      </c>
      <c r="GE11" s="249">
        <v>0</v>
      </c>
      <c r="GF11" s="249">
        <v>0</v>
      </c>
      <c r="GG11" s="249">
        <v>50</v>
      </c>
      <c r="GH11" s="249">
        <f>GD11</f>
        <v>200</v>
      </c>
      <c r="GI11" s="249">
        <f>GH11</f>
        <v>200</v>
      </c>
      <c r="GJ11" s="268" t="s">
        <v>196</v>
      </c>
      <c r="GK11" s="269">
        <v>0</v>
      </c>
      <c r="GL11" s="269">
        <v>0</v>
      </c>
      <c r="GM11" s="269">
        <f>GC11-GK11-GL11</f>
        <v>200</v>
      </c>
      <c r="GN11" s="268">
        <v>0</v>
      </c>
      <c r="GO11" s="270" t="s">
        <v>197</v>
      </c>
      <c r="GP11" s="270" t="s">
        <v>197</v>
      </c>
      <c r="GQ11" s="271">
        <v>40</v>
      </c>
      <c r="GR11" s="235" t="s">
        <v>198</v>
      </c>
      <c r="GS11" s="272">
        <v>0</v>
      </c>
      <c r="GT11" s="272">
        <v>40</v>
      </c>
      <c r="GU11" s="272"/>
      <c r="GV11" s="272">
        <v>80</v>
      </c>
      <c r="GW11" s="272">
        <v>80</v>
      </c>
      <c r="GX11" s="272">
        <v>40</v>
      </c>
      <c r="GY11" s="249">
        <v>80</v>
      </c>
      <c r="GZ11" s="249">
        <v>40</v>
      </c>
      <c r="HA11" s="272">
        <v>0</v>
      </c>
      <c r="HB11" s="249">
        <f>SUM(GQ11,GT11)</f>
        <v>80</v>
      </c>
      <c r="HC11" s="249">
        <v>9.6</v>
      </c>
      <c r="HD11" s="249">
        <v>0</v>
      </c>
      <c r="HE11" s="249">
        <f>SUM(HC11,HD11)</f>
        <v>9.6</v>
      </c>
      <c r="HF11" s="249">
        <v>0</v>
      </c>
      <c r="HG11" s="249">
        <v>0</v>
      </c>
      <c r="HH11" s="266">
        <f>((SUM(FW11,HE11))/L11)*100</f>
        <v>1.2871911076547646</v>
      </c>
      <c r="HI11" s="247">
        <v>32.018999999999998</v>
      </c>
      <c r="HJ11" s="247">
        <f>L11-HI11</f>
        <v>713.79099999999994</v>
      </c>
      <c r="HK11" s="249">
        <v>256.262</v>
      </c>
    </row>
    <row r="12" spans="1:16309" s="292" customFormat="1" ht="405">
      <c r="A12" s="274"/>
      <c r="B12" s="7"/>
      <c r="C12" s="242"/>
      <c r="D12" s="242">
        <v>2</v>
      </c>
      <c r="E12" s="242">
        <v>807</v>
      </c>
      <c r="F12" s="275" t="s">
        <v>199</v>
      </c>
      <c r="G12" s="254"/>
      <c r="H12" s="255" t="s">
        <v>311</v>
      </c>
      <c r="I12" s="247">
        <v>0</v>
      </c>
      <c r="J12" s="247">
        <v>0</v>
      </c>
      <c r="K12" s="248">
        <v>1310</v>
      </c>
      <c r="L12" s="247">
        <f t="shared" si="0"/>
        <v>1310</v>
      </c>
      <c r="M12" s="276"/>
      <c r="N12" s="276"/>
      <c r="O12" s="276"/>
      <c r="P12" s="276"/>
      <c r="Q12" s="276"/>
      <c r="R12" s="276"/>
      <c r="S12" s="276"/>
      <c r="T12" s="276"/>
      <c r="U12" s="276"/>
      <c r="V12" s="276"/>
      <c r="W12" s="276"/>
      <c r="X12" s="276"/>
      <c r="Y12" s="276"/>
      <c r="Z12" s="276"/>
      <c r="AA12" s="276"/>
      <c r="AB12" s="276"/>
      <c r="AC12" s="276"/>
      <c r="AD12" s="276"/>
      <c r="AE12" s="276"/>
      <c r="AF12" s="276"/>
      <c r="AG12" s="276"/>
      <c r="AH12" s="276"/>
      <c r="AI12" s="276"/>
      <c r="AJ12" s="276"/>
      <c r="AK12" s="276"/>
      <c r="AL12" s="276"/>
      <c r="AM12" s="276"/>
      <c r="AN12" s="276"/>
      <c r="AO12" s="276"/>
      <c r="AP12" s="276"/>
      <c r="AQ12" s="276"/>
      <c r="AR12" s="276"/>
      <c r="AS12" s="276"/>
      <c r="AT12" s="276"/>
      <c r="AU12" s="276"/>
      <c r="AV12" s="276"/>
      <c r="AW12" s="276"/>
      <c r="AX12" s="276"/>
      <c r="AY12" s="276"/>
      <c r="AZ12" s="276"/>
      <c r="BA12" s="276"/>
      <c r="BB12" s="276"/>
      <c r="BC12" s="276"/>
      <c r="BD12" s="276"/>
      <c r="BE12" s="276"/>
      <c r="BF12" s="276"/>
      <c r="BG12" s="276"/>
      <c r="BH12" s="276"/>
      <c r="BI12" s="276"/>
      <c r="BJ12" s="276"/>
      <c r="BK12" s="276"/>
      <c r="BL12" s="276"/>
      <c r="BM12" s="276"/>
      <c r="BN12" s="276"/>
      <c r="BO12" s="276"/>
      <c r="BP12" s="276"/>
      <c r="BQ12" s="276"/>
      <c r="BR12" s="276"/>
      <c r="BS12" s="276"/>
      <c r="BT12" s="276"/>
      <c r="BU12" s="276"/>
      <c r="BV12" s="276"/>
      <c r="BW12" s="276"/>
      <c r="BX12" s="276"/>
      <c r="BY12" s="276"/>
      <c r="BZ12" s="276"/>
      <c r="CA12" s="276"/>
      <c r="CB12" s="276"/>
      <c r="CC12" s="276"/>
      <c r="CD12" s="276"/>
      <c r="CE12" s="276"/>
      <c r="CF12" s="276"/>
      <c r="CG12" s="276"/>
      <c r="CH12" s="277"/>
      <c r="CI12" s="277"/>
      <c r="CJ12" s="277"/>
      <c r="CK12" s="276"/>
      <c r="CL12" s="276"/>
      <c r="CM12" s="276"/>
      <c r="CN12" s="276"/>
      <c r="CO12" s="276"/>
      <c r="CP12" s="276"/>
      <c r="CQ12" s="276"/>
      <c r="CR12" s="276"/>
      <c r="CS12" s="276"/>
      <c r="CT12" s="276"/>
      <c r="CU12" s="276"/>
      <c r="CV12" s="276"/>
      <c r="CW12" s="276"/>
      <c r="CX12" s="276"/>
      <c r="CY12" s="276"/>
      <c r="CZ12" s="276"/>
      <c r="DA12" s="276"/>
      <c r="DB12" s="276"/>
      <c r="DC12" s="276"/>
      <c r="DD12" s="276"/>
      <c r="DE12" s="276"/>
      <c r="DF12" s="278"/>
      <c r="DG12" s="276"/>
      <c r="DH12" s="276"/>
      <c r="DI12" s="276"/>
      <c r="DJ12" s="276"/>
      <c r="DK12" s="276"/>
      <c r="DL12" s="276"/>
      <c r="DM12" s="276"/>
      <c r="DN12" s="278"/>
      <c r="DO12" s="278"/>
      <c r="DP12" s="276"/>
      <c r="DQ12" s="276"/>
      <c r="DR12" s="276"/>
      <c r="DS12" s="276"/>
      <c r="DT12" s="276"/>
      <c r="DU12" s="279"/>
      <c r="DV12" s="279"/>
      <c r="DW12" s="279"/>
      <c r="DX12" s="279"/>
      <c r="DY12" s="280"/>
      <c r="DZ12" s="280"/>
      <c r="EA12" s="279"/>
      <c r="EB12" s="280"/>
      <c r="EC12" s="276"/>
      <c r="ED12" s="276"/>
      <c r="EE12" s="276"/>
      <c r="EF12" s="279"/>
      <c r="EG12" s="276"/>
      <c r="EH12" s="280"/>
      <c r="EI12" s="280"/>
      <c r="EJ12" s="279"/>
      <c r="EK12" s="276"/>
      <c r="EL12" s="276"/>
      <c r="EM12" s="276"/>
      <c r="EN12" s="276"/>
      <c r="EO12" s="276"/>
      <c r="EP12" s="276"/>
      <c r="EQ12" s="281"/>
      <c r="ER12" s="281"/>
      <c r="ES12" s="276"/>
      <c r="ET12" s="276"/>
      <c r="EU12" s="282"/>
      <c r="EV12" s="282"/>
      <c r="EW12" s="282"/>
      <c r="EX12" s="276"/>
      <c r="EY12" s="276"/>
      <c r="EZ12" s="276"/>
      <c r="FA12" s="281"/>
      <c r="FB12" s="281"/>
      <c r="FC12" s="283"/>
      <c r="FD12" s="283"/>
      <c r="FE12" s="283"/>
      <c r="FF12" s="283"/>
      <c r="FG12" s="283"/>
      <c r="FH12" s="283"/>
      <c r="FI12" s="283"/>
      <c r="FJ12" s="283"/>
      <c r="FK12" s="283"/>
      <c r="FL12" s="281"/>
      <c r="FM12" s="281"/>
      <c r="FN12" s="281"/>
      <c r="FO12" s="281"/>
      <c r="FP12" s="281"/>
      <c r="FQ12" s="281"/>
      <c r="FR12" s="281"/>
      <c r="FS12" s="281"/>
      <c r="FT12" s="281"/>
      <c r="FU12" s="281"/>
      <c r="FV12" s="284">
        <v>0</v>
      </c>
      <c r="FW12" s="248">
        <v>1179.028</v>
      </c>
      <c r="FX12" s="248"/>
      <c r="FY12" s="266"/>
      <c r="FZ12" s="285"/>
      <c r="GA12" s="248">
        <f>L12-FW12</f>
        <v>130.97199999999998</v>
      </c>
      <c r="GB12" s="249"/>
      <c r="GC12" s="278"/>
      <c r="GD12" s="286"/>
      <c r="GE12" s="278"/>
      <c r="GF12" s="278"/>
      <c r="GG12" s="278"/>
      <c r="GH12" s="249"/>
      <c r="GI12" s="249">
        <v>30</v>
      </c>
      <c r="GJ12" s="89"/>
      <c r="GK12" s="287"/>
      <c r="GL12" s="287"/>
      <c r="GM12" s="269"/>
      <c r="GN12" s="268"/>
      <c r="GO12" s="270"/>
      <c r="GP12" s="270"/>
      <c r="GQ12" s="271"/>
      <c r="GR12" s="288"/>
      <c r="GS12" s="289"/>
      <c r="GT12" s="289"/>
      <c r="GU12" s="289"/>
      <c r="GV12" s="289">
        <v>0</v>
      </c>
      <c r="GW12" s="289">
        <v>0</v>
      </c>
      <c r="GX12" s="289">
        <v>0</v>
      </c>
      <c r="GY12" s="249">
        <f>GI12-HF12</f>
        <v>30</v>
      </c>
      <c r="GZ12" s="290">
        <v>0</v>
      </c>
      <c r="HA12" s="289">
        <v>0</v>
      </c>
      <c r="HB12" s="249"/>
      <c r="HC12" s="249"/>
      <c r="HD12" s="249"/>
      <c r="HE12" s="249">
        <v>0</v>
      </c>
      <c r="HF12" s="249">
        <v>0</v>
      </c>
      <c r="HG12" s="249">
        <v>132.75800000000001</v>
      </c>
      <c r="HH12" s="266">
        <v>90</v>
      </c>
      <c r="HI12" s="291">
        <v>1189.2619999999999</v>
      </c>
      <c r="HJ12" s="247">
        <f>L12-HI12</f>
        <v>120.73800000000006</v>
      </c>
      <c r="HK12" s="249">
        <v>100.97199999999999</v>
      </c>
    </row>
    <row r="13" spans="1:16309" s="251" customFormat="1" ht="324.75" customHeight="1">
      <c r="A13" s="293"/>
      <c r="B13" s="294"/>
      <c r="C13" s="242">
        <v>5</v>
      </c>
      <c r="D13" s="242">
        <v>3</v>
      </c>
      <c r="E13" s="242">
        <v>808</v>
      </c>
      <c r="F13" s="253" t="s">
        <v>200</v>
      </c>
      <c r="G13" s="254" t="s">
        <v>192</v>
      </c>
      <c r="H13" s="295" t="s">
        <v>312</v>
      </c>
      <c r="I13" s="296">
        <v>0</v>
      </c>
      <c r="J13" s="247">
        <v>0</v>
      </c>
      <c r="K13" s="247">
        <v>51.03</v>
      </c>
      <c r="L13" s="247">
        <f t="shared" si="0"/>
        <v>51.03</v>
      </c>
      <c r="M13" s="297"/>
      <c r="N13" s="297"/>
      <c r="O13" s="297"/>
      <c r="P13" s="297"/>
      <c r="Q13" s="297"/>
      <c r="R13" s="297"/>
      <c r="S13" s="297"/>
      <c r="T13" s="297"/>
      <c r="U13" s="297"/>
      <c r="V13" s="297"/>
      <c r="W13" s="297"/>
      <c r="X13" s="297"/>
      <c r="Y13" s="297"/>
      <c r="Z13" s="297"/>
      <c r="AA13" s="297"/>
      <c r="AB13" s="297"/>
      <c r="AC13" s="297"/>
      <c r="AD13" s="297"/>
      <c r="AE13" s="297"/>
      <c r="AF13" s="297"/>
      <c r="AG13" s="297"/>
      <c r="AH13" s="297"/>
      <c r="AI13" s="297"/>
      <c r="AJ13" s="297"/>
      <c r="AK13" s="297"/>
      <c r="AL13" s="297"/>
      <c r="AM13" s="297"/>
      <c r="AN13" s="297"/>
      <c r="AO13" s="297"/>
      <c r="AP13" s="297"/>
      <c r="AQ13" s="297"/>
      <c r="AR13" s="297"/>
      <c r="AS13" s="297"/>
      <c r="AT13" s="297"/>
      <c r="AU13" s="297"/>
      <c r="AV13" s="297"/>
      <c r="AW13" s="297"/>
      <c r="AX13" s="297"/>
      <c r="AY13" s="297"/>
      <c r="AZ13" s="297"/>
      <c r="BA13" s="297"/>
      <c r="BB13" s="297"/>
      <c r="BC13" s="297"/>
      <c r="BD13" s="297"/>
      <c r="BE13" s="297"/>
      <c r="BF13" s="297"/>
      <c r="BG13" s="297"/>
      <c r="BH13" s="297"/>
      <c r="BI13" s="297"/>
      <c r="BJ13" s="297"/>
      <c r="BK13" s="297"/>
      <c r="BL13" s="297"/>
      <c r="BM13" s="297"/>
      <c r="BN13" s="297"/>
      <c r="BO13" s="297"/>
      <c r="BP13" s="297"/>
      <c r="BQ13" s="297"/>
      <c r="BR13" s="297"/>
      <c r="BS13" s="297"/>
      <c r="BT13" s="297"/>
      <c r="BU13" s="297"/>
      <c r="BV13" s="297"/>
      <c r="BW13" s="297"/>
      <c r="BX13" s="297"/>
      <c r="BY13" s="297"/>
      <c r="BZ13" s="297"/>
      <c r="CA13" s="297"/>
      <c r="CB13" s="297"/>
      <c r="CC13" s="297"/>
      <c r="CD13" s="297"/>
      <c r="CE13" s="297"/>
      <c r="CF13" s="297"/>
      <c r="CG13" s="297"/>
      <c r="CH13" s="257">
        <f>+AW13-BH13</f>
        <v>0</v>
      </c>
      <c r="CI13" s="257"/>
      <c r="CJ13" s="257"/>
      <c r="CK13" s="297"/>
      <c r="CL13" s="297"/>
      <c r="CM13" s="297"/>
      <c r="CN13" s="297"/>
      <c r="CO13" s="297"/>
      <c r="CP13" s="297"/>
      <c r="CQ13" s="297"/>
      <c r="CR13" s="297"/>
      <c r="CS13" s="297"/>
      <c r="CT13" s="297"/>
      <c r="CU13" s="297"/>
      <c r="CV13" s="297"/>
      <c r="CW13" s="297"/>
      <c r="CX13" s="297"/>
      <c r="CY13" s="297"/>
      <c r="CZ13" s="297"/>
      <c r="DA13" s="297"/>
      <c r="DB13" s="297"/>
      <c r="DC13" s="297"/>
      <c r="DD13" s="297"/>
      <c r="DE13" s="297"/>
      <c r="DF13" s="249">
        <v>3</v>
      </c>
      <c r="DG13" s="297"/>
      <c r="DH13" s="297"/>
      <c r="DI13" s="297"/>
      <c r="DJ13" s="297"/>
      <c r="DK13" s="297"/>
      <c r="DL13" s="297"/>
      <c r="DM13" s="297"/>
      <c r="DN13" s="249">
        <f>DO13</f>
        <v>0.96199999999999997</v>
      </c>
      <c r="DO13" s="249">
        <v>0.96199999999999997</v>
      </c>
      <c r="DP13" s="297"/>
      <c r="DQ13" s="297"/>
      <c r="DR13" s="297"/>
      <c r="DS13" s="249">
        <f>+DN13+DR13</f>
        <v>0.96199999999999997</v>
      </c>
      <c r="DT13" s="297"/>
      <c r="DU13" s="297"/>
      <c r="DV13" s="297"/>
      <c r="DW13" s="297"/>
      <c r="DX13" s="249">
        <f>+DS13+DW13</f>
        <v>0.96199999999999997</v>
      </c>
      <c r="DY13" s="249">
        <f t="shared" ref="DY13:DZ15" si="1">SUM(DP13,DU13)</f>
        <v>0</v>
      </c>
      <c r="DZ13" s="249">
        <f t="shared" si="1"/>
        <v>0</v>
      </c>
      <c r="EA13" s="249"/>
      <c r="EB13" s="261">
        <f>SUM(DT13,DW13,DX13)</f>
        <v>0.96199999999999997</v>
      </c>
      <c r="EC13" s="249">
        <v>0</v>
      </c>
      <c r="ED13" s="297"/>
      <c r="EE13" s="297"/>
      <c r="EF13" s="297"/>
      <c r="EG13" s="297"/>
      <c r="EH13" s="249">
        <v>0</v>
      </c>
      <c r="EI13" s="249">
        <v>0</v>
      </c>
      <c r="EJ13" s="261">
        <v>0.96199999999999997</v>
      </c>
      <c r="EK13" s="249">
        <f>SUM(EE13,EG13)</f>
        <v>0</v>
      </c>
      <c r="EL13" s="297"/>
      <c r="EM13" s="249">
        <v>0</v>
      </c>
      <c r="EN13" s="249">
        <v>0</v>
      </c>
      <c r="EO13" s="263" t="s">
        <v>201</v>
      </c>
      <c r="EP13" s="263" t="s">
        <v>202</v>
      </c>
      <c r="EQ13" s="249">
        <v>1</v>
      </c>
      <c r="ER13" s="249">
        <v>0</v>
      </c>
      <c r="ES13" s="249">
        <v>15</v>
      </c>
      <c r="ET13" s="249">
        <f>+DS13-EB13-EH13</f>
        <v>0</v>
      </c>
      <c r="EU13" s="262" t="s">
        <v>194</v>
      </c>
      <c r="EV13" s="262" t="s">
        <v>194</v>
      </c>
      <c r="EW13" s="262" t="s">
        <v>194</v>
      </c>
      <c r="EX13" s="264">
        <f>((DF13+EJ13)/L13)*100</f>
        <v>7.7640603566529496</v>
      </c>
      <c r="EY13" s="297"/>
      <c r="EZ13" s="297"/>
      <c r="FA13" s="249">
        <f>SUM(EJ13,DF13)</f>
        <v>3.9619999999999997</v>
      </c>
      <c r="FB13" s="249"/>
      <c r="FC13" s="261">
        <v>15</v>
      </c>
      <c r="FD13" s="261">
        <v>15</v>
      </c>
      <c r="FE13" s="261">
        <v>0</v>
      </c>
      <c r="FF13" s="261">
        <v>0</v>
      </c>
      <c r="FG13" s="261">
        <v>0</v>
      </c>
      <c r="FH13" s="261">
        <v>0</v>
      </c>
      <c r="FI13" s="261">
        <v>0</v>
      </c>
      <c r="FJ13" s="261">
        <v>0</v>
      </c>
      <c r="FK13" s="261">
        <f>SUM(FH13,FJ13)</f>
        <v>0</v>
      </c>
      <c r="FL13" s="249">
        <v>0</v>
      </c>
      <c r="FM13" s="249"/>
      <c r="FN13" s="249">
        <v>0</v>
      </c>
      <c r="FO13" s="249">
        <v>0</v>
      </c>
      <c r="FP13" s="249">
        <f>FC13-FN13</f>
        <v>15</v>
      </c>
      <c r="FQ13" s="249">
        <v>0</v>
      </c>
      <c r="FR13" s="249">
        <f>SUM(FN13,FP13)</f>
        <v>15</v>
      </c>
      <c r="FS13" s="249">
        <v>0</v>
      </c>
      <c r="FT13" s="249">
        <v>0</v>
      </c>
      <c r="FU13" s="249">
        <v>0</v>
      </c>
      <c r="FV13" s="249">
        <v>0</v>
      </c>
      <c r="FW13" s="249">
        <v>1.333</v>
      </c>
      <c r="FX13" s="249">
        <v>0</v>
      </c>
      <c r="FY13" s="266">
        <f>(FW13/L13)*100</f>
        <v>2.6121889084852046</v>
      </c>
      <c r="FZ13" s="266">
        <v>2</v>
      </c>
      <c r="GA13" s="249">
        <f>L13-FW13</f>
        <v>49.697000000000003</v>
      </c>
      <c r="GB13" s="249">
        <v>0</v>
      </c>
      <c r="GC13" s="249">
        <v>20.78</v>
      </c>
      <c r="GD13" s="249">
        <v>20.78</v>
      </c>
      <c r="GE13" s="249">
        <v>0</v>
      </c>
      <c r="GF13" s="249">
        <v>0</v>
      </c>
      <c r="GG13" s="249">
        <v>0</v>
      </c>
      <c r="GH13" s="249">
        <f>GD13</f>
        <v>20.78</v>
      </c>
      <c r="GI13" s="249">
        <v>20.78</v>
      </c>
      <c r="GJ13" s="268" t="s">
        <v>203</v>
      </c>
      <c r="GK13" s="268">
        <v>0</v>
      </c>
      <c r="GL13" s="268">
        <v>0</v>
      </c>
      <c r="GM13" s="268">
        <f>GC13-GK13-GL13</f>
        <v>20.78</v>
      </c>
      <c r="GN13" s="268">
        <v>1</v>
      </c>
      <c r="GO13" s="268" t="s">
        <v>204</v>
      </c>
      <c r="GP13" s="268" t="s">
        <v>204</v>
      </c>
      <c r="GQ13" s="271">
        <v>4.1559999999999997</v>
      </c>
      <c r="GR13" s="235" t="s">
        <v>205</v>
      </c>
      <c r="GS13" s="272">
        <v>0</v>
      </c>
      <c r="GT13" s="272">
        <v>4.1559999999999997</v>
      </c>
      <c r="GU13" s="272"/>
      <c r="GV13" s="272">
        <v>8.3119999999999994</v>
      </c>
      <c r="GW13" s="272">
        <v>8.3119999999999994</v>
      </c>
      <c r="GX13" s="272">
        <v>8.3119999999999994</v>
      </c>
      <c r="GY13" s="249">
        <f>GI13-HF13</f>
        <v>20.78</v>
      </c>
      <c r="GZ13" s="249">
        <v>8.3119999999999994</v>
      </c>
      <c r="HA13" s="272">
        <v>0</v>
      </c>
      <c r="HB13" s="249">
        <f>SUM(GQ13,GT13)</f>
        <v>8.3119999999999994</v>
      </c>
      <c r="HC13" s="249">
        <v>0</v>
      </c>
      <c r="HD13" s="249">
        <v>0</v>
      </c>
      <c r="HE13" s="249">
        <v>3.746</v>
      </c>
      <c r="HF13" s="249">
        <v>0</v>
      </c>
      <c r="HG13" s="249">
        <v>0</v>
      </c>
      <c r="HH13" s="266">
        <f>((SUM(FW13,HE13))/L13)*100</f>
        <v>9.9529688418577305</v>
      </c>
      <c r="HI13" s="247">
        <v>17.745000000000001</v>
      </c>
      <c r="HJ13" s="247">
        <f>L13-HI13</f>
        <v>33.284999999999997</v>
      </c>
      <c r="HK13" s="249">
        <v>28.917000000000002</v>
      </c>
    </row>
    <row r="14" spans="1:16309" s="292" customFormat="1" ht="367.5" customHeight="1">
      <c r="B14" s="241"/>
      <c r="C14" s="242">
        <v>6</v>
      </c>
      <c r="D14" s="242">
        <v>4</v>
      </c>
      <c r="E14" s="242">
        <v>809</v>
      </c>
      <c r="F14" s="298" t="s">
        <v>206</v>
      </c>
      <c r="G14" s="254" t="s">
        <v>192</v>
      </c>
      <c r="H14" s="255" t="s">
        <v>207</v>
      </c>
      <c r="I14" s="296">
        <v>0</v>
      </c>
      <c r="J14" s="247">
        <v>0</v>
      </c>
      <c r="K14" s="247">
        <v>54.945999999999998</v>
      </c>
      <c r="L14" s="247">
        <f t="shared" si="0"/>
        <v>54.945999999999998</v>
      </c>
      <c r="M14" s="299"/>
      <c r="N14" s="277"/>
      <c r="O14" s="277"/>
      <c r="P14" s="277"/>
      <c r="Q14" s="277"/>
      <c r="R14" s="277"/>
      <c r="S14" s="277"/>
      <c r="T14" s="277"/>
      <c r="U14" s="277"/>
      <c r="V14" s="277"/>
      <c r="W14" s="277"/>
      <c r="X14" s="277"/>
      <c r="Y14" s="277"/>
      <c r="Z14" s="277"/>
      <c r="AA14" s="277"/>
      <c r="AB14" s="277"/>
      <c r="AC14" s="277"/>
      <c r="AD14" s="277"/>
      <c r="AE14" s="277"/>
      <c r="AF14" s="277"/>
      <c r="AG14" s="277"/>
      <c r="AH14" s="277"/>
      <c r="AI14" s="277"/>
      <c r="AJ14" s="277"/>
      <c r="AK14" s="277"/>
      <c r="AL14" s="277"/>
      <c r="AM14" s="277"/>
      <c r="AN14" s="277"/>
      <c r="AO14" s="277"/>
      <c r="AP14" s="277"/>
      <c r="AQ14" s="277"/>
      <c r="AR14" s="277"/>
      <c r="AS14" s="300"/>
      <c r="AT14" s="278"/>
      <c r="AU14" s="277"/>
      <c r="AV14" s="278"/>
      <c r="AW14" s="277"/>
      <c r="AX14" s="300"/>
      <c r="AY14" s="277"/>
      <c r="AZ14" s="277"/>
      <c r="BA14" s="277"/>
      <c r="BB14" s="277"/>
      <c r="BC14" s="277"/>
      <c r="BD14" s="277"/>
      <c r="BE14" s="277"/>
      <c r="BF14" s="277"/>
      <c r="BG14" s="277"/>
      <c r="BH14" s="277"/>
      <c r="BI14" s="277"/>
      <c r="BJ14" s="277"/>
      <c r="BK14" s="277"/>
      <c r="BL14" s="277"/>
      <c r="BM14" s="277"/>
      <c r="BN14" s="277"/>
      <c r="BO14" s="277"/>
      <c r="BP14" s="277"/>
      <c r="BQ14" s="277"/>
      <c r="BR14" s="277"/>
      <c r="BS14" s="277"/>
      <c r="BT14" s="277"/>
      <c r="BU14" s="277"/>
      <c r="BV14" s="277"/>
      <c r="BW14" s="277"/>
      <c r="BX14" s="277"/>
      <c r="BY14" s="277"/>
      <c r="BZ14" s="277"/>
      <c r="CA14" s="277"/>
      <c r="CB14" s="277"/>
      <c r="CC14" s="277"/>
      <c r="CD14" s="277"/>
      <c r="CE14" s="277"/>
      <c r="CF14" s="277"/>
      <c r="CG14" s="277"/>
      <c r="CH14" s="277"/>
      <c r="CI14" s="277"/>
      <c r="CJ14" s="277">
        <f>L14-CF14</f>
        <v>54.945999999999998</v>
      </c>
      <c r="CK14" s="277"/>
      <c r="CL14" s="277"/>
      <c r="CM14" s="277"/>
      <c r="CN14" s="277"/>
      <c r="CO14" s="277"/>
      <c r="CP14" s="277"/>
      <c r="CQ14" s="277"/>
      <c r="CR14" s="277"/>
      <c r="CS14" s="277"/>
      <c r="CT14" s="277"/>
      <c r="CU14" s="277"/>
      <c r="CV14" s="277">
        <f>+CW14+CX14</f>
        <v>0</v>
      </c>
      <c r="CW14" s="277">
        <v>0</v>
      </c>
      <c r="CX14" s="277"/>
      <c r="CY14" s="277"/>
      <c r="CZ14" s="277"/>
      <c r="DA14" s="277"/>
      <c r="DB14" s="277"/>
      <c r="DC14" s="277"/>
      <c r="DD14" s="277"/>
      <c r="DE14" s="277"/>
      <c r="DF14" s="277">
        <v>0</v>
      </c>
      <c r="DG14" s="277">
        <f>+L14-CI14</f>
        <v>54.945999999999998</v>
      </c>
      <c r="DH14" s="277">
        <v>20</v>
      </c>
      <c r="DI14" s="277">
        <v>0</v>
      </c>
      <c r="DJ14" s="277">
        <f>+DH14+DI14</f>
        <v>20</v>
      </c>
      <c r="DK14" s="277"/>
      <c r="DL14" s="277"/>
      <c r="DM14" s="278">
        <v>20</v>
      </c>
      <c r="DN14" s="278">
        <v>15</v>
      </c>
      <c r="DO14" s="278">
        <v>15</v>
      </c>
      <c r="DP14" s="278">
        <v>4</v>
      </c>
      <c r="DQ14" s="278">
        <v>4</v>
      </c>
      <c r="DR14" s="278"/>
      <c r="DS14" s="278">
        <f>+DN14+DR14</f>
        <v>15</v>
      </c>
      <c r="DT14" s="278">
        <v>4</v>
      </c>
      <c r="DU14" s="278">
        <v>4</v>
      </c>
      <c r="DV14" s="278">
        <v>4</v>
      </c>
      <c r="DW14" s="278">
        <v>4</v>
      </c>
      <c r="DX14" s="278">
        <v>2.5</v>
      </c>
      <c r="DY14" s="278">
        <f t="shared" si="1"/>
        <v>8</v>
      </c>
      <c r="DZ14" s="278">
        <f t="shared" si="1"/>
        <v>8</v>
      </c>
      <c r="EA14" s="278">
        <v>0</v>
      </c>
      <c r="EB14" s="278">
        <f>SUM(DT14,DW14,DX14,EA14)</f>
        <v>10.5</v>
      </c>
      <c r="EC14" s="278">
        <v>0</v>
      </c>
      <c r="ED14" s="278">
        <v>0</v>
      </c>
      <c r="EE14" s="278">
        <v>0</v>
      </c>
      <c r="EF14" s="278">
        <v>0</v>
      </c>
      <c r="EG14" s="278">
        <v>0</v>
      </c>
      <c r="EH14" s="278">
        <v>4.5</v>
      </c>
      <c r="EI14" s="278">
        <v>10.5</v>
      </c>
      <c r="EJ14" s="301">
        <v>10.5</v>
      </c>
      <c r="EK14" s="278">
        <f>SUM(EE14,EG14)</f>
        <v>0</v>
      </c>
      <c r="EL14" s="278">
        <f>SUM(DT14,DF14)</f>
        <v>4</v>
      </c>
      <c r="EM14" s="278">
        <v>0</v>
      </c>
      <c r="EN14" s="278">
        <v>0</v>
      </c>
      <c r="EO14" s="302" t="s">
        <v>208</v>
      </c>
      <c r="EP14" s="302" t="s">
        <v>209</v>
      </c>
      <c r="EQ14" s="278">
        <v>2.2650000000000001</v>
      </c>
      <c r="ER14" s="278">
        <v>0</v>
      </c>
      <c r="ES14" s="278">
        <v>20</v>
      </c>
      <c r="ET14" s="278">
        <f>+DS14-EB14-EH14</f>
        <v>0</v>
      </c>
      <c r="EU14" s="303" t="s">
        <v>194</v>
      </c>
      <c r="EV14" s="303" t="s">
        <v>194</v>
      </c>
      <c r="EW14" s="302" t="s">
        <v>210</v>
      </c>
      <c r="EX14" s="304">
        <f>((DF14+EJ14)/L14)*100</f>
        <v>19.109671313653408</v>
      </c>
      <c r="EY14" s="305">
        <v>41883</v>
      </c>
      <c r="EZ14" s="305" t="s">
        <v>211</v>
      </c>
      <c r="FA14" s="278">
        <f>SUM(EJ14,DF14)</f>
        <v>10.5</v>
      </c>
      <c r="FB14" s="278"/>
      <c r="FC14" s="301">
        <v>10</v>
      </c>
      <c r="FD14" s="301">
        <v>10</v>
      </c>
      <c r="FE14" s="301">
        <v>4</v>
      </c>
      <c r="FF14" s="301">
        <v>4</v>
      </c>
      <c r="FG14" s="301">
        <v>4</v>
      </c>
      <c r="FH14" s="301">
        <v>4</v>
      </c>
      <c r="FI14" s="301">
        <v>0</v>
      </c>
      <c r="FJ14" s="301">
        <v>0</v>
      </c>
      <c r="FK14" s="301">
        <f>SUM(FH14,FJ14)</f>
        <v>4</v>
      </c>
      <c r="FL14" s="278">
        <v>2.2650000000000001</v>
      </c>
      <c r="FM14" s="278"/>
      <c r="FN14" s="278">
        <v>1.2450000000000001</v>
      </c>
      <c r="FO14" s="278">
        <v>0</v>
      </c>
      <c r="FP14" s="278">
        <f>FC14-FN14</f>
        <v>8.754999999999999</v>
      </c>
      <c r="FQ14" s="278">
        <v>0</v>
      </c>
      <c r="FR14" s="278">
        <f>SUM(FN14,FP14)</f>
        <v>10</v>
      </c>
      <c r="FS14" s="278">
        <v>0</v>
      </c>
      <c r="FT14" s="278">
        <v>0</v>
      </c>
      <c r="FU14" s="278">
        <v>0</v>
      </c>
      <c r="FV14" s="278">
        <v>0</v>
      </c>
      <c r="FW14" s="278">
        <v>7.0979999999999999</v>
      </c>
      <c r="FX14" s="278">
        <v>0</v>
      </c>
      <c r="FY14" s="266">
        <f>(FW14/L14)*100</f>
        <v>12.918137808029703</v>
      </c>
      <c r="FZ14" s="285">
        <v>20</v>
      </c>
      <c r="GA14" s="249">
        <f>L14-FW14</f>
        <v>47.847999999999999</v>
      </c>
      <c r="GB14" s="249">
        <v>0</v>
      </c>
      <c r="GC14" s="278">
        <v>20</v>
      </c>
      <c r="GD14" s="249">
        <v>20</v>
      </c>
      <c r="GE14" s="278">
        <v>0</v>
      </c>
      <c r="GF14" s="278">
        <v>0</v>
      </c>
      <c r="GG14" s="278">
        <v>10</v>
      </c>
      <c r="GH14" s="249">
        <v>42.680999999999997</v>
      </c>
      <c r="GI14" s="249">
        <v>22.681000000000001</v>
      </c>
      <c r="GJ14" s="268" t="s">
        <v>212</v>
      </c>
      <c r="GK14" s="269">
        <v>0</v>
      </c>
      <c r="GL14" s="269">
        <v>0</v>
      </c>
      <c r="GM14" s="269">
        <f>GC14-GK14-GL14</f>
        <v>20</v>
      </c>
      <c r="GN14" s="268">
        <v>0</v>
      </c>
      <c r="GO14" s="268" t="s">
        <v>197</v>
      </c>
      <c r="GP14" s="268" t="s">
        <v>204</v>
      </c>
      <c r="GQ14" s="271">
        <v>4.5359999999999996</v>
      </c>
      <c r="GR14" s="235" t="s">
        <v>213</v>
      </c>
      <c r="GS14" s="272">
        <v>3.6629999999999998</v>
      </c>
      <c r="GT14" s="272">
        <v>4.5359999999999996</v>
      </c>
      <c r="GU14" s="272"/>
      <c r="GV14" s="272">
        <v>9.0719999999999992</v>
      </c>
      <c r="GW14" s="272">
        <v>9.0719999999999992</v>
      </c>
      <c r="GX14" s="272">
        <v>9.0719999999999992</v>
      </c>
      <c r="GY14" s="249">
        <f>GI14-HF14</f>
        <v>22.681000000000001</v>
      </c>
      <c r="GZ14" s="249">
        <v>9.0719999999999992</v>
      </c>
      <c r="HA14" s="272">
        <v>0</v>
      </c>
      <c r="HB14" s="249">
        <f>SUM(GQ14,GT14)</f>
        <v>9.0719999999999992</v>
      </c>
      <c r="HC14" s="249">
        <v>2.4529999999999998</v>
      </c>
      <c r="HD14" s="249">
        <v>1.2829999999999999</v>
      </c>
      <c r="HE14" s="249">
        <v>8.5</v>
      </c>
      <c r="HF14" s="249">
        <v>0</v>
      </c>
      <c r="HG14" s="249">
        <v>0</v>
      </c>
      <c r="HH14" s="266">
        <f>((SUM(FW14,HE14))/L14)*100</f>
        <v>28.387871728606267</v>
      </c>
      <c r="HI14" s="247">
        <v>28.233000000000001</v>
      </c>
      <c r="HJ14" s="247">
        <f>L14-HI14</f>
        <v>26.712999999999997</v>
      </c>
      <c r="HK14" s="249">
        <v>25.166999999999998</v>
      </c>
    </row>
    <row r="15" spans="1:16309" s="292" customFormat="1" ht="409.6" customHeight="1">
      <c r="B15" s="241" t="s">
        <v>214</v>
      </c>
      <c r="C15" s="242">
        <v>7</v>
      </c>
      <c r="D15" s="242">
        <v>5</v>
      </c>
      <c r="E15" s="242">
        <v>810</v>
      </c>
      <c r="F15" s="306" t="s">
        <v>215</v>
      </c>
      <c r="G15" s="254" t="s">
        <v>192</v>
      </c>
      <c r="H15" s="255" t="s">
        <v>313</v>
      </c>
      <c r="I15" s="291">
        <v>258</v>
      </c>
      <c r="J15" s="247">
        <v>0</v>
      </c>
      <c r="K15" s="247">
        <v>65.572999999999993</v>
      </c>
      <c r="L15" s="247">
        <f t="shared" si="0"/>
        <v>323.57299999999998</v>
      </c>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c r="AJ15" s="307"/>
      <c r="AK15" s="307"/>
      <c r="AL15" s="307"/>
      <c r="AM15" s="307"/>
      <c r="AN15" s="307"/>
      <c r="AO15" s="307"/>
      <c r="AP15" s="307"/>
      <c r="AQ15" s="307"/>
      <c r="AR15" s="307"/>
      <c r="AS15" s="307"/>
      <c r="AT15" s="307"/>
      <c r="AU15" s="307"/>
      <c r="AV15" s="308" t="s">
        <v>216</v>
      </c>
      <c r="AW15" s="277">
        <f>L15-AU15</f>
        <v>323.57299999999998</v>
      </c>
      <c r="AX15" s="308" t="s">
        <v>216</v>
      </c>
      <c r="AY15" s="308" t="s">
        <v>216</v>
      </c>
      <c r="AZ15" s="308" t="s">
        <v>216</v>
      </c>
      <c r="BA15" s="308" t="s">
        <v>216</v>
      </c>
      <c r="BB15" s="308" t="s">
        <v>216</v>
      </c>
      <c r="BC15" s="308" t="s">
        <v>216</v>
      </c>
      <c r="BD15" s="308" t="s">
        <v>216</v>
      </c>
      <c r="BE15" s="308" t="s">
        <v>216</v>
      </c>
      <c r="BF15" s="308" t="s">
        <v>216</v>
      </c>
      <c r="BG15" s="308" t="s">
        <v>216</v>
      </c>
      <c r="BH15" s="308">
        <v>0</v>
      </c>
      <c r="BI15" s="308" t="s">
        <v>216</v>
      </c>
      <c r="BJ15" s="308" t="s">
        <v>216</v>
      </c>
      <c r="BK15" s="308" t="s">
        <v>216</v>
      </c>
      <c r="BL15" s="308">
        <v>0</v>
      </c>
      <c r="BM15" s="308">
        <v>0</v>
      </c>
      <c r="BN15" s="308">
        <v>0</v>
      </c>
      <c r="BO15" s="308">
        <v>0</v>
      </c>
      <c r="BP15" s="308">
        <v>0</v>
      </c>
      <c r="BQ15" s="308">
        <v>0</v>
      </c>
      <c r="BR15" s="308">
        <v>0</v>
      </c>
      <c r="BS15" s="308">
        <v>0</v>
      </c>
      <c r="BT15" s="308">
        <v>0</v>
      </c>
      <c r="BU15" s="308">
        <v>0</v>
      </c>
      <c r="BV15" s="308">
        <v>0</v>
      </c>
      <c r="BW15" s="308">
        <v>0</v>
      </c>
      <c r="BX15" s="308">
        <v>0</v>
      </c>
      <c r="BY15" s="277">
        <v>0</v>
      </c>
      <c r="BZ15" s="277"/>
      <c r="CA15" s="277">
        <v>0</v>
      </c>
      <c r="CB15" s="277">
        <v>0</v>
      </c>
      <c r="CC15" s="277">
        <v>0</v>
      </c>
      <c r="CD15" s="277">
        <f>+BY15+CB15</f>
        <v>0</v>
      </c>
      <c r="CE15" s="277">
        <v>0</v>
      </c>
      <c r="CF15" s="277">
        <v>0</v>
      </c>
      <c r="CG15" s="277">
        <v>0</v>
      </c>
      <c r="CH15" s="277">
        <f>+AW15-BH15</f>
        <v>323.57299999999998</v>
      </c>
      <c r="CI15" s="277"/>
      <c r="CJ15" s="277">
        <f>L15-CF15</f>
        <v>323.57299999999998</v>
      </c>
      <c r="CK15" s="277">
        <f>+CL15+CM15+CN15</f>
        <v>127.53400000000001</v>
      </c>
      <c r="CL15" s="281">
        <v>21.152000000000001</v>
      </c>
      <c r="CM15" s="281">
        <v>106.38200000000001</v>
      </c>
      <c r="CN15" s="309">
        <v>0</v>
      </c>
      <c r="CO15" s="277">
        <f>+CP15+CQ15+CR15</f>
        <v>3</v>
      </c>
      <c r="CP15" s="284">
        <v>3</v>
      </c>
      <c r="CQ15" s="308"/>
      <c r="CR15" s="308">
        <v>0</v>
      </c>
      <c r="CS15" s="308">
        <v>0</v>
      </c>
      <c r="CT15" s="308">
        <v>0</v>
      </c>
      <c r="CU15" s="277">
        <f>CO15-CS15-CT15</f>
        <v>3</v>
      </c>
      <c r="CV15" s="277">
        <f>+CW15+CX15</f>
        <v>0</v>
      </c>
      <c r="CW15" s="284">
        <v>0</v>
      </c>
      <c r="CX15" s="308"/>
      <c r="CY15" s="277">
        <v>20</v>
      </c>
      <c r="CZ15" s="277">
        <v>35</v>
      </c>
      <c r="DA15" s="277"/>
      <c r="DB15" s="277"/>
      <c r="DC15" s="277"/>
      <c r="DD15" s="277"/>
      <c r="DE15" s="277"/>
      <c r="DF15" s="277">
        <v>0</v>
      </c>
      <c r="DG15" s="277">
        <f>+L15-CI15</f>
        <v>323.57299999999998</v>
      </c>
      <c r="DH15" s="277">
        <v>35</v>
      </c>
      <c r="DI15" s="277">
        <v>0</v>
      </c>
      <c r="DJ15" s="277">
        <f>+DH15+DI15</f>
        <v>35</v>
      </c>
      <c r="DK15" s="277"/>
      <c r="DL15" s="310">
        <v>2</v>
      </c>
      <c r="DM15" s="278">
        <v>35</v>
      </c>
      <c r="DN15" s="278">
        <v>5</v>
      </c>
      <c r="DO15" s="278">
        <v>5</v>
      </c>
      <c r="DP15" s="278">
        <v>5</v>
      </c>
      <c r="DQ15" s="278">
        <v>5</v>
      </c>
      <c r="DR15" s="278"/>
      <c r="DS15" s="278">
        <f>+DN15+DR15</f>
        <v>5</v>
      </c>
      <c r="DT15" s="278">
        <v>5</v>
      </c>
      <c r="DU15" s="278">
        <v>0</v>
      </c>
      <c r="DV15" s="278">
        <v>0</v>
      </c>
      <c r="DW15" s="278">
        <v>0</v>
      </c>
      <c r="DX15" s="278">
        <v>0</v>
      </c>
      <c r="DY15" s="278">
        <f t="shared" si="1"/>
        <v>5</v>
      </c>
      <c r="DZ15" s="278">
        <f t="shared" si="1"/>
        <v>5</v>
      </c>
      <c r="EA15" s="278">
        <v>0</v>
      </c>
      <c r="EB15" s="301">
        <f>SUM(DT15,DW15,DX15,EA15)</f>
        <v>5</v>
      </c>
      <c r="EC15" s="278">
        <v>0</v>
      </c>
      <c r="ED15" s="278">
        <v>0</v>
      </c>
      <c r="EE15" s="278">
        <v>0</v>
      </c>
      <c r="EF15" s="278">
        <v>0</v>
      </c>
      <c r="EG15" s="278">
        <v>0</v>
      </c>
      <c r="EH15" s="278"/>
      <c r="EI15" s="278">
        <v>3.5</v>
      </c>
      <c r="EJ15" s="301">
        <v>5</v>
      </c>
      <c r="EK15" s="278">
        <f>SUM(EE15,EG15)</f>
        <v>0</v>
      </c>
      <c r="EL15" s="278">
        <f>SUM(DT15,DF15)</f>
        <v>5</v>
      </c>
      <c r="EM15" s="278">
        <v>0</v>
      </c>
      <c r="EN15" s="278">
        <v>0</v>
      </c>
      <c r="EO15" s="302" t="s">
        <v>208</v>
      </c>
      <c r="EP15" s="302" t="s">
        <v>209</v>
      </c>
      <c r="EQ15" s="249">
        <f>SUM(EJ15,DF15)</f>
        <v>5</v>
      </c>
      <c r="ER15" s="249">
        <v>0</v>
      </c>
      <c r="ES15" s="278">
        <v>25</v>
      </c>
      <c r="ET15" s="278">
        <f>+DS15-EB15-EH15</f>
        <v>0</v>
      </c>
      <c r="EU15" s="303" t="s">
        <v>194</v>
      </c>
      <c r="EV15" s="303" t="s">
        <v>194</v>
      </c>
      <c r="EW15" s="302" t="s">
        <v>217</v>
      </c>
      <c r="EX15" s="304">
        <f>((DF15+EJ15)/L15)*100</f>
        <v>1.545246358626956</v>
      </c>
      <c r="EY15" s="305">
        <v>41883</v>
      </c>
      <c r="EZ15" s="305" t="s">
        <v>211</v>
      </c>
      <c r="FA15" s="278">
        <f>SUM(EJ15,DF15)</f>
        <v>5</v>
      </c>
      <c r="FB15" s="278"/>
      <c r="FC15" s="261">
        <v>5</v>
      </c>
      <c r="FD15" s="301">
        <v>5</v>
      </c>
      <c r="FE15" s="301">
        <v>5</v>
      </c>
      <c r="FF15" s="301">
        <v>5</v>
      </c>
      <c r="FG15" s="301">
        <v>5</v>
      </c>
      <c r="FH15" s="301">
        <v>5</v>
      </c>
      <c r="FI15" s="301">
        <v>0</v>
      </c>
      <c r="FJ15" s="301">
        <v>0</v>
      </c>
      <c r="FK15" s="261">
        <f>SUM(FH15,FJ15)</f>
        <v>5</v>
      </c>
      <c r="FL15" s="278">
        <v>1.5</v>
      </c>
      <c r="FM15" s="278"/>
      <c r="FN15" s="249">
        <v>1.5</v>
      </c>
      <c r="FO15" s="249">
        <v>0</v>
      </c>
      <c r="FP15" s="249">
        <f>FC15-FN15</f>
        <v>3.5</v>
      </c>
      <c r="FQ15" s="249">
        <v>0</v>
      </c>
      <c r="FR15" s="249">
        <f>SUM(FN15,FP15)</f>
        <v>5</v>
      </c>
      <c r="FS15" s="249">
        <v>0</v>
      </c>
      <c r="FT15" s="278">
        <v>0</v>
      </c>
      <c r="FU15" s="278">
        <v>0</v>
      </c>
      <c r="FV15" s="278">
        <v>0</v>
      </c>
      <c r="FW15" s="249">
        <v>7.8</v>
      </c>
      <c r="FX15" s="249">
        <v>0</v>
      </c>
      <c r="FY15" s="266">
        <v>63</v>
      </c>
      <c r="FZ15" s="266">
        <v>61</v>
      </c>
      <c r="GA15" s="249">
        <v>55.573</v>
      </c>
      <c r="GB15" s="249">
        <v>0</v>
      </c>
      <c r="GC15" s="249">
        <v>15</v>
      </c>
      <c r="GD15" s="249">
        <v>15</v>
      </c>
      <c r="GE15" s="249">
        <v>0</v>
      </c>
      <c r="GF15" s="249">
        <v>0</v>
      </c>
      <c r="GG15" s="249">
        <v>0</v>
      </c>
      <c r="GH15" s="249">
        <f>GD15</f>
        <v>15</v>
      </c>
      <c r="GI15" s="249">
        <f>GH15</f>
        <v>15</v>
      </c>
      <c r="GJ15" s="268" t="s">
        <v>203</v>
      </c>
      <c r="GK15" s="268">
        <v>0</v>
      </c>
      <c r="GL15" s="268">
        <v>0</v>
      </c>
      <c r="GM15" s="268">
        <f>GC15-GK15-GL15</f>
        <v>15</v>
      </c>
      <c r="GN15" s="311">
        <v>0</v>
      </c>
      <c r="GO15" s="311" t="s">
        <v>197</v>
      </c>
      <c r="GP15" s="311" t="s">
        <v>204</v>
      </c>
      <c r="GQ15" s="312">
        <v>3</v>
      </c>
      <c r="GR15" s="313" t="s">
        <v>218</v>
      </c>
      <c r="GS15" s="314">
        <v>1.002</v>
      </c>
      <c r="GT15" s="314">
        <v>3</v>
      </c>
      <c r="GU15" s="314"/>
      <c r="GV15" s="314">
        <v>6</v>
      </c>
      <c r="GW15" s="314">
        <v>6</v>
      </c>
      <c r="GX15" s="314">
        <v>6</v>
      </c>
      <c r="GY15" s="249">
        <v>141</v>
      </c>
      <c r="GZ15" s="278">
        <v>6</v>
      </c>
      <c r="HA15" s="314">
        <v>0</v>
      </c>
      <c r="HB15" s="278">
        <f>SUM(GQ15,GT15)</f>
        <v>6</v>
      </c>
      <c r="HC15" s="278">
        <v>0.85199999999999998</v>
      </c>
      <c r="HD15" s="278">
        <v>1.6479999999999999</v>
      </c>
      <c r="HE15" s="278">
        <f>SUM(HC15,HD15)</f>
        <v>2.5</v>
      </c>
      <c r="HF15" s="278">
        <v>6</v>
      </c>
      <c r="HG15" s="278">
        <v>0</v>
      </c>
      <c r="HH15" s="266">
        <v>64</v>
      </c>
      <c r="HI15" s="247">
        <v>16.8</v>
      </c>
      <c r="HJ15" s="247">
        <v>48.773000000000003</v>
      </c>
      <c r="HK15" s="249">
        <v>48.773000000000003</v>
      </c>
      <c r="HL15" s="315"/>
      <c r="HM15" s="315"/>
      <c r="HN15" s="315"/>
      <c r="HO15" s="315"/>
      <c r="HP15" s="315"/>
      <c r="HQ15" s="315"/>
      <c r="HR15" s="315"/>
      <c r="HS15" s="315"/>
      <c r="HT15" s="315"/>
      <c r="HU15" s="315"/>
      <c r="HV15" s="315"/>
      <c r="HW15" s="315"/>
      <c r="HX15" s="315"/>
      <c r="HY15" s="315"/>
      <c r="HZ15" s="315"/>
      <c r="IA15" s="315"/>
      <c r="IB15" s="315"/>
      <c r="IC15" s="315"/>
      <c r="ID15" s="315"/>
      <c r="IE15" s="315"/>
      <c r="IF15" s="315"/>
      <c r="IG15" s="315"/>
      <c r="IH15" s="315"/>
      <c r="II15" s="315"/>
      <c r="IJ15" s="315"/>
      <c r="IK15" s="315"/>
      <c r="IL15" s="315"/>
      <c r="IM15" s="315"/>
      <c r="IN15" s="315"/>
      <c r="IO15" s="315"/>
      <c r="IP15" s="315"/>
      <c r="IQ15" s="315"/>
      <c r="IR15" s="315"/>
      <c r="IS15" s="315"/>
      <c r="IT15" s="315"/>
      <c r="IU15" s="315"/>
      <c r="IV15" s="315"/>
      <c r="IW15" s="315"/>
      <c r="IX15" s="315"/>
      <c r="IY15" s="315"/>
      <c r="IZ15" s="315"/>
      <c r="JA15" s="315"/>
      <c r="JB15" s="315"/>
      <c r="JC15" s="315"/>
      <c r="JD15" s="315"/>
      <c r="JE15" s="315"/>
      <c r="JF15" s="315"/>
      <c r="JG15" s="315"/>
      <c r="JH15" s="315"/>
      <c r="JI15" s="315"/>
      <c r="JJ15" s="315"/>
      <c r="JK15" s="315"/>
      <c r="JL15" s="315"/>
      <c r="JM15" s="315"/>
      <c r="JN15" s="315"/>
      <c r="JO15" s="315"/>
      <c r="JP15" s="315"/>
      <c r="JQ15" s="315"/>
      <c r="JR15" s="315"/>
      <c r="JS15" s="315"/>
      <c r="JT15" s="315"/>
      <c r="JU15" s="315"/>
      <c r="JV15" s="315"/>
      <c r="JW15" s="315"/>
      <c r="JX15" s="315"/>
      <c r="JY15" s="315"/>
      <c r="JZ15" s="315"/>
      <c r="KA15" s="315"/>
      <c r="KB15" s="315"/>
      <c r="KC15" s="315"/>
      <c r="KD15" s="315"/>
      <c r="KE15" s="315"/>
      <c r="KF15" s="315"/>
      <c r="KG15" s="315"/>
      <c r="KH15" s="315"/>
      <c r="KI15" s="315"/>
      <c r="KJ15" s="315"/>
      <c r="KK15" s="315"/>
      <c r="KL15" s="315"/>
      <c r="KM15" s="315"/>
      <c r="KN15" s="315"/>
      <c r="KO15" s="315"/>
      <c r="KP15" s="315"/>
      <c r="KQ15" s="315"/>
      <c r="KR15" s="315"/>
      <c r="KS15" s="315"/>
      <c r="KT15" s="315"/>
      <c r="KU15" s="315"/>
      <c r="KV15" s="315"/>
      <c r="KW15" s="315"/>
      <c r="KX15" s="315"/>
      <c r="KY15" s="315"/>
      <c r="KZ15" s="315"/>
      <c r="LA15" s="315"/>
      <c r="LB15" s="315"/>
      <c r="LC15" s="315"/>
      <c r="LD15" s="315"/>
      <c r="LE15" s="315"/>
      <c r="LF15" s="315"/>
      <c r="LG15" s="315"/>
      <c r="LH15" s="315"/>
      <c r="LI15" s="315"/>
      <c r="LJ15" s="315"/>
      <c r="LK15" s="315"/>
      <c r="LL15" s="315"/>
      <c r="LM15" s="315"/>
      <c r="LN15" s="315"/>
      <c r="LO15" s="315"/>
      <c r="LP15" s="315"/>
      <c r="LQ15" s="315"/>
      <c r="LR15" s="315"/>
      <c r="LS15" s="315"/>
      <c r="LT15" s="315"/>
      <c r="LU15" s="315"/>
      <c r="LV15" s="315"/>
      <c r="LW15" s="315"/>
      <c r="LX15" s="315"/>
      <c r="LY15" s="315"/>
      <c r="LZ15" s="315"/>
      <c r="MA15" s="315"/>
      <c r="MB15" s="315"/>
      <c r="MC15" s="315"/>
      <c r="MD15" s="315"/>
      <c r="ME15" s="315"/>
      <c r="MF15" s="315"/>
      <c r="MG15" s="315"/>
      <c r="MH15" s="315"/>
      <c r="MI15" s="315"/>
      <c r="MJ15" s="315"/>
      <c r="MK15" s="315"/>
      <c r="ML15" s="315"/>
      <c r="MM15" s="315"/>
      <c r="MN15" s="315"/>
      <c r="MO15" s="315"/>
      <c r="MP15" s="315"/>
      <c r="MQ15" s="315"/>
      <c r="MR15" s="315"/>
      <c r="MS15" s="315"/>
      <c r="MT15" s="315"/>
      <c r="MU15" s="315"/>
      <c r="MV15" s="315"/>
      <c r="MW15" s="315"/>
      <c r="MX15" s="315"/>
      <c r="MY15" s="315"/>
      <c r="MZ15" s="315"/>
      <c r="NA15" s="315"/>
      <c r="NB15" s="315"/>
      <c r="NC15" s="315"/>
      <c r="ND15" s="315"/>
      <c r="NE15" s="315"/>
      <c r="NF15" s="315"/>
      <c r="NG15" s="315"/>
      <c r="NH15" s="315"/>
      <c r="NI15" s="315"/>
      <c r="NJ15" s="315"/>
      <c r="NK15" s="315"/>
      <c r="NL15" s="315"/>
      <c r="NM15" s="315"/>
      <c r="NN15" s="315"/>
      <c r="NO15" s="315"/>
      <c r="NP15" s="315"/>
      <c r="NQ15" s="315"/>
      <c r="NR15" s="315"/>
      <c r="NS15" s="315"/>
      <c r="NT15" s="315"/>
      <c r="NU15" s="315"/>
      <c r="NV15" s="315"/>
      <c r="NW15" s="315"/>
      <c r="NX15" s="315"/>
      <c r="NY15" s="315"/>
      <c r="NZ15" s="315"/>
      <c r="OA15" s="315"/>
      <c r="OB15" s="315"/>
      <c r="OC15" s="315"/>
      <c r="OD15" s="315"/>
      <c r="OE15" s="315"/>
      <c r="OF15" s="315"/>
      <c r="OG15" s="315"/>
      <c r="OH15" s="315"/>
      <c r="OI15" s="315"/>
      <c r="OJ15" s="315"/>
      <c r="OK15" s="315"/>
      <c r="OL15" s="315"/>
      <c r="OM15" s="315"/>
      <c r="ON15" s="315"/>
      <c r="OO15" s="315"/>
      <c r="OP15" s="315"/>
      <c r="OQ15" s="315"/>
      <c r="OR15" s="315"/>
      <c r="OS15" s="315"/>
      <c r="OT15" s="315"/>
      <c r="OU15" s="315"/>
      <c r="OV15" s="315"/>
      <c r="OW15" s="315"/>
      <c r="OX15" s="315"/>
      <c r="OY15" s="315"/>
      <c r="OZ15" s="315"/>
      <c r="PA15" s="315"/>
      <c r="PB15" s="315"/>
      <c r="PC15" s="315"/>
      <c r="PD15" s="315"/>
      <c r="PE15" s="315"/>
      <c r="PF15" s="315"/>
      <c r="PG15" s="315"/>
      <c r="PH15" s="315"/>
      <c r="PI15" s="315"/>
      <c r="PJ15" s="315"/>
      <c r="PK15" s="315"/>
      <c r="PL15" s="315"/>
      <c r="PM15" s="315"/>
      <c r="PN15" s="315"/>
      <c r="PO15" s="315"/>
      <c r="PP15" s="315"/>
      <c r="PQ15" s="315"/>
      <c r="PR15" s="315"/>
      <c r="PS15" s="315"/>
      <c r="PT15" s="315"/>
      <c r="PU15" s="315"/>
      <c r="PV15" s="315"/>
      <c r="PW15" s="315"/>
      <c r="PX15" s="315"/>
      <c r="PY15" s="315"/>
      <c r="PZ15" s="315"/>
      <c r="QA15" s="315"/>
      <c r="QB15" s="315"/>
      <c r="QC15" s="315"/>
      <c r="QD15" s="315"/>
      <c r="QE15" s="315"/>
      <c r="QF15" s="315"/>
      <c r="QG15" s="315"/>
      <c r="QH15" s="315"/>
      <c r="QI15" s="315"/>
      <c r="QJ15" s="315"/>
      <c r="QK15" s="315"/>
      <c r="QL15" s="315"/>
      <c r="QM15" s="315"/>
      <c r="QN15" s="315"/>
      <c r="QO15" s="315"/>
      <c r="QP15" s="315"/>
      <c r="QQ15" s="315"/>
      <c r="QR15" s="315"/>
      <c r="QS15" s="315"/>
      <c r="QT15" s="315"/>
      <c r="QU15" s="315"/>
      <c r="QV15" s="315"/>
      <c r="QW15" s="315"/>
      <c r="QX15" s="315"/>
      <c r="QY15" s="315"/>
      <c r="QZ15" s="315"/>
      <c r="RA15" s="315"/>
      <c r="RB15" s="315"/>
      <c r="RC15" s="315"/>
      <c r="RD15" s="315"/>
      <c r="RE15" s="315"/>
      <c r="RF15" s="315"/>
      <c r="RG15" s="315"/>
      <c r="RH15" s="315"/>
      <c r="RI15" s="315"/>
      <c r="RJ15" s="315"/>
      <c r="RK15" s="315"/>
      <c r="RL15" s="315"/>
      <c r="RM15" s="315"/>
      <c r="RN15" s="315"/>
      <c r="RO15" s="315"/>
      <c r="RP15" s="315"/>
      <c r="RQ15" s="315"/>
      <c r="RR15" s="315"/>
      <c r="RS15" s="315"/>
      <c r="RT15" s="315"/>
      <c r="RU15" s="315"/>
      <c r="RV15" s="315"/>
      <c r="RW15" s="315"/>
      <c r="RX15" s="315"/>
      <c r="RY15" s="315"/>
      <c r="RZ15" s="315"/>
      <c r="SA15" s="315"/>
      <c r="SB15" s="315"/>
      <c r="SC15" s="315"/>
      <c r="SD15" s="315"/>
      <c r="SE15" s="315"/>
      <c r="SF15" s="315"/>
      <c r="SG15" s="315"/>
      <c r="SH15" s="315"/>
      <c r="SI15" s="315"/>
      <c r="SJ15" s="315"/>
      <c r="SK15" s="315"/>
      <c r="SL15" s="315"/>
      <c r="SM15" s="315"/>
      <c r="SN15" s="315"/>
      <c r="SO15" s="315"/>
      <c r="SP15" s="315"/>
      <c r="SQ15" s="315"/>
      <c r="SR15" s="315"/>
      <c r="SS15" s="315"/>
      <c r="ST15" s="315"/>
      <c r="SU15" s="315"/>
      <c r="SV15" s="315"/>
      <c r="SW15" s="315"/>
      <c r="SX15" s="315"/>
      <c r="SY15" s="315"/>
      <c r="SZ15" s="315"/>
      <c r="TA15" s="315"/>
      <c r="TB15" s="315"/>
      <c r="TC15" s="315"/>
      <c r="TD15" s="315"/>
      <c r="TE15" s="315"/>
      <c r="TF15" s="315"/>
      <c r="TG15" s="315"/>
      <c r="TH15" s="315"/>
      <c r="TI15" s="315"/>
      <c r="TJ15" s="315"/>
      <c r="TK15" s="315"/>
      <c r="TL15" s="315"/>
      <c r="TM15" s="315"/>
      <c r="TN15" s="315"/>
      <c r="TO15" s="315"/>
      <c r="TP15" s="315"/>
      <c r="TQ15" s="315"/>
      <c r="TR15" s="315"/>
      <c r="TS15" s="315"/>
      <c r="TT15" s="315"/>
      <c r="TU15" s="315"/>
      <c r="TV15" s="315"/>
      <c r="TW15" s="315"/>
      <c r="TX15" s="315"/>
      <c r="TY15" s="315"/>
      <c r="TZ15" s="315"/>
      <c r="UA15" s="315"/>
      <c r="UB15" s="315"/>
      <c r="UC15" s="315"/>
      <c r="UD15" s="315"/>
      <c r="UE15" s="315"/>
      <c r="UF15" s="315"/>
      <c r="UG15" s="315"/>
      <c r="UH15" s="315"/>
      <c r="UI15" s="315"/>
      <c r="UJ15" s="315"/>
      <c r="UK15" s="315"/>
      <c r="UL15" s="315"/>
      <c r="UM15" s="315"/>
      <c r="UN15" s="315"/>
      <c r="UO15" s="315"/>
      <c r="UP15" s="315"/>
      <c r="UQ15" s="315"/>
      <c r="UR15" s="315"/>
      <c r="US15" s="315"/>
      <c r="UT15" s="315"/>
      <c r="UU15" s="315"/>
      <c r="UV15" s="315"/>
      <c r="UW15" s="315"/>
      <c r="UX15" s="315"/>
      <c r="UY15" s="315"/>
      <c r="UZ15" s="315"/>
      <c r="VA15" s="315"/>
      <c r="VB15" s="315"/>
      <c r="VC15" s="315"/>
      <c r="VD15" s="315"/>
      <c r="VE15" s="315"/>
      <c r="VF15" s="315"/>
      <c r="VG15" s="315"/>
      <c r="VH15" s="315"/>
      <c r="VI15" s="315"/>
      <c r="VJ15" s="315"/>
      <c r="VK15" s="315"/>
      <c r="VL15" s="315"/>
      <c r="VM15" s="315"/>
      <c r="VN15" s="315"/>
      <c r="VO15" s="315"/>
      <c r="VP15" s="315"/>
      <c r="VQ15" s="315"/>
      <c r="VR15" s="315"/>
      <c r="VS15" s="315"/>
      <c r="VT15" s="315"/>
      <c r="VU15" s="315"/>
      <c r="VV15" s="315"/>
      <c r="VW15" s="315"/>
      <c r="VX15" s="315"/>
      <c r="VY15" s="315"/>
      <c r="VZ15" s="315"/>
      <c r="WA15" s="315"/>
      <c r="WB15" s="315"/>
      <c r="WC15" s="315"/>
      <c r="WD15" s="315"/>
      <c r="WE15" s="315"/>
      <c r="WF15" s="315"/>
      <c r="WG15" s="315"/>
      <c r="WH15" s="315"/>
      <c r="WI15" s="315"/>
      <c r="WJ15" s="315"/>
      <c r="WK15" s="315"/>
      <c r="WL15" s="315"/>
      <c r="WM15" s="315"/>
      <c r="WN15" s="315"/>
      <c r="WO15" s="315"/>
      <c r="WP15" s="315"/>
      <c r="WQ15" s="315"/>
      <c r="WR15" s="315"/>
      <c r="WS15" s="315"/>
      <c r="WT15" s="315"/>
      <c r="WU15" s="315"/>
      <c r="WV15" s="315"/>
      <c r="WW15" s="315"/>
      <c r="WX15" s="315"/>
      <c r="WY15" s="315"/>
      <c r="WZ15" s="315"/>
      <c r="XA15" s="315"/>
      <c r="XB15" s="315"/>
      <c r="XC15" s="315"/>
      <c r="XD15" s="315"/>
      <c r="XE15" s="315"/>
      <c r="XF15" s="315"/>
      <c r="XG15" s="315"/>
      <c r="XH15" s="315"/>
      <c r="XI15" s="315"/>
      <c r="XJ15" s="315"/>
      <c r="XK15" s="315"/>
      <c r="XL15" s="315"/>
      <c r="XM15" s="315"/>
      <c r="XN15" s="315"/>
      <c r="XO15" s="315"/>
      <c r="XP15" s="315"/>
      <c r="XQ15" s="315"/>
      <c r="XR15" s="315"/>
      <c r="XS15" s="315"/>
      <c r="XT15" s="315"/>
      <c r="XU15" s="315"/>
      <c r="XV15" s="315"/>
      <c r="XW15" s="315"/>
      <c r="XX15" s="315"/>
      <c r="XY15" s="315"/>
      <c r="XZ15" s="315"/>
      <c r="YA15" s="315"/>
      <c r="YB15" s="315"/>
      <c r="YC15" s="315"/>
      <c r="YD15" s="315"/>
      <c r="YE15" s="315"/>
      <c r="YF15" s="315"/>
      <c r="YG15" s="315"/>
      <c r="YH15" s="315"/>
      <c r="YI15" s="315"/>
      <c r="YJ15" s="315"/>
      <c r="YK15" s="315"/>
      <c r="YL15" s="315"/>
      <c r="YM15" s="315"/>
      <c r="YN15" s="315"/>
      <c r="YO15" s="315"/>
      <c r="YP15" s="315"/>
      <c r="YQ15" s="315"/>
      <c r="YR15" s="315"/>
      <c r="YS15" s="315"/>
      <c r="YT15" s="315"/>
      <c r="YU15" s="315"/>
      <c r="YV15" s="315"/>
      <c r="YW15" s="315"/>
      <c r="YX15" s="315"/>
      <c r="YY15" s="315"/>
      <c r="YZ15" s="315"/>
      <c r="ZA15" s="315"/>
      <c r="ZB15" s="315"/>
      <c r="ZC15" s="315"/>
      <c r="ZD15" s="315"/>
      <c r="ZE15" s="315"/>
      <c r="ZF15" s="315"/>
      <c r="ZG15" s="315"/>
      <c r="ZH15" s="315"/>
      <c r="ZI15" s="315"/>
      <c r="ZJ15" s="315"/>
      <c r="ZK15" s="315"/>
      <c r="ZL15" s="315"/>
      <c r="ZM15" s="315"/>
      <c r="ZN15" s="315"/>
      <c r="ZO15" s="315"/>
      <c r="ZP15" s="315"/>
      <c r="ZQ15" s="315"/>
      <c r="ZR15" s="315"/>
      <c r="ZS15" s="315"/>
      <c r="ZT15" s="315"/>
      <c r="ZU15" s="315"/>
      <c r="ZV15" s="315"/>
      <c r="ZW15" s="315"/>
      <c r="ZX15" s="315"/>
      <c r="ZY15" s="315"/>
      <c r="ZZ15" s="315"/>
      <c r="AAA15" s="315"/>
      <c r="AAB15" s="315"/>
      <c r="AAC15" s="315"/>
      <c r="AAD15" s="315"/>
      <c r="AAE15" s="315"/>
      <c r="AAF15" s="315"/>
      <c r="AAG15" s="315"/>
      <c r="AAH15" s="315"/>
      <c r="AAI15" s="315"/>
      <c r="AAJ15" s="315"/>
      <c r="AAK15" s="315"/>
      <c r="AAL15" s="315"/>
      <c r="AAM15" s="315"/>
      <c r="AAN15" s="315"/>
      <c r="AAO15" s="315"/>
      <c r="AAP15" s="315"/>
      <c r="AAQ15" s="315"/>
      <c r="AAR15" s="315"/>
      <c r="AAS15" s="315"/>
      <c r="AAT15" s="315"/>
      <c r="AAU15" s="315"/>
      <c r="AAV15" s="315"/>
      <c r="AAW15" s="315"/>
      <c r="AAX15" s="315"/>
      <c r="AAY15" s="315"/>
      <c r="AAZ15" s="315"/>
      <c r="ABA15" s="315"/>
      <c r="ABB15" s="315"/>
      <c r="ABC15" s="315"/>
      <c r="ABD15" s="315"/>
      <c r="ABE15" s="315"/>
      <c r="ABF15" s="315"/>
      <c r="ABG15" s="315"/>
      <c r="ABH15" s="315"/>
      <c r="ABI15" s="315"/>
      <c r="ABJ15" s="315"/>
      <c r="ABK15" s="315"/>
      <c r="ABL15" s="315"/>
      <c r="ABM15" s="315"/>
      <c r="ABN15" s="315"/>
      <c r="ABO15" s="315"/>
      <c r="ABP15" s="315"/>
      <c r="ABQ15" s="315"/>
      <c r="ABR15" s="315"/>
      <c r="ABS15" s="315"/>
      <c r="ABT15" s="315"/>
      <c r="ABU15" s="315"/>
      <c r="ABV15" s="315"/>
      <c r="ABW15" s="315"/>
      <c r="ABX15" s="315"/>
      <c r="ABY15" s="315"/>
      <c r="ABZ15" s="315"/>
      <c r="ACA15" s="315"/>
      <c r="ACB15" s="315"/>
      <c r="ACC15" s="315"/>
      <c r="ACD15" s="315"/>
      <c r="ACE15" s="315"/>
      <c r="ACF15" s="315"/>
      <c r="ACG15" s="315"/>
      <c r="ACH15" s="315"/>
      <c r="ACI15" s="315"/>
      <c r="ACJ15" s="315"/>
      <c r="ACK15" s="315"/>
      <c r="ACL15" s="315"/>
      <c r="ACM15" s="315"/>
      <c r="ACN15" s="315"/>
      <c r="ACO15" s="315"/>
      <c r="ACP15" s="315"/>
      <c r="ACQ15" s="315"/>
      <c r="ACR15" s="315"/>
      <c r="ACS15" s="315"/>
      <c r="ACT15" s="315"/>
      <c r="ACU15" s="315"/>
      <c r="ACV15" s="315"/>
      <c r="ACW15" s="315"/>
      <c r="ACX15" s="315"/>
      <c r="ACY15" s="315"/>
      <c r="ACZ15" s="315"/>
      <c r="ADA15" s="315"/>
      <c r="ADB15" s="315"/>
      <c r="ADC15" s="315"/>
      <c r="ADD15" s="315"/>
      <c r="ADE15" s="315"/>
      <c r="ADF15" s="315"/>
      <c r="ADG15" s="315"/>
      <c r="ADH15" s="315"/>
      <c r="ADI15" s="315"/>
      <c r="ADJ15" s="315"/>
      <c r="ADK15" s="315"/>
      <c r="ADL15" s="315"/>
      <c r="ADM15" s="315"/>
      <c r="ADN15" s="315"/>
      <c r="ADO15" s="315"/>
      <c r="ADP15" s="315"/>
      <c r="ADQ15" s="315"/>
      <c r="ADR15" s="315"/>
      <c r="ADS15" s="315"/>
      <c r="ADT15" s="315"/>
      <c r="ADU15" s="315"/>
      <c r="ADV15" s="315"/>
      <c r="ADW15" s="315"/>
      <c r="ADX15" s="315"/>
      <c r="ADY15" s="315"/>
      <c r="ADZ15" s="315"/>
      <c r="AEA15" s="315"/>
      <c r="AEB15" s="315"/>
      <c r="AEC15" s="315"/>
      <c r="AED15" s="315"/>
      <c r="AEE15" s="315"/>
      <c r="AEF15" s="315"/>
      <c r="AEG15" s="315"/>
      <c r="AEH15" s="315"/>
      <c r="AEI15" s="315"/>
      <c r="AEJ15" s="315"/>
      <c r="AEK15" s="315"/>
      <c r="AEL15" s="315"/>
      <c r="AEM15" s="315"/>
      <c r="AEN15" s="315"/>
      <c r="AEO15" s="315"/>
      <c r="AEP15" s="315"/>
      <c r="AEQ15" s="315"/>
      <c r="AER15" s="315"/>
      <c r="AES15" s="315"/>
      <c r="AET15" s="315"/>
      <c r="AEU15" s="315"/>
      <c r="AEV15" s="315"/>
      <c r="AEW15" s="315"/>
      <c r="AEX15" s="315"/>
      <c r="AEY15" s="315"/>
      <c r="AEZ15" s="315"/>
      <c r="AFA15" s="315"/>
      <c r="AFB15" s="315"/>
      <c r="AFC15" s="315"/>
      <c r="AFD15" s="315"/>
      <c r="AFE15" s="315"/>
      <c r="AFF15" s="315"/>
      <c r="AFG15" s="315"/>
      <c r="AFH15" s="315"/>
      <c r="AFI15" s="315"/>
      <c r="AFJ15" s="315"/>
      <c r="AFK15" s="315"/>
      <c r="AFL15" s="315"/>
      <c r="AFM15" s="315"/>
      <c r="AFN15" s="315"/>
      <c r="AFO15" s="315"/>
      <c r="AFP15" s="315"/>
      <c r="AFQ15" s="315"/>
      <c r="AFR15" s="315"/>
      <c r="AFS15" s="315"/>
      <c r="AFT15" s="315"/>
      <c r="AFU15" s="315"/>
      <c r="AFV15" s="315"/>
      <c r="AFW15" s="315"/>
      <c r="AFX15" s="315"/>
      <c r="AFY15" s="315"/>
      <c r="AFZ15" s="315"/>
      <c r="AGA15" s="315"/>
      <c r="AGB15" s="315"/>
      <c r="AGC15" s="315"/>
      <c r="AGD15" s="315"/>
      <c r="AGE15" s="315"/>
      <c r="AGF15" s="315"/>
      <c r="AGG15" s="315"/>
      <c r="AGH15" s="315"/>
      <c r="AGI15" s="315"/>
      <c r="AGJ15" s="315"/>
      <c r="AGK15" s="315"/>
      <c r="AGL15" s="315"/>
      <c r="AGM15" s="315"/>
      <c r="AGN15" s="315"/>
      <c r="AGO15" s="315"/>
      <c r="AGP15" s="315"/>
      <c r="AGQ15" s="315"/>
      <c r="AGR15" s="315"/>
      <c r="AGS15" s="315"/>
      <c r="AGT15" s="315"/>
      <c r="AGU15" s="315"/>
      <c r="AGV15" s="315"/>
      <c r="AGW15" s="315"/>
      <c r="AGX15" s="315"/>
      <c r="AGY15" s="315"/>
      <c r="AGZ15" s="315"/>
      <c r="AHA15" s="315"/>
      <c r="AHB15" s="315"/>
      <c r="AHC15" s="315"/>
      <c r="AHD15" s="315"/>
      <c r="AHE15" s="315"/>
      <c r="AHF15" s="315"/>
      <c r="AHG15" s="315"/>
      <c r="AHH15" s="315"/>
      <c r="AHI15" s="315"/>
      <c r="AHJ15" s="315"/>
      <c r="AHK15" s="315"/>
      <c r="AHL15" s="315"/>
      <c r="AHM15" s="315"/>
      <c r="AHN15" s="315"/>
      <c r="AHO15" s="315"/>
      <c r="AHP15" s="315"/>
      <c r="AHQ15" s="315"/>
      <c r="AHR15" s="315"/>
      <c r="AHS15" s="315"/>
      <c r="AHT15" s="315"/>
      <c r="AHU15" s="315"/>
      <c r="AHV15" s="315"/>
      <c r="AHW15" s="315"/>
      <c r="AHX15" s="315"/>
      <c r="AHY15" s="315"/>
      <c r="AHZ15" s="315"/>
      <c r="AIA15" s="315"/>
      <c r="AIB15" s="315"/>
      <c r="AIC15" s="315"/>
      <c r="AID15" s="315"/>
      <c r="AIE15" s="315"/>
      <c r="AIF15" s="315"/>
      <c r="AIG15" s="315"/>
      <c r="AIH15" s="315"/>
      <c r="AII15" s="315"/>
      <c r="AIJ15" s="315"/>
      <c r="AIK15" s="315"/>
      <c r="AIL15" s="315"/>
      <c r="AIM15" s="315"/>
      <c r="AIN15" s="315"/>
      <c r="AIO15" s="315"/>
      <c r="AIP15" s="315"/>
      <c r="AIQ15" s="315"/>
      <c r="AIR15" s="315"/>
      <c r="AIS15" s="315"/>
      <c r="AIT15" s="315"/>
      <c r="AIU15" s="315"/>
      <c r="AIV15" s="315"/>
      <c r="AIW15" s="315"/>
      <c r="AIX15" s="315"/>
      <c r="AIY15" s="315"/>
      <c r="AIZ15" s="315"/>
      <c r="AJA15" s="315"/>
      <c r="AJB15" s="315"/>
      <c r="AJC15" s="315"/>
      <c r="AJD15" s="315"/>
      <c r="AJE15" s="315"/>
      <c r="AJF15" s="315"/>
      <c r="AJG15" s="315"/>
      <c r="AJH15" s="315"/>
      <c r="AJI15" s="315"/>
      <c r="AJJ15" s="315"/>
      <c r="AJK15" s="315"/>
      <c r="AJL15" s="315"/>
      <c r="AJM15" s="315"/>
      <c r="AJN15" s="315"/>
      <c r="AJO15" s="315"/>
      <c r="AJP15" s="315"/>
      <c r="AJQ15" s="315"/>
      <c r="AJR15" s="315"/>
      <c r="AJS15" s="315"/>
      <c r="AJT15" s="315"/>
      <c r="AJU15" s="315"/>
      <c r="AJV15" s="315"/>
      <c r="AJW15" s="315"/>
      <c r="AJX15" s="315"/>
      <c r="AJY15" s="315"/>
      <c r="AJZ15" s="315"/>
      <c r="AKA15" s="315"/>
      <c r="AKB15" s="315"/>
      <c r="AKC15" s="315"/>
      <c r="AKD15" s="315"/>
      <c r="AKE15" s="315"/>
      <c r="AKF15" s="315"/>
      <c r="AKG15" s="315"/>
      <c r="AKH15" s="315"/>
      <c r="AKI15" s="315"/>
      <c r="AKJ15" s="315"/>
      <c r="AKK15" s="315"/>
      <c r="AKL15" s="315"/>
      <c r="AKM15" s="315"/>
      <c r="AKN15" s="315"/>
      <c r="AKO15" s="315"/>
      <c r="AKP15" s="315"/>
      <c r="AKQ15" s="315"/>
      <c r="AKR15" s="315"/>
      <c r="AKS15" s="315"/>
      <c r="AKT15" s="315"/>
      <c r="AKU15" s="315"/>
      <c r="AKV15" s="315"/>
      <c r="AKW15" s="315"/>
      <c r="AKX15" s="315"/>
      <c r="AKY15" s="315"/>
      <c r="AKZ15" s="315"/>
      <c r="ALA15" s="315"/>
      <c r="ALB15" s="315"/>
      <c r="ALC15" s="315"/>
      <c r="ALD15" s="315"/>
      <c r="ALE15" s="315"/>
      <c r="ALF15" s="315"/>
      <c r="ALG15" s="315"/>
      <c r="ALH15" s="315"/>
      <c r="ALI15" s="315"/>
      <c r="ALJ15" s="315"/>
      <c r="ALK15" s="315"/>
      <c r="ALL15" s="315"/>
      <c r="ALM15" s="315"/>
      <c r="ALN15" s="315"/>
      <c r="ALO15" s="315"/>
      <c r="ALP15" s="315"/>
      <c r="ALQ15" s="315"/>
      <c r="ALR15" s="315"/>
      <c r="ALS15" s="315"/>
      <c r="ALT15" s="315"/>
      <c r="ALU15" s="315"/>
      <c r="ALV15" s="315"/>
      <c r="ALW15" s="315"/>
      <c r="ALX15" s="315"/>
      <c r="ALY15" s="315"/>
      <c r="ALZ15" s="315"/>
      <c r="AMA15" s="315"/>
      <c r="AMB15" s="315"/>
      <c r="AMC15" s="315"/>
      <c r="AMD15" s="315"/>
      <c r="AME15" s="315"/>
      <c r="AMF15" s="315"/>
      <c r="AMG15" s="315"/>
      <c r="AMH15" s="315"/>
      <c r="AMI15" s="315"/>
      <c r="AMJ15" s="315"/>
      <c r="AMK15" s="315"/>
      <c r="AML15" s="315"/>
      <c r="AMM15" s="315"/>
      <c r="AMN15" s="315"/>
      <c r="AMO15" s="315"/>
      <c r="AMP15" s="315"/>
      <c r="AMQ15" s="315"/>
      <c r="AMR15" s="315"/>
      <c r="AMS15" s="315"/>
      <c r="AMT15" s="315"/>
      <c r="AMU15" s="315"/>
      <c r="AMV15" s="315"/>
      <c r="AMW15" s="315"/>
      <c r="AMX15" s="315"/>
      <c r="AMY15" s="315"/>
      <c r="AMZ15" s="315"/>
      <c r="ANA15" s="315"/>
      <c r="ANB15" s="315"/>
      <c r="ANC15" s="315"/>
      <c r="AND15" s="315"/>
      <c r="ANE15" s="315"/>
      <c r="ANF15" s="315"/>
      <c r="ANG15" s="315"/>
      <c r="ANH15" s="315"/>
      <c r="ANI15" s="315"/>
      <c r="ANJ15" s="315"/>
      <c r="ANK15" s="315"/>
      <c r="ANL15" s="315"/>
      <c r="ANM15" s="315"/>
      <c r="ANN15" s="315"/>
      <c r="ANO15" s="315"/>
      <c r="ANP15" s="315"/>
      <c r="ANQ15" s="315"/>
      <c r="ANR15" s="315"/>
      <c r="ANS15" s="315"/>
      <c r="ANT15" s="315"/>
      <c r="ANU15" s="315"/>
      <c r="ANV15" s="315"/>
      <c r="ANW15" s="315"/>
      <c r="ANX15" s="315"/>
      <c r="ANY15" s="315"/>
      <c r="ANZ15" s="315"/>
      <c r="AOA15" s="315"/>
      <c r="AOB15" s="315"/>
      <c r="AOC15" s="315"/>
      <c r="AOD15" s="315"/>
      <c r="AOE15" s="315"/>
      <c r="AOF15" s="315"/>
      <c r="AOG15" s="315"/>
      <c r="AOH15" s="315"/>
      <c r="AOI15" s="315"/>
      <c r="AOJ15" s="315"/>
      <c r="AOK15" s="315"/>
      <c r="AOL15" s="315"/>
      <c r="AOM15" s="315"/>
      <c r="AON15" s="315"/>
      <c r="AOO15" s="315"/>
      <c r="AOP15" s="315"/>
      <c r="AOQ15" s="315"/>
      <c r="AOR15" s="315"/>
      <c r="AOS15" s="315"/>
      <c r="AOT15" s="315"/>
      <c r="AOU15" s="315"/>
      <c r="AOV15" s="315"/>
      <c r="AOW15" s="315"/>
      <c r="AOX15" s="315"/>
      <c r="AOY15" s="315"/>
      <c r="AOZ15" s="315"/>
      <c r="APA15" s="315"/>
      <c r="APB15" s="315"/>
      <c r="APC15" s="315"/>
      <c r="APD15" s="315"/>
      <c r="APE15" s="315"/>
      <c r="APF15" s="315"/>
      <c r="APG15" s="315"/>
      <c r="APH15" s="315"/>
      <c r="API15" s="315"/>
      <c r="APJ15" s="315"/>
      <c r="APK15" s="315"/>
      <c r="APL15" s="315"/>
      <c r="APM15" s="315"/>
      <c r="APN15" s="315"/>
      <c r="APO15" s="315"/>
      <c r="APP15" s="315"/>
      <c r="APQ15" s="315"/>
      <c r="APR15" s="315"/>
      <c r="APS15" s="315"/>
      <c r="APT15" s="315"/>
      <c r="APU15" s="315"/>
      <c r="APV15" s="315"/>
      <c r="APW15" s="315"/>
      <c r="APX15" s="315"/>
      <c r="APY15" s="315"/>
      <c r="APZ15" s="315"/>
      <c r="AQA15" s="315"/>
      <c r="AQB15" s="315"/>
      <c r="AQC15" s="315"/>
      <c r="AQD15" s="315"/>
      <c r="AQE15" s="315"/>
      <c r="AQF15" s="315"/>
      <c r="AQG15" s="315"/>
      <c r="AQH15" s="315"/>
      <c r="AQI15" s="315"/>
      <c r="AQJ15" s="315"/>
      <c r="AQK15" s="315"/>
      <c r="AQL15" s="315"/>
      <c r="AQM15" s="315"/>
      <c r="AQN15" s="315"/>
      <c r="AQO15" s="315"/>
      <c r="AQP15" s="315"/>
      <c r="AQQ15" s="315"/>
      <c r="AQR15" s="315"/>
      <c r="AQS15" s="315"/>
      <c r="AQT15" s="315"/>
      <c r="AQU15" s="315"/>
      <c r="AQV15" s="315"/>
      <c r="AQW15" s="315"/>
      <c r="AQX15" s="315"/>
      <c r="AQY15" s="315"/>
      <c r="AQZ15" s="315"/>
      <c r="ARA15" s="315"/>
      <c r="ARB15" s="315"/>
      <c r="ARC15" s="315"/>
      <c r="ARD15" s="315"/>
      <c r="ARE15" s="315"/>
      <c r="ARF15" s="315"/>
      <c r="ARG15" s="315"/>
      <c r="ARH15" s="315"/>
      <c r="ARI15" s="315"/>
      <c r="ARJ15" s="315"/>
      <c r="ARK15" s="315"/>
      <c r="ARL15" s="315"/>
      <c r="ARM15" s="315"/>
      <c r="ARN15" s="315"/>
      <c r="ARO15" s="315"/>
      <c r="ARP15" s="315"/>
      <c r="ARQ15" s="315"/>
      <c r="ARR15" s="315"/>
      <c r="ARS15" s="315"/>
      <c r="ART15" s="315"/>
      <c r="ARU15" s="315"/>
      <c r="ARV15" s="315"/>
      <c r="ARW15" s="315"/>
      <c r="ARX15" s="315"/>
      <c r="ARY15" s="315"/>
      <c r="ARZ15" s="315"/>
      <c r="ASA15" s="315"/>
      <c r="ASB15" s="315"/>
      <c r="ASC15" s="315"/>
      <c r="ASD15" s="315"/>
      <c r="ASE15" s="315"/>
      <c r="ASF15" s="315"/>
      <c r="ASG15" s="315"/>
      <c r="ASH15" s="315"/>
      <c r="ASI15" s="315"/>
      <c r="ASJ15" s="315"/>
      <c r="ASK15" s="315"/>
      <c r="ASL15" s="315"/>
      <c r="ASM15" s="315"/>
      <c r="ASN15" s="315"/>
      <c r="ASO15" s="315"/>
      <c r="ASP15" s="315"/>
      <c r="ASQ15" s="315"/>
      <c r="ASR15" s="315"/>
      <c r="ASS15" s="315"/>
      <c r="AST15" s="315"/>
      <c r="ASU15" s="315"/>
      <c r="ASV15" s="315"/>
      <c r="ASW15" s="315"/>
      <c r="ASX15" s="315"/>
      <c r="ASY15" s="315"/>
      <c r="ASZ15" s="315"/>
      <c r="ATA15" s="315"/>
      <c r="ATB15" s="315"/>
      <c r="ATC15" s="315"/>
      <c r="ATD15" s="315"/>
      <c r="ATE15" s="315"/>
      <c r="ATF15" s="315"/>
      <c r="ATG15" s="315"/>
      <c r="ATH15" s="315"/>
      <c r="ATI15" s="315"/>
      <c r="ATJ15" s="315"/>
      <c r="ATK15" s="315"/>
      <c r="ATL15" s="315"/>
      <c r="ATM15" s="315"/>
      <c r="ATN15" s="315"/>
      <c r="ATO15" s="315"/>
      <c r="ATP15" s="315"/>
      <c r="ATQ15" s="315"/>
      <c r="ATR15" s="315"/>
      <c r="ATS15" s="315"/>
      <c r="ATT15" s="315"/>
      <c r="ATU15" s="315"/>
      <c r="ATV15" s="315"/>
      <c r="ATW15" s="315"/>
      <c r="ATX15" s="315"/>
      <c r="ATY15" s="315"/>
      <c r="ATZ15" s="315"/>
      <c r="AUA15" s="315"/>
      <c r="AUB15" s="315"/>
      <c r="AUC15" s="315"/>
      <c r="AUD15" s="315"/>
      <c r="AUE15" s="315"/>
      <c r="AUF15" s="315"/>
      <c r="AUG15" s="315"/>
      <c r="AUH15" s="315"/>
      <c r="AUI15" s="315"/>
      <c r="AUJ15" s="315"/>
      <c r="AUK15" s="315"/>
      <c r="AUL15" s="315"/>
      <c r="AUM15" s="315"/>
      <c r="AUN15" s="315"/>
      <c r="AUO15" s="315"/>
      <c r="AUP15" s="315"/>
      <c r="AUQ15" s="315"/>
      <c r="AUR15" s="315"/>
      <c r="AUS15" s="315"/>
      <c r="AUT15" s="315"/>
      <c r="AUU15" s="315"/>
      <c r="AUV15" s="315"/>
      <c r="AUW15" s="315"/>
      <c r="AUX15" s="315"/>
      <c r="AUY15" s="315"/>
      <c r="AUZ15" s="315"/>
      <c r="AVA15" s="315"/>
      <c r="AVB15" s="315"/>
      <c r="AVC15" s="315"/>
      <c r="AVD15" s="315"/>
      <c r="AVE15" s="315"/>
      <c r="AVF15" s="315"/>
      <c r="AVG15" s="315"/>
      <c r="AVH15" s="315"/>
      <c r="AVI15" s="315"/>
      <c r="AVJ15" s="315"/>
      <c r="AVK15" s="315"/>
      <c r="AVL15" s="315"/>
      <c r="AVM15" s="315"/>
      <c r="AVN15" s="315"/>
      <c r="AVO15" s="315"/>
      <c r="AVP15" s="315"/>
      <c r="AVQ15" s="315"/>
      <c r="AVR15" s="315"/>
      <c r="AVS15" s="315"/>
      <c r="AVT15" s="315"/>
      <c r="AVU15" s="315"/>
      <c r="AVV15" s="315"/>
      <c r="AVW15" s="315"/>
      <c r="AVX15" s="315"/>
      <c r="AVY15" s="315"/>
      <c r="AVZ15" s="315"/>
      <c r="AWA15" s="315"/>
      <c r="AWB15" s="315"/>
      <c r="AWC15" s="315"/>
      <c r="AWD15" s="315"/>
      <c r="AWE15" s="315"/>
      <c r="AWF15" s="315"/>
      <c r="AWG15" s="315"/>
      <c r="AWH15" s="315"/>
      <c r="AWI15" s="315"/>
      <c r="AWJ15" s="315"/>
      <c r="AWK15" s="315"/>
      <c r="AWL15" s="315"/>
      <c r="AWM15" s="315"/>
      <c r="AWN15" s="315"/>
      <c r="AWO15" s="315"/>
      <c r="AWP15" s="315"/>
      <c r="AWQ15" s="315"/>
      <c r="AWR15" s="315"/>
      <c r="AWS15" s="315"/>
      <c r="AWT15" s="315"/>
      <c r="AWU15" s="315"/>
      <c r="AWV15" s="315"/>
      <c r="AWW15" s="315"/>
      <c r="AWX15" s="315"/>
      <c r="AWY15" s="315"/>
      <c r="AWZ15" s="315"/>
      <c r="AXA15" s="315"/>
      <c r="AXB15" s="315"/>
      <c r="AXC15" s="315"/>
      <c r="AXD15" s="315"/>
      <c r="AXE15" s="315"/>
      <c r="AXF15" s="315"/>
      <c r="AXG15" s="315"/>
      <c r="AXH15" s="315"/>
      <c r="AXI15" s="315"/>
      <c r="AXJ15" s="315"/>
      <c r="AXK15" s="315"/>
      <c r="AXL15" s="315"/>
      <c r="AXM15" s="315"/>
      <c r="AXN15" s="315"/>
      <c r="AXO15" s="315"/>
      <c r="AXP15" s="315"/>
      <c r="AXQ15" s="315"/>
      <c r="AXR15" s="315"/>
      <c r="AXS15" s="315"/>
      <c r="AXT15" s="315"/>
      <c r="AXU15" s="315"/>
      <c r="AXV15" s="315"/>
      <c r="AXW15" s="315"/>
      <c r="AXX15" s="315"/>
      <c r="AXY15" s="315"/>
      <c r="AXZ15" s="315"/>
      <c r="AYA15" s="315"/>
      <c r="AYB15" s="315"/>
      <c r="AYC15" s="315"/>
      <c r="AYD15" s="315"/>
      <c r="AYE15" s="315"/>
      <c r="AYF15" s="315"/>
      <c r="AYG15" s="315"/>
      <c r="AYH15" s="315"/>
      <c r="AYI15" s="315"/>
      <c r="AYJ15" s="315"/>
      <c r="AYK15" s="315"/>
      <c r="AYL15" s="315"/>
      <c r="AYM15" s="315"/>
      <c r="AYN15" s="315"/>
      <c r="AYO15" s="315"/>
      <c r="AYP15" s="315"/>
      <c r="AYQ15" s="315"/>
      <c r="AYR15" s="315"/>
      <c r="AYS15" s="315"/>
      <c r="AYT15" s="315"/>
      <c r="AYU15" s="315"/>
      <c r="AYV15" s="315"/>
      <c r="AYW15" s="315"/>
      <c r="AYX15" s="315"/>
      <c r="AYY15" s="315"/>
      <c r="AYZ15" s="315"/>
      <c r="AZA15" s="315"/>
      <c r="AZB15" s="315"/>
      <c r="AZC15" s="315"/>
      <c r="AZD15" s="315"/>
      <c r="AZE15" s="315"/>
      <c r="AZF15" s="315"/>
      <c r="AZG15" s="315"/>
      <c r="AZH15" s="315"/>
      <c r="AZI15" s="315"/>
      <c r="AZJ15" s="315"/>
      <c r="AZK15" s="315"/>
      <c r="AZL15" s="315"/>
      <c r="AZM15" s="315"/>
      <c r="AZN15" s="315"/>
      <c r="AZO15" s="315"/>
      <c r="AZP15" s="315"/>
      <c r="AZQ15" s="315"/>
      <c r="AZR15" s="315"/>
      <c r="AZS15" s="315"/>
      <c r="AZT15" s="315"/>
      <c r="AZU15" s="315"/>
      <c r="AZV15" s="315"/>
      <c r="AZW15" s="315"/>
      <c r="AZX15" s="315"/>
      <c r="AZY15" s="315"/>
      <c r="AZZ15" s="315"/>
      <c r="BAA15" s="315"/>
      <c r="BAB15" s="315"/>
      <c r="BAC15" s="315"/>
      <c r="BAD15" s="315"/>
      <c r="BAE15" s="315"/>
      <c r="BAF15" s="315"/>
      <c r="BAG15" s="315"/>
      <c r="BAH15" s="315"/>
      <c r="BAI15" s="315"/>
      <c r="BAJ15" s="315"/>
      <c r="BAK15" s="315"/>
      <c r="BAL15" s="315"/>
      <c r="BAM15" s="315"/>
      <c r="BAN15" s="315"/>
      <c r="BAO15" s="315"/>
      <c r="BAP15" s="315"/>
      <c r="BAQ15" s="315"/>
      <c r="BAR15" s="315"/>
      <c r="BAS15" s="315"/>
      <c r="BAT15" s="315"/>
      <c r="BAU15" s="315"/>
      <c r="BAV15" s="315"/>
      <c r="BAW15" s="315"/>
      <c r="BAX15" s="315"/>
      <c r="BAY15" s="315"/>
      <c r="BAZ15" s="315"/>
      <c r="BBA15" s="315"/>
      <c r="BBB15" s="315"/>
      <c r="BBC15" s="315"/>
      <c r="BBD15" s="315"/>
      <c r="BBE15" s="315"/>
      <c r="BBF15" s="315"/>
      <c r="BBG15" s="315"/>
      <c r="BBH15" s="315"/>
      <c r="BBI15" s="315"/>
      <c r="BBJ15" s="315"/>
      <c r="BBK15" s="315"/>
      <c r="BBL15" s="315"/>
      <c r="BBM15" s="315"/>
      <c r="BBN15" s="315"/>
      <c r="BBO15" s="315"/>
      <c r="BBP15" s="315"/>
      <c r="BBQ15" s="315"/>
      <c r="BBR15" s="315"/>
      <c r="BBS15" s="315"/>
      <c r="BBT15" s="315"/>
      <c r="BBU15" s="315"/>
      <c r="BBV15" s="315"/>
      <c r="BBW15" s="315"/>
      <c r="BBX15" s="315"/>
      <c r="BBY15" s="315"/>
      <c r="BBZ15" s="315"/>
      <c r="BCA15" s="315"/>
      <c r="BCB15" s="315"/>
      <c r="BCC15" s="315"/>
      <c r="BCD15" s="315"/>
      <c r="BCE15" s="315"/>
      <c r="BCF15" s="315"/>
      <c r="BCG15" s="315"/>
      <c r="BCH15" s="315"/>
      <c r="BCI15" s="315"/>
      <c r="BCJ15" s="315"/>
      <c r="BCK15" s="315"/>
      <c r="BCL15" s="315"/>
      <c r="BCM15" s="315"/>
      <c r="BCN15" s="315"/>
      <c r="BCO15" s="315"/>
      <c r="BCP15" s="315"/>
      <c r="BCQ15" s="315"/>
      <c r="BCR15" s="315"/>
      <c r="BCS15" s="315"/>
      <c r="BCT15" s="315"/>
      <c r="BCU15" s="315"/>
      <c r="BCV15" s="315"/>
      <c r="BCW15" s="315"/>
      <c r="BCX15" s="315"/>
      <c r="BCY15" s="315"/>
      <c r="BCZ15" s="315"/>
      <c r="BDA15" s="315"/>
      <c r="BDB15" s="315"/>
      <c r="BDC15" s="315"/>
      <c r="BDD15" s="315"/>
      <c r="BDE15" s="315"/>
      <c r="BDF15" s="315"/>
      <c r="BDG15" s="315"/>
      <c r="BDH15" s="315"/>
      <c r="BDI15" s="315"/>
      <c r="BDJ15" s="315"/>
      <c r="BDK15" s="315"/>
      <c r="BDL15" s="315"/>
      <c r="BDM15" s="315"/>
      <c r="BDN15" s="315"/>
      <c r="BDO15" s="315"/>
      <c r="BDP15" s="315"/>
      <c r="BDQ15" s="315"/>
      <c r="BDR15" s="315"/>
      <c r="BDS15" s="315"/>
      <c r="BDT15" s="315"/>
      <c r="BDU15" s="315"/>
      <c r="BDV15" s="315"/>
      <c r="BDW15" s="315"/>
      <c r="BDX15" s="315"/>
      <c r="BDY15" s="315"/>
      <c r="BDZ15" s="315"/>
      <c r="BEA15" s="315"/>
      <c r="BEB15" s="315"/>
      <c r="BEC15" s="315"/>
      <c r="BED15" s="315"/>
      <c r="BEE15" s="315"/>
      <c r="BEF15" s="315"/>
      <c r="BEG15" s="315"/>
      <c r="BEH15" s="315"/>
      <c r="BEI15" s="315"/>
      <c r="BEJ15" s="315"/>
      <c r="BEK15" s="315"/>
      <c r="BEL15" s="315"/>
      <c r="BEM15" s="315"/>
      <c r="BEN15" s="315"/>
      <c r="BEO15" s="315"/>
      <c r="BEP15" s="315"/>
      <c r="BEQ15" s="315"/>
      <c r="BER15" s="315"/>
      <c r="BES15" s="315"/>
      <c r="BET15" s="315"/>
      <c r="BEU15" s="315"/>
      <c r="BEV15" s="315"/>
      <c r="BEW15" s="315"/>
      <c r="BEX15" s="315"/>
      <c r="BEY15" s="315"/>
      <c r="BEZ15" s="315"/>
      <c r="BFA15" s="315"/>
      <c r="BFB15" s="315"/>
      <c r="BFC15" s="315"/>
      <c r="BFD15" s="315"/>
      <c r="BFE15" s="315"/>
      <c r="BFF15" s="315"/>
      <c r="BFG15" s="315"/>
      <c r="BFH15" s="315"/>
      <c r="BFI15" s="315"/>
      <c r="BFJ15" s="315"/>
      <c r="BFK15" s="315"/>
      <c r="BFL15" s="315"/>
      <c r="BFM15" s="315"/>
      <c r="BFN15" s="315"/>
      <c r="BFO15" s="315"/>
      <c r="BFP15" s="315"/>
      <c r="BFQ15" s="315"/>
      <c r="BFR15" s="315"/>
      <c r="BFS15" s="315"/>
      <c r="BFT15" s="315"/>
      <c r="BFU15" s="315"/>
      <c r="BFV15" s="315"/>
      <c r="BFW15" s="315"/>
      <c r="BFX15" s="315"/>
      <c r="BFY15" s="315"/>
      <c r="BFZ15" s="315"/>
      <c r="BGA15" s="315"/>
      <c r="BGB15" s="315"/>
      <c r="BGC15" s="315"/>
      <c r="BGD15" s="315"/>
      <c r="BGE15" s="315"/>
      <c r="BGF15" s="315"/>
      <c r="BGG15" s="315"/>
      <c r="BGH15" s="315"/>
      <c r="BGI15" s="315"/>
      <c r="BGJ15" s="315"/>
      <c r="BGK15" s="315"/>
      <c r="BGL15" s="315"/>
      <c r="BGM15" s="315"/>
      <c r="BGN15" s="315"/>
      <c r="BGO15" s="315"/>
      <c r="BGP15" s="315"/>
      <c r="BGQ15" s="315"/>
      <c r="BGR15" s="315"/>
      <c r="BGS15" s="315"/>
      <c r="BGT15" s="315"/>
      <c r="BGU15" s="315"/>
      <c r="BGV15" s="315"/>
      <c r="BGW15" s="315"/>
      <c r="BGX15" s="315"/>
      <c r="BGY15" s="315"/>
      <c r="BGZ15" s="315"/>
      <c r="BHA15" s="315"/>
      <c r="BHB15" s="315"/>
      <c r="BHC15" s="315"/>
      <c r="BHD15" s="315"/>
      <c r="BHE15" s="315"/>
      <c r="BHF15" s="315"/>
      <c r="BHG15" s="315"/>
      <c r="BHH15" s="315"/>
      <c r="BHI15" s="315"/>
      <c r="BHJ15" s="315"/>
      <c r="BHK15" s="315"/>
      <c r="BHL15" s="315"/>
      <c r="BHM15" s="315"/>
      <c r="BHN15" s="315"/>
      <c r="BHO15" s="315"/>
      <c r="BHP15" s="315"/>
      <c r="BHQ15" s="315"/>
      <c r="BHR15" s="315"/>
      <c r="BHS15" s="315"/>
      <c r="BHT15" s="315"/>
      <c r="BHU15" s="315"/>
      <c r="BHV15" s="315"/>
      <c r="BHW15" s="315"/>
      <c r="BHX15" s="315"/>
      <c r="BHY15" s="315"/>
      <c r="BHZ15" s="315"/>
      <c r="BIA15" s="315"/>
      <c r="BIB15" s="315"/>
      <c r="BIC15" s="315"/>
      <c r="BID15" s="315"/>
      <c r="BIE15" s="315"/>
      <c r="BIF15" s="315"/>
      <c r="BIG15" s="315"/>
      <c r="BIH15" s="315"/>
      <c r="BII15" s="315"/>
      <c r="BIJ15" s="315"/>
      <c r="BIK15" s="315"/>
      <c r="BIL15" s="315"/>
      <c r="BIM15" s="315"/>
      <c r="BIN15" s="315"/>
      <c r="BIO15" s="315"/>
      <c r="BIP15" s="315"/>
      <c r="BIQ15" s="315"/>
      <c r="BIR15" s="315"/>
      <c r="BIS15" s="315"/>
      <c r="BIT15" s="315"/>
      <c r="BIU15" s="315"/>
      <c r="BIV15" s="315"/>
      <c r="BIW15" s="315"/>
      <c r="BIX15" s="315"/>
      <c r="BIY15" s="315"/>
      <c r="BIZ15" s="315"/>
      <c r="BJA15" s="315"/>
      <c r="BJB15" s="315"/>
      <c r="BJC15" s="315"/>
      <c r="BJD15" s="315"/>
      <c r="BJE15" s="315"/>
      <c r="BJF15" s="315"/>
      <c r="BJG15" s="315"/>
      <c r="BJH15" s="315"/>
      <c r="BJI15" s="315"/>
      <c r="BJJ15" s="315"/>
      <c r="BJK15" s="315"/>
      <c r="BJL15" s="315"/>
      <c r="BJM15" s="315"/>
      <c r="BJN15" s="315"/>
      <c r="BJO15" s="315"/>
      <c r="BJP15" s="315"/>
      <c r="BJQ15" s="315"/>
      <c r="BJR15" s="315"/>
      <c r="BJS15" s="315"/>
      <c r="BJT15" s="315"/>
      <c r="BJU15" s="315"/>
      <c r="BJV15" s="315"/>
      <c r="BJW15" s="315"/>
      <c r="BJX15" s="315"/>
      <c r="BJY15" s="315"/>
      <c r="BJZ15" s="315"/>
      <c r="BKA15" s="315"/>
      <c r="BKB15" s="315"/>
      <c r="BKC15" s="315"/>
      <c r="BKD15" s="315"/>
      <c r="BKE15" s="315"/>
      <c r="BKF15" s="315"/>
      <c r="BKG15" s="315"/>
      <c r="BKH15" s="315"/>
      <c r="BKI15" s="315"/>
      <c r="BKJ15" s="315"/>
      <c r="BKK15" s="315"/>
      <c r="BKL15" s="315"/>
      <c r="BKM15" s="315"/>
      <c r="BKN15" s="315"/>
      <c r="BKO15" s="315"/>
      <c r="BKP15" s="315"/>
      <c r="BKQ15" s="315"/>
      <c r="BKR15" s="315"/>
      <c r="BKS15" s="315"/>
      <c r="BKT15" s="315"/>
      <c r="BKU15" s="315"/>
      <c r="BKV15" s="315"/>
      <c r="BKW15" s="315"/>
      <c r="BKX15" s="315"/>
      <c r="BKY15" s="315"/>
      <c r="BKZ15" s="315"/>
      <c r="BLA15" s="315"/>
      <c r="BLB15" s="315"/>
      <c r="BLC15" s="315"/>
      <c r="BLD15" s="315"/>
      <c r="BLE15" s="315"/>
      <c r="BLF15" s="315"/>
      <c r="BLG15" s="315"/>
      <c r="BLH15" s="315"/>
      <c r="BLI15" s="315"/>
      <c r="BLJ15" s="315"/>
      <c r="BLK15" s="315"/>
      <c r="BLL15" s="315"/>
      <c r="BLM15" s="315"/>
      <c r="BLN15" s="315"/>
      <c r="BLO15" s="315"/>
      <c r="BLP15" s="315"/>
      <c r="BLQ15" s="315"/>
      <c r="BLR15" s="315"/>
      <c r="BLS15" s="315"/>
      <c r="BLT15" s="315"/>
      <c r="BLU15" s="315"/>
      <c r="BLV15" s="315"/>
      <c r="BLW15" s="315"/>
      <c r="BLX15" s="315"/>
      <c r="BLY15" s="315"/>
      <c r="BLZ15" s="315"/>
      <c r="BMA15" s="315"/>
      <c r="BMB15" s="315"/>
      <c r="BMC15" s="315"/>
      <c r="BMD15" s="315"/>
      <c r="BME15" s="315"/>
      <c r="BMF15" s="315"/>
      <c r="BMG15" s="315"/>
      <c r="BMH15" s="315"/>
      <c r="BMI15" s="315"/>
      <c r="BMJ15" s="315"/>
      <c r="BMK15" s="315"/>
      <c r="BML15" s="315"/>
      <c r="BMM15" s="315"/>
      <c r="BMN15" s="315"/>
      <c r="BMO15" s="315"/>
      <c r="BMP15" s="315"/>
      <c r="BMQ15" s="315"/>
      <c r="BMR15" s="315"/>
      <c r="BMS15" s="315"/>
      <c r="BMT15" s="315"/>
      <c r="BMU15" s="315"/>
      <c r="BMV15" s="315"/>
      <c r="BMW15" s="315"/>
      <c r="BMX15" s="315"/>
      <c r="BMY15" s="315"/>
      <c r="BMZ15" s="315"/>
      <c r="BNA15" s="315"/>
      <c r="BNB15" s="315"/>
      <c r="BNC15" s="315"/>
      <c r="BND15" s="315"/>
      <c r="BNE15" s="315"/>
      <c r="BNF15" s="315"/>
      <c r="BNG15" s="315"/>
      <c r="BNH15" s="315"/>
      <c r="BNI15" s="315"/>
      <c r="BNJ15" s="315"/>
      <c r="BNK15" s="315"/>
      <c r="BNL15" s="315"/>
      <c r="BNM15" s="315"/>
      <c r="BNN15" s="315"/>
      <c r="BNO15" s="315"/>
      <c r="BNP15" s="315"/>
      <c r="BNQ15" s="315"/>
      <c r="BNR15" s="315"/>
      <c r="BNS15" s="315"/>
      <c r="BNT15" s="315"/>
      <c r="BNU15" s="315"/>
      <c r="BNV15" s="315"/>
      <c r="BNW15" s="315"/>
      <c r="BNX15" s="315"/>
      <c r="BNY15" s="315"/>
      <c r="BNZ15" s="315"/>
      <c r="BOA15" s="315"/>
      <c r="BOB15" s="315"/>
      <c r="BOC15" s="315"/>
      <c r="BOD15" s="315"/>
      <c r="BOE15" s="315"/>
      <c r="BOF15" s="315"/>
      <c r="BOG15" s="315"/>
      <c r="BOH15" s="315"/>
      <c r="BOI15" s="315"/>
      <c r="BOJ15" s="315"/>
      <c r="BOK15" s="315"/>
      <c r="BOL15" s="315"/>
      <c r="BOM15" s="315"/>
      <c r="BON15" s="315"/>
      <c r="BOO15" s="315"/>
      <c r="BOP15" s="315"/>
      <c r="BOQ15" s="315"/>
      <c r="BOR15" s="315"/>
      <c r="BOS15" s="315"/>
      <c r="BOT15" s="315"/>
      <c r="BOU15" s="315"/>
      <c r="BOV15" s="315"/>
      <c r="BOW15" s="315"/>
      <c r="BOX15" s="315"/>
      <c r="BOY15" s="315"/>
      <c r="BOZ15" s="315"/>
      <c r="BPA15" s="315"/>
      <c r="BPB15" s="315"/>
      <c r="BPC15" s="315"/>
      <c r="BPD15" s="315"/>
      <c r="BPE15" s="315"/>
      <c r="BPF15" s="315"/>
      <c r="BPG15" s="315"/>
      <c r="BPH15" s="315"/>
      <c r="BPI15" s="315"/>
      <c r="BPJ15" s="315"/>
      <c r="BPK15" s="315"/>
      <c r="BPL15" s="315"/>
      <c r="BPM15" s="315"/>
      <c r="BPN15" s="315"/>
      <c r="BPO15" s="315"/>
      <c r="BPP15" s="315"/>
      <c r="BPQ15" s="315"/>
      <c r="BPR15" s="315"/>
      <c r="BPS15" s="315"/>
      <c r="BPT15" s="315"/>
      <c r="BPU15" s="315"/>
      <c r="BPV15" s="315"/>
      <c r="BPW15" s="315"/>
      <c r="BPX15" s="315"/>
      <c r="BPY15" s="315"/>
      <c r="BPZ15" s="315"/>
      <c r="BQA15" s="315"/>
      <c r="BQB15" s="315"/>
      <c r="BQC15" s="315"/>
      <c r="BQD15" s="315"/>
      <c r="BQE15" s="315"/>
      <c r="BQF15" s="315"/>
      <c r="BQG15" s="315"/>
      <c r="BQH15" s="315"/>
      <c r="BQI15" s="315"/>
      <c r="BQJ15" s="315"/>
      <c r="BQK15" s="315"/>
      <c r="BQL15" s="315"/>
      <c r="BQM15" s="315"/>
      <c r="BQN15" s="315"/>
      <c r="BQO15" s="315"/>
      <c r="BQP15" s="315"/>
      <c r="BQQ15" s="315"/>
      <c r="BQR15" s="315"/>
      <c r="BQS15" s="315"/>
      <c r="BQT15" s="315"/>
      <c r="BQU15" s="315"/>
      <c r="BQV15" s="315"/>
      <c r="BQW15" s="315"/>
      <c r="BQX15" s="315"/>
      <c r="BQY15" s="315"/>
      <c r="BQZ15" s="315"/>
      <c r="BRA15" s="315"/>
      <c r="BRB15" s="315"/>
      <c r="BRC15" s="315"/>
      <c r="BRD15" s="315"/>
      <c r="BRE15" s="315"/>
      <c r="BRF15" s="315"/>
      <c r="BRG15" s="315"/>
      <c r="BRH15" s="315"/>
      <c r="BRI15" s="315"/>
      <c r="BRJ15" s="315"/>
      <c r="BRK15" s="315"/>
      <c r="BRL15" s="315"/>
      <c r="BRM15" s="315"/>
      <c r="BRN15" s="315"/>
      <c r="BRO15" s="315"/>
      <c r="BRP15" s="315"/>
      <c r="BRQ15" s="315"/>
      <c r="BRR15" s="315"/>
      <c r="BRS15" s="315"/>
      <c r="BRT15" s="315"/>
      <c r="BRU15" s="315"/>
      <c r="BRV15" s="315"/>
      <c r="BRW15" s="315"/>
      <c r="BRX15" s="315"/>
      <c r="BRY15" s="315"/>
      <c r="BRZ15" s="315"/>
      <c r="BSA15" s="315"/>
      <c r="BSB15" s="315"/>
      <c r="BSC15" s="315"/>
      <c r="BSD15" s="315"/>
      <c r="BSE15" s="315"/>
      <c r="BSF15" s="315"/>
      <c r="BSG15" s="315"/>
      <c r="BSH15" s="315"/>
      <c r="BSI15" s="315"/>
      <c r="BSJ15" s="315"/>
      <c r="BSK15" s="315"/>
      <c r="BSL15" s="315"/>
      <c r="BSM15" s="315"/>
      <c r="BSN15" s="315"/>
      <c r="BSO15" s="315"/>
      <c r="BSP15" s="315"/>
      <c r="BSQ15" s="315"/>
      <c r="BSR15" s="315"/>
      <c r="BSS15" s="315"/>
      <c r="BST15" s="315"/>
      <c r="BSU15" s="315"/>
      <c r="BSV15" s="315"/>
      <c r="BSW15" s="315"/>
      <c r="BSX15" s="315"/>
      <c r="BSY15" s="315"/>
      <c r="BSZ15" s="315"/>
      <c r="BTA15" s="315"/>
      <c r="BTB15" s="315"/>
      <c r="BTC15" s="315"/>
      <c r="BTD15" s="315"/>
      <c r="BTE15" s="315"/>
      <c r="BTF15" s="315"/>
      <c r="BTG15" s="315"/>
      <c r="BTH15" s="315"/>
      <c r="BTI15" s="315"/>
      <c r="BTJ15" s="315"/>
      <c r="BTK15" s="315"/>
      <c r="BTL15" s="315"/>
      <c r="BTM15" s="315"/>
      <c r="BTN15" s="315"/>
      <c r="BTO15" s="315"/>
      <c r="BTP15" s="315"/>
      <c r="BTQ15" s="315"/>
      <c r="BTR15" s="315"/>
      <c r="BTS15" s="315"/>
      <c r="BTT15" s="315"/>
      <c r="BTU15" s="315"/>
      <c r="BTV15" s="315"/>
      <c r="BTW15" s="315"/>
      <c r="BTX15" s="315"/>
      <c r="BTY15" s="315"/>
      <c r="BTZ15" s="315"/>
      <c r="BUA15" s="315"/>
      <c r="BUB15" s="315"/>
      <c r="BUC15" s="315"/>
      <c r="BUD15" s="315"/>
      <c r="BUE15" s="315"/>
      <c r="BUF15" s="315"/>
      <c r="BUG15" s="315"/>
      <c r="BUH15" s="315"/>
      <c r="BUI15" s="315"/>
      <c r="BUJ15" s="315"/>
      <c r="BUK15" s="315"/>
      <c r="BUL15" s="315"/>
      <c r="BUM15" s="315"/>
      <c r="BUN15" s="315"/>
      <c r="BUO15" s="315"/>
      <c r="BUP15" s="315"/>
      <c r="BUQ15" s="315"/>
      <c r="BUR15" s="315"/>
      <c r="BUS15" s="315"/>
      <c r="BUT15" s="315"/>
      <c r="BUU15" s="315"/>
      <c r="BUV15" s="315"/>
      <c r="BUW15" s="315"/>
      <c r="BUX15" s="315"/>
      <c r="BUY15" s="315"/>
      <c r="BUZ15" s="315"/>
      <c r="BVA15" s="315"/>
      <c r="BVB15" s="315"/>
      <c r="BVC15" s="315"/>
      <c r="BVD15" s="315"/>
      <c r="BVE15" s="315"/>
      <c r="BVF15" s="315"/>
      <c r="BVG15" s="315"/>
      <c r="BVH15" s="315"/>
      <c r="BVI15" s="315"/>
      <c r="BVJ15" s="315"/>
      <c r="BVK15" s="315"/>
      <c r="BVL15" s="315"/>
      <c r="BVM15" s="315"/>
      <c r="BVN15" s="315"/>
      <c r="BVO15" s="315"/>
      <c r="BVP15" s="315"/>
      <c r="BVQ15" s="315"/>
      <c r="BVR15" s="315"/>
      <c r="BVS15" s="315"/>
      <c r="BVT15" s="315"/>
      <c r="BVU15" s="315"/>
      <c r="BVV15" s="315"/>
      <c r="BVW15" s="315"/>
      <c r="BVX15" s="315"/>
      <c r="BVY15" s="315"/>
      <c r="BVZ15" s="315"/>
      <c r="BWA15" s="315"/>
      <c r="BWB15" s="315"/>
      <c r="BWC15" s="315"/>
      <c r="BWD15" s="315"/>
      <c r="BWE15" s="315"/>
      <c r="BWF15" s="315"/>
      <c r="BWG15" s="315"/>
      <c r="BWH15" s="315"/>
      <c r="BWI15" s="315"/>
      <c r="BWJ15" s="315"/>
      <c r="BWK15" s="315"/>
      <c r="BWL15" s="315"/>
      <c r="BWM15" s="315"/>
      <c r="BWN15" s="315"/>
      <c r="BWO15" s="315"/>
      <c r="BWP15" s="315"/>
      <c r="BWQ15" s="315"/>
      <c r="BWR15" s="315"/>
      <c r="BWS15" s="315"/>
      <c r="BWT15" s="315"/>
      <c r="BWU15" s="315"/>
      <c r="BWV15" s="315"/>
      <c r="BWW15" s="315"/>
      <c r="BWX15" s="315"/>
      <c r="BWY15" s="315"/>
      <c r="BWZ15" s="315"/>
      <c r="BXA15" s="315"/>
      <c r="BXB15" s="315"/>
      <c r="BXC15" s="315"/>
      <c r="BXD15" s="315"/>
      <c r="BXE15" s="315"/>
      <c r="BXF15" s="315"/>
      <c r="BXG15" s="315"/>
      <c r="BXH15" s="315"/>
      <c r="BXI15" s="315"/>
      <c r="BXJ15" s="315"/>
      <c r="BXK15" s="315"/>
      <c r="BXL15" s="315"/>
      <c r="BXM15" s="315"/>
      <c r="BXN15" s="315"/>
      <c r="BXO15" s="315"/>
      <c r="BXP15" s="315"/>
      <c r="BXQ15" s="315"/>
      <c r="BXR15" s="315"/>
      <c r="BXS15" s="315"/>
      <c r="BXT15" s="315"/>
      <c r="BXU15" s="315"/>
      <c r="BXV15" s="315"/>
      <c r="BXW15" s="315"/>
      <c r="BXX15" s="315"/>
      <c r="BXY15" s="315"/>
      <c r="BXZ15" s="315"/>
      <c r="BYA15" s="315"/>
      <c r="BYB15" s="315"/>
      <c r="BYC15" s="315"/>
      <c r="BYD15" s="315"/>
      <c r="BYE15" s="315"/>
      <c r="BYF15" s="315"/>
      <c r="BYG15" s="315"/>
      <c r="BYH15" s="315"/>
      <c r="BYI15" s="315"/>
      <c r="BYJ15" s="315"/>
      <c r="BYK15" s="315"/>
      <c r="BYL15" s="315"/>
      <c r="BYM15" s="315"/>
      <c r="BYN15" s="315"/>
      <c r="BYO15" s="315"/>
      <c r="BYP15" s="315"/>
      <c r="BYQ15" s="315"/>
      <c r="BYR15" s="315"/>
      <c r="BYS15" s="315"/>
      <c r="BYT15" s="315"/>
      <c r="BYU15" s="315"/>
      <c r="BYV15" s="315"/>
      <c r="BYW15" s="315"/>
      <c r="BYX15" s="315"/>
      <c r="BYY15" s="315"/>
      <c r="BYZ15" s="315"/>
      <c r="BZA15" s="315"/>
      <c r="BZB15" s="315"/>
      <c r="BZC15" s="315"/>
      <c r="BZD15" s="315"/>
      <c r="BZE15" s="315"/>
      <c r="BZF15" s="315"/>
      <c r="BZG15" s="315"/>
      <c r="BZH15" s="315"/>
      <c r="BZI15" s="315"/>
      <c r="BZJ15" s="315"/>
      <c r="BZK15" s="315"/>
      <c r="BZL15" s="315"/>
      <c r="BZM15" s="315"/>
      <c r="BZN15" s="315"/>
      <c r="BZO15" s="315"/>
      <c r="BZP15" s="315"/>
      <c r="BZQ15" s="315"/>
      <c r="BZR15" s="315"/>
      <c r="BZS15" s="315"/>
      <c r="BZT15" s="315"/>
      <c r="BZU15" s="315"/>
      <c r="BZV15" s="315"/>
      <c r="BZW15" s="315"/>
      <c r="BZX15" s="315"/>
      <c r="BZY15" s="315"/>
      <c r="BZZ15" s="315"/>
      <c r="CAA15" s="315"/>
      <c r="CAB15" s="315"/>
      <c r="CAC15" s="315"/>
      <c r="CAD15" s="315"/>
      <c r="CAE15" s="315"/>
      <c r="CAF15" s="315"/>
      <c r="CAG15" s="315"/>
      <c r="CAH15" s="315"/>
      <c r="CAI15" s="315"/>
      <c r="CAJ15" s="315"/>
      <c r="CAK15" s="315"/>
      <c r="CAL15" s="315"/>
      <c r="CAM15" s="315"/>
      <c r="CAN15" s="315"/>
      <c r="CAO15" s="315"/>
      <c r="CAP15" s="315"/>
      <c r="CAQ15" s="315"/>
      <c r="CAR15" s="315"/>
      <c r="CAS15" s="315"/>
      <c r="CAT15" s="315"/>
      <c r="CAU15" s="315"/>
      <c r="CAV15" s="315"/>
      <c r="CAW15" s="315"/>
      <c r="CAX15" s="315"/>
      <c r="CAY15" s="315"/>
      <c r="CAZ15" s="315"/>
      <c r="CBA15" s="315"/>
      <c r="CBB15" s="315"/>
      <c r="CBC15" s="315"/>
      <c r="CBD15" s="315"/>
      <c r="CBE15" s="315"/>
      <c r="CBF15" s="315"/>
      <c r="CBG15" s="315"/>
      <c r="CBH15" s="315"/>
      <c r="CBI15" s="315"/>
      <c r="CBJ15" s="315"/>
      <c r="CBK15" s="315"/>
      <c r="CBL15" s="315"/>
      <c r="CBM15" s="315"/>
      <c r="CBN15" s="315"/>
      <c r="CBO15" s="315"/>
      <c r="CBP15" s="315"/>
      <c r="CBQ15" s="315"/>
      <c r="CBR15" s="315"/>
      <c r="CBS15" s="315"/>
      <c r="CBT15" s="315"/>
      <c r="CBU15" s="315"/>
      <c r="CBV15" s="315"/>
      <c r="CBW15" s="315"/>
      <c r="CBX15" s="315"/>
      <c r="CBY15" s="315"/>
      <c r="CBZ15" s="315"/>
      <c r="CCA15" s="315"/>
      <c r="CCB15" s="315"/>
      <c r="CCC15" s="315"/>
      <c r="CCD15" s="315"/>
      <c r="CCE15" s="315"/>
      <c r="CCF15" s="315"/>
      <c r="CCG15" s="315"/>
      <c r="CCH15" s="315"/>
      <c r="CCI15" s="315"/>
      <c r="CCJ15" s="315"/>
      <c r="CCK15" s="315"/>
      <c r="CCL15" s="315"/>
      <c r="CCM15" s="315"/>
      <c r="CCN15" s="315"/>
      <c r="CCO15" s="315"/>
      <c r="CCP15" s="315"/>
      <c r="CCQ15" s="315"/>
      <c r="CCR15" s="315"/>
      <c r="CCS15" s="315"/>
      <c r="CCT15" s="315"/>
      <c r="CCU15" s="315"/>
      <c r="CCV15" s="315"/>
      <c r="CCW15" s="315"/>
      <c r="CCX15" s="315"/>
      <c r="CCY15" s="315"/>
      <c r="CCZ15" s="315"/>
      <c r="CDA15" s="315"/>
      <c r="CDB15" s="315"/>
      <c r="CDC15" s="315"/>
      <c r="CDD15" s="315"/>
      <c r="CDE15" s="315"/>
      <c r="CDF15" s="315"/>
      <c r="CDG15" s="315"/>
      <c r="CDH15" s="315"/>
      <c r="CDI15" s="315"/>
      <c r="CDJ15" s="315"/>
      <c r="CDK15" s="315"/>
      <c r="CDL15" s="315"/>
      <c r="CDM15" s="315"/>
      <c r="CDN15" s="315"/>
      <c r="CDO15" s="315"/>
      <c r="CDP15" s="315"/>
      <c r="CDQ15" s="315"/>
      <c r="CDR15" s="315"/>
      <c r="CDS15" s="315"/>
      <c r="CDT15" s="315"/>
      <c r="CDU15" s="315"/>
      <c r="CDV15" s="315"/>
      <c r="CDW15" s="315"/>
      <c r="CDX15" s="315"/>
      <c r="CDY15" s="315"/>
      <c r="CDZ15" s="315"/>
      <c r="CEA15" s="315"/>
      <c r="CEB15" s="315"/>
      <c r="CEC15" s="315"/>
      <c r="CED15" s="315"/>
      <c r="CEE15" s="315"/>
      <c r="CEF15" s="315"/>
      <c r="CEG15" s="315"/>
      <c r="CEH15" s="315"/>
      <c r="CEI15" s="315"/>
      <c r="CEJ15" s="315"/>
      <c r="CEK15" s="315"/>
      <c r="CEL15" s="315"/>
      <c r="CEM15" s="315"/>
      <c r="CEN15" s="315"/>
      <c r="CEO15" s="315"/>
      <c r="CEP15" s="315"/>
      <c r="CEQ15" s="315"/>
      <c r="CER15" s="315"/>
      <c r="CES15" s="315"/>
      <c r="CET15" s="315"/>
      <c r="CEU15" s="315"/>
      <c r="CEV15" s="315"/>
      <c r="CEW15" s="315"/>
      <c r="CEX15" s="315"/>
      <c r="CEY15" s="315"/>
      <c r="CEZ15" s="315"/>
      <c r="CFA15" s="315"/>
      <c r="CFB15" s="315"/>
      <c r="CFC15" s="315"/>
      <c r="CFD15" s="315"/>
      <c r="CFE15" s="315"/>
      <c r="CFF15" s="315"/>
      <c r="CFG15" s="315"/>
      <c r="CFH15" s="315"/>
      <c r="CFI15" s="315"/>
      <c r="CFJ15" s="315"/>
      <c r="CFK15" s="315"/>
      <c r="CFL15" s="315"/>
      <c r="CFM15" s="315"/>
      <c r="CFN15" s="315"/>
      <c r="CFO15" s="315"/>
      <c r="CFP15" s="315"/>
      <c r="CFQ15" s="315"/>
      <c r="CFR15" s="315"/>
      <c r="CFS15" s="315"/>
      <c r="CFT15" s="315"/>
      <c r="CFU15" s="315"/>
      <c r="CFV15" s="315"/>
      <c r="CFW15" s="315"/>
      <c r="CFX15" s="315"/>
      <c r="CFY15" s="315"/>
      <c r="CFZ15" s="315"/>
      <c r="CGA15" s="315"/>
      <c r="CGB15" s="315"/>
      <c r="CGC15" s="315"/>
      <c r="CGD15" s="315"/>
      <c r="CGE15" s="315"/>
      <c r="CGF15" s="315"/>
      <c r="CGG15" s="315"/>
      <c r="CGH15" s="315"/>
      <c r="CGI15" s="315"/>
      <c r="CGJ15" s="315"/>
      <c r="CGK15" s="315"/>
      <c r="CGL15" s="315"/>
      <c r="CGM15" s="315"/>
      <c r="CGN15" s="315"/>
      <c r="CGO15" s="315"/>
      <c r="CGP15" s="315"/>
      <c r="CGQ15" s="315"/>
      <c r="CGR15" s="315"/>
      <c r="CGS15" s="315"/>
      <c r="CGT15" s="315"/>
      <c r="CGU15" s="315"/>
      <c r="CGV15" s="315"/>
      <c r="CGW15" s="315"/>
      <c r="CGX15" s="315"/>
      <c r="CGY15" s="315"/>
      <c r="CGZ15" s="315"/>
      <c r="CHA15" s="315"/>
      <c r="CHB15" s="315"/>
      <c r="CHC15" s="315"/>
      <c r="CHD15" s="315"/>
      <c r="CHE15" s="315"/>
      <c r="CHF15" s="315"/>
      <c r="CHG15" s="315"/>
      <c r="CHH15" s="315"/>
      <c r="CHI15" s="315"/>
      <c r="CHJ15" s="315"/>
      <c r="CHK15" s="315"/>
      <c r="CHL15" s="315"/>
      <c r="CHM15" s="315"/>
      <c r="CHN15" s="315"/>
      <c r="CHO15" s="315"/>
      <c r="CHP15" s="315"/>
      <c r="CHQ15" s="315"/>
      <c r="CHR15" s="315"/>
      <c r="CHS15" s="315"/>
      <c r="CHT15" s="315"/>
      <c r="CHU15" s="315"/>
      <c r="CHV15" s="315"/>
      <c r="CHW15" s="315"/>
      <c r="CHX15" s="315"/>
      <c r="CHY15" s="315"/>
      <c r="CHZ15" s="315"/>
      <c r="CIA15" s="315"/>
      <c r="CIB15" s="315"/>
      <c r="CIC15" s="315"/>
      <c r="CID15" s="315"/>
      <c r="CIE15" s="315"/>
      <c r="CIF15" s="315"/>
      <c r="CIG15" s="315"/>
      <c r="CIH15" s="315"/>
      <c r="CII15" s="315"/>
      <c r="CIJ15" s="315"/>
      <c r="CIK15" s="315"/>
      <c r="CIL15" s="315"/>
      <c r="CIM15" s="315"/>
      <c r="CIN15" s="315"/>
      <c r="CIO15" s="315"/>
      <c r="CIP15" s="315"/>
      <c r="CIQ15" s="315"/>
      <c r="CIR15" s="315"/>
      <c r="CIS15" s="315"/>
      <c r="CIT15" s="315"/>
      <c r="CIU15" s="315"/>
      <c r="CIV15" s="315"/>
      <c r="CIW15" s="315"/>
      <c r="CIX15" s="315"/>
      <c r="CIY15" s="315"/>
      <c r="CIZ15" s="315"/>
      <c r="CJA15" s="315"/>
      <c r="CJB15" s="315"/>
      <c r="CJC15" s="315"/>
      <c r="CJD15" s="315"/>
      <c r="CJE15" s="315"/>
      <c r="CJF15" s="315"/>
      <c r="CJG15" s="315"/>
      <c r="CJH15" s="315"/>
      <c r="CJI15" s="315"/>
      <c r="CJJ15" s="315"/>
      <c r="CJK15" s="315"/>
      <c r="CJL15" s="315"/>
      <c r="CJM15" s="315"/>
      <c r="CJN15" s="315"/>
      <c r="CJO15" s="315"/>
      <c r="CJP15" s="315"/>
      <c r="CJQ15" s="315"/>
      <c r="CJR15" s="315"/>
      <c r="CJS15" s="315"/>
      <c r="CJT15" s="315"/>
      <c r="CJU15" s="315"/>
      <c r="CJV15" s="315"/>
      <c r="CJW15" s="315"/>
      <c r="CJX15" s="315"/>
      <c r="CJY15" s="315"/>
      <c r="CJZ15" s="315"/>
      <c r="CKA15" s="315"/>
      <c r="CKB15" s="315"/>
      <c r="CKC15" s="315"/>
      <c r="CKD15" s="315"/>
      <c r="CKE15" s="315"/>
      <c r="CKF15" s="315"/>
      <c r="CKG15" s="315"/>
      <c r="CKH15" s="315"/>
      <c r="CKI15" s="315"/>
      <c r="CKJ15" s="315"/>
      <c r="CKK15" s="315"/>
      <c r="CKL15" s="315"/>
      <c r="CKM15" s="315"/>
      <c r="CKN15" s="315"/>
      <c r="CKO15" s="315"/>
      <c r="CKP15" s="315"/>
      <c r="CKQ15" s="315"/>
      <c r="CKR15" s="315"/>
      <c r="CKS15" s="315"/>
      <c r="CKT15" s="315"/>
      <c r="CKU15" s="315"/>
      <c r="CKV15" s="315"/>
      <c r="CKW15" s="315"/>
      <c r="CKX15" s="315"/>
      <c r="CKY15" s="315"/>
      <c r="CKZ15" s="315"/>
      <c r="CLA15" s="315"/>
      <c r="CLB15" s="315"/>
      <c r="CLC15" s="315"/>
      <c r="CLD15" s="315"/>
      <c r="CLE15" s="315"/>
      <c r="CLF15" s="315"/>
      <c r="CLG15" s="315"/>
      <c r="CLH15" s="315"/>
      <c r="CLI15" s="315"/>
      <c r="CLJ15" s="315"/>
      <c r="CLK15" s="315"/>
      <c r="CLL15" s="315"/>
      <c r="CLM15" s="315"/>
      <c r="CLN15" s="315"/>
      <c r="CLO15" s="315"/>
      <c r="CLP15" s="315"/>
      <c r="CLQ15" s="315"/>
      <c r="CLR15" s="315"/>
      <c r="CLS15" s="315"/>
      <c r="CLT15" s="315"/>
      <c r="CLU15" s="315"/>
      <c r="CLV15" s="315"/>
      <c r="CLW15" s="315"/>
      <c r="CLX15" s="315"/>
      <c r="CLY15" s="315"/>
      <c r="CLZ15" s="315"/>
      <c r="CMA15" s="315"/>
      <c r="CMB15" s="315"/>
      <c r="CMC15" s="315"/>
      <c r="CMD15" s="315"/>
      <c r="CME15" s="315"/>
      <c r="CMF15" s="315"/>
      <c r="CMG15" s="315"/>
      <c r="CMH15" s="315"/>
      <c r="CMI15" s="315"/>
      <c r="CMJ15" s="315"/>
      <c r="CMK15" s="315"/>
      <c r="CML15" s="315"/>
      <c r="CMM15" s="315"/>
      <c r="CMN15" s="315"/>
      <c r="CMO15" s="315"/>
      <c r="CMP15" s="315"/>
      <c r="CMQ15" s="315"/>
      <c r="CMR15" s="315"/>
      <c r="CMS15" s="315"/>
      <c r="CMT15" s="315"/>
      <c r="CMU15" s="315"/>
      <c r="CMV15" s="315"/>
      <c r="CMW15" s="315"/>
      <c r="CMX15" s="315"/>
      <c r="CMY15" s="315"/>
      <c r="CMZ15" s="315"/>
      <c r="CNA15" s="315"/>
      <c r="CNB15" s="315"/>
      <c r="CNC15" s="315"/>
      <c r="CND15" s="315"/>
      <c r="CNE15" s="315"/>
      <c r="CNF15" s="315"/>
      <c r="CNG15" s="315"/>
      <c r="CNH15" s="315"/>
      <c r="CNI15" s="315"/>
      <c r="CNJ15" s="315"/>
      <c r="CNK15" s="315"/>
      <c r="CNL15" s="315"/>
      <c r="CNM15" s="315"/>
      <c r="CNN15" s="315"/>
      <c r="CNO15" s="315"/>
      <c r="CNP15" s="315"/>
      <c r="CNQ15" s="315"/>
      <c r="CNR15" s="315"/>
      <c r="CNS15" s="315"/>
      <c r="CNT15" s="315"/>
      <c r="CNU15" s="315"/>
      <c r="CNV15" s="315"/>
      <c r="CNW15" s="315"/>
      <c r="CNX15" s="315"/>
      <c r="CNY15" s="315"/>
      <c r="CNZ15" s="315"/>
      <c r="COA15" s="315"/>
      <c r="COB15" s="315"/>
      <c r="COC15" s="315"/>
      <c r="COD15" s="315"/>
      <c r="COE15" s="315"/>
      <c r="COF15" s="315"/>
      <c r="COG15" s="315"/>
      <c r="COH15" s="315"/>
      <c r="COI15" s="315"/>
      <c r="COJ15" s="315"/>
      <c r="COK15" s="315"/>
      <c r="COL15" s="315"/>
      <c r="COM15" s="315"/>
      <c r="CON15" s="315"/>
      <c r="COO15" s="315"/>
      <c r="COP15" s="315"/>
      <c r="COQ15" s="315"/>
      <c r="COR15" s="315"/>
      <c r="COS15" s="315"/>
      <c r="COT15" s="315"/>
      <c r="COU15" s="315"/>
      <c r="COV15" s="315"/>
      <c r="COW15" s="315"/>
      <c r="COX15" s="315"/>
      <c r="COY15" s="315"/>
      <c r="COZ15" s="315"/>
      <c r="CPA15" s="315"/>
      <c r="CPB15" s="315"/>
      <c r="CPC15" s="315"/>
      <c r="CPD15" s="315"/>
      <c r="CPE15" s="315"/>
      <c r="CPF15" s="315"/>
      <c r="CPG15" s="315"/>
      <c r="CPH15" s="315"/>
      <c r="CPI15" s="315"/>
      <c r="CPJ15" s="315"/>
      <c r="CPK15" s="315"/>
      <c r="CPL15" s="315"/>
      <c r="CPM15" s="315"/>
      <c r="CPN15" s="315"/>
      <c r="CPO15" s="315"/>
      <c r="CPP15" s="315"/>
      <c r="CPQ15" s="315"/>
      <c r="CPR15" s="315"/>
      <c r="CPS15" s="315"/>
      <c r="CPT15" s="315"/>
      <c r="CPU15" s="315"/>
      <c r="CPV15" s="315"/>
      <c r="CPW15" s="315"/>
      <c r="CPX15" s="315"/>
      <c r="CPY15" s="315"/>
      <c r="CPZ15" s="315"/>
      <c r="CQA15" s="315"/>
      <c r="CQB15" s="315"/>
      <c r="CQC15" s="315"/>
      <c r="CQD15" s="315"/>
      <c r="CQE15" s="315"/>
      <c r="CQF15" s="315"/>
      <c r="CQG15" s="315"/>
      <c r="CQH15" s="315"/>
      <c r="CQI15" s="315"/>
      <c r="CQJ15" s="315"/>
      <c r="CQK15" s="315"/>
      <c r="CQL15" s="315"/>
      <c r="CQM15" s="315"/>
      <c r="CQN15" s="315"/>
      <c r="CQO15" s="315"/>
      <c r="CQP15" s="315"/>
      <c r="CQQ15" s="315"/>
      <c r="CQR15" s="315"/>
      <c r="CQS15" s="315"/>
      <c r="CQT15" s="315"/>
      <c r="CQU15" s="315"/>
      <c r="CQV15" s="315"/>
      <c r="CQW15" s="315"/>
      <c r="CQX15" s="315"/>
      <c r="CQY15" s="315"/>
      <c r="CQZ15" s="315"/>
      <c r="CRA15" s="315"/>
      <c r="CRB15" s="315"/>
      <c r="CRC15" s="315"/>
      <c r="CRD15" s="315"/>
      <c r="CRE15" s="315"/>
      <c r="CRF15" s="315"/>
      <c r="CRG15" s="315"/>
      <c r="CRH15" s="315"/>
      <c r="CRI15" s="315"/>
      <c r="CRJ15" s="315"/>
      <c r="CRK15" s="315"/>
      <c r="CRL15" s="315"/>
      <c r="CRM15" s="315"/>
      <c r="CRN15" s="315"/>
      <c r="CRO15" s="315"/>
      <c r="CRP15" s="315"/>
      <c r="CRQ15" s="315"/>
      <c r="CRR15" s="315"/>
      <c r="CRS15" s="315"/>
      <c r="CRT15" s="315"/>
      <c r="CRU15" s="315"/>
      <c r="CRV15" s="315"/>
      <c r="CRW15" s="315"/>
      <c r="CRX15" s="315"/>
      <c r="CRY15" s="315"/>
      <c r="CRZ15" s="315"/>
      <c r="CSA15" s="315"/>
      <c r="CSB15" s="315"/>
      <c r="CSC15" s="315"/>
      <c r="CSD15" s="315"/>
      <c r="CSE15" s="315"/>
      <c r="CSF15" s="315"/>
      <c r="CSG15" s="315"/>
      <c r="CSH15" s="315"/>
      <c r="CSI15" s="315"/>
      <c r="CSJ15" s="315"/>
      <c r="CSK15" s="315"/>
      <c r="CSL15" s="315"/>
      <c r="CSM15" s="315"/>
      <c r="CSN15" s="315"/>
      <c r="CSO15" s="315"/>
      <c r="CSP15" s="315"/>
      <c r="CSQ15" s="315"/>
      <c r="CSR15" s="315"/>
      <c r="CSS15" s="315"/>
      <c r="CST15" s="315"/>
      <c r="CSU15" s="315"/>
      <c r="CSV15" s="315"/>
      <c r="CSW15" s="315"/>
      <c r="CSX15" s="315"/>
      <c r="CSY15" s="315"/>
      <c r="CSZ15" s="315"/>
      <c r="CTA15" s="315"/>
      <c r="CTB15" s="315"/>
      <c r="CTC15" s="315"/>
      <c r="CTD15" s="315"/>
      <c r="CTE15" s="315"/>
      <c r="CTF15" s="315"/>
      <c r="CTG15" s="315"/>
      <c r="CTH15" s="315"/>
      <c r="CTI15" s="315"/>
      <c r="CTJ15" s="315"/>
      <c r="CTK15" s="315"/>
      <c r="CTL15" s="315"/>
      <c r="CTM15" s="315"/>
      <c r="CTN15" s="315"/>
      <c r="CTO15" s="315"/>
      <c r="CTP15" s="315"/>
      <c r="CTQ15" s="315"/>
      <c r="CTR15" s="315"/>
      <c r="CTS15" s="315"/>
      <c r="CTT15" s="315"/>
      <c r="CTU15" s="315"/>
      <c r="CTV15" s="315"/>
      <c r="CTW15" s="315"/>
      <c r="CTX15" s="315"/>
      <c r="CTY15" s="315"/>
      <c r="CTZ15" s="315"/>
      <c r="CUA15" s="315"/>
      <c r="CUB15" s="315"/>
      <c r="CUC15" s="315"/>
      <c r="CUD15" s="315"/>
      <c r="CUE15" s="315"/>
      <c r="CUF15" s="315"/>
      <c r="CUG15" s="315"/>
      <c r="CUH15" s="315"/>
      <c r="CUI15" s="315"/>
      <c r="CUJ15" s="315"/>
      <c r="CUK15" s="315"/>
      <c r="CUL15" s="315"/>
      <c r="CUM15" s="315"/>
      <c r="CUN15" s="315"/>
      <c r="CUO15" s="315"/>
      <c r="CUP15" s="315"/>
      <c r="CUQ15" s="315"/>
      <c r="CUR15" s="315"/>
      <c r="CUS15" s="315"/>
      <c r="CUT15" s="315"/>
      <c r="CUU15" s="315"/>
      <c r="CUV15" s="315"/>
      <c r="CUW15" s="315"/>
      <c r="CUX15" s="315"/>
      <c r="CUY15" s="315"/>
      <c r="CUZ15" s="315"/>
      <c r="CVA15" s="315"/>
      <c r="CVB15" s="315"/>
      <c r="CVC15" s="315"/>
      <c r="CVD15" s="315"/>
      <c r="CVE15" s="315"/>
      <c r="CVF15" s="315"/>
      <c r="CVG15" s="315"/>
      <c r="CVH15" s="315"/>
      <c r="CVI15" s="315"/>
      <c r="CVJ15" s="315"/>
      <c r="CVK15" s="315"/>
      <c r="CVL15" s="315"/>
      <c r="CVM15" s="315"/>
      <c r="CVN15" s="315"/>
      <c r="CVO15" s="315"/>
      <c r="CVP15" s="315"/>
      <c r="CVQ15" s="315"/>
      <c r="CVR15" s="315"/>
      <c r="CVS15" s="315"/>
      <c r="CVT15" s="315"/>
      <c r="CVU15" s="315"/>
      <c r="CVV15" s="315"/>
      <c r="CVW15" s="315"/>
      <c r="CVX15" s="315"/>
      <c r="CVY15" s="315"/>
      <c r="CVZ15" s="315"/>
      <c r="CWA15" s="315"/>
      <c r="CWB15" s="315"/>
      <c r="CWC15" s="315"/>
      <c r="CWD15" s="315"/>
      <c r="CWE15" s="315"/>
      <c r="CWF15" s="315"/>
      <c r="CWG15" s="315"/>
      <c r="CWH15" s="315"/>
      <c r="CWI15" s="315"/>
      <c r="CWJ15" s="315"/>
      <c r="CWK15" s="315"/>
      <c r="CWL15" s="315"/>
      <c r="CWM15" s="315"/>
      <c r="CWN15" s="315"/>
      <c r="CWO15" s="315"/>
      <c r="CWP15" s="315"/>
      <c r="CWQ15" s="315"/>
      <c r="CWR15" s="315"/>
      <c r="CWS15" s="315"/>
      <c r="CWT15" s="315"/>
      <c r="CWU15" s="315"/>
      <c r="CWV15" s="315"/>
      <c r="CWW15" s="315"/>
      <c r="CWX15" s="315"/>
      <c r="CWY15" s="315"/>
      <c r="CWZ15" s="315"/>
      <c r="CXA15" s="315"/>
      <c r="CXB15" s="315"/>
      <c r="CXC15" s="315"/>
      <c r="CXD15" s="315"/>
      <c r="CXE15" s="315"/>
      <c r="CXF15" s="315"/>
      <c r="CXG15" s="315"/>
      <c r="CXH15" s="315"/>
      <c r="CXI15" s="315"/>
      <c r="CXJ15" s="315"/>
      <c r="CXK15" s="315"/>
      <c r="CXL15" s="315"/>
      <c r="CXM15" s="315"/>
      <c r="CXN15" s="315"/>
      <c r="CXO15" s="315"/>
      <c r="CXP15" s="315"/>
      <c r="CXQ15" s="315"/>
      <c r="CXR15" s="315"/>
      <c r="CXS15" s="315"/>
      <c r="CXT15" s="315"/>
      <c r="CXU15" s="315"/>
      <c r="CXV15" s="315"/>
      <c r="CXW15" s="315"/>
      <c r="CXX15" s="315"/>
      <c r="CXY15" s="315"/>
      <c r="CXZ15" s="315"/>
      <c r="CYA15" s="315"/>
      <c r="CYB15" s="315"/>
      <c r="CYC15" s="315"/>
      <c r="CYD15" s="315"/>
      <c r="CYE15" s="315"/>
      <c r="CYF15" s="315"/>
      <c r="CYG15" s="315"/>
      <c r="CYH15" s="315"/>
      <c r="CYI15" s="315"/>
      <c r="CYJ15" s="315"/>
      <c r="CYK15" s="315"/>
      <c r="CYL15" s="315"/>
      <c r="CYM15" s="315"/>
      <c r="CYN15" s="315"/>
      <c r="CYO15" s="315"/>
      <c r="CYP15" s="315"/>
      <c r="CYQ15" s="315"/>
      <c r="CYR15" s="315"/>
      <c r="CYS15" s="315"/>
      <c r="CYT15" s="315"/>
      <c r="CYU15" s="315"/>
      <c r="CYV15" s="315"/>
      <c r="CYW15" s="315"/>
      <c r="CYX15" s="315"/>
      <c r="CYY15" s="315"/>
      <c r="CYZ15" s="315"/>
      <c r="CZA15" s="315"/>
      <c r="CZB15" s="315"/>
      <c r="CZC15" s="315"/>
      <c r="CZD15" s="315"/>
      <c r="CZE15" s="315"/>
      <c r="CZF15" s="315"/>
      <c r="CZG15" s="315"/>
      <c r="CZH15" s="315"/>
      <c r="CZI15" s="315"/>
      <c r="CZJ15" s="315"/>
      <c r="CZK15" s="315"/>
      <c r="CZL15" s="315"/>
      <c r="CZM15" s="315"/>
      <c r="CZN15" s="315"/>
      <c r="CZO15" s="315"/>
      <c r="CZP15" s="315"/>
      <c r="CZQ15" s="315"/>
      <c r="CZR15" s="315"/>
      <c r="CZS15" s="315"/>
      <c r="CZT15" s="315"/>
      <c r="CZU15" s="315"/>
      <c r="CZV15" s="315"/>
      <c r="CZW15" s="315"/>
      <c r="CZX15" s="315"/>
      <c r="CZY15" s="315"/>
      <c r="CZZ15" s="315"/>
      <c r="DAA15" s="315"/>
      <c r="DAB15" s="315"/>
      <c r="DAC15" s="315"/>
      <c r="DAD15" s="315"/>
      <c r="DAE15" s="315"/>
      <c r="DAF15" s="315"/>
      <c r="DAG15" s="315"/>
      <c r="DAH15" s="315"/>
      <c r="DAI15" s="315"/>
      <c r="DAJ15" s="315"/>
      <c r="DAK15" s="315"/>
      <c r="DAL15" s="315"/>
      <c r="DAM15" s="315"/>
      <c r="DAN15" s="315"/>
      <c r="DAO15" s="315"/>
      <c r="DAP15" s="315"/>
      <c r="DAQ15" s="315"/>
      <c r="DAR15" s="315"/>
      <c r="DAS15" s="315"/>
      <c r="DAT15" s="315"/>
      <c r="DAU15" s="315"/>
      <c r="DAV15" s="315"/>
      <c r="DAW15" s="315"/>
      <c r="DAX15" s="315"/>
      <c r="DAY15" s="315"/>
      <c r="DAZ15" s="315"/>
      <c r="DBA15" s="315"/>
      <c r="DBB15" s="315"/>
      <c r="DBC15" s="315"/>
      <c r="DBD15" s="315"/>
      <c r="DBE15" s="315"/>
      <c r="DBF15" s="315"/>
      <c r="DBG15" s="315"/>
      <c r="DBH15" s="315"/>
      <c r="DBI15" s="315"/>
      <c r="DBJ15" s="315"/>
      <c r="DBK15" s="315"/>
      <c r="DBL15" s="315"/>
      <c r="DBM15" s="315"/>
      <c r="DBN15" s="315"/>
      <c r="DBO15" s="315"/>
      <c r="DBP15" s="315"/>
      <c r="DBQ15" s="315"/>
      <c r="DBR15" s="315"/>
      <c r="DBS15" s="315"/>
      <c r="DBT15" s="315"/>
      <c r="DBU15" s="315"/>
      <c r="DBV15" s="315"/>
      <c r="DBW15" s="315"/>
      <c r="DBX15" s="315"/>
      <c r="DBY15" s="315"/>
      <c r="DBZ15" s="315"/>
      <c r="DCA15" s="315"/>
      <c r="DCB15" s="315"/>
      <c r="DCC15" s="315"/>
      <c r="DCD15" s="315"/>
      <c r="DCE15" s="315"/>
      <c r="DCF15" s="315"/>
      <c r="DCG15" s="315"/>
      <c r="DCH15" s="315"/>
      <c r="DCI15" s="315"/>
      <c r="DCJ15" s="315"/>
      <c r="DCK15" s="315"/>
      <c r="DCL15" s="315"/>
      <c r="DCM15" s="315"/>
      <c r="DCN15" s="315"/>
      <c r="DCO15" s="315"/>
      <c r="DCP15" s="315"/>
      <c r="DCQ15" s="315"/>
      <c r="DCR15" s="315"/>
      <c r="DCS15" s="315"/>
      <c r="DCT15" s="315"/>
      <c r="DCU15" s="315"/>
      <c r="DCV15" s="315"/>
      <c r="DCW15" s="315"/>
      <c r="DCX15" s="315"/>
      <c r="DCY15" s="315"/>
      <c r="DCZ15" s="315"/>
      <c r="DDA15" s="315"/>
      <c r="DDB15" s="315"/>
      <c r="DDC15" s="315"/>
      <c r="DDD15" s="315"/>
      <c r="DDE15" s="315"/>
      <c r="DDF15" s="315"/>
      <c r="DDG15" s="315"/>
      <c r="DDH15" s="315"/>
      <c r="DDI15" s="315"/>
      <c r="DDJ15" s="315"/>
      <c r="DDK15" s="315"/>
      <c r="DDL15" s="315"/>
      <c r="DDM15" s="315"/>
      <c r="DDN15" s="315"/>
      <c r="DDO15" s="315"/>
      <c r="DDP15" s="315"/>
      <c r="DDQ15" s="315"/>
      <c r="DDR15" s="315"/>
      <c r="DDS15" s="315"/>
      <c r="DDT15" s="315"/>
      <c r="DDU15" s="315"/>
      <c r="DDV15" s="315"/>
      <c r="DDW15" s="315"/>
      <c r="DDX15" s="315"/>
      <c r="DDY15" s="315"/>
      <c r="DDZ15" s="315"/>
      <c r="DEA15" s="315"/>
      <c r="DEB15" s="315"/>
      <c r="DEC15" s="315"/>
      <c r="DED15" s="315"/>
      <c r="DEE15" s="315"/>
      <c r="DEF15" s="315"/>
      <c r="DEG15" s="315"/>
      <c r="DEH15" s="315"/>
      <c r="DEI15" s="315"/>
      <c r="DEJ15" s="315"/>
      <c r="DEK15" s="315"/>
      <c r="DEL15" s="315"/>
      <c r="DEM15" s="315"/>
      <c r="DEN15" s="315"/>
      <c r="DEO15" s="315"/>
      <c r="DEP15" s="315"/>
      <c r="DEQ15" s="315"/>
      <c r="DER15" s="315"/>
      <c r="DES15" s="315"/>
      <c r="DET15" s="315"/>
      <c r="DEU15" s="315"/>
      <c r="DEV15" s="315"/>
      <c r="DEW15" s="315"/>
      <c r="DEX15" s="315"/>
      <c r="DEY15" s="315"/>
      <c r="DEZ15" s="315"/>
      <c r="DFA15" s="315"/>
      <c r="DFB15" s="315"/>
      <c r="DFC15" s="315"/>
      <c r="DFD15" s="315"/>
      <c r="DFE15" s="315"/>
      <c r="DFF15" s="315"/>
      <c r="DFG15" s="315"/>
      <c r="DFH15" s="315"/>
      <c r="DFI15" s="315"/>
      <c r="DFJ15" s="315"/>
      <c r="DFK15" s="315"/>
      <c r="DFL15" s="315"/>
      <c r="DFM15" s="315"/>
      <c r="DFN15" s="315"/>
      <c r="DFO15" s="315"/>
      <c r="DFP15" s="315"/>
      <c r="DFQ15" s="315"/>
      <c r="DFR15" s="315"/>
      <c r="DFS15" s="315"/>
      <c r="DFT15" s="315"/>
      <c r="DFU15" s="315"/>
      <c r="DFV15" s="315"/>
      <c r="DFW15" s="315"/>
      <c r="DFX15" s="315"/>
      <c r="DFY15" s="315"/>
      <c r="DFZ15" s="315"/>
      <c r="DGA15" s="315"/>
      <c r="DGB15" s="315"/>
      <c r="DGC15" s="315"/>
      <c r="DGD15" s="315"/>
      <c r="DGE15" s="315"/>
      <c r="DGF15" s="315"/>
      <c r="DGG15" s="315"/>
      <c r="DGH15" s="315"/>
      <c r="DGI15" s="315"/>
      <c r="DGJ15" s="315"/>
      <c r="DGK15" s="315"/>
      <c r="DGL15" s="315"/>
      <c r="DGM15" s="315"/>
      <c r="DGN15" s="315"/>
      <c r="DGO15" s="315"/>
      <c r="DGP15" s="315"/>
      <c r="DGQ15" s="315"/>
      <c r="DGR15" s="315"/>
      <c r="DGS15" s="315"/>
      <c r="DGT15" s="315"/>
      <c r="DGU15" s="315"/>
      <c r="DGV15" s="315"/>
      <c r="DGW15" s="315"/>
      <c r="DGX15" s="315"/>
      <c r="DGY15" s="315"/>
      <c r="DGZ15" s="315"/>
      <c r="DHA15" s="315"/>
      <c r="DHB15" s="315"/>
      <c r="DHC15" s="315"/>
      <c r="DHD15" s="315"/>
      <c r="DHE15" s="315"/>
      <c r="DHF15" s="315"/>
      <c r="DHG15" s="315"/>
      <c r="DHH15" s="315"/>
      <c r="DHI15" s="315"/>
      <c r="DHJ15" s="315"/>
      <c r="DHK15" s="315"/>
      <c r="DHL15" s="315"/>
      <c r="DHM15" s="315"/>
      <c r="DHN15" s="315"/>
      <c r="DHO15" s="315"/>
      <c r="DHP15" s="315"/>
      <c r="DHQ15" s="315"/>
      <c r="DHR15" s="315"/>
      <c r="DHS15" s="315"/>
      <c r="DHT15" s="315"/>
      <c r="DHU15" s="315"/>
      <c r="DHV15" s="315"/>
      <c r="DHW15" s="315"/>
      <c r="DHX15" s="315"/>
      <c r="DHY15" s="315"/>
      <c r="DHZ15" s="315"/>
      <c r="DIA15" s="315"/>
      <c r="DIB15" s="315"/>
      <c r="DIC15" s="315"/>
      <c r="DID15" s="315"/>
      <c r="DIE15" s="315"/>
      <c r="DIF15" s="315"/>
      <c r="DIG15" s="315"/>
      <c r="DIH15" s="315"/>
      <c r="DII15" s="315"/>
      <c r="DIJ15" s="315"/>
      <c r="DIK15" s="315"/>
      <c r="DIL15" s="315"/>
      <c r="DIM15" s="315"/>
      <c r="DIN15" s="315"/>
      <c r="DIO15" s="315"/>
      <c r="DIP15" s="315"/>
      <c r="DIQ15" s="315"/>
      <c r="DIR15" s="315"/>
      <c r="DIS15" s="315"/>
      <c r="DIT15" s="315"/>
      <c r="DIU15" s="315"/>
      <c r="DIV15" s="315"/>
      <c r="DIW15" s="315"/>
      <c r="DIX15" s="315"/>
      <c r="DIY15" s="315"/>
      <c r="DIZ15" s="315"/>
      <c r="DJA15" s="315"/>
      <c r="DJB15" s="315"/>
      <c r="DJC15" s="315"/>
      <c r="DJD15" s="315"/>
      <c r="DJE15" s="315"/>
      <c r="DJF15" s="315"/>
      <c r="DJG15" s="315"/>
      <c r="DJH15" s="315"/>
      <c r="DJI15" s="315"/>
      <c r="DJJ15" s="315"/>
      <c r="DJK15" s="315"/>
      <c r="DJL15" s="315"/>
      <c r="DJM15" s="315"/>
      <c r="DJN15" s="315"/>
      <c r="DJO15" s="315"/>
      <c r="DJP15" s="315"/>
      <c r="DJQ15" s="315"/>
      <c r="DJR15" s="315"/>
      <c r="DJS15" s="315"/>
      <c r="DJT15" s="315"/>
      <c r="DJU15" s="315"/>
      <c r="DJV15" s="315"/>
      <c r="DJW15" s="315"/>
      <c r="DJX15" s="315"/>
      <c r="DJY15" s="315"/>
      <c r="DJZ15" s="315"/>
      <c r="DKA15" s="315"/>
      <c r="DKB15" s="315"/>
      <c r="DKC15" s="315"/>
      <c r="DKD15" s="315"/>
      <c r="DKE15" s="315"/>
      <c r="DKF15" s="315"/>
      <c r="DKG15" s="315"/>
      <c r="DKH15" s="315"/>
      <c r="DKI15" s="315"/>
      <c r="DKJ15" s="315"/>
      <c r="DKK15" s="315"/>
      <c r="DKL15" s="315"/>
      <c r="DKM15" s="315"/>
      <c r="DKN15" s="315"/>
      <c r="DKO15" s="315"/>
      <c r="DKP15" s="315"/>
      <c r="DKQ15" s="315"/>
      <c r="DKR15" s="315"/>
      <c r="DKS15" s="315"/>
      <c r="DKT15" s="315"/>
      <c r="DKU15" s="315"/>
      <c r="DKV15" s="315"/>
      <c r="DKW15" s="315"/>
      <c r="DKX15" s="315"/>
      <c r="DKY15" s="315"/>
      <c r="DKZ15" s="315"/>
      <c r="DLA15" s="315"/>
      <c r="DLB15" s="315"/>
      <c r="DLC15" s="315"/>
      <c r="DLD15" s="315"/>
      <c r="DLE15" s="315"/>
      <c r="DLF15" s="315"/>
      <c r="DLG15" s="315"/>
      <c r="DLH15" s="315"/>
      <c r="DLI15" s="315"/>
      <c r="DLJ15" s="315"/>
      <c r="DLK15" s="315"/>
      <c r="DLL15" s="315"/>
      <c r="DLM15" s="315"/>
      <c r="DLN15" s="315"/>
      <c r="DLO15" s="315"/>
      <c r="DLP15" s="315"/>
      <c r="DLQ15" s="315"/>
      <c r="DLR15" s="315"/>
      <c r="DLS15" s="315"/>
      <c r="DLT15" s="315"/>
      <c r="DLU15" s="315"/>
      <c r="DLV15" s="315"/>
      <c r="DLW15" s="315"/>
      <c r="DLX15" s="315"/>
      <c r="DLY15" s="315"/>
      <c r="DLZ15" s="315"/>
      <c r="DMA15" s="315"/>
      <c r="DMB15" s="315"/>
      <c r="DMC15" s="315"/>
      <c r="DMD15" s="315"/>
      <c r="DME15" s="315"/>
      <c r="DMF15" s="315"/>
      <c r="DMG15" s="315"/>
      <c r="DMH15" s="315"/>
      <c r="DMI15" s="315"/>
      <c r="DMJ15" s="315"/>
      <c r="DMK15" s="315"/>
      <c r="DML15" s="315"/>
      <c r="DMM15" s="315"/>
      <c r="DMN15" s="315"/>
      <c r="DMO15" s="315"/>
      <c r="DMP15" s="315"/>
      <c r="DMQ15" s="315"/>
      <c r="DMR15" s="315"/>
      <c r="DMS15" s="315"/>
      <c r="DMT15" s="315"/>
      <c r="DMU15" s="315"/>
      <c r="DMV15" s="315"/>
      <c r="DMW15" s="315"/>
      <c r="DMX15" s="315"/>
      <c r="DMY15" s="315"/>
      <c r="DMZ15" s="315"/>
      <c r="DNA15" s="315"/>
      <c r="DNB15" s="315"/>
      <c r="DNC15" s="315"/>
      <c r="DND15" s="315"/>
      <c r="DNE15" s="315"/>
      <c r="DNF15" s="315"/>
      <c r="DNG15" s="315"/>
      <c r="DNH15" s="315"/>
      <c r="DNI15" s="315"/>
      <c r="DNJ15" s="315"/>
      <c r="DNK15" s="315"/>
      <c r="DNL15" s="315"/>
      <c r="DNM15" s="315"/>
      <c r="DNN15" s="315"/>
      <c r="DNO15" s="315"/>
      <c r="DNP15" s="315"/>
      <c r="DNQ15" s="315"/>
      <c r="DNR15" s="315"/>
      <c r="DNS15" s="315"/>
      <c r="DNT15" s="315"/>
      <c r="DNU15" s="315"/>
      <c r="DNV15" s="315"/>
      <c r="DNW15" s="315"/>
      <c r="DNX15" s="315"/>
      <c r="DNY15" s="315"/>
      <c r="DNZ15" s="315"/>
      <c r="DOA15" s="315"/>
      <c r="DOB15" s="315"/>
      <c r="DOC15" s="315"/>
      <c r="DOD15" s="315"/>
      <c r="DOE15" s="315"/>
      <c r="DOF15" s="315"/>
      <c r="DOG15" s="315"/>
      <c r="DOH15" s="315"/>
      <c r="DOI15" s="315"/>
      <c r="DOJ15" s="315"/>
      <c r="DOK15" s="315"/>
      <c r="DOL15" s="315"/>
      <c r="DOM15" s="315"/>
      <c r="DON15" s="315"/>
      <c r="DOO15" s="315"/>
      <c r="DOP15" s="315"/>
      <c r="DOQ15" s="315"/>
      <c r="DOR15" s="315"/>
      <c r="DOS15" s="315"/>
      <c r="DOT15" s="315"/>
      <c r="DOU15" s="315"/>
      <c r="DOV15" s="315"/>
      <c r="DOW15" s="315"/>
      <c r="DOX15" s="315"/>
      <c r="DOY15" s="315"/>
      <c r="DOZ15" s="315"/>
      <c r="DPA15" s="315"/>
      <c r="DPB15" s="315"/>
      <c r="DPC15" s="315"/>
      <c r="DPD15" s="315"/>
      <c r="DPE15" s="315"/>
      <c r="DPF15" s="315"/>
      <c r="DPG15" s="315"/>
      <c r="DPH15" s="315"/>
      <c r="DPI15" s="315"/>
      <c r="DPJ15" s="315"/>
      <c r="DPK15" s="315"/>
      <c r="DPL15" s="315"/>
      <c r="DPM15" s="315"/>
      <c r="DPN15" s="315"/>
      <c r="DPO15" s="315"/>
      <c r="DPP15" s="315"/>
      <c r="DPQ15" s="315"/>
      <c r="DPR15" s="315"/>
      <c r="DPS15" s="315"/>
      <c r="DPT15" s="315"/>
      <c r="DPU15" s="315"/>
      <c r="DPV15" s="315"/>
      <c r="DPW15" s="315"/>
      <c r="DPX15" s="315"/>
      <c r="DPY15" s="315"/>
      <c r="DPZ15" s="315"/>
      <c r="DQA15" s="315"/>
      <c r="DQB15" s="315"/>
      <c r="DQC15" s="315"/>
      <c r="DQD15" s="315"/>
      <c r="DQE15" s="315"/>
      <c r="DQF15" s="315"/>
      <c r="DQG15" s="315"/>
      <c r="DQH15" s="315"/>
      <c r="DQI15" s="315"/>
      <c r="DQJ15" s="315"/>
      <c r="DQK15" s="315"/>
      <c r="DQL15" s="315"/>
      <c r="DQM15" s="315"/>
      <c r="DQN15" s="315"/>
      <c r="DQO15" s="315"/>
      <c r="DQP15" s="315"/>
      <c r="DQQ15" s="315"/>
      <c r="DQR15" s="315"/>
      <c r="DQS15" s="315"/>
      <c r="DQT15" s="315"/>
      <c r="DQU15" s="315"/>
      <c r="DQV15" s="315"/>
      <c r="DQW15" s="315"/>
      <c r="DQX15" s="315"/>
      <c r="DQY15" s="315"/>
      <c r="DQZ15" s="315"/>
      <c r="DRA15" s="315"/>
      <c r="DRB15" s="315"/>
      <c r="DRC15" s="315"/>
      <c r="DRD15" s="315"/>
      <c r="DRE15" s="315"/>
      <c r="DRF15" s="315"/>
      <c r="DRG15" s="315"/>
      <c r="DRH15" s="315"/>
      <c r="DRI15" s="315"/>
      <c r="DRJ15" s="315"/>
      <c r="DRK15" s="315"/>
      <c r="DRL15" s="315"/>
      <c r="DRM15" s="315"/>
      <c r="DRN15" s="315"/>
      <c r="DRO15" s="315"/>
      <c r="DRP15" s="315"/>
      <c r="DRQ15" s="315"/>
      <c r="DRR15" s="315"/>
      <c r="DRS15" s="315"/>
      <c r="DRT15" s="315"/>
      <c r="DRU15" s="315"/>
      <c r="DRV15" s="315"/>
      <c r="DRW15" s="315"/>
      <c r="DRX15" s="315"/>
      <c r="DRY15" s="315"/>
      <c r="DRZ15" s="315"/>
      <c r="DSA15" s="315"/>
      <c r="DSB15" s="315"/>
      <c r="DSC15" s="315"/>
      <c r="DSD15" s="315"/>
      <c r="DSE15" s="315"/>
      <c r="DSF15" s="315"/>
      <c r="DSG15" s="315"/>
      <c r="DSH15" s="315"/>
      <c r="DSI15" s="315"/>
      <c r="DSJ15" s="315"/>
      <c r="DSK15" s="315"/>
      <c r="DSL15" s="315"/>
      <c r="DSM15" s="315"/>
      <c r="DSN15" s="315"/>
      <c r="DSO15" s="315"/>
      <c r="DSP15" s="315"/>
      <c r="DSQ15" s="315"/>
      <c r="DSR15" s="315"/>
      <c r="DSS15" s="315"/>
      <c r="DST15" s="315"/>
      <c r="DSU15" s="315"/>
      <c r="DSV15" s="315"/>
      <c r="DSW15" s="315"/>
      <c r="DSX15" s="315"/>
      <c r="DSY15" s="315"/>
      <c r="DSZ15" s="315"/>
      <c r="DTA15" s="315"/>
      <c r="DTB15" s="315"/>
      <c r="DTC15" s="315"/>
      <c r="DTD15" s="315"/>
      <c r="DTE15" s="315"/>
      <c r="DTF15" s="315"/>
      <c r="DTG15" s="315"/>
      <c r="DTH15" s="315"/>
      <c r="DTI15" s="315"/>
      <c r="DTJ15" s="315"/>
      <c r="DTK15" s="315"/>
      <c r="DTL15" s="315"/>
      <c r="DTM15" s="315"/>
      <c r="DTN15" s="315"/>
      <c r="DTO15" s="315"/>
      <c r="DTP15" s="315"/>
      <c r="DTQ15" s="315"/>
      <c r="DTR15" s="315"/>
      <c r="DTS15" s="315"/>
      <c r="DTT15" s="315"/>
      <c r="DTU15" s="315"/>
      <c r="DTV15" s="315"/>
      <c r="DTW15" s="315"/>
      <c r="DTX15" s="315"/>
      <c r="DTY15" s="315"/>
      <c r="DTZ15" s="315"/>
      <c r="DUA15" s="315"/>
      <c r="DUB15" s="315"/>
      <c r="DUC15" s="315"/>
      <c r="DUD15" s="315"/>
      <c r="DUE15" s="315"/>
      <c r="DUF15" s="315"/>
      <c r="DUG15" s="315"/>
      <c r="DUH15" s="315"/>
      <c r="DUI15" s="315"/>
      <c r="DUJ15" s="315"/>
      <c r="DUK15" s="315"/>
      <c r="DUL15" s="315"/>
      <c r="DUM15" s="315"/>
      <c r="DUN15" s="315"/>
      <c r="DUO15" s="315"/>
      <c r="DUP15" s="315"/>
      <c r="DUQ15" s="315"/>
      <c r="DUR15" s="315"/>
      <c r="DUS15" s="315"/>
      <c r="DUT15" s="315"/>
      <c r="DUU15" s="315"/>
      <c r="DUV15" s="315"/>
      <c r="DUW15" s="315"/>
      <c r="DUX15" s="315"/>
      <c r="DUY15" s="315"/>
      <c r="DUZ15" s="315"/>
      <c r="DVA15" s="315"/>
      <c r="DVB15" s="315"/>
      <c r="DVC15" s="315"/>
      <c r="DVD15" s="315"/>
      <c r="DVE15" s="315"/>
      <c r="DVF15" s="315"/>
      <c r="DVG15" s="315"/>
      <c r="DVH15" s="315"/>
      <c r="DVI15" s="315"/>
      <c r="DVJ15" s="315"/>
      <c r="DVK15" s="315"/>
      <c r="DVL15" s="315"/>
      <c r="DVM15" s="315"/>
      <c r="DVN15" s="315"/>
      <c r="DVO15" s="315"/>
      <c r="DVP15" s="315"/>
      <c r="DVQ15" s="315"/>
      <c r="DVR15" s="315"/>
      <c r="DVS15" s="315"/>
      <c r="DVT15" s="315"/>
      <c r="DVU15" s="315"/>
      <c r="DVV15" s="315"/>
      <c r="DVW15" s="315"/>
      <c r="DVX15" s="315"/>
      <c r="DVY15" s="315"/>
      <c r="DVZ15" s="315"/>
      <c r="DWA15" s="315"/>
      <c r="DWB15" s="315"/>
      <c r="DWC15" s="315"/>
      <c r="DWD15" s="315"/>
      <c r="DWE15" s="315"/>
      <c r="DWF15" s="315"/>
      <c r="DWG15" s="315"/>
      <c r="DWH15" s="315"/>
      <c r="DWI15" s="315"/>
      <c r="DWJ15" s="315"/>
      <c r="DWK15" s="315"/>
      <c r="DWL15" s="315"/>
      <c r="DWM15" s="315"/>
      <c r="DWN15" s="315"/>
      <c r="DWO15" s="315"/>
      <c r="DWP15" s="315"/>
      <c r="DWQ15" s="315"/>
      <c r="DWR15" s="315"/>
      <c r="DWS15" s="315"/>
      <c r="DWT15" s="315"/>
      <c r="DWU15" s="315"/>
      <c r="DWV15" s="315"/>
      <c r="DWW15" s="315"/>
      <c r="DWX15" s="315"/>
      <c r="DWY15" s="315"/>
      <c r="DWZ15" s="315"/>
      <c r="DXA15" s="315"/>
      <c r="DXB15" s="315"/>
      <c r="DXC15" s="315"/>
      <c r="DXD15" s="315"/>
      <c r="DXE15" s="315"/>
      <c r="DXF15" s="315"/>
      <c r="DXG15" s="315"/>
      <c r="DXH15" s="315"/>
      <c r="DXI15" s="315"/>
      <c r="DXJ15" s="315"/>
      <c r="DXK15" s="315"/>
      <c r="DXL15" s="315"/>
      <c r="DXM15" s="315"/>
      <c r="DXN15" s="315"/>
      <c r="DXO15" s="315"/>
      <c r="DXP15" s="315"/>
      <c r="DXQ15" s="315"/>
      <c r="DXR15" s="315"/>
      <c r="DXS15" s="315"/>
      <c r="DXT15" s="315"/>
      <c r="DXU15" s="315"/>
      <c r="DXV15" s="315"/>
      <c r="DXW15" s="315"/>
      <c r="DXX15" s="315"/>
      <c r="DXY15" s="315"/>
      <c r="DXZ15" s="315"/>
      <c r="DYA15" s="315"/>
      <c r="DYB15" s="315"/>
      <c r="DYC15" s="315"/>
      <c r="DYD15" s="315"/>
      <c r="DYE15" s="315"/>
      <c r="DYF15" s="315"/>
      <c r="DYG15" s="315"/>
      <c r="DYH15" s="315"/>
      <c r="DYI15" s="315"/>
      <c r="DYJ15" s="315"/>
      <c r="DYK15" s="315"/>
      <c r="DYL15" s="315"/>
      <c r="DYM15" s="315"/>
      <c r="DYN15" s="315"/>
      <c r="DYO15" s="315"/>
      <c r="DYP15" s="315"/>
      <c r="DYQ15" s="315"/>
      <c r="DYR15" s="315"/>
      <c r="DYS15" s="315"/>
      <c r="DYT15" s="315"/>
      <c r="DYU15" s="315"/>
      <c r="DYV15" s="315"/>
      <c r="DYW15" s="315"/>
      <c r="DYX15" s="315"/>
      <c r="DYY15" s="315"/>
      <c r="DYZ15" s="315"/>
      <c r="DZA15" s="315"/>
      <c r="DZB15" s="315"/>
      <c r="DZC15" s="315"/>
      <c r="DZD15" s="315"/>
      <c r="DZE15" s="315"/>
      <c r="DZF15" s="315"/>
      <c r="DZG15" s="315"/>
      <c r="DZH15" s="315"/>
      <c r="DZI15" s="315"/>
      <c r="DZJ15" s="315"/>
      <c r="DZK15" s="315"/>
      <c r="DZL15" s="315"/>
      <c r="DZM15" s="315"/>
      <c r="DZN15" s="315"/>
      <c r="DZO15" s="315"/>
      <c r="DZP15" s="315"/>
      <c r="DZQ15" s="315"/>
      <c r="DZR15" s="315"/>
      <c r="DZS15" s="315"/>
      <c r="DZT15" s="315"/>
      <c r="DZU15" s="315"/>
      <c r="DZV15" s="315"/>
      <c r="DZW15" s="315"/>
      <c r="DZX15" s="315"/>
      <c r="DZY15" s="315"/>
      <c r="DZZ15" s="315"/>
      <c r="EAA15" s="315"/>
      <c r="EAB15" s="315"/>
      <c r="EAC15" s="315"/>
      <c r="EAD15" s="315"/>
      <c r="EAE15" s="315"/>
      <c r="EAF15" s="315"/>
      <c r="EAG15" s="315"/>
      <c r="EAH15" s="315"/>
      <c r="EAI15" s="315"/>
      <c r="EAJ15" s="315"/>
      <c r="EAK15" s="315"/>
      <c r="EAL15" s="315"/>
      <c r="EAM15" s="315"/>
      <c r="EAN15" s="315"/>
      <c r="EAO15" s="315"/>
      <c r="EAP15" s="315"/>
      <c r="EAQ15" s="315"/>
      <c r="EAR15" s="315"/>
      <c r="EAS15" s="315"/>
      <c r="EAT15" s="315"/>
      <c r="EAU15" s="315"/>
      <c r="EAV15" s="315"/>
      <c r="EAW15" s="315"/>
      <c r="EAX15" s="315"/>
      <c r="EAY15" s="315"/>
      <c r="EAZ15" s="315"/>
      <c r="EBA15" s="315"/>
      <c r="EBB15" s="315"/>
      <c r="EBC15" s="315"/>
      <c r="EBD15" s="315"/>
      <c r="EBE15" s="315"/>
      <c r="EBF15" s="315"/>
      <c r="EBG15" s="315"/>
      <c r="EBH15" s="315"/>
      <c r="EBI15" s="315"/>
      <c r="EBJ15" s="315"/>
      <c r="EBK15" s="315"/>
      <c r="EBL15" s="315"/>
      <c r="EBM15" s="315"/>
      <c r="EBN15" s="315"/>
      <c r="EBO15" s="315"/>
      <c r="EBP15" s="315"/>
      <c r="EBQ15" s="315"/>
      <c r="EBR15" s="315"/>
      <c r="EBS15" s="315"/>
      <c r="EBT15" s="315"/>
      <c r="EBU15" s="315"/>
      <c r="EBV15" s="315"/>
      <c r="EBW15" s="315"/>
      <c r="EBX15" s="315"/>
      <c r="EBY15" s="315"/>
      <c r="EBZ15" s="315"/>
      <c r="ECA15" s="315"/>
      <c r="ECB15" s="315"/>
      <c r="ECC15" s="315"/>
      <c r="ECD15" s="315"/>
      <c r="ECE15" s="315"/>
      <c r="ECF15" s="315"/>
      <c r="ECG15" s="315"/>
      <c r="ECH15" s="315"/>
      <c r="ECI15" s="315"/>
      <c r="ECJ15" s="315"/>
      <c r="ECK15" s="315"/>
      <c r="ECL15" s="315"/>
      <c r="ECM15" s="315"/>
      <c r="ECN15" s="315"/>
      <c r="ECO15" s="315"/>
      <c r="ECP15" s="315"/>
      <c r="ECQ15" s="315"/>
      <c r="ECR15" s="315"/>
      <c r="ECS15" s="315"/>
      <c r="ECT15" s="315"/>
      <c r="ECU15" s="315"/>
      <c r="ECV15" s="315"/>
      <c r="ECW15" s="315"/>
      <c r="ECX15" s="315"/>
      <c r="ECY15" s="315"/>
      <c r="ECZ15" s="315"/>
      <c r="EDA15" s="315"/>
      <c r="EDB15" s="315"/>
      <c r="EDC15" s="315"/>
      <c r="EDD15" s="315"/>
      <c r="EDE15" s="315"/>
      <c r="EDF15" s="315"/>
      <c r="EDG15" s="315"/>
      <c r="EDH15" s="315"/>
      <c r="EDI15" s="315"/>
      <c r="EDJ15" s="315"/>
      <c r="EDK15" s="315"/>
      <c r="EDL15" s="315"/>
      <c r="EDM15" s="315"/>
      <c r="EDN15" s="315"/>
      <c r="EDO15" s="315"/>
      <c r="EDP15" s="315"/>
      <c r="EDQ15" s="315"/>
      <c r="EDR15" s="315"/>
      <c r="EDS15" s="315"/>
      <c r="EDT15" s="315"/>
      <c r="EDU15" s="315"/>
      <c r="EDV15" s="315"/>
      <c r="EDW15" s="315"/>
      <c r="EDX15" s="315"/>
      <c r="EDY15" s="315"/>
      <c r="EDZ15" s="315"/>
      <c r="EEA15" s="315"/>
      <c r="EEB15" s="315"/>
      <c r="EEC15" s="315"/>
      <c r="EED15" s="315"/>
      <c r="EEE15" s="315"/>
      <c r="EEF15" s="315"/>
      <c r="EEG15" s="315"/>
      <c r="EEH15" s="315"/>
      <c r="EEI15" s="315"/>
      <c r="EEJ15" s="315"/>
      <c r="EEK15" s="315"/>
      <c r="EEL15" s="315"/>
      <c r="EEM15" s="315"/>
      <c r="EEN15" s="315"/>
      <c r="EEO15" s="315"/>
      <c r="EEP15" s="315"/>
      <c r="EEQ15" s="315"/>
      <c r="EER15" s="315"/>
      <c r="EES15" s="315"/>
      <c r="EET15" s="315"/>
      <c r="EEU15" s="315"/>
      <c r="EEV15" s="315"/>
      <c r="EEW15" s="315"/>
      <c r="EEX15" s="315"/>
      <c r="EEY15" s="315"/>
      <c r="EEZ15" s="315"/>
      <c r="EFA15" s="315"/>
      <c r="EFB15" s="315"/>
      <c r="EFC15" s="315"/>
      <c r="EFD15" s="315"/>
      <c r="EFE15" s="315"/>
      <c r="EFF15" s="315"/>
      <c r="EFG15" s="315"/>
      <c r="EFH15" s="315"/>
      <c r="EFI15" s="315"/>
      <c r="EFJ15" s="315"/>
      <c r="EFK15" s="315"/>
      <c r="EFL15" s="315"/>
      <c r="EFM15" s="315"/>
      <c r="EFN15" s="315"/>
      <c r="EFO15" s="315"/>
      <c r="EFP15" s="315"/>
      <c r="EFQ15" s="315"/>
      <c r="EFR15" s="315"/>
      <c r="EFS15" s="315"/>
      <c r="EFT15" s="315"/>
      <c r="EFU15" s="315"/>
      <c r="EFV15" s="315"/>
      <c r="EFW15" s="315"/>
      <c r="EFX15" s="315"/>
      <c r="EFY15" s="315"/>
      <c r="EFZ15" s="315"/>
      <c r="EGA15" s="315"/>
      <c r="EGB15" s="315"/>
      <c r="EGC15" s="315"/>
      <c r="EGD15" s="315"/>
      <c r="EGE15" s="315"/>
      <c r="EGF15" s="315"/>
      <c r="EGG15" s="315"/>
      <c r="EGH15" s="315"/>
      <c r="EGI15" s="315"/>
      <c r="EGJ15" s="315"/>
      <c r="EGK15" s="315"/>
      <c r="EGL15" s="315"/>
      <c r="EGM15" s="315"/>
      <c r="EGN15" s="315"/>
      <c r="EGO15" s="315"/>
      <c r="EGP15" s="315"/>
      <c r="EGQ15" s="315"/>
      <c r="EGR15" s="315"/>
      <c r="EGS15" s="315"/>
      <c r="EGT15" s="315"/>
      <c r="EGU15" s="315"/>
      <c r="EGV15" s="315"/>
      <c r="EGW15" s="315"/>
      <c r="EGX15" s="315"/>
      <c r="EGY15" s="315"/>
      <c r="EGZ15" s="315"/>
      <c r="EHA15" s="315"/>
      <c r="EHB15" s="315"/>
      <c r="EHC15" s="315"/>
      <c r="EHD15" s="315"/>
      <c r="EHE15" s="315"/>
      <c r="EHF15" s="315"/>
      <c r="EHG15" s="315"/>
      <c r="EHH15" s="315"/>
      <c r="EHI15" s="315"/>
      <c r="EHJ15" s="315"/>
      <c r="EHK15" s="315"/>
      <c r="EHL15" s="315"/>
      <c r="EHM15" s="315"/>
      <c r="EHN15" s="315"/>
      <c r="EHO15" s="315"/>
      <c r="EHP15" s="315"/>
      <c r="EHQ15" s="315"/>
      <c r="EHR15" s="315"/>
      <c r="EHS15" s="315"/>
      <c r="EHT15" s="315"/>
      <c r="EHU15" s="315"/>
      <c r="EHV15" s="315"/>
      <c r="EHW15" s="315"/>
      <c r="EHX15" s="315"/>
      <c r="EHY15" s="315"/>
      <c r="EHZ15" s="315"/>
      <c r="EIA15" s="315"/>
      <c r="EIB15" s="315"/>
      <c r="EIC15" s="315"/>
      <c r="EID15" s="315"/>
      <c r="EIE15" s="315"/>
      <c r="EIF15" s="315"/>
      <c r="EIG15" s="315"/>
      <c r="EIH15" s="315"/>
      <c r="EII15" s="315"/>
      <c r="EIJ15" s="315"/>
      <c r="EIK15" s="315"/>
      <c r="EIL15" s="315"/>
      <c r="EIM15" s="315"/>
      <c r="EIN15" s="315"/>
      <c r="EIO15" s="315"/>
      <c r="EIP15" s="315"/>
      <c r="EIQ15" s="315"/>
      <c r="EIR15" s="315"/>
      <c r="EIS15" s="315"/>
      <c r="EIT15" s="315"/>
      <c r="EIU15" s="315"/>
      <c r="EIV15" s="315"/>
      <c r="EIW15" s="315"/>
      <c r="EIX15" s="315"/>
      <c r="EIY15" s="315"/>
      <c r="EIZ15" s="315"/>
      <c r="EJA15" s="315"/>
      <c r="EJB15" s="315"/>
      <c r="EJC15" s="315"/>
      <c r="EJD15" s="315"/>
      <c r="EJE15" s="315"/>
      <c r="EJF15" s="315"/>
      <c r="EJG15" s="315"/>
      <c r="EJH15" s="315"/>
      <c r="EJI15" s="315"/>
      <c r="EJJ15" s="315"/>
      <c r="EJK15" s="315"/>
      <c r="EJL15" s="315"/>
      <c r="EJM15" s="315"/>
      <c r="EJN15" s="315"/>
      <c r="EJO15" s="315"/>
      <c r="EJP15" s="315"/>
      <c r="EJQ15" s="315"/>
      <c r="EJR15" s="315"/>
      <c r="EJS15" s="315"/>
      <c r="EJT15" s="315"/>
      <c r="EJU15" s="315"/>
      <c r="EJV15" s="315"/>
      <c r="EJW15" s="315"/>
      <c r="EJX15" s="315"/>
      <c r="EJY15" s="315"/>
      <c r="EJZ15" s="315"/>
      <c r="EKA15" s="315"/>
      <c r="EKB15" s="315"/>
      <c r="EKC15" s="315"/>
      <c r="EKD15" s="315"/>
      <c r="EKE15" s="315"/>
      <c r="EKF15" s="315"/>
      <c r="EKG15" s="315"/>
      <c r="EKH15" s="315"/>
      <c r="EKI15" s="315"/>
      <c r="EKJ15" s="315"/>
      <c r="EKK15" s="315"/>
      <c r="EKL15" s="315"/>
      <c r="EKM15" s="315"/>
      <c r="EKN15" s="315"/>
      <c r="EKO15" s="315"/>
      <c r="EKP15" s="315"/>
      <c r="EKQ15" s="315"/>
      <c r="EKR15" s="315"/>
      <c r="EKS15" s="315"/>
      <c r="EKT15" s="315"/>
      <c r="EKU15" s="315"/>
      <c r="EKV15" s="315"/>
      <c r="EKW15" s="315"/>
      <c r="EKX15" s="315"/>
      <c r="EKY15" s="315"/>
      <c r="EKZ15" s="315"/>
      <c r="ELA15" s="315"/>
      <c r="ELB15" s="315"/>
      <c r="ELC15" s="315"/>
      <c r="ELD15" s="315"/>
      <c r="ELE15" s="315"/>
      <c r="ELF15" s="315"/>
      <c r="ELG15" s="315"/>
      <c r="ELH15" s="315"/>
      <c r="ELI15" s="315"/>
      <c r="ELJ15" s="315"/>
      <c r="ELK15" s="315"/>
      <c r="ELL15" s="315"/>
      <c r="ELM15" s="315"/>
      <c r="ELN15" s="315"/>
      <c r="ELO15" s="315"/>
      <c r="ELP15" s="315"/>
      <c r="ELQ15" s="315"/>
      <c r="ELR15" s="315"/>
      <c r="ELS15" s="315"/>
      <c r="ELT15" s="315"/>
      <c r="ELU15" s="315"/>
      <c r="ELV15" s="315"/>
      <c r="ELW15" s="315"/>
      <c r="ELX15" s="315"/>
      <c r="ELY15" s="315"/>
      <c r="ELZ15" s="315"/>
      <c r="EMA15" s="315"/>
      <c r="EMB15" s="315"/>
      <c r="EMC15" s="315"/>
      <c r="EMD15" s="315"/>
      <c r="EME15" s="315"/>
      <c r="EMF15" s="315"/>
      <c r="EMG15" s="315"/>
      <c r="EMH15" s="315"/>
      <c r="EMI15" s="315"/>
      <c r="EMJ15" s="315"/>
      <c r="EMK15" s="315"/>
      <c r="EML15" s="315"/>
      <c r="EMM15" s="315"/>
      <c r="EMN15" s="315"/>
      <c r="EMO15" s="315"/>
      <c r="EMP15" s="315"/>
      <c r="EMQ15" s="315"/>
      <c r="EMR15" s="315"/>
      <c r="EMS15" s="315"/>
      <c r="EMT15" s="315"/>
      <c r="EMU15" s="315"/>
      <c r="EMV15" s="315"/>
      <c r="EMW15" s="315"/>
      <c r="EMX15" s="315"/>
      <c r="EMY15" s="315"/>
      <c r="EMZ15" s="315"/>
      <c r="ENA15" s="315"/>
      <c r="ENB15" s="315"/>
      <c r="ENC15" s="315"/>
      <c r="END15" s="315"/>
      <c r="ENE15" s="315"/>
      <c r="ENF15" s="315"/>
      <c r="ENG15" s="315"/>
      <c r="ENH15" s="315"/>
      <c r="ENI15" s="315"/>
      <c r="ENJ15" s="315"/>
      <c r="ENK15" s="315"/>
      <c r="ENL15" s="315"/>
      <c r="ENM15" s="315"/>
      <c r="ENN15" s="315"/>
      <c r="ENO15" s="315"/>
      <c r="ENP15" s="315"/>
      <c r="ENQ15" s="315"/>
      <c r="ENR15" s="315"/>
      <c r="ENS15" s="315"/>
      <c r="ENT15" s="315"/>
      <c r="ENU15" s="315"/>
      <c r="ENV15" s="315"/>
      <c r="ENW15" s="315"/>
      <c r="ENX15" s="315"/>
      <c r="ENY15" s="315"/>
      <c r="ENZ15" s="315"/>
      <c r="EOA15" s="315"/>
      <c r="EOB15" s="315"/>
      <c r="EOC15" s="315"/>
      <c r="EOD15" s="315"/>
      <c r="EOE15" s="315"/>
      <c r="EOF15" s="315"/>
      <c r="EOG15" s="315"/>
      <c r="EOH15" s="315"/>
      <c r="EOI15" s="315"/>
      <c r="EOJ15" s="315"/>
      <c r="EOK15" s="315"/>
      <c r="EOL15" s="315"/>
      <c r="EOM15" s="315"/>
      <c r="EON15" s="315"/>
      <c r="EOO15" s="315"/>
      <c r="EOP15" s="315"/>
      <c r="EOQ15" s="315"/>
      <c r="EOR15" s="315"/>
      <c r="EOS15" s="315"/>
      <c r="EOT15" s="315"/>
      <c r="EOU15" s="315"/>
      <c r="EOV15" s="315"/>
      <c r="EOW15" s="315"/>
      <c r="EOX15" s="315"/>
      <c r="EOY15" s="315"/>
      <c r="EOZ15" s="315"/>
      <c r="EPA15" s="315"/>
      <c r="EPB15" s="315"/>
      <c r="EPC15" s="315"/>
      <c r="EPD15" s="315"/>
      <c r="EPE15" s="315"/>
      <c r="EPF15" s="315"/>
      <c r="EPG15" s="315"/>
      <c r="EPH15" s="315"/>
      <c r="EPI15" s="315"/>
      <c r="EPJ15" s="315"/>
      <c r="EPK15" s="315"/>
      <c r="EPL15" s="315"/>
      <c r="EPM15" s="315"/>
      <c r="EPN15" s="315"/>
      <c r="EPO15" s="315"/>
      <c r="EPP15" s="315"/>
      <c r="EPQ15" s="315"/>
      <c r="EPR15" s="315"/>
      <c r="EPS15" s="315"/>
      <c r="EPT15" s="315"/>
      <c r="EPU15" s="315"/>
      <c r="EPV15" s="315"/>
      <c r="EPW15" s="315"/>
      <c r="EPX15" s="315"/>
      <c r="EPY15" s="315"/>
      <c r="EPZ15" s="315"/>
      <c r="EQA15" s="315"/>
      <c r="EQB15" s="315"/>
      <c r="EQC15" s="315"/>
      <c r="EQD15" s="315"/>
      <c r="EQE15" s="315"/>
      <c r="EQF15" s="315"/>
      <c r="EQG15" s="315"/>
      <c r="EQH15" s="315"/>
      <c r="EQI15" s="315"/>
      <c r="EQJ15" s="315"/>
      <c r="EQK15" s="315"/>
      <c r="EQL15" s="315"/>
      <c r="EQM15" s="315"/>
      <c r="EQN15" s="315"/>
      <c r="EQO15" s="315"/>
      <c r="EQP15" s="315"/>
      <c r="EQQ15" s="315"/>
      <c r="EQR15" s="315"/>
      <c r="EQS15" s="315"/>
      <c r="EQT15" s="315"/>
      <c r="EQU15" s="315"/>
      <c r="EQV15" s="315"/>
      <c r="EQW15" s="315"/>
      <c r="EQX15" s="315"/>
      <c r="EQY15" s="315"/>
      <c r="EQZ15" s="315"/>
      <c r="ERA15" s="315"/>
      <c r="ERB15" s="315"/>
      <c r="ERC15" s="315"/>
      <c r="ERD15" s="315"/>
      <c r="ERE15" s="315"/>
      <c r="ERF15" s="315"/>
      <c r="ERG15" s="315"/>
      <c r="ERH15" s="315"/>
      <c r="ERI15" s="315"/>
      <c r="ERJ15" s="315"/>
      <c r="ERK15" s="315"/>
      <c r="ERL15" s="315"/>
      <c r="ERM15" s="315"/>
      <c r="ERN15" s="315"/>
      <c r="ERO15" s="315"/>
      <c r="ERP15" s="315"/>
      <c r="ERQ15" s="315"/>
      <c r="ERR15" s="315"/>
      <c r="ERS15" s="315"/>
      <c r="ERT15" s="315"/>
      <c r="ERU15" s="315"/>
      <c r="ERV15" s="315"/>
      <c r="ERW15" s="315"/>
      <c r="ERX15" s="315"/>
      <c r="ERY15" s="315"/>
      <c r="ERZ15" s="315"/>
      <c r="ESA15" s="315"/>
      <c r="ESB15" s="315"/>
      <c r="ESC15" s="315"/>
      <c r="ESD15" s="315"/>
      <c r="ESE15" s="315"/>
      <c r="ESF15" s="315"/>
      <c r="ESG15" s="315"/>
      <c r="ESH15" s="315"/>
      <c r="ESI15" s="315"/>
      <c r="ESJ15" s="315"/>
      <c r="ESK15" s="315"/>
      <c r="ESL15" s="315"/>
      <c r="ESM15" s="315"/>
      <c r="ESN15" s="315"/>
      <c r="ESO15" s="315"/>
      <c r="ESP15" s="315"/>
      <c r="ESQ15" s="315"/>
      <c r="ESR15" s="315"/>
      <c r="ESS15" s="315"/>
      <c r="EST15" s="315"/>
      <c r="ESU15" s="315"/>
      <c r="ESV15" s="315"/>
      <c r="ESW15" s="315"/>
      <c r="ESX15" s="315"/>
      <c r="ESY15" s="315"/>
      <c r="ESZ15" s="315"/>
      <c r="ETA15" s="315"/>
      <c r="ETB15" s="315"/>
      <c r="ETC15" s="315"/>
      <c r="ETD15" s="315"/>
      <c r="ETE15" s="315"/>
      <c r="ETF15" s="315"/>
      <c r="ETG15" s="315"/>
      <c r="ETH15" s="315"/>
      <c r="ETI15" s="315"/>
      <c r="ETJ15" s="315"/>
      <c r="ETK15" s="315"/>
      <c r="ETL15" s="315"/>
      <c r="ETM15" s="315"/>
      <c r="ETN15" s="315"/>
      <c r="ETO15" s="315"/>
      <c r="ETP15" s="315"/>
      <c r="ETQ15" s="315"/>
      <c r="ETR15" s="315"/>
      <c r="ETS15" s="315"/>
      <c r="ETT15" s="315"/>
      <c r="ETU15" s="315"/>
      <c r="ETV15" s="315"/>
      <c r="ETW15" s="315"/>
      <c r="ETX15" s="315"/>
      <c r="ETY15" s="315"/>
      <c r="ETZ15" s="315"/>
      <c r="EUA15" s="315"/>
      <c r="EUB15" s="315"/>
      <c r="EUC15" s="315"/>
      <c r="EUD15" s="315"/>
      <c r="EUE15" s="315"/>
      <c r="EUF15" s="315"/>
      <c r="EUG15" s="315"/>
      <c r="EUH15" s="315"/>
      <c r="EUI15" s="315"/>
      <c r="EUJ15" s="315"/>
      <c r="EUK15" s="315"/>
      <c r="EUL15" s="315"/>
      <c r="EUM15" s="315"/>
      <c r="EUN15" s="315"/>
      <c r="EUO15" s="315"/>
      <c r="EUP15" s="315"/>
      <c r="EUQ15" s="315"/>
      <c r="EUR15" s="315"/>
      <c r="EUS15" s="315"/>
      <c r="EUT15" s="315"/>
      <c r="EUU15" s="315"/>
      <c r="EUV15" s="315"/>
      <c r="EUW15" s="315"/>
      <c r="EUX15" s="315"/>
      <c r="EUY15" s="315"/>
      <c r="EUZ15" s="315"/>
      <c r="EVA15" s="315"/>
      <c r="EVB15" s="315"/>
      <c r="EVC15" s="315"/>
      <c r="EVD15" s="315"/>
      <c r="EVE15" s="315"/>
      <c r="EVF15" s="315"/>
      <c r="EVG15" s="315"/>
      <c r="EVH15" s="315"/>
      <c r="EVI15" s="315"/>
      <c r="EVJ15" s="315"/>
      <c r="EVK15" s="315"/>
      <c r="EVL15" s="315"/>
      <c r="EVM15" s="315"/>
      <c r="EVN15" s="315"/>
      <c r="EVO15" s="315"/>
      <c r="EVP15" s="315"/>
      <c r="EVQ15" s="315"/>
      <c r="EVR15" s="315"/>
      <c r="EVS15" s="315"/>
      <c r="EVT15" s="315"/>
      <c r="EVU15" s="315"/>
      <c r="EVV15" s="315"/>
      <c r="EVW15" s="315"/>
      <c r="EVX15" s="315"/>
      <c r="EVY15" s="315"/>
      <c r="EVZ15" s="315"/>
      <c r="EWA15" s="315"/>
      <c r="EWB15" s="315"/>
      <c r="EWC15" s="315"/>
      <c r="EWD15" s="315"/>
      <c r="EWE15" s="315"/>
      <c r="EWF15" s="315"/>
      <c r="EWG15" s="315"/>
      <c r="EWH15" s="315"/>
      <c r="EWI15" s="315"/>
      <c r="EWJ15" s="315"/>
      <c r="EWK15" s="315"/>
      <c r="EWL15" s="315"/>
      <c r="EWM15" s="315"/>
      <c r="EWN15" s="315"/>
      <c r="EWO15" s="315"/>
      <c r="EWP15" s="315"/>
      <c r="EWQ15" s="315"/>
      <c r="EWR15" s="315"/>
      <c r="EWS15" s="315"/>
      <c r="EWT15" s="315"/>
      <c r="EWU15" s="315"/>
      <c r="EWV15" s="315"/>
      <c r="EWW15" s="315"/>
      <c r="EWX15" s="315"/>
      <c r="EWY15" s="315"/>
      <c r="EWZ15" s="315"/>
      <c r="EXA15" s="315"/>
      <c r="EXB15" s="315"/>
      <c r="EXC15" s="315"/>
      <c r="EXD15" s="315"/>
      <c r="EXE15" s="315"/>
      <c r="EXF15" s="315"/>
      <c r="EXG15" s="315"/>
      <c r="EXH15" s="315"/>
      <c r="EXI15" s="315"/>
      <c r="EXJ15" s="315"/>
      <c r="EXK15" s="315"/>
      <c r="EXL15" s="315"/>
      <c r="EXM15" s="315"/>
      <c r="EXN15" s="315"/>
      <c r="EXO15" s="315"/>
      <c r="EXP15" s="315"/>
      <c r="EXQ15" s="315"/>
      <c r="EXR15" s="315"/>
      <c r="EXS15" s="315"/>
      <c r="EXT15" s="315"/>
      <c r="EXU15" s="315"/>
      <c r="EXV15" s="315"/>
      <c r="EXW15" s="315"/>
      <c r="EXX15" s="315"/>
      <c r="EXY15" s="315"/>
      <c r="EXZ15" s="315"/>
      <c r="EYA15" s="315"/>
      <c r="EYB15" s="315"/>
      <c r="EYC15" s="315"/>
      <c r="EYD15" s="315"/>
      <c r="EYE15" s="315"/>
      <c r="EYF15" s="315"/>
      <c r="EYG15" s="315"/>
      <c r="EYH15" s="315"/>
      <c r="EYI15" s="315"/>
      <c r="EYJ15" s="315"/>
      <c r="EYK15" s="315"/>
      <c r="EYL15" s="315"/>
      <c r="EYM15" s="315"/>
      <c r="EYN15" s="315"/>
      <c r="EYO15" s="315"/>
      <c r="EYP15" s="315"/>
      <c r="EYQ15" s="315"/>
      <c r="EYR15" s="315"/>
      <c r="EYS15" s="315"/>
      <c r="EYT15" s="315"/>
      <c r="EYU15" s="315"/>
      <c r="EYV15" s="315"/>
      <c r="EYW15" s="315"/>
      <c r="EYX15" s="315"/>
      <c r="EYY15" s="315"/>
      <c r="EYZ15" s="315"/>
      <c r="EZA15" s="315"/>
      <c r="EZB15" s="315"/>
      <c r="EZC15" s="315"/>
      <c r="EZD15" s="315"/>
      <c r="EZE15" s="315"/>
      <c r="EZF15" s="315"/>
      <c r="EZG15" s="315"/>
      <c r="EZH15" s="315"/>
      <c r="EZI15" s="315"/>
      <c r="EZJ15" s="315"/>
      <c r="EZK15" s="315"/>
      <c r="EZL15" s="315"/>
      <c r="EZM15" s="315"/>
      <c r="EZN15" s="315"/>
      <c r="EZO15" s="315"/>
      <c r="EZP15" s="315"/>
      <c r="EZQ15" s="315"/>
      <c r="EZR15" s="315"/>
      <c r="EZS15" s="315"/>
      <c r="EZT15" s="315"/>
      <c r="EZU15" s="315"/>
      <c r="EZV15" s="315"/>
      <c r="EZW15" s="315"/>
      <c r="EZX15" s="315"/>
      <c r="EZY15" s="315"/>
      <c r="EZZ15" s="315"/>
      <c r="FAA15" s="315"/>
      <c r="FAB15" s="315"/>
      <c r="FAC15" s="315"/>
      <c r="FAD15" s="315"/>
      <c r="FAE15" s="315"/>
      <c r="FAF15" s="315"/>
      <c r="FAG15" s="315"/>
      <c r="FAH15" s="315"/>
      <c r="FAI15" s="315"/>
      <c r="FAJ15" s="315"/>
      <c r="FAK15" s="315"/>
      <c r="FAL15" s="315"/>
      <c r="FAM15" s="315"/>
      <c r="FAN15" s="315"/>
      <c r="FAO15" s="315"/>
      <c r="FAP15" s="315"/>
      <c r="FAQ15" s="315"/>
      <c r="FAR15" s="315"/>
      <c r="FAS15" s="315"/>
      <c r="FAT15" s="315"/>
      <c r="FAU15" s="315"/>
      <c r="FAV15" s="315"/>
      <c r="FAW15" s="315"/>
      <c r="FAX15" s="315"/>
      <c r="FAY15" s="315"/>
      <c r="FAZ15" s="315"/>
      <c r="FBA15" s="315"/>
      <c r="FBB15" s="315"/>
      <c r="FBC15" s="315"/>
      <c r="FBD15" s="315"/>
      <c r="FBE15" s="315"/>
      <c r="FBF15" s="315"/>
      <c r="FBG15" s="315"/>
      <c r="FBH15" s="315"/>
      <c r="FBI15" s="315"/>
      <c r="FBJ15" s="315"/>
      <c r="FBK15" s="315"/>
      <c r="FBL15" s="315"/>
      <c r="FBM15" s="315"/>
      <c r="FBN15" s="315"/>
      <c r="FBO15" s="315"/>
      <c r="FBP15" s="315"/>
      <c r="FBQ15" s="315"/>
      <c r="FBR15" s="315"/>
      <c r="FBS15" s="315"/>
      <c r="FBT15" s="315"/>
      <c r="FBU15" s="315"/>
      <c r="FBV15" s="315"/>
      <c r="FBW15" s="315"/>
      <c r="FBX15" s="315"/>
      <c r="FBY15" s="315"/>
      <c r="FBZ15" s="315"/>
      <c r="FCA15" s="315"/>
      <c r="FCB15" s="315"/>
      <c r="FCC15" s="315"/>
      <c r="FCD15" s="315"/>
      <c r="FCE15" s="315"/>
      <c r="FCF15" s="315"/>
      <c r="FCG15" s="315"/>
      <c r="FCH15" s="315"/>
      <c r="FCI15" s="315"/>
      <c r="FCJ15" s="315"/>
      <c r="FCK15" s="315"/>
      <c r="FCL15" s="315"/>
      <c r="FCM15" s="315"/>
      <c r="FCN15" s="315"/>
      <c r="FCO15" s="315"/>
      <c r="FCP15" s="315"/>
      <c r="FCQ15" s="315"/>
      <c r="FCR15" s="315"/>
      <c r="FCS15" s="315"/>
      <c r="FCT15" s="315"/>
      <c r="FCU15" s="315"/>
      <c r="FCV15" s="315"/>
      <c r="FCW15" s="315"/>
      <c r="FCX15" s="315"/>
      <c r="FCY15" s="315"/>
      <c r="FCZ15" s="315"/>
      <c r="FDA15" s="315"/>
      <c r="FDB15" s="315"/>
      <c r="FDC15" s="315"/>
      <c r="FDD15" s="315"/>
      <c r="FDE15" s="315"/>
      <c r="FDF15" s="315"/>
      <c r="FDG15" s="315"/>
      <c r="FDH15" s="315"/>
      <c r="FDI15" s="315"/>
      <c r="FDJ15" s="315"/>
      <c r="FDK15" s="315"/>
      <c r="FDL15" s="315"/>
      <c r="FDM15" s="315"/>
      <c r="FDN15" s="315"/>
      <c r="FDO15" s="315"/>
      <c r="FDP15" s="315"/>
      <c r="FDQ15" s="315"/>
      <c r="FDR15" s="315"/>
      <c r="FDS15" s="315"/>
      <c r="FDT15" s="315"/>
      <c r="FDU15" s="315"/>
      <c r="FDV15" s="315"/>
      <c r="FDW15" s="315"/>
      <c r="FDX15" s="315"/>
      <c r="FDY15" s="315"/>
      <c r="FDZ15" s="315"/>
      <c r="FEA15" s="315"/>
      <c r="FEB15" s="315"/>
      <c r="FEC15" s="315"/>
      <c r="FED15" s="315"/>
      <c r="FEE15" s="315"/>
      <c r="FEF15" s="315"/>
      <c r="FEG15" s="315"/>
      <c r="FEH15" s="315"/>
      <c r="FEI15" s="315"/>
      <c r="FEJ15" s="315"/>
      <c r="FEK15" s="315"/>
      <c r="FEL15" s="315"/>
      <c r="FEM15" s="315"/>
      <c r="FEN15" s="315"/>
      <c r="FEO15" s="315"/>
      <c r="FEP15" s="315"/>
      <c r="FEQ15" s="315"/>
      <c r="FER15" s="315"/>
      <c r="FES15" s="315"/>
      <c r="FET15" s="315"/>
      <c r="FEU15" s="315"/>
      <c r="FEV15" s="315"/>
      <c r="FEW15" s="315"/>
      <c r="FEX15" s="315"/>
      <c r="FEY15" s="315"/>
      <c r="FEZ15" s="315"/>
      <c r="FFA15" s="315"/>
      <c r="FFB15" s="315"/>
      <c r="FFC15" s="315"/>
      <c r="FFD15" s="315"/>
      <c r="FFE15" s="315"/>
      <c r="FFF15" s="315"/>
      <c r="FFG15" s="315"/>
      <c r="FFH15" s="315"/>
      <c r="FFI15" s="315"/>
      <c r="FFJ15" s="315"/>
      <c r="FFK15" s="315"/>
      <c r="FFL15" s="315"/>
      <c r="FFM15" s="315"/>
      <c r="FFN15" s="315"/>
      <c r="FFO15" s="315"/>
      <c r="FFP15" s="315"/>
      <c r="FFQ15" s="315"/>
      <c r="FFR15" s="315"/>
      <c r="FFS15" s="315"/>
      <c r="FFT15" s="315"/>
      <c r="FFU15" s="315"/>
      <c r="FFV15" s="315"/>
      <c r="FFW15" s="315"/>
      <c r="FFX15" s="315"/>
      <c r="FFY15" s="315"/>
      <c r="FFZ15" s="315"/>
      <c r="FGA15" s="315"/>
      <c r="FGB15" s="315"/>
      <c r="FGC15" s="315"/>
      <c r="FGD15" s="315"/>
      <c r="FGE15" s="315"/>
      <c r="FGF15" s="315"/>
      <c r="FGG15" s="315"/>
      <c r="FGH15" s="315"/>
      <c r="FGI15" s="315"/>
      <c r="FGJ15" s="315"/>
      <c r="FGK15" s="315"/>
      <c r="FGL15" s="315"/>
      <c r="FGM15" s="315"/>
      <c r="FGN15" s="315"/>
      <c r="FGO15" s="315"/>
      <c r="FGP15" s="315"/>
      <c r="FGQ15" s="315"/>
      <c r="FGR15" s="315"/>
      <c r="FGS15" s="315"/>
      <c r="FGT15" s="315"/>
      <c r="FGU15" s="315"/>
      <c r="FGV15" s="315"/>
      <c r="FGW15" s="315"/>
      <c r="FGX15" s="315"/>
      <c r="FGY15" s="315"/>
      <c r="FGZ15" s="315"/>
      <c r="FHA15" s="315"/>
      <c r="FHB15" s="315"/>
      <c r="FHC15" s="315"/>
      <c r="FHD15" s="315"/>
      <c r="FHE15" s="315"/>
      <c r="FHF15" s="315"/>
      <c r="FHG15" s="315"/>
      <c r="FHH15" s="315"/>
      <c r="FHI15" s="315"/>
      <c r="FHJ15" s="315"/>
      <c r="FHK15" s="315"/>
      <c r="FHL15" s="315"/>
      <c r="FHM15" s="315"/>
      <c r="FHN15" s="315"/>
      <c r="FHO15" s="315"/>
      <c r="FHP15" s="315"/>
      <c r="FHQ15" s="315"/>
      <c r="FHR15" s="315"/>
      <c r="FHS15" s="315"/>
      <c r="FHT15" s="315"/>
      <c r="FHU15" s="315"/>
      <c r="FHV15" s="315"/>
      <c r="FHW15" s="315"/>
      <c r="FHX15" s="315"/>
      <c r="FHY15" s="315"/>
      <c r="FHZ15" s="315"/>
      <c r="FIA15" s="315"/>
      <c r="FIB15" s="315"/>
      <c r="FIC15" s="315"/>
      <c r="FID15" s="315"/>
      <c r="FIE15" s="315"/>
      <c r="FIF15" s="315"/>
      <c r="FIG15" s="315"/>
      <c r="FIH15" s="315"/>
      <c r="FII15" s="315"/>
      <c r="FIJ15" s="315"/>
      <c r="FIK15" s="315"/>
      <c r="FIL15" s="315"/>
      <c r="FIM15" s="315"/>
      <c r="FIN15" s="315"/>
      <c r="FIO15" s="315"/>
      <c r="FIP15" s="315"/>
      <c r="FIQ15" s="315"/>
      <c r="FIR15" s="315"/>
      <c r="FIS15" s="315"/>
      <c r="FIT15" s="315"/>
      <c r="FIU15" s="315"/>
      <c r="FIV15" s="315"/>
      <c r="FIW15" s="315"/>
      <c r="FIX15" s="315"/>
      <c r="FIY15" s="315"/>
      <c r="FIZ15" s="315"/>
      <c r="FJA15" s="315"/>
      <c r="FJB15" s="315"/>
      <c r="FJC15" s="315"/>
      <c r="FJD15" s="315"/>
      <c r="FJE15" s="315"/>
      <c r="FJF15" s="315"/>
      <c r="FJG15" s="315"/>
      <c r="FJH15" s="315"/>
      <c r="FJI15" s="315"/>
      <c r="FJJ15" s="315"/>
      <c r="FJK15" s="315"/>
      <c r="FJL15" s="315"/>
      <c r="FJM15" s="315"/>
      <c r="FJN15" s="315"/>
      <c r="FJO15" s="315"/>
      <c r="FJP15" s="315"/>
      <c r="FJQ15" s="315"/>
      <c r="FJR15" s="315"/>
      <c r="FJS15" s="315"/>
      <c r="FJT15" s="315"/>
      <c r="FJU15" s="315"/>
      <c r="FJV15" s="315"/>
      <c r="FJW15" s="315"/>
      <c r="FJX15" s="315"/>
      <c r="FJY15" s="315"/>
      <c r="FJZ15" s="315"/>
      <c r="FKA15" s="315"/>
      <c r="FKB15" s="315"/>
      <c r="FKC15" s="315"/>
      <c r="FKD15" s="315"/>
      <c r="FKE15" s="315"/>
      <c r="FKF15" s="315"/>
      <c r="FKG15" s="315"/>
      <c r="FKH15" s="315"/>
      <c r="FKI15" s="315"/>
      <c r="FKJ15" s="315"/>
      <c r="FKK15" s="315"/>
      <c r="FKL15" s="315"/>
      <c r="FKM15" s="315"/>
      <c r="FKN15" s="315"/>
      <c r="FKO15" s="315"/>
      <c r="FKP15" s="315"/>
      <c r="FKQ15" s="315"/>
      <c r="FKR15" s="315"/>
      <c r="FKS15" s="315"/>
      <c r="FKT15" s="315"/>
      <c r="FKU15" s="315"/>
      <c r="FKV15" s="315"/>
      <c r="FKW15" s="315"/>
      <c r="FKX15" s="315"/>
      <c r="FKY15" s="315"/>
      <c r="FKZ15" s="315"/>
      <c r="FLA15" s="315"/>
      <c r="FLB15" s="315"/>
      <c r="FLC15" s="315"/>
      <c r="FLD15" s="315"/>
      <c r="FLE15" s="315"/>
      <c r="FLF15" s="315"/>
      <c r="FLG15" s="315"/>
      <c r="FLH15" s="315"/>
      <c r="FLI15" s="315"/>
      <c r="FLJ15" s="315"/>
      <c r="FLK15" s="315"/>
      <c r="FLL15" s="315"/>
      <c r="FLM15" s="315"/>
      <c r="FLN15" s="315"/>
      <c r="FLO15" s="315"/>
      <c r="FLP15" s="315"/>
      <c r="FLQ15" s="315"/>
      <c r="FLR15" s="315"/>
      <c r="FLS15" s="315"/>
      <c r="FLT15" s="315"/>
      <c r="FLU15" s="315"/>
      <c r="FLV15" s="315"/>
      <c r="FLW15" s="315"/>
      <c r="FLX15" s="315"/>
      <c r="FLY15" s="315"/>
      <c r="FLZ15" s="315"/>
      <c r="FMA15" s="315"/>
      <c r="FMB15" s="315"/>
      <c r="FMC15" s="315"/>
      <c r="FMD15" s="315"/>
      <c r="FME15" s="315"/>
      <c r="FMF15" s="315"/>
      <c r="FMG15" s="315"/>
      <c r="FMH15" s="315"/>
      <c r="FMI15" s="315"/>
      <c r="FMJ15" s="315"/>
      <c r="FMK15" s="315"/>
      <c r="FML15" s="315"/>
      <c r="FMM15" s="315"/>
      <c r="FMN15" s="315"/>
      <c r="FMO15" s="315"/>
      <c r="FMP15" s="315"/>
      <c r="FMQ15" s="315"/>
      <c r="FMR15" s="315"/>
      <c r="FMS15" s="315"/>
      <c r="FMT15" s="315"/>
      <c r="FMU15" s="315"/>
      <c r="FMV15" s="315"/>
      <c r="FMW15" s="315"/>
      <c r="FMX15" s="315"/>
      <c r="FMY15" s="315"/>
      <c r="FMZ15" s="315"/>
      <c r="FNA15" s="315"/>
      <c r="FNB15" s="315"/>
      <c r="FNC15" s="315"/>
      <c r="FND15" s="315"/>
      <c r="FNE15" s="315"/>
      <c r="FNF15" s="315"/>
      <c r="FNG15" s="315"/>
      <c r="FNH15" s="315"/>
      <c r="FNI15" s="315"/>
      <c r="FNJ15" s="315"/>
      <c r="FNK15" s="315"/>
      <c r="FNL15" s="315"/>
      <c r="FNM15" s="315"/>
      <c r="FNN15" s="315"/>
      <c r="FNO15" s="315"/>
      <c r="FNP15" s="315"/>
      <c r="FNQ15" s="315"/>
      <c r="FNR15" s="315"/>
      <c r="FNS15" s="315"/>
      <c r="FNT15" s="315"/>
      <c r="FNU15" s="315"/>
      <c r="FNV15" s="315"/>
      <c r="FNW15" s="315"/>
      <c r="FNX15" s="315"/>
      <c r="FNY15" s="315"/>
      <c r="FNZ15" s="315"/>
      <c r="FOA15" s="315"/>
      <c r="FOB15" s="315"/>
      <c r="FOC15" s="315"/>
      <c r="FOD15" s="315"/>
      <c r="FOE15" s="315"/>
      <c r="FOF15" s="315"/>
      <c r="FOG15" s="315"/>
      <c r="FOH15" s="315"/>
      <c r="FOI15" s="315"/>
      <c r="FOJ15" s="315"/>
      <c r="FOK15" s="315"/>
      <c r="FOL15" s="315"/>
      <c r="FOM15" s="315"/>
      <c r="FON15" s="315"/>
      <c r="FOO15" s="315"/>
      <c r="FOP15" s="315"/>
      <c r="FOQ15" s="315"/>
      <c r="FOR15" s="315"/>
      <c r="FOS15" s="315"/>
      <c r="FOT15" s="315"/>
      <c r="FOU15" s="315"/>
      <c r="FOV15" s="315"/>
      <c r="FOW15" s="315"/>
      <c r="FOX15" s="315"/>
      <c r="FOY15" s="315"/>
      <c r="FOZ15" s="315"/>
      <c r="FPA15" s="315"/>
      <c r="FPB15" s="315"/>
      <c r="FPC15" s="315"/>
      <c r="FPD15" s="315"/>
      <c r="FPE15" s="315"/>
      <c r="FPF15" s="315"/>
      <c r="FPG15" s="315"/>
      <c r="FPH15" s="315"/>
      <c r="FPI15" s="315"/>
      <c r="FPJ15" s="315"/>
      <c r="FPK15" s="315"/>
      <c r="FPL15" s="315"/>
      <c r="FPM15" s="315"/>
      <c r="FPN15" s="315"/>
      <c r="FPO15" s="315"/>
      <c r="FPP15" s="315"/>
      <c r="FPQ15" s="315"/>
      <c r="FPR15" s="315"/>
      <c r="FPS15" s="315"/>
      <c r="FPT15" s="315"/>
      <c r="FPU15" s="315"/>
      <c r="FPV15" s="315"/>
      <c r="FPW15" s="315"/>
      <c r="FPX15" s="315"/>
      <c r="FPY15" s="315"/>
      <c r="FPZ15" s="315"/>
      <c r="FQA15" s="315"/>
      <c r="FQB15" s="315"/>
      <c r="FQC15" s="315"/>
      <c r="FQD15" s="315"/>
      <c r="FQE15" s="315"/>
      <c r="FQF15" s="315"/>
      <c r="FQG15" s="315"/>
      <c r="FQH15" s="315"/>
      <c r="FQI15" s="315"/>
      <c r="FQJ15" s="315"/>
      <c r="FQK15" s="315"/>
      <c r="FQL15" s="315"/>
      <c r="FQM15" s="315"/>
      <c r="FQN15" s="315"/>
      <c r="FQO15" s="315"/>
      <c r="FQP15" s="315"/>
      <c r="FQQ15" s="315"/>
      <c r="FQR15" s="315"/>
      <c r="FQS15" s="315"/>
      <c r="FQT15" s="315"/>
      <c r="FQU15" s="315"/>
      <c r="FQV15" s="315"/>
      <c r="FQW15" s="315"/>
      <c r="FQX15" s="315"/>
      <c r="FQY15" s="315"/>
      <c r="FQZ15" s="315"/>
      <c r="FRA15" s="315"/>
      <c r="FRB15" s="315"/>
      <c r="FRC15" s="315"/>
      <c r="FRD15" s="315"/>
      <c r="FRE15" s="315"/>
      <c r="FRF15" s="315"/>
      <c r="FRG15" s="315"/>
      <c r="FRH15" s="315"/>
      <c r="FRI15" s="315"/>
      <c r="FRJ15" s="315"/>
      <c r="FRK15" s="315"/>
      <c r="FRL15" s="315"/>
      <c r="FRM15" s="315"/>
      <c r="FRN15" s="315"/>
      <c r="FRO15" s="315"/>
      <c r="FRP15" s="315"/>
      <c r="FRQ15" s="315"/>
      <c r="FRR15" s="315"/>
      <c r="FRS15" s="315"/>
      <c r="FRT15" s="315"/>
      <c r="FRU15" s="315"/>
      <c r="FRV15" s="315"/>
      <c r="FRW15" s="315"/>
      <c r="FRX15" s="315"/>
      <c r="FRY15" s="315"/>
      <c r="FRZ15" s="315"/>
      <c r="FSA15" s="315"/>
      <c r="FSB15" s="315"/>
      <c r="FSC15" s="315"/>
      <c r="FSD15" s="315"/>
      <c r="FSE15" s="315"/>
      <c r="FSF15" s="315"/>
      <c r="FSG15" s="315"/>
      <c r="FSH15" s="315"/>
      <c r="FSI15" s="315"/>
      <c r="FSJ15" s="315"/>
      <c r="FSK15" s="315"/>
      <c r="FSL15" s="315"/>
      <c r="FSM15" s="315"/>
      <c r="FSN15" s="315"/>
      <c r="FSO15" s="315"/>
      <c r="FSP15" s="315"/>
      <c r="FSQ15" s="315"/>
      <c r="FSR15" s="315"/>
      <c r="FSS15" s="315"/>
      <c r="FST15" s="315"/>
      <c r="FSU15" s="315"/>
      <c r="FSV15" s="315"/>
      <c r="FSW15" s="315"/>
      <c r="FSX15" s="315"/>
      <c r="FSY15" s="315"/>
      <c r="FSZ15" s="315"/>
      <c r="FTA15" s="315"/>
      <c r="FTB15" s="315"/>
      <c r="FTC15" s="315"/>
      <c r="FTD15" s="315"/>
      <c r="FTE15" s="315"/>
      <c r="FTF15" s="315"/>
      <c r="FTG15" s="315"/>
      <c r="FTH15" s="315"/>
      <c r="FTI15" s="315"/>
      <c r="FTJ15" s="315"/>
      <c r="FTK15" s="315"/>
      <c r="FTL15" s="315"/>
      <c r="FTM15" s="315"/>
      <c r="FTN15" s="315"/>
      <c r="FTO15" s="315"/>
      <c r="FTP15" s="315"/>
      <c r="FTQ15" s="315"/>
      <c r="FTR15" s="315"/>
      <c r="FTS15" s="315"/>
      <c r="FTT15" s="315"/>
      <c r="FTU15" s="315"/>
      <c r="FTV15" s="315"/>
      <c r="FTW15" s="315"/>
      <c r="FTX15" s="315"/>
      <c r="FTY15" s="315"/>
      <c r="FTZ15" s="315"/>
      <c r="FUA15" s="315"/>
      <c r="FUB15" s="315"/>
      <c r="FUC15" s="315"/>
      <c r="FUD15" s="315"/>
      <c r="FUE15" s="315"/>
      <c r="FUF15" s="315"/>
      <c r="FUG15" s="315"/>
      <c r="FUH15" s="315"/>
      <c r="FUI15" s="315"/>
      <c r="FUJ15" s="315"/>
      <c r="FUK15" s="315"/>
      <c r="FUL15" s="315"/>
      <c r="FUM15" s="315"/>
      <c r="FUN15" s="315"/>
      <c r="FUO15" s="315"/>
      <c r="FUP15" s="315"/>
      <c r="FUQ15" s="315"/>
      <c r="FUR15" s="315"/>
      <c r="FUS15" s="315"/>
      <c r="FUT15" s="315"/>
      <c r="FUU15" s="315"/>
      <c r="FUV15" s="315"/>
      <c r="FUW15" s="315"/>
      <c r="FUX15" s="315"/>
      <c r="FUY15" s="315"/>
      <c r="FUZ15" s="315"/>
      <c r="FVA15" s="315"/>
      <c r="FVB15" s="315"/>
      <c r="FVC15" s="315"/>
      <c r="FVD15" s="315"/>
      <c r="FVE15" s="315"/>
      <c r="FVF15" s="315"/>
      <c r="FVG15" s="315"/>
      <c r="FVH15" s="315"/>
      <c r="FVI15" s="315"/>
      <c r="FVJ15" s="315"/>
      <c r="FVK15" s="315"/>
      <c r="FVL15" s="315"/>
      <c r="FVM15" s="315"/>
      <c r="FVN15" s="315"/>
      <c r="FVO15" s="315"/>
      <c r="FVP15" s="315"/>
      <c r="FVQ15" s="315"/>
      <c r="FVR15" s="315"/>
      <c r="FVS15" s="315"/>
      <c r="FVT15" s="315"/>
      <c r="FVU15" s="315"/>
      <c r="FVV15" s="315"/>
      <c r="FVW15" s="315"/>
      <c r="FVX15" s="315"/>
      <c r="FVY15" s="315"/>
      <c r="FVZ15" s="315"/>
      <c r="FWA15" s="315"/>
      <c r="FWB15" s="315"/>
      <c r="FWC15" s="315"/>
      <c r="FWD15" s="315"/>
      <c r="FWE15" s="315"/>
      <c r="FWF15" s="315"/>
      <c r="FWG15" s="315"/>
      <c r="FWH15" s="315"/>
      <c r="FWI15" s="315"/>
      <c r="FWJ15" s="315"/>
      <c r="FWK15" s="315"/>
      <c r="FWL15" s="315"/>
      <c r="FWM15" s="315"/>
      <c r="FWN15" s="315"/>
      <c r="FWO15" s="315"/>
      <c r="FWP15" s="315"/>
      <c r="FWQ15" s="315"/>
      <c r="FWR15" s="315"/>
      <c r="FWS15" s="315"/>
      <c r="FWT15" s="315"/>
      <c r="FWU15" s="315"/>
      <c r="FWV15" s="315"/>
      <c r="FWW15" s="315"/>
      <c r="FWX15" s="315"/>
      <c r="FWY15" s="315"/>
      <c r="FWZ15" s="315"/>
      <c r="FXA15" s="315"/>
      <c r="FXB15" s="315"/>
      <c r="FXC15" s="315"/>
      <c r="FXD15" s="315"/>
      <c r="FXE15" s="315"/>
      <c r="FXF15" s="315"/>
      <c r="FXG15" s="315"/>
      <c r="FXH15" s="315"/>
      <c r="FXI15" s="315"/>
      <c r="FXJ15" s="315"/>
      <c r="FXK15" s="315"/>
      <c r="FXL15" s="315"/>
      <c r="FXM15" s="315"/>
      <c r="FXN15" s="315"/>
      <c r="FXO15" s="315"/>
      <c r="FXP15" s="315"/>
      <c r="FXQ15" s="315"/>
      <c r="FXR15" s="315"/>
      <c r="FXS15" s="315"/>
      <c r="FXT15" s="315"/>
      <c r="FXU15" s="315"/>
      <c r="FXV15" s="315"/>
      <c r="FXW15" s="315"/>
      <c r="FXX15" s="315"/>
      <c r="FXY15" s="315"/>
      <c r="FXZ15" s="315"/>
      <c r="FYA15" s="315"/>
      <c r="FYB15" s="315"/>
      <c r="FYC15" s="315"/>
      <c r="FYD15" s="315"/>
      <c r="FYE15" s="315"/>
      <c r="FYF15" s="315"/>
      <c r="FYG15" s="315"/>
      <c r="FYH15" s="315"/>
      <c r="FYI15" s="315"/>
      <c r="FYJ15" s="315"/>
      <c r="FYK15" s="315"/>
      <c r="FYL15" s="315"/>
      <c r="FYM15" s="315"/>
      <c r="FYN15" s="315"/>
      <c r="FYO15" s="315"/>
      <c r="FYP15" s="315"/>
      <c r="FYQ15" s="315"/>
      <c r="FYR15" s="315"/>
      <c r="FYS15" s="315"/>
      <c r="FYT15" s="315"/>
      <c r="FYU15" s="315"/>
      <c r="FYV15" s="315"/>
      <c r="FYW15" s="315"/>
      <c r="FYX15" s="315"/>
      <c r="FYY15" s="315"/>
      <c r="FYZ15" s="315"/>
      <c r="FZA15" s="315"/>
      <c r="FZB15" s="315"/>
      <c r="FZC15" s="315"/>
      <c r="FZD15" s="315"/>
      <c r="FZE15" s="315"/>
      <c r="FZF15" s="315"/>
      <c r="FZG15" s="315"/>
      <c r="FZH15" s="315"/>
      <c r="FZI15" s="315"/>
      <c r="FZJ15" s="315"/>
      <c r="FZK15" s="315"/>
      <c r="FZL15" s="315"/>
      <c r="FZM15" s="315"/>
      <c r="FZN15" s="315"/>
      <c r="FZO15" s="315"/>
      <c r="FZP15" s="315"/>
      <c r="FZQ15" s="315"/>
      <c r="FZR15" s="315"/>
      <c r="FZS15" s="315"/>
      <c r="FZT15" s="315"/>
      <c r="FZU15" s="315"/>
      <c r="FZV15" s="315"/>
      <c r="FZW15" s="315"/>
      <c r="FZX15" s="315"/>
      <c r="FZY15" s="315"/>
      <c r="FZZ15" s="315"/>
      <c r="GAA15" s="315"/>
      <c r="GAB15" s="315"/>
      <c r="GAC15" s="315"/>
      <c r="GAD15" s="315"/>
      <c r="GAE15" s="315"/>
      <c r="GAF15" s="315"/>
      <c r="GAG15" s="315"/>
      <c r="GAH15" s="315"/>
      <c r="GAI15" s="315"/>
      <c r="GAJ15" s="315"/>
      <c r="GAK15" s="315"/>
      <c r="GAL15" s="315"/>
      <c r="GAM15" s="315"/>
      <c r="GAN15" s="315"/>
      <c r="GAO15" s="315"/>
      <c r="GAP15" s="315"/>
      <c r="GAQ15" s="315"/>
      <c r="GAR15" s="315"/>
      <c r="GAS15" s="315"/>
      <c r="GAT15" s="315"/>
      <c r="GAU15" s="315"/>
      <c r="GAV15" s="315"/>
      <c r="GAW15" s="315"/>
      <c r="GAX15" s="315"/>
      <c r="GAY15" s="315"/>
      <c r="GAZ15" s="315"/>
      <c r="GBA15" s="315"/>
      <c r="GBB15" s="315"/>
      <c r="GBC15" s="315"/>
      <c r="GBD15" s="315"/>
      <c r="GBE15" s="315"/>
      <c r="GBF15" s="315"/>
      <c r="GBG15" s="315"/>
      <c r="GBH15" s="315"/>
      <c r="GBI15" s="315"/>
      <c r="GBJ15" s="315"/>
      <c r="GBK15" s="315"/>
      <c r="GBL15" s="315"/>
      <c r="GBM15" s="315"/>
      <c r="GBN15" s="315"/>
      <c r="GBO15" s="315"/>
      <c r="GBP15" s="315"/>
      <c r="GBQ15" s="315"/>
      <c r="GBR15" s="315"/>
      <c r="GBS15" s="315"/>
      <c r="GBT15" s="315"/>
      <c r="GBU15" s="315"/>
      <c r="GBV15" s="315"/>
      <c r="GBW15" s="315"/>
      <c r="GBX15" s="315"/>
      <c r="GBY15" s="315"/>
      <c r="GBZ15" s="315"/>
      <c r="GCA15" s="315"/>
      <c r="GCB15" s="315"/>
      <c r="GCC15" s="315"/>
      <c r="GCD15" s="315"/>
      <c r="GCE15" s="315"/>
      <c r="GCF15" s="315"/>
      <c r="GCG15" s="315"/>
      <c r="GCH15" s="315"/>
      <c r="GCI15" s="315"/>
      <c r="GCJ15" s="315"/>
      <c r="GCK15" s="315"/>
      <c r="GCL15" s="315"/>
      <c r="GCM15" s="315"/>
      <c r="GCN15" s="315"/>
      <c r="GCO15" s="315"/>
      <c r="GCP15" s="315"/>
      <c r="GCQ15" s="315"/>
      <c r="GCR15" s="315"/>
      <c r="GCS15" s="315"/>
      <c r="GCT15" s="315"/>
      <c r="GCU15" s="315"/>
      <c r="GCV15" s="315"/>
      <c r="GCW15" s="315"/>
      <c r="GCX15" s="315"/>
      <c r="GCY15" s="315"/>
      <c r="GCZ15" s="315"/>
      <c r="GDA15" s="315"/>
      <c r="GDB15" s="315"/>
      <c r="GDC15" s="315"/>
      <c r="GDD15" s="315"/>
      <c r="GDE15" s="315"/>
      <c r="GDF15" s="315"/>
      <c r="GDG15" s="315"/>
      <c r="GDH15" s="315"/>
      <c r="GDI15" s="315"/>
      <c r="GDJ15" s="315"/>
      <c r="GDK15" s="315"/>
      <c r="GDL15" s="315"/>
      <c r="GDM15" s="315"/>
      <c r="GDN15" s="315"/>
      <c r="GDO15" s="315"/>
      <c r="GDP15" s="315"/>
      <c r="GDQ15" s="315"/>
      <c r="GDR15" s="315"/>
      <c r="GDS15" s="315"/>
      <c r="GDT15" s="315"/>
      <c r="GDU15" s="315"/>
      <c r="GDV15" s="315"/>
      <c r="GDW15" s="315"/>
      <c r="GDX15" s="315"/>
      <c r="GDY15" s="315"/>
      <c r="GDZ15" s="315"/>
      <c r="GEA15" s="315"/>
      <c r="GEB15" s="315"/>
      <c r="GEC15" s="315"/>
      <c r="GED15" s="315"/>
      <c r="GEE15" s="315"/>
      <c r="GEF15" s="315"/>
      <c r="GEG15" s="315"/>
      <c r="GEH15" s="315"/>
      <c r="GEI15" s="315"/>
      <c r="GEJ15" s="315"/>
      <c r="GEK15" s="315"/>
      <c r="GEL15" s="315"/>
      <c r="GEM15" s="315"/>
      <c r="GEN15" s="315"/>
      <c r="GEO15" s="315"/>
      <c r="GEP15" s="315"/>
      <c r="GEQ15" s="315"/>
      <c r="GER15" s="315"/>
      <c r="GES15" s="315"/>
      <c r="GET15" s="315"/>
      <c r="GEU15" s="315"/>
      <c r="GEV15" s="315"/>
      <c r="GEW15" s="315"/>
      <c r="GEX15" s="315"/>
      <c r="GEY15" s="315"/>
      <c r="GEZ15" s="315"/>
      <c r="GFA15" s="315"/>
      <c r="GFB15" s="315"/>
      <c r="GFC15" s="315"/>
      <c r="GFD15" s="315"/>
      <c r="GFE15" s="315"/>
      <c r="GFF15" s="315"/>
      <c r="GFG15" s="315"/>
      <c r="GFH15" s="315"/>
      <c r="GFI15" s="315"/>
      <c r="GFJ15" s="315"/>
      <c r="GFK15" s="315"/>
      <c r="GFL15" s="315"/>
      <c r="GFM15" s="315"/>
      <c r="GFN15" s="315"/>
      <c r="GFO15" s="315"/>
      <c r="GFP15" s="315"/>
      <c r="GFQ15" s="315"/>
      <c r="GFR15" s="315"/>
      <c r="GFS15" s="315"/>
      <c r="GFT15" s="315"/>
      <c r="GFU15" s="315"/>
      <c r="GFV15" s="315"/>
      <c r="GFW15" s="315"/>
      <c r="GFX15" s="315"/>
      <c r="GFY15" s="315"/>
      <c r="GFZ15" s="315"/>
      <c r="GGA15" s="315"/>
      <c r="GGB15" s="315"/>
      <c r="GGC15" s="315"/>
      <c r="GGD15" s="315"/>
      <c r="GGE15" s="315"/>
      <c r="GGF15" s="315"/>
      <c r="GGG15" s="315"/>
      <c r="GGH15" s="315"/>
      <c r="GGI15" s="315"/>
      <c r="GGJ15" s="315"/>
      <c r="GGK15" s="315"/>
      <c r="GGL15" s="315"/>
      <c r="GGM15" s="315"/>
      <c r="GGN15" s="315"/>
      <c r="GGO15" s="315"/>
      <c r="GGP15" s="315"/>
      <c r="GGQ15" s="315"/>
      <c r="GGR15" s="315"/>
      <c r="GGS15" s="315"/>
      <c r="GGT15" s="315"/>
      <c r="GGU15" s="315"/>
      <c r="GGV15" s="315"/>
      <c r="GGW15" s="315"/>
      <c r="GGX15" s="315"/>
      <c r="GGY15" s="315"/>
      <c r="GGZ15" s="315"/>
      <c r="GHA15" s="315"/>
      <c r="GHB15" s="315"/>
      <c r="GHC15" s="315"/>
      <c r="GHD15" s="315"/>
      <c r="GHE15" s="315"/>
      <c r="GHF15" s="315"/>
      <c r="GHG15" s="315"/>
      <c r="GHH15" s="315"/>
      <c r="GHI15" s="315"/>
      <c r="GHJ15" s="315"/>
      <c r="GHK15" s="315"/>
      <c r="GHL15" s="315"/>
      <c r="GHM15" s="315"/>
      <c r="GHN15" s="315"/>
      <c r="GHO15" s="315"/>
      <c r="GHP15" s="315"/>
      <c r="GHQ15" s="315"/>
      <c r="GHR15" s="315"/>
      <c r="GHS15" s="315"/>
      <c r="GHT15" s="315"/>
      <c r="GHU15" s="315"/>
      <c r="GHV15" s="315"/>
      <c r="GHW15" s="315"/>
      <c r="GHX15" s="315"/>
      <c r="GHY15" s="315"/>
      <c r="GHZ15" s="315"/>
      <c r="GIA15" s="315"/>
      <c r="GIB15" s="315"/>
      <c r="GIC15" s="315"/>
      <c r="GID15" s="315"/>
      <c r="GIE15" s="315"/>
      <c r="GIF15" s="315"/>
      <c r="GIG15" s="315"/>
      <c r="GIH15" s="315"/>
      <c r="GII15" s="315"/>
      <c r="GIJ15" s="315"/>
      <c r="GIK15" s="315"/>
      <c r="GIL15" s="315"/>
      <c r="GIM15" s="315"/>
      <c r="GIN15" s="315"/>
      <c r="GIO15" s="315"/>
      <c r="GIP15" s="315"/>
      <c r="GIQ15" s="315"/>
      <c r="GIR15" s="315"/>
      <c r="GIS15" s="315"/>
      <c r="GIT15" s="315"/>
      <c r="GIU15" s="315"/>
      <c r="GIV15" s="315"/>
      <c r="GIW15" s="315"/>
      <c r="GIX15" s="315"/>
      <c r="GIY15" s="315"/>
      <c r="GIZ15" s="315"/>
      <c r="GJA15" s="315"/>
      <c r="GJB15" s="315"/>
      <c r="GJC15" s="315"/>
      <c r="GJD15" s="315"/>
      <c r="GJE15" s="315"/>
      <c r="GJF15" s="315"/>
      <c r="GJG15" s="315"/>
      <c r="GJH15" s="315"/>
      <c r="GJI15" s="315"/>
      <c r="GJJ15" s="315"/>
      <c r="GJK15" s="315"/>
      <c r="GJL15" s="315"/>
      <c r="GJM15" s="315"/>
      <c r="GJN15" s="315"/>
      <c r="GJO15" s="315"/>
      <c r="GJP15" s="315"/>
      <c r="GJQ15" s="315"/>
      <c r="GJR15" s="315"/>
      <c r="GJS15" s="315"/>
      <c r="GJT15" s="315"/>
      <c r="GJU15" s="315"/>
      <c r="GJV15" s="315"/>
      <c r="GJW15" s="315"/>
      <c r="GJX15" s="315"/>
      <c r="GJY15" s="315"/>
      <c r="GJZ15" s="315"/>
      <c r="GKA15" s="315"/>
      <c r="GKB15" s="315"/>
      <c r="GKC15" s="315"/>
      <c r="GKD15" s="315"/>
      <c r="GKE15" s="315"/>
      <c r="GKF15" s="315"/>
      <c r="GKG15" s="315"/>
      <c r="GKH15" s="315"/>
      <c r="GKI15" s="315"/>
      <c r="GKJ15" s="315"/>
      <c r="GKK15" s="315"/>
      <c r="GKL15" s="315"/>
      <c r="GKM15" s="315"/>
      <c r="GKN15" s="315"/>
      <c r="GKO15" s="315"/>
      <c r="GKP15" s="315"/>
      <c r="GKQ15" s="315"/>
      <c r="GKR15" s="315"/>
      <c r="GKS15" s="315"/>
      <c r="GKT15" s="315"/>
      <c r="GKU15" s="315"/>
      <c r="GKV15" s="315"/>
      <c r="GKW15" s="315"/>
      <c r="GKX15" s="315"/>
      <c r="GKY15" s="315"/>
      <c r="GKZ15" s="315"/>
      <c r="GLA15" s="315"/>
      <c r="GLB15" s="315"/>
      <c r="GLC15" s="315"/>
      <c r="GLD15" s="315"/>
      <c r="GLE15" s="315"/>
      <c r="GLF15" s="315"/>
      <c r="GLG15" s="315"/>
      <c r="GLH15" s="315"/>
      <c r="GLI15" s="315"/>
      <c r="GLJ15" s="315"/>
      <c r="GLK15" s="315"/>
      <c r="GLL15" s="315"/>
      <c r="GLM15" s="315"/>
      <c r="GLN15" s="315"/>
      <c r="GLO15" s="315"/>
      <c r="GLP15" s="315"/>
      <c r="GLQ15" s="315"/>
      <c r="GLR15" s="315"/>
      <c r="GLS15" s="315"/>
      <c r="GLT15" s="315"/>
      <c r="GLU15" s="315"/>
      <c r="GLV15" s="315"/>
      <c r="GLW15" s="315"/>
      <c r="GLX15" s="315"/>
      <c r="GLY15" s="315"/>
      <c r="GLZ15" s="315"/>
      <c r="GMA15" s="315"/>
      <c r="GMB15" s="315"/>
      <c r="GMC15" s="315"/>
      <c r="GMD15" s="315"/>
      <c r="GME15" s="315"/>
      <c r="GMF15" s="315"/>
      <c r="GMG15" s="315"/>
      <c r="GMH15" s="315"/>
      <c r="GMI15" s="315"/>
      <c r="GMJ15" s="315"/>
      <c r="GMK15" s="315"/>
      <c r="GML15" s="315"/>
      <c r="GMM15" s="315"/>
      <c r="GMN15" s="315"/>
      <c r="GMO15" s="315"/>
      <c r="GMP15" s="315"/>
      <c r="GMQ15" s="315"/>
      <c r="GMR15" s="315"/>
      <c r="GMS15" s="315"/>
      <c r="GMT15" s="315"/>
      <c r="GMU15" s="315"/>
      <c r="GMV15" s="315"/>
      <c r="GMW15" s="315"/>
      <c r="GMX15" s="315"/>
      <c r="GMY15" s="315"/>
      <c r="GMZ15" s="315"/>
      <c r="GNA15" s="315"/>
      <c r="GNB15" s="315"/>
      <c r="GNC15" s="315"/>
      <c r="GND15" s="315"/>
      <c r="GNE15" s="315"/>
      <c r="GNF15" s="315"/>
      <c r="GNG15" s="315"/>
      <c r="GNH15" s="315"/>
      <c r="GNI15" s="315"/>
      <c r="GNJ15" s="315"/>
      <c r="GNK15" s="315"/>
      <c r="GNL15" s="315"/>
      <c r="GNM15" s="315"/>
      <c r="GNN15" s="315"/>
      <c r="GNO15" s="315"/>
      <c r="GNP15" s="315"/>
      <c r="GNQ15" s="315"/>
      <c r="GNR15" s="315"/>
      <c r="GNS15" s="315"/>
      <c r="GNT15" s="315"/>
      <c r="GNU15" s="315"/>
      <c r="GNV15" s="315"/>
      <c r="GNW15" s="315"/>
      <c r="GNX15" s="315"/>
      <c r="GNY15" s="315"/>
      <c r="GNZ15" s="315"/>
      <c r="GOA15" s="315"/>
      <c r="GOB15" s="315"/>
      <c r="GOC15" s="315"/>
      <c r="GOD15" s="315"/>
      <c r="GOE15" s="315"/>
      <c r="GOF15" s="315"/>
      <c r="GOG15" s="315"/>
      <c r="GOH15" s="315"/>
      <c r="GOI15" s="315"/>
      <c r="GOJ15" s="315"/>
      <c r="GOK15" s="315"/>
      <c r="GOL15" s="315"/>
      <c r="GOM15" s="315"/>
      <c r="GON15" s="315"/>
      <c r="GOO15" s="315"/>
      <c r="GOP15" s="315"/>
      <c r="GOQ15" s="315"/>
      <c r="GOR15" s="315"/>
      <c r="GOS15" s="315"/>
      <c r="GOT15" s="315"/>
      <c r="GOU15" s="315"/>
      <c r="GOV15" s="315"/>
      <c r="GOW15" s="315"/>
      <c r="GOX15" s="315"/>
      <c r="GOY15" s="315"/>
      <c r="GOZ15" s="315"/>
      <c r="GPA15" s="315"/>
      <c r="GPB15" s="315"/>
      <c r="GPC15" s="315"/>
      <c r="GPD15" s="315"/>
      <c r="GPE15" s="315"/>
      <c r="GPF15" s="315"/>
      <c r="GPG15" s="315"/>
      <c r="GPH15" s="315"/>
      <c r="GPI15" s="315"/>
      <c r="GPJ15" s="315"/>
      <c r="GPK15" s="315"/>
      <c r="GPL15" s="315"/>
      <c r="GPM15" s="315"/>
      <c r="GPN15" s="315"/>
      <c r="GPO15" s="315"/>
      <c r="GPP15" s="315"/>
      <c r="GPQ15" s="315"/>
      <c r="GPR15" s="315"/>
      <c r="GPS15" s="315"/>
      <c r="GPT15" s="315"/>
      <c r="GPU15" s="315"/>
      <c r="GPV15" s="315"/>
      <c r="GPW15" s="315"/>
      <c r="GPX15" s="315"/>
      <c r="GPY15" s="315"/>
      <c r="GPZ15" s="315"/>
      <c r="GQA15" s="315"/>
      <c r="GQB15" s="315"/>
      <c r="GQC15" s="315"/>
      <c r="GQD15" s="315"/>
      <c r="GQE15" s="315"/>
      <c r="GQF15" s="315"/>
      <c r="GQG15" s="315"/>
      <c r="GQH15" s="315"/>
      <c r="GQI15" s="315"/>
      <c r="GQJ15" s="315"/>
      <c r="GQK15" s="315"/>
      <c r="GQL15" s="315"/>
      <c r="GQM15" s="315"/>
      <c r="GQN15" s="315"/>
      <c r="GQO15" s="315"/>
      <c r="GQP15" s="315"/>
      <c r="GQQ15" s="315"/>
      <c r="GQR15" s="315"/>
      <c r="GQS15" s="315"/>
      <c r="GQT15" s="315"/>
      <c r="GQU15" s="315"/>
      <c r="GQV15" s="315"/>
      <c r="GQW15" s="315"/>
      <c r="GQX15" s="315"/>
      <c r="GQY15" s="315"/>
      <c r="GQZ15" s="315"/>
      <c r="GRA15" s="315"/>
      <c r="GRB15" s="315"/>
      <c r="GRC15" s="315"/>
      <c r="GRD15" s="315"/>
      <c r="GRE15" s="315"/>
      <c r="GRF15" s="315"/>
      <c r="GRG15" s="315"/>
      <c r="GRH15" s="315"/>
      <c r="GRI15" s="315"/>
      <c r="GRJ15" s="315"/>
      <c r="GRK15" s="315"/>
      <c r="GRL15" s="315"/>
      <c r="GRM15" s="315"/>
      <c r="GRN15" s="315"/>
      <c r="GRO15" s="315"/>
      <c r="GRP15" s="315"/>
      <c r="GRQ15" s="315"/>
      <c r="GRR15" s="315"/>
      <c r="GRS15" s="315"/>
      <c r="GRT15" s="315"/>
      <c r="GRU15" s="315"/>
      <c r="GRV15" s="315"/>
      <c r="GRW15" s="315"/>
      <c r="GRX15" s="315"/>
      <c r="GRY15" s="315"/>
      <c r="GRZ15" s="315"/>
      <c r="GSA15" s="315"/>
      <c r="GSB15" s="315"/>
      <c r="GSC15" s="315"/>
      <c r="GSD15" s="315"/>
      <c r="GSE15" s="315"/>
      <c r="GSF15" s="315"/>
      <c r="GSG15" s="315"/>
      <c r="GSH15" s="315"/>
      <c r="GSI15" s="315"/>
      <c r="GSJ15" s="315"/>
      <c r="GSK15" s="315"/>
      <c r="GSL15" s="315"/>
      <c r="GSM15" s="315"/>
      <c r="GSN15" s="315"/>
      <c r="GSO15" s="315"/>
      <c r="GSP15" s="315"/>
      <c r="GSQ15" s="315"/>
      <c r="GSR15" s="315"/>
      <c r="GSS15" s="315"/>
      <c r="GST15" s="315"/>
      <c r="GSU15" s="315"/>
      <c r="GSV15" s="315"/>
      <c r="GSW15" s="315"/>
      <c r="GSX15" s="315"/>
      <c r="GSY15" s="315"/>
      <c r="GSZ15" s="315"/>
      <c r="GTA15" s="315"/>
      <c r="GTB15" s="315"/>
      <c r="GTC15" s="315"/>
      <c r="GTD15" s="315"/>
      <c r="GTE15" s="315"/>
      <c r="GTF15" s="315"/>
      <c r="GTG15" s="315"/>
      <c r="GTH15" s="315"/>
      <c r="GTI15" s="315"/>
      <c r="GTJ15" s="315"/>
      <c r="GTK15" s="315"/>
      <c r="GTL15" s="315"/>
      <c r="GTM15" s="315"/>
      <c r="GTN15" s="315"/>
      <c r="GTO15" s="315"/>
      <c r="GTP15" s="315"/>
      <c r="GTQ15" s="315"/>
      <c r="GTR15" s="315"/>
      <c r="GTS15" s="315"/>
      <c r="GTT15" s="315"/>
      <c r="GTU15" s="315"/>
      <c r="GTV15" s="315"/>
      <c r="GTW15" s="315"/>
      <c r="GTX15" s="315"/>
      <c r="GTY15" s="315"/>
      <c r="GTZ15" s="315"/>
      <c r="GUA15" s="315"/>
      <c r="GUB15" s="315"/>
      <c r="GUC15" s="315"/>
      <c r="GUD15" s="315"/>
      <c r="GUE15" s="315"/>
      <c r="GUF15" s="315"/>
      <c r="GUG15" s="315"/>
      <c r="GUH15" s="315"/>
      <c r="GUI15" s="315"/>
      <c r="GUJ15" s="315"/>
      <c r="GUK15" s="315"/>
      <c r="GUL15" s="315"/>
      <c r="GUM15" s="315"/>
      <c r="GUN15" s="315"/>
      <c r="GUO15" s="315"/>
      <c r="GUP15" s="315"/>
      <c r="GUQ15" s="315"/>
      <c r="GUR15" s="315"/>
      <c r="GUS15" s="315"/>
      <c r="GUT15" s="315"/>
      <c r="GUU15" s="315"/>
      <c r="GUV15" s="315"/>
      <c r="GUW15" s="315"/>
      <c r="GUX15" s="315"/>
      <c r="GUY15" s="315"/>
      <c r="GUZ15" s="315"/>
      <c r="GVA15" s="315"/>
      <c r="GVB15" s="315"/>
      <c r="GVC15" s="315"/>
      <c r="GVD15" s="315"/>
      <c r="GVE15" s="315"/>
      <c r="GVF15" s="315"/>
      <c r="GVG15" s="315"/>
      <c r="GVH15" s="315"/>
      <c r="GVI15" s="315"/>
      <c r="GVJ15" s="315"/>
      <c r="GVK15" s="315"/>
      <c r="GVL15" s="315"/>
      <c r="GVM15" s="315"/>
      <c r="GVN15" s="315"/>
      <c r="GVO15" s="315"/>
      <c r="GVP15" s="315"/>
      <c r="GVQ15" s="315"/>
      <c r="GVR15" s="315"/>
      <c r="GVS15" s="315"/>
      <c r="GVT15" s="315"/>
      <c r="GVU15" s="315"/>
      <c r="GVV15" s="315"/>
      <c r="GVW15" s="315"/>
      <c r="GVX15" s="315"/>
      <c r="GVY15" s="315"/>
      <c r="GVZ15" s="315"/>
      <c r="GWA15" s="315"/>
      <c r="GWB15" s="315"/>
      <c r="GWC15" s="315"/>
      <c r="GWD15" s="315"/>
      <c r="GWE15" s="315"/>
      <c r="GWF15" s="315"/>
      <c r="GWG15" s="315"/>
      <c r="GWH15" s="315"/>
      <c r="GWI15" s="315"/>
      <c r="GWJ15" s="315"/>
      <c r="GWK15" s="315"/>
      <c r="GWL15" s="315"/>
      <c r="GWM15" s="315"/>
      <c r="GWN15" s="315"/>
      <c r="GWO15" s="315"/>
      <c r="GWP15" s="315"/>
      <c r="GWQ15" s="315"/>
      <c r="GWR15" s="315"/>
      <c r="GWS15" s="315"/>
      <c r="GWT15" s="315"/>
      <c r="GWU15" s="315"/>
      <c r="GWV15" s="315"/>
      <c r="GWW15" s="315"/>
      <c r="GWX15" s="315"/>
      <c r="GWY15" s="315"/>
      <c r="GWZ15" s="315"/>
      <c r="GXA15" s="315"/>
      <c r="GXB15" s="315"/>
      <c r="GXC15" s="315"/>
      <c r="GXD15" s="315"/>
      <c r="GXE15" s="315"/>
      <c r="GXF15" s="315"/>
      <c r="GXG15" s="315"/>
      <c r="GXH15" s="315"/>
      <c r="GXI15" s="315"/>
      <c r="GXJ15" s="315"/>
      <c r="GXK15" s="315"/>
      <c r="GXL15" s="315"/>
      <c r="GXM15" s="315"/>
      <c r="GXN15" s="315"/>
      <c r="GXO15" s="315"/>
      <c r="GXP15" s="315"/>
      <c r="GXQ15" s="315"/>
      <c r="GXR15" s="315"/>
      <c r="GXS15" s="315"/>
      <c r="GXT15" s="315"/>
      <c r="GXU15" s="315"/>
      <c r="GXV15" s="315"/>
      <c r="GXW15" s="315"/>
      <c r="GXX15" s="315"/>
      <c r="GXY15" s="315"/>
      <c r="GXZ15" s="315"/>
      <c r="GYA15" s="315"/>
      <c r="GYB15" s="315"/>
      <c r="GYC15" s="315"/>
      <c r="GYD15" s="315"/>
      <c r="GYE15" s="315"/>
      <c r="GYF15" s="315"/>
      <c r="GYG15" s="315"/>
      <c r="GYH15" s="315"/>
      <c r="GYI15" s="315"/>
      <c r="GYJ15" s="315"/>
      <c r="GYK15" s="315"/>
      <c r="GYL15" s="315"/>
      <c r="GYM15" s="315"/>
      <c r="GYN15" s="315"/>
      <c r="GYO15" s="315"/>
      <c r="GYP15" s="315"/>
      <c r="GYQ15" s="315"/>
      <c r="GYR15" s="315"/>
      <c r="GYS15" s="315"/>
      <c r="GYT15" s="315"/>
      <c r="GYU15" s="315"/>
      <c r="GYV15" s="315"/>
      <c r="GYW15" s="315"/>
      <c r="GYX15" s="315"/>
      <c r="GYY15" s="315"/>
      <c r="GYZ15" s="315"/>
      <c r="GZA15" s="315"/>
      <c r="GZB15" s="315"/>
      <c r="GZC15" s="315"/>
      <c r="GZD15" s="315"/>
      <c r="GZE15" s="315"/>
      <c r="GZF15" s="315"/>
      <c r="GZG15" s="315"/>
      <c r="GZH15" s="315"/>
      <c r="GZI15" s="315"/>
      <c r="GZJ15" s="315"/>
      <c r="GZK15" s="315"/>
      <c r="GZL15" s="315"/>
      <c r="GZM15" s="315"/>
      <c r="GZN15" s="315"/>
      <c r="GZO15" s="315"/>
      <c r="GZP15" s="315"/>
      <c r="GZQ15" s="315"/>
      <c r="GZR15" s="315"/>
      <c r="GZS15" s="315"/>
      <c r="GZT15" s="315"/>
      <c r="GZU15" s="315"/>
      <c r="GZV15" s="315"/>
      <c r="GZW15" s="315"/>
      <c r="GZX15" s="315"/>
      <c r="GZY15" s="315"/>
      <c r="GZZ15" s="315"/>
      <c r="HAA15" s="315"/>
      <c r="HAB15" s="315"/>
      <c r="HAC15" s="315"/>
      <c r="HAD15" s="315"/>
      <c r="HAE15" s="315"/>
      <c r="HAF15" s="315"/>
      <c r="HAG15" s="315"/>
      <c r="HAH15" s="315"/>
      <c r="HAI15" s="315"/>
      <c r="HAJ15" s="315"/>
      <c r="HAK15" s="315"/>
      <c r="HAL15" s="315"/>
      <c r="HAM15" s="315"/>
      <c r="HAN15" s="315"/>
      <c r="HAO15" s="315"/>
      <c r="HAP15" s="315"/>
      <c r="HAQ15" s="315"/>
      <c r="HAR15" s="315"/>
      <c r="HAS15" s="315"/>
      <c r="HAT15" s="315"/>
      <c r="HAU15" s="315"/>
      <c r="HAV15" s="315"/>
      <c r="HAW15" s="315"/>
      <c r="HAX15" s="315"/>
      <c r="HAY15" s="315"/>
      <c r="HAZ15" s="315"/>
      <c r="HBA15" s="315"/>
      <c r="HBB15" s="315"/>
      <c r="HBC15" s="315"/>
      <c r="HBD15" s="315"/>
      <c r="HBE15" s="315"/>
      <c r="HBF15" s="315"/>
      <c r="HBG15" s="315"/>
      <c r="HBH15" s="315"/>
      <c r="HBI15" s="315"/>
      <c r="HBJ15" s="315"/>
      <c r="HBK15" s="315"/>
      <c r="HBL15" s="315"/>
      <c r="HBM15" s="315"/>
      <c r="HBN15" s="315"/>
      <c r="HBO15" s="315"/>
      <c r="HBP15" s="315"/>
      <c r="HBQ15" s="315"/>
      <c r="HBR15" s="315"/>
      <c r="HBS15" s="315"/>
      <c r="HBT15" s="315"/>
      <c r="HBU15" s="315"/>
      <c r="HBV15" s="315"/>
      <c r="HBW15" s="315"/>
      <c r="HBX15" s="315"/>
      <c r="HBY15" s="315"/>
      <c r="HBZ15" s="315"/>
      <c r="HCA15" s="315"/>
      <c r="HCB15" s="315"/>
      <c r="HCC15" s="315"/>
      <c r="HCD15" s="315"/>
      <c r="HCE15" s="315"/>
      <c r="HCF15" s="315"/>
      <c r="HCG15" s="315"/>
      <c r="HCH15" s="315"/>
      <c r="HCI15" s="315"/>
      <c r="HCJ15" s="315"/>
      <c r="HCK15" s="315"/>
      <c r="HCL15" s="315"/>
      <c r="HCM15" s="315"/>
      <c r="HCN15" s="315"/>
      <c r="HCO15" s="315"/>
      <c r="HCP15" s="315"/>
      <c r="HCQ15" s="315"/>
      <c r="HCR15" s="315"/>
      <c r="HCS15" s="315"/>
      <c r="HCT15" s="315"/>
      <c r="HCU15" s="315"/>
      <c r="HCV15" s="315"/>
      <c r="HCW15" s="315"/>
      <c r="HCX15" s="315"/>
      <c r="HCY15" s="315"/>
      <c r="HCZ15" s="315"/>
      <c r="HDA15" s="315"/>
      <c r="HDB15" s="315"/>
      <c r="HDC15" s="315"/>
      <c r="HDD15" s="315"/>
      <c r="HDE15" s="315"/>
      <c r="HDF15" s="315"/>
      <c r="HDG15" s="315"/>
      <c r="HDH15" s="315"/>
      <c r="HDI15" s="315"/>
      <c r="HDJ15" s="315"/>
      <c r="HDK15" s="315"/>
      <c r="HDL15" s="315"/>
      <c r="HDM15" s="315"/>
      <c r="HDN15" s="315"/>
      <c r="HDO15" s="315"/>
      <c r="HDP15" s="315"/>
      <c r="HDQ15" s="315"/>
      <c r="HDR15" s="315"/>
      <c r="HDS15" s="315"/>
      <c r="HDT15" s="315"/>
      <c r="HDU15" s="315"/>
      <c r="HDV15" s="315"/>
      <c r="HDW15" s="315"/>
      <c r="HDX15" s="315"/>
      <c r="HDY15" s="315"/>
      <c r="HDZ15" s="315"/>
      <c r="HEA15" s="315"/>
      <c r="HEB15" s="315"/>
      <c r="HEC15" s="315"/>
      <c r="HED15" s="315"/>
      <c r="HEE15" s="315"/>
      <c r="HEF15" s="315"/>
      <c r="HEG15" s="315"/>
      <c r="HEH15" s="315"/>
      <c r="HEI15" s="315"/>
      <c r="HEJ15" s="315"/>
      <c r="HEK15" s="315"/>
      <c r="HEL15" s="315"/>
      <c r="HEM15" s="315"/>
      <c r="HEN15" s="315"/>
      <c r="HEO15" s="315"/>
      <c r="HEP15" s="315"/>
      <c r="HEQ15" s="315"/>
      <c r="HER15" s="315"/>
      <c r="HES15" s="315"/>
      <c r="HET15" s="315"/>
      <c r="HEU15" s="315"/>
      <c r="HEV15" s="315"/>
      <c r="HEW15" s="315"/>
      <c r="HEX15" s="315"/>
      <c r="HEY15" s="315"/>
      <c r="HEZ15" s="315"/>
      <c r="HFA15" s="315"/>
      <c r="HFB15" s="315"/>
      <c r="HFC15" s="315"/>
      <c r="HFD15" s="315"/>
      <c r="HFE15" s="315"/>
      <c r="HFF15" s="315"/>
      <c r="HFG15" s="315"/>
      <c r="HFH15" s="315"/>
      <c r="HFI15" s="315"/>
      <c r="HFJ15" s="315"/>
      <c r="HFK15" s="315"/>
      <c r="HFL15" s="315"/>
      <c r="HFM15" s="315"/>
      <c r="HFN15" s="315"/>
      <c r="HFO15" s="315"/>
      <c r="HFP15" s="315"/>
      <c r="HFQ15" s="315"/>
      <c r="HFR15" s="315"/>
      <c r="HFS15" s="315"/>
      <c r="HFT15" s="315"/>
      <c r="HFU15" s="315"/>
      <c r="HFV15" s="315"/>
      <c r="HFW15" s="315"/>
      <c r="HFX15" s="315"/>
      <c r="HFY15" s="315"/>
      <c r="HFZ15" s="315"/>
      <c r="HGA15" s="315"/>
      <c r="HGB15" s="315"/>
      <c r="HGC15" s="315"/>
      <c r="HGD15" s="315"/>
      <c r="HGE15" s="315"/>
      <c r="HGF15" s="315"/>
      <c r="HGG15" s="315"/>
      <c r="HGH15" s="315"/>
      <c r="HGI15" s="315"/>
      <c r="HGJ15" s="315"/>
      <c r="HGK15" s="315"/>
      <c r="HGL15" s="315"/>
      <c r="HGM15" s="315"/>
      <c r="HGN15" s="315"/>
      <c r="HGO15" s="315"/>
      <c r="HGP15" s="315"/>
      <c r="HGQ15" s="315"/>
      <c r="HGR15" s="315"/>
      <c r="HGS15" s="315"/>
      <c r="HGT15" s="315"/>
      <c r="HGU15" s="315"/>
      <c r="HGV15" s="315"/>
      <c r="HGW15" s="315"/>
      <c r="HGX15" s="315"/>
      <c r="HGY15" s="315"/>
      <c r="HGZ15" s="315"/>
      <c r="HHA15" s="315"/>
      <c r="HHB15" s="315"/>
      <c r="HHC15" s="315"/>
      <c r="HHD15" s="315"/>
      <c r="HHE15" s="315"/>
      <c r="HHF15" s="315"/>
      <c r="HHG15" s="315"/>
      <c r="HHH15" s="315"/>
      <c r="HHI15" s="315"/>
      <c r="HHJ15" s="315"/>
      <c r="HHK15" s="315"/>
      <c r="HHL15" s="315"/>
      <c r="HHM15" s="315"/>
      <c r="HHN15" s="315"/>
      <c r="HHO15" s="315"/>
      <c r="HHP15" s="315"/>
      <c r="HHQ15" s="315"/>
      <c r="HHR15" s="315"/>
      <c r="HHS15" s="315"/>
      <c r="HHT15" s="315"/>
      <c r="HHU15" s="315"/>
      <c r="HHV15" s="315"/>
      <c r="HHW15" s="315"/>
      <c r="HHX15" s="315"/>
      <c r="HHY15" s="315"/>
      <c r="HHZ15" s="315"/>
      <c r="HIA15" s="315"/>
      <c r="HIB15" s="315"/>
      <c r="HIC15" s="315"/>
      <c r="HID15" s="315"/>
      <c r="HIE15" s="315"/>
      <c r="HIF15" s="315"/>
      <c r="HIG15" s="315"/>
      <c r="HIH15" s="315"/>
      <c r="HII15" s="315"/>
      <c r="HIJ15" s="315"/>
      <c r="HIK15" s="315"/>
      <c r="HIL15" s="315"/>
      <c r="HIM15" s="315"/>
      <c r="HIN15" s="315"/>
      <c r="HIO15" s="315"/>
      <c r="HIP15" s="315"/>
      <c r="HIQ15" s="315"/>
      <c r="HIR15" s="315"/>
      <c r="HIS15" s="315"/>
      <c r="HIT15" s="315"/>
      <c r="HIU15" s="315"/>
      <c r="HIV15" s="315"/>
      <c r="HIW15" s="315"/>
      <c r="HIX15" s="315"/>
      <c r="HIY15" s="315"/>
      <c r="HIZ15" s="315"/>
      <c r="HJA15" s="315"/>
      <c r="HJB15" s="315"/>
      <c r="HJC15" s="315"/>
      <c r="HJD15" s="315"/>
      <c r="HJE15" s="315"/>
      <c r="HJF15" s="315"/>
      <c r="HJG15" s="315"/>
      <c r="HJH15" s="315"/>
      <c r="HJI15" s="315"/>
      <c r="HJJ15" s="315"/>
      <c r="HJK15" s="315"/>
      <c r="HJL15" s="315"/>
      <c r="HJM15" s="315"/>
      <c r="HJN15" s="315"/>
      <c r="HJO15" s="315"/>
      <c r="HJP15" s="315"/>
      <c r="HJQ15" s="315"/>
      <c r="HJR15" s="315"/>
      <c r="HJS15" s="315"/>
      <c r="HJT15" s="315"/>
      <c r="HJU15" s="315"/>
      <c r="HJV15" s="315"/>
      <c r="HJW15" s="315"/>
      <c r="HJX15" s="315"/>
      <c r="HJY15" s="315"/>
      <c r="HJZ15" s="315"/>
      <c r="HKA15" s="315"/>
      <c r="HKB15" s="315"/>
      <c r="HKC15" s="315"/>
      <c r="HKD15" s="315"/>
      <c r="HKE15" s="315"/>
      <c r="HKF15" s="315"/>
      <c r="HKG15" s="315"/>
      <c r="HKH15" s="315"/>
      <c r="HKI15" s="315"/>
      <c r="HKJ15" s="315"/>
      <c r="HKK15" s="315"/>
      <c r="HKL15" s="315"/>
      <c r="HKM15" s="315"/>
      <c r="HKN15" s="315"/>
      <c r="HKO15" s="315"/>
      <c r="HKP15" s="315"/>
      <c r="HKQ15" s="315"/>
      <c r="HKR15" s="315"/>
      <c r="HKS15" s="315"/>
      <c r="HKT15" s="315"/>
      <c r="HKU15" s="315"/>
      <c r="HKV15" s="315"/>
      <c r="HKW15" s="315"/>
      <c r="HKX15" s="315"/>
      <c r="HKY15" s="315"/>
      <c r="HKZ15" s="315"/>
      <c r="HLA15" s="315"/>
      <c r="HLB15" s="315"/>
      <c r="HLC15" s="315"/>
      <c r="HLD15" s="315"/>
      <c r="HLE15" s="315"/>
      <c r="HLF15" s="315"/>
      <c r="HLG15" s="315"/>
      <c r="HLH15" s="315"/>
      <c r="HLI15" s="315"/>
      <c r="HLJ15" s="315"/>
      <c r="HLK15" s="315"/>
      <c r="HLL15" s="315"/>
      <c r="HLM15" s="315"/>
      <c r="HLN15" s="315"/>
      <c r="HLO15" s="315"/>
      <c r="HLP15" s="315"/>
      <c r="HLQ15" s="315"/>
      <c r="HLR15" s="315"/>
      <c r="HLS15" s="315"/>
      <c r="HLT15" s="315"/>
      <c r="HLU15" s="315"/>
      <c r="HLV15" s="315"/>
      <c r="HLW15" s="315"/>
      <c r="HLX15" s="315"/>
      <c r="HLY15" s="315"/>
      <c r="HLZ15" s="315"/>
      <c r="HMA15" s="315"/>
      <c r="HMB15" s="315"/>
      <c r="HMC15" s="315"/>
      <c r="HMD15" s="315"/>
      <c r="HME15" s="315"/>
      <c r="HMF15" s="315"/>
      <c r="HMG15" s="315"/>
      <c r="HMH15" s="315"/>
      <c r="HMI15" s="315"/>
      <c r="HMJ15" s="315"/>
      <c r="HMK15" s="315"/>
      <c r="HML15" s="315"/>
      <c r="HMM15" s="315"/>
      <c r="HMN15" s="315"/>
      <c r="HMO15" s="315"/>
      <c r="HMP15" s="315"/>
      <c r="HMQ15" s="315"/>
      <c r="HMR15" s="315"/>
      <c r="HMS15" s="315"/>
      <c r="HMT15" s="315"/>
      <c r="HMU15" s="315"/>
      <c r="HMV15" s="315"/>
      <c r="HMW15" s="315"/>
      <c r="HMX15" s="315"/>
      <c r="HMY15" s="315"/>
      <c r="HMZ15" s="315"/>
      <c r="HNA15" s="315"/>
      <c r="HNB15" s="315"/>
      <c r="HNC15" s="315"/>
      <c r="HND15" s="315"/>
      <c r="HNE15" s="315"/>
      <c r="HNF15" s="315"/>
      <c r="HNG15" s="315"/>
      <c r="HNH15" s="315"/>
      <c r="HNI15" s="315"/>
      <c r="HNJ15" s="315"/>
      <c r="HNK15" s="315"/>
      <c r="HNL15" s="315"/>
      <c r="HNM15" s="315"/>
      <c r="HNN15" s="315"/>
      <c r="HNO15" s="315"/>
      <c r="HNP15" s="315"/>
      <c r="HNQ15" s="315"/>
      <c r="HNR15" s="315"/>
      <c r="HNS15" s="315"/>
      <c r="HNT15" s="315"/>
      <c r="HNU15" s="315"/>
      <c r="HNV15" s="315"/>
      <c r="HNW15" s="315"/>
      <c r="HNX15" s="315"/>
      <c r="HNY15" s="315"/>
      <c r="HNZ15" s="315"/>
      <c r="HOA15" s="315"/>
      <c r="HOB15" s="315"/>
      <c r="HOC15" s="315"/>
      <c r="HOD15" s="315"/>
      <c r="HOE15" s="315"/>
      <c r="HOF15" s="315"/>
      <c r="HOG15" s="315"/>
      <c r="HOH15" s="315"/>
      <c r="HOI15" s="315"/>
      <c r="HOJ15" s="315"/>
      <c r="HOK15" s="315"/>
      <c r="HOL15" s="315"/>
      <c r="HOM15" s="315"/>
      <c r="HON15" s="315"/>
      <c r="HOO15" s="315"/>
      <c r="HOP15" s="315"/>
      <c r="HOQ15" s="315"/>
      <c r="HOR15" s="315"/>
      <c r="HOS15" s="315"/>
      <c r="HOT15" s="315"/>
      <c r="HOU15" s="315"/>
      <c r="HOV15" s="315"/>
      <c r="HOW15" s="315"/>
      <c r="HOX15" s="315"/>
      <c r="HOY15" s="315"/>
      <c r="HOZ15" s="315"/>
      <c r="HPA15" s="315"/>
      <c r="HPB15" s="315"/>
      <c r="HPC15" s="315"/>
      <c r="HPD15" s="315"/>
      <c r="HPE15" s="315"/>
      <c r="HPF15" s="315"/>
      <c r="HPG15" s="315"/>
      <c r="HPH15" s="315"/>
      <c r="HPI15" s="315"/>
      <c r="HPJ15" s="315"/>
      <c r="HPK15" s="315"/>
      <c r="HPL15" s="315"/>
      <c r="HPM15" s="315"/>
      <c r="HPN15" s="315"/>
      <c r="HPO15" s="315"/>
      <c r="HPP15" s="315"/>
      <c r="HPQ15" s="315"/>
      <c r="HPR15" s="315"/>
      <c r="HPS15" s="315"/>
      <c r="HPT15" s="315"/>
      <c r="HPU15" s="315"/>
      <c r="HPV15" s="315"/>
      <c r="HPW15" s="315"/>
      <c r="HPX15" s="315"/>
      <c r="HPY15" s="315"/>
      <c r="HPZ15" s="315"/>
      <c r="HQA15" s="315"/>
      <c r="HQB15" s="315"/>
      <c r="HQC15" s="315"/>
      <c r="HQD15" s="315"/>
      <c r="HQE15" s="315"/>
      <c r="HQF15" s="315"/>
      <c r="HQG15" s="315"/>
      <c r="HQH15" s="315"/>
      <c r="HQI15" s="315"/>
      <c r="HQJ15" s="315"/>
      <c r="HQK15" s="315"/>
      <c r="HQL15" s="315"/>
      <c r="HQM15" s="315"/>
      <c r="HQN15" s="315"/>
      <c r="HQO15" s="315"/>
      <c r="HQP15" s="315"/>
      <c r="HQQ15" s="315"/>
      <c r="HQR15" s="315"/>
      <c r="HQS15" s="315"/>
      <c r="HQT15" s="315"/>
      <c r="HQU15" s="315"/>
      <c r="HQV15" s="315"/>
      <c r="HQW15" s="315"/>
      <c r="HQX15" s="315"/>
      <c r="HQY15" s="315"/>
      <c r="HQZ15" s="315"/>
      <c r="HRA15" s="315"/>
      <c r="HRB15" s="315"/>
      <c r="HRC15" s="315"/>
      <c r="HRD15" s="315"/>
      <c r="HRE15" s="315"/>
      <c r="HRF15" s="315"/>
      <c r="HRG15" s="315"/>
      <c r="HRH15" s="315"/>
      <c r="HRI15" s="315"/>
      <c r="HRJ15" s="315"/>
      <c r="HRK15" s="315"/>
      <c r="HRL15" s="315"/>
      <c r="HRM15" s="315"/>
      <c r="HRN15" s="315"/>
      <c r="HRO15" s="315"/>
      <c r="HRP15" s="315"/>
      <c r="HRQ15" s="315"/>
      <c r="HRR15" s="315"/>
      <c r="HRS15" s="315"/>
      <c r="HRT15" s="315"/>
      <c r="HRU15" s="315"/>
      <c r="HRV15" s="315"/>
      <c r="HRW15" s="315"/>
      <c r="HRX15" s="315"/>
      <c r="HRY15" s="315"/>
      <c r="HRZ15" s="315"/>
      <c r="HSA15" s="315"/>
      <c r="HSB15" s="315"/>
      <c r="HSC15" s="315"/>
      <c r="HSD15" s="315"/>
      <c r="HSE15" s="315"/>
      <c r="HSF15" s="315"/>
      <c r="HSG15" s="315"/>
      <c r="HSH15" s="315"/>
      <c r="HSI15" s="315"/>
      <c r="HSJ15" s="315"/>
      <c r="HSK15" s="315"/>
      <c r="HSL15" s="315"/>
      <c r="HSM15" s="315"/>
      <c r="HSN15" s="315"/>
      <c r="HSO15" s="315"/>
      <c r="HSP15" s="315"/>
      <c r="HSQ15" s="315"/>
      <c r="HSR15" s="315"/>
      <c r="HSS15" s="315"/>
      <c r="HST15" s="315"/>
      <c r="HSU15" s="315"/>
      <c r="HSV15" s="315"/>
      <c r="HSW15" s="315"/>
      <c r="HSX15" s="315"/>
      <c r="HSY15" s="315"/>
      <c r="HSZ15" s="315"/>
      <c r="HTA15" s="315"/>
      <c r="HTB15" s="315"/>
      <c r="HTC15" s="315"/>
      <c r="HTD15" s="315"/>
      <c r="HTE15" s="315"/>
      <c r="HTF15" s="315"/>
      <c r="HTG15" s="315"/>
      <c r="HTH15" s="315"/>
      <c r="HTI15" s="315"/>
      <c r="HTJ15" s="315"/>
      <c r="HTK15" s="315"/>
      <c r="HTL15" s="315"/>
      <c r="HTM15" s="315"/>
      <c r="HTN15" s="315"/>
      <c r="HTO15" s="315"/>
      <c r="HTP15" s="315"/>
      <c r="HTQ15" s="315"/>
      <c r="HTR15" s="315"/>
      <c r="HTS15" s="315"/>
      <c r="HTT15" s="315"/>
      <c r="HTU15" s="315"/>
      <c r="HTV15" s="315"/>
      <c r="HTW15" s="315"/>
      <c r="HTX15" s="315"/>
      <c r="HTY15" s="315"/>
      <c r="HTZ15" s="315"/>
      <c r="HUA15" s="315"/>
      <c r="HUB15" s="315"/>
      <c r="HUC15" s="315"/>
      <c r="HUD15" s="315"/>
      <c r="HUE15" s="315"/>
      <c r="HUF15" s="315"/>
      <c r="HUG15" s="315"/>
      <c r="HUH15" s="315"/>
      <c r="HUI15" s="315"/>
      <c r="HUJ15" s="315"/>
      <c r="HUK15" s="315"/>
      <c r="HUL15" s="315"/>
      <c r="HUM15" s="315"/>
      <c r="HUN15" s="315"/>
      <c r="HUO15" s="315"/>
      <c r="HUP15" s="315"/>
      <c r="HUQ15" s="315"/>
      <c r="HUR15" s="315"/>
      <c r="HUS15" s="315"/>
      <c r="HUT15" s="315"/>
      <c r="HUU15" s="315"/>
      <c r="HUV15" s="315"/>
      <c r="HUW15" s="315"/>
      <c r="HUX15" s="315"/>
      <c r="HUY15" s="315"/>
      <c r="HUZ15" s="315"/>
      <c r="HVA15" s="315"/>
      <c r="HVB15" s="315"/>
      <c r="HVC15" s="315"/>
      <c r="HVD15" s="315"/>
      <c r="HVE15" s="315"/>
      <c r="HVF15" s="315"/>
      <c r="HVG15" s="315"/>
      <c r="HVH15" s="315"/>
      <c r="HVI15" s="315"/>
      <c r="HVJ15" s="315"/>
      <c r="HVK15" s="315"/>
      <c r="HVL15" s="315"/>
      <c r="HVM15" s="315"/>
      <c r="HVN15" s="315"/>
      <c r="HVO15" s="315"/>
      <c r="HVP15" s="315"/>
      <c r="HVQ15" s="315"/>
      <c r="HVR15" s="315"/>
      <c r="HVS15" s="315"/>
      <c r="HVT15" s="315"/>
      <c r="HVU15" s="315"/>
      <c r="HVV15" s="315"/>
      <c r="HVW15" s="315"/>
      <c r="HVX15" s="315"/>
      <c r="HVY15" s="315"/>
      <c r="HVZ15" s="315"/>
      <c r="HWA15" s="315"/>
      <c r="HWB15" s="315"/>
      <c r="HWC15" s="315"/>
      <c r="HWD15" s="315"/>
      <c r="HWE15" s="315"/>
      <c r="HWF15" s="315"/>
      <c r="HWG15" s="315"/>
      <c r="HWH15" s="315"/>
      <c r="HWI15" s="315"/>
      <c r="HWJ15" s="315"/>
      <c r="HWK15" s="315"/>
      <c r="HWL15" s="315"/>
      <c r="HWM15" s="315"/>
      <c r="HWN15" s="315"/>
      <c r="HWO15" s="315"/>
      <c r="HWP15" s="315"/>
      <c r="HWQ15" s="315"/>
      <c r="HWR15" s="315"/>
      <c r="HWS15" s="315"/>
      <c r="HWT15" s="315"/>
      <c r="HWU15" s="315"/>
      <c r="HWV15" s="315"/>
      <c r="HWW15" s="315"/>
      <c r="HWX15" s="315"/>
      <c r="HWY15" s="315"/>
      <c r="HWZ15" s="315"/>
      <c r="HXA15" s="315"/>
      <c r="HXB15" s="315"/>
      <c r="HXC15" s="315"/>
      <c r="HXD15" s="315"/>
      <c r="HXE15" s="315"/>
      <c r="HXF15" s="315"/>
      <c r="HXG15" s="315"/>
      <c r="HXH15" s="315"/>
      <c r="HXI15" s="315"/>
      <c r="HXJ15" s="315"/>
      <c r="HXK15" s="315"/>
      <c r="HXL15" s="315"/>
      <c r="HXM15" s="315"/>
      <c r="HXN15" s="315"/>
      <c r="HXO15" s="315"/>
      <c r="HXP15" s="315"/>
      <c r="HXQ15" s="315"/>
      <c r="HXR15" s="315"/>
      <c r="HXS15" s="315"/>
      <c r="HXT15" s="315"/>
      <c r="HXU15" s="315"/>
      <c r="HXV15" s="315"/>
      <c r="HXW15" s="315"/>
      <c r="HXX15" s="315"/>
      <c r="HXY15" s="315"/>
      <c r="HXZ15" s="315"/>
      <c r="HYA15" s="315"/>
      <c r="HYB15" s="315"/>
      <c r="HYC15" s="315"/>
      <c r="HYD15" s="315"/>
      <c r="HYE15" s="315"/>
      <c r="HYF15" s="315"/>
      <c r="HYG15" s="315"/>
      <c r="HYH15" s="315"/>
      <c r="HYI15" s="315"/>
      <c r="HYJ15" s="315"/>
      <c r="HYK15" s="315"/>
      <c r="HYL15" s="315"/>
      <c r="HYM15" s="315"/>
      <c r="HYN15" s="315"/>
      <c r="HYO15" s="315"/>
      <c r="HYP15" s="315"/>
      <c r="HYQ15" s="315"/>
      <c r="HYR15" s="315"/>
      <c r="HYS15" s="315"/>
      <c r="HYT15" s="315"/>
      <c r="HYU15" s="315"/>
      <c r="HYV15" s="315"/>
      <c r="HYW15" s="315"/>
      <c r="HYX15" s="315"/>
      <c r="HYY15" s="315"/>
      <c r="HYZ15" s="315"/>
      <c r="HZA15" s="315"/>
      <c r="HZB15" s="315"/>
      <c r="HZC15" s="315"/>
      <c r="HZD15" s="315"/>
      <c r="HZE15" s="315"/>
      <c r="HZF15" s="315"/>
      <c r="HZG15" s="315"/>
      <c r="HZH15" s="315"/>
      <c r="HZI15" s="315"/>
      <c r="HZJ15" s="315"/>
      <c r="HZK15" s="315"/>
      <c r="HZL15" s="315"/>
      <c r="HZM15" s="315"/>
      <c r="HZN15" s="315"/>
      <c r="HZO15" s="315"/>
      <c r="HZP15" s="315"/>
      <c r="HZQ15" s="315"/>
      <c r="HZR15" s="315"/>
      <c r="HZS15" s="315"/>
      <c r="HZT15" s="315"/>
      <c r="HZU15" s="315"/>
      <c r="HZV15" s="315"/>
      <c r="HZW15" s="315"/>
      <c r="HZX15" s="315"/>
      <c r="HZY15" s="315"/>
      <c r="HZZ15" s="315"/>
      <c r="IAA15" s="315"/>
      <c r="IAB15" s="315"/>
      <c r="IAC15" s="315"/>
      <c r="IAD15" s="315"/>
      <c r="IAE15" s="315"/>
      <c r="IAF15" s="315"/>
      <c r="IAG15" s="315"/>
      <c r="IAH15" s="315"/>
      <c r="IAI15" s="315"/>
      <c r="IAJ15" s="315"/>
      <c r="IAK15" s="315"/>
      <c r="IAL15" s="315"/>
      <c r="IAM15" s="315"/>
      <c r="IAN15" s="315"/>
      <c r="IAO15" s="315"/>
      <c r="IAP15" s="315"/>
      <c r="IAQ15" s="315"/>
      <c r="IAR15" s="315"/>
      <c r="IAS15" s="315"/>
      <c r="IAT15" s="315"/>
      <c r="IAU15" s="315"/>
      <c r="IAV15" s="315"/>
      <c r="IAW15" s="315"/>
      <c r="IAX15" s="315"/>
      <c r="IAY15" s="315"/>
      <c r="IAZ15" s="315"/>
      <c r="IBA15" s="315"/>
      <c r="IBB15" s="315"/>
      <c r="IBC15" s="315"/>
      <c r="IBD15" s="315"/>
      <c r="IBE15" s="315"/>
      <c r="IBF15" s="315"/>
      <c r="IBG15" s="315"/>
      <c r="IBH15" s="315"/>
      <c r="IBI15" s="315"/>
      <c r="IBJ15" s="315"/>
      <c r="IBK15" s="315"/>
      <c r="IBL15" s="315"/>
      <c r="IBM15" s="315"/>
      <c r="IBN15" s="315"/>
      <c r="IBO15" s="315"/>
      <c r="IBP15" s="315"/>
      <c r="IBQ15" s="315"/>
      <c r="IBR15" s="315"/>
      <c r="IBS15" s="315"/>
      <c r="IBT15" s="315"/>
      <c r="IBU15" s="315"/>
      <c r="IBV15" s="315"/>
      <c r="IBW15" s="315"/>
      <c r="IBX15" s="315"/>
      <c r="IBY15" s="315"/>
      <c r="IBZ15" s="315"/>
      <c r="ICA15" s="315"/>
      <c r="ICB15" s="315"/>
      <c r="ICC15" s="315"/>
      <c r="ICD15" s="315"/>
      <c r="ICE15" s="315"/>
      <c r="ICF15" s="315"/>
      <c r="ICG15" s="315"/>
      <c r="ICH15" s="315"/>
      <c r="ICI15" s="315"/>
      <c r="ICJ15" s="315"/>
      <c r="ICK15" s="315"/>
      <c r="ICL15" s="315"/>
      <c r="ICM15" s="315"/>
      <c r="ICN15" s="315"/>
      <c r="ICO15" s="315"/>
      <c r="ICP15" s="315"/>
      <c r="ICQ15" s="315"/>
      <c r="ICR15" s="315"/>
      <c r="ICS15" s="315"/>
      <c r="ICT15" s="315"/>
      <c r="ICU15" s="315"/>
      <c r="ICV15" s="315"/>
      <c r="ICW15" s="315"/>
      <c r="ICX15" s="315"/>
      <c r="ICY15" s="315"/>
      <c r="ICZ15" s="315"/>
      <c r="IDA15" s="315"/>
      <c r="IDB15" s="315"/>
      <c r="IDC15" s="315"/>
      <c r="IDD15" s="315"/>
      <c r="IDE15" s="315"/>
      <c r="IDF15" s="315"/>
      <c r="IDG15" s="315"/>
      <c r="IDH15" s="315"/>
      <c r="IDI15" s="315"/>
      <c r="IDJ15" s="315"/>
      <c r="IDK15" s="315"/>
      <c r="IDL15" s="315"/>
      <c r="IDM15" s="315"/>
      <c r="IDN15" s="315"/>
      <c r="IDO15" s="315"/>
      <c r="IDP15" s="315"/>
      <c r="IDQ15" s="315"/>
      <c r="IDR15" s="315"/>
      <c r="IDS15" s="315"/>
      <c r="IDT15" s="315"/>
      <c r="IDU15" s="315"/>
      <c r="IDV15" s="315"/>
      <c r="IDW15" s="315"/>
      <c r="IDX15" s="315"/>
      <c r="IDY15" s="315"/>
      <c r="IDZ15" s="315"/>
      <c r="IEA15" s="315"/>
      <c r="IEB15" s="315"/>
      <c r="IEC15" s="315"/>
      <c r="IED15" s="315"/>
      <c r="IEE15" s="315"/>
      <c r="IEF15" s="315"/>
      <c r="IEG15" s="315"/>
      <c r="IEH15" s="315"/>
      <c r="IEI15" s="315"/>
      <c r="IEJ15" s="315"/>
      <c r="IEK15" s="315"/>
      <c r="IEL15" s="315"/>
      <c r="IEM15" s="315"/>
      <c r="IEN15" s="315"/>
      <c r="IEO15" s="315"/>
      <c r="IEP15" s="315"/>
      <c r="IEQ15" s="315"/>
      <c r="IER15" s="315"/>
      <c r="IES15" s="315"/>
      <c r="IET15" s="315"/>
      <c r="IEU15" s="315"/>
      <c r="IEV15" s="315"/>
      <c r="IEW15" s="315"/>
      <c r="IEX15" s="315"/>
      <c r="IEY15" s="315"/>
      <c r="IEZ15" s="315"/>
      <c r="IFA15" s="315"/>
      <c r="IFB15" s="315"/>
      <c r="IFC15" s="315"/>
      <c r="IFD15" s="315"/>
      <c r="IFE15" s="315"/>
      <c r="IFF15" s="315"/>
      <c r="IFG15" s="315"/>
      <c r="IFH15" s="315"/>
      <c r="IFI15" s="315"/>
      <c r="IFJ15" s="315"/>
      <c r="IFK15" s="315"/>
      <c r="IFL15" s="315"/>
      <c r="IFM15" s="315"/>
      <c r="IFN15" s="315"/>
      <c r="IFO15" s="315"/>
      <c r="IFP15" s="315"/>
      <c r="IFQ15" s="315"/>
      <c r="IFR15" s="315"/>
      <c r="IFS15" s="315"/>
      <c r="IFT15" s="315"/>
      <c r="IFU15" s="315"/>
      <c r="IFV15" s="315"/>
      <c r="IFW15" s="315"/>
      <c r="IFX15" s="315"/>
      <c r="IFY15" s="315"/>
      <c r="IFZ15" s="315"/>
      <c r="IGA15" s="315"/>
      <c r="IGB15" s="315"/>
      <c r="IGC15" s="315"/>
      <c r="IGD15" s="315"/>
      <c r="IGE15" s="315"/>
      <c r="IGF15" s="315"/>
      <c r="IGG15" s="315"/>
      <c r="IGH15" s="315"/>
      <c r="IGI15" s="315"/>
      <c r="IGJ15" s="315"/>
      <c r="IGK15" s="315"/>
      <c r="IGL15" s="315"/>
      <c r="IGM15" s="315"/>
      <c r="IGN15" s="315"/>
      <c r="IGO15" s="315"/>
      <c r="IGP15" s="315"/>
      <c r="IGQ15" s="315"/>
      <c r="IGR15" s="315"/>
      <c r="IGS15" s="315"/>
      <c r="IGT15" s="315"/>
      <c r="IGU15" s="315"/>
      <c r="IGV15" s="315"/>
      <c r="IGW15" s="315"/>
      <c r="IGX15" s="315"/>
      <c r="IGY15" s="315"/>
      <c r="IGZ15" s="315"/>
      <c r="IHA15" s="315"/>
      <c r="IHB15" s="315"/>
      <c r="IHC15" s="315"/>
      <c r="IHD15" s="315"/>
      <c r="IHE15" s="315"/>
      <c r="IHF15" s="315"/>
      <c r="IHG15" s="315"/>
      <c r="IHH15" s="315"/>
      <c r="IHI15" s="315"/>
      <c r="IHJ15" s="315"/>
      <c r="IHK15" s="315"/>
      <c r="IHL15" s="315"/>
      <c r="IHM15" s="315"/>
      <c r="IHN15" s="315"/>
      <c r="IHO15" s="315"/>
      <c r="IHP15" s="315"/>
      <c r="IHQ15" s="315"/>
      <c r="IHR15" s="315"/>
      <c r="IHS15" s="315"/>
      <c r="IHT15" s="315"/>
      <c r="IHU15" s="315"/>
      <c r="IHV15" s="315"/>
      <c r="IHW15" s="315"/>
      <c r="IHX15" s="315"/>
      <c r="IHY15" s="315"/>
      <c r="IHZ15" s="315"/>
      <c r="IIA15" s="315"/>
      <c r="IIB15" s="315"/>
      <c r="IIC15" s="315"/>
      <c r="IID15" s="315"/>
      <c r="IIE15" s="315"/>
      <c r="IIF15" s="315"/>
      <c r="IIG15" s="315"/>
      <c r="IIH15" s="315"/>
      <c r="III15" s="315"/>
      <c r="IIJ15" s="315"/>
      <c r="IIK15" s="315"/>
      <c r="IIL15" s="315"/>
      <c r="IIM15" s="315"/>
      <c r="IIN15" s="315"/>
      <c r="IIO15" s="315"/>
      <c r="IIP15" s="315"/>
      <c r="IIQ15" s="315"/>
      <c r="IIR15" s="315"/>
      <c r="IIS15" s="315"/>
      <c r="IIT15" s="315"/>
      <c r="IIU15" s="315"/>
      <c r="IIV15" s="315"/>
      <c r="IIW15" s="315"/>
      <c r="IIX15" s="315"/>
      <c r="IIY15" s="315"/>
      <c r="IIZ15" s="315"/>
      <c r="IJA15" s="315"/>
      <c r="IJB15" s="315"/>
      <c r="IJC15" s="315"/>
      <c r="IJD15" s="315"/>
      <c r="IJE15" s="315"/>
      <c r="IJF15" s="315"/>
      <c r="IJG15" s="315"/>
      <c r="IJH15" s="315"/>
      <c r="IJI15" s="315"/>
      <c r="IJJ15" s="315"/>
      <c r="IJK15" s="315"/>
      <c r="IJL15" s="315"/>
      <c r="IJM15" s="315"/>
      <c r="IJN15" s="315"/>
      <c r="IJO15" s="315"/>
      <c r="IJP15" s="315"/>
      <c r="IJQ15" s="315"/>
      <c r="IJR15" s="315"/>
      <c r="IJS15" s="315"/>
      <c r="IJT15" s="315"/>
      <c r="IJU15" s="315"/>
      <c r="IJV15" s="315"/>
      <c r="IJW15" s="315"/>
      <c r="IJX15" s="315"/>
      <c r="IJY15" s="315"/>
      <c r="IJZ15" s="315"/>
      <c r="IKA15" s="315"/>
      <c r="IKB15" s="315"/>
      <c r="IKC15" s="315"/>
      <c r="IKD15" s="315"/>
      <c r="IKE15" s="315"/>
      <c r="IKF15" s="315"/>
      <c r="IKG15" s="315"/>
      <c r="IKH15" s="315"/>
      <c r="IKI15" s="315"/>
      <c r="IKJ15" s="315"/>
      <c r="IKK15" s="315"/>
      <c r="IKL15" s="315"/>
      <c r="IKM15" s="315"/>
      <c r="IKN15" s="315"/>
      <c r="IKO15" s="315"/>
      <c r="IKP15" s="315"/>
      <c r="IKQ15" s="315"/>
      <c r="IKR15" s="315"/>
      <c r="IKS15" s="315"/>
      <c r="IKT15" s="315"/>
      <c r="IKU15" s="315"/>
      <c r="IKV15" s="315"/>
      <c r="IKW15" s="315"/>
      <c r="IKX15" s="315"/>
      <c r="IKY15" s="315"/>
      <c r="IKZ15" s="315"/>
      <c r="ILA15" s="315"/>
      <c r="ILB15" s="315"/>
      <c r="ILC15" s="315"/>
      <c r="ILD15" s="315"/>
      <c r="ILE15" s="315"/>
      <c r="ILF15" s="315"/>
      <c r="ILG15" s="315"/>
      <c r="ILH15" s="315"/>
      <c r="ILI15" s="315"/>
      <c r="ILJ15" s="315"/>
      <c r="ILK15" s="315"/>
      <c r="ILL15" s="315"/>
      <c r="ILM15" s="315"/>
      <c r="ILN15" s="315"/>
      <c r="ILO15" s="315"/>
      <c r="ILP15" s="315"/>
      <c r="ILQ15" s="315"/>
      <c r="ILR15" s="315"/>
      <c r="ILS15" s="315"/>
      <c r="ILT15" s="315"/>
      <c r="ILU15" s="315"/>
      <c r="ILV15" s="315"/>
      <c r="ILW15" s="315"/>
      <c r="ILX15" s="315"/>
      <c r="ILY15" s="315"/>
      <c r="ILZ15" s="315"/>
      <c r="IMA15" s="315"/>
      <c r="IMB15" s="315"/>
      <c r="IMC15" s="315"/>
      <c r="IMD15" s="315"/>
      <c r="IME15" s="315"/>
      <c r="IMF15" s="315"/>
      <c r="IMG15" s="315"/>
      <c r="IMH15" s="315"/>
      <c r="IMI15" s="315"/>
      <c r="IMJ15" s="315"/>
      <c r="IMK15" s="315"/>
      <c r="IML15" s="315"/>
      <c r="IMM15" s="315"/>
      <c r="IMN15" s="315"/>
      <c r="IMO15" s="315"/>
      <c r="IMP15" s="315"/>
      <c r="IMQ15" s="315"/>
      <c r="IMR15" s="315"/>
      <c r="IMS15" s="315"/>
      <c r="IMT15" s="315"/>
      <c r="IMU15" s="315"/>
      <c r="IMV15" s="315"/>
      <c r="IMW15" s="315"/>
      <c r="IMX15" s="315"/>
      <c r="IMY15" s="315"/>
      <c r="IMZ15" s="315"/>
      <c r="INA15" s="315"/>
      <c r="INB15" s="315"/>
      <c r="INC15" s="315"/>
      <c r="IND15" s="315"/>
      <c r="INE15" s="315"/>
      <c r="INF15" s="315"/>
      <c r="ING15" s="315"/>
      <c r="INH15" s="315"/>
      <c r="INI15" s="315"/>
      <c r="INJ15" s="315"/>
      <c r="INK15" s="315"/>
      <c r="INL15" s="315"/>
      <c r="INM15" s="315"/>
      <c r="INN15" s="315"/>
      <c r="INO15" s="315"/>
      <c r="INP15" s="315"/>
      <c r="INQ15" s="315"/>
      <c r="INR15" s="315"/>
      <c r="INS15" s="315"/>
      <c r="INT15" s="315"/>
      <c r="INU15" s="315"/>
      <c r="INV15" s="315"/>
      <c r="INW15" s="315"/>
      <c r="INX15" s="315"/>
      <c r="INY15" s="315"/>
      <c r="INZ15" s="315"/>
      <c r="IOA15" s="315"/>
      <c r="IOB15" s="315"/>
      <c r="IOC15" s="315"/>
      <c r="IOD15" s="315"/>
      <c r="IOE15" s="315"/>
      <c r="IOF15" s="315"/>
      <c r="IOG15" s="315"/>
      <c r="IOH15" s="315"/>
      <c r="IOI15" s="315"/>
      <c r="IOJ15" s="315"/>
      <c r="IOK15" s="315"/>
      <c r="IOL15" s="315"/>
      <c r="IOM15" s="315"/>
      <c r="ION15" s="315"/>
      <c r="IOO15" s="315"/>
      <c r="IOP15" s="315"/>
      <c r="IOQ15" s="315"/>
      <c r="IOR15" s="315"/>
      <c r="IOS15" s="315"/>
      <c r="IOT15" s="315"/>
      <c r="IOU15" s="315"/>
      <c r="IOV15" s="315"/>
      <c r="IOW15" s="315"/>
      <c r="IOX15" s="315"/>
      <c r="IOY15" s="315"/>
      <c r="IOZ15" s="315"/>
      <c r="IPA15" s="315"/>
      <c r="IPB15" s="315"/>
      <c r="IPC15" s="315"/>
      <c r="IPD15" s="315"/>
      <c r="IPE15" s="315"/>
      <c r="IPF15" s="315"/>
      <c r="IPG15" s="315"/>
      <c r="IPH15" s="315"/>
      <c r="IPI15" s="315"/>
      <c r="IPJ15" s="315"/>
      <c r="IPK15" s="315"/>
      <c r="IPL15" s="315"/>
      <c r="IPM15" s="315"/>
      <c r="IPN15" s="315"/>
      <c r="IPO15" s="315"/>
      <c r="IPP15" s="315"/>
      <c r="IPQ15" s="315"/>
      <c r="IPR15" s="315"/>
      <c r="IPS15" s="315"/>
      <c r="IPT15" s="315"/>
      <c r="IPU15" s="315"/>
      <c r="IPV15" s="315"/>
      <c r="IPW15" s="315"/>
      <c r="IPX15" s="315"/>
      <c r="IPY15" s="315"/>
      <c r="IPZ15" s="315"/>
      <c r="IQA15" s="315"/>
      <c r="IQB15" s="315"/>
      <c r="IQC15" s="315"/>
      <c r="IQD15" s="315"/>
      <c r="IQE15" s="315"/>
      <c r="IQF15" s="315"/>
      <c r="IQG15" s="315"/>
      <c r="IQH15" s="315"/>
      <c r="IQI15" s="315"/>
      <c r="IQJ15" s="315"/>
      <c r="IQK15" s="315"/>
      <c r="IQL15" s="315"/>
      <c r="IQM15" s="315"/>
      <c r="IQN15" s="315"/>
      <c r="IQO15" s="315"/>
      <c r="IQP15" s="315"/>
      <c r="IQQ15" s="315"/>
      <c r="IQR15" s="315"/>
      <c r="IQS15" s="315"/>
      <c r="IQT15" s="315"/>
      <c r="IQU15" s="315"/>
      <c r="IQV15" s="315"/>
      <c r="IQW15" s="315"/>
      <c r="IQX15" s="315"/>
      <c r="IQY15" s="315"/>
      <c r="IQZ15" s="315"/>
      <c r="IRA15" s="315"/>
      <c r="IRB15" s="315"/>
      <c r="IRC15" s="315"/>
      <c r="IRD15" s="315"/>
      <c r="IRE15" s="315"/>
      <c r="IRF15" s="315"/>
      <c r="IRG15" s="315"/>
      <c r="IRH15" s="315"/>
      <c r="IRI15" s="315"/>
      <c r="IRJ15" s="315"/>
      <c r="IRK15" s="315"/>
      <c r="IRL15" s="315"/>
      <c r="IRM15" s="315"/>
      <c r="IRN15" s="315"/>
      <c r="IRO15" s="315"/>
      <c r="IRP15" s="315"/>
      <c r="IRQ15" s="315"/>
      <c r="IRR15" s="315"/>
      <c r="IRS15" s="315"/>
      <c r="IRT15" s="315"/>
      <c r="IRU15" s="315"/>
      <c r="IRV15" s="315"/>
      <c r="IRW15" s="315"/>
      <c r="IRX15" s="315"/>
      <c r="IRY15" s="315"/>
      <c r="IRZ15" s="315"/>
      <c r="ISA15" s="315"/>
      <c r="ISB15" s="315"/>
      <c r="ISC15" s="315"/>
      <c r="ISD15" s="315"/>
      <c r="ISE15" s="315"/>
      <c r="ISF15" s="315"/>
      <c r="ISG15" s="315"/>
      <c r="ISH15" s="315"/>
      <c r="ISI15" s="315"/>
      <c r="ISJ15" s="315"/>
      <c r="ISK15" s="315"/>
      <c r="ISL15" s="315"/>
      <c r="ISM15" s="315"/>
      <c r="ISN15" s="315"/>
      <c r="ISO15" s="315"/>
      <c r="ISP15" s="315"/>
      <c r="ISQ15" s="315"/>
      <c r="ISR15" s="315"/>
      <c r="ISS15" s="315"/>
      <c r="IST15" s="315"/>
      <c r="ISU15" s="315"/>
      <c r="ISV15" s="315"/>
      <c r="ISW15" s="315"/>
      <c r="ISX15" s="315"/>
      <c r="ISY15" s="315"/>
      <c r="ISZ15" s="315"/>
      <c r="ITA15" s="315"/>
      <c r="ITB15" s="315"/>
      <c r="ITC15" s="315"/>
      <c r="ITD15" s="315"/>
      <c r="ITE15" s="315"/>
      <c r="ITF15" s="315"/>
      <c r="ITG15" s="315"/>
      <c r="ITH15" s="315"/>
      <c r="ITI15" s="315"/>
      <c r="ITJ15" s="315"/>
      <c r="ITK15" s="315"/>
      <c r="ITL15" s="315"/>
      <c r="ITM15" s="315"/>
      <c r="ITN15" s="315"/>
      <c r="ITO15" s="315"/>
      <c r="ITP15" s="315"/>
      <c r="ITQ15" s="315"/>
      <c r="ITR15" s="315"/>
      <c r="ITS15" s="315"/>
      <c r="ITT15" s="315"/>
      <c r="ITU15" s="315"/>
      <c r="ITV15" s="315"/>
      <c r="ITW15" s="315"/>
      <c r="ITX15" s="315"/>
      <c r="ITY15" s="315"/>
      <c r="ITZ15" s="315"/>
      <c r="IUA15" s="315"/>
      <c r="IUB15" s="315"/>
      <c r="IUC15" s="315"/>
      <c r="IUD15" s="315"/>
      <c r="IUE15" s="315"/>
      <c r="IUF15" s="315"/>
      <c r="IUG15" s="315"/>
      <c r="IUH15" s="315"/>
      <c r="IUI15" s="315"/>
      <c r="IUJ15" s="315"/>
      <c r="IUK15" s="315"/>
      <c r="IUL15" s="315"/>
      <c r="IUM15" s="315"/>
      <c r="IUN15" s="315"/>
      <c r="IUO15" s="315"/>
      <c r="IUP15" s="315"/>
      <c r="IUQ15" s="315"/>
      <c r="IUR15" s="315"/>
      <c r="IUS15" s="315"/>
      <c r="IUT15" s="315"/>
      <c r="IUU15" s="315"/>
      <c r="IUV15" s="315"/>
      <c r="IUW15" s="315"/>
      <c r="IUX15" s="315"/>
      <c r="IUY15" s="315"/>
      <c r="IUZ15" s="315"/>
      <c r="IVA15" s="315"/>
      <c r="IVB15" s="315"/>
      <c r="IVC15" s="315"/>
      <c r="IVD15" s="315"/>
      <c r="IVE15" s="315"/>
      <c r="IVF15" s="315"/>
      <c r="IVG15" s="315"/>
      <c r="IVH15" s="315"/>
      <c r="IVI15" s="315"/>
      <c r="IVJ15" s="315"/>
      <c r="IVK15" s="315"/>
      <c r="IVL15" s="315"/>
      <c r="IVM15" s="315"/>
      <c r="IVN15" s="315"/>
      <c r="IVO15" s="315"/>
      <c r="IVP15" s="315"/>
      <c r="IVQ15" s="315"/>
      <c r="IVR15" s="315"/>
      <c r="IVS15" s="315"/>
      <c r="IVT15" s="315"/>
      <c r="IVU15" s="315"/>
      <c r="IVV15" s="315"/>
      <c r="IVW15" s="315"/>
      <c r="IVX15" s="315"/>
      <c r="IVY15" s="315"/>
      <c r="IVZ15" s="315"/>
      <c r="IWA15" s="315"/>
      <c r="IWB15" s="315"/>
      <c r="IWC15" s="315"/>
      <c r="IWD15" s="315"/>
      <c r="IWE15" s="315"/>
      <c r="IWF15" s="315"/>
      <c r="IWG15" s="315"/>
      <c r="IWH15" s="315"/>
      <c r="IWI15" s="315"/>
      <c r="IWJ15" s="315"/>
      <c r="IWK15" s="315"/>
      <c r="IWL15" s="315"/>
      <c r="IWM15" s="315"/>
      <c r="IWN15" s="315"/>
      <c r="IWO15" s="315"/>
      <c r="IWP15" s="315"/>
      <c r="IWQ15" s="315"/>
      <c r="IWR15" s="315"/>
      <c r="IWS15" s="315"/>
      <c r="IWT15" s="315"/>
      <c r="IWU15" s="315"/>
      <c r="IWV15" s="315"/>
      <c r="IWW15" s="315"/>
      <c r="IWX15" s="315"/>
      <c r="IWY15" s="315"/>
      <c r="IWZ15" s="315"/>
      <c r="IXA15" s="315"/>
      <c r="IXB15" s="315"/>
      <c r="IXC15" s="315"/>
      <c r="IXD15" s="315"/>
      <c r="IXE15" s="315"/>
      <c r="IXF15" s="315"/>
      <c r="IXG15" s="315"/>
      <c r="IXH15" s="315"/>
      <c r="IXI15" s="315"/>
      <c r="IXJ15" s="315"/>
      <c r="IXK15" s="315"/>
      <c r="IXL15" s="315"/>
      <c r="IXM15" s="315"/>
      <c r="IXN15" s="315"/>
      <c r="IXO15" s="315"/>
      <c r="IXP15" s="315"/>
      <c r="IXQ15" s="315"/>
      <c r="IXR15" s="315"/>
      <c r="IXS15" s="315"/>
      <c r="IXT15" s="315"/>
      <c r="IXU15" s="315"/>
      <c r="IXV15" s="315"/>
      <c r="IXW15" s="315"/>
      <c r="IXX15" s="315"/>
      <c r="IXY15" s="315"/>
      <c r="IXZ15" s="315"/>
      <c r="IYA15" s="315"/>
      <c r="IYB15" s="315"/>
      <c r="IYC15" s="315"/>
      <c r="IYD15" s="315"/>
      <c r="IYE15" s="315"/>
      <c r="IYF15" s="315"/>
      <c r="IYG15" s="315"/>
      <c r="IYH15" s="315"/>
      <c r="IYI15" s="315"/>
      <c r="IYJ15" s="315"/>
      <c r="IYK15" s="315"/>
      <c r="IYL15" s="315"/>
      <c r="IYM15" s="315"/>
      <c r="IYN15" s="315"/>
      <c r="IYO15" s="315"/>
      <c r="IYP15" s="315"/>
      <c r="IYQ15" s="315"/>
      <c r="IYR15" s="315"/>
      <c r="IYS15" s="315"/>
      <c r="IYT15" s="315"/>
      <c r="IYU15" s="315"/>
      <c r="IYV15" s="315"/>
      <c r="IYW15" s="315"/>
      <c r="IYX15" s="315"/>
      <c r="IYY15" s="315"/>
      <c r="IYZ15" s="315"/>
      <c r="IZA15" s="315"/>
      <c r="IZB15" s="315"/>
      <c r="IZC15" s="315"/>
      <c r="IZD15" s="315"/>
      <c r="IZE15" s="315"/>
      <c r="IZF15" s="315"/>
      <c r="IZG15" s="315"/>
      <c r="IZH15" s="315"/>
      <c r="IZI15" s="315"/>
      <c r="IZJ15" s="315"/>
      <c r="IZK15" s="315"/>
      <c r="IZL15" s="315"/>
      <c r="IZM15" s="315"/>
      <c r="IZN15" s="315"/>
      <c r="IZO15" s="315"/>
      <c r="IZP15" s="315"/>
      <c r="IZQ15" s="315"/>
      <c r="IZR15" s="315"/>
      <c r="IZS15" s="315"/>
      <c r="IZT15" s="315"/>
      <c r="IZU15" s="315"/>
      <c r="IZV15" s="315"/>
      <c r="IZW15" s="315"/>
      <c r="IZX15" s="315"/>
      <c r="IZY15" s="315"/>
      <c r="IZZ15" s="315"/>
      <c r="JAA15" s="315"/>
      <c r="JAB15" s="315"/>
      <c r="JAC15" s="315"/>
      <c r="JAD15" s="315"/>
      <c r="JAE15" s="315"/>
      <c r="JAF15" s="315"/>
      <c r="JAG15" s="315"/>
      <c r="JAH15" s="315"/>
      <c r="JAI15" s="315"/>
      <c r="JAJ15" s="315"/>
      <c r="JAK15" s="315"/>
      <c r="JAL15" s="315"/>
      <c r="JAM15" s="315"/>
      <c r="JAN15" s="315"/>
      <c r="JAO15" s="315"/>
      <c r="JAP15" s="315"/>
      <c r="JAQ15" s="315"/>
      <c r="JAR15" s="315"/>
      <c r="JAS15" s="315"/>
      <c r="JAT15" s="315"/>
      <c r="JAU15" s="315"/>
      <c r="JAV15" s="315"/>
      <c r="JAW15" s="315"/>
      <c r="JAX15" s="315"/>
      <c r="JAY15" s="315"/>
      <c r="JAZ15" s="315"/>
      <c r="JBA15" s="315"/>
      <c r="JBB15" s="315"/>
      <c r="JBC15" s="315"/>
      <c r="JBD15" s="315"/>
      <c r="JBE15" s="315"/>
      <c r="JBF15" s="315"/>
      <c r="JBG15" s="315"/>
      <c r="JBH15" s="315"/>
      <c r="JBI15" s="315"/>
      <c r="JBJ15" s="315"/>
      <c r="JBK15" s="315"/>
      <c r="JBL15" s="315"/>
      <c r="JBM15" s="315"/>
      <c r="JBN15" s="315"/>
      <c r="JBO15" s="315"/>
      <c r="JBP15" s="315"/>
      <c r="JBQ15" s="315"/>
      <c r="JBR15" s="315"/>
      <c r="JBS15" s="315"/>
      <c r="JBT15" s="315"/>
      <c r="JBU15" s="315"/>
      <c r="JBV15" s="315"/>
      <c r="JBW15" s="315"/>
      <c r="JBX15" s="315"/>
      <c r="JBY15" s="315"/>
      <c r="JBZ15" s="315"/>
      <c r="JCA15" s="315"/>
      <c r="JCB15" s="315"/>
      <c r="JCC15" s="315"/>
      <c r="JCD15" s="315"/>
      <c r="JCE15" s="315"/>
      <c r="JCF15" s="315"/>
      <c r="JCG15" s="315"/>
      <c r="JCH15" s="315"/>
      <c r="JCI15" s="315"/>
      <c r="JCJ15" s="315"/>
      <c r="JCK15" s="315"/>
      <c r="JCL15" s="315"/>
      <c r="JCM15" s="315"/>
      <c r="JCN15" s="315"/>
      <c r="JCO15" s="315"/>
      <c r="JCP15" s="315"/>
      <c r="JCQ15" s="315"/>
      <c r="JCR15" s="315"/>
      <c r="JCS15" s="315"/>
      <c r="JCT15" s="315"/>
      <c r="JCU15" s="315"/>
      <c r="JCV15" s="315"/>
      <c r="JCW15" s="315"/>
      <c r="JCX15" s="315"/>
      <c r="JCY15" s="315"/>
      <c r="JCZ15" s="315"/>
      <c r="JDA15" s="315"/>
      <c r="JDB15" s="315"/>
      <c r="JDC15" s="315"/>
      <c r="JDD15" s="315"/>
      <c r="JDE15" s="315"/>
      <c r="JDF15" s="315"/>
      <c r="JDG15" s="315"/>
      <c r="JDH15" s="315"/>
      <c r="JDI15" s="315"/>
      <c r="JDJ15" s="315"/>
      <c r="JDK15" s="315"/>
      <c r="JDL15" s="315"/>
      <c r="JDM15" s="315"/>
      <c r="JDN15" s="315"/>
      <c r="JDO15" s="315"/>
      <c r="JDP15" s="315"/>
      <c r="JDQ15" s="315"/>
      <c r="JDR15" s="315"/>
      <c r="JDS15" s="315"/>
      <c r="JDT15" s="315"/>
      <c r="JDU15" s="315"/>
      <c r="JDV15" s="315"/>
      <c r="JDW15" s="315"/>
      <c r="JDX15" s="315"/>
      <c r="JDY15" s="315"/>
      <c r="JDZ15" s="315"/>
      <c r="JEA15" s="315"/>
      <c r="JEB15" s="315"/>
      <c r="JEC15" s="315"/>
      <c r="JED15" s="315"/>
      <c r="JEE15" s="315"/>
      <c r="JEF15" s="315"/>
      <c r="JEG15" s="315"/>
      <c r="JEH15" s="315"/>
      <c r="JEI15" s="315"/>
      <c r="JEJ15" s="315"/>
      <c r="JEK15" s="315"/>
      <c r="JEL15" s="315"/>
      <c r="JEM15" s="315"/>
      <c r="JEN15" s="315"/>
      <c r="JEO15" s="315"/>
      <c r="JEP15" s="315"/>
      <c r="JEQ15" s="315"/>
      <c r="JER15" s="315"/>
      <c r="JES15" s="315"/>
      <c r="JET15" s="315"/>
      <c r="JEU15" s="315"/>
      <c r="JEV15" s="315"/>
      <c r="JEW15" s="315"/>
      <c r="JEX15" s="315"/>
      <c r="JEY15" s="315"/>
      <c r="JEZ15" s="315"/>
      <c r="JFA15" s="315"/>
      <c r="JFB15" s="315"/>
      <c r="JFC15" s="315"/>
      <c r="JFD15" s="315"/>
      <c r="JFE15" s="315"/>
      <c r="JFF15" s="315"/>
      <c r="JFG15" s="315"/>
      <c r="JFH15" s="315"/>
      <c r="JFI15" s="315"/>
      <c r="JFJ15" s="315"/>
      <c r="JFK15" s="315"/>
      <c r="JFL15" s="315"/>
      <c r="JFM15" s="315"/>
      <c r="JFN15" s="315"/>
      <c r="JFO15" s="315"/>
      <c r="JFP15" s="315"/>
      <c r="JFQ15" s="315"/>
      <c r="JFR15" s="315"/>
      <c r="JFS15" s="315"/>
      <c r="JFT15" s="315"/>
      <c r="JFU15" s="315"/>
      <c r="JFV15" s="315"/>
      <c r="JFW15" s="315"/>
      <c r="JFX15" s="315"/>
      <c r="JFY15" s="315"/>
      <c r="JFZ15" s="315"/>
      <c r="JGA15" s="315"/>
      <c r="JGB15" s="315"/>
      <c r="JGC15" s="315"/>
      <c r="JGD15" s="315"/>
      <c r="JGE15" s="315"/>
      <c r="JGF15" s="315"/>
      <c r="JGG15" s="315"/>
      <c r="JGH15" s="315"/>
      <c r="JGI15" s="315"/>
      <c r="JGJ15" s="315"/>
      <c r="JGK15" s="315"/>
      <c r="JGL15" s="315"/>
      <c r="JGM15" s="315"/>
      <c r="JGN15" s="315"/>
      <c r="JGO15" s="315"/>
      <c r="JGP15" s="315"/>
      <c r="JGQ15" s="315"/>
      <c r="JGR15" s="315"/>
      <c r="JGS15" s="315"/>
      <c r="JGT15" s="315"/>
      <c r="JGU15" s="315"/>
      <c r="JGV15" s="315"/>
      <c r="JGW15" s="315"/>
      <c r="JGX15" s="315"/>
      <c r="JGY15" s="315"/>
      <c r="JGZ15" s="315"/>
      <c r="JHA15" s="315"/>
      <c r="JHB15" s="315"/>
      <c r="JHC15" s="315"/>
      <c r="JHD15" s="315"/>
      <c r="JHE15" s="315"/>
      <c r="JHF15" s="315"/>
      <c r="JHG15" s="315"/>
      <c r="JHH15" s="315"/>
      <c r="JHI15" s="315"/>
      <c r="JHJ15" s="315"/>
      <c r="JHK15" s="315"/>
      <c r="JHL15" s="315"/>
      <c r="JHM15" s="315"/>
      <c r="JHN15" s="315"/>
      <c r="JHO15" s="315"/>
      <c r="JHP15" s="315"/>
      <c r="JHQ15" s="315"/>
      <c r="JHR15" s="315"/>
      <c r="JHS15" s="315"/>
      <c r="JHT15" s="315"/>
      <c r="JHU15" s="315"/>
      <c r="JHV15" s="315"/>
      <c r="JHW15" s="315"/>
      <c r="JHX15" s="315"/>
      <c r="JHY15" s="315"/>
      <c r="JHZ15" s="315"/>
      <c r="JIA15" s="315"/>
      <c r="JIB15" s="315"/>
      <c r="JIC15" s="315"/>
      <c r="JID15" s="315"/>
      <c r="JIE15" s="315"/>
      <c r="JIF15" s="315"/>
      <c r="JIG15" s="315"/>
      <c r="JIH15" s="315"/>
      <c r="JII15" s="315"/>
      <c r="JIJ15" s="315"/>
      <c r="JIK15" s="315"/>
      <c r="JIL15" s="315"/>
      <c r="JIM15" s="315"/>
      <c r="JIN15" s="315"/>
      <c r="JIO15" s="315"/>
      <c r="JIP15" s="315"/>
      <c r="JIQ15" s="315"/>
      <c r="JIR15" s="315"/>
      <c r="JIS15" s="315"/>
      <c r="JIT15" s="315"/>
      <c r="JIU15" s="315"/>
      <c r="JIV15" s="315"/>
      <c r="JIW15" s="315"/>
      <c r="JIX15" s="315"/>
      <c r="JIY15" s="315"/>
      <c r="JIZ15" s="315"/>
      <c r="JJA15" s="315"/>
      <c r="JJB15" s="315"/>
      <c r="JJC15" s="315"/>
      <c r="JJD15" s="315"/>
      <c r="JJE15" s="315"/>
      <c r="JJF15" s="315"/>
      <c r="JJG15" s="315"/>
      <c r="JJH15" s="315"/>
      <c r="JJI15" s="315"/>
      <c r="JJJ15" s="315"/>
      <c r="JJK15" s="315"/>
      <c r="JJL15" s="315"/>
      <c r="JJM15" s="315"/>
      <c r="JJN15" s="315"/>
      <c r="JJO15" s="315"/>
      <c r="JJP15" s="315"/>
      <c r="JJQ15" s="315"/>
      <c r="JJR15" s="315"/>
      <c r="JJS15" s="315"/>
      <c r="JJT15" s="315"/>
      <c r="JJU15" s="315"/>
      <c r="JJV15" s="315"/>
      <c r="JJW15" s="315"/>
      <c r="JJX15" s="315"/>
      <c r="JJY15" s="315"/>
      <c r="JJZ15" s="315"/>
      <c r="JKA15" s="315"/>
      <c r="JKB15" s="315"/>
      <c r="JKC15" s="315"/>
      <c r="JKD15" s="315"/>
      <c r="JKE15" s="315"/>
      <c r="JKF15" s="315"/>
      <c r="JKG15" s="315"/>
      <c r="JKH15" s="315"/>
      <c r="JKI15" s="315"/>
      <c r="JKJ15" s="315"/>
      <c r="JKK15" s="315"/>
      <c r="JKL15" s="315"/>
      <c r="JKM15" s="315"/>
      <c r="JKN15" s="315"/>
      <c r="JKO15" s="315"/>
      <c r="JKP15" s="315"/>
      <c r="JKQ15" s="315"/>
      <c r="JKR15" s="315"/>
      <c r="JKS15" s="315"/>
      <c r="JKT15" s="315"/>
      <c r="JKU15" s="315"/>
      <c r="JKV15" s="315"/>
      <c r="JKW15" s="315"/>
      <c r="JKX15" s="315"/>
      <c r="JKY15" s="315"/>
      <c r="JKZ15" s="315"/>
      <c r="JLA15" s="315"/>
      <c r="JLB15" s="315"/>
      <c r="JLC15" s="315"/>
      <c r="JLD15" s="315"/>
      <c r="JLE15" s="315"/>
      <c r="JLF15" s="315"/>
      <c r="JLG15" s="315"/>
      <c r="JLH15" s="315"/>
      <c r="JLI15" s="315"/>
      <c r="JLJ15" s="315"/>
      <c r="JLK15" s="315"/>
      <c r="JLL15" s="315"/>
      <c r="JLM15" s="315"/>
      <c r="JLN15" s="315"/>
      <c r="JLO15" s="315"/>
      <c r="JLP15" s="315"/>
      <c r="JLQ15" s="315"/>
      <c r="JLR15" s="315"/>
      <c r="JLS15" s="315"/>
      <c r="JLT15" s="315"/>
      <c r="JLU15" s="315"/>
      <c r="JLV15" s="315"/>
      <c r="JLW15" s="315"/>
      <c r="JLX15" s="315"/>
      <c r="JLY15" s="315"/>
      <c r="JLZ15" s="315"/>
      <c r="JMA15" s="315"/>
      <c r="JMB15" s="315"/>
      <c r="JMC15" s="315"/>
      <c r="JMD15" s="315"/>
      <c r="JME15" s="315"/>
      <c r="JMF15" s="315"/>
      <c r="JMG15" s="315"/>
      <c r="JMH15" s="315"/>
      <c r="JMI15" s="315"/>
      <c r="JMJ15" s="315"/>
      <c r="JMK15" s="315"/>
      <c r="JML15" s="315"/>
      <c r="JMM15" s="315"/>
      <c r="JMN15" s="315"/>
      <c r="JMO15" s="315"/>
      <c r="JMP15" s="315"/>
      <c r="JMQ15" s="315"/>
      <c r="JMR15" s="315"/>
      <c r="JMS15" s="315"/>
      <c r="JMT15" s="315"/>
      <c r="JMU15" s="315"/>
      <c r="JMV15" s="315"/>
      <c r="JMW15" s="315"/>
      <c r="JMX15" s="315"/>
      <c r="JMY15" s="315"/>
      <c r="JMZ15" s="315"/>
      <c r="JNA15" s="315"/>
      <c r="JNB15" s="315"/>
      <c r="JNC15" s="315"/>
      <c r="JND15" s="315"/>
      <c r="JNE15" s="315"/>
      <c r="JNF15" s="315"/>
      <c r="JNG15" s="315"/>
      <c r="JNH15" s="315"/>
      <c r="JNI15" s="315"/>
      <c r="JNJ15" s="315"/>
      <c r="JNK15" s="315"/>
      <c r="JNL15" s="315"/>
      <c r="JNM15" s="315"/>
      <c r="JNN15" s="315"/>
      <c r="JNO15" s="315"/>
      <c r="JNP15" s="315"/>
      <c r="JNQ15" s="315"/>
      <c r="JNR15" s="315"/>
      <c r="JNS15" s="315"/>
      <c r="JNT15" s="315"/>
      <c r="JNU15" s="315"/>
      <c r="JNV15" s="315"/>
      <c r="JNW15" s="315"/>
      <c r="JNX15" s="315"/>
      <c r="JNY15" s="315"/>
      <c r="JNZ15" s="315"/>
      <c r="JOA15" s="315"/>
      <c r="JOB15" s="315"/>
      <c r="JOC15" s="315"/>
      <c r="JOD15" s="315"/>
      <c r="JOE15" s="315"/>
      <c r="JOF15" s="315"/>
      <c r="JOG15" s="315"/>
      <c r="JOH15" s="315"/>
      <c r="JOI15" s="315"/>
      <c r="JOJ15" s="315"/>
      <c r="JOK15" s="315"/>
      <c r="JOL15" s="315"/>
      <c r="JOM15" s="315"/>
      <c r="JON15" s="315"/>
      <c r="JOO15" s="315"/>
      <c r="JOP15" s="315"/>
      <c r="JOQ15" s="315"/>
      <c r="JOR15" s="315"/>
      <c r="JOS15" s="315"/>
      <c r="JOT15" s="315"/>
      <c r="JOU15" s="315"/>
      <c r="JOV15" s="315"/>
      <c r="JOW15" s="315"/>
      <c r="JOX15" s="315"/>
      <c r="JOY15" s="315"/>
      <c r="JOZ15" s="315"/>
      <c r="JPA15" s="315"/>
      <c r="JPB15" s="315"/>
      <c r="JPC15" s="315"/>
      <c r="JPD15" s="315"/>
      <c r="JPE15" s="315"/>
      <c r="JPF15" s="315"/>
      <c r="JPG15" s="315"/>
      <c r="JPH15" s="315"/>
      <c r="JPI15" s="315"/>
      <c r="JPJ15" s="315"/>
      <c r="JPK15" s="315"/>
      <c r="JPL15" s="315"/>
      <c r="JPM15" s="315"/>
      <c r="JPN15" s="315"/>
      <c r="JPO15" s="315"/>
      <c r="JPP15" s="315"/>
      <c r="JPQ15" s="315"/>
      <c r="JPR15" s="315"/>
      <c r="JPS15" s="315"/>
      <c r="JPT15" s="315"/>
      <c r="JPU15" s="315"/>
      <c r="JPV15" s="315"/>
      <c r="JPW15" s="315"/>
      <c r="JPX15" s="315"/>
      <c r="JPY15" s="315"/>
      <c r="JPZ15" s="315"/>
      <c r="JQA15" s="315"/>
      <c r="JQB15" s="315"/>
      <c r="JQC15" s="315"/>
      <c r="JQD15" s="315"/>
      <c r="JQE15" s="315"/>
      <c r="JQF15" s="315"/>
      <c r="JQG15" s="315"/>
      <c r="JQH15" s="315"/>
      <c r="JQI15" s="315"/>
      <c r="JQJ15" s="315"/>
      <c r="JQK15" s="315"/>
      <c r="JQL15" s="315"/>
      <c r="JQM15" s="315"/>
      <c r="JQN15" s="315"/>
      <c r="JQO15" s="315"/>
      <c r="JQP15" s="315"/>
      <c r="JQQ15" s="315"/>
      <c r="JQR15" s="315"/>
      <c r="JQS15" s="315"/>
      <c r="JQT15" s="315"/>
      <c r="JQU15" s="315"/>
      <c r="JQV15" s="315"/>
      <c r="JQW15" s="315"/>
      <c r="JQX15" s="315"/>
      <c r="JQY15" s="315"/>
      <c r="JQZ15" s="315"/>
      <c r="JRA15" s="315"/>
      <c r="JRB15" s="315"/>
      <c r="JRC15" s="315"/>
      <c r="JRD15" s="315"/>
      <c r="JRE15" s="315"/>
      <c r="JRF15" s="315"/>
      <c r="JRG15" s="315"/>
      <c r="JRH15" s="315"/>
      <c r="JRI15" s="315"/>
      <c r="JRJ15" s="315"/>
      <c r="JRK15" s="315"/>
      <c r="JRL15" s="315"/>
      <c r="JRM15" s="315"/>
      <c r="JRN15" s="315"/>
      <c r="JRO15" s="315"/>
      <c r="JRP15" s="315"/>
      <c r="JRQ15" s="315"/>
      <c r="JRR15" s="315"/>
      <c r="JRS15" s="315"/>
      <c r="JRT15" s="315"/>
      <c r="JRU15" s="315"/>
      <c r="JRV15" s="315"/>
      <c r="JRW15" s="315"/>
      <c r="JRX15" s="315"/>
      <c r="JRY15" s="315"/>
      <c r="JRZ15" s="315"/>
      <c r="JSA15" s="315"/>
      <c r="JSB15" s="315"/>
      <c r="JSC15" s="315"/>
      <c r="JSD15" s="315"/>
      <c r="JSE15" s="315"/>
      <c r="JSF15" s="315"/>
      <c r="JSG15" s="315"/>
      <c r="JSH15" s="315"/>
      <c r="JSI15" s="315"/>
      <c r="JSJ15" s="315"/>
      <c r="JSK15" s="315"/>
      <c r="JSL15" s="315"/>
      <c r="JSM15" s="315"/>
      <c r="JSN15" s="315"/>
      <c r="JSO15" s="315"/>
      <c r="JSP15" s="315"/>
      <c r="JSQ15" s="315"/>
      <c r="JSR15" s="315"/>
      <c r="JSS15" s="315"/>
      <c r="JST15" s="315"/>
      <c r="JSU15" s="315"/>
      <c r="JSV15" s="315"/>
      <c r="JSW15" s="315"/>
      <c r="JSX15" s="315"/>
      <c r="JSY15" s="315"/>
      <c r="JSZ15" s="315"/>
      <c r="JTA15" s="315"/>
      <c r="JTB15" s="315"/>
      <c r="JTC15" s="315"/>
      <c r="JTD15" s="315"/>
      <c r="JTE15" s="315"/>
      <c r="JTF15" s="315"/>
      <c r="JTG15" s="315"/>
      <c r="JTH15" s="315"/>
      <c r="JTI15" s="315"/>
      <c r="JTJ15" s="315"/>
      <c r="JTK15" s="315"/>
      <c r="JTL15" s="315"/>
      <c r="JTM15" s="315"/>
      <c r="JTN15" s="315"/>
      <c r="JTO15" s="315"/>
      <c r="JTP15" s="315"/>
      <c r="JTQ15" s="315"/>
      <c r="JTR15" s="315"/>
      <c r="JTS15" s="315"/>
      <c r="JTT15" s="315"/>
      <c r="JTU15" s="315"/>
      <c r="JTV15" s="315"/>
      <c r="JTW15" s="315"/>
      <c r="JTX15" s="315"/>
      <c r="JTY15" s="315"/>
      <c r="JTZ15" s="315"/>
      <c r="JUA15" s="315"/>
      <c r="JUB15" s="315"/>
      <c r="JUC15" s="315"/>
      <c r="JUD15" s="315"/>
      <c r="JUE15" s="315"/>
      <c r="JUF15" s="315"/>
      <c r="JUG15" s="315"/>
      <c r="JUH15" s="315"/>
      <c r="JUI15" s="315"/>
      <c r="JUJ15" s="315"/>
      <c r="JUK15" s="315"/>
      <c r="JUL15" s="315"/>
      <c r="JUM15" s="315"/>
      <c r="JUN15" s="315"/>
      <c r="JUO15" s="315"/>
      <c r="JUP15" s="315"/>
      <c r="JUQ15" s="315"/>
      <c r="JUR15" s="315"/>
      <c r="JUS15" s="315"/>
      <c r="JUT15" s="315"/>
      <c r="JUU15" s="315"/>
      <c r="JUV15" s="315"/>
      <c r="JUW15" s="315"/>
      <c r="JUX15" s="315"/>
      <c r="JUY15" s="315"/>
      <c r="JUZ15" s="315"/>
      <c r="JVA15" s="315"/>
      <c r="JVB15" s="315"/>
      <c r="JVC15" s="315"/>
      <c r="JVD15" s="315"/>
      <c r="JVE15" s="315"/>
      <c r="JVF15" s="315"/>
      <c r="JVG15" s="315"/>
      <c r="JVH15" s="315"/>
      <c r="JVI15" s="315"/>
      <c r="JVJ15" s="315"/>
      <c r="JVK15" s="315"/>
      <c r="JVL15" s="315"/>
      <c r="JVM15" s="315"/>
      <c r="JVN15" s="315"/>
      <c r="JVO15" s="315"/>
      <c r="JVP15" s="315"/>
      <c r="JVQ15" s="315"/>
      <c r="JVR15" s="315"/>
      <c r="JVS15" s="315"/>
      <c r="JVT15" s="315"/>
      <c r="JVU15" s="315"/>
      <c r="JVV15" s="315"/>
      <c r="JVW15" s="315"/>
      <c r="JVX15" s="315"/>
      <c r="JVY15" s="315"/>
      <c r="JVZ15" s="315"/>
      <c r="JWA15" s="315"/>
      <c r="JWB15" s="315"/>
      <c r="JWC15" s="315"/>
      <c r="JWD15" s="315"/>
      <c r="JWE15" s="315"/>
      <c r="JWF15" s="315"/>
      <c r="JWG15" s="315"/>
      <c r="JWH15" s="315"/>
      <c r="JWI15" s="315"/>
      <c r="JWJ15" s="315"/>
      <c r="JWK15" s="315"/>
      <c r="JWL15" s="315"/>
      <c r="JWM15" s="315"/>
      <c r="JWN15" s="315"/>
      <c r="JWO15" s="315"/>
      <c r="JWP15" s="315"/>
      <c r="JWQ15" s="315"/>
      <c r="JWR15" s="315"/>
      <c r="JWS15" s="315"/>
      <c r="JWT15" s="315"/>
      <c r="JWU15" s="315"/>
      <c r="JWV15" s="315"/>
      <c r="JWW15" s="315"/>
      <c r="JWX15" s="315"/>
      <c r="JWY15" s="315"/>
      <c r="JWZ15" s="315"/>
      <c r="JXA15" s="315"/>
      <c r="JXB15" s="315"/>
      <c r="JXC15" s="315"/>
      <c r="JXD15" s="315"/>
      <c r="JXE15" s="315"/>
      <c r="JXF15" s="315"/>
      <c r="JXG15" s="315"/>
      <c r="JXH15" s="315"/>
      <c r="JXI15" s="315"/>
      <c r="JXJ15" s="315"/>
      <c r="JXK15" s="315"/>
      <c r="JXL15" s="315"/>
      <c r="JXM15" s="315"/>
      <c r="JXN15" s="315"/>
      <c r="JXO15" s="315"/>
      <c r="JXP15" s="315"/>
      <c r="JXQ15" s="315"/>
      <c r="JXR15" s="315"/>
      <c r="JXS15" s="315"/>
      <c r="JXT15" s="315"/>
      <c r="JXU15" s="315"/>
      <c r="JXV15" s="315"/>
      <c r="JXW15" s="315"/>
      <c r="JXX15" s="315"/>
      <c r="JXY15" s="315"/>
      <c r="JXZ15" s="315"/>
      <c r="JYA15" s="315"/>
      <c r="JYB15" s="315"/>
      <c r="JYC15" s="315"/>
      <c r="JYD15" s="315"/>
      <c r="JYE15" s="315"/>
      <c r="JYF15" s="315"/>
      <c r="JYG15" s="315"/>
      <c r="JYH15" s="315"/>
      <c r="JYI15" s="315"/>
      <c r="JYJ15" s="315"/>
      <c r="JYK15" s="315"/>
      <c r="JYL15" s="315"/>
      <c r="JYM15" s="315"/>
      <c r="JYN15" s="315"/>
      <c r="JYO15" s="315"/>
      <c r="JYP15" s="315"/>
      <c r="JYQ15" s="315"/>
      <c r="JYR15" s="315"/>
      <c r="JYS15" s="315"/>
      <c r="JYT15" s="315"/>
      <c r="JYU15" s="315"/>
      <c r="JYV15" s="315"/>
      <c r="JYW15" s="315"/>
      <c r="JYX15" s="315"/>
      <c r="JYY15" s="315"/>
      <c r="JYZ15" s="315"/>
      <c r="JZA15" s="315"/>
      <c r="JZB15" s="315"/>
      <c r="JZC15" s="315"/>
      <c r="JZD15" s="315"/>
      <c r="JZE15" s="315"/>
      <c r="JZF15" s="315"/>
      <c r="JZG15" s="315"/>
      <c r="JZH15" s="315"/>
      <c r="JZI15" s="315"/>
      <c r="JZJ15" s="315"/>
      <c r="JZK15" s="315"/>
      <c r="JZL15" s="315"/>
      <c r="JZM15" s="315"/>
      <c r="JZN15" s="315"/>
      <c r="JZO15" s="315"/>
      <c r="JZP15" s="315"/>
      <c r="JZQ15" s="315"/>
      <c r="JZR15" s="315"/>
      <c r="JZS15" s="315"/>
      <c r="JZT15" s="315"/>
      <c r="JZU15" s="315"/>
      <c r="JZV15" s="315"/>
      <c r="JZW15" s="315"/>
      <c r="JZX15" s="315"/>
      <c r="JZY15" s="315"/>
      <c r="JZZ15" s="315"/>
      <c r="KAA15" s="315"/>
      <c r="KAB15" s="315"/>
      <c r="KAC15" s="315"/>
      <c r="KAD15" s="315"/>
      <c r="KAE15" s="315"/>
      <c r="KAF15" s="315"/>
      <c r="KAG15" s="315"/>
      <c r="KAH15" s="315"/>
      <c r="KAI15" s="315"/>
      <c r="KAJ15" s="315"/>
      <c r="KAK15" s="315"/>
      <c r="KAL15" s="315"/>
      <c r="KAM15" s="315"/>
      <c r="KAN15" s="315"/>
      <c r="KAO15" s="315"/>
      <c r="KAP15" s="315"/>
      <c r="KAQ15" s="315"/>
      <c r="KAR15" s="315"/>
      <c r="KAS15" s="315"/>
      <c r="KAT15" s="315"/>
      <c r="KAU15" s="315"/>
      <c r="KAV15" s="315"/>
      <c r="KAW15" s="315"/>
      <c r="KAX15" s="315"/>
      <c r="KAY15" s="315"/>
      <c r="KAZ15" s="315"/>
      <c r="KBA15" s="315"/>
      <c r="KBB15" s="315"/>
      <c r="KBC15" s="315"/>
      <c r="KBD15" s="315"/>
      <c r="KBE15" s="315"/>
      <c r="KBF15" s="315"/>
      <c r="KBG15" s="315"/>
      <c r="KBH15" s="315"/>
      <c r="KBI15" s="315"/>
      <c r="KBJ15" s="315"/>
      <c r="KBK15" s="315"/>
      <c r="KBL15" s="315"/>
      <c r="KBM15" s="315"/>
      <c r="KBN15" s="315"/>
      <c r="KBO15" s="315"/>
      <c r="KBP15" s="315"/>
      <c r="KBQ15" s="315"/>
      <c r="KBR15" s="315"/>
      <c r="KBS15" s="315"/>
      <c r="KBT15" s="315"/>
      <c r="KBU15" s="315"/>
      <c r="KBV15" s="315"/>
      <c r="KBW15" s="315"/>
      <c r="KBX15" s="315"/>
      <c r="KBY15" s="315"/>
      <c r="KBZ15" s="315"/>
      <c r="KCA15" s="315"/>
      <c r="KCB15" s="315"/>
      <c r="KCC15" s="315"/>
      <c r="KCD15" s="315"/>
      <c r="KCE15" s="315"/>
      <c r="KCF15" s="315"/>
      <c r="KCG15" s="315"/>
      <c r="KCH15" s="315"/>
      <c r="KCI15" s="315"/>
      <c r="KCJ15" s="315"/>
      <c r="KCK15" s="315"/>
      <c r="KCL15" s="315"/>
      <c r="KCM15" s="315"/>
      <c r="KCN15" s="315"/>
      <c r="KCO15" s="315"/>
      <c r="KCP15" s="315"/>
      <c r="KCQ15" s="315"/>
      <c r="KCR15" s="315"/>
      <c r="KCS15" s="315"/>
      <c r="KCT15" s="315"/>
      <c r="KCU15" s="315"/>
      <c r="KCV15" s="315"/>
      <c r="KCW15" s="315"/>
      <c r="KCX15" s="315"/>
      <c r="KCY15" s="315"/>
      <c r="KCZ15" s="315"/>
      <c r="KDA15" s="315"/>
      <c r="KDB15" s="315"/>
      <c r="KDC15" s="315"/>
      <c r="KDD15" s="315"/>
      <c r="KDE15" s="315"/>
      <c r="KDF15" s="315"/>
      <c r="KDG15" s="315"/>
      <c r="KDH15" s="315"/>
      <c r="KDI15" s="315"/>
      <c r="KDJ15" s="315"/>
      <c r="KDK15" s="315"/>
      <c r="KDL15" s="315"/>
      <c r="KDM15" s="315"/>
      <c r="KDN15" s="315"/>
      <c r="KDO15" s="315"/>
      <c r="KDP15" s="315"/>
      <c r="KDQ15" s="315"/>
      <c r="KDR15" s="315"/>
      <c r="KDS15" s="315"/>
      <c r="KDT15" s="315"/>
      <c r="KDU15" s="315"/>
      <c r="KDV15" s="315"/>
      <c r="KDW15" s="315"/>
      <c r="KDX15" s="315"/>
      <c r="KDY15" s="315"/>
      <c r="KDZ15" s="315"/>
      <c r="KEA15" s="315"/>
      <c r="KEB15" s="315"/>
      <c r="KEC15" s="315"/>
      <c r="KED15" s="315"/>
      <c r="KEE15" s="315"/>
      <c r="KEF15" s="315"/>
      <c r="KEG15" s="315"/>
      <c r="KEH15" s="315"/>
      <c r="KEI15" s="315"/>
      <c r="KEJ15" s="315"/>
      <c r="KEK15" s="315"/>
      <c r="KEL15" s="315"/>
      <c r="KEM15" s="315"/>
      <c r="KEN15" s="315"/>
      <c r="KEO15" s="315"/>
      <c r="KEP15" s="315"/>
      <c r="KEQ15" s="315"/>
      <c r="KER15" s="315"/>
      <c r="KES15" s="315"/>
      <c r="KET15" s="315"/>
      <c r="KEU15" s="315"/>
      <c r="KEV15" s="315"/>
      <c r="KEW15" s="315"/>
      <c r="KEX15" s="315"/>
      <c r="KEY15" s="315"/>
      <c r="KEZ15" s="315"/>
      <c r="KFA15" s="315"/>
      <c r="KFB15" s="315"/>
      <c r="KFC15" s="315"/>
      <c r="KFD15" s="315"/>
      <c r="KFE15" s="315"/>
      <c r="KFF15" s="315"/>
      <c r="KFG15" s="315"/>
      <c r="KFH15" s="315"/>
      <c r="KFI15" s="315"/>
      <c r="KFJ15" s="315"/>
      <c r="KFK15" s="315"/>
      <c r="KFL15" s="315"/>
      <c r="KFM15" s="315"/>
      <c r="KFN15" s="315"/>
      <c r="KFO15" s="315"/>
      <c r="KFP15" s="315"/>
      <c r="KFQ15" s="315"/>
      <c r="KFR15" s="315"/>
      <c r="KFS15" s="315"/>
      <c r="KFT15" s="315"/>
      <c r="KFU15" s="315"/>
      <c r="KFV15" s="315"/>
      <c r="KFW15" s="315"/>
      <c r="KFX15" s="315"/>
      <c r="KFY15" s="315"/>
      <c r="KFZ15" s="315"/>
      <c r="KGA15" s="315"/>
      <c r="KGB15" s="315"/>
      <c r="KGC15" s="315"/>
      <c r="KGD15" s="315"/>
      <c r="KGE15" s="315"/>
      <c r="KGF15" s="315"/>
      <c r="KGG15" s="315"/>
      <c r="KGH15" s="315"/>
      <c r="KGI15" s="315"/>
      <c r="KGJ15" s="315"/>
      <c r="KGK15" s="315"/>
      <c r="KGL15" s="315"/>
      <c r="KGM15" s="315"/>
      <c r="KGN15" s="315"/>
      <c r="KGO15" s="315"/>
      <c r="KGP15" s="315"/>
      <c r="KGQ15" s="315"/>
      <c r="KGR15" s="315"/>
      <c r="KGS15" s="315"/>
      <c r="KGT15" s="315"/>
      <c r="KGU15" s="315"/>
      <c r="KGV15" s="315"/>
      <c r="KGW15" s="315"/>
      <c r="KGX15" s="315"/>
      <c r="KGY15" s="315"/>
      <c r="KGZ15" s="315"/>
      <c r="KHA15" s="315"/>
      <c r="KHB15" s="315"/>
      <c r="KHC15" s="315"/>
      <c r="KHD15" s="315"/>
      <c r="KHE15" s="315"/>
      <c r="KHF15" s="315"/>
      <c r="KHG15" s="315"/>
      <c r="KHH15" s="315"/>
      <c r="KHI15" s="315"/>
      <c r="KHJ15" s="315"/>
      <c r="KHK15" s="315"/>
      <c r="KHL15" s="315"/>
      <c r="KHM15" s="315"/>
      <c r="KHN15" s="315"/>
      <c r="KHO15" s="315"/>
      <c r="KHP15" s="315"/>
      <c r="KHQ15" s="315"/>
      <c r="KHR15" s="315"/>
      <c r="KHS15" s="315"/>
      <c r="KHT15" s="315"/>
      <c r="KHU15" s="315"/>
      <c r="KHV15" s="315"/>
      <c r="KHW15" s="315"/>
      <c r="KHX15" s="315"/>
      <c r="KHY15" s="315"/>
      <c r="KHZ15" s="315"/>
      <c r="KIA15" s="315"/>
      <c r="KIB15" s="315"/>
      <c r="KIC15" s="315"/>
      <c r="KID15" s="315"/>
      <c r="KIE15" s="315"/>
      <c r="KIF15" s="315"/>
      <c r="KIG15" s="315"/>
      <c r="KIH15" s="315"/>
      <c r="KII15" s="315"/>
      <c r="KIJ15" s="315"/>
      <c r="KIK15" s="315"/>
      <c r="KIL15" s="315"/>
      <c r="KIM15" s="315"/>
      <c r="KIN15" s="315"/>
      <c r="KIO15" s="315"/>
      <c r="KIP15" s="315"/>
      <c r="KIQ15" s="315"/>
      <c r="KIR15" s="315"/>
      <c r="KIS15" s="315"/>
      <c r="KIT15" s="315"/>
      <c r="KIU15" s="315"/>
      <c r="KIV15" s="315"/>
      <c r="KIW15" s="315"/>
      <c r="KIX15" s="315"/>
      <c r="KIY15" s="315"/>
      <c r="KIZ15" s="315"/>
      <c r="KJA15" s="315"/>
      <c r="KJB15" s="315"/>
      <c r="KJC15" s="315"/>
      <c r="KJD15" s="315"/>
      <c r="KJE15" s="315"/>
      <c r="KJF15" s="315"/>
      <c r="KJG15" s="315"/>
      <c r="KJH15" s="315"/>
      <c r="KJI15" s="315"/>
      <c r="KJJ15" s="315"/>
      <c r="KJK15" s="315"/>
      <c r="KJL15" s="315"/>
      <c r="KJM15" s="315"/>
      <c r="KJN15" s="315"/>
      <c r="KJO15" s="315"/>
      <c r="KJP15" s="315"/>
      <c r="KJQ15" s="315"/>
      <c r="KJR15" s="315"/>
      <c r="KJS15" s="315"/>
      <c r="KJT15" s="315"/>
      <c r="KJU15" s="315"/>
      <c r="KJV15" s="315"/>
      <c r="KJW15" s="315"/>
      <c r="KJX15" s="315"/>
      <c r="KJY15" s="315"/>
      <c r="KJZ15" s="315"/>
      <c r="KKA15" s="315"/>
      <c r="KKB15" s="315"/>
      <c r="KKC15" s="315"/>
      <c r="KKD15" s="315"/>
      <c r="KKE15" s="315"/>
      <c r="KKF15" s="315"/>
      <c r="KKG15" s="315"/>
      <c r="KKH15" s="315"/>
      <c r="KKI15" s="315"/>
      <c r="KKJ15" s="315"/>
      <c r="KKK15" s="315"/>
      <c r="KKL15" s="315"/>
      <c r="KKM15" s="315"/>
      <c r="KKN15" s="315"/>
      <c r="KKO15" s="315"/>
      <c r="KKP15" s="315"/>
      <c r="KKQ15" s="315"/>
      <c r="KKR15" s="315"/>
      <c r="KKS15" s="315"/>
      <c r="KKT15" s="315"/>
      <c r="KKU15" s="315"/>
      <c r="KKV15" s="315"/>
      <c r="KKW15" s="315"/>
      <c r="KKX15" s="315"/>
      <c r="KKY15" s="315"/>
      <c r="KKZ15" s="315"/>
      <c r="KLA15" s="315"/>
      <c r="KLB15" s="315"/>
      <c r="KLC15" s="315"/>
      <c r="KLD15" s="315"/>
      <c r="KLE15" s="315"/>
      <c r="KLF15" s="315"/>
      <c r="KLG15" s="315"/>
      <c r="KLH15" s="315"/>
      <c r="KLI15" s="315"/>
      <c r="KLJ15" s="315"/>
      <c r="KLK15" s="315"/>
      <c r="KLL15" s="315"/>
      <c r="KLM15" s="315"/>
      <c r="KLN15" s="315"/>
      <c r="KLO15" s="315"/>
      <c r="KLP15" s="315"/>
      <c r="KLQ15" s="315"/>
      <c r="KLR15" s="315"/>
      <c r="KLS15" s="315"/>
      <c r="KLT15" s="315"/>
      <c r="KLU15" s="315"/>
      <c r="KLV15" s="315"/>
      <c r="KLW15" s="315"/>
      <c r="KLX15" s="315"/>
      <c r="KLY15" s="315"/>
      <c r="KLZ15" s="315"/>
      <c r="KMA15" s="315"/>
      <c r="KMB15" s="315"/>
      <c r="KMC15" s="315"/>
      <c r="KMD15" s="315"/>
      <c r="KME15" s="315"/>
      <c r="KMF15" s="315"/>
      <c r="KMG15" s="315"/>
      <c r="KMH15" s="315"/>
      <c r="KMI15" s="315"/>
      <c r="KMJ15" s="315"/>
      <c r="KMK15" s="315"/>
      <c r="KML15" s="315"/>
      <c r="KMM15" s="315"/>
      <c r="KMN15" s="315"/>
      <c r="KMO15" s="315"/>
      <c r="KMP15" s="315"/>
      <c r="KMQ15" s="315"/>
      <c r="KMR15" s="315"/>
      <c r="KMS15" s="315"/>
      <c r="KMT15" s="315"/>
      <c r="KMU15" s="315"/>
      <c r="KMV15" s="315"/>
      <c r="KMW15" s="315"/>
      <c r="KMX15" s="315"/>
      <c r="KMY15" s="315"/>
      <c r="KMZ15" s="315"/>
      <c r="KNA15" s="315"/>
      <c r="KNB15" s="315"/>
      <c r="KNC15" s="315"/>
      <c r="KND15" s="315"/>
      <c r="KNE15" s="315"/>
      <c r="KNF15" s="315"/>
      <c r="KNG15" s="315"/>
      <c r="KNH15" s="315"/>
      <c r="KNI15" s="315"/>
      <c r="KNJ15" s="315"/>
      <c r="KNK15" s="315"/>
      <c r="KNL15" s="315"/>
      <c r="KNM15" s="315"/>
      <c r="KNN15" s="315"/>
      <c r="KNO15" s="315"/>
      <c r="KNP15" s="315"/>
      <c r="KNQ15" s="315"/>
      <c r="KNR15" s="315"/>
      <c r="KNS15" s="315"/>
      <c r="KNT15" s="315"/>
      <c r="KNU15" s="315"/>
      <c r="KNV15" s="315"/>
      <c r="KNW15" s="315"/>
      <c r="KNX15" s="315"/>
      <c r="KNY15" s="315"/>
      <c r="KNZ15" s="315"/>
      <c r="KOA15" s="315"/>
      <c r="KOB15" s="315"/>
      <c r="KOC15" s="315"/>
      <c r="KOD15" s="315"/>
      <c r="KOE15" s="315"/>
      <c r="KOF15" s="315"/>
      <c r="KOG15" s="315"/>
      <c r="KOH15" s="315"/>
      <c r="KOI15" s="315"/>
      <c r="KOJ15" s="315"/>
      <c r="KOK15" s="315"/>
      <c r="KOL15" s="315"/>
      <c r="KOM15" s="315"/>
      <c r="KON15" s="315"/>
      <c r="KOO15" s="315"/>
      <c r="KOP15" s="315"/>
      <c r="KOQ15" s="315"/>
      <c r="KOR15" s="315"/>
      <c r="KOS15" s="315"/>
      <c r="KOT15" s="315"/>
      <c r="KOU15" s="315"/>
      <c r="KOV15" s="315"/>
      <c r="KOW15" s="315"/>
      <c r="KOX15" s="315"/>
      <c r="KOY15" s="315"/>
      <c r="KOZ15" s="315"/>
      <c r="KPA15" s="315"/>
      <c r="KPB15" s="315"/>
      <c r="KPC15" s="315"/>
      <c r="KPD15" s="315"/>
      <c r="KPE15" s="315"/>
      <c r="KPF15" s="315"/>
      <c r="KPG15" s="315"/>
      <c r="KPH15" s="315"/>
      <c r="KPI15" s="315"/>
      <c r="KPJ15" s="315"/>
      <c r="KPK15" s="315"/>
      <c r="KPL15" s="315"/>
      <c r="KPM15" s="315"/>
      <c r="KPN15" s="315"/>
      <c r="KPO15" s="315"/>
      <c r="KPP15" s="315"/>
      <c r="KPQ15" s="315"/>
      <c r="KPR15" s="315"/>
      <c r="KPS15" s="315"/>
      <c r="KPT15" s="315"/>
      <c r="KPU15" s="315"/>
      <c r="KPV15" s="315"/>
      <c r="KPW15" s="315"/>
      <c r="KPX15" s="315"/>
      <c r="KPY15" s="315"/>
      <c r="KPZ15" s="315"/>
      <c r="KQA15" s="315"/>
      <c r="KQB15" s="315"/>
      <c r="KQC15" s="315"/>
      <c r="KQD15" s="315"/>
      <c r="KQE15" s="315"/>
      <c r="KQF15" s="315"/>
      <c r="KQG15" s="315"/>
      <c r="KQH15" s="315"/>
      <c r="KQI15" s="315"/>
      <c r="KQJ15" s="315"/>
      <c r="KQK15" s="315"/>
      <c r="KQL15" s="315"/>
      <c r="KQM15" s="315"/>
      <c r="KQN15" s="315"/>
      <c r="KQO15" s="315"/>
      <c r="KQP15" s="315"/>
      <c r="KQQ15" s="315"/>
      <c r="KQR15" s="315"/>
      <c r="KQS15" s="315"/>
      <c r="KQT15" s="315"/>
      <c r="KQU15" s="315"/>
      <c r="KQV15" s="315"/>
      <c r="KQW15" s="315"/>
      <c r="KQX15" s="315"/>
      <c r="KQY15" s="315"/>
      <c r="KQZ15" s="315"/>
      <c r="KRA15" s="315"/>
      <c r="KRB15" s="315"/>
      <c r="KRC15" s="315"/>
      <c r="KRD15" s="315"/>
      <c r="KRE15" s="315"/>
      <c r="KRF15" s="315"/>
      <c r="KRG15" s="315"/>
      <c r="KRH15" s="315"/>
      <c r="KRI15" s="315"/>
      <c r="KRJ15" s="315"/>
      <c r="KRK15" s="315"/>
      <c r="KRL15" s="315"/>
      <c r="KRM15" s="315"/>
      <c r="KRN15" s="315"/>
      <c r="KRO15" s="315"/>
      <c r="KRP15" s="315"/>
      <c r="KRQ15" s="315"/>
      <c r="KRR15" s="315"/>
      <c r="KRS15" s="315"/>
      <c r="KRT15" s="315"/>
      <c r="KRU15" s="315"/>
      <c r="KRV15" s="315"/>
      <c r="KRW15" s="315"/>
      <c r="KRX15" s="315"/>
      <c r="KRY15" s="315"/>
      <c r="KRZ15" s="315"/>
      <c r="KSA15" s="315"/>
      <c r="KSB15" s="315"/>
      <c r="KSC15" s="315"/>
      <c r="KSD15" s="315"/>
      <c r="KSE15" s="315"/>
      <c r="KSF15" s="315"/>
      <c r="KSG15" s="315"/>
      <c r="KSH15" s="315"/>
      <c r="KSI15" s="315"/>
      <c r="KSJ15" s="315"/>
      <c r="KSK15" s="315"/>
      <c r="KSL15" s="315"/>
      <c r="KSM15" s="315"/>
      <c r="KSN15" s="315"/>
      <c r="KSO15" s="315"/>
      <c r="KSP15" s="315"/>
      <c r="KSQ15" s="315"/>
      <c r="KSR15" s="315"/>
      <c r="KSS15" s="315"/>
      <c r="KST15" s="315"/>
      <c r="KSU15" s="315"/>
      <c r="KSV15" s="315"/>
      <c r="KSW15" s="315"/>
      <c r="KSX15" s="315"/>
      <c r="KSY15" s="315"/>
      <c r="KSZ15" s="315"/>
      <c r="KTA15" s="315"/>
      <c r="KTB15" s="315"/>
      <c r="KTC15" s="315"/>
      <c r="KTD15" s="315"/>
      <c r="KTE15" s="315"/>
      <c r="KTF15" s="315"/>
      <c r="KTG15" s="315"/>
      <c r="KTH15" s="315"/>
      <c r="KTI15" s="315"/>
      <c r="KTJ15" s="315"/>
      <c r="KTK15" s="315"/>
      <c r="KTL15" s="315"/>
      <c r="KTM15" s="315"/>
      <c r="KTN15" s="315"/>
      <c r="KTO15" s="315"/>
      <c r="KTP15" s="315"/>
      <c r="KTQ15" s="315"/>
      <c r="KTR15" s="315"/>
      <c r="KTS15" s="315"/>
      <c r="KTT15" s="315"/>
      <c r="KTU15" s="315"/>
      <c r="KTV15" s="315"/>
      <c r="KTW15" s="315"/>
      <c r="KTX15" s="315"/>
      <c r="KTY15" s="315"/>
      <c r="KTZ15" s="315"/>
      <c r="KUA15" s="315"/>
      <c r="KUB15" s="315"/>
      <c r="KUC15" s="315"/>
      <c r="KUD15" s="315"/>
      <c r="KUE15" s="315"/>
      <c r="KUF15" s="315"/>
      <c r="KUG15" s="315"/>
      <c r="KUH15" s="315"/>
      <c r="KUI15" s="315"/>
      <c r="KUJ15" s="315"/>
      <c r="KUK15" s="315"/>
      <c r="KUL15" s="315"/>
      <c r="KUM15" s="315"/>
      <c r="KUN15" s="315"/>
      <c r="KUO15" s="315"/>
      <c r="KUP15" s="315"/>
      <c r="KUQ15" s="315"/>
      <c r="KUR15" s="315"/>
      <c r="KUS15" s="315"/>
      <c r="KUT15" s="315"/>
      <c r="KUU15" s="315"/>
      <c r="KUV15" s="315"/>
      <c r="KUW15" s="315"/>
      <c r="KUX15" s="315"/>
      <c r="KUY15" s="315"/>
      <c r="KUZ15" s="315"/>
      <c r="KVA15" s="315"/>
      <c r="KVB15" s="315"/>
      <c r="KVC15" s="315"/>
      <c r="KVD15" s="315"/>
      <c r="KVE15" s="315"/>
      <c r="KVF15" s="315"/>
      <c r="KVG15" s="315"/>
      <c r="KVH15" s="315"/>
      <c r="KVI15" s="315"/>
      <c r="KVJ15" s="315"/>
      <c r="KVK15" s="315"/>
      <c r="KVL15" s="315"/>
      <c r="KVM15" s="315"/>
      <c r="KVN15" s="315"/>
      <c r="KVO15" s="315"/>
      <c r="KVP15" s="315"/>
      <c r="KVQ15" s="315"/>
      <c r="KVR15" s="315"/>
      <c r="KVS15" s="315"/>
      <c r="KVT15" s="315"/>
      <c r="KVU15" s="315"/>
      <c r="KVV15" s="315"/>
      <c r="KVW15" s="315"/>
      <c r="KVX15" s="315"/>
      <c r="KVY15" s="315"/>
      <c r="KVZ15" s="315"/>
      <c r="KWA15" s="315"/>
      <c r="KWB15" s="315"/>
      <c r="KWC15" s="315"/>
      <c r="KWD15" s="315"/>
      <c r="KWE15" s="315"/>
      <c r="KWF15" s="315"/>
      <c r="KWG15" s="315"/>
      <c r="KWH15" s="315"/>
      <c r="KWI15" s="315"/>
      <c r="KWJ15" s="315"/>
      <c r="KWK15" s="315"/>
      <c r="KWL15" s="315"/>
      <c r="KWM15" s="315"/>
      <c r="KWN15" s="315"/>
      <c r="KWO15" s="315"/>
      <c r="KWP15" s="315"/>
      <c r="KWQ15" s="315"/>
      <c r="KWR15" s="315"/>
      <c r="KWS15" s="315"/>
      <c r="KWT15" s="315"/>
      <c r="KWU15" s="315"/>
      <c r="KWV15" s="315"/>
      <c r="KWW15" s="315"/>
      <c r="KWX15" s="315"/>
      <c r="KWY15" s="315"/>
      <c r="KWZ15" s="315"/>
      <c r="KXA15" s="315"/>
      <c r="KXB15" s="315"/>
      <c r="KXC15" s="315"/>
      <c r="KXD15" s="315"/>
      <c r="KXE15" s="315"/>
      <c r="KXF15" s="315"/>
      <c r="KXG15" s="315"/>
      <c r="KXH15" s="315"/>
      <c r="KXI15" s="315"/>
      <c r="KXJ15" s="315"/>
      <c r="KXK15" s="315"/>
      <c r="KXL15" s="315"/>
      <c r="KXM15" s="315"/>
      <c r="KXN15" s="315"/>
      <c r="KXO15" s="315"/>
      <c r="KXP15" s="315"/>
      <c r="KXQ15" s="315"/>
      <c r="KXR15" s="315"/>
      <c r="KXS15" s="315"/>
      <c r="KXT15" s="315"/>
      <c r="KXU15" s="315"/>
      <c r="KXV15" s="315"/>
      <c r="KXW15" s="315"/>
      <c r="KXX15" s="315"/>
      <c r="KXY15" s="315"/>
      <c r="KXZ15" s="315"/>
      <c r="KYA15" s="315"/>
      <c r="KYB15" s="315"/>
      <c r="KYC15" s="315"/>
      <c r="KYD15" s="315"/>
      <c r="KYE15" s="315"/>
      <c r="KYF15" s="315"/>
      <c r="KYG15" s="315"/>
      <c r="KYH15" s="315"/>
      <c r="KYI15" s="315"/>
      <c r="KYJ15" s="315"/>
      <c r="KYK15" s="315"/>
      <c r="KYL15" s="315"/>
      <c r="KYM15" s="315"/>
      <c r="KYN15" s="315"/>
      <c r="KYO15" s="315"/>
      <c r="KYP15" s="315"/>
      <c r="KYQ15" s="315"/>
      <c r="KYR15" s="315"/>
      <c r="KYS15" s="315"/>
      <c r="KYT15" s="315"/>
      <c r="KYU15" s="315"/>
      <c r="KYV15" s="315"/>
      <c r="KYW15" s="315"/>
      <c r="KYX15" s="315"/>
      <c r="KYY15" s="315"/>
      <c r="KYZ15" s="315"/>
      <c r="KZA15" s="315"/>
      <c r="KZB15" s="315"/>
      <c r="KZC15" s="315"/>
      <c r="KZD15" s="315"/>
      <c r="KZE15" s="315"/>
      <c r="KZF15" s="315"/>
      <c r="KZG15" s="315"/>
      <c r="KZH15" s="315"/>
      <c r="KZI15" s="315"/>
      <c r="KZJ15" s="315"/>
      <c r="KZK15" s="315"/>
      <c r="KZL15" s="315"/>
      <c r="KZM15" s="315"/>
      <c r="KZN15" s="315"/>
      <c r="KZO15" s="315"/>
      <c r="KZP15" s="315"/>
      <c r="KZQ15" s="315"/>
      <c r="KZR15" s="315"/>
      <c r="KZS15" s="315"/>
      <c r="KZT15" s="315"/>
      <c r="KZU15" s="315"/>
      <c r="KZV15" s="315"/>
      <c r="KZW15" s="315"/>
      <c r="KZX15" s="315"/>
      <c r="KZY15" s="315"/>
      <c r="KZZ15" s="315"/>
      <c r="LAA15" s="315"/>
      <c r="LAB15" s="315"/>
      <c r="LAC15" s="315"/>
      <c r="LAD15" s="315"/>
      <c r="LAE15" s="315"/>
      <c r="LAF15" s="315"/>
      <c r="LAG15" s="315"/>
      <c r="LAH15" s="315"/>
      <c r="LAI15" s="315"/>
      <c r="LAJ15" s="315"/>
      <c r="LAK15" s="315"/>
      <c r="LAL15" s="315"/>
      <c r="LAM15" s="315"/>
      <c r="LAN15" s="315"/>
      <c r="LAO15" s="315"/>
      <c r="LAP15" s="315"/>
      <c r="LAQ15" s="315"/>
      <c r="LAR15" s="315"/>
      <c r="LAS15" s="315"/>
      <c r="LAT15" s="315"/>
      <c r="LAU15" s="315"/>
      <c r="LAV15" s="315"/>
      <c r="LAW15" s="315"/>
      <c r="LAX15" s="315"/>
      <c r="LAY15" s="315"/>
      <c r="LAZ15" s="315"/>
      <c r="LBA15" s="315"/>
      <c r="LBB15" s="315"/>
      <c r="LBC15" s="315"/>
      <c r="LBD15" s="315"/>
      <c r="LBE15" s="315"/>
      <c r="LBF15" s="315"/>
      <c r="LBG15" s="315"/>
      <c r="LBH15" s="315"/>
      <c r="LBI15" s="315"/>
      <c r="LBJ15" s="315"/>
      <c r="LBK15" s="315"/>
      <c r="LBL15" s="315"/>
      <c r="LBM15" s="315"/>
      <c r="LBN15" s="315"/>
      <c r="LBO15" s="315"/>
      <c r="LBP15" s="315"/>
      <c r="LBQ15" s="315"/>
      <c r="LBR15" s="315"/>
      <c r="LBS15" s="315"/>
      <c r="LBT15" s="315"/>
      <c r="LBU15" s="315"/>
      <c r="LBV15" s="315"/>
      <c r="LBW15" s="315"/>
      <c r="LBX15" s="315"/>
      <c r="LBY15" s="315"/>
      <c r="LBZ15" s="315"/>
      <c r="LCA15" s="315"/>
      <c r="LCB15" s="315"/>
      <c r="LCC15" s="315"/>
      <c r="LCD15" s="315"/>
      <c r="LCE15" s="315"/>
      <c r="LCF15" s="315"/>
      <c r="LCG15" s="315"/>
      <c r="LCH15" s="315"/>
      <c r="LCI15" s="315"/>
      <c r="LCJ15" s="315"/>
      <c r="LCK15" s="315"/>
      <c r="LCL15" s="315"/>
      <c r="LCM15" s="315"/>
      <c r="LCN15" s="315"/>
      <c r="LCO15" s="315"/>
      <c r="LCP15" s="315"/>
      <c r="LCQ15" s="315"/>
      <c r="LCR15" s="315"/>
      <c r="LCS15" s="315"/>
      <c r="LCT15" s="315"/>
      <c r="LCU15" s="315"/>
      <c r="LCV15" s="315"/>
      <c r="LCW15" s="315"/>
      <c r="LCX15" s="315"/>
      <c r="LCY15" s="315"/>
      <c r="LCZ15" s="315"/>
      <c r="LDA15" s="315"/>
      <c r="LDB15" s="315"/>
      <c r="LDC15" s="315"/>
      <c r="LDD15" s="315"/>
      <c r="LDE15" s="315"/>
      <c r="LDF15" s="315"/>
      <c r="LDG15" s="315"/>
      <c r="LDH15" s="315"/>
      <c r="LDI15" s="315"/>
      <c r="LDJ15" s="315"/>
      <c r="LDK15" s="315"/>
      <c r="LDL15" s="315"/>
      <c r="LDM15" s="315"/>
      <c r="LDN15" s="315"/>
      <c r="LDO15" s="315"/>
      <c r="LDP15" s="315"/>
      <c r="LDQ15" s="315"/>
      <c r="LDR15" s="315"/>
      <c r="LDS15" s="315"/>
      <c r="LDT15" s="315"/>
      <c r="LDU15" s="315"/>
      <c r="LDV15" s="315"/>
      <c r="LDW15" s="315"/>
      <c r="LDX15" s="315"/>
      <c r="LDY15" s="315"/>
      <c r="LDZ15" s="315"/>
      <c r="LEA15" s="315"/>
      <c r="LEB15" s="315"/>
      <c r="LEC15" s="315"/>
      <c r="LED15" s="315"/>
      <c r="LEE15" s="315"/>
      <c r="LEF15" s="315"/>
      <c r="LEG15" s="315"/>
      <c r="LEH15" s="315"/>
      <c r="LEI15" s="315"/>
      <c r="LEJ15" s="315"/>
      <c r="LEK15" s="315"/>
      <c r="LEL15" s="315"/>
      <c r="LEM15" s="315"/>
      <c r="LEN15" s="315"/>
      <c r="LEO15" s="315"/>
      <c r="LEP15" s="315"/>
      <c r="LEQ15" s="315"/>
      <c r="LER15" s="315"/>
      <c r="LES15" s="315"/>
      <c r="LET15" s="315"/>
      <c r="LEU15" s="315"/>
      <c r="LEV15" s="315"/>
      <c r="LEW15" s="315"/>
      <c r="LEX15" s="315"/>
      <c r="LEY15" s="315"/>
      <c r="LEZ15" s="315"/>
      <c r="LFA15" s="315"/>
      <c r="LFB15" s="315"/>
      <c r="LFC15" s="315"/>
      <c r="LFD15" s="315"/>
      <c r="LFE15" s="315"/>
      <c r="LFF15" s="315"/>
      <c r="LFG15" s="315"/>
      <c r="LFH15" s="315"/>
      <c r="LFI15" s="315"/>
      <c r="LFJ15" s="315"/>
      <c r="LFK15" s="315"/>
      <c r="LFL15" s="315"/>
      <c r="LFM15" s="315"/>
      <c r="LFN15" s="315"/>
      <c r="LFO15" s="315"/>
      <c r="LFP15" s="315"/>
      <c r="LFQ15" s="315"/>
      <c r="LFR15" s="315"/>
      <c r="LFS15" s="315"/>
      <c r="LFT15" s="315"/>
      <c r="LFU15" s="315"/>
      <c r="LFV15" s="315"/>
      <c r="LFW15" s="315"/>
      <c r="LFX15" s="315"/>
      <c r="LFY15" s="315"/>
      <c r="LFZ15" s="315"/>
      <c r="LGA15" s="315"/>
      <c r="LGB15" s="315"/>
      <c r="LGC15" s="315"/>
      <c r="LGD15" s="315"/>
      <c r="LGE15" s="315"/>
      <c r="LGF15" s="315"/>
      <c r="LGG15" s="315"/>
      <c r="LGH15" s="315"/>
      <c r="LGI15" s="315"/>
      <c r="LGJ15" s="315"/>
      <c r="LGK15" s="315"/>
      <c r="LGL15" s="315"/>
      <c r="LGM15" s="315"/>
      <c r="LGN15" s="315"/>
      <c r="LGO15" s="315"/>
      <c r="LGP15" s="315"/>
      <c r="LGQ15" s="315"/>
      <c r="LGR15" s="315"/>
      <c r="LGS15" s="315"/>
      <c r="LGT15" s="315"/>
      <c r="LGU15" s="315"/>
      <c r="LGV15" s="315"/>
      <c r="LGW15" s="315"/>
      <c r="LGX15" s="315"/>
      <c r="LGY15" s="315"/>
      <c r="LGZ15" s="315"/>
      <c r="LHA15" s="315"/>
      <c r="LHB15" s="315"/>
      <c r="LHC15" s="315"/>
      <c r="LHD15" s="315"/>
      <c r="LHE15" s="315"/>
      <c r="LHF15" s="315"/>
      <c r="LHG15" s="315"/>
      <c r="LHH15" s="315"/>
      <c r="LHI15" s="315"/>
      <c r="LHJ15" s="315"/>
      <c r="LHK15" s="315"/>
      <c r="LHL15" s="315"/>
      <c r="LHM15" s="315"/>
      <c r="LHN15" s="315"/>
      <c r="LHO15" s="315"/>
      <c r="LHP15" s="315"/>
      <c r="LHQ15" s="315"/>
      <c r="LHR15" s="315"/>
      <c r="LHS15" s="315"/>
      <c r="LHT15" s="315"/>
      <c r="LHU15" s="315"/>
      <c r="LHV15" s="315"/>
      <c r="LHW15" s="315"/>
      <c r="LHX15" s="315"/>
      <c r="LHY15" s="315"/>
      <c r="LHZ15" s="315"/>
      <c r="LIA15" s="315"/>
      <c r="LIB15" s="315"/>
      <c r="LIC15" s="315"/>
      <c r="LID15" s="315"/>
      <c r="LIE15" s="315"/>
      <c r="LIF15" s="315"/>
      <c r="LIG15" s="315"/>
      <c r="LIH15" s="315"/>
      <c r="LII15" s="315"/>
      <c r="LIJ15" s="315"/>
      <c r="LIK15" s="315"/>
      <c r="LIL15" s="315"/>
      <c r="LIM15" s="315"/>
      <c r="LIN15" s="315"/>
      <c r="LIO15" s="315"/>
      <c r="LIP15" s="315"/>
      <c r="LIQ15" s="315"/>
      <c r="LIR15" s="315"/>
      <c r="LIS15" s="315"/>
      <c r="LIT15" s="315"/>
      <c r="LIU15" s="315"/>
      <c r="LIV15" s="315"/>
      <c r="LIW15" s="315"/>
      <c r="LIX15" s="315"/>
      <c r="LIY15" s="315"/>
      <c r="LIZ15" s="315"/>
      <c r="LJA15" s="315"/>
      <c r="LJB15" s="315"/>
      <c r="LJC15" s="315"/>
      <c r="LJD15" s="315"/>
      <c r="LJE15" s="315"/>
      <c r="LJF15" s="315"/>
      <c r="LJG15" s="315"/>
      <c r="LJH15" s="315"/>
      <c r="LJI15" s="315"/>
      <c r="LJJ15" s="315"/>
      <c r="LJK15" s="315"/>
      <c r="LJL15" s="315"/>
      <c r="LJM15" s="315"/>
      <c r="LJN15" s="315"/>
      <c r="LJO15" s="315"/>
      <c r="LJP15" s="315"/>
      <c r="LJQ15" s="315"/>
      <c r="LJR15" s="315"/>
      <c r="LJS15" s="315"/>
      <c r="LJT15" s="315"/>
      <c r="LJU15" s="315"/>
      <c r="LJV15" s="315"/>
      <c r="LJW15" s="315"/>
      <c r="LJX15" s="315"/>
      <c r="LJY15" s="315"/>
      <c r="LJZ15" s="315"/>
      <c r="LKA15" s="315"/>
      <c r="LKB15" s="315"/>
      <c r="LKC15" s="315"/>
      <c r="LKD15" s="315"/>
      <c r="LKE15" s="315"/>
      <c r="LKF15" s="315"/>
      <c r="LKG15" s="315"/>
      <c r="LKH15" s="315"/>
      <c r="LKI15" s="315"/>
      <c r="LKJ15" s="315"/>
      <c r="LKK15" s="315"/>
      <c r="LKL15" s="315"/>
      <c r="LKM15" s="315"/>
      <c r="LKN15" s="315"/>
      <c r="LKO15" s="315"/>
      <c r="LKP15" s="315"/>
      <c r="LKQ15" s="315"/>
      <c r="LKR15" s="315"/>
      <c r="LKS15" s="315"/>
      <c r="LKT15" s="315"/>
      <c r="LKU15" s="315"/>
      <c r="LKV15" s="315"/>
      <c r="LKW15" s="315"/>
      <c r="LKX15" s="315"/>
      <c r="LKY15" s="315"/>
      <c r="LKZ15" s="315"/>
      <c r="LLA15" s="315"/>
      <c r="LLB15" s="315"/>
      <c r="LLC15" s="315"/>
      <c r="LLD15" s="315"/>
      <c r="LLE15" s="315"/>
      <c r="LLF15" s="315"/>
      <c r="LLG15" s="315"/>
      <c r="LLH15" s="315"/>
      <c r="LLI15" s="315"/>
      <c r="LLJ15" s="315"/>
      <c r="LLK15" s="315"/>
      <c r="LLL15" s="315"/>
      <c r="LLM15" s="315"/>
      <c r="LLN15" s="315"/>
      <c r="LLO15" s="315"/>
      <c r="LLP15" s="315"/>
      <c r="LLQ15" s="315"/>
      <c r="LLR15" s="315"/>
      <c r="LLS15" s="315"/>
      <c r="LLT15" s="315"/>
      <c r="LLU15" s="315"/>
      <c r="LLV15" s="315"/>
      <c r="LLW15" s="315"/>
      <c r="LLX15" s="315"/>
      <c r="LLY15" s="315"/>
      <c r="LLZ15" s="315"/>
      <c r="LMA15" s="315"/>
      <c r="LMB15" s="315"/>
      <c r="LMC15" s="315"/>
      <c r="LMD15" s="315"/>
      <c r="LME15" s="315"/>
      <c r="LMF15" s="315"/>
      <c r="LMG15" s="315"/>
      <c r="LMH15" s="315"/>
      <c r="LMI15" s="315"/>
      <c r="LMJ15" s="315"/>
      <c r="LMK15" s="315"/>
      <c r="LML15" s="315"/>
      <c r="LMM15" s="315"/>
      <c r="LMN15" s="315"/>
      <c r="LMO15" s="315"/>
      <c r="LMP15" s="315"/>
      <c r="LMQ15" s="315"/>
      <c r="LMR15" s="315"/>
      <c r="LMS15" s="315"/>
      <c r="LMT15" s="315"/>
      <c r="LMU15" s="315"/>
      <c r="LMV15" s="315"/>
      <c r="LMW15" s="315"/>
      <c r="LMX15" s="315"/>
      <c r="LMY15" s="315"/>
      <c r="LMZ15" s="315"/>
      <c r="LNA15" s="315"/>
      <c r="LNB15" s="315"/>
      <c r="LNC15" s="315"/>
      <c r="LND15" s="315"/>
      <c r="LNE15" s="315"/>
      <c r="LNF15" s="315"/>
      <c r="LNG15" s="315"/>
      <c r="LNH15" s="315"/>
      <c r="LNI15" s="315"/>
      <c r="LNJ15" s="315"/>
      <c r="LNK15" s="315"/>
      <c r="LNL15" s="315"/>
      <c r="LNM15" s="315"/>
      <c r="LNN15" s="315"/>
      <c r="LNO15" s="315"/>
      <c r="LNP15" s="315"/>
      <c r="LNQ15" s="315"/>
      <c r="LNR15" s="315"/>
      <c r="LNS15" s="315"/>
      <c r="LNT15" s="315"/>
      <c r="LNU15" s="315"/>
      <c r="LNV15" s="315"/>
      <c r="LNW15" s="315"/>
      <c r="LNX15" s="315"/>
      <c r="LNY15" s="315"/>
      <c r="LNZ15" s="315"/>
      <c r="LOA15" s="315"/>
      <c r="LOB15" s="315"/>
      <c r="LOC15" s="315"/>
      <c r="LOD15" s="315"/>
      <c r="LOE15" s="315"/>
      <c r="LOF15" s="315"/>
      <c r="LOG15" s="315"/>
      <c r="LOH15" s="315"/>
      <c r="LOI15" s="315"/>
      <c r="LOJ15" s="315"/>
      <c r="LOK15" s="315"/>
      <c r="LOL15" s="315"/>
      <c r="LOM15" s="315"/>
      <c r="LON15" s="315"/>
      <c r="LOO15" s="315"/>
      <c r="LOP15" s="315"/>
      <c r="LOQ15" s="315"/>
      <c r="LOR15" s="315"/>
      <c r="LOS15" s="315"/>
      <c r="LOT15" s="315"/>
      <c r="LOU15" s="315"/>
      <c r="LOV15" s="315"/>
      <c r="LOW15" s="315"/>
      <c r="LOX15" s="315"/>
      <c r="LOY15" s="315"/>
      <c r="LOZ15" s="315"/>
      <c r="LPA15" s="315"/>
      <c r="LPB15" s="315"/>
      <c r="LPC15" s="315"/>
      <c r="LPD15" s="315"/>
      <c r="LPE15" s="315"/>
      <c r="LPF15" s="315"/>
      <c r="LPG15" s="315"/>
      <c r="LPH15" s="315"/>
      <c r="LPI15" s="315"/>
      <c r="LPJ15" s="315"/>
      <c r="LPK15" s="315"/>
      <c r="LPL15" s="315"/>
      <c r="LPM15" s="315"/>
      <c r="LPN15" s="315"/>
      <c r="LPO15" s="315"/>
      <c r="LPP15" s="315"/>
      <c r="LPQ15" s="315"/>
      <c r="LPR15" s="315"/>
      <c r="LPS15" s="315"/>
      <c r="LPT15" s="315"/>
      <c r="LPU15" s="315"/>
      <c r="LPV15" s="315"/>
      <c r="LPW15" s="315"/>
      <c r="LPX15" s="315"/>
      <c r="LPY15" s="315"/>
      <c r="LPZ15" s="315"/>
      <c r="LQA15" s="315"/>
      <c r="LQB15" s="315"/>
      <c r="LQC15" s="315"/>
      <c r="LQD15" s="315"/>
      <c r="LQE15" s="315"/>
      <c r="LQF15" s="315"/>
      <c r="LQG15" s="315"/>
      <c r="LQH15" s="315"/>
      <c r="LQI15" s="315"/>
      <c r="LQJ15" s="315"/>
      <c r="LQK15" s="315"/>
      <c r="LQL15" s="315"/>
      <c r="LQM15" s="315"/>
      <c r="LQN15" s="315"/>
      <c r="LQO15" s="315"/>
      <c r="LQP15" s="315"/>
      <c r="LQQ15" s="315"/>
      <c r="LQR15" s="315"/>
      <c r="LQS15" s="315"/>
      <c r="LQT15" s="315"/>
      <c r="LQU15" s="315"/>
      <c r="LQV15" s="315"/>
      <c r="LQW15" s="315"/>
      <c r="LQX15" s="315"/>
      <c r="LQY15" s="315"/>
      <c r="LQZ15" s="315"/>
      <c r="LRA15" s="315"/>
      <c r="LRB15" s="315"/>
      <c r="LRC15" s="315"/>
      <c r="LRD15" s="315"/>
      <c r="LRE15" s="315"/>
      <c r="LRF15" s="315"/>
      <c r="LRG15" s="315"/>
      <c r="LRH15" s="315"/>
      <c r="LRI15" s="315"/>
      <c r="LRJ15" s="315"/>
      <c r="LRK15" s="315"/>
      <c r="LRL15" s="315"/>
      <c r="LRM15" s="315"/>
      <c r="LRN15" s="315"/>
      <c r="LRO15" s="315"/>
      <c r="LRP15" s="315"/>
      <c r="LRQ15" s="315"/>
      <c r="LRR15" s="315"/>
      <c r="LRS15" s="315"/>
      <c r="LRT15" s="315"/>
      <c r="LRU15" s="315"/>
      <c r="LRV15" s="315"/>
      <c r="LRW15" s="315"/>
      <c r="LRX15" s="315"/>
      <c r="LRY15" s="315"/>
      <c r="LRZ15" s="315"/>
      <c r="LSA15" s="315"/>
      <c r="LSB15" s="315"/>
      <c r="LSC15" s="315"/>
      <c r="LSD15" s="315"/>
      <c r="LSE15" s="315"/>
      <c r="LSF15" s="315"/>
      <c r="LSG15" s="315"/>
      <c r="LSH15" s="315"/>
      <c r="LSI15" s="315"/>
      <c r="LSJ15" s="315"/>
      <c r="LSK15" s="315"/>
      <c r="LSL15" s="315"/>
      <c r="LSM15" s="315"/>
      <c r="LSN15" s="315"/>
      <c r="LSO15" s="315"/>
      <c r="LSP15" s="315"/>
      <c r="LSQ15" s="315"/>
      <c r="LSR15" s="315"/>
      <c r="LSS15" s="315"/>
      <c r="LST15" s="315"/>
      <c r="LSU15" s="315"/>
      <c r="LSV15" s="315"/>
      <c r="LSW15" s="315"/>
      <c r="LSX15" s="315"/>
      <c r="LSY15" s="315"/>
      <c r="LSZ15" s="315"/>
      <c r="LTA15" s="315"/>
      <c r="LTB15" s="315"/>
      <c r="LTC15" s="315"/>
      <c r="LTD15" s="315"/>
      <c r="LTE15" s="315"/>
      <c r="LTF15" s="315"/>
      <c r="LTG15" s="315"/>
      <c r="LTH15" s="315"/>
      <c r="LTI15" s="315"/>
      <c r="LTJ15" s="315"/>
      <c r="LTK15" s="315"/>
      <c r="LTL15" s="315"/>
      <c r="LTM15" s="315"/>
      <c r="LTN15" s="315"/>
      <c r="LTO15" s="315"/>
      <c r="LTP15" s="315"/>
      <c r="LTQ15" s="315"/>
      <c r="LTR15" s="315"/>
      <c r="LTS15" s="315"/>
      <c r="LTT15" s="315"/>
      <c r="LTU15" s="315"/>
      <c r="LTV15" s="315"/>
      <c r="LTW15" s="315"/>
      <c r="LTX15" s="315"/>
      <c r="LTY15" s="315"/>
      <c r="LTZ15" s="315"/>
      <c r="LUA15" s="315"/>
      <c r="LUB15" s="315"/>
      <c r="LUC15" s="315"/>
      <c r="LUD15" s="315"/>
      <c r="LUE15" s="315"/>
      <c r="LUF15" s="315"/>
      <c r="LUG15" s="315"/>
      <c r="LUH15" s="315"/>
      <c r="LUI15" s="315"/>
      <c r="LUJ15" s="315"/>
      <c r="LUK15" s="315"/>
      <c r="LUL15" s="315"/>
      <c r="LUM15" s="315"/>
      <c r="LUN15" s="315"/>
      <c r="LUO15" s="315"/>
      <c r="LUP15" s="315"/>
      <c r="LUQ15" s="315"/>
      <c r="LUR15" s="315"/>
      <c r="LUS15" s="315"/>
      <c r="LUT15" s="315"/>
      <c r="LUU15" s="315"/>
      <c r="LUV15" s="315"/>
      <c r="LUW15" s="315"/>
      <c r="LUX15" s="315"/>
      <c r="LUY15" s="315"/>
      <c r="LUZ15" s="315"/>
      <c r="LVA15" s="315"/>
      <c r="LVB15" s="315"/>
      <c r="LVC15" s="315"/>
      <c r="LVD15" s="315"/>
      <c r="LVE15" s="315"/>
      <c r="LVF15" s="315"/>
      <c r="LVG15" s="315"/>
      <c r="LVH15" s="315"/>
      <c r="LVI15" s="315"/>
      <c r="LVJ15" s="315"/>
      <c r="LVK15" s="315"/>
      <c r="LVL15" s="315"/>
      <c r="LVM15" s="315"/>
      <c r="LVN15" s="315"/>
      <c r="LVO15" s="315"/>
      <c r="LVP15" s="315"/>
      <c r="LVQ15" s="315"/>
      <c r="LVR15" s="315"/>
      <c r="LVS15" s="315"/>
      <c r="LVT15" s="315"/>
      <c r="LVU15" s="315"/>
      <c r="LVV15" s="315"/>
      <c r="LVW15" s="315"/>
      <c r="LVX15" s="315"/>
      <c r="LVY15" s="315"/>
      <c r="LVZ15" s="315"/>
      <c r="LWA15" s="315"/>
      <c r="LWB15" s="315"/>
      <c r="LWC15" s="315"/>
      <c r="LWD15" s="315"/>
      <c r="LWE15" s="315"/>
      <c r="LWF15" s="315"/>
      <c r="LWG15" s="315"/>
      <c r="LWH15" s="315"/>
      <c r="LWI15" s="315"/>
      <c r="LWJ15" s="315"/>
      <c r="LWK15" s="315"/>
      <c r="LWL15" s="315"/>
      <c r="LWM15" s="315"/>
      <c r="LWN15" s="315"/>
      <c r="LWO15" s="315"/>
      <c r="LWP15" s="315"/>
      <c r="LWQ15" s="315"/>
      <c r="LWR15" s="315"/>
      <c r="LWS15" s="315"/>
      <c r="LWT15" s="315"/>
      <c r="LWU15" s="315"/>
      <c r="LWV15" s="315"/>
      <c r="LWW15" s="315"/>
      <c r="LWX15" s="315"/>
      <c r="LWY15" s="315"/>
      <c r="LWZ15" s="315"/>
      <c r="LXA15" s="315"/>
      <c r="LXB15" s="315"/>
      <c r="LXC15" s="315"/>
      <c r="LXD15" s="315"/>
      <c r="LXE15" s="315"/>
      <c r="LXF15" s="315"/>
      <c r="LXG15" s="315"/>
      <c r="LXH15" s="315"/>
      <c r="LXI15" s="315"/>
      <c r="LXJ15" s="315"/>
      <c r="LXK15" s="315"/>
      <c r="LXL15" s="315"/>
      <c r="LXM15" s="315"/>
      <c r="LXN15" s="315"/>
      <c r="LXO15" s="315"/>
      <c r="LXP15" s="315"/>
      <c r="LXQ15" s="315"/>
      <c r="LXR15" s="315"/>
      <c r="LXS15" s="315"/>
      <c r="LXT15" s="315"/>
      <c r="LXU15" s="315"/>
      <c r="LXV15" s="315"/>
      <c r="LXW15" s="315"/>
      <c r="LXX15" s="315"/>
      <c r="LXY15" s="315"/>
      <c r="LXZ15" s="315"/>
      <c r="LYA15" s="315"/>
      <c r="LYB15" s="315"/>
      <c r="LYC15" s="315"/>
      <c r="LYD15" s="315"/>
      <c r="LYE15" s="315"/>
      <c r="LYF15" s="315"/>
      <c r="LYG15" s="315"/>
      <c r="LYH15" s="315"/>
      <c r="LYI15" s="315"/>
      <c r="LYJ15" s="315"/>
      <c r="LYK15" s="315"/>
      <c r="LYL15" s="315"/>
      <c r="LYM15" s="315"/>
      <c r="LYN15" s="315"/>
      <c r="LYO15" s="315"/>
      <c r="LYP15" s="315"/>
      <c r="LYQ15" s="315"/>
      <c r="LYR15" s="315"/>
      <c r="LYS15" s="315"/>
      <c r="LYT15" s="315"/>
      <c r="LYU15" s="315"/>
      <c r="LYV15" s="315"/>
      <c r="LYW15" s="315"/>
      <c r="LYX15" s="315"/>
      <c r="LYY15" s="315"/>
      <c r="LYZ15" s="315"/>
      <c r="LZA15" s="315"/>
      <c r="LZB15" s="315"/>
      <c r="LZC15" s="315"/>
      <c r="LZD15" s="315"/>
      <c r="LZE15" s="315"/>
      <c r="LZF15" s="315"/>
      <c r="LZG15" s="315"/>
      <c r="LZH15" s="315"/>
      <c r="LZI15" s="315"/>
      <c r="LZJ15" s="315"/>
      <c r="LZK15" s="315"/>
      <c r="LZL15" s="315"/>
      <c r="LZM15" s="315"/>
      <c r="LZN15" s="315"/>
      <c r="LZO15" s="315"/>
      <c r="LZP15" s="315"/>
      <c r="LZQ15" s="315"/>
      <c r="LZR15" s="315"/>
      <c r="LZS15" s="315"/>
      <c r="LZT15" s="315"/>
      <c r="LZU15" s="315"/>
      <c r="LZV15" s="315"/>
      <c r="LZW15" s="315"/>
      <c r="LZX15" s="315"/>
      <c r="LZY15" s="315"/>
      <c r="LZZ15" s="315"/>
      <c r="MAA15" s="315"/>
      <c r="MAB15" s="315"/>
      <c r="MAC15" s="315"/>
      <c r="MAD15" s="315"/>
      <c r="MAE15" s="315"/>
      <c r="MAF15" s="315"/>
      <c r="MAG15" s="315"/>
      <c r="MAH15" s="315"/>
      <c r="MAI15" s="315"/>
      <c r="MAJ15" s="315"/>
      <c r="MAK15" s="315"/>
      <c r="MAL15" s="315"/>
      <c r="MAM15" s="315"/>
      <c r="MAN15" s="315"/>
      <c r="MAO15" s="315"/>
      <c r="MAP15" s="315"/>
      <c r="MAQ15" s="315"/>
      <c r="MAR15" s="315"/>
      <c r="MAS15" s="315"/>
      <c r="MAT15" s="315"/>
      <c r="MAU15" s="315"/>
      <c r="MAV15" s="315"/>
      <c r="MAW15" s="315"/>
      <c r="MAX15" s="315"/>
      <c r="MAY15" s="315"/>
      <c r="MAZ15" s="315"/>
      <c r="MBA15" s="315"/>
      <c r="MBB15" s="315"/>
      <c r="MBC15" s="315"/>
      <c r="MBD15" s="315"/>
      <c r="MBE15" s="315"/>
      <c r="MBF15" s="315"/>
      <c r="MBG15" s="315"/>
      <c r="MBH15" s="315"/>
      <c r="MBI15" s="315"/>
      <c r="MBJ15" s="315"/>
      <c r="MBK15" s="315"/>
      <c r="MBL15" s="315"/>
      <c r="MBM15" s="315"/>
      <c r="MBN15" s="315"/>
      <c r="MBO15" s="315"/>
      <c r="MBP15" s="315"/>
      <c r="MBQ15" s="315"/>
      <c r="MBR15" s="315"/>
      <c r="MBS15" s="315"/>
      <c r="MBT15" s="315"/>
      <c r="MBU15" s="315"/>
      <c r="MBV15" s="315"/>
      <c r="MBW15" s="315"/>
      <c r="MBX15" s="315"/>
      <c r="MBY15" s="315"/>
      <c r="MBZ15" s="315"/>
      <c r="MCA15" s="315"/>
      <c r="MCB15" s="315"/>
      <c r="MCC15" s="315"/>
      <c r="MCD15" s="315"/>
      <c r="MCE15" s="315"/>
      <c r="MCF15" s="315"/>
      <c r="MCG15" s="315"/>
      <c r="MCH15" s="315"/>
      <c r="MCI15" s="315"/>
      <c r="MCJ15" s="315"/>
      <c r="MCK15" s="315"/>
      <c r="MCL15" s="315"/>
      <c r="MCM15" s="315"/>
      <c r="MCN15" s="315"/>
      <c r="MCO15" s="315"/>
      <c r="MCP15" s="315"/>
      <c r="MCQ15" s="315"/>
      <c r="MCR15" s="315"/>
      <c r="MCS15" s="315"/>
      <c r="MCT15" s="315"/>
      <c r="MCU15" s="315"/>
      <c r="MCV15" s="315"/>
      <c r="MCW15" s="315"/>
      <c r="MCX15" s="315"/>
      <c r="MCY15" s="315"/>
      <c r="MCZ15" s="315"/>
      <c r="MDA15" s="315"/>
      <c r="MDB15" s="315"/>
      <c r="MDC15" s="315"/>
      <c r="MDD15" s="315"/>
      <c r="MDE15" s="315"/>
      <c r="MDF15" s="315"/>
      <c r="MDG15" s="315"/>
      <c r="MDH15" s="315"/>
      <c r="MDI15" s="315"/>
      <c r="MDJ15" s="315"/>
      <c r="MDK15" s="315"/>
      <c r="MDL15" s="315"/>
      <c r="MDM15" s="315"/>
      <c r="MDN15" s="315"/>
      <c r="MDO15" s="315"/>
      <c r="MDP15" s="315"/>
      <c r="MDQ15" s="315"/>
      <c r="MDR15" s="315"/>
      <c r="MDS15" s="315"/>
      <c r="MDT15" s="315"/>
      <c r="MDU15" s="315"/>
      <c r="MDV15" s="315"/>
      <c r="MDW15" s="315"/>
      <c r="MDX15" s="315"/>
      <c r="MDY15" s="315"/>
      <c r="MDZ15" s="315"/>
      <c r="MEA15" s="315"/>
      <c r="MEB15" s="315"/>
      <c r="MEC15" s="315"/>
      <c r="MED15" s="315"/>
      <c r="MEE15" s="315"/>
      <c r="MEF15" s="315"/>
      <c r="MEG15" s="315"/>
      <c r="MEH15" s="315"/>
      <c r="MEI15" s="315"/>
      <c r="MEJ15" s="315"/>
      <c r="MEK15" s="315"/>
      <c r="MEL15" s="315"/>
      <c r="MEM15" s="315"/>
      <c r="MEN15" s="315"/>
      <c r="MEO15" s="315"/>
      <c r="MEP15" s="315"/>
      <c r="MEQ15" s="315"/>
      <c r="MER15" s="315"/>
      <c r="MES15" s="315"/>
      <c r="MET15" s="315"/>
      <c r="MEU15" s="315"/>
      <c r="MEV15" s="315"/>
      <c r="MEW15" s="315"/>
      <c r="MEX15" s="315"/>
      <c r="MEY15" s="315"/>
      <c r="MEZ15" s="315"/>
      <c r="MFA15" s="315"/>
      <c r="MFB15" s="315"/>
      <c r="MFC15" s="315"/>
      <c r="MFD15" s="315"/>
      <c r="MFE15" s="315"/>
      <c r="MFF15" s="315"/>
      <c r="MFG15" s="315"/>
      <c r="MFH15" s="315"/>
      <c r="MFI15" s="315"/>
      <c r="MFJ15" s="315"/>
      <c r="MFK15" s="315"/>
      <c r="MFL15" s="315"/>
      <c r="MFM15" s="315"/>
      <c r="MFN15" s="315"/>
      <c r="MFO15" s="315"/>
      <c r="MFP15" s="315"/>
      <c r="MFQ15" s="315"/>
      <c r="MFR15" s="315"/>
      <c r="MFS15" s="315"/>
      <c r="MFT15" s="315"/>
      <c r="MFU15" s="315"/>
      <c r="MFV15" s="315"/>
      <c r="MFW15" s="315"/>
      <c r="MFX15" s="315"/>
      <c r="MFY15" s="315"/>
      <c r="MFZ15" s="315"/>
      <c r="MGA15" s="315"/>
      <c r="MGB15" s="315"/>
      <c r="MGC15" s="315"/>
      <c r="MGD15" s="315"/>
      <c r="MGE15" s="315"/>
      <c r="MGF15" s="315"/>
      <c r="MGG15" s="315"/>
      <c r="MGH15" s="315"/>
      <c r="MGI15" s="315"/>
      <c r="MGJ15" s="315"/>
      <c r="MGK15" s="315"/>
      <c r="MGL15" s="315"/>
      <c r="MGM15" s="315"/>
      <c r="MGN15" s="315"/>
      <c r="MGO15" s="315"/>
      <c r="MGP15" s="315"/>
      <c r="MGQ15" s="315"/>
      <c r="MGR15" s="315"/>
      <c r="MGS15" s="315"/>
      <c r="MGT15" s="315"/>
      <c r="MGU15" s="315"/>
      <c r="MGV15" s="315"/>
      <c r="MGW15" s="315"/>
      <c r="MGX15" s="315"/>
      <c r="MGY15" s="315"/>
      <c r="MGZ15" s="315"/>
      <c r="MHA15" s="315"/>
      <c r="MHB15" s="315"/>
      <c r="MHC15" s="315"/>
      <c r="MHD15" s="315"/>
      <c r="MHE15" s="315"/>
      <c r="MHF15" s="315"/>
      <c r="MHG15" s="315"/>
      <c r="MHH15" s="315"/>
      <c r="MHI15" s="315"/>
      <c r="MHJ15" s="315"/>
      <c r="MHK15" s="315"/>
      <c r="MHL15" s="315"/>
      <c r="MHM15" s="315"/>
      <c r="MHN15" s="315"/>
      <c r="MHO15" s="315"/>
      <c r="MHP15" s="315"/>
      <c r="MHQ15" s="315"/>
      <c r="MHR15" s="315"/>
      <c r="MHS15" s="315"/>
      <c r="MHT15" s="315"/>
      <c r="MHU15" s="315"/>
      <c r="MHV15" s="315"/>
      <c r="MHW15" s="315"/>
      <c r="MHX15" s="315"/>
      <c r="MHY15" s="315"/>
      <c r="MHZ15" s="315"/>
      <c r="MIA15" s="315"/>
      <c r="MIB15" s="315"/>
      <c r="MIC15" s="315"/>
      <c r="MID15" s="315"/>
      <c r="MIE15" s="315"/>
      <c r="MIF15" s="315"/>
      <c r="MIG15" s="315"/>
      <c r="MIH15" s="315"/>
      <c r="MII15" s="315"/>
      <c r="MIJ15" s="315"/>
      <c r="MIK15" s="315"/>
      <c r="MIL15" s="315"/>
      <c r="MIM15" s="315"/>
      <c r="MIN15" s="315"/>
      <c r="MIO15" s="315"/>
      <c r="MIP15" s="315"/>
      <c r="MIQ15" s="315"/>
      <c r="MIR15" s="315"/>
      <c r="MIS15" s="315"/>
      <c r="MIT15" s="315"/>
      <c r="MIU15" s="315"/>
      <c r="MIV15" s="315"/>
      <c r="MIW15" s="315"/>
      <c r="MIX15" s="315"/>
      <c r="MIY15" s="315"/>
      <c r="MIZ15" s="315"/>
      <c r="MJA15" s="315"/>
      <c r="MJB15" s="315"/>
      <c r="MJC15" s="315"/>
      <c r="MJD15" s="315"/>
      <c r="MJE15" s="315"/>
      <c r="MJF15" s="315"/>
      <c r="MJG15" s="315"/>
      <c r="MJH15" s="315"/>
      <c r="MJI15" s="315"/>
      <c r="MJJ15" s="315"/>
      <c r="MJK15" s="315"/>
      <c r="MJL15" s="315"/>
      <c r="MJM15" s="315"/>
      <c r="MJN15" s="315"/>
      <c r="MJO15" s="315"/>
      <c r="MJP15" s="315"/>
      <c r="MJQ15" s="315"/>
      <c r="MJR15" s="315"/>
      <c r="MJS15" s="315"/>
      <c r="MJT15" s="315"/>
      <c r="MJU15" s="315"/>
      <c r="MJV15" s="315"/>
      <c r="MJW15" s="315"/>
      <c r="MJX15" s="315"/>
      <c r="MJY15" s="315"/>
      <c r="MJZ15" s="315"/>
      <c r="MKA15" s="315"/>
      <c r="MKB15" s="315"/>
      <c r="MKC15" s="315"/>
      <c r="MKD15" s="315"/>
      <c r="MKE15" s="315"/>
      <c r="MKF15" s="315"/>
      <c r="MKG15" s="315"/>
      <c r="MKH15" s="315"/>
      <c r="MKI15" s="315"/>
      <c r="MKJ15" s="315"/>
      <c r="MKK15" s="315"/>
      <c r="MKL15" s="315"/>
      <c r="MKM15" s="315"/>
      <c r="MKN15" s="315"/>
      <c r="MKO15" s="315"/>
      <c r="MKP15" s="315"/>
      <c r="MKQ15" s="315"/>
      <c r="MKR15" s="315"/>
      <c r="MKS15" s="315"/>
      <c r="MKT15" s="315"/>
      <c r="MKU15" s="315"/>
      <c r="MKV15" s="315"/>
      <c r="MKW15" s="315"/>
      <c r="MKX15" s="315"/>
      <c r="MKY15" s="315"/>
      <c r="MKZ15" s="315"/>
      <c r="MLA15" s="315"/>
      <c r="MLB15" s="315"/>
      <c r="MLC15" s="315"/>
      <c r="MLD15" s="315"/>
      <c r="MLE15" s="315"/>
      <c r="MLF15" s="315"/>
      <c r="MLG15" s="315"/>
      <c r="MLH15" s="315"/>
      <c r="MLI15" s="315"/>
      <c r="MLJ15" s="315"/>
      <c r="MLK15" s="315"/>
      <c r="MLL15" s="315"/>
      <c r="MLM15" s="315"/>
      <c r="MLN15" s="315"/>
      <c r="MLO15" s="315"/>
      <c r="MLP15" s="315"/>
      <c r="MLQ15" s="315"/>
      <c r="MLR15" s="315"/>
      <c r="MLS15" s="315"/>
      <c r="MLT15" s="315"/>
      <c r="MLU15" s="315"/>
      <c r="MLV15" s="315"/>
      <c r="MLW15" s="315"/>
      <c r="MLX15" s="315"/>
      <c r="MLY15" s="315"/>
      <c r="MLZ15" s="315"/>
      <c r="MMA15" s="315"/>
      <c r="MMB15" s="315"/>
      <c r="MMC15" s="315"/>
      <c r="MMD15" s="315"/>
      <c r="MME15" s="315"/>
      <c r="MMF15" s="315"/>
      <c r="MMG15" s="315"/>
      <c r="MMH15" s="315"/>
      <c r="MMI15" s="315"/>
      <c r="MMJ15" s="315"/>
      <c r="MMK15" s="315"/>
      <c r="MML15" s="315"/>
      <c r="MMM15" s="315"/>
      <c r="MMN15" s="315"/>
      <c r="MMO15" s="315"/>
      <c r="MMP15" s="315"/>
      <c r="MMQ15" s="315"/>
      <c r="MMR15" s="315"/>
      <c r="MMS15" s="315"/>
      <c r="MMT15" s="315"/>
      <c r="MMU15" s="315"/>
      <c r="MMV15" s="315"/>
      <c r="MMW15" s="315"/>
      <c r="MMX15" s="315"/>
      <c r="MMY15" s="315"/>
      <c r="MMZ15" s="315"/>
      <c r="MNA15" s="315"/>
      <c r="MNB15" s="315"/>
      <c r="MNC15" s="315"/>
      <c r="MND15" s="315"/>
      <c r="MNE15" s="315"/>
      <c r="MNF15" s="315"/>
      <c r="MNG15" s="315"/>
      <c r="MNH15" s="315"/>
      <c r="MNI15" s="315"/>
      <c r="MNJ15" s="315"/>
      <c r="MNK15" s="315"/>
      <c r="MNL15" s="315"/>
      <c r="MNM15" s="315"/>
      <c r="MNN15" s="315"/>
      <c r="MNO15" s="315"/>
      <c r="MNP15" s="315"/>
      <c r="MNQ15" s="315"/>
      <c r="MNR15" s="315"/>
      <c r="MNS15" s="315"/>
      <c r="MNT15" s="315"/>
      <c r="MNU15" s="315"/>
      <c r="MNV15" s="315"/>
      <c r="MNW15" s="315"/>
      <c r="MNX15" s="315"/>
      <c r="MNY15" s="315"/>
      <c r="MNZ15" s="315"/>
      <c r="MOA15" s="315"/>
      <c r="MOB15" s="315"/>
      <c r="MOC15" s="315"/>
      <c r="MOD15" s="315"/>
      <c r="MOE15" s="315"/>
      <c r="MOF15" s="315"/>
      <c r="MOG15" s="315"/>
      <c r="MOH15" s="315"/>
      <c r="MOI15" s="315"/>
      <c r="MOJ15" s="315"/>
      <c r="MOK15" s="315"/>
      <c r="MOL15" s="315"/>
      <c r="MOM15" s="315"/>
      <c r="MON15" s="315"/>
      <c r="MOO15" s="315"/>
      <c r="MOP15" s="315"/>
      <c r="MOQ15" s="315"/>
      <c r="MOR15" s="315"/>
      <c r="MOS15" s="315"/>
      <c r="MOT15" s="315"/>
      <c r="MOU15" s="315"/>
      <c r="MOV15" s="315"/>
      <c r="MOW15" s="315"/>
      <c r="MOX15" s="315"/>
      <c r="MOY15" s="315"/>
      <c r="MOZ15" s="315"/>
      <c r="MPA15" s="315"/>
      <c r="MPB15" s="315"/>
      <c r="MPC15" s="315"/>
      <c r="MPD15" s="315"/>
      <c r="MPE15" s="315"/>
      <c r="MPF15" s="315"/>
      <c r="MPG15" s="315"/>
      <c r="MPH15" s="315"/>
      <c r="MPI15" s="315"/>
      <c r="MPJ15" s="315"/>
      <c r="MPK15" s="315"/>
      <c r="MPL15" s="315"/>
      <c r="MPM15" s="315"/>
      <c r="MPN15" s="315"/>
      <c r="MPO15" s="315"/>
      <c r="MPP15" s="315"/>
      <c r="MPQ15" s="315"/>
      <c r="MPR15" s="315"/>
      <c r="MPS15" s="315"/>
      <c r="MPT15" s="315"/>
      <c r="MPU15" s="315"/>
      <c r="MPV15" s="315"/>
      <c r="MPW15" s="315"/>
      <c r="MPX15" s="315"/>
      <c r="MPY15" s="315"/>
      <c r="MPZ15" s="315"/>
      <c r="MQA15" s="315"/>
      <c r="MQB15" s="315"/>
      <c r="MQC15" s="315"/>
      <c r="MQD15" s="315"/>
      <c r="MQE15" s="315"/>
      <c r="MQF15" s="315"/>
      <c r="MQG15" s="315"/>
      <c r="MQH15" s="315"/>
      <c r="MQI15" s="315"/>
      <c r="MQJ15" s="315"/>
      <c r="MQK15" s="315"/>
      <c r="MQL15" s="315"/>
      <c r="MQM15" s="315"/>
      <c r="MQN15" s="315"/>
      <c r="MQO15" s="315"/>
      <c r="MQP15" s="315"/>
      <c r="MQQ15" s="315"/>
      <c r="MQR15" s="315"/>
      <c r="MQS15" s="315"/>
      <c r="MQT15" s="315"/>
      <c r="MQU15" s="315"/>
      <c r="MQV15" s="315"/>
      <c r="MQW15" s="315"/>
      <c r="MQX15" s="315"/>
      <c r="MQY15" s="315"/>
      <c r="MQZ15" s="315"/>
      <c r="MRA15" s="315"/>
      <c r="MRB15" s="315"/>
      <c r="MRC15" s="315"/>
      <c r="MRD15" s="315"/>
      <c r="MRE15" s="315"/>
      <c r="MRF15" s="315"/>
      <c r="MRG15" s="315"/>
      <c r="MRH15" s="315"/>
      <c r="MRI15" s="315"/>
      <c r="MRJ15" s="315"/>
      <c r="MRK15" s="315"/>
      <c r="MRL15" s="315"/>
      <c r="MRM15" s="315"/>
      <c r="MRN15" s="315"/>
      <c r="MRO15" s="315"/>
      <c r="MRP15" s="315"/>
      <c r="MRQ15" s="315"/>
      <c r="MRR15" s="315"/>
      <c r="MRS15" s="315"/>
      <c r="MRT15" s="315"/>
      <c r="MRU15" s="315"/>
      <c r="MRV15" s="315"/>
      <c r="MRW15" s="315"/>
      <c r="MRX15" s="315"/>
      <c r="MRY15" s="315"/>
      <c r="MRZ15" s="315"/>
      <c r="MSA15" s="315"/>
      <c r="MSB15" s="315"/>
      <c r="MSC15" s="315"/>
      <c r="MSD15" s="315"/>
      <c r="MSE15" s="315"/>
      <c r="MSF15" s="315"/>
      <c r="MSG15" s="315"/>
      <c r="MSH15" s="315"/>
      <c r="MSI15" s="315"/>
      <c r="MSJ15" s="315"/>
      <c r="MSK15" s="315"/>
      <c r="MSL15" s="315"/>
      <c r="MSM15" s="315"/>
      <c r="MSN15" s="315"/>
      <c r="MSO15" s="315"/>
      <c r="MSP15" s="315"/>
      <c r="MSQ15" s="315"/>
      <c r="MSR15" s="315"/>
      <c r="MSS15" s="315"/>
      <c r="MST15" s="315"/>
      <c r="MSU15" s="315"/>
      <c r="MSV15" s="315"/>
      <c r="MSW15" s="315"/>
      <c r="MSX15" s="315"/>
      <c r="MSY15" s="315"/>
      <c r="MSZ15" s="315"/>
      <c r="MTA15" s="315"/>
      <c r="MTB15" s="315"/>
      <c r="MTC15" s="315"/>
      <c r="MTD15" s="315"/>
      <c r="MTE15" s="315"/>
      <c r="MTF15" s="315"/>
      <c r="MTG15" s="315"/>
      <c r="MTH15" s="315"/>
      <c r="MTI15" s="315"/>
      <c r="MTJ15" s="315"/>
      <c r="MTK15" s="315"/>
      <c r="MTL15" s="315"/>
      <c r="MTM15" s="315"/>
      <c r="MTN15" s="315"/>
      <c r="MTO15" s="315"/>
      <c r="MTP15" s="315"/>
      <c r="MTQ15" s="315"/>
      <c r="MTR15" s="315"/>
      <c r="MTS15" s="315"/>
      <c r="MTT15" s="315"/>
      <c r="MTU15" s="315"/>
      <c r="MTV15" s="315"/>
      <c r="MTW15" s="315"/>
      <c r="MTX15" s="315"/>
      <c r="MTY15" s="315"/>
      <c r="MTZ15" s="315"/>
      <c r="MUA15" s="315"/>
      <c r="MUB15" s="315"/>
      <c r="MUC15" s="315"/>
      <c r="MUD15" s="315"/>
      <c r="MUE15" s="315"/>
      <c r="MUF15" s="315"/>
      <c r="MUG15" s="315"/>
      <c r="MUH15" s="315"/>
      <c r="MUI15" s="315"/>
      <c r="MUJ15" s="315"/>
      <c r="MUK15" s="315"/>
      <c r="MUL15" s="315"/>
      <c r="MUM15" s="315"/>
      <c r="MUN15" s="315"/>
      <c r="MUO15" s="315"/>
      <c r="MUP15" s="315"/>
      <c r="MUQ15" s="315"/>
      <c r="MUR15" s="315"/>
      <c r="MUS15" s="315"/>
      <c r="MUT15" s="315"/>
      <c r="MUU15" s="315"/>
      <c r="MUV15" s="315"/>
      <c r="MUW15" s="315"/>
      <c r="MUX15" s="315"/>
      <c r="MUY15" s="315"/>
      <c r="MUZ15" s="315"/>
      <c r="MVA15" s="315"/>
      <c r="MVB15" s="315"/>
      <c r="MVC15" s="315"/>
      <c r="MVD15" s="315"/>
      <c r="MVE15" s="315"/>
      <c r="MVF15" s="315"/>
      <c r="MVG15" s="315"/>
      <c r="MVH15" s="315"/>
      <c r="MVI15" s="315"/>
      <c r="MVJ15" s="315"/>
      <c r="MVK15" s="315"/>
      <c r="MVL15" s="315"/>
      <c r="MVM15" s="315"/>
      <c r="MVN15" s="315"/>
      <c r="MVO15" s="315"/>
      <c r="MVP15" s="315"/>
      <c r="MVQ15" s="315"/>
      <c r="MVR15" s="315"/>
      <c r="MVS15" s="315"/>
      <c r="MVT15" s="315"/>
      <c r="MVU15" s="315"/>
      <c r="MVV15" s="315"/>
      <c r="MVW15" s="315"/>
      <c r="MVX15" s="315"/>
      <c r="MVY15" s="315"/>
      <c r="MVZ15" s="315"/>
      <c r="MWA15" s="315"/>
      <c r="MWB15" s="315"/>
      <c r="MWC15" s="315"/>
      <c r="MWD15" s="315"/>
      <c r="MWE15" s="315"/>
      <c r="MWF15" s="315"/>
      <c r="MWG15" s="315"/>
      <c r="MWH15" s="315"/>
      <c r="MWI15" s="315"/>
      <c r="MWJ15" s="315"/>
      <c r="MWK15" s="315"/>
      <c r="MWL15" s="315"/>
      <c r="MWM15" s="315"/>
      <c r="MWN15" s="315"/>
      <c r="MWO15" s="315"/>
      <c r="MWP15" s="315"/>
      <c r="MWQ15" s="315"/>
      <c r="MWR15" s="315"/>
      <c r="MWS15" s="315"/>
      <c r="MWT15" s="315"/>
      <c r="MWU15" s="315"/>
      <c r="MWV15" s="315"/>
      <c r="MWW15" s="315"/>
      <c r="MWX15" s="315"/>
      <c r="MWY15" s="315"/>
      <c r="MWZ15" s="315"/>
      <c r="MXA15" s="315"/>
      <c r="MXB15" s="315"/>
      <c r="MXC15" s="315"/>
      <c r="MXD15" s="315"/>
      <c r="MXE15" s="315"/>
      <c r="MXF15" s="315"/>
      <c r="MXG15" s="315"/>
      <c r="MXH15" s="315"/>
      <c r="MXI15" s="315"/>
      <c r="MXJ15" s="315"/>
      <c r="MXK15" s="315"/>
      <c r="MXL15" s="315"/>
      <c r="MXM15" s="315"/>
      <c r="MXN15" s="315"/>
      <c r="MXO15" s="315"/>
      <c r="MXP15" s="315"/>
      <c r="MXQ15" s="315"/>
      <c r="MXR15" s="315"/>
      <c r="MXS15" s="315"/>
      <c r="MXT15" s="315"/>
      <c r="MXU15" s="315"/>
      <c r="MXV15" s="315"/>
      <c r="MXW15" s="315"/>
      <c r="MXX15" s="315"/>
      <c r="MXY15" s="315"/>
      <c r="MXZ15" s="315"/>
      <c r="MYA15" s="315"/>
      <c r="MYB15" s="315"/>
      <c r="MYC15" s="315"/>
      <c r="MYD15" s="315"/>
      <c r="MYE15" s="315"/>
      <c r="MYF15" s="315"/>
      <c r="MYG15" s="315"/>
      <c r="MYH15" s="315"/>
      <c r="MYI15" s="315"/>
      <c r="MYJ15" s="315"/>
      <c r="MYK15" s="315"/>
      <c r="MYL15" s="315"/>
      <c r="MYM15" s="315"/>
      <c r="MYN15" s="315"/>
      <c r="MYO15" s="315"/>
      <c r="MYP15" s="315"/>
      <c r="MYQ15" s="315"/>
      <c r="MYR15" s="315"/>
      <c r="MYS15" s="315"/>
      <c r="MYT15" s="315"/>
      <c r="MYU15" s="315"/>
      <c r="MYV15" s="315"/>
      <c r="MYW15" s="315"/>
      <c r="MYX15" s="315"/>
      <c r="MYY15" s="315"/>
      <c r="MYZ15" s="315"/>
      <c r="MZA15" s="315"/>
      <c r="MZB15" s="315"/>
      <c r="MZC15" s="315"/>
      <c r="MZD15" s="315"/>
      <c r="MZE15" s="315"/>
      <c r="MZF15" s="315"/>
      <c r="MZG15" s="315"/>
      <c r="MZH15" s="315"/>
      <c r="MZI15" s="315"/>
      <c r="MZJ15" s="315"/>
      <c r="MZK15" s="315"/>
      <c r="MZL15" s="315"/>
      <c r="MZM15" s="315"/>
      <c r="MZN15" s="315"/>
      <c r="MZO15" s="315"/>
      <c r="MZP15" s="315"/>
      <c r="MZQ15" s="315"/>
      <c r="MZR15" s="315"/>
      <c r="MZS15" s="315"/>
      <c r="MZT15" s="315"/>
      <c r="MZU15" s="315"/>
      <c r="MZV15" s="315"/>
      <c r="MZW15" s="315"/>
      <c r="MZX15" s="315"/>
      <c r="MZY15" s="315"/>
      <c r="MZZ15" s="315"/>
      <c r="NAA15" s="315"/>
      <c r="NAB15" s="315"/>
      <c r="NAC15" s="315"/>
      <c r="NAD15" s="315"/>
      <c r="NAE15" s="315"/>
      <c r="NAF15" s="315"/>
      <c r="NAG15" s="315"/>
      <c r="NAH15" s="315"/>
      <c r="NAI15" s="315"/>
      <c r="NAJ15" s="315"/>
      <c r="NAK15" s="315"/>
      <c r="NAL15" s="315"/>
      <c r="NAM15" s="315"/>
      <c r="NAN15" s="315"/>
      <c r="NAO15" s="315"/>
      <c r="NAP15" s="315"/>
      <c r="NAQ15" s="315"/>
      <c r="NAR15" s="315"/>
      <c r="NAS15" s="315"/>
      <c r="NAT15" s="315"/>
      <c r="NAU15" s="315"/>
      <c r="NAV15" s="315"/>
      <c r="NAW15" s="315"/>
      <c r="NAX15" s="315"/>
      <c r="NAY15" s="315"/>
      <c r="NAZ15" s="315"/>
      <c r="NBA15" s="315"/>
      <c r="NBB15" s="315"/>
      <c r="NBC15" s="315"/>
      <c r="NBD15" s="315"/>
      <c r="NBE15" s="315"/>
      <c r="NBF15" s="315"/>
      <c r="NBG15" s="315"/>
      <c r="NBH15" s="315"/>
      <c r="NBI15" s="315"/>
      <c r="NBJ15" s="315"/>
      <c r="NBK15" s="315"/>
      <c r="NBL15" s="315"/>
      <c r="NBM15" s="315"/>
      <c r="NBN15" s="315"/>
      <c r="NBO15" s="315"/>
      <c r="NBP15" s="315"/>
      <c r="NBQ15" s="315"/>
      <c r="NBR15" s="315"/>
      <c r="NBS15" s="315"/>
      <c r="NBT15" s="315"/>
      <c r="NBU15" s="315"/>
      <c r="NBV15" s="315"/>
      <c r="NBW15" s="315"/>
      <c r="NBX15" s="315"/>
      <c r="NBY15" s="315"/>
      <c r="NBZ15" s="315"/>
      <c r="NCA15" s="315"/>
      <c r="NCB15" s="315"/>
      <c r="NCC15" s="315"/>
      <c r="NCD15" s="315"/>
      <c r="NCE15" s="315"/>
      <c r="NCF15" s="315"/>
      <c r="NCG15" s="315"/>
      <c r="NCH15" s="315"/>
      <c r="NCI15" s="315"/>
      <c r="NCJ15" s="315"/>
      <c r="NCK15" s="315"/>
      <c r="NCL15" s="315"/>
      <c r="NCM15" s="315"/>
      <c r="NCN15" s="315"/>
      <c r="NCO15" s="315"/>
      <c r="NCP15" s="315"/>
      <c r="NCQ15" s="315"/>
      <c r="NCR15" s="315"/>
      <c r="NCS15" s="315"/>
      <c r="NCT15" s="315"/>
      <c r="NCU15" s="315"/>
      <c r="NCV15" s="315"/>
      <c r="NCW15" s="315"/>
      <c r="NCX15" s="315"/>
      <c r="NCY15" s="315"/>
      <c r="NCZ15" s="315"/>
      <c r="NDA15" s="315"/>
      <c r="NDB15" s="315"/>
      <c r="NDC15" s="315"/>
      <c r="NDD15" s="315"/>
      <c r="NDE15" s="315"/>
      <c r="NDF15" s="315"/>
      <c r="NDG15" s="315"/>
      <c r="NDH15" s="315"/>
      <c r="NDI15" s="315"/>
      <c r="NDJ15" s="315"/>
      <c r="NDK15" s="315"/>
      <c r="NDL15" s="315"/>
      <c r="NDM15" s="315"/>
      <c r="NDN15" s="315"/>
      <c r="NDO15" s="315"/>
      <c r="NDP15" s="315"/>
      <c r="NDQ15" s="315"/>
      <c r="NDR15" s="315"/>
      <c r="NDS15" s="315"/>
      <c r="NDT15" s="315"/>
      <c r="NDU15" s="315"/>
      <c r="NDV15" s="315"/>
      <c r="NDW15" s="315"/>
      <c r="NDX15" s="315"/>
      <c r="NDY15" s="315"/>
      <c r="NDZ15" s="315"/>
      <c r="NEA15" s="315"/>
      <c r="NEB15" s="315"/>
      <c r="NEC15" s="315"/>
      <c r="NED15" s="315"/>
      <c r="NEE15" s="315"/>
      <c r="NEF15" s="315"/>
      <c r="NEG15" s="315"/>
      <c r="NEH15" s="315"/>
      <c r="NEI15" s="315"/>
      <c r="NEJ15" s="315"/>
      <c r="NEK15" s="315"/>
      <c r="NEL15" s="315"/>
      <c r="NEM15" s="315"/>
      <c r="NEN15" s="315"/>
      <c r="NEO15" s="315"/>
      <c r="NEP15" s="315"/>
      <c r="NEQ15" s="315"/>
      <c r="NER15" s="315"/>
      <c r="NES15" s="315"/>
      <c r="NET15" s="315"/>
      <c r="NEU15" s="315"/>
      <c r="NEV15" s="315"/>
      <c r="NEW15" s="315"/>
      <c r="NEX15" s="315"/>
      <c r="NEY15" s="315"/>
      <c r="NEZ15" s="315"/>
      <c r="NFA15" s="315"/>
      <c r="NFB15" s="315"/>
      <c r="NFC15" s="315"/>
      <c r="NFD15" s="315"/>
      <c r="NFE15" s="315"/>
      <c r="NFF15" s="315"/>
      <c r="NFG15" s="315"/>
      <c r="NFH15" s="315"/>
      <c r="NFI15" s="315"/>
      <c r="NFJ15" s="315"/>
      <c r="NFK15" s="315"/>
      <c r="NFL15" s="315"/>
      <c r="NFM15" s="315"/>
      <c r="NFN15" s="315"/>
      <c r="NFO15" s="315"/>
      <c r="NFP15" s="315"/>
      <c r="NFQ15" s="315"/>
      <c r="NFR15" s="315"/>
      <c r="NFS15" s="315"/>
      <c r="NFT15" s="315"/>
      <c r="NFU15" s="315"/>
      <c r="NFV15" s="315"/>
      <c r="NFW15" s="315"/>
      <c r="NFX15" s="315"/>
      <c r="NFY15" s="315"/>
      <c r="NFZ15" s="315"/>
      <c r="NGA15" s="315"/>
      <c r="NGB15" s="315"/>
      <c r="NGC15" s="315"/>
      <c r="NGD15" s="315"/>
      <c r="NGE15" s="315"/>
      <c r="NGF15" s="315"/>
      <c r="NGG15" s="315"/>
      <c r="NGH15" s="315"/>
      <c r="NGI15" s="315"/>
      <c r="NGJ15" s="315"/>
      <c r="NGK15" s="315"/>
      <c r="NGL15" s="315"/>
      <c r="NGM15" s="315"/>
      <c r="NGN15" s="315"/>
      <c r="NGO15" s="315"/>
      <c r="NGP15" s="315"/>
      <c r="NGQ15" s="315"/>
      <c r="NGR15" s="315"/>
      <c r="NGS15" s="315"/>
      <c r="NGT15" s="315"/>
      <c r="NGU15" s="315"/>
      <c r="NGV15" s="315"/>
      <c r="NGW15" s="315"/>
      <c r="NGX15" s="315"/>
      <c r="NGY15" s="315"/>
      <c r="NGZ15" s="315"/>
      <c r="NHA15" s="315"/>
      <c r="NHB15" s="315"/>
      <c r="NHC15" s="315"/>
      <c r="NHD15" s="315"/>
      <c r="NHE15" s="315"/>
      <c r="NHF15" s="315"/>
      <c r="NHG15" s="315"/>
      <c r="NHH15" s="315"/>
      <c r="NHI15" s="315"/>
      <c r="NHJ15" s="315"/>
      <c r="NHK15" s="315"/>
      <c r="NHL15" s="315"/>
      <c r="NHM15" s="315"/>
      <c r="NHN15" s="315"/>
      <c r="NHO15" s="315"/>
      <c r="NHP15" s="315"/>
      <c r="NHQ15" s="315"/>
      <c r="NHR15" s="315"/>
      <c r="NHS15" s="315"/>
      <c r="NHT15" s="315"/>
      <c r="NHU15" s="315"/>
      <c r="NHV15" s="315"/>
      <c r="NHW15" s="315"/>
      <c r="NHX15" s="315"/>
      <c r="NHY15" s="315"/>
      <c r="NHZ15" s="315"/>
      <c r="NIA15" s="315"/>
      <c r="NIB15" s="315"/>
      <c r="NIC15" s="315"/>
      <c r="NID15" s="315"/>
      <c r="NIE15" s="315"/>
      <c r="NIF15" s="315"/>
      <c r="NIG15" s="315"/>
      <c r="NIH15" s="315"/>
      <c r="NII15" s="315"/>
      <c r="NIJ15" s="315"/>
      <c r="NIK15" s="315"/>
      <c r="NIL15" s="315"/>
      <c r="NIM15" s="315"/>
      <c r="NIN15" s="315"/>
      <c r="NIO15" s="315"/>
      <c r="NIP15" s="315"/>
      <c r="NIQ15" s="315"/>
      <c r="NIR15" s="315"/>
      <c r="NIS15" s="315"/>
      <c r="NIT15" s="315"/>
      <c r="NIU15" s="315"/>
      <c r="NIV15" s="315"/>
      <c r="NIW15" s="315"/>
      <c r="NIX15" s="315"/>
      <c r="NIY15" s="315"/>
      <c r="NIZ15" s="315"/>
      <c r="NJA15" s="315"/>
      <c r="NJB15" s="315"/>
      <c r="NJC15" s="315"/>
      <c r="NJD15" s="315"/>
      <c r="NJE15" s="315"/>
      <c r="NJF15" s="315"/>
      <c r="NJG15" s="315"/>
      <c r="NJH15" s="315"/>
      <c r="NJI15" s="315"/>
      <c r="NJJ15" s="315"/>
      <c r="NJK15" s="315"/>
      <c r="NJL15" s="315"/>
      <c r="NJM15" s="315"/>
      <c r="NJN15" s="315"/>
      <c r="NJO15" s="315"/>
      <c r="NJP15" s="315"/>
      <c r="NJQ15" s="315"/>
      <c r="NJR15" s="315"/>
      <c r="NJS15" s="315"/>
      <c r="NJT15" s="315"/>
      <c r="NJU15" s="315"/>
      <c r="NJV15" s="315"/>
      <c r="NJW15" s="315"/>
      <c r="NJX15" s="315"/>
      <c r="NJY15" s="315"/>
      <c r="NJZ15" s="315"/>
      <c r="NKA15" s="315"/>
      <c r="NKB15" s="315"/>
      <c r="NKC15" s="315"/>
      <c r="NKD15" s="315"/>
      <c r="NKE15" s="315"/>
      <c r="NKF15" s="315"/>
      <c r="NKG15" s="315"/>
      <c r="NKH15" s="315"/>
      <c r="NKI15" s="315"/>
      <c r="NKJ15" s="315"/>
      <c r="NKK15" s="315"/>
      <c r="NKL15" s="315"/>
      <c r="NKM15" s="315"/>
      <c r="NKN15" s="315"/>
      <c r="NKO15" s="315"/>
      <c r="NKP15" s="315"/>
      <c r="NKQ15" s="315"/>
      <c r="NKR15" s="315"/>
      <c r="NKS15" s="315"/>
      <c r="NKT15" s="315"/>
      <c r="NKU15" s="315"/>
      <c r="NKV15" s="315"/>
      <c r="NKW15" s="315"/>
      <c r="NKX15" s="315"/>
      <c r="NKY15" s="315"/>
      <c r="NKZ15" s="315"/>
      <c r="NLA15" s="315"/>
      <c r="NLB15" s="315"/>
      <c r="NLC15" s="315"/>
      <c r="NLD15" s="315"/>
      <c r="NLE15" s="315"/>
      <c r="NLF15" s="315"/>
      <c r="NLG15" s="315"/>
      <c r="NLH15" s="315"/>
      <c r="NLI15" s="315"/>
      <c r="NLJ15" s="315"/>
      <c r="NLK15" s="315"/>
      <c r="NLL15" s="315"/>
      <c r="NLM15" s="315"/>
      <c r="NLN15" s="315"/>
      <c r="NLO15" s="315"/>
      <c r="NLP15" s="315"/>
      <c r="NLQ15" s="315"/>
      <c r="NLR15" s="315"/>
      <c r="NLS15" s="315"/>
      <c r="NLT15" s="315"/>
      <c r="NLU15" s="315"/>
      <c r="NLV15" s="315"/>
      <c r="NLW15" s="315"/>
      <c r="NLX15" s="315"/>
      <c r="NLY15" s="315"/>
      <c r="NLZ15" s="315"/>
      <c r="NMA15" s="315"/>
      <c r="NMB15" s="315"/>
      <c r="NMC15" s="315"/>
      <c r="NMD15" s="315"/>
      <c r="NME15" s="315"/>
      <c r="NMF15" s="315"/>
      <c r="NMG15" s="315"/>
      <c r="NMH15" s="315"/>
      <c r="NMI15" s="315"/>
      <c r="NMJ15" s="315"/>
      <c r="NMK15" s="315"/>
      <c r="NML15" s="315"/>
      <c r="NMM15" s="315"/>
      <c r="NMN15" s="315"/>
      <c r="NMO15" s="315"/>
      <c r="NMP15" s="315"/>
      <c r="NMQ15" s="315"/>
      <c r="NMR15" s="315"/>
      <c r="NMS15" s="315"/>
      <c r="NMT15" s="315"/>
      <c r="NMU15" s="315"/>
      <c r="NMV15" s="315"/>
      <c r="NMW15" s="315"/>
      <c r="NMX15" s="315"/>
      <c r="NMY15" s="315"/>
      <c r="NMZ15" s="315"/>
      <c r="NNA15" s="315"/>
      <c r="NNB15" s="315"/>
      <c r="NNC15" s="315"/>
      <c r="NND15" s="315"/>
      <c r="NNE15" s="315"/>
      <c r="NNF15" s="315"/>
      <c r="NNG15" s="315"/>
      <c r="NNH15" s="315"/>
      <c r="NNI15" s="315"/>
      <c r="NNJ15" s="315"/>
      <c r="NNK15" s="315"/>
      <c r="NNL15" s="315"/>
      <c r="NNM15" s="315"/>
      <c r="NNN15" s="315"/>
      <c r="NNO15" s="315"/>
      <c r="NNP15" s="315"/>
      <c r="NNQ15" s="315"/>
      <c r="NNR15" s="315"/>
      <c r="NNS15" s="315"/>
      <c r="NNT15" s="315"/>
      <c r="NNU15" s="315"/>
      <c r="NNV15" s="315"/>
      <c r="NNW15" s="315"/>
      <c r="NNX15" s="315"/>
      <c r="NNY15" s="315"/>
      <c r="NNZ15" s="315"/>
      <c r="NOA15" s="315"/>
      <c r="NOB15" s="315"/>
      <c r="NOC15" s="315"/>
      <c r="NOD15" s="315"/>
      <c r="NOE15" s="315"/>
      <c r="NOF15" s="315"/>
      <c r="NOG15" s="315"/>
      <c r="NOH15" s="315"/>
      <c r="NOI15" s="315"/>
      <c r="NOJ15" s="315"/>
      <c r="NOK15" s="315"/>
      <c r="NOL15" s="315"/>
      <c r="NOM15" s="315"/>
      <c r="NON15" s="315"/>
      <c r="NOO15" s="315"/>
      <c r="NOP15" s="315"/>
      <c r="NOQ15" s="315"/>
      <c r="NOR15" s="315"/>
      <c r="NOS15" s="315"/>
      <c r="NOT15" s="315"/>
      <c r="NOU15" s="315"/>
      <c r="NOV15" s="315"/>
      <c r="NOW15" s="315"/>
      <c r="NOX15" s="315"/>
      <c r="NOY15" s="315"/>
      <c r="NOZ15" s="315"/>
      <c r="NPA15" s="315"/>
      <c r="NPB15" s="315"/>
      <c r="NPC15" s="315"/>
      <c r="NPD15" s="315"/>
      <c r="NPE15" s="315"/>
      <c r="NPF15" s="315"/>
      <c r="NPG15" s="315"/>
      <c r="NPH15" s="315"/>
      <c r="NPI15" s="315"/>
      <c r="NPJ15" s="315"/>
      <c r="NPK15" s="315"/>
      <c r="NPL15" s="315"/>
      <c r="NPM15" s="315"/>
      <c r="NPN15" s="315"/>
      <c r="NPO15" s="315"/>
      <c r="NPP15" s="315"/>
      <c r="NPQ15" s="315"/>
      <c r="NPR15" s="315"/>
      <c r="NPS15" s="315"/>
      <c r="NPT15" s="315"/>
      <c r="NPU15" s="315"/>
      <c r="NPV15" s="315"/>
      <c r="NPW15" s="315"/>
      <c r="NPX15" s="315"/>
      <c r="NPY15" s="315"/>
      <c r="NPZ15" s="315"/>
      <c r="NQA15" s="315"/>
      <c r="NQB15" s="315"/>
      <c r="NQC15" s="315"/>
      <c r="NQD15" s="315"/>
      <c r="NQE15" s="315"/>
      <c r="NQF15" s="315"/>
      <c r="NQG15" s="315"/>
      <c r="NQH15" s="315"/>
      <c r="NQI15" s="315"/>
      <c r="NQJ15" s="315"/>
      <c r="NQK15" s="315"/>
      <c r="NQL15" s="315"/>
      <c r="NQM15" s="315"/>
      <c r="NQN15" s="315"/>
      <c r="NQO15" s="315"/>
      <c r="NQP15" s="315"/>
      <c r="NQQ15" s="315"/>
      <c r="NQR15" s="315"/>
      <c r="NQS15" s="315"/>
      <c r="NQT15" s="315"/>
      <c r="NQU15" s="315"/>
      <c r="NQV15" s="315"/>
      <c r="NQW15" s="315"/>
      <c r="NQX15" s="315"/>
      <c r="NQY15" s="315"/>
      <c r="NQZ15" s="315"/>
      <c r="NRA15" s="315"/>
      <c r="NRB15" s="315"/>
      <c r="NRC15" s="315"/>
      <c r="NRD15" s="315"/>
      <c r="NRE15" s="315"/>
      <c r="NRF15" s="315"/>
      <c r="NRG15" s="315"/>
      <c r="NRH15" s="315"/>
      <c r="NRI15" s="315"/>
      <c r="NRJ15" s="315"/>
      <c r="NRK15" s="315"/>
      <c r="NRL15" s="315"/>
      <c r="NRM15" s="315"/>
      <c r="NRN15" s="315"/>
      <c r="NRO15" s="315"/>
      <c r="NRP15" s="315"/>
      <c r="NRQ15" s="315"/>
      <c r="NRR15" s="315"/>
      <c r="NRS15" s="315"/>
      <c r="NRT15" s="315"/>
      <c r="NRU15" s="315"/>
      <c r="NRV15" s="315"/>
      <c r="NRW15" s="315"/>
      <c r="NRX15" s="315"/>
      <c r="NRY15" s="315"/>
      <c r="NRZ15" s="315"/>
      <c r="NSA15" s="315"/>
      <c r="NSB15" s="315"/>
      <c r="NSC15" s="315"/>
      <c r="NSD15" s="315"/>
      <c r="NSE15" s="315"/>
      <c r="NSF15" s="315"/>
      <c r="NSG15" s="315"/>
      <c r="NSH15" s="315"/>
      <c r="NSI15" s="315"/>
      <c r="NSJ15" s="315"/>
      <c r="NSK15" s="315"/>
      <c r="NSL15" s="315"/>
      <c r="NSM15" s="315"/>
      <c r="NSN15" s="315"/>
      <c r="NSO15" s="315"/>
      <c r="NSP15" s="315"/>
      <c r="NSQ15" s="315"/>
      <c r="NSR15" s="315"/>
      <c r="NSS15" s="315"/>
      <c r="NST15" s="315"/>
      <c r="NSU15" s="315"/>
      <c r="NSV15" s="315"/>
      <c r="NSW15" s="315"/>
      <c r="NSX15" s="315"/>
      <c r="NSY15" s="315"/>
      <c r="NSZ15" s="315"/>
      <c r="NTA15" s="315"/>
      <c r="NTB15" s="315"/>
      <c r="NTC15" s="315"/>
      <c r="NTD15" s="315"/>
      <c r="NTE15" s="315"/>
      <c r="NTF15" s="315"/>
      <c r="NTG15" s="315"/>
      <c r="NTH15" s="315"/>
      <c r="NTI15" s="315"/>
      <c r="NTJ15" s="315"/>
      <c r="NTK15" s="315"/>
      <c r="NTL15" s="315"/>
      <c r="NTM15" s="315"/>
      <c r="NTN15" s="315"/>
      <c r="NTO15" s="315"/>
      <c r="NTP15" s="315"/>
      <c r="NTQ15" s="315"/>
      <c r="NTR15" s="315"/>
      <c r="NTS15" s="315"/>
      <c r="NTT15" s="315"/>
      <c r="NTU15" s="315"/>
      <c r="NTV15" s="315"/>
      <c r="NTW15" s="315"/>
      <c r="NTX15" s="315"/>
      <c r="NTY15" s="315"/>
      <c r="NTZ15" s="315"/>
      <c r="NUA15" s="315"/>
      <c r="NUB15" s="315"/>
      <c r="NUC15" s="315"/>
      <c r="NUD15" s="315"/>
      <c r="NUE15" s="315"/>
      <c r="NUF15" s="315"/>
      <c r="NUG15" s="315"/>
      <c r="NUH15" s="315"/>
      <c r="NUI15" s="315"/>
      <c r="NUJ15" s="315"/>
      <c r="NUK15" s="315"/>
      <c r="NUL15" s="315"/>
      <c r="NUM15" s="315"/>
      <c r="NUN15" s="315"/>
      <c r="NUO15" s="315"/>
      <c r="NUP15" s="315"/>
      <c r="NUQ15" s="315"/>
      <c r="NUR15" s="315"/>
      <c r="NUS15" s="315"/>
      <c r="NUT15" s="315"/>
      <c r="NUU15" s="315"/>
      <c r="NUV15" s="315"/>
      <c r="NUW15" s="315"/>
      <c r="NUX15" s="315"/>
      <c r="NUY15" s="315"/>
      <c r="NUZ15" s="315"/>
      <c r="NVA15" s="315"/>
      <c r="NVB15" s="315"/>
      <c r="NVC15" s="315"/>
      <c r="NVD15" s="315"/>
      <c r="NVE15" s="315"/>
      <c r="NVF15" s="315"/>
      <c r="NVG15" s="315"/>
      <c r="NVH15" s="315"/>
      <c r="NVI15" s="315"/>
      <c r="NVJ15" s="315"/>
      <c r="NVK15" s="315"/>
      <c r="NVL15" s="315"/>
      <c r="NVM15" s="315"/>
      <c r="NVN15" s="315"/>
      <c r="NVO15" s="315"/>
      <c r="NVP15" s="315"/>
      <c r="NVQ15" s="315"/>
      <c r="NVR15" s="315"/>
      <c r="NVS15" s="315"/>
      <c r="NVT15" s="315"/>
      <c r="NVU15" s="315"/>
      <c r="NVV15" s="315"/>
      <c r="NVW15" s="315"/>
      <c r="NVX15" s="315"/>
      <c r="NVY15" s="315"/>
      <c r="NVZ15" s="315"/>
      <c r="NWA15" s="315"/>
      <c r="NWB15" s="315"/>
      <c r="NWC15" s="315"/>
      <c r="NWD15" s="315"/>
      <c r="NWE15" s="315"/>
      <c r="NWF15" s="315"/>
      <c r="NWG15" s="315"/>
      <c r="NWH15" s="315"/>
      <c r="NWI15" s="315"/>
      <c r="NWJ15" s="315"/>
      <c r="NWK15" s="315"/>
      <c r="NWL15" s="315"/>
      <c r="NWM15" s="315"/>
      <c r="NWN15" s="315"/>
      <c r="NWO15" s="315"/>
      <c r="NWP15" s="315"/>
      <c r="NWQ15" s="315"/>
      <c r="NWR15" s="315"/>
      <c r="NWS15" s="315"/>
      <c r="NWT15" s="315"/>
      <c r="NWU15" s="315"/>
      <c r="NWV15" s="315"/>
      <c r="NWW15" s="315"/>
      <c r="NWX15" s="315"/>
      <c r="NWY15" s="315"/>
      <c r="NWZ15" s="315"/>
      <c r="NXA15" s="315"/>
      <c r="NXB15" s="315"/>
      <c r="NXC15" s="315"/>
      <c r="NXD15" s="315"/>
      <c r="NXE15" s="315"/>
      <c r="NXF15" s="315"/>
      <c r="NXG15" s="315"/>
      <c r="NXH15" s="315"/>
      <c r="NXI15" s="315"/>
      <c r="NXJ15" s="315"/>
      <c r="NXK15" s="315"/>
      <c r="NXL15" s="315"/>
      <c r="NXM15" s="315"/>
      <c r="NXN15" s="315"/>
      <c r="NXO15" s="315"/>
      <c r="NXP15" s="315"/>
      <c r="NXQ15" s="315"/>
      <c r="NXR15" s="315"/>
      <c r="NXS15" s="315"/>
      <c r="NXT15" s="315"/>
      <c r="NXU15" s="315"/>
      <c r="NXV15" s="315"/>
      <c r="NXW15" s="315"/>
      <c r="NXX15" s="315"/>
      <c r="NXY15" s="315"/>
      <c r="NXZ15" s="315"/>
      <c r="NYA15" s="315"/>
      <c r="NYB15" s="315"/>
      <c r="NYC15" s="315"/>
      <c r="NYD15" s="315"/>
      <c r="NYE15" s="315"/>
      <c r="NYF15" s="315"/>
      <c r="NYG15" s="315"/>
      <c r="NYH15" s="315"/>
      <c r="NYI15" s="315"/>
      <c r="NYJ15" s="315"/>
      <c r="NYK15" s="315"/>
      <c r="NYL15" s="315"/>
      <c r="NYM15" s="315"/>
      <c r="NYN15" s="315"/>
      <c r="NYO15" s="315"/>
      <c r="NYP15" s="315"/>
      <c r="NYQ15" s="315"/>
      <c r="NYR15" s="315"/>
      <c r="NYS15" s="315"/>
      <c r="NYT15" s="315"/>
      <c r="NYU15" s="315"/>
      <c r="NYV15" s="315"/>
      <c r="NYW15" s="315"/>
      <c r="NYX15" s="315"/>
      <c r="NYY15" s="315"/>
      <c r="NYZ15" s="315"/>
      <c r="NZA15" s="315"/>
      <c r="NZB15" s="315"/>
      <c r="NZC15" s="315"/>
      <c r="NZD15" s="315"/>
      <c r="NZE15" s="315"/>
      <c r="NZF15" s="315"/>
      <c r="NZG15" s="315"/>
      <c r="NZH15" s="315"/>
      <c r="NZI15" s="315"/>
      <c r="NZJ15" s="315"/>
      <c r="NZK15" s="315"/>
      <c r="NZL15" s="315"/>
      <c r="NZM15" s="315"/>
      <c r="NZN15" s="315"/>
      <c r="NZO15" s="315"/>
      <c r="NZP15" s="315"/>
      <c r="NZQ15" s="315"/>
      <c r="NZR15" s="315"/>
      <c r="NZS15" s="315"/>
      <c r="NZT15" s="315"/>
      <c r="NZU15" s="315"/>
      <c r="NZV15" s="315"/>
      <c r="NZW15" s="315"/>
      <c r="NZX15" s="315"/>
      <c r="NZY15" s="315"/>
      <c r="NZZ15" s="315"/>
      <c r="OAA15" s="315"/>
      <c r="OAB15" s="315"/>
      <c r="OAC15" s="315"/>
      <c r="OAD15" s="315"/>
      <c r="OAE15" s="315"/>
      <c r="OAF15" s="315"/>
      <c r="OAG15" s="315"/>
      <c r="OAH15" s="315"/>
      <c r="OAI15" s="315"/>
      <c r="OAJ15" s="315"/>
      <c r="OAK15" s="315"/>
      <c r="OAL15" s="315"/>
      <c r="OAM15" s="315"/>
      <c r="OAN15" s="315"/>
      <c r="OAO15" s="315"/>
      <c r="OAP15" s="315"/>
      <c r="OAQ15" s="315"/>
      <c r="OAR15" s="315"/>
      <c r="OAS15" s="315"/>
      <c r="OAT15" s="315"/>
      <c r="OAU15" s="315"/>
      <c r="OAV15" s="315"/>
      <c r="OAW15" s="315"/>
      <c r="OAX15" s="315"/>
      <c r="OAY15" s="315"/>
      <c r="OAZ15" s="315"/>
      <c r="OBA15" s="315"/>
      <c r="OBB15" s="315"/>
      <c r="OBC15" s="315"/>
      <c r="OBD15" s="315"/>
      <c r="OBE15" s="315"/>
      <c r="OBF15" s="315"/>
      <c r="OBG15" s="315"/>
      <c r="OBH15" s="315"/>
      <c r="OBI15" s="315"/>
      <c r="OBJ15" s="315"/>
      <c r="OBK15" s="315"/>
      <c r="OBL15" s="315"/>
      <c r="OBM15" s="315"/>
      <c r="OBN15" s="315"/>
      <c r="OBO15" s="315"/>
      <c r="OBP15" s="315"/>
      <c r="OBQ15" s="315"/>
      <c r="OBR15" s="315"/>
      <c r="OBS15" s="315"/>
      <c r="OBT15" s="315"/>
      <c r="OBU15" s="315"/>
      <c r="OBV15" s="315"/>
      <c r="OBW15" s="315"/>
      <c r="OBX15" s="315"/>
      <c r="OBY15" s="315"/>
      <c r="OBZ15" s="315"/>
      <c r="OCA15" s="315"/>
      <c r="OCB15" s="315"/>
      <c r="OCC15" s="315"/>
      <c r="OCD15" s="315"/>
      <c r="OCE15" s="315"/>
      <c r="OCF15" s="315"/>
      <c r="OCG15" s="315"/>
      <c r="OCH15" s="315"/>
      <c r="OCI15" s="315"/>
      <c r="OCJ15" s="315"/>
      <c r="OCK15" s="315"/>
      <c r="OCL15" s="315"/>
      <c r="OCM15" s="315"/>
      <c r="OCN15" s="315"/>
      <c r="OCO15" s="315"/>
      <c r="OCP15" s="315"/>
      <c r="OCQ15" s="315"/>
      <c r="OCR15" s="315"/>
      <c r="OCS15" s="315"/>
      <c r="OCT15" s="315"/>
      <c r="OCU15" s="315"/>
      <c r="OCV15" s="315"/>
      <c r="OCW15" s="315"/>
      <c r="OCX15" s="315"/>
      <c r="OCY15" s="315"/>
      <c r="OCZ15" s="315"/>
      <c r="ODA15" s="315"/>
      <c r="ODB15" s="315"/>
      <c r="ODC15" s="315"/>
      <c r="ODD15" s="315"/>
      <c r="ODE15" s="315"/>
      <c r="ODF15" s="315"/>
      <c r="ODG15" s="315"/>
      <c r="ODH15" s="315"/>
      <c r="ODI15" s="315"/>
      <c r="ODJ15" s="315"/>
      <c r="ODK15" s="315"/>
      <c r="ODL15" s="315"/>
      <c r="ODM15" s="315"/>
      <c r="ODN15" s="315"/>
      <c r="ODO15" s="315"/>
      <c r="ODP15" s="315"/>
      <c r="ODQ15" s="315"/>
      <c r="ODR15" s="315"/>
      <c r="ODS15" s="315"/>
      <c r="ODT15" s="315"/>
      <c r="ODU15" s="315"/>
      <c r="ODV15" s="315"/>
      <c r="ODW15" s="315"/>
      <c r="ODX15" s="315"/>
      <c r="ODY15" s="315"/>
      <c r="ODZ15" s="315"/>
      <c r="OEA15" s="315"/>
      <c r="OEB15" s="315"/>
      <c r="OEC15" s="315"/>
      <c r="OED15" s="315"/>
      <c r="OEE15" s="315"/>
      <c r="OEF15" s="315"/>
      <c r="OEG15" s="315"/>
      <c r="OEH15" s="315"/>
      <c r="OEI15" s="315"/>
      <c r="OEJ15" s="315"/>
      <c r="OEK15" s="315"/>
      <c r="OEL15" s="315"/>
      <c r="OEM15" s="315"/>
      <c r="OEN15" s="315"/>
      <c r="OEO15" s="315"/>
      <c r="OEP15" s="315"/>
      <c r="OEQ15" s="315"/>
      <c r="OER15" s="315"/>
      <c r="OES15" s="315"/>
      <c r="OET15" s="315"/>
      <c r="OEU15" s="315"/>
      <c r="OEV15" s="315"/>
      <c r="OEW15" s="315"/>
      <c r="OEX15" s="315"/>
      <c r="OEY15" s="315"/>
      <c r="OEZ15" s="315"/>
      <c r="OFA15" s="315"/>
      <c r="OFB15" s="315"/>
      <c r="OFC15" s="315"/>
      <c r="OFD15" s="315"/>
      <c r="OFE15" s="315"/>
      <c r="OFF15" s="315"/>
      <c r="OFG15" s="315"/>
      <c r="OFH15" s="315"/>
      <c r="OFI15" s="315"/>
      <c r="OFJ15" s="315"/>
      <c r="OFK15" s="315"/>
      <c r="OFL15" s="315"/>
      <c r="OFM15" s="315"/>
      <c r="OFN15" s="315"/>
      <c r="OFO15" s="315"/>
      <c r="OFP15" s="315"/>
      <c r="OFQ15" s="315"/>
      <c r="OFR15" s="315"/>
      <c r="OFS15" s="315"/>
      <c r="OFT15" s="315"/>
      <c r="OFU15" s="315"/>
      <c r="OFV15" s="315"/>
      <c r="OFW15" s="315"/>
      <c r="OFX15" s="315"/>
      <c r="OFY15" s="315"/>
      <c r="OFZ15" s="315"/>
      <c r="OGA15" s="315"/>
      <c r="OGB15" s="315"/>
      <c r="OGC15" s="315"/>
      <c r="OGD15" s="315"/>
      <c r="OGE15" s="315"/>
      <c r="OGF15" s="315"/>
      <c r="OGG15" s="315"/>
      <c r="OGH15" s="315"/>
      <c r="OGI15" s="315"/>
      <c r="OGJ15" s="315"/>
      <c r="OGK15" s="315"/>
      <c r="OGL15" s="315"/>
      <c r="OGM15" s="315"/>
      <c r="OGN15" s="315"/>
      <c r="OGO15" s="315"/>
      <c r="OGP15" s="315"/>
      <c r="OGQ15" s="315"/>
      <c r="OGR15" s="315"/>
      <c r="OGS15" s="315"/>
      <c r="OGT15" s="315"/>
      <c r="OGU15" s="315"/>
      <c r="OGV15" s="315"/>
      <c r="OGW15" s="315"/>
      <c r="OGX15" s="315"/>
      <c r="OGY15" s="315"/>
      <c r="OGZ15" s="315"/>
      <c r="OHA15" s="315"/>
      <c r="OHB15" s="315"/>
      <c r="OHC15" s="315"/>
      <c r="OHD15" s="315"/>
      <c r="OHE15" s="315"/>
      <c r="OHF15" s="315"/>
      <c r="OHG15" s="315"/>
      <c r="OHH15" s="315"/>
      <c r="OHI15" s="315"/>
      <c r="OHJ15" s="315"/>
      <c r="OHK15" s="315"/>
      <c r="OHL15" s="315"/>
      <c r="OHM15" s="315"/>
      <c r="OHN15" s="315"/>
      <c r="OHO15" s="315"/>
      <c r="OHP15" s="315"/>
      <c r="OHQ15" s="315"/>
      <c r="OHR15" s="315"/>
      <c r="OHS15" s="315"/>
      <c r="OHT15" s="315"/>
      <c r="OHU15" s="315"/>
      <c r="OHV15" s="315"/>
      <c r="OHW15" s="315"/>
      <c r="OHX15" s="315"/>
      <c r="OHY15" s="315"/>
      <c r="OHZ15" s="315"/>
      <c r="OIA15" s="315"/>
      <c r="OIB15" s="315"/>
      <c r="OIC15" s="315"/>
      <c r="OID15" s="315"/>
      <c r="OIE15" s="315"/>
      <c r="OIF15" s="315"/>
      <c r="OIG15" s="315"/>
      <c r="OIH15" s="315"/>
      <c r="OII15" s="315"/>
      <c r="OIJ15" s="315"/>
      <c r="OIK15" s="315"/>
      <c r="OIL15" s="315"/>
      <c r="OIM15" s="315"/>
      <c r="OIN15" s="315"/>
      <c r="OIO15" s="315"/>
      <c r="OIP15" s="315"/>
      <c r="OIQ15" s="315"/>
      <c r="OIR15" s="315"/>
      <c r="OIS15" s="315"/>
      <c r="OIT15" s="315"/>
      <c r="OIU15" s="315"/>
      <c r="OIV15" s="315"/>
      <c r="OIW15" s="315"/>
      <c r="OIX15" s="315"/>
      <c r="OIY15" s="315"/>
      <c r="OIZ15" s="315"/>
      <c r="OJA15" s="315"/>
      <c r="OJB15" s="315"/>
      <c r="OJC15" s="315"/>
      <c r="OJD15" s="315"/>
      <c r="OJE15" s="315"/>
      <c r="OJF15" s="315"/>
      <c r="OJG15" s="315"/>
      <c r="OJH15" s="315"/>
      <c r="OJI15" s="315"/>
      <c r="OJJ15" s="315"/>
      <c r="OJK15" s="315"/>
      <c r="OJL15" s="315"/>
      <c r="OJM15" s="315"/>
      <c r="OJN15" s="315"/>
      <c r="OJO15" s="315"/>
      <c r="OJP15" s="315"/>
      <c r="OJQ15" s="315"/>
      <c r="OJR15" s="315"/>
      <c r="OJS15" s="315"/>
      <c r="OJT15" s="315"/>
      <c r="OJU15" s="315"/>
      <c r="OJV15" s="315"/>
      <c r="OJW15" s="315"/>
      <c r="OJX15" s="315"/>
      <c r="OJY15" s="315"/>
      <c r="OJZ15" s="315"/>
      <c r="OKA15" s="315"/>
      <c r="OKB15" s="315"/>
      <c r="OKC15" s="315"/>
      <c r="OKD15" s="315"/>
      <c r="OKE15" s="315"/>
      <c r="OKF15" s="315"/>
      <c r="OKG15" s="315"/>
      <c r="OKH15" s="315"/>
      <c r="OKI15" s="315"/>
      <c r="OKJ15" s="315"/>
      <c r="OKK15" s="315"/>
      <c r="OKL15" s="315"/>
      <c r="OKM15" s="315"/>
      <c r="OKN15" s="315"/>
      <c r="OKO15" s="315"/>
      <c r="OKP15" s="315"/>
      <c r="OKQ15" s="315"/>
      <c r="OKR15" s="315"/>
      <c r="OKS15" s="315"/>
      <c r="OKT15" s="315"/>
      <c r="OKU15" s="315"/>
      <c r="OKV15" s="315"/>
      <c r="OKW15" s="315"/>
      <c r="OKX15" s="315"/>
      <c r="OKY15" s="315"/>
      <c r="OKZ15" s="315"/>
      <c r="OLA15" s="315"/>
      <c r="OLB15" s="315"/>
      <c r="OLC15" s="315"/>
      <c r="OLD15" s="315"/>
      <c r="OLE15" s="315"/>
      <c r="OLF15" s="315"/>
      <c r="OLG15" s="315"/>
      <c r="OLH15" s="315"/>
      <c r="OLI15" s="315"/>
      <c r="OLJ15" s="315"/>
      <c r="OLK15" s="315"/>
      <c r="OLL15" s="315"/>
      <c r="OLM15" s="315"/>
      <c r="OLN15" s="315"/>
      <c r="OLO15" s="315"/>
      <c r="OLP15" s="315"/>
      <c r="OLQ15" s="315"/>
      <c r="OLR15" s="315"/>
      <c r="OLS15" s="315"/>
      <c r="OLT15" s="315"/>
      <c r="OLU15" s="315"/>
      <c r="OLV15" s="315"/>
      <c r="OLW15" s="315"/>
      <c r="OLX15" s="315"/>
      <c r="OLY15" s="315"/>
      <c r="OLZ15" s="315"/>
      <c r="OMA15" s="315"/>
      <c r="OMB15" s="315"/>
      <c r="OMC15" s="315"/>
      <c r="OMD15" s="315"/>
      <c r="OME15" s="315"/>
      <c r="OMF15" s="315"/>
      <c r="OMG15" s="315"/>
      <c r="OMH15" s="315"/>
      <c r="OMI15" s="315"/>
      <c r="OMJ15" s="315"/>
      <c r="OMK15" s="315"/>
      <c r="OML15" s="315"/>
      <c r="OMM15" s="315"/>
      <c r="OMN15" s="315"/>
      <c r="OMO15" s="315"/>
      <c r="OMP15" s="315"/>
      <c r="OMQ15" s="315"/>
      <c r="OMR15" s="315"/>
      <c r="OMS15" s="315"/>
      <c r="OMT15" s="315"/>
      <c r="OMU15" s="315"/>
      <c r="OMV15" s="315"/>
      <c r="OMW15" s="315"/>
      <c r="OMX15" s="315"/>
      <c r="OMY15" s="315"/>
      <c r="OMZ15" s="315"/>
      <c r="ONA15" s="315"/>
      <c r="ONB15" s="315"/>
      <c r="ONC15" s="315"/>
      <c r="OND15" s="315"/>
      <c r="ONE15" s="315"/>
      <c r="ONF15" s="315"/>
      <c r="ONG15" s="315"/>
      <c r="ONH15" s="315"/>
      <c r="ONI15" s="315"/>
      <c r="ONJ15" s="315"/>
      <c r="ONK15" s="315"/>
      <c r="ONL15" s="315"/>
      <c r="ONM15" s="315"/>
      <c r="ONN15" s="315"/>
      <c r="ONO15" s="315"/>
      <c r="ONP15" s="315"/>
      <c r="ONQ15" s="315"/>
      <c r="ONR15" s="315"/>
      <c r="ONS15" s="315"/>
      <c r="ONT15" s="315"/>
      <c r="ONU15" s="315"/>
      <c r="ONV15" s="315"/>
      <c r="ONW15" s="315"/>
      <c r="ONX15" s="315"/>
      <c r="ONY15" s="315"/>
      <c r="ONZ15" s="315"/>
      <c r="OOA15" s="315"/>
      <c r="OOB15" s="315"/>
      <c r="OOC15" s="315"/>
      <c r="OOD15" s="315"/>
      <c r="OOE15" s="315"/>
      <c r="OOF15" s="315"/>
      <c r="OOG15" s="315"/>
      <c r="OOH15" s="315"/>
      <c r="OOI15" s="315"/>
      <c r="OOJ15" s="315"/>
      <c r="OOK15" s="315"/>
      <c r="OOL15" s="315"/>
      <c r="OOM15" s="315"/>
      <c r="OON15" s="315"/>
      <c r="OOO15" s="315"/>
      <c r="OOP15" s="315"/>
      <c r="OOQ15" s="315"/>
      <c r="OOR15" s="315"/>
      <c r="OOS15" s="315"/>
      <c r="OOT15" s="315"/>
      <c r="OOU15" s="315"/>
      <c r="OOV15" s="315"/>
      <c r="OOW15" s="315"/>
      <c r="OOX15" s="315"/>
      <c r="OOY15" s="315"/>
      <c r="OOZ15" s="315"/>
      <c r="OPA15" s="315"/>
      <c r="OPB15" s="315"/>
      <c r="OPC15" s="315"/>
      <c r="OPD15" s="315"/>
      <c r="OPE15" s="315"/>
      <c r="OPF15" s="315"/>
      <c r="OPG15" s="315"/>
      <c r="OPH15" s="315"/>
      <c r="OPI15" s="315"/>
      <c r="OPJ15" s="315"/>
      <c r="OPK15" s="315"/>
      <c r="OPL15" s="315"/>
      <c r="OPM15" s="315"/>
      <c r="OPN15" s="315"/>
      <c r="OPO15" s="315"/>
      <c r="OPP15" s="315"/>
      <c r="OPQ15" s="315"/>
      <c r="OPR15" s="315"/>
      <c r="OPS15" s="315"/>
      <c r="OPT15" s="315"/>
      <c r="OPU15" s="315"/>
      <c r="OPV15" s="315"/>
      <c r="OPW15" s="315"/>
      <c r="OPX15" s="315"/>
      <c r="OPY15" s="315"/>
      <c r="OPZ15" s="315"/>
      <c r="OQA15" s="315"/>
      <c r="OQB15" s="315"/>
      <c r="OQC15" s="315"/>
      <c r="OQD15" s="315"/>
      <c r="OQE15" s="315"/>
      <c r="OQF15" s="315"/>
      <c r="OQG15" s="315"/>
      <c r="OQH15" s="315"/>
      <c r="OQI15" s="315"/>
      <c r="OQJ15" s="315"/>
      <c r="OQK15" s="315"/>
      <c r="OQL15" s="315"/>
      <c r="OQM15" s="315"/>
      <c r="OQN15" s="315"/>
      <c r="OQO15" s="315"/>
      <c r="OQP15" s="315"/>
      <c r="OQQ15" s="315"/>
      <c r="OQR15" s="315"/>
      <c r="OQS15" s="315"/>
      <c r="OQT15" s="315"/>
      <c r="OQU15" s="315"/>
      <c r="OQV15" s="315"/>
      <c r="OQW15" s="315"/>
      <c r="OQX15" s="315"/>
      <c r="OQY15" s="315"/>
      <c r="OQZ15" s="315"/>
      <c r="ORA15" s="315"/>
      <c r="ORB15" s="315"/>
      <c r="ORC15" s="315"/>
      <c r="ORD15" s="315"/>
      <c r="ORE15" s="315"/>
      <c r="ORF15" s="315"/>
      <c r="ORG15" s="315"/>
      <c r="ORH15" s="315"/>
      <c r="ORI15" s="315"/>
      <c r="ORJ15" s="315"/>
      <c r="ORK15" s="315"/>
      <c r="ORL15" s="315"/>
      <c r="ORM15" s="315"/>
      <c r="ORN15" s="315"/>
      <c r="ORO15" s="315"/>
      <c r="ORP15" s="315"/>
      <c r="ORQ15" s="315"/>
      <c r="ORR15" s="315"/>
      <c r="ORS15" s="315"/>
      <c r="ORT15" s="315"/>
      <c r="ORU15" s="315"/>
      <c r="ORV15" s="315"/>
      <c r="ORW15" s="315"/>
      <c r="ORX15" s="315"/>
      <c r="ORY15" s="315"/>
      <c r="ORZ15" s="315"/>
      <c r="OSA15" s="315"/>
      <c r="OSB15" s="315"/>
      <c r="OSC15" s="315"/>
      <c r="OSD15" s="315"/>
      <c r="OSE15" s="315"/>
      <c r="OSF15" s="315"/>
      <c r="OSG15" s="315"/>
      <c r="OSH15" s="315"/>
      <c r="OSI15" s="315"/>
      <c r="OSJ15" s="315"/>
      <c r="OSK15" s="315"/>
      <c r="OSL15" s="315"/>
      <c r="OSM15" s="315"/>
      <c r="OSN15" s="315"/>
      <c r="OSO15" s="315"/>
      <c r="OSP15" s="315"/>
      <c r="OSQ15" s="315"/>
      <c r="OSR15" s="315"/>
      <c r="OSS15" s="315"/>
      <c r="OST15" s="315"/>
      <c r="OSU15" s="315"/>
      <c r="OSV15" s="315"/>
      <c r="OSW15" s="315"/>
      <c r="OSX15" s="315"/>
      <c r="OSY15" s="315"/>
      <c r="OSZ15" s="315"/>
      <c r="OTA15" s="315"/>
      <c r="OTB15" s="315"/>
      <c r="OTC15" s="315"/>
      <c r="OTD15" s="315"/>
      <c r="OTE15" s="315"/>
      <c r="OTF15" s="315"/>
      <c r="OTG15" s="315"/>
      <c r="OTH15" s="315"/>
      <c r="OTI15" s="315"/>
      <c r="OTJ15" s="315"/>
      <c r="OTK15" s="315"/>
      <c r="OTL15" s="315"/>
      <c r="OTM15" s="315"/>
      <c r="OTN15" s="315"/>
      <c r="OTO15" s="315"/>
      <c r="OTP15" s="315"/>
      <c r="OTQ15" s="315"/>
      <c r="OTR15" s="315"/>
      <c r="OTS15" s="315"/>
      <c r="OTT15" s="315"/>
      <c r="OTU15" s="315"/>
      <c r="OTV15" s="315"/>
      <c r="OTW15" s="315"/>
      <c r="OTX15" s="315"/>
      <c r="OTY15" s="315"/>
      <c r="OTZ15" s="315"/>
      <c r="OUA15" s="315"/>
      <c r="OUB15" s="315"/>
      <c r="OUC15" s="315"/>
      <c r="OUD15" s="315"/>
      <c r="OUE15" s="315"/>
      <c r="OUF15" s="315"/>
      <c r="OUG15" s="315"/>
      <c r="OUH15" s="315"/>
      <c r="OUI15" s="315"/>
      <c r="OUJ15" s="315"/>
      <c r="OUK15" s="315"/>
      <c r="OUL15" s="315"/>
      <c r="OUM15" s="315"/>
      <c r="OUN15" s="315"/>
      <c r="OUO15" s="315"/>
      <c r="OUP15" s="315"/>
      <c r="OUQ15" s="315"/>
      <c r="OUR15" s="315"/>
      <c r="OUS15" s="315"/>
      <c r="OUT15" s="315"/>
      <c r="OUU15" s="315"/>
      <c r="OUV15" s="315"/>
      <c r="OUW15" s="315"/>
      <c r="OUX15" s="315"/>
      <c r="OUY15" s="315"/>
      <c r="OUZ15" s="315"/>
      <c r="OVA15" s="315"/>
      <c r="OVB15" s="315"/>
      <c r="OVC15" s="315"/>
      <c r="OVD15" s="315"/>
      <c r="OVE15" s="315"/>
      <c r="OVF15" s="315"/>
      <c r="OVG15" s="315"/>
      <c r="OVH15" s="315"/>
      <c r="OVI15" s="315"/>
      <c r="OVJ15" s="315"/>
      <c r="OVK15" s="315"/>
      <c r="OVL15" s="315"/>
      <c r="OVM15" s="315"/>
      <c r="OVN15" s="315"/>
      <c r="OVO15" s="315"/>
      <c r="OVP15" s="315"/>
      <c r="OVQ15" s="315"/>
      <c r="OVR15" s="315"/>
      <c r="OVS15" s="315"/>
      <c r="OVT15" s="315"/>
      <c r="OVU15" s="315"/>
      <c r="OVV15" s="315"/>
      <c r="OVW15" s="315"/>
      <c r="OVX15" s="315"/>
      <c r="OVY15" s="315"/>
      <c r="OVZ15" s="315"/>
      <c r="OWA15" s="315"/>
      <c r="OWB15" s="315"/>
      <c r="OWC15" s="315"/>
      <c r="OWD15" s="315"/>
      <c r="OWE15" s="315"/>
      <c r="OWF15" s="315"/>
      <c r="OWG15" s="315"/>
      <c r="OWH15" s="315"/>
      <c r="OWI15" s="315"/>
      <c r="OWJ15" s="315"/>
      <c r="OWK15" s="315"/>
      <c r="OWL15" s="315"/>
      <c r="OWM15" s="315"/>
      <c r="OWN15" s="315"/>
      <c r="OWO15" s="315"/>
      <c r="OWP15" s="315"/>
      <c r="OWQ15" s="315"/>
      <c r="OWR15" s="315"/>
      <c r="OWS15" s="315"/>
      <c r="OWT15" s="315"/>
      <c r="OWU15" s="315"/>
      <c r="OWV15" s="315"/>
      <c r="OWW15" s="315"/>
      <c r="OWX15" s="315"/>
      <c r="OWY15" s="315"/>
      <c r="OWZ15" s="315"/>
      <c r="OXA15" s="315"/>
      <c r="OXB15" s="315"/>
      <c r="OXC15" s="315"/>
      <c r="OXD15" s="315"/>
      <c r="OXE15" s="315"/>
      <c r="OXF15" s="315"/>
      <c r="OXG15" s="315"/>
      <c r="OXH15" s="315"/>
      <c r="OXI15" s="315"/>
      <c r="OXJ15" s="315"/>
      <c r="OXK15" s="315"/>
      <c r="OXL15" s="315"/>
      <c r="OXM15" s="315"/>
      <c r="OXN15" s="315"/>
      <c r="OXO15" s="315"/>
      <c r="OXP15" s="315"/>
      <c r="OXQ15" s="315"/>
      <c r="OXR15" s="315"/>
      <c r="OXS15" s="315"/>
      <c r="OXT15" s="315"/>
      <c r="OXU15" s="315"/>
      <c r="OXV15" s="315"/>
      <c r="OXW15" s="315"/>
      <c r="OXX15" s="315"/>
      <c r="OXY15" s="315"/>
      <c r="OXZ15" s="315"/>
      <c r="OYA15" s="315"/>
      <c r="OYB15" s="315"/>
      <c r="OYC15" s="315"/>
      <c r="OYD15" s="315"/>
      <c r="OYE15" s="315"/>
      <c r="OYF15" s="315"/>
      <c r="OYG15" s="315"/>
      <c r="OYH15" s="315"/>
      <c r="OYI15" s="315"/>
      <c r="OYJ15" s="315"/>
      <c r="OYK15" s="315"/>
      <c r="OYL15" s="315"/>
      <c r="OYM15" s="315"/>
      <c r="OYN15" s="315"/>
      <c r="OYO15" s="315"/>
      <c r="OYP15" s="315"/>
      <c r="OYQ15" s="315"/>
      <c r="OYR15" s="315"/>
      <c r="OYS15" s="315"/>
      <c r="OYT15" s="315"/>
      <c r="OYU15" s="315"/>
      <c r="OYV15" s="315"/>
      <c r="OYW15" s="315"/>
      <c r="OYX15" s="315"/>
      <c r="OYY15" s="315"/>
      <c r="OYZ15" s="315"/>
      <c r="OZA15" s="315"/>
      <c r="OZB15" s="315"/>
      <c r="OZC15" s="315"/>
      <c r="OZD15" s="315"/>
      <c r="OZE15" s="315"/>
      <c r="OZF15" s="315"/>
      <c r="OZG15" s="315"/>
      <c r="OZH15" s="315"/>
      <c r="OZI15" s="315"/>
      <c r="OZJ15" s="315"/>
      <c r="OZK15" s="315"/>
      <c r="OZL15" s="315"/>
      <c r="OZM15" s="315"/>
      <c r="OZN15" s="315"/>
      <c r="OZO15" s="315"/>
      <c r="OZP15" s="315"/>
      <c r="OZQ15" s="315"/>
      <c r="OZR15" s="315"/>
      <c r="OZS15" s="315"/>
      <c r="OZT15" s="315"/>
      <c r="OZU15" s="315"/>
      <c r="OZV15" s="315"/>
      <c r="OZW15" s="315"/>
      <c r="OZX15" s="315"/>
      <c r="OZY15" s="315"/>
      <c r="OZZ15" s="315"/>
      <c r="PAA15" s="315"/>
      <c r="PAB15" s="315"/>
      <c r="PAC15" s="315"/>
      <c r="PAD15" s="315"/>
      <c r="PAE15" s="315"/>
      <c r="PAF15" s="315"/>
      <c r="PAG15" s="315"/>
      <c r="PAH15" s="315"/>
      <c r="PAI15" s="315"/>
      <c r="PAJ15" s="315"/>
      <c r="PAK15" s="315"/>
      <c r="PAL15" s="315"/>
      <c r="PAM15" s="315"/>
      <c r="PAN15" s="315"/>
      <c r="PAO15" s="315"/>
      <c r="PAP15" s="315"/>
      <c r="PAQ15" s="315"/>
      <c r="PAR15" s="315"/>
      <c r="PAS15" s="315"/>
      <c r="PAT15" s="315"/>
      <c r="PAU15" s="315"/>
      <c r="PAV15" s="315"/>
      <c r="PAW15" s="315"/>
      <c r="PAX15" s="315"/>
      <c r="PAY15" s="315"/>
      <c r="PAZ15" s="315"/>
      <c r="PBA15" s="315"/>
      <c r="PBB15" s="315"/>
      <c r="PBC15" s="315"/>
      <c r="PBD15" s="315"/>
      <c r="PBE15" s="315"/>
      <c r="PBF15" s="315"/>
      <c r="PBG15" s="315"/>
      <c r="PBH15" s="315"/>
      <c r="PBI15" s="315"/>
      <c r="PBJ15" s="315"/>
      <c r="PBK15" s="315"/>
      <c r="PBL15" s="315"/>
      <c r="PBM15" s="315"/>
      <c r="PBN15" s="315"/>
      <c r="PBO15" s="315"/>
      <c r="PBP15" s="315"/>
      <c r="PBQ15" s="315"/>
      <c r="PBR15" s="315"/>
      <c r="PBS15" s="315"/>
      <c r="PBT15" s="315"/>
      <c r="PBU15" s="315"/>
      <c r="PBV15" s="315"/>
      <c r="PBW15" s="315"/>
      <c r="PBX15" s="315"/>
      <c r="PBY15" s="315"/>
      <c r="PBZ15" s="315"/>
      <c r="PCA15" s="315"/>
      <c r="PCB15" s="315"/>
      <c r="PCC15" s="315"/>
      <c r="PCD15" s="315"/>
      <c r="PCE15" s="315"/>
      <c r="PCF15" s="315"/>
      <c r="PCG15" s="315"/>
      <c r="PCH15" s="315"/>
      <c r="PCI15" s="315"/>
      <c r="PCJ15" s="315"/>
      <c r="PCK15" s="315"/>
      <c r="PCL15" s="315"/>
      <c r="PCM15" s="315"/>
      <c r="PCN15" s="315"/>
      <c r="PCO15" s="315"/>
      <c r="PCP15" s="315"/>
      <c r="PCQ15" s="315"/>
      <c r="PCR15" s="315"/>
      <c r="PCS15" s="315"/>
      <c r="PCT15" s="315"/>
      <c r="PCU15" s="315"/>
      <c r="PCV15" s="315"/>
      <c r="PCW15" s="315"/>
      <c r="PCX15" s="315"/>
      <c r="PCY15" s="315"/>
      <c r="PCZ15" s="315"/>
      <c r="PDA15" s="315"/>
      <c r="PDB15" s="315"/>
      <c r="PDC15" s="315"/>
      <c r="PDD15" s="315"/>
      <c r="PDE15" s="315"/>
      <c r="PDF15" s="315"/>
      <c r="PDG15" s="315"/>
      <c r="PDH15" s="315"/>
      <c r="PDI15" s="315"/>
      <c r="PDJ15" s="315"/>
      <c r="PDK15" s="315"/>
      <c r="PDL15" s="315"/>
      <c r="PDM15" s="315"/>
      <c r="PDN15" s="315"/>
      <c r="PDO15" s="315"/>
      <c r="PDP15" s="315"/>
      <c r="PDQ15" s="315"/>
      <c r="PDR15" s="315"/>
      <c r="PDS15" s="315"/>
      <c r="PDT15" s="315"/>
      <c r="PDU15" s="315"/>
      <c r="PDV15" s="315"/>
      <c r="PDW15" s="315"/>
      <c r="PDX15" s="315"/>
      <c r="PDY15" s="315"/>
      <c r="PDZ15" s="315"/>
      <c r="PEA15" s="315"/>
      <c r="PEB15" s="315"/>
      <c r="PEC15" s="315"/>
      <c r="PED15" s="315"/>
      <c r="PEE15" s="315"/>
      <c r="PEF15" s="315"/>
      <c r="PEG15" s="315"/>
      <c r="PEH15" s="315"/>
      <c r="PEI15" s="315"/>
      <c r="PEJ15" s="315"/>
      <c r="PEK15" s="315"/>
      <c r="PEL15" s="315"/>
      <c r="PEM15" s="315"/>
      <c r="PEN15" s="315"/>
      <c r="PEO15" s="315"/>
      <c r="PEP15" s="315"/>
      <c r="PEQ15" s="315"/>
      <c r="PER15" s="315"/>
      <c r="PES15" s="315"/>
      <c r="PET15" s="315"/>
      <c r="PEU15" s="315"/>
      <c r="PEV15" s="315"/>
      <c r="PEW15" s="315"/>
      <c r="PEX15" s="315"/>
      <c r="PEY15" s="315"/>
      <c r="PEZ15" s="315"/>
      <c r="PFA15" s="315"/>
      <c r="PFB15" s="315"/>
      <c r="PFC15" s="315"/>
      <c r="PFD15" s="315"/>
      <c r="PFE15" s="315"/>
      <c r="PFF15" s="315"/>
      <c r="PFG15" s="315"/>
      <c r="PFH15" s="315"/>
      <c r="PFI15" s="315"/>
      <c r="PFJ15" s="315"/>
      <c r="PFK15" s="315"/>
      <c r="PFL15" s="315"/>
      <c r="PFM15" s="315"/>
      <c r="PFN15" s="315"/>
      <c r="PFO15" s="315"/>
      <c r="PFP15" s="315"/>
      <c r="PFQ15" s="315"/>
      <c r="PFR15" s="315"/>
      <c r="PFS15" s="315"/>
      <c r="PFT15" s="315"/>
      <c r="PFU15" s="315"/>
      <c r="PFV15" s="315"/>
      <c r="PFW15" s="315"/>
      <c r="PFX15" s="315"/>
      <c r="PFY15" s="315"/>
      <c r="PFZ15" s="315"/>
      <c r="PGA15" s="315"/>
      <c r="PGB15" s="315"/>
      <c r="PGC15" s="315"/>
      <c r="PGD15" s="315"/>
      <c r="PGE15" s="315"/>
      <c r="PGF15" s="315"/>
      <c r="PGG15" s="315"/>
      <c r="PGH15" s="315"/>
      <c r="PGI15" s="315"/>
      <c r="PGJ15" s="315"/>
      <c r="PGK15" s="315"/>
      <c r="PGL15" s="315"/>
      <c r="PGM15" s="315"/>
      <c r="PGN15" s="315"/>
      <c r="PGO15" s="315"/>
      <c r="PGP15" s="315"/>
      <c r="PGQ15" s="315"/>
      <c r="PGR15" s="315"/>
      <c r="PGS15" s="315"/>
      <c r="PGT15" s="315"/>
      <c r="PGU15" s="315"/>
      <c r="PGV15" s="315"/>
      <c r="PGW15" s="315"/>
      <c r="PGX15" s="315"/>
      <c r="PGY15" s="315"/>
      <c r="PGZ15" s="315"/>
      <c r="PHA15" s="315"/>
      <c r="PHB15" s="315"/>
      <c r="PHC15" s="315"/>
      <c r="PHD15" s="315"/>
      <c r="PHE15" s="315"/>
      <c r="PHF15" s="315"/>
      <c r="PHG15" s="315"/>
      <c r="PHH15" s="315"/>
      <c r="PHI15" s="315"/>
      <c r="PHJ15" s="315"/>
      <c r="PHK15" s="315"/>
      <c r="PHL15" s="315"/>
      <c r="PHM15" s="315"/>
      <c r="PHN15" s="315"/>
      <c r="PHO15" s="315"/>
      <c r="PHP15" s="315"/>
      <c r="PHQ15" s="315"/>
      <c r="PHR15" s="315"/>
      <c r="PHS15" s="315"/>
      <c r="PHT15" s="315"/>
      <c r="PHU15" s="315"/>
      <c r="PHV15" s="315"/>
      <c r="PHW15" s="315"/>
      <c r="PHX15" s="315"/>
      <c r="PHY15" s="315"/>
      <c r="PHZ15" s="315"/>
      <c r="PIA15" s="315"/>
      <c r="PIB15" s="315"/>
      <c r="PIC15" s="315"/>
      <c r="PID15" s="315"/>
      <c r="PIE15" s="315"/>
      <c r="PIF15" s="315"/>
      <c r="PIG15" s="315"/>
      <c r="PIH15" s="315"/>
      <c r="PII15" s="315"/>
      <c r="PIJ15" s="315"/>
      <c r="PIK15" s="315"/>
      <c r="PIL15" s="315"/>
      <c r="PIM15" s="315"/>
      <c r="PIN15" s="315"/>
      <c r="PIO15" s="315"/>
      <c r="PIP15" s="315"/>
      <c r="PIQ15" s="315"/>
      <c r="PIR15" s="315"/>
      <c r="PIS15" s="315"/>
      <c r="PIT15" s="315"/>
      <c r="PIU15" s="315"/>
      <c r="PIV15" s="315"/>
      <c r="PIW15" s="315"/>
      <c r="PIX15" s="315"/>
      <c r="PIY15" s="315"/>
      <c r="PIZ15" s="315"/>
      <c r="PJA15" s="315"/>
      <c r="PJB15" s="315"/>
      <c r="PJC15" s="315"/>
      <c r="PJD15" s="315"/>
      <c r="PJE15" s="315"/>
      <c r="PJF15" s="315"/>
      <c r="PJG15" s="315"/>
      <c r="PJH15" s="315"/>
      <c r="PJI15" s="315"/>
      <c r="PJJ15" s="315"/>
      <c r="PJK15" s="315"/>
      <c r="PJL15" s="315"/>
      <c r="PJM15" s="315"/>
      <c r="PJN15" s="315"/>
      <c r="PJO15" s="315"/>
      <c r="PJP15" s="315"/>
      <c r="PJQ15" s="315"/>
      <c r="PJR15" s="315"/>
      <c r="PJS15" s="315"/>
      <c r="PJT15" s="315"/>
      <c r="PJU15" s="315"/>
      <c r="PJV15" s="315"/>
      <c r="PJW15" s="315"/>
      <c r="PJX15" s="315"/>
      <c r="PJY15" s="315"/>
      <c r="PJZ15" s="315"/>
      <c r="PKA15" s="315"/>
      <c r="PKB15" s="315"/>
      <c r="PKC15" s="315"/>
      <c r="PKD15" s="315"/>
      <c r="PKE15" s="315"/>
      <c r="PKF15" s="315"/>
      <c r="PKG15" s="315"/>
      <c r="PKH15" s="315"/>
      <c r="PKI15" s="315"/>
      <c r="PKJ15" s="315"/>
      <c r="PKK15" s="315"/>
      <c r="PKL15" s="315"/>
      <c r="PKM15" s="315"/>
      <c r="PKN15" s="315"/>
      <c r="PKO15" s="315"/>
      <c r="PKP15" s="315"/>
      <c r="PKQ15" s="315"/>
      <c r="PKR15" s="315"/>
      <c r="PKS15" s="315"/>
      <c r="PKT15" s="315"/>
      <c r="PKU15" s="315"/>
      <c r="PKV15" s="315"/>
      <c r="PKW15" s="315"/>
      <c r="PKX15" s="315"/>
      <c r="PKY15" s="315"/>
      <c r="PKZ15" s="315"/>
      <c r="PLA15" s="315"/>
      <c r="PLB15" s="315"/>
      <c r="PLC15" s="315"/>
      <c r="PLD15" s="315"/>
      <c r="PLE15" s="315"/>
      <c r="PLF15" s="315"/>
      <c r="PLG15" s="315"/>
      <c r="PLH15" s="315"/>
      <c r="PLI15" s="315"/>
      <c r="PLJ15" s="315"/>
      <c r="PLK15" s="315"/>
      <c r="PLL15" s="315"/>
      <c r="PLM15" s="315"/>
      <c r="PLN15" s="315"/>
      <c r="PLO15" s="315"/>
      <c r="PLP15" s="315"/>
      <c r="PLQ15" s="315"/>
      <c r="PLR15" s="315"/>
      <c r="PLS15" s="315"/>
      <c r="PLT15" s="315"/>
      <c r="PLU15" s="315"/>
      <c r="PLV15" s="315"/>
      <c r="PLW15" s="315"/>
      <c r="PLX15" s="315"/>
      <c r="PLY15" s="315"/>
      <c r="PLZ15" s="315"/>
      <c r="PMA15" s="315"/>
      <c r="PMB15" s="315"/>
      <c r="PMC15" s="315"/>
      <c r="PMD15" s="315"/>
      <c r="PME15" s="315"/>
      <c r="PMF15" s="315"/>
      <c r="PMG15" s="315"/>
      <c r="PMH15" s="315"/>
      <c r="PMI15" s="315"/>
      <c r="PMJ15" s="315"/>
      <c r="PMK15" s="315"/>
      <c r="PML15" s="315"/>
      <c r="PMM15" s="315"/>
      <c r="PMN15" s="315"/>
      <c r="PMO15" s="315"/>
      <c r="PMP15" s="315"/>
      <c r="PMQ15" s="315"/>
      <c r="PMR15" s="315"/>
      <c r="PMS15" s="315"/>
      <c r="PMT15" s="315"/>
      <c r="PMU15" s="315"/>
      <c r="PMV15" s="315"/>
      <c r="PMW15" s="315"/>
      <c r="PMX15" s="315"/>
      <c r="PMY15" s="315"/>
      <c r="PMZ15" s="315"/>
      <c r="PNA15" s="315"/>
      <c r="PNB15" s="315"/>
      <c r="PNC15" s="315"/>
      <c r="PND15" s="315"/>
      <c r="PNE15" s="315"/>
      <c r="PNF15" s="315"/>
      <c r="PNG15" s="315"/>
      <c r="PNH15" s="315"/>
      <c r="PNI15" s="315"/>
      <c r="PNJ15" s="315"/>
      <c r="PNK15" s="315"/>
      <c r="PNL15" s="315"/>
      <c r="PNM15" s="315"/>
      <c r="PNN15" s="315"/>
      <c r="PNO15" s="315"/>
      <c r="PNP15" s="315"/>
      <c r="PNQ15" s="315"/>
      <c r="PNR15" s="315"/>
      <c r="PNS15" s="315"/>
      <c r="PNT15" s="315"/>
      <c r="PNU15" s="315"/>
      <c r="PNV15" s="315"/>
      <c r="PNW15" s="315"/>
      <c r="PNX15" s="315"/>
      <c r="PNY15" s="315"/>
      <c r="PNZ15" s="315"/>
      <c r="POA15" s="315"/>
      <c r="POB15" s="315"/>
      <c r="POC15" s="315"/>
      <c r="POD15" s="315"/>
      <c r="POE15" s="315"/>
      <c r="POF15" s="315"/>
      <c r="POG15" s="315"/>
      <c r="POH15" s="315"/>
      <c r="POI15" s="315"/>
      <c r="POJ15" s="315"/>
      <c r="POK15" s="315"/>
      <c r="POL15" s="315"/>
      <c r="POM15" s="315"/>
      <c r="PON15" s="315"/>
      <c r="POO15" s="315"/>
      <c r="POP15" s="315"/>
      <c r="POQ15" s="315"/>
      <c r="POR15" s="315"/>
      <c r="POS15" s="315"/>
      <c r="POT15" s="315"/>
      <c r="POU15" s="315"/>
      <c r="POV15" s="315"/>
      <c r="POW15" s="315"/>
      <c r="POX15" s="315"/>
      <c r="POY15" s="315"/>
      <c r="POZ15" s="315"/>
      <c r="PPA15" s="315"/>
      <c r="PPB15" s="315"/>
      <c r="PPC15" s="315"/>
      <c r="PPD15" s="315"/>
      <c r="PPE15" s="315"/>
      <c r="PPF15" s="315"/>
      <c r="PPG15" s="315"/>
      <c r="PPH15" s="315"/>
      <c r="PPI15" s="315"/>
      <c r="PPJ15" s="315"/>
      <c r="PPK15" s="315"/>
      <c r="PPL15" s="315"/>
      <c r="PPM15" s="315"/>
      <c r="PPN15" s="315"/>
      <c r="PPO15" s="315"/>
      <c r="PPP15" s="315"/>
      <c r="PPQ15" s="315"/>
      <c r="PPR15" s="315"/>
      <c r="PPS15" s="315"/>
      <c r="PPT15" s="315"/>
      <c r="PPU15" s="315"/>
      <c r="PPV15" s="315"/>
      <c r="PPW15" s="315"/>
      <c r="PPX15" s="315"/>
      <c r="PPY15" s="315"/>
      <c r="PPZ15" s="315"/>
      <c r="PQA15" s="315"/>
      <c r="PQB15" s="315"/>
      <c r="PQC15" s="315"/>
      <c r="PQD15" s="315"/>
      <c r="PQE15" s="315"/>
      <c r="PQF15" s="315"/>
      <c r="PQG15" s="315"/>
      <c r="PQH15" s="315"/>
      <c r="PQI15" s="315"/>
      <c r="PQJ15" s="315"/>
      <c r="PQK15" s="315"/>
      <c r="PQL15" s="315"/>
      <c r="PQM15" s="315"/>
      <c r="PQN15" s="315"/>
      <c r="PQO15" s="315"/>
      <c r="PQP15" s="315"/>
      <c r="PQQ15" s="315"/>
      <c r="PQR15" s="315"/>
      <c r="PQS15" s="315"/>
      <c r="PQT15" s="315"/>
      <c r="PQU15" s="315"/>
      <c r="PQV15" s="315"/>
      <c r="PQW15" s="315"/>
      <c r="PQX15" s="315"/>
      <c r="PQY15" s="315"/>
      <c r="PQZ15" s="315"/>
      <c r="PRA15" s="315"/>
      <c r="PRB15" s="315"/>
      <c r="PRC15" s="315"/>
      <c r="PRD15" s="315"/>
      <c r="PRE15" s="315"/>
      <c r="PRF15" s="315"/>
      <c r="PRG15" s="315"/>
      <c r="PRH15" s="315"/>
      <c r="PRI15" s="315"/>
      <c r="PRJ15" s="315"/>
      <c r="PRK15" s="315"/>
      <c r="PRL15" s="315"/>
      <c r="PRM15" s="315"/>
      <c r="PRN15" s="315"/>
      <c r="PRO15" s="315"/>
      <c r="PRP15" s="315"/>
      <c r="PRQ15" s="315"/>
      <c r="PRR15" s="315"/>
      <c r="PRS15" s="315"/>
      <c r="PRT15" s="315"/>
      <c r="PRU15" s="315"/>
      <c r="PRV15" s="315"/>
      <c r="PRW15" s="315"/>
      <c r="PRX15" s="315"/>
      <c r="PRY15" s="315"/>
      <c r="PRZ15" s="315"/>
      <c r="PSA15" s="315"/>
      <c r="PSB15" s="315"/>
      <c r="PSC15" s="315"/>
      <c r="PSD15" s="315"/>
      <c r="PSE15" s="315"/>
      <c r="PSF15" s="315"/>
      <c r="PSG15" s="315"/>
      <c r="PSH15" s="315"/>
      <c r="PSI15" s="315"/>
      <c r="PSJ15" s="315"/>
      <c r="PSK15" s="315"/>
      <c r="PSL15" s="315"/>
      <c r="PSM15" s="315"/>
      <c r="PSN15" s="315"/>
      <c r="PSO15" s="315"/>
      <c r="PSP15" s="315"/>
      <c r="PSQ15" s="315"/>
      <c r="PSR15" s="315"/>
      <c r="PSS15" s="315"/>
      <c r="PST15" s="315"/>
      <c r="PSU15" s="315"/>
      <c r="PSV15" s="315"/>
      <c r="PSW15" s="315"/>
      <c r="PSX15" s="315"/>
      <c r="PSY15" s="315"/>
      <c r="PSZ15" s="315"/>
      <c r="PTA15" s="315"/>
      <c r="PTB15" s="315"/>
      <c r="PTC15" s="315"/>
      <c r="PTD15" s="315"/>
      <c r="PTE15" s="315"/>
      <c r="PTF15" s="315"/>
      <c r="PTG15" s="315"/>
      <c r="PTH15" s="315"/>
      <c r="PTI15" s="315"/>
      <c r="PTJ15" s="315"/>
      <c r="PTK15" s="315"/>
      <c r="PTL15" s="315"/>
      <c r="PTM15" s="315"/>
      <c r="PTN15" s="315"/>
      <c r="PTO15" s="315"/>
      <c r="PTP15" s="315"/>
      <c r="PTQ15" s="315"/>
      <c r="PTR15" s="315"/>
      <c r="PTS15" s="315"/>
      <c r="PTT15" s="315"/>
      <c r="PTU15" s="315"/>
      <c r="PTV15" s="315"/>
      <c r="PTW15" s="315"/>
      <c r="PTX15" s="315"/>
      <c r="PTY15" s="315"/>
      <c r="PTZ15" s="315"/>
      <c r="PUA15" s="315"/>
      <c r="PUB15" s="315"/>
      <c r="PUC15" s="315"/>
      <c r="PUD15" s="315"/>
      <c r="PUE15" s="315"/>
      <c r="PUF15" s="315"/>
      <c r="PUG15" s="315"/>
      <c r="PUH15" s="315"/>
      <c r="PUI15" s="315"/>
      <c r="PUJ15" s="315"/>
      <c r="PUK15" s="315"/>
      <c r="PUL15" s="315"/>
      <c r="PUM15" s="315"/>
      <c r="PUN15" s="315"/>
      <c r="PUO15" s="315"/>
      <c r="PUP15" s="315"/>
      <c r="PUQ15" s="315"/>
      <c r="PUR15" s="315"/>
      <c r="PUS15" s="315"/>
      <c r="PUT15" s="315"/>
      <c r="PUU15" s="315"/>
      <c r="PUV15" s="315"/>
      <c r="PUW15" s="315"/>
      <c r="PUX15" s="315"/>
      <c r="PUY15" s="315"/>
      <c r="PUZ15" s="315"/>
      <c r="PVA15" s="315"/>
      <c r="PVB15" s="315"/>
      <c r="PVC15" s="315"/>
      <c r="PVD15" s="315"/>
      <c r="PVE15" s="315"/>
      <c r="PVF15" s="315"/>
      <c r="PVG15" s="315"/>
      <c r="PVH15" s="315"/>
      <c r="PVI15" s="315"/>
      <c r="PVJ15" s="315"/>
      <c r="PVK15" s="315"/>
      <c r="PVL15" s="315"/>
      <c r="PVM15" s="315"/>
      <c r="PVN15" s="315"/>
      <c r="PVO15" s="315"/>
      <c r="PVP15" s="315"/>
      <c r="PVQ15" s="315"/>
      <c r="PVR15" s="315"/>
      <c r="PVS15" s="315"/>
      <c r="PVT15" s="315"/>
      <c r="PVU15" s="315"/>
      <c r="PVV15" s="315"/>
      <c r="PVW15" s="315"/>
      <c r="PVX15" s="315"/>
      <c r="PVY15" s="315"/>
      <c r="PVZ15" s="315"/>
      <c r="PWA15" s="315"/>
      <c r="PWB15" s="315"/>
      <c r="PWC15" s="315"/>
      <c r="PWD15" s="315"/>
      <c r="PWE15" s="315"/>
      <c r="PWF15" s="315"/>
      <c r="PWG15" s="315"/>
      <c r="PWH15" s="315"/>
      <c r="PWI15" s="315"/>
      <c r="PWJ15" s="315"/>
      <c r="PWK15" s="315"/>
      <c r="PWL15" s="315"/>
      <c r="PWM15" s="315"/>
      <c r="PWN15" s="315"/>
      <c r="PWO15" s="315"/>
      <c r="PWP15" s="315"/>
      <c r="PWQ15" s="315"/>
      <c r="PWR15" s="315"/>
      <c r="PWS15" s="315"/>
      <c r="PWT15" s="315"/>
      <c r="PWU15" s="315"/>
      <c r="PWV15" s="315"/>
      <c r="PWW15" s="315"/>
      <c r="PWX15" s="315"/>
      <c r="PWY15" s="315"/>
      <c r="PWZ15" s="315"/>
      <c r="PXA15" s="315"/>
      <c r="PXB15" s="315"/>
      <c r="PXC15" s="315"/>
      <c r="PXD15" s="315"/>
      <c r="PXE15" s="315"/>
      <c r="PXF15" s="315"/>
      <c r="PXG15" s="315"/>
      <c r="PXH15" s="315"/>
      <c r="PXI15" s="315"/>
      <c r="PXJ15" s="315"/>
      <c r="PXK15" s="315"/>
      <c r="PXL15" s="315"/>
      <c r="PXM15" s="315"/>
      <c r="PXN15" s="315"/>
      <c r="PXO15" s="315"/>
      <c r="PXP15" s="315"/>
      <c r="PXQ15" s="315"/>
      <c r="PXR15" s="315"/>
      <c r="PXS15" s="315"/>
      <c r="PXT15" s="315"/>
      <c r="PXU15" s="315"/>
      <c r="PXV15" s="315"/>
      <c r="PXW15" s="315"/>
      <c r="PXX15" s="315"/>
      <c r="PXY15" s="315"/>
      <c r="PXZ15" s="315"/>
      <c r="PYA15" s="315"/>
      <c r="PYB15" s="315"/>
      <c r="PYC15" s="315"/>
      <c r="PYD15" s="315"/>
      <c r="PYE15" s="315"/>
      <c r="PYF15" s="315"/>
      <c r="PYG15" s="315"/>
      <c r="PYH15" s="315"/>
      <c r="PYI15" s="315"/>
      <c r="PYJ15" s="315"/>
      <c r="PYK15" s="315"/>
      <c r="PYL15" s="315"/>
      <c r="PYM15" s="315"/>
      <c r="PYN15" s="315"/>
      <c r="PYO15" s="315"/>
      <c r="PYP15" s="315"/>
      <c r="PYQ15" s="315"/>
      <c r="PYR15" s="315"/>
      <c r="PYS15" s="315"/>
      <c r="PYT15" s="315"/>
      <c r="PYU15" s="315"/>
      <c r="PYV15" s="315"/>
      <c r="PYW15" s="315"/>
      <c r="PYX15" s="315"/>
      <c r="PYY15" s="315"/>
      <c r="PYZ15" s="315"/>
      <c r="PZA15" s="315"/>
      <c r="PZB15" s="315"/>
      <c r="PZC15" s="315"/>
      <c r="PZD15" s="315"/>
      <c r="PZE15" s="315"/>
      <c r="PZF15" s="315"/>
      <c r="PZG15" s="315"/>
      <c r="PZH15" s="315"/>
      <c r="PZI15" s="315"/>
      <c r="PZJ15" s="315"/>
      <c r="PZK15" s="315"/>
      <c r="PZL15" s="315"/>
      <c r="PZM15" s="315"/>
      <c r="PZN15" s="315"/>
      <c r="PZO15" s="315"/>
      <c r="PZP15" s="315"/>
      <c r="PZQ15" s="315"/>
      <c r="PZR15" s="315"/>
      <c r="PZS15" s="315"/>
      <c r="PZT15" s="315"/>
      <c r="PZU15" s="315"/>
      <c r="PZV15" s="315"/>
      <c r="PZW15" s="315"/>
      <c r="PZX15" s="315"/>
      <c r="PZY15" s="315"/>
      <c r="PZZ15" s="315"/>
      <c r="QAA15" s="315"/>
      <c r="QAB15" s="315"/>
      <c r="QAC15" s="315"/>
      <c r="QAD15" s="315"/>
      <c r="QAE15" s="315"/>
      <c r="QAF15" s="315"/>
      <c r="QAG15" s="315"/>
      <c r="QAH15" s="315"/>
      <c r="QAI15" s="315"/>
      <c r="QAJ15" s="315"/>
      <c r="QAK15" s="315"/>
      <c r="QAL15" s="315"/>
      <c r="QAM15" s="315"/>
      <c r="QAN15" s="315"/>
      <c r="QAO15" s="315"/>
      <c r="QAP15" s="315"/>
      <c r="QAQ15" s="315"/>
      <c r="QAR15" s="315"/>
      <c r="QAS15" s="315"/>
      <c r="QAT15" s="315"/>
      <c r="QAU15" s="315"/>
      <c r="QAV15" s="315"/>
      <c r="QAW15" s="315"/>
      <c r="QAX15" s="315"/>
      <c r="QAY15" s="315"/>
      <c r="QAZ15" s="315"/>
      <c r="QBA15" s="315"/>
      <c r="QBB15" s="315"/>
      <c r="QBC15" s="315"/>
      <c r="QBD15" s="315"/>
      <c r="QBE15" s="315"/>
      <c r="QBF15" s="315"/>
      <c r="QBG15" s="315"/>
      <c r="QBH15" s="315"/>
      <c r="QBI15" s="315"/>
      <c r="QBJ15" s="315"/>
      <c r="QBK15" s="315"/>
      <c r="QBL15" s="315"/>
      <c r="QBM15" s="315"/>
      <c r="QBN15" s="315"/>
      <c r="QBO15" s="315"/>
      <c r="QBP15" s="315"/>
      <c r="QBQ15" s="315"/>
      <c r="QBR15" s="315"/>
      <c r="QBS15" s="315"/>
      <c r="QBT15" s="315"/>
      <c r="QBU15" s="315"/>
      <c r="QBV15" s="315"/>
      <c r="QBW15" s="315"/>
      <c r="QBX15" s="315"/>
      <c r="QBY15" s="315"/>
      <c r="QBZ15" s="315"/>
      <c r="QCA15" s="315"/>
      <c r="QCB15" s="315"/>
      <c r="QCC15" s="315"/>
      <c r="QCD15" s="315"/>
      <c r="QCE15" s="315"/>
      <c r="QCF15" s="315"/>
      <c r="QCG15" s="315"/>
      <c r="QCH15" s="315"/>
      <c r="QCI15" s="315"/>
      <c r="QCJ15" s="315"/>
      <c r="QCK15" s="315"/>
      <c r="QCL15" s="315"/>
      <c r="QCM15" s="315"/>
      <c r="QCN15" s="315"/>
      <c r="QCO15" s="315"/>
      <c r="QCP15" s="315"/>
      <c r="QCQ15" s="315"/>
      <c r="QCR15" s="315"/>
      <c r="QCS15" s="315"/>
      <c r="QCT15" s="315"/>
      <c r="QCU15" s="315"/>
      <c r="QCV15" s="315"/>
      <c r="QCW15" s="315"/>
      <c r="QCX15" s="315"/>
      <c r="QCY15" s="315"/>
      <c r="QCZ15" s="315"/>
      <c r="QDA15" s="315"/>
      <c r="QDB15" s="315"/>
      <c r="QDC15" s="315"/>
      <c r="QDD15" s="315"/>
      <c r="QDE15" s="315"/>
      <c r="QDF15" s="315"/>
      <c r="QDG15" s="315"/>
      <c r="QDH15" s="315"/>
      <c r="QDI15" s="315"/>
      <c r="QDJ15" s="315"/>
      <c r="QDK15" s="315"/>
      <c r="QDL15" s="315"/>
      <c r="QDM15" s="315"/>
      <c r="QDN15" s="315"/>
      <c r="QDO15" s="315"/>
      <c r="QDP15" s="315"/>
      <c r="QDQ15" s="315"/>
      <c r="QDR15" s="315"/>
      <c r="QDS15" s="315"/>
      <c r="QDT15" s="315"/>
      <c r="QDU15" s="315"/>
      <c r="QDV15" s="315"/>
      <c r="QDW15" s="315"/>
      <c r="QDX15" s="315"/>
      <c r="QDY15" s="315"/>
      <c r="QDZ15" s="315"/>
      <c r="QEA15" s="315"/>
      <c r="QEB15" s="315"/>
      <c r="QEC15" s="315"/>
      <c r="QED15" s="315"/>
      <c r="QEE15" s="315"/>
      <c r="QEF15" s="315"/>
      <c r="QEG15" s="315"/>
      <c r="QEH15" s="315"/>
      <c r="QEI15" s="315"/>
      <c r="QEJ15" s="315"/>
      <c r="QEK15" s="315"/>
      <c r="QEL15" s="315"/>
      <c r="QEM15" s="315"/>
      <c r="QEN15" s="315"/>
      <c r="QEO15" s="315"/>
      <c r="QEP15" s="315"/>
      <c r="QEQ15" s="315"/>
      <c r="QER15" s="315"/>
      <c r="QES15" s="315"/>
      <c r="QET15" s="315"/>
      <c r="QEU15" s="315"/>
      <c r="QEV15" s="315"/>
      <c r="QEW15" s="315"/>
      <c r="QEX15" s="315"/>
      <c r="QEY15" s="315"/>
      <c r="QEZ15" s="315"/>
      <c r="QFA15" s="315"/>
      <c r="QFB15" s="315"/>
      <c r="QFC15" s="315"/>
      <c r="QFD15" s="315"/>
      <c r="QFE15" s="315"/>
      <c r="QFF15" s="315"/>
      <c r="QFG15" s="315"/>
      <c r="QFH15" s="315"/>
      <c r="QFI15" s="315"/>
      <c r="QFJ15" s="315"/>
      <c r="QFK15" s="315"/>
      <c r="QFL15" s="315"/>
      <c r="QFM15" s="315"/>
      <c r="QFN15" s="315"/>
      <c r="QFO15" s="315"/>
      <c r="QFP15" s="315"/>
      <c r="QFQ15" s="315"/>
      <c r="QFR15" s="315"/>
      <c r="QFS15" s="315"/>
      <c r="QFT15" s="315"/>
      <c r="QFU15" s="315"/>
      <c r="QFV15" s="315"/>
      <c r="QFW15" s="315"/>
      <c r="QFX15" s="315"/>
      <c r="QFY15" s="315"/>
      <c r="QFZ15" s="315"/>
      <c r="QGA15" s="315"/>
      <c r="QGB15" s="315"/>
      <c r="QGC15" s="315"/>
      <c r="QGD15" s="315"/>
      <c r="QGE15" s="315"/>
      <c r="QGF15" s="315"/>
      <c r="QGG15" s="315"/>
      <c r="QGH15" s="315"/>
      <c r="QGI15" s="315"/>
      <c r="QGJ15" s="315"/>
      <c r="QGK15" s="315"/>
      <c r="QGL15" s="315"/>
      <c r="QGM15" s="315"/>
      <c r="QGN15" s="315"/>
      <c r="QGO15" s="315"/>
      <c r="QGP15" s="315"/>
      <c r="QGQ15" s="315"/>
      <c r="QGR15" s="315"/>
      <c r="QGS15" s="315"/>
      <c r="QGT15" s="315"/>
      <c r="QGU15" s="315"/>
      <c r="QGV15" s="315"/>
      <c r="QGW15" s="315"/>
      <c r="QGX15" s="315"/>
      <c r="QGY15" s="315"/>
      <c r="QGZ15" s="315"/>
      <c r="QHA15" s="315"/>
      <c r="QHB15" s="315"/>
      <c r="QHC15" s="315"/>
      <c r="QHD15" s="315"/>
      <c r="QHE15" s="315"/>
      <c r="QHF15" s="315"/>
      <c r="QHG15" s="315"/>
      <c r="QHH15" s="315"/>
      <c r="QHI15" s="315"/>
      <c r="QHJ15" s="315"/>
      <c r="QHK15" s="315"/>
      <c r="QHL15" s="315"/>
      <c r="QHM15" s="315"/>
      <c r="QHN15" s="315"/>
      <c r="QHO15" s="315"/>
      <c r="QHP15" s="315"/>
      <c r="QHQ15" s="315"/>
      <c r="QHR15" s="315"/>
      <c r="QHS15" s="315"/>
      <c r="QHT15" s="315"/>
      <c r="QHU15" s="315"/>
      <c r="QHV15" s="315"/>
      <c r="QHW15" s="315"/>
      <c r="QHX15" s="315"/>
      <c r="QHY15" s="315"/>
      <c r="QHZ15" s="315"/>
      <c r="QIA15" s="315"/>
      <c r="QIB15" s="315"/>
      <c r="QIC15" s="315"/>
      <c r="QID15" s="315"/>
      <c r="QIE15" s="315"/>
      <c r="QIF15" s="315"/>
      <c r="QIG15" s="315"/>
      <c r="QIH15" s="315"/>
      <c r="QII15" s="315"/>
      <c r="QIJ15" s="315"/>
      <c r="QIK15" s="315"/>
      <c r="QIL15" s="315"/>
      <c r="QIM15" s="315"/>
      <c r="QIN15" s="315"/>
      <c r="QIO15" s="315"/>
      <c r="QIP15" s="315"/>
      <c r="QIQ15" s="315"/>
      <c r="QIR15" s="315"/>
      <c r="QIS15" s="315"/>
      <c r="QIT15" s="315"/>
      <c r="QIU15" s="315"/>
      <c r="QIV15" s="315"/>
      <c r="QIW15" s="315"/>
      <c r="QIX15" s="315"/>
      <c r="QIY15" s="315"/>
      <c r="QIZ15" s="315"/>
      <c r="QJA15" s="315"/>
      <c r="QJB15" s="315"/>
      <c r="QJC15" s="315"/>
      <c r="QJD15" s="315"/>
      <c r="QJE15" s="315"/>
      <c r="QJF15" s="315"/>
      <c r="QJG15" s="315"/>
      <c r="QJH15" s="315"/>
      <c r="QJI15" s="315"/>
      <c r="QJJ15" s="315"/>
      <c r="QJK15" s="315"/>
      <c r="QJL15" s="315"/>
      <c r="QJM15" s="315"/>
      <c r="QJN15" s="315"/>
      <c r="QJO15" s="315"/>
      <c r="QJP15" s="315"/>
      <c r="QJQ15" s="315"/>
      <c r="QJR15" s="315"/>
      <c r="QJS15" s="315"/>
      <c r="QJT15" s="315"/>
      <c r="QJU15" s="315"/>
      <c r="QJV15" s="315"/>
      <c r="QJW15" s="315"/>
      <c r="QJX15" s="315"/>
      <c r="QJY15" s="315"/>
      <c r="QJZ15" s="315"/>
      <c r="QKA15" s="315"/>
      <c r="QKB15" s="315"/>
      <c r="QKC15" s="315"/>
      <c r="QKD15" s="315"/>
      <c r="QKE15" s="315"/>
      <c r="QKF15" s="315"/>
      <c r="QKG15" s="315"/>
      <c r="QKH15" s="315"/>
      <c r="QKI15" s="315"/>
      <c r="QKJ15" s="315"/>
      <c r="QKK15" s="315"/>
      <c r="QKL15" s="315"/>
      <c r="QKM15" s="315"/>
      <c r="QKN15" s="315"/>
      <c r="QKO15" s="315"/>
      <c r="QKP15" s="315"/>
      <c r="QKQ15" s="315"/>
      <c r="QKR15" s="315"/>
      <c r="QKS15" s="315"/>
      <c r="QKT15" s="315"/>
      <c r="QKU15" s="315"/>
      <c r="QKV15" s="315"/>
      <c r="QKW15" s="315"/>
      <c r="QKX15" s="315"/>
      <c r="QKY15" s="315"/>
      <c r="QKZ15" s="315"/>
      <c r="QLA15" s="315"/>
      <c r="QLB15" s="315"/>
      <c r="QLC15" s="315"/>
      <c r="QLD15" s="315"/>
      <c r="QLE15" s="315"/>
      <c r="QLF15" s="315"/>
      <c r="QLG15" s="315"/>
      <c r="QLH15" s="315"/>
      <c r="QLI15" s="315"/>
      <c r="QLJ15" s="315"/>
      <c r="QLK15" s="315"/>
      <c r="QLL15" s="315"/>
      <c r="QLM15" s="315"/>
      <c r="QLN15" s="315"/>
      <c r="QLO15" s="315"/>
      <c r="QLP15" s="315"/>
      <c r="QLQ15" s="315"/>
      <c r="QLR15" s="315"/>
      <c r="QLS15" s="315"/>
      <c r="QLT15" s="315"/>
      <c r="QLU15" s="315"/>
      <c r="QLV15" s="315"/>
      <c r="QLW15" s="315"/>
      <c r="QLX15" s="315"/>
      <c r="QLY15" s="315"/>
      <c r="QLZ15" s="315"/>
      <c r="QMA15" s="315"/>
      <c r="QMB15" s="315"/>
      <c r="QMC15" s="315"/>
      <c r="QMD15" s="315"/>
      <c r="QME15" s="315"/>
      <c r="QMF15" s="315"/>
      <c r="QMG15" s="315"/>
      <c r="QMH15" s="315"/>
      <c r="QMI15" s="315"/>
      <c r="QMJ15" s="315"/>
      <c r="QMK15" s="315"/>
      <c r="QML15" s="315"/>
      <c r="QMM15" s="315"/>
      <c r="QMN15" s="315"/>
      <c r="QMO15" s="315"/>
      <c r="QMP15" s="315"/>
      <c r="QMQ15" s="315"/>
      <c r="QMR15" s="315"/>
      <c r="QMS15" s="315"/>
      <c r="QMT15" s="315"/>
      <c r="QMU15" s="315"/>
      <c r="QMV15" s="315"/>
      <c r="QMW15" s="315"/>
      <c r="QMX15" s="315"/>
      <c r="QMY15" s="315"/>
      <c r="QMZ15" s="315"/>
      <c r="QNA15" s="315"/>
      <c r="QNB15" s="315"/>
      <c r="QNC15" s="315"/>
      <c r="QND15" s="315"/>
      <c r="QNE15" s="315"/>
      <c r="QNF15" s="315"/>
      <c r="QNG15" s="315"/>
      <c r="QNH15" s="315"/>
      <c r="QNI15" s="315"/>
      <c r="QNJ15" s="315"/>
      <c r="QNK15" s="315"/>
      <c r="QNL15" s="315"/>
      <c r="QNM15" s="315"/>
      <c r="QNN15" s="315"/>
      <c r="QNO15" s="315"/>
      <c r="QNP15" s="315"/>
      <c r="QNQ15" s="315"/>
      <c r="QNR15" s="315"/>
      <c r="QNS15" s="315"/>
      <c r="QNT15" s="315"/>
      <c r="QNU15" s="315"/>
      <c r="QNV15" s="315"/>
      <c r="QNW15" s="315"/>
      <c r="QNX15" s="315"/>
      <c r="QNY15" s="315"/>
      <c r="QNZ15" s="315"/>
      <c r="QOA15" s="315"/>
      <c r="QOB15" s="315"/>
      <c r="QOC15" s="315"/>
      <c r="QOD15" s="315"/>
      <c r="QOE15" s="315"/>
      <c r="QOF15" s="315"/>
      <c r="QOG15" s="315"/>
      <c r="QOH15" s="315"/>
      <c r="QOI15" s="315"/>
      <c r="QOJ15" s="315"/>
      <c r="QOK15" s="315"/>
      <c r="QOL15" s="315"/>
      <c r="QOM15" s="315"/>
      <c r="QON15" s="315"/>
      <c r="QOO15" s="315"/>
      <c r="QOP15" s="315"/>
      <c r="QOQ15" s="315"/>
      <c r="QOR15" s="315"/>
      <c r="QOS15" s="315"/>
      <c r="QOT15" s="315"/>
      <c r="QOU15" s="315"/>
      <c r="QOV15" s="315"/>
      <c r="QOW15" s="315"/>
      <c r="QOX15" s="315"/>
      <c r="QOY15" s="315"/>
      <c r="QOZ15" s="315"/>
      <c r="QPA15" s="315"/>
      <c r="QPB15" s="315"/>
      <c r="QPC15" s="315"/>
      <c r="QPD15" s="315"/>
      <c r="QPE15" s="315"/>
      <c r="QPF15" s="315"/>
      <c r="QPG15" s="315"/>
      <c r="QPH15" s="315"/>
      <c r="QPI15" s="315"/>
      <c r="QPJ15" s="315"/>
      <c r="QPK15" s="315"/>
      <c r="QPL15" s="315"/>
      <c r="QPM15" s="315"/>
      <c r="QPN15" s="315"/>
      <c r="QPO15" s="315"/>
      <c r="QPP15" s="315"/>
      <c r="QPQ15" s="315"/>
      <c r="QPR15" s="315"/>
      <c r="QPS15" s="315"/>
      <c r="QPT15" s="315"/>
      <c r="QPU15" s="315"/>
      <c r="QPV15" s="315"/>
      <c r="QPW15" s="315"/>
      <c r="QPX15" s="315"/>
      <c r="QPY15" s="315"/>
      <c r="QPZ15" s="315"/>
      <c r="QQA15" s="315"/>
      <c r="QQB15" s="315"/>
      <c r="QQC15" s="315"/>
      <c r="QQD15" s="315"/>
      <c r="QQE15" s="315"/>
      <c r="QQF15" s="315"/>
      <c r="QQG15" s="315"/>
      <c r="QQH15" s="315"/>
      <c r="QQI15" s="315"/>
      <c r="QQJ15" s="315"/>
      <c r="QQK15" s="315"/>
      <c r="QQL15" s="315"/>
      <c r="QQM15" s="315"/>
      <c r="QQN15" s="315"/>
      <c r="QQO15" s="315"/>
      <c r="QQP15" s="315"/>
      <c r="QQQ15" s="315"/>
      <c r="QQR15" s="315"/>
      <c r="QQS15" s="315"/>
      <c r="QQT15" s="315"/>
      <c r="QQU15" s="315"/>
      <c r="QQV15" s="315"/>
      <c r="QQW15" s="315"/>
      <c r="QQX15" s="315"/>
      <c r="QQY15" s="315"/>
      <c r="QQZ15" s="315"/>
      <c r="QRA15" s="315"/>
      <c r="QRB15" s="315"/>
      <c r="QRC15" s="315"/>
      <c r="QRD15" s="315"/>
      <c r="QRE15" s="315"/>
      <c r="QRF15" s="315"/>
      <c r="QRG15" s="315"/>
      <c r="QRH15" s="315"/>
      <c r="QRI15" s="315"/>
      <c r="QRJ15" s="315"/>
      <c r="QRK15" s="315"/>
      <c r="QRL15" s="315"/>
      <c r="QRM15" s="315"/>
      <c r="QRN15" s="315"/>
      <c r="QRO15" s="315"/>
      <c r="QRP15" s="315"/>
      <c r="QRQ15" s="315"/>
      <c r="QRR15" s="315"/>
      <c r="QRS15" s="315"/>
      <c r="QRT15" s="315"/>
      <c r="QRU15" s="315"/>
      <c r="QRV15" s="315"/>
      <c r="QRW15" s="315"/>
      <c r="QRX15" s="315"/>
      <c r="QRY15" s="315"/>
      <c r="QRZ15" s="315"/>
      <c r="QSA15" s="315"/>
      <c r="QSB15" s="315"/>
      <c r="QSC15" s="315"/>
      <c r="QSD15" s="315"/>
      <c r="QSE15" s="315"/>
      <c r="QSF15" s="315"/>
      <c r="QSG15" s="315"/>
      <c r="QSH15" s="315"/>
      <c r="QSI15" s="315"/>
      <c r="QSJ15" s="315"/>
      <c r="QSK15" s="315"/>
      <c r="QSL15" s="315"/>
      <c r="QSM15" s="315"/>
      <c r="QSN15" s="315"/>
      <c r="QSO15" s="315"/>
      <c r="QSP15" s="315"/>
      <c r="QSQ15" s="315"/>
      <c r="QSR15" s="315"/>
      <c r="QSS15" s="315"/>
      <c r="QST15" s="315"/>
      <c r="QSU15" s="315"/>
      <c r="QSV15" s="315"/>
      <c r="QSW15" s="315"/>
      <c r="QSX15" s="315"/>
      <c r="QSY15" s="315"/>
      <c r="QSZ15" s="315"/>
      <c r="QTA15" s="315"/>
      <c r="QTB15" s="315"/>
      <c r="QTC15" s="315"/>
      <c r="QTD15" s="315"/>
      <c r="QTE15" s="315"/>
      <c r="QTF15" s="315"/>
      <c r="QTG15" s="315"/>
      <c r="QTH15" s="315"/>
      <c r="QTI15" s="315"/>
      <c r="QTJ15" s="315"/>
      <c r="QTK15" s="315"/>
      <c r="QTL15" s="315"/>
      <c r="QTM15" s="315"/>
      <c r="QTN15" s="315"/>
      <c r="QTO15" s="315"/>
      <c r="QTP15" s="315"/>
      <c r="QTQ15" s="315"/>
      <c r="QTR15" s="315"/>
      <c r="QTS15" s="315"/>
      <c r="QTT15" s="315"/>
      <c r="QTU15" s="315"/>
      <c r="QTV15" s="315"/>
      <c r="QTW15" s="315"/>
      <c r="QTX15" s="315"/>
      <c r="QTY15" s="315"/>
      <c r="QTZ15" s="315"/>
      <c r="QUA15" s="315"/>
      <c r="QUB15" s="315"/>
      <c r="QUC15" s="315"/>
      <c r="QUD15" s="315"/>
      <c r="QUE15" s="315"/>
      <c r="QUF15" s="315"/>
      <c r="QUG15" s="315"/>
      <c r="QUH15" s="315"/>
      <c r="QUI15" s="315"/>
      <c r="QUJ15" s="315"/>
      <c r="QUK15" s="315"/>
      <c r="QUL15" s="315"/>
      <c r="QUM15" s="315"/>
      <c r="QUN15" s="315"/>
      <c r="QUO15" s="315"/>
      <c r="QUP15" s="315"/>
      <c r="QUQ15" s="315"/>
      <c r="QUR15" s="315"/>
      <c r="QUS15" s="315"/>
      <c r="QUT15" s="315"/>
      <c r="QUU15" s="315"/>
      <c r="QUV15" s="315"/>
      <c r="QUW15" s="315"/>
      <c r="QUX15" s="315"/>
      <c r="QUY15" s="315"/>
      <c r="QUZ15" s="315"/>
      <c r="QVA15" s="315"/>
      <c r="QVB15" s="315"/>
      <c r="QVC15" s="315"/>
      <c r="QVD15" s="315"/>
      <c r="QVE15" s="315"/>
      <c r="QVF15" s="315"/>
      <c r="QVG15" s="315"/>
      <c r="QVH15" s="315"/>
      <c r="QVI15" s="315"/>
      <c r="QVJ15" s="315"/>
      <c r="QVK15" s="315"/>
      <c r="QVL15" s="315"/>
      <c r="QVM15" s="315"/>
      <c r="QVN15" s="315"/>
      <c r="QVO15" s="315"/>
      <c r="QVP15" s="315"/>
      <c r="QVQ15" s="315"/>
      <c r="QVR15" s="315"/>
      <c r="QVS15" s="315"/>
      <c r="QVT15" s="315"/>
      <c r="QVU15" s="315"/>
      <c r="QVV15" s="315"/>
      <c r="QVW15" s="315"/>
      <c r="QVX15" s="315"/>
      <c r="QVY15" s="315"/>
      <c r="QVZ15" s="315"/>
      <c r="QWA15" s="315"/>
      <c r="QWB15" s="315"/>
      <c r="QWC15" s="315"/>
      <c r="QWD15" s="315"/>
      <c r="QWE15" s="315"/>
      <c r="QWF15" s="315"/>
      <c r="QWG15" s="315"/>
      <c r="QWH15" s="315"/>
      <c r="QWI15" s="315"/>
      <c r="QWJ15" s="315"/>
      <c r="QWK15" s="315"/>
      <c r="QWL15" s="315"/>
      <c r="QWM15" s="315"/>
      <c r="QWN15" s="315"/>
      <c r="QWO15" s="315"/>
      <c r="QWP15" s="315"/>
      <c r="QWQ15" s="315"/>
      <c r="QWR15" s="315"/>
      <c r="QWS15" s="315"/>
      <c r="QWT15" s="315"/>
      <c r="QWU15" s="315"/>
      <c r="QWV15" s="315"/>
      <c r="QWW15" s="315"/>
      <c r="QWX15" s="315"/>
      <c r="QWY15" s="315"/>
      <c r="QWZ15" s="315"/>
      <c r="QXA15" s="315"/>
      <c r="QXB15" s="315"/>
      <c r="QXC15" s="315"/>
      <c r="QXD15" s="315"/>
      <c r="QXE15" s="315"/>
      <c r="QXF15" s="315"/>
      <c r="QXG15" s="315"/>
      <c r="QXH15" s="315"/>
      <c r="QXI15" s="315"/>
      <c r="QXJ15" s="315"/>
      <c r="QXK15" s="315"/>
      <c r="QXL15" s="315"/>
      <c r="QXM15" s="315"/>
      <c r="QXN15" s="315"/>
      <c r="QXO15" s="315"/>
      <c r="QXP15" s="315"/>
      <c r="QXQ15" s="315"/>
      <c r="QXR15" s="315"/>
      <c r="QXS15" s="315"/>
      <c r="QXT15" s="315"/>
      <c r="QXU15" s="315"/>
      <c r="QXV15" s="315"/>
      <c r="QXW15" s="315"/>
      <c r="QXX15" s="315"/>
      <c r="QXY15" s="315"/>
      <c r="QXZ15" s="315"/>
      <c r="QYA15" s="315"/>
      <c r="QYB15" s="315"/>
      <c r="QYC15" s="315"/>
      <c r="QYD15" s="315"/>
      <c r="QYE15" s="315"/>
      <c r="QYF15" s="315"/>
      <c r="QYG15" s="315"/>
      <c r="QYH15" s="315"/>
      <c r="QYI15" s="315"/>
      <c r="QYJ15" s="315"/>
      <c r="QYK15" s="315"/>
      <c r="QYL15" s="315"/>
      <c r="QYM15" s="315"/>
      <c r="QYN15" s="315"/>
      <c r="QYO15" s="315"/>
      <c r="QYP15" s="315"/>
      <c r="QYQ15" s="315"/>
      <c r="QYR15" s="315"/>
      <c r="QYS15" s="315"/>
      <c r="QYT15" s="315"/>
      <c r="QYU15" s="315"/>
      <c r="QYV15" s="315"/>
      <c r="QYW15" s="315"/>
      <c r="QYX15" s="315"/>
      <c r="QYY15" s="315"/>
      <c r="QYZ15" s="315"/>
      <c r="QZA15" s="315"/>
      <c r="QZB15" s="315"/>
      <c r="QZC15" s="315"/>
      <c r="QZD15" s="315"/>
      <c r="QZE15" s="315"/>
      <c r="QZF15" s="315"/>
      <c r="QZG15" s="315"/>
      <c r="QZH15" s="315"/>
      <c r="QZI15" s="315"/>
      <c r="QZJ15" s="315"/>
      <c r="QZK15" s="315"/>
      <c r="QZL15" s="315"/>
      <c r="QZM15" s="315"/>
      <c r="QZN15" s="315"/>
      <c r="QZO15" s="315"/>
      <c r="QZP15" s="315"/>
      <c r="QZQ15" s="315"/>
      <c r="QZR15" s="315"/>
      <c r="QZS15" s="315"/>
      <c r="QZT15" s="315"/>
      <c r="QZU15" s="315"/>
      <c r="QZV15" s="315"/>
      <c r="QZW15" s="315"/>
      <c r="QZX15" s="315"/>
      <c r="QZY15" s="315"/>
      <c r="QZZ15" s="315"/>
      <c r="RAA15" s="315"/>
      <c r="RAB15" s="315"/>
      <c r="RAC15" s="315"/>
      <c r="RAD15" s="315"/>
      <c r="RAE15" s="315"/>
      <c r="RAF15" s="315"/>
      <c r="RAG15" s="315"/>
      <c r="RAH15" s="315"/>
      <c r="RAI15" s="315"/>
      <c r="RAJ15" s="315"/>
      <c r="RAK15" s="315"/>
      <c r="RAL15" s="315"/>
      <c r="RAM15" s="315"/>
      <c r="RAN15" s="315"/>
      <c r="RAO15" s="315"/>
      <c r="RAP15" s="315"/>
      <c r="RAQ15" s="315"/>
      <c r="RAR15" s="315"/>
      <c r="RAS15" s="315"/>
      <c r="RAT15" s="315"/>
      <c r="RAU15" s="315"/>
      <c r="RAV15" s="315"/>
      <c r="RAW15" s="315"/>
      <c r="RAX15" s="315"/>
      <c r="RAY15" s="315"/>
      <c r="RAZ15" s="315"/>
      <c r="RBA15" s="315"/>
      <c r="RBB15" s="315"/>
      <c r="RBC15" s="315"/>
      <c r="RBD15" s="315"/>
      <c r="RBE15" s="315"/>
      <c r="RBF15" s="315"/>
      <c r="RBG15" s="315"/>
      <c r="RBH15" s="315"/>
      <c r="RBI15" s="315"/>
      <c r="RBJ15" s="315"/>
      <c r="RBK15" s="315"/>
      <c r="RBL15" s="315"/>
      <c r="RBM15" s="315"/>
      <c r="RBN15" s="315"/>
      <c r="RBO15" s="315"/>
      <c r="RBP15" s="315"/>
      <c r="RBQ15" s="315"/>
      <c r="RBR15" s="315"/>
      <c r="RBS15" s="315"/>
      <c r="RBT15" s="315"/>
      <c r="RBU15" s="315"/>
      <c r="RBV15" s="315"/>
      <c r="RBW15" s="315"/>
      <c r="RBX15" s="315"/>
      <c r="RBY15" s="315"/>
      <c r="RBZ15" s="315"/>
      <c r="RCA15" s="315"/>
      <c r="RCB15" s="315"/>
      <c r="RCC15" s="315"/>
      <c r="RCD15" s="315"/>
      <c r="RCE15" s="315"/>
      <c r="RCF15" s="315"/>
      <c r="RCG15" s="315"/>
      <c r="RCH15" s="315"/>
      <c r="RCI15" s="315"/>
      <c r="RCJ15" s="315"/>
      <c r="RCK15" s="315"/>
      <c r="RCL15" s="315"/>
      <c r="RCM15" s="315"/>
      <c r="RCN15" s="315"/>
      <c r="RCO15" s="315"/>
      <c r="RCP15" s="315"/>
      <c r="RCQ15" s="315"/>
      <c r="RCR15" s="315"/>
      <c r="RCS15" s="315"/>
      <c r="RCT15" s="315"/>
      <c r="RCU15" s="315"/>
      <c r="RCV15" s="315"/>
      <c r="RCW15" s="315"/>
      <c r="RCX15" s="315"/>
      <c r="RCY15" s="315"/>
      <c r="RCZ15" s="315"/>
      <c r="RDA15" s="315"/>
      <c r="RDB15" s="315"/>
      <c r="RDC15" s="315"/>
      <c r="RDD15" s="315"/>
      <c r="RDE15" s="315"/>
      <c r="RDF15" s="315"/>
      <c r="RDG15" s="315"/>
      <c r="RDH15" s="315"/>
      <c r="RDI15" s="315"/>
      <c r="RDJ15" s="315"/>
      <c r="RDK15" s="315"/>
      <c r="RDL15" s="315"/>
      <c r="RDM15" s="315"/>
      <c r="RDN15" s="315"/>
      <c r="RDO15" s="315"/>
      <c r="RDP15" s="315"/>
      <c r="RDQ15" s="315"/>
      <c r="RDR15" s="315"/>
      <c r="RDS15" s="315"/>
      <c r="RDT15" s="315"/>
      <c r="RDU15" s="315"/>
      <c r="RDV15" s="315"/>
      <c r="RDW15" s="315"/>
      <c r="RDX15" s="315"/>
      <c r="RDY15" s="315"/>
      <c r="RDZ15" s="315"/>
      <c r="REA15" s="315"/>
      <c r="REB15" s="315"/>
      <c r="REC15" s="315"/>
      <c r="RED15" s="315"/>
      <c r="REE15" s="315"/>
      <c r="REF15" s="315"/>
      <c r="REG15" s="315"/>
      <c r="REH15" s="315"/>
      <c r="REI15" s="315"/>
      <c r="REJ15" s="315"/>
      <c r="REK15" s="315"/>
      <c r="REL15" s="315"/>
      <c r="REM15" s="315"/>
      <c r="REN15" s="315"/>
      <c r="REO15" s="315"/>
      <c r="REP15" s="315"/>
      <c r="REQ15" s="315"/>
      <c r="RER15" s="315"/>
      <c r="RES15" s="315"/>
      <c r="RET15" s="315"/>
      <c r="REU15" s="315"/>
      <c r="REV15" s="315"/>
      <c r="REW15" s="315"/>
      <c r="REX15" s="315"/>
      <c r="REY15" s="315"/>
      <c r="REZ15" s="315"/>
      <c r="RFA15" s="315"/>
      <c r="RFB15" s="315"/>
      <c r="RFC15" s="315"/>
      <c r="RFD15" s="315"/>
      <c r="RFE15" s="315"/>
      <c r="RFF15" s="315"/>
      <c r="RFG15" s="315"/>
      <c r="RFH15" s="315"/>
      <c r="RFI15" s="315"/>
      <c r="RFJ15" s="315"/>
      <c r="RFK15" s="315"/>
      <c r="RFL15" s="315"/>
      <c r="RFM15" s="315"/>
      <c r="RFN15" s="315"/>
      <c r="RFO15" s="315"/>
      <c r="RFP15" s="315"/>
      <c r="RFQ15" s="315"/>
      <c r="RFR15" s="315"/>
      <c r="RFS15" s="315"/>
      <c r="RFT15" s="315"/>
      <c r="RFU15" s="315"/>
      <c r="RFV15" s="315"/>
      <c r="RFW15" s="315"/>
      <c r="RFX15" s="315"/>
      <c r="RFY15" s="315"/>
      <c r="RFZ15" s="315"/>
      <c r="RGA15" s="315"/>
      <c r="RGB15" s="315"/>
      <c r="RGC15" s="315"/>
      <c r="RGD15" s="315"/>
      <c r="RGE15" s="315"/>
      <c r="RGF15" s="315"/>
      <c r="RGG15" s="315"/>
      <c r="RGH15" s="315"/>
      <c r="RGI15" s="315"/>
      <c r="RGJ15" s="315"/>
      <c r="RGK15" s="315"/>
      <c r="RGL15" s="315"/>
      <c r="RGM15" s="315"/>
      <c r="RGN15" s="315"/>
      <c r="RGO15" s="315"/>
      <c r="RGP15" s="315"/>
      <c r="RGQ15" s="315"/>
      <c r="RGR15" s="315"/>
      <c r="RGS15" s="315"/>
      <c r="RGT15" s="315"/>
      <c r="RGU15" s="315"/>
      <c r="RGV15" s="315"/>
      <c r="RGW15" s="315"/>
      <c r="RGX15" s="315"/>
      <c r="RGY15" s="315"/>
      <c r="RGZ15" s="315"/>
      <c r="RHA15" s="315"/>
      <c r="RHB15" s="315"/>
      <c r="RHC15" s="315"/>
      <c r="RHD15" s="315"/>
      <c r="RHE15" s="315"/>
      <c r="RHF15" s="315"/>
      <c r="RHG15" s="315"/>
      <c r="RHH15" s="315"/>
      <c r="RHI15" s="315"/>
      <c r="RHJ15" s="315"/>
      <c r="RHK15" s="315"/>
      <c r="RHL15" s="315"/>
      <c r="RHM15" s="315"/>
      <c r="RHN15" s="315"/>
      <c r="RHO15" s="315"/>
      <c r="RHP15" s="315"/>
      <c r="RHQ15" s="315"/>
      <c r="RHR15" s="315"/>
      <c r="RHS15" s="315"/>
      <c r="RHT15" s="315"/>
      <c r="RHU15" s="315"/>
      <c r="RHV15" s="315"/>
      <c r="RHW15" s="315"/>
      <c r="RHX15" s="315"/>
      <c r="RHY15" s="315"/>
      <c r="RHZ15" s="315"/>
      <c r="RIA15" s="315"/>
      <c r="RIB15" s="315"/>
      <c r="RIC15" s="315"/>
      <c r="RID15" s="315"/>
      <c r="RIE15" s="315"/>
      <c r="RIF15" s="315"/>
      <c r="RIG15" s="315"/>
      <c r="RIH15" s="315"/>
      <c r="RII15" s="315"/>
      <c r="RIJ15" s="315"/>
      <c r="RIK15" s="315"/>
      <c r="RIL15" s="315"/>
      <c r="RIM15" s="315"/>
      <c r="RIN15" s="315"/>
      <c r="RIO15" s="315"/>
      <c r="RIP15" s="315"/>
      <c r="RIQ15" s="315"/>
      <c r="RIR15" s="315"/>
      <c r="RIS15" s="315"/>
      <c r="RIT15" s="315"/>
      <c r="RIU15" s="315"/>
      <c r="RIV15" s="315"/>
      <c r="RIW15" s="315"/>
      <c r="RIX15" s="315"/>
      <c r="RIY15" s="315"/>
      <c r="RIZ15" s="315"/>
      <c r="RJA15" s="315"/>
      <c r="RJB15" s="315"/>
      <c r="RJC15" s="315"/>
      <c r="RJD15" s="315"/>
      <c r="RJE15" s="315"/>
      <c r="RJF15" s="315"/>
      <c r="RJG15" s="315"/>
      <c r="RJH15" s="315"/>
      <c r="RJI15" s="315"/>
      <c r="RJJ15" s="315"/>
      <c r="RJK15" s="315"/>
      <c r="RJL15" s="315"/>
      <c r="RJM15" s="315"/>
      <c r="RJN15" s="315"/>
      <c r="RJO15" s="315"/>
      <c r="RJP15" s="315"/>
      <c r="RJQ15" s="315"/>
      <c r="RJR15" s="315"/>
      <c r="RJS15" s="315"/>
      <c r="RJT15" s="315"/>
      <c r="RJU15" s="315"/>
      <c r="RJV15" s="315"/>
      <c r="RJW15" s="315"/>
      <c r="RJX15" s="315"/>
      <c r="RJY15" s="315"/>
      <c r="RJZ15" s="315"/>
      <c r="RKA15" s="315"/>
      <c r="RKB15" s="315"/>
      <c r="RKC15" s="315"/>
      <c r="RKD15" s="315"/>
      <c r="RKE15" s="315"/>
      <c r="RKF15" s="315"/>
      <c r="RKG15" s="315"/>
      <c r="RKH15" s="315"/>
      <c r="RKI15" s="315"/>
      <c r="RKJ15" s="315"/>
      <c r="RKK15" s="315"/>
      <c r="RKL15" s="315"/>
      <c r="RKM15" s="315"/>
      <c r="RKN15" s="315"/>
      <c r="RKO15" s="315"/>
      <c r="RKP15" s="315"/>
      <c r="RKQ15" s="315"/>
      <c r="RKR15" s="315"/>
      <c r="RKS15" s="315"/>
      <c r="RKT15" s="315"/>
      <c r="RKU15" s="315"/>
      <c r="RKV15" s="315"/>
      <c r="RKW15" s="315"/>
      <c r="RKX15" s="315"/>
      <c r="RKY15" s="315"/>
      <c r="RKZ15" s="315"/>
      <c r="RLA15" s="315"/>
      <c r="RLB15" s="315"/>
      <c r="RLC15" s="315"/>
      <c r="RLD15" s="315"/>
      <c r="RLE15" s="315"/>
      <c r="RLF15" s="315"/>
      <c r="RLG15" s="315"/>
      <c r="RLH15" s="315"/>
      <c r="RLI15" s="315"/>
      <c r="RLJ15" s="315"/>
      <c r="RLK15" s="315"/>
      <c r="RLL15" s="315"/>
      <c r="RLM15" s="315"/>
      <c r="RLN15" s="315"/>
      <c r="RLO15" s="315"/>
      <c r="RLP15" s="315"/>
      <c r="RLQ15" s="315"/>
      <c r="RLR15" s="315"/>
      <c r="RLS15" s="315"/>
      <c r="RLT15" s="315"/>
      <c r="RLU15" s="315"/>
      <c r="RLV15" s="315"/>
      <c r="RLW15" s="315"/>
      <c r="RLX15" s="315"/>
      <c r="RLY15" s="315"/>
      <c r="RLZ15" s="315"/>
      <c r="RMA15" s="315"/>
      <c r="RMB15" s="315"/>
      <c r="RMC15" s="315"/>
      <c r="RMD15" s="315"/>
      <c r="RME15" s="315"/>
      <c r="RMF15" s="315"/>
      <c r="RMG15" s="315"/>
      <c r="RMH15" s="315"/>
      <c r="RMI15" s="315"/>
      <c r="RMJ15" s="315"/>
      <c r="RMK15" s="315"/>
      <c r="RML15" s="315"/>
      <c r="RMM15" s="315"/>
      <c r="RMN15" s="315"/>
      <c r="RMO15" s="315"/>
      <c r="RMP15" s="315"/>
      <c r="RMQ15" s="315"/>
      <c r="RMR15" s="315"/>
      <c r="RMS15" s="315"/>
      <c r="RMT15" s="315"/>
      <c r="RMU15" s="315"/>
      <c r="RMV15" s="315"/>
      <c r="RMW15" s="315"/>
      <c r="RMX15" s="315"/>
      <c r="RMY15" s="315"/>
      <c r="RMZ15" s="315"/>
      <c r="RNA15" s="315"/>
      <c r="RNB15" s="315"/>
      <c r="RNC15" s="315"/>
      <c r="RND15" s="315"/>
      <c r="RNE15" s="315"/>
      <c r="RNF15" s="315"/>
      <c r="RNG15" s="315"/>
      <c r="RNH15" s="315"/>
      <c r="RNI15" s="315"/>
      <c r="RNJ15" s="315"/>
      <c r="RNK15" s="315"/>
      <c r="RNL15" s="315"/>
      <c r="RNM15" s="315"/>
      <c r="RNN15" s="315"/>
      <c r="RNO15" s="315"/>
      <c r="RNP15" s="315"/>
      <c r="RNQ15" s="315"/>
      <c r="RNR15" s="315"/>
      <c r="RNS15" s="315"/>
      <c r="RNT15" s="315"/>
      <c r="RNU15" s="315"/>
      <c r="RNV15" s="315"/>
      <c r="RNW15" s="315"/>
      <c r="RNX15" s="315"/>
      <c r="RNY15" s="315"/>
      <c r="RNZ15" s="315"/>
      <c r="ROA15" s="315"/>
      <c r="ROB15" s="315"/>
      <c r="ROC15" s="315"/>
      <c r="ROD15" s="315"/>
      <c r="ROE15" s="315"/>
      <c r="ROF15" s="315"/>
      <c r="ROG15" s="315"/>
      <c r="ROH15" s="315"/>
      <c r="ROI15" s="315"/>
      <c r="ROJ15" s="315"/>
      <c r="ROK15" s="315"/>
      <c r="ROL15" s="315"/>
      <c r="ROM15" s="315"/>
      <c r="RON15" s="315"/>
      <c r="ROO15" s="315"/>
      <c r="ROP15" s="315"/>
      <c r="ROQ15" s="315"/>
      <c r="ROR15" s="315"/>
      <c r="ROS15" s="315"/>
      <c r="ROT15" s="315"/>
      <c r="ROU15" s="315"/>
      <c r="ROV15" s="315"/>
      <c r="ROW15" s="315"/>
      <c r="ROX15" s="315"/>
      <c r="ROY15" s="315"/>
      <c r="ROZ15" s="315"/>
      <c r="RPA15" s="315"/>
      <c r="RPB15" s="315"/>
      <c r="RPC15" s="315"/>
      <c r="RPD15" s="315"/>
      <c r="RPE15" s="315"/>
      <c r="RPF15" s="315"/>
      <c r="RPG15" s="315"/>
      <c r="RPH15" s="315"/>
      <c r="RPI15" s="315"/>
      <c r="RPJ15" s="315"/>
      <c r="RPK15" s="315"/>
      <c r="RPL15" s="315"/>
      <c r="RPM15" s="315"/>
      <c r="RPN15" s="315"/>
      <c r="RPO15" s="315"/>
      <c r="RPP15" s="315"/>
      <c r="RPQ15" s="315"/>
      <c r="RPR15" s="315"/>
      <c r="RPS15" s="315"/>
      <c r="RPT15" s="315"/>
      <c r="RPU15" s="315"/>
      <c r="RPV15" s="315"/>
      <c r="RPW15" s="315"/>
      <c r="RPX15" s="315"/>
      <c r="RPY15" s="315"/>
      <c r="RPZ15" s="315"/>
      <c r="RQA15" s="315"/>
      <c r="RQB15" s="315"/>
      <c r="RQC15" s="315"/>
      <c r="RQD15" s="315"/>
      <c r="RQE15" s="315"/>
      <c r="RQF15" s="315"/>
      <c r="RQG15" s="315"/>
      <c r="RQH15" s="315"/>
      <c r="RQI15" s="315"/>
      <c r="RQJ15" s="315"/>
      <c r="RQK15" s="315"/>
      <c r="RQL15" s="315"/>
      <c r="RQM15" s="315"/>
      <c r="RQN15" s="315"/>
      <c r="RQO15" s="315"/>
      <c r="RQP15" s="315"/>
      <c r="RQQ15" s="315"/>
      <c r="RQR15" s="315"/>
      <c r="RQS15" s="315"/>
      <c r="RQT15" s="315"/>
      <c r="RQU15" s="315"/>
      <c r="RQV15" s="315"/>
      <c r="RQW15" s="315"/>
      <c r="RQX15" s="315"/>
      <c r="RQY15" s="315"/>
      <c r="RQZ15" s="315"/>
      <c r="RRA15" s="315"/>
      <c r="RRB15" s="315"/>
      <c r="RRC15" s="315"/>
      <c r="RRD15" s="315"/>
      <c r="RRE15" s="315"/>
      <c r="RRF15" s="315"/>
      <c r="RRG15" s="315"/>
      <c r="RRH15" s="315"/>
      <c r="RRI15" s="315"/>
      <c r="RRJ15" s="315"/>
      <c r="RRK15" s="315"/>
      <c r="RRL15" s="315"/>
      <c r="RRM15" s="315"/>
      <c r="RRN15" s="315"/>
      <c r="RRO15" s="315"/>
      <c r="RRP15" s="315"/>
      <c r="RRQ15" s="315"/>
      <c r="RRR15" s="315"/>
      <c r="RRS15" s="315"/>
      <c r="RRT15" s="315"/>
      <c r="RRU15" s="315"/>
      <c r="RRV15" s="315"/>
      <c r="RRW15" s="315"/>
      <c r="RRX15" s="315"/>
      <c r="RRY15" s="315"/>
      <c r="RRZ15" s="315"/>
      <c r="RSA15" s="315"/>
      <c r="RSB15" s="315"/>
      <c r="RSC15" s="315"/>
      <c r="RSD15" s="315"/>
      <c r="RSE15" s="315"/>
      <c r="RSF15" s="315"/>
      <c r="RSG15" s="315"/>
      <c r="RSH15" s="315"/>
      <c r="RSI15" s="315"/>
      <c r="RSJ15" s="315"/>
      <c r="RSK15" s="315"/>
      <c r="RSL15" s="315"/>
      <c r="RSM15" s="315"/>
      <c r="RSN15" s="315"/>
      <c r="RSO15" s="315"/>
      <c r="RSP15" s="315"/>
      <c r="RSQ15" s="315"/>
      <c r="RSR15" s="315"/>
      <c r="RSS15" s="315"/>
      <c r="RST15" s="315"/>
      <c r="RSU15" s="315"/>
      <c r="RSV15" s="315"/>
      <c r="RSW15" s="315"/>
      <c r="RSX15" s="315"/>
      <c r="RSY15" s="315"/>
      <c r="RSZ15" s="315"/>
      <c r="RTA15" s="315"/>
      <c r="RTB15" s="315"/>
      <c r="RTC15" s="315"/>
      <c r="RTD15" s="315"/>
      <c r="RTE15" s="315"/>
      <c r="RTF15" s="315"/>
      <c r="RTG15" s="315"/>
      <c r="RTH15" s="315"/>
      <c r="RTI15" s="315"/>
      <c r="RTJ15" s="315"/>
      <c r="RTK15" s="315"/>
      <c r="RTL15" s="315"/>
      <c r="RTM15" s="315"/>
      <c r="RTN15" s="315"/>
      <c r="RTO15" s="315"/>
      <c r="RTP15" s="315"/>
      <c r="RTQ15" s="315"/>
      <c r="RTR15" s="315"/>
      <c r="RTS15" s="315"/>
      <c r="RTT15" s="315"/>
      <c r="RTU15" s="315"/>
      <c r="RTV15" s="315"/>
      <c r="RTW15" s="315"/>
      <c r="RTX15" s="315"/>
      <c r="RTY15" s="315"/>
      <c r="RTZ15" s="315"/>
      <c r="RUA15" s="315"/>
      <c r="RUB15" s="315"/>
      <c r="RUC15" s="315"/>
      <c r="RUD15" s="315"/>
      <c r="RUE15" s="315"/>
      <c r="RUF15" s="315"/>
      <c r="RUG15" s="315"/>
      <c r="RUH15" s="315"/>
      <c r="RUI15" s="315"/>
      <c r="RUJ15" s="315"/>
      <c r="RUK15" s="315"/>
      <c r="RUL15" s="315"/>
      <c r="RUM15" s="315"/>
      <c r="RUN15" s="315"/>
      <c r="RUO15" s="315"/>
      <c r="RUP15" s="315"/>
      <c r="RUQ15" s="315"/>
      <c r="RUR15" s="315"/>
      <c r="RUS15" s="315"/>
      <c r="RUT15" s="315"/>
      <c r="RUU15" s="315"/>
      <c r="RUV15" s="315"/>
      <c r="RUW15" s="315"/>
      <c r="RUX15" s="315"/>
      <c r="RUY15" s="315"/>
      <c r="RUZ15" s="315"/>
      <c r="RVA15" s="315"/>
      <c r="RVB15" s="315"/>
      <c r="RVC15" s="315"/>
      <c r="RVD15" s="315"/>
      <c r="RVE15" s="315"/>
      <c r="RVF15" s="315"/>
      <c r="RVG15" s="315"/>
      <c r="RVH15" s="315"/>
      <c r="RVI15" s="315"/>
      <c r="RVJ15" s="315"/>
      <c r="RVK15" s="315"/>
      <c r="RVL15" s="315"/>
      <c r="RVM15" s="315"/>
      <c r="RVN15" s="315"/>
      <c r="RVO15" s="315"/>
      <c r="RVP15" s="315"/>
      <c r="RVQ15" s="315"/>
      <c r="RVR15" s="315"/>
      <c r="RVS15" s="315"/>
      <c r="RVT15" s="315"/>
      <c r="RVU15" s="315"/>
      <c r="RVV15" s="315"/>
      <c r="RVW15" s="315"/>
      <c r="RVX15" s="315"/>
      <c r="RVY15" s="315"/>
      <c r="RVZ15" s="315"/>
      <c r="RWA15" s="315"/>
      <c r="RWB15" s="315"/>
      <c r="RWC15" s="315"/>
      <c r="RWD15" s="315"/>
      <c r="RWE15" s="315"/>
      <c r="RWF15" s="315"/>
      <c r="RWG15" s="315"/>
      <c r="RWH15" s="315"/>
      <c r="RWI15" s="315"/>
      <c r="RWJ15" s="315"/>
      <c r="RWK15" s="315"/>
      <c r="RWL15" s="315"/>
      <c r="RWM15" s="315"/>
      <c r="RWN15" s="315"/>
      <c r="RWO15" s="315"/>
      <c r="RWP15" s="315"/>
      <c r="RWQ15" s="315"/>
      <c r="RWR15" s="315"/>
      <c r="RWS15" s="315"/>
      <c r="RWT15" s="315"/>
      <c r="RWU15" s="315"/>
      <c r="RWV15" s="315"/>
      <c r="RWW15" s="315"/>
      <c r="RWX15" s="315"/>
      <c r="RWY15" s="315"/>
      <c r="RWZ15" s="315"/>
      <c r="RXA15" s="315"/>
      <c r="RXB15" s="315"/>
      <c r="RXC15" s="315"/>
      <c r="RXD15" s="315"/>
      <c r="RXE15" s="315"/>
      <c r="RXF15" s="315"/>
      <c r="RXG15" s="315"/>
      <c r="RXH15" s="315"/>
      <c r="RXI15" s="315"/>
      <c r="RXJ15" s="315"/>
      <c r="RXK15" s="315"/>
      <c r="RXL15" s="315"/>
      <c r="RXM15" s="315"/>
      <c r="RXN15" s="315"/>
      <c r="RXO15" s="315"/>
      <c r="RXP15" s="315"/>
      <c r="RXQ15" s="315"/>
      <c r="RXR15" s="315"/>
      <c r="RXS15" s="315"/>
      <c r="RXT15" s="315"/>
      <c r="RXU15" s="315"/>
      <c r="RXV15" s="315"/>
      <c r="RXW15" s="315"/>
      <c r="RXX15" s="315"/>
      <c r="RXY15" s="315"/>
      <c r="RXZ15" s="315"/>
      <c r="RYA15" s="315"/>
      <c r="RYB15" s="315"/>
      <c r="RYC15" s="315"/>
      <c r="RYD15" s="315"/>
      <c r="RYE15" s="315"/>
      <c r="RYF15" s="315"/>
      <c r="RYG15" s="315"/>
      <c r="RYH15" s="315"/>
      <c r="RYI15" s="315"/>
      <c r="RYJ15" s="315"/>
      <c r="RYK15" s="315"/>
      <c r="RYL15" s="315"/>
      <c r="RYM15" s="315"/>
      <c r="RYN15" s="315"/>
      <c r="RYO15" s="315"/>
      <c r="RYP15" s="315"/>
      <c r="RYQ15" s="315"/>
      <c r="RYR15" s="315"/>
      <c r="RYS15" s="315"/>
      <c r="RYT15" s="315"/>
      <c r="RYU15" s="315"/>
      <c r="RYV15" s="315"/>
      <c r="RYW15" s="315"/>
      <c r="RYX15" s="315"/>
      <c r="RYY15" s="315"/>
      <c r="RYZ15" s="315"/>
      <c r="RZA15" s="315"/>
      <c r="RZB15" s="315"/>
      <c r="RZC15" s="315"/>
      <c r="RZD15" s="315"/>
      <c r="RZE15" s="315"/>
      <c r="RZF15" s="315"/>
      <c r="RZG15" s="315"/>
      <c r="RZH15" s="315"/>
      <c r="RZI15" s="315"/>
      <c r="RZJ15" s="315"/>
      <c r="RZK15" s="315"/>
      <c r="RZL15" s="315"/>
      <c r="RZM15" s="315"/>
      <c r="RZN15" s="315"/>
      <c r="RZO15" s="315"/>
      <c r="RZP15" s="315"/>
      <c r="RZQ15" s="315"/>
      <c r="RZR15" s="315"/>
      <c r="RZS15" s="315"/>
      <c r="RZT15" s="315"/>
      <c r="RZU15" s="315"/>
      <c r="RZV15" s="315"/>
      <c r="RZW15" s="315"/>
      <c r="RZX15" s="315"/>
      <c r="RZY15" s="315"/>
      <c r="RZZ15" s="315"/>
      <c r="SAA15" s="315"/>
      <c r="SAB15" s="315"/>
      <c r="SAC15" s="315"/>
      <c r="SAD15" s="315"/>
      <c r="SAE15" s="315"/>
      <c r="SAF15" s="315"/>
      <c r="SAG15" s="315"/>
      <c r="SAH15" s="315"/>
      <c r="SAI15" s="315"/>
      <c r="SAJ15" s="315"/>
      <c r="SAK15" s="315"/>
      <c r="SAL15" s="315"/>
      <c r="SAM15" s="315"/>
      <c r="SAN15" s="315"/>
      <c r="SAO15" s="315"/>
      <c r="SAP15" s="315"/>
      <c r="SAQ15" s="315"/>
      <c r="SAR15" s="315"/>
      <c r="SAS15" s="315"/>
      <c r="SAT15" s="315"/>
      <c r="SAU15" s="315"/>
      <c r="SAV15" s="315"/>
      <c r="SAW15" s="315"/>
      <c r="SAX15" s="315"/>
      <c r="SAY15" s="315"/>
      <c r="SAZ15" s="315"/>
      <c r="SBA15" s="315"/>
      <c r="SBB15" s="315"/>
      <c r="SBC15" s="315"/>
      <c r="SBD15" s="315"/>
      <c r="SBE15" s="315"/>
      <c r="SBF15" s="315"/>
      <c r="SBG15" s="315"/>
      <c r="SBH15" s="315"/>
      <c r="SBI15" s="315"/>
      <c r="SBJ15" s="315"/>
      <c r="SBK15" s="315"/>
      <c r="SBL15" s="315"/>
      <c r="SBM15" s="315"/>
      <c r="SBN15" s="315"/>
      <c r="SBO15" s="315"/>
      <c r="SBP15" s="315"/>
      <c r="SBQ15" s="315"/>
      <c r="SBR15" s="315"/>
      <c r="SBS15" s="315"/>
      <c r="SBT15" s="315"/>
      <c r="SBU15" s="315"/>
      <c r="SBV15" s="315"/>
      <c r="SBW15" s="315"/>
      <c r="SBX15" s="315"/>
      <c r="SBY15" s="315"/>
      <c r="SBZ15" s="315"/>
      <c r="SCA15" s="315"/>
      <c r="SCB15" s="315"/>
      <c r="SCC15" s="315"/>
      <c r="SCD15" s="315"/>
      <c r="SCE15" s="315"/>
      <c r="SCF15" s="315"/>
      <c r="SCG15" s="315"/>
      <c r="SCH15" s="315"/>
      <c r="SCI15" s="315"/>
      <c r="SCJ15" s="315"/>
      <c r="SCK15" s="315"/>
      <c r="SCL15" s="315"/>
      <c r="SCM15" s="315"/>
      <c r="SCN15" s="315"/>
      <c r="SCO15" s="315"/>
      <c r="SCP15" s="315"/>
      <c r="SCQ15" s="315"/>
      <c r="SCR15" s="315"/>
      <c r="SCS15" s="315"/>
      <c r="SCT15" s="315"/>
      <c r="SCU15" s="315"/>
      <c r="SCV15" s="315"/>
      <c r="SCW15" s="315"/>
      <c r="SCX15" s="315"/>
      <c r="SCY15" s="315"/>
      <c r="SCZ15" s="315"/>
      <c r="SDA15" s="315"/>
      <c r="SDB15" s="315"/>
      <c r="SDC15" s="315"/>
      <c r="SDD15" s="315"/>
      <c r="SDE15" s="315"/>
      <c r="SDF15" s="315"/>
      <c r="SDG15" s="315"/>
      <c r="SDH15" s="315"/>
      <c r="SDI15" s="315"/>
      <c r="SDJ15" s="315"/>
      <c r="SDK15" s="315"/>
      <c r="SDL15" s="315"/>
      <c r="SDM15" s="315"/>
      <c r="SDN15" s="315"/>
      <c r="SDO15" s="315"/>
      <c r="SDP15" s="315"/>
      <c r="SDQ15" s="315"/>
      <c r="SDR15" s="315"/>
      <c r="SDS15" s="315"/>
      <c r="SDT15" s="315"/>
      <c r="SDU15" s="315"/>
      <c r="SDV15" s="315"/>
      <c r="SDW15" s="315"/>
      <c r="SDX15" s="315"/>
      <c r="SDY15" s="315"/>
      <c r="SDZ15" s="315"/>
      <c r="SEA15" s="315"/>
      <c r="SEB15" s="315"/>
      <c r="SEC15" s="315"/>
      <c r="SED15" s="315"/>
      <c r="SEE15" s="315"/>
      <c r="SEF15" s="315"/>
      <c r="SEG15" s="315"/>
      <c r="SEH15" s="315"/>
      <c r="SEI15" s="315"/>
      <c r="SEJ15" s="315"/>
      <c r="SEK15" s="315"/>
      <c r="SEL15" s="315"/>
      <c r="SEM15" s="315"/>
      <c r="SEN15" s="315"/>
      <c r="SEO15" s="315"/>
      <c r="SEP15" s="315"/>
      <c r="SEQ15" s="315"/>
      <c r="SER15" s="315"/>
      <c r="SES15" s="315"/>
      <c r="SET15" s="315"/>
      <c r="SEU15" s="315"/>
      <c r="SEV15" s="315"/>
      <c r="SEW15" s="315"/>
      <c r="SEX15" s="315"/>
      <c r="SEY15" s="315"/>
      <c r="SEZ15" s="315"/>
      <c r="SFA15" s="315"/>
      <c r="SFB15" s="315"/>
      <c r="SFC15" s="315"/>
      <c r="SFD15" s="315"/>
      <c r="SFE15" s="315"/>
      <c r="SFF15" s="315"/>
      <c r="SFG15" s="315"/>
      <c r="SFH15" s="315"/>
      <c r="SFI15" s="315"/>
      <c r="SFJ15" s="315"/>
      <c r="SFK15" s="315"/>
      <c r="SFL15" s="315"/>
      <c r="SFM15" s="315"/>
      <c r="SFN15" s="315"/>
      <c r="SFO15" s="315"/>
      <c r="SFP15" s="315"/>
      <c r="SFQ15" s="315"/>
      <c r="SFR15" s="315"/>
      <c r="SFS15" s="315"/>
      <c r="SFT15" s="315"/>
      <c r="SFU15" s="315"/>
      <c r="SFV15" s="315"/>
      <c r="SFW15" s="315"/>
      <c r="SFX15" s="315"/>
      <c r="SFY15" s="315"/>
      <c r="SFZ15" s="315"/>
      <c r="SGA15" s="315"/>
      <c r="SGB15" s="315"/>
      <c r="SGC15" s="315"/>
      <c r="SGD15" s="315"/>
      <c r="SGE15" s="315"/>
      <c r="SGF15" s="315"/>
      <c r="SGG15" s="315"/>
      <c r="SGH15" s="315"/>
      <c r="SGI15" s="315"/>
      <c r="SGJ15" s="315"/>
      <c r="SGK15" s="315"/>
      <c r="SGL15" s="315"/>
      <c r="SGM15" s="315"/>
      <c r="SGN15" s="315"/>
      <c r="SGO15" s="315"/>
      <c r="SGP15" s="315"/>
      <c r="SGQ15" s="315"/>
      <c r="SGR15" s="315"/>
      <c r="SGS15" s="315"/>
      <c r="SGT15" s="315"/>
      <c r="SGU15" s="315"/>
      <c r="SGV15" s="315"/>
      <c r="SGW15" s="315"/>
      <c r="SGX15" s="315"/>
      <c r="SGY15" s="315"/>
      <c r="SGZ15" s="315"/>
      <c r="SHA15" s="315"/>
      <c r="SHB15" s="315"/>
      <c r="SHC15" s="315"/>
      <c r="SHD15" s="315"/>
      <c r="SHE15" s="315"/>
      <c r="SHF15" s="315"/>
      <c r="SHG15" s="315"/>
      <c r="SHH15" s="315"/>
      <c r="SHI15" s="315"/>
      <c r="SHJ15" s="315"/>
      <c r="SHK15" s="315"/>
      <c r="SHL15" s="315"/>
      <c r="SHM15" s="315"/>
      <c r="SHN15" s="315"/>
      <c r="SHO15" s="315"/>
      <c r="SHP15" s="315"/>
      <c r="SHQ15" s="315"/>
      <c r="SHR15" s="315"/>
      <c r="SHS15" s="315"/>
      <c r="SHT15" s="315"/>
      <c r="SHU15" s="315"/>
      <c r="SHV15" s="315"/>
      <c r="SHW15" s="315"/>
      <c r="SHX15" s="315"/>
      <c r="SHY15" s="315"/>
      <c r="SHZ15" s="315"/>
      <c r="SIA15" s="315"/>
      <c r="SIB15" s="315"/>
      <c r="SIC15" s="315"/>
      <c r="SID15" s="315"/>
      <c r="SIE15" s="315"/>
      <c r="SIF15" s="315"/>
      <c r="SIG15" s="315"/>
      <c r="SIH15" s="315"/>
      <c r="SII15" s="315"/>
      <c r="SIJ15" s="315"/>
      <c r="SIK15" s="315"/>
      <c r="SIL15" s="315"/>
      <c r="SIM15" s="315"/>
      <c r="SIN15" s="315"/>
      <c r="SIO15" s="315"/>
      <c r="SIP15" s="315"/>
      <c r="SIQ15" s="315"/>
      <c r="SIR15" s="315"/>
      <c r="SIS15" s="315"/>
      <c r="SIT15" s="315"/>
      <c r="SIU15" s="315"/>
      <c r="SIV15" s="315"/>
      <c r="SIW15" s="315"/>
      <c r="SIX15" s="315"/>
      <c r="SIY15" s="315"/>
      <c r="SIZ15" s="315"/>
      <c r="SJA15" s="315"/>
      <c r="SJB15" s="315"/>
      <c r="SJC15" s="315"/>
      <c r="SJD15" s="315"/>
      <c r="SJE15" s="315"/>
      <c r="SJF15" s="315"/>
      <c r="SJG15" s="315"/>
      <c r="SJH15" s="315"/>
      <c r="SJI15" s="315"/>
      <c r="SJJ15" s="315"/>
      <c r="SJK15" s="315"/>
      <c r="SJL15" s="315"/>
      <c r="SJM15" s="315"/>
      <c r="SJN15" s="315"/>
      <c r="SJO15" s="315"/>
      <c r="SJP15" s="315"/>
      <c r="SJQ15" s="315"/>
      <c r="SJR15" s="315"/>
      <c r="SJS15" s="315"/>
      <c r="SJT15" s="315"/>
      <c r="SJU15" s="315"/>
      <c r="SJV15" s="315"/>
      <c r="SJW15" s="315"/>
      <c r="SJX15" s="315"/>
      <c r="SJY15" s="315"/>
      <c r="SJZ15" s="315"/>
      <c r="SKA15" s="315"/>
      <c r="SKB15" s="315"/>
      <c r="SKC15" s="315"/>
      <c r="SKD15" s="315"/>
      <c r="SKE15" s="315"/>
      <c r="SKF15" s="315"/>
      <c r="SKG15" s="315"/>
      <c r="SKH15" s="315"/>
      <c r="SKI15" s="315"/>
      <c r="SKJ15" s="315"/>
      <c r="SKK15" s="315"/>
      <c r="SKL15" s="315"/>
      <c r="SKM15" s="315"/>
      <c r="SKN15" s="315"/>
      <c r="SKO15" s="315"/>
      <c r="SKP15" s="315"/>
      <c r="SKQ15" s="315"/>
      <c r="SKR15" s="315"/>
      <c r="SKS15" s="315"/>
      <c r="SKT15" s="315"/>
      <c r="SKU15" s="315"/>
      <c r="SKV15" s="315"/>
      <c r="SKW15" s="315"/>
      <c r="SKX15" s="315"/>
      <c r="SKY15" s="315"/>
      <c r="SKZ15" s="315"/>
      <c r="SLA15" s="315"/>
      <c r="SLB15" s="315"/>
      <c r="SLC15" s="315"/>
      <c r="SLD15" s="315"/>
      <c r="SLE15" s="315"/>
      <c r="SLF15" s="315"/>
      <c r="SLG15" s="315"/>
      <c r="SLH15" s="315"/>
      <c r="SLI15" s="315"/>
      <c r="SLJ15" s="315"/>
      <c r="SLK15" s="315"/>
      <c r="SLL15" s="315"/>
      <c r="SLM15" s="315"/>
      <c r="SLN15" s="315"/>
      <c r="SLO15" s="315"/>
      <c r="SLP15" s="315"/>
      <c r="SLQ15" s="315"/>
      <c r="SLR15" s="315"/>
      <c r="SLS15" s="315"/>
      <c r="SLT15" s="315"/>
      <c r="SLU15" s="315"/>
      <c r="SLV15" s="315"/>
      <c r="SLW15" s="315"/>
      <c r="SLX15" s="315"/>
      <c r="SLY15" s="315"/>
      <c r="SLZ15" s="315"/>
      <c r="SMA15" s="315"/>
      <c r="SMB15" s="315"/>
      <c r="SMC15" s="315"/>
      <c r="SMD15" s="315"/>
      <c r="SME15" s="315"/>
      <c r="SMF15" s="315"/>
      <c r="SMG15" s="315"/>
      <c r="SMH15" s="315"/>
      <c r="SMI15" s="315"/>
      <c r="SMJ15" s="315"/>
      <c r="SMK15" s="315"/>
      <c r="SML15" s="315"/>
      <c r="SMM15" s="315"/>
      <c r="SMN15" s="315"/>
      <c r="SMO15" s="315"/>
      <c r="SMP15" s="315"/>
      <c r="SMQ15" s="315"/>
      <c r="SMR15" s="315"/>
      <c r="SMS15" s="315"/>
      <c r="SMT15" s="315"/>
      <c r="SMU15" s="315"/>
      <c r="SMV15" s="315"/>
      <c r="SMW15" s="315"/>
      <c r="SMX15" s="315"/>
      <c r="SMY15" s="315"/>
      <c r="SMZ15" s="315"/>
      <c r="SNA15" s="315"/>
      <c r="SNB15" s="315"/>
      <c r="SNC15" s="315"/>
      <c r="SND15" s="315"/>
      <c r="SNE15" s="315"/>
      <c r="SNF15" s="315"/>
      <c r="SNG15" s="315"/>
      <c r="SNH15" s="315"/>
      <c r="SNI15" s="315"/>
      <c r="SNJ15" s="315"/>
      <c r="SNK15" s="315"/>
      <c r="SNL15" s="315"/>
      <c r="SNM15" s="315"/>
      <c r="SNN15" s="315"/>
      <c r="SNO15" s="315"/>
      <c r="SNP15" s="315"/>
      <c r="SNQ15" s="315"/>
      <c r="SNR15" s="315"/>
      <c r="SNS15" s="315"/>
      <c r="SNT15" s="315"/>
      <c r="SNU15" s="315"/>
      <c r="SNV15" s="315"/>
      <c r="SNW15" s="315"/>
      <c r="SNX15" s="315"/>
      <c r="SNY15" s="315"/>
      <c r="SNZ15" s="315"/>
      <c r="SOA15" s="315"/>
      <c r="SOB15" s="315"/>
      <c r="SOC15" s="315"/>
      <c r="SOD15" s="315"/>
      <c r="SOE15" s="315"/>
      <c r="SOF15" s="315"/>
      <c r="SOG15" s="315"/>
      <c r="SOH15" s="315"/>
      <c r="SOI15" s="315"/>
      <c r="SOJ15" s="315"/>
      <c r="SOK15" s="315"/>
      <c r="SOL15" s="315"/>
      <c r="SOM15" s="315"/>
      <c r="SON15" s="315"/>
      <c r="SOO15" s="315"/>
      <c r="SOP15" s="315"/>
      <c r="SOQ15" s="315"/>
      <c r="SOR15" s="315"/>
      <c r="SOS15" s="315"/>
      <c r="SOT15" s="315"/>
      <c r="SOU15" s="315"/>
      <c r="SOV15" s="315"/>
      <c r="SOW15" s="315"/>
      <c r="SOX15" s="315"/>
      <c r="SOY15" s="315"/>
      <c r="SOZ15" s="315"/>
      <c r="SPA15" s="315"/>
      <c r="SPB15" s="315"/>
      <c r="SPC15" s="315"/>
      <c r="SPD15" s="315"/>
      <c r="SPE15" s="315"/>
      <c r="SPF15" s="315"/>
      <c r="SPG15" s="315"/>
      <c r="SPH15" s="315"/>
      <c r="SPI15" s="315"/>
      <c r="SPJ15" s="315"/>
      <c r="SPK15" s="315"/>
      <c r="SPL15" s="315"/>
      <c r="SPM15" s="315"/>
      <c r="SPN15" s="315"/>
      <c r="SPO15" s="315"/>
      <c r="SPP15" s="315"/>
      <c r="SPQ15" s="315"/>
      <c r="SPR15" s="315"/>
      <c r="SPS15" s="315"/>
      <c r="SPT15" s="315"/>
      <c r="SPU15" s="315"/>
      <c r="SPV15" s="315"/>
      <c r="SPW15" s="315"/>
      <c r="SPX15" s="315"/>
      <c r="SPY15" s="315"/>
      <c r="SPZ15" s="315"/>
      <c r="SQA15" s="315"/>
      <c r="SQB15" s="315"/>
      <c r="SQC15" s="315"/>
      <c r="SQD15" s="315"/>
      <c r="SQE15" s="315"/>
      <c r="SQF15" s="315"/>
      <c r="SQG15" s="315"/>
      <c r="SQH15" s="315"/>
      <c r="SQI15" s="315"/>
      <c r="SQJ15" s="315"/>
      <c r="SQK15" s="315"/>
      <c r="SQL15" s="315"/>
      <c r="SQM15" s="315"/>
      <c r="SQN15" s="315"/>
      <c r="SQO15" s="315"/>
      <c r="SQP15" s="315"/>
      <c r="SQQ15" s="315"/>
      <c r="SQR15" s="315"/>
      <c r="SQS15" s="315"/>
      <c r="SQT15" s="315"/>
      <c r="SQU15" s="315"/>
      <c r="SQV15" s="315"/>
      <c r="SQW15" s="315"/>
      <c r="SQX15" s="315"/>
      <c r="SQY15" s="315"/>
      <c r="SQZ15" s="315"/>
      <c r="SRA15" s="315"/>
      <c r="SRB15" s="315"/>
      <c r="SRC15" s="315"/>
      <c r="SRD15" s="315"/>
      <c r="SRE15" s="315"/>
      <c r="SRF15" s="315"/>
      <c r="SRG15" s="315"/>
      <c r="SRH15" s="315"/>
      <c r="SRI15" s="315"/>
      <c r="SRJ15" s="315"/>
      <c r="SRK15" s="315"/>
      <c r="SRL15" s="315"/>
      <c r="SRM15" s="315"/>
      <c r="SRN15" s="315"/>
      <c r="SRO15" s="315"/>
      <c r="SRP15" s="315"/>
      <c r="SRQ15" s="315"/>
      <c r="SRR15" s="315"/>
      <c r="SRS15" s="315"/>
      <c r="SRT15" s="315"/>
      <c r="SRU15" s="315"/>
      <c r="SRV15" s="315"/>
      <c r="SRW15" s="315"/>
      <c r="SRX15" s="315"/>
      <c r="SRY15" s="315"/>
      <c r="SRZ15" s="315"/>
      <c r="SSA15" s="315"/>
      <c r="SSB15" s="315"/>
      <c r="SSC15" s="315"/>
      <c r="SSD15" s="315"/>
      <c r="SSE15" s="315"/>
      <c r="SSF15" s="315"/>
      <c r="SSG15" s="315"/>
      <c r="SSH15" s="315"/>
      <c r="SSI15" s="315"/>
      <c r="SSJ15" s="315"/>
      <c r="SSK15" s="315"/>
      <c r="SSL15" s="315"/>
      <c r="SSM15" s="315"/>
      <c r="SSN15" s="315"/>
      <c r="SSO15" s="315"/>
      <c r="SSP15" s="315"/>
      <c r="SSQ15" s="315"/>
      <c r="SSR15" s="315"/>
      <c r="SSS15" s="315"/>
      <c r="SST15" s="315"/>
      <c r="SSU15" s="315"/>
      <c r="SSV15" s="315"/>
      <c r="SSW15" s="315"/>
      <c r="SSX15" s="315"/>
      <c r="SSY15" s="315"/>
      <c r="SSZ15" s="315"/>
      <c r="STA15" s="315"/>
      <c r="STB15" s="315"/>
      <c r="STC15" s="315"/>
      <c r="STD15" s="315"/>
      <c r="STE15" s="315"/>
      <c r="STF15" s="315"/>
      <c r="STG15" s="315"/>
      <c r="STH15" s="315"/>
      <c r="STI15" s="315"/>
      <c r="STJ15" s="315"/>
      <c r="STK15" s="315"/>
      <c r="STL15" s="315"/>
      <c r="STM15" s="315"/>
      <c r="STN15" s="315"/>
      <c r="STO15" s="315"/>
      <c r="STP15" s="315"/>
      <c r="STQ15" s="315"/>
      <c r="STR15" s="315"/>
      <c r="STS15" s="315"/>
      <c r="STT15" s="315"/>
      <c r="STU15" s="315"/>
      <c r="STV15" s="315"/>
      <c r="STW15" s="315"/>
      <c r="STX15" s="315"/>
      <c r="STY15" s="315"/>
      <c r="STZ15" s="315"/>
      <c r="SUA15" s="315"/>
      <c r="SUB15" s="315"/>
      <c r="SUC15" s="315"/>
      <c r="SUD15" s="315"/>
      <c r="SUE15" s="315"/>
      <c r="SUF15" s="315"/>
      <c r="SUG15" s="315"/>
      <c r="SUH15" s="315"/>
      <c r="SUI15" s="315"/>
      <c r="SUJ15" s="315"/>
      <c r="SUK15" s="315"/>
      <c r="SUL15" s="315"/>
      <c r="SUM15" s="315"/>
      <c r="SUN15" s="315"/>
      <c r="SUO15" s="315"/>
      <c r="SUP15" s="315"/>
      <c r="SUQ15" s="315"/>
      <c r="SUR15" s="315"/>
      <c r="SUS15" s="315"/>
      <c r="SUT15" s="315"/>
      <c r="SUU15" s="315"/>
      <c r="SUV15" s="315"/>
      <c r="SUW15" s="315"/>
      <c r="SUX15" s="315"/>
      <c r="SUY15" s="315"/>
      <c r="SUZ15" s="315"/>
      <c r="SVA15" s="315"/>
      <c r="SVB15" s="315"/>
      <c r="SVC15" s="315"/>
      <c r="SVD15" s="315"/>
      <c r="SVE15" s="315"/>
      <c r="SVF15" s="315"/>
      <c r="SVG15" s="315"/>
      <c r="SVH15" s="315"/>
      <c r="SVI15" s="315"/>
      <c r="SVJ15" s="315"/>
      <c r="SVK15" s="315"/>
      <c r="SVL15" s="315"/>
      <c r="SVM15" s="315"/>
      <c r="SVN15" s="315"/>
      <c r="SVO15" s="315"/>
      <c r="SVP15" s="315"/>
      <c r="SVQ15" s="315"/>
      <c r="SVR15" s="315"/>
      <c r="SVS15" s="315"/>
      <c r="SVT15" s="315"/>
      <c r="SVU15" s="315"/>
      <c r="SVV15" s="315"/>
      <c r="SVW15" s="315"/>
      <c r="SVX15" s="315"/>
      <c r="SVY15" s="315"/>
      <c r="SVZ15" s="315"/>
      <c r="SWA15" s="315"/>
      <c r="SWB15" s="315"/>
      <c r="SWC15" s="315"/>
      <c r="SWD15" s="315"/>
      <c r="SWE15" s="315"/>
      <c r="SWF15" s="315"/>
      <c r="SWG15" s="315"/>
      <c r="SWH15" s="315"/>
      <c r="SWI15" s="315"/>
      <c r="SWJ15" s="315"/>
      <c r="SWK15" s="315"/>
      <c r="SWL15" s="315"/>
      <c r="SWM15" s="315"/>
      <c r="SWN15" s="315"/>
      <c r="SWO15" s="315"/>
      <c r="SWP15" s="315"/>
      <c r="SWQ15" s="315"/>
      <c r="SWR15" s="315"/>
      <c r="SWS15" s="315"/>
      <c r="SWT15" s="315"/>
      <c r="SWU15" s="315"/>
      <c r="SWV15" s="315"/>
      <c r="SWW15" s="315"/>
      <c r="SWX15" s="315"/>
      <c r="SWY15" s="315"/>
      <c r="SWZ15" s="315"/>
      <c r="SXA15" s="315"/>
      <c r="SXB15" s="315"/>
      <c r="SXC15" s="315"/>
      <c r="SXD15" s="315"/>
      <c r="SXE15" s="315"/>
      <c r="SXF15" s="315"/>
      <c r="SXG15" s="315"/>
      <c r="SXH15" s="315"/>
      <c r="SXI15" s="315"/>
      <c r="SXJ15" s="315"/>
      <c r="SXK15" s="315"/>
      <c r="SXL15" s="315"/>
      <c r="SXM15" s="315"/>
      <c r="SXN15" s="315"/>
      <c r="SXO15" s="315"/>
      <c r="SXP15" s="315"/>
      <c r="SXQ15" s="315"/>
      <c r="SXR15" s="315"/>
      <c r="SXS15" s="315"/>
      <c r="SXT15" s="315"/>
      <c r="SXU15" s="315"/>
      <c r="SXV15" s="315"/>
      <c r="SXW15" s="315"/>
      <c r="SXX15" s="315"/>
      <c r="SXY15" s="315"/>
      <c r="SXZ15" s="315"/>
      <c r="SYA15" s="315"/>
      <c r="SYB15" s="315"/>
      <c r="SYC15" s="315"/>
      <c r="SYD15" s="315"/>
      <c r="SYE15" s="315"/>
      <c r="SYF15" s="315"/>
      <c r="SYG15" s="315"/>
      <c r="SYH15" s="315"/>
      <c r="SYI15" s="315"/>
      <c r="SYJ15" s="315"/>
      <c r="SYK15" s="315"/>
      <c r="SYL15" s="315"/>
      <c r="SYM15" s="315"/>
      <c r="SYN15" s="315"/>
      <c r="SYO15" s="315"/>
      <c r="SYP15" s="315"/>
      <c r="SYQ15" s="315"/>
      <c r="SYR15" s="315"/>
      <c r="SYS15" s="315"/>
      <c r="SYT15" s="315"/>
      <c r="SYU15" s="315"/>
      <c r="SYV15" s="315"/>
      <c r="SYW15" s="315"/>
      <c r="SYX15" s="315"/>
      <c r="SYY15" s="315"/>
      <c r="SYZ15" s="315"/>
      <c r="SZA15" s="315"/>
      <c r="SZB15" s="315"/>
      <c r="SZC15" s="315"/>
      <c r="SZD15" s="315"/>
      <c r="SZE15" s="315"/>
      <c r="SZF15" s="315"/>
      <c r="SZG15" s="315"/>
      <c r="SZH15" s="315"/>
      <c r="SZI15" s="315"/>
      <c r="SZJ15" s="315"/>
      <c r="SZK15" s="315"/>
      <c r="SZL15" s="315"/>
      <c r="SZM15" s="315"/>
      <c r="SZN15" s="315"/>
      <c r="SZO15" s="315"/>
      <c r="SZP15" s="315"/>
      <c r="SZQ15" s="315"/>
      <c r="SZR15" s="315"/>
      <c r="SZS15" s="315"/>
      <c r="SZT15" s="315"/>
      <c r="SZU15" s="315"/>
      <c r="SZV15" s="315"/>
      <c r="SZW15" s="315"/>
      <c r="SZX15" s="315"/>
      <c r="SZY15" s="315"/>
      <c r="SZZ15" s="315"/>
      <c r="TAA15" s="315"/>
      <c r="TAB15" s="315"/>
      <c r="TAC15" s="315"/>
      <c r="TAD15" s="315"/>
      <c r="TAE15" s="315"/>
      <c r="TAF15" s="315"/>
      <c r="TAG15" s="315"/>
      <c r="TAH15" s="315"/>
      <c r="TAI15" s="315"/>
      <c r="TAJ15" s="315"/>
      <c r="TAK15" s="315"/>
      <c r="TAL15" s="315"/>
      <c r="TAM15" s="315"/>
      <c r="TAN15" s="315"/>
      <c r="TAO15" s="315"/>
      <c r="TAP15" s="315"/>
      <c r="TAQ15" s="315"/>
      <c r="TAR15" s="315"/>
      <c r="TAS15" s="315"/>
      <c r="TAT15" s="315"/>
      <c r="TAU15" s="315"/>
      <c r="TAV15" s="315"/>
      <c r="TAW15" s="315"/>
      <c r="TAX15" s="315"/>
      <c r="TAY15" s="315"/>
      <c r="TAZ15" s="315"/>
      <c r="TBA15" s="315"/>
      <c r="TBB15" s="315"/>
      <c r="TBC15" s="315"/>
      <c r="TBD15" s="315"/>
      <c r="TBE15" s="315"/>
      <c r="TBF15" s="315"/>
      <c r="TBG15" s="315"/>
      <c r="TBH15" s="315"/>
      <c r="TBI15" s="315"/>
      <c r="TBJ15" s="315"/>
      <c r="TBK15" s="315"/>
      <c r="TBL15" s="315"/>
      <c r="TBM15" s="315"/>
      <c r="TBN15" s="315"/>
      <c r="TBO15" s="315"/>
      <c r="TBP15" s="315"/>
      <c r="TBQ15" s="315"/>
      <c r="TBR15" s="315"/>
      <c r="TBS15" s="315"/>
      <c r="TBT15" s="315"/>
      <c r="TBU15" s="315"/>
      <c r="TBV15" s="315"/>
      <c r="TBW15" s="315"/>
      <c r="TBX15" s="315"/>
      <c r="TBY15" s="315"/>
      <c r="TBZ15" s="315"/>
      <c r="TCA15" s="315"/>
      <c r="TCB15" s="315"/>
      <c r="TCC15" s="315"/>
      <c r="TCD15" s="315"/>
      <c r="TCE15" s="315"/>
      <c r="TCF15" s="315"/>
      <c r="TCG15" s="315"/>
      <c r="TCH15" s="315"/>
      <c r="TCI15" s="315"/>
      <c r="TCJ15" s="315"/>
      <c r="TCK15" s="315"/>
      <c r="TCL15" s="315"/>
      <c r="TCM15" s="315"/>
      <c r="TCN15" s="315"/>
      <c r="TCO15" s="315"/>
      <c r="TCP15" s="315"/>
      <c r="TCQ15" s="315"/>
      <c r="TCR15" s="315"/>
      <c r="TCS15" s="315"/>
      <c r="TCT15" s="315"/>
      <c r="TCU15" s="315"/>
      <c r="TCV15" s="315"/>
      <c r="TCW15" s="315"/>
      <c r="TCX15" s="315"/>
      <c r="TCY15" s="315"/>
      <c r="TCZ15" s="315"/>
      <c r="TDA15" s="315"/>
      <c r="TDB15" s="315"/>
      <c r="TDC15" s="315"/>
      <c r="TDD15" s="315"/>
      <c r="TDE15" s="315"/>
      <c r="TDF15" s="315"/>
      <c r="TDG15" s="315"/>
      <c r="TDH15" s="315"/>
      <c r="TDI15" s="315"/>
      <c r="TDJ15" s="315"/>
      <c r="TDK15" s="315"/>
      <c r="TDL15" s="315"/>
      <c r="TDM15" s="315"/>
      <c r="TDN15" s="315"/>
      <c r="TDO15" s="315"/>
      <c r="TDP15" s="315"/>
      <c r="TDQ15" s="315"/>
      <c r="TDR15" s="315"/>
      <c r="TDS15" s="315"/>
      <c r="TDT15" s="315"/>
      <c r="TDU15" s="315"/>
      <c r="TDV15" s="315"/>
      <c r="TDW15" s="315"/>
      <c r="TDX15" s="315"/>
      <c r="TDY15" s="315"/>
      <c r="TDZ15" s="315"/>
      <c r="TEA15" s="315"/>
      <c r="TEB15" s="315"/>
      <c r="TEC15" s="315"/>
      <c r="TED15" s="315"/>
      <c r="TEE15" s="315"/>
      <c r="TEF15" s="315"/>
      <c r="TEG15" s="315"/>
      <c r="TEH15" s="315"/>
      <c r="TEI15" s="315"/>
      <c r="TEJ15" s="315"/>
      <c r="TEK15" s="315"/>
      <c r="TEL15" s="315"/>
      <c r="TEM15" s="315"/>
      <c r="TEN15" s="315"/>
      <c r="TEO15" s="315"/>
      <c r="TEP15" s="315"/>
      <c r="TEQ15" s="315"/>
      <c r="TER15" s="315"/>
      <c r="TES15" s="315"/>
      <c r="TET15" s="315"/>
      <c r="TEU15" s="315"/>
      <c r="TEV15" s="315"/>
      <c r="TEW15" s="315"/>
      <c r="TEX15" s="315"/>
      <c r="TEY15" s="315"/>
      <c r="TEZ15" s="315"/>
      <c r="TFA15" s="315"/>
      <c r="TFB15" s="315"/>
      <c r="TFC15" s="315"/>
      <c r="TFD15" s="315"/>
      <c r="TFE15" s="315"/>
      <c r="TFF15" s="315"/>
      <c r="TFG15" s="315"/>
      <c r="TFH15" s="315"/>
      <c r="TFI15" s="315"/>
      <c r="TFJ15" s="315"/>
      <c r="TFK15" s="315"/>
      <c r="TFL15" s="315"/>
      <c r="TFM15" s="315"/>
      <c r="TFN15" s="315"/>
      <c r="TFO15" s="315"/>
      <c r="TFP15" s="315"/>
      <c r="TFQ15" s="315"/>
      <c r="TFR15" s="315"/>
      <c r="TFS15" s="315"/>
      <c r="TFT15" s="315"/>
      <c r="TFU15" s="315"/>
      <c r="TFV15" s="315"/>
      <c r="TFW15" s="315"/>
      <c r="TFX15" s="315"/>
      <c r="TFY15" s="315"/>
      <c r="TFZ15" s="315"/>
      <c r="TGA15" s="315"/>
      <c r="TGB15" s="315"/>
      <c r="TGC15" s="315"/>
      <c r="TGD15" s="315"/>
      <c r="TGE15" s="315"/>
      <c r="TGF15" s="315"/>
      <c r="TGG15" s="315"/>
      <c r="TGH15" s="315"/>
      <c r="TGI15" s="315"/>
      <c r="TGJ15" s="315"/>
      <c r="TGK15" s="315"/>
      <c r="TGL15" s="315"/>
      <c r="TGM15" s="315"/>
      <c r="TGN15" s="315"/>
      <c r="TGO15" s="315"/>
      <c r="TGP15" s="315"/>
      <c r="TGQ15" s="315"/>
      <c r="TGR15" s="315"/>
      <c r="TGS15" s="315"/>
      <c r="TGT15" s="315"/>
      <c r="TGU15" s="315"/>
      <c r="TGV15" s="315"/>
      <c r="TGW15" s="315"/>
      <c r="TGX15" s="315"/>
      <c r="TGY15" s="315"/>
      <c r="TGZ15" s="315"/>
      <c r="THA15" s="315"/>
      <c r="THB15" s="315"/>
      <c r="THC15" s="315"/>
      <c r="THD15" s="315"/>
      <c r="THE15" s="315"/>
      <c r="THF15" s="315"/>
      <c r="THG15" s="315"/>
      <c r="THH15" s="315"/>
      <c r="THI15" s="315"/>
      <c r="THJ15" s="315"/>
      <c r="THK15" s="315"/>
      <c r="THL15" s="315"/>
      <c r="THM15" s="315"/>
      <c r="THN15" s="315"/>
      <c r="THO15" s="315"/>
      <c r="THP15" s="315"/>
      <c r="THQ15" s="315"/>
      <c r="THR15" s="315"/>
      <c r="THS15" s="315"/>
      <c r="THT15" s="315"/>
      <c r="THU15" s="315"/>
      <c r="THV15" s="315"/>
      <c r="THW15" s="315"/>
      <c r="THX15" s="315"/>
      <c r="THY15" s="315"/>
      <c r="THZ15" s="315"/>
      <c r="TIA15" s="315"/>
      <c r="TIB15" s="315"/>
      <c r="TIC15" s="315"/>
      <c r="TID15" s="315"/>
      <c r="TIE15" s="315"/>
      <c r="TIF15" s="315"/>
      <c r="TIG15" s="315"/>
      <c r="TIH15" s="315"/>
      <c r="TII15" s="315"/>
      <c r="TIJ15" s="315"/>
      <c r="TIK15" s="315"/>
      <c r="TIL15" s="315"/>
      <c r="TIM15" s="315"/>
      <c r="TIN15" s="315"/>
      <c r="TIO15" s="315"/>
      <c r="TIP15" s="315"/>
      <c r="TIQ15" s="315"/>
      <c r="TIR15" s="315"/>
      <c r="TIS15" s="315"/>
      <c r="TIT15" s="315"/>
      <c r="TIU15" s="315"/>
      <c r="TIV15" s="315"/>
      <c r="TIW15" s="315"/>
      <c r="TIX15" s="315"/>
      <c r="TIY15" s="315"/>
      <c r="TIZ15" s="315"/>
      <c r="TJA15" s="315"/>
      <c r="TJB15" s="315"/>
      <c r="TJC15" s="315"/>
      <c r="TJD15" s="315"/>
      <c r="TJE15" s="315"/>
      <c r="TJF15" s="315"/>
      <c r="TJG15" s="315"/>
      <c r="TJH15" s="315"/>
      <c r="TJI15" s="315"/>
      <c r="TJJ15" s="315"/>
      <c r="TJK15" s="315"/>
      <c r="TJL15" s="315"/>
      <c r="TJM15" s="315"/>
      <c r="TJN15" s="315"/>
      <c r="TJO15" s="315"/>
      <c r="TJP15" s="315"/>
      <c r="TJQ15" s="315"/>
      <c r="TJR15" s="315"/>
      <c r="TJS15" s="315"/>
      <c r="TJT15" s="315"/>
      <c r="TJU15" s="315"/>
      <c r="TJV15" s="315"/>
      <c r="TJW15" s="315"/>
      <c r="TJX15" s="315"/>
      <c r="TJY15" s="315"/>
      <c r="TJZ15" s="315"/>
      <c r="TKA15" s="315"/>
      <c r="TKB15" s="315"/>
      <c r="TKC15" s="315"/>
      <c r="TKD15" s="315"/>
      <c r="TKE15" s="315"/>
      <c r="TKF15" s="315"/>
      <c r="TKG15" s="315"/>
      <c r="TKH15" s="315"/>
      <c r="TKI15" s="315"/>
      <c r="TKJ15" s="315"/>
      <c r="TKK15" s="315"/>
      <c r="TKL15" s="315"/>
      <c r="TKM15" s="315"/>
      <c r="TKN15" s="315"/>
      <c r="TKO15" s="315"/>
      <c r="TKP15" s="315"/>
      <c r="TKQ15" s="315"/>
      <c r="TKR15" s="315"/>
      <c r="TKS15" s="315"/>
      <c r="TKT15" s="315"/>
      <c r="TKU15" s="315"/>
      <c r="TKV15" s="315"/>
      <c r="TKW15" s="315"/>
      <c r="TKX15" s="315"/>
      <c r="TKY15" s="315"/>
      <c r="TKZ15" s="315"/>
      <c r="TLA15" s="315"/>
      <c r="TLB15" s="315"/>
      <c r="TLC15" s="315"/>
      <c r="TLD15" s="315"/>
      <c r="TLE15" s="315"/>
      <c r="TLF15" s="315"/>
      <c r="TLG15" s="315"/>
      <c r="TLH15" s="315"/>
      <c r="TLI15" s="315"/>
      <c r="TLJ15" s="315"/>
      <c r="TLK15" s="315"/>
      <c r="TLL15" s="315"/>
      <c r="TLM15" s="315"/>
      <c r="TLN15" s="315"/>
      <c r="TLO15" s="315"/>
      <c r="TLP15" s="315"/>
      <c r="TLQ15" s="315"/>
      <c r="TLR15" s="315"/>
      <c r="TLS15" s="315"/>
      <c r="TLT15" s="315"/>
      <c r="TLU15" s="315"/>
      <c r="TLV15" s="315"/>
      <c r="TLW15" s="315"/>
      <c r="TLX15" s="315"/>
      <c r="TLY15" s="315"/>
      <c r="TLZ15" s="315"/>
      <c r="TMA15" s="315"/>
      <c r="TMB15" s="315"/>
      <c r="TMC15" s="315"/>
      <c r="TMD15" s="315"/>
      <c r="TME15" s="315"/>
      <c r="TMF15" s="315"/>
      <c r="TMG15" s="315"/>
      <c r="TMH15" s="315"/>
      <c r="TMI15" s="315"/>
      <c r="TMJ15" s="315"/>
      <c r="TMK15" s="315"/>
      <c r="TML15" s="315"/>
      <c r="TMM15" s="315"/>
      <c r="TMN15" s="315"/>
      <c r="TMO15" s="315"/>
      <c r="TMP15" s="315"/>
      <c r="TMQ15" s="315"/>
      <c r="TMR15" s="315"/>
      <c r="TMS15" s="315"/>
      <c r="TMT15" s="315"/>
      <c r="TMU15" s="315"/>
      <c r="TMV15" s="315"/>
      <c r="TMW15" s="315"/>
      <c r="TMX15" s="315"/>
      <c r="TMY15" s="315"/>
      <c r="TMZ15" s="315"/>
      <c r="TNA15" s="315"/>
      <c r="TNB15" s="315"/>
      <c r="TNC15" s="315"/>
      <c r="TND15" s="315"/>
      <c r="TNE15" s="315"/>
      <c r="TNF15" s="315"/>
      <c r="TNG15" s="315"/>
      <c r="TNH15" s="315"/>
      <c r="TNI15" s="315"/>
      <c r="TNJ15" s="315"/>
      <c r="TNK15" s="315"/>
      <c r="TNL15" s="315"/>
      <c r="TNM15" s="315"/>
      <c r="TNN15" s="315"/>
      <c r="TNO15" s="315"/>
      <c r="TNP15" s="315"/>
      <c r="TNQ15" s="315"/>
      <c r="TNR15" s="315"/>
      <c r="TNS15" s="315"/>
      <c r="TNT15" s="315"/>
      <c r="TNU15" s="315"/>
      <c r="TNV15" s="315"/>
      <c r="TNW15" s="315"/>
      <c r="TNX15" s="315"/>
      <c r="TNY15" s="315"/>
      <c r="TNZ15" s="315"/>
      <c r="TOA15" s="315"/>
      <c r="TOB15" s="315"/>
      <c r="TOC15" s="315"/>
      <c r="TOD15" s="315"/>
      <c r="TOE15" s="315"/>
      <c r="TOF15" s="315"/>
      <c r="TOG15" s="315"/>
      <c r="TOH15" s="315"/>
      <c r="TOI15" s="315"/>
      <c r="TOJ15" s="315"/>
      <c r="TOK15" s="315"/>
      <c r="TOL15" s="315"/>
      <c r="TOM15" s="315"/>
      <c r="TON15" s="315"/>
      <c r="TOO15" s="315"/>
      <c r="TOP15" s="315"/>
      <c r="TOQ15" s="315"/>
      <c r="TOR15" s="315"/>
      <c r="TOS15" s="315"/>
      <c r="TOT15" s="315"/>
      <c r="TOU15" s="315"/>
      <c r="TOV15" s="315"/>
      <c r="TOW15" s="315"/>
      <c r="TOX15" s="315"/>
      <c r="TOY15" s="315"/>
      <c r="TOZ15" s="315"/>
      <c r="TPA15" s="315"/>
      <c r="TPB15" s="315"/>
      <c r="TPC15" s="315"/>
      <c r="TPD15" s="315"/>
      <c r="TPE15" s="315"/>
      <c r="TPF15" s="315"/>
      <c r="TPG15" s="315"/>
      <c r="TPH15" s="315"/>
      <c r="TPI15" s="315"/>
      <c r="TPJ15" s="315"/>
      <c r="TPK15" s="315"/>
      <c r="TPL15" s="315"/>
      <c r="TPM15" s="315"/>
      <c r="TPN15" s="315"/>
      <c r="TPO15" s="315"/>
      <c r="TPP15" s="315"/>
      <c r="TPQ15" s="315"/>
      <c r="TPR15" s="315"/>
      <c r="TPS15" s="315"/>
      <c r="TPT15" s="315"/>
      <c r="TPU15" s="315"/>
      <c r="TPV15" s="315"/>
      <c r="TPW15" s="315"/>
      <c r="TPX15" s="315"/>
      <c r="TPY15" s="315"/>
      <c r="TPZ15" s="315"/>
      <c r="TQA15" s="315"/>
      <c r="TQB15" s="315"/>
      <c r="TQC15" s="315"/>
      <c r="TQD15" s="315"/>
      <c r="TQE15" s="315"/>
      <c r="TQF15" s="315"/>
      <c r="TQG15" s="315"/>
      <c r="TQH15" s="315"/>
      <c r="TQI15" s="315"/>
      <c r="TQJ15" s="315"/>
      <c r="TQK15" s="315"/>
      <c r="TQL15" s="315"/>
      <c r="TQM15" s="315"/>
      <c r="TQN15" s="315"/>
      <c r="TQO15" s="315"/>
      <c r="TQP15" s="315"/>
      <c r="TQQ15" s="315"/>
      <c r="TQR15" s="315"/>
      <c r="TQS15" s="315"/>
      <c r="TQT15" s="315"/>
      <c r="TQU15" s="315"/>
      <c r="TQV15" s="315"/>
      <c r="TQW15" s="315"/>
      <c r="TQX15" s="315"/>
      <c r="TQY15" s="315"/>
      <c r="TQZ15" s="315"/>
      <c r="TRA15" s="315"/>
      <c r="TRB15" s="315"/>
      <c r="TRC15" s="315"/>
      <c r="TRD15" s="315"/>
      <c r="TRE15" s="315"/>
      <c r="TRF15" s="315"/>
      <c r="TRG15" s="315"/>
      <c r="TRH15" s="315"/>
      <c r="TRI15" s="315"/>
      <c r="TRJ15" s="315"/>
      <c r="TRK15" s="315"/>
      <c r="TRL15" s="315"/>
      <c r="TRM15" s="315"/>
      <c r="TRN15" s="315"/>
      <c r="TRO15" s="315"/>
      <c r="TRP15" s="315"/>
      <c r="TRQ15" s="315"/>
      <c r="TRR15" s="315"/>
      <c r="TRS15" s="315"/>
      <c r="TRT15" s="315"/>
      <c r="TRU15" s="315"/>
      <c r="TRV15" s="315"/>
      <c r="TRW15" s="315"/>
      <c r="TRX15" s="315"/>
      <c r="TRY15" s="315"/>
      <c r="TRZ15" s="315"/>
      <c r="TSA15" s="315"/>
      <c r="TSB15" s="315"/>
      <c r="TSC15" s="315"/>
      <c r="TSD15" s="315"/>
      <c r="TSE15" s="315"/>
      <c r="TSF15" s="315"/>
      <c r="TSG15" s="315"/>
      <c r="TSH15" s="315"/>
      <c r="TSI15" s="315"/>
      <c r="TSJ15" s="315"/>
      <c r="TSK15" s="315"/>
      <c r="TSL15" s="315"/>
      <c r="TSM15" s="315"/>
      <c r="TSN15" s="315"/>
      <c r="TSO15" s="315"/>
      <c r="TSP15" s="315"/>
      <c r="TSQ15" s="315"/>
      <c r="TSR15" s="315"/>
      <c r="TSS15" s="315"/>
      <c r="TST15" s="315"/>
      <c r="TSU15" s="315"/>
      <c r="TSV15" s="315"/>
      <c r="TSW15" s="315"/>
      <c r="TSX15" s="315"/>
      <c r="TSY15" s="315"/>
      <c r="TSZ15" s="315"/>
      <c r="TTA15" s="315"/>
      <c r="TTB15" s="315"/>
      <c r="TTC15" s="315"/>
      <c r="TTD15" s="315"/>
      <c r="TTE15" s="315"/>
      <c r="TTF15" s="315"/>
      <c r="TTG15" s="315"/>
      <c r="TTH15" s="315"/>
      <c r="TTI15" s="315"/>
      <c r="TTJ15" s="315"/>
      <c r="TTK15" s="315"/>
      <c r="TTL15" s="315"/>
      <c r="TTM15" s="315"/>
      <c r="TTN15" s="315"/>
      <c r="TTO15" s="315"/>
      <c r="TTP15" s="315"/>
      <c r="TTQ15" s="315"/>
      <c r="TTR15" s="315"/>
      <c r="TTS15" s="315"/>
      <c r="TTT15" s="315"/>
      <c r="TTU15" s="315"/>
      <c r="TTV15" s="315"/>
      <c r="TTW15" s="315"/>
      <c r="TTX15" s="315"/>
      <c r="TTY15" s="315"/>
      <c r="TTZ15" s="315"/>
      <c r="TUA15" s="315"/>
      <c r="TUB15" s="315"/>
      <c r="TUC15" s="315"/>
      <c r="TUD15" s="315"/>
      <c r="TUE15" s="315"/>
      <c r="TUF15" s="315"/>
      <c r="TUG15" s="315"/>
      <c r="TUH15" s="315"/>
      <c r="TUI15" s="315"/>
      <c r="TUJ15" s="315"/>
      <c r="TUK15" s="315"/>
      <c r="TUL15" s="315"/>
      <c r="TUM15" s="315"/>
      <c r="TUN15" s="315"/>
      <c r="TUO15" s="315"/>
      <c r="TUP15" s="315"/>
      <c r="TUQ15" s="315"/>
      <c r="TUR15" s="315"/>
      <c r="TUS15" s="315"/>
      <c r="TUT15" s="315"/>
      <c r="TUU15" s="315"/>
      <c r="TUV15" s="315"/>
      <c r="TUW15" s="315"/>
      <c r="TUX15" s="315"/>
      <c r="TUY15" s="315"/>
      <c r="TUZ15" s="315"/>
      <c r="TVA15" s="315"/>
      <c r="TVB15" s="315"/>
      <c r="TVC15" s="315"/>
      <c r="TVD15" s="315"/>
      <c r="TVE15" s="315"/>
      <c r="TVF15" s="315"/>
      <c r="TVG15" s="315"/>
      <c r="TVH15" s="315"/>
      <c r="TVI15" s="315"/>
      <c r="TVJ15" s="315"/>
      <c r="TVK15" s="315"/>
      <c r="TVL15" s="315"/>
      <c r="TVM15" s="315"/>
      <c r="TVN15" s="315"/>
      <c r="TVO15" s="315"/>
      <c r="TVP15" s="315"/>
      <c r="TVQ15" s="315"/>
      <c r="TVR15" s="315"/>
      <c r="TVS15" s="315"/>
      <c r="TVT15" s="315"/>
      <c r="TVU15" s="315"/>
      <c r="TVV15" s="315"/>
      <c r="TVW15" s="315"/>
      <c r="TVX15" s="315"/>
      <c r="TVY15" s="315"/>
      <c r="TVZ15" s="315"/>
      <c r="TWA15" s="315"/>
      <c r="TWB15" s="315"/>
      <c r="TWC15" s="315"/>
      <c r="TWD15" s="315"/>
      <c r="TWE15" s="315"/>
      <c r="TWF15" s="315"/>
      <c r="TWG15" s="315"/>
      <c r="TWH15" s="315"/>
      <c r="TWI15" s="315"/>
      <c r="TWJ15" s="315"/>
      <c r="TWK15" s="315"/>
      <c r="TWL15" s="315"/>
      <c r="TWM15" s="315"/>
      <c r="TWN15" s="315"/>
      <c r="TWO15" s="315"/>
      <c r="TWP15" s="315"/>
      <c r="TWQ15" s="315"/>
      <c r="TWR15" s="315"/>
      <c r="TWS15" s="315"/>
      <c r="TWT15" s="315"/>
      <c r="TWU15" s="315"/>
      <c r="TWV15" s="315"/>
      <c r="TWW15" s="315"/>
      <c r="TWX15" s="315"/>
      <c r="TWY15" s="315"/>
      <c r="TWZ15" s="315"/>
      <c r="TXA15" s="315"/>
      <c r="TXB15" s="315"/>
      <c r="TXC15" s="315"/>
      <c r="TXD15" s="315"/>
      <c r="TXE15" s="315"/>
      <c r="TXF15" s="315"/>
      <c r="TXG15" s="315"/>
      <c r="TXH15" s="315"/>
      <c r="TXI15" s="315"/>
      <c r="TXJ15" s="315"/>
      <c r="TXK15" s="315"/>
      <c r="TXL15" s="315"/>
      <c r="TXM15" s="315"/>
      <c r="TXN15" s="315"/>
      <c r="TXO15" s="315"/>
      <c r="TXP15" s="315"/>
      <c r="TXQ15" s="315"/>
      <c r="TXR15" s="315"/>
      <c r="TXS15" s="315"/>
      <c r="TXT15" s="315"/>
      <c r="TXU15" s="315"/>
      <c r="TXV15" s="315"/>
      <c r="TXW15" s="315"/>
      <c r="TXX15" s="315"/>
      <c r="TXY15" s="315"/>
      <c r="TXZ15" s="315"/>
      <c r="TYA15" s="315"/>
      <c r="TYB15" s="315"/>
      <c r="TYC15" s="315"/>
      <c r="TYD15" s="315"/>
      <c r="TYE15" s="315"/>
      <c r="TYF15" s="315"/>
      <c r="TYG15" s="315"/>
      <c r="TYH15" s="315"/>
      <c r="TYI15" s="315"/>
      <c r="TYJ15" s="315"/>
      <c r="TYK15" s="315"/>
      <c r="TYL15" s="315"/>
      <c r="TYM15" s="315"/>
      <c r="TYN15" s="315"/>
      <c r="TYO15" s="315"/>
      <c r="TYP15" s="315"/>
      <c r="TYQ15" s="315"/>
      <c r="TYR15" s="315"/>
      <c r="TYS15" s="315"/>
      <c r="TYT15" s="315"/>
      <c r="TYU15" s="315"/>
      <c r="TYV15" s="315"/>
      <c r="TYW15" s="315"/>
      <c r="TYX15" s="315"/>
      <c r="TYY15" s="315"/>
      <c r="TYZ15" s="315"/>
      <c r="TZA15" s="315"/>
      <c r="TZB15" s="315"/>
      <c r="TZC15" s="315"/>
      <c r="TZD15" s="315"/>
      <c r="TZE15" s="315"/>
      <c r="TZF15" s="315"/>
      <c r="TZG15" s="315"/>
      <c r="TZH15" s="315"/>
      <c r="TZI15" s="315"/>
      <c r="TZJ15" s="315"/>
      <c r="TZK15" s="315"/>
      <c r="TZL15" s="315"/>
      <c r="TZM15" s="315"/>
      <c r="TZN15" s="315"/>
      <c r="TZO15" s="315"/>
      <c r="TZP15" s="315"/>
      <c r="TZQ15" s="315"/>
      <c r="TZR15" s="315"/>
      <c r="TZS15" s="315"/>
      <c r="TZT15" s="315"/>
      <c r="TZU15" s="315"/>
      <c r="TZV15" s="315"/>
      <c r="TZW15" s="315"/>
      <c r="TZX15" s="315"/>
      <c r="TZY15" s="315"/>
      <c r="TZZ15" s="315"/>
      <c r="UAA15" s="315"/>
      <c r="UAB15" s="315"/>
      <c r="UAC15" s="315"/>
      <c r="UAD15" s="315"/>
      <c r="UAE15" s="315"/>
      <c r="UAF15" s="315"/>
      <c r="UAG15" s="315"/>
      <c r="UAH15" s="315"/>
      <c r="UAI15" s="315"/>
      <c r="UAJ15" s="315"/>
      <c r="UAK15" s="315"/>
      <c r="UAL15" s="315"/>
      <c r="UAM15" s="315"/>
      <c r="UAN15" s="315"/>
      <c r="UAO15" s="315"/>
      <c r="UAP15" s="315"/>
      <c r="UAQ15" s="315"/>
      <c r="UAR15" s="315"/>
      <c r="UAS15" s="315"/>
      <c r="UAT15" s="315"/>
      <c r="UAU15" s="315"/>
      <c r="UAV15" s="315"/>
      <c r="UAW15" s="315"/>
      <c r="UAX15" s="315"/>
      <c r="UAY15" s="315"/>
      <c r="UAZ15" s="315"/>
      <c r="UBA15" s="315"/>
      <c r="UBB15" s="315"/>
      <c r="UBC15" s="315"/>
      <c r="UBD15" s="315"/>
      <c r="UBE15" s="315"/>
      <c r="UBF15" s="315"/>
      <c r="UBG15" s="315"/>
      <c r="UBH15" s="315"/>
      <c r="UBI15" s="315"/>
      <c r="UBJ15" s="315"/>
      <c r="UBK15" s="315"/>
      <c r="UBL15" s="315"/>
      <c r="UBM15" s="315"/>
      <c r="UBN15" s="315"/>
      <c r="UBO15" s="315"/>
      <c r="UBP15" s="315"/>
      <c r="UBQ15" s="315"/>
      <c r="UBR15" s="315"/>
      <c r="UBS15" s="315"/>
      <c r="UBT15" s="315"/>
      <c r="UBU15" s="315"/>
      <c r="UBV15" s="315"/>
      <c r="UBW15" s="315"/>
      <c r="UBX15" s="315"/>
      <c r="UBY15" s="315"/>
      <c r="UBZ15" s="315"/>
      <c r="UCA15" s="315"/>
      <c r="UCB15" s="315"/>
      <c r="UCC15" s="315"/>
      <c r="UCD15" s="315"/>
      <c r="UCE15" s="315"/>
      <c r="UCF15" s="315"/>
      <c r="UCG15" s="315"/>
      <c r="UCH15" s="315"/>
      <c r="UCI15" s="315"/>
      <c r="UCJ15" s="315"/>
      <c r="UCK15" s="315"/>
      <c r="UCL15" s="315"/>
      <c r="UCM15" s="315"/>
      <c r="UCN15" s="315"/>
      <c r="UCO15" s="315"/>
      <c r="UCP15" s="315"/>
      <c r="UCQ15" s="315"/>
      <c r="UCR15" s="315"/>
      <c r="UCS15" s="315"/>
      <c r="UCT15" s="315"/>
      <c r="UCU15" s="315"/>
      <c r="UCV15" s="315"/>
      <c r="UCW15" s="315"/>
      <c r="UCX15" s="315"/>
      <c r="UCY15" s="315"/>
      <c r="UCZ15" s="315"/>
      <c r="UDA15" s="315"/>
      <c r="UDB15" s="315"/>
      <c r="UDC15" s="315"/>
      <c r="UDD15" s="315"/>
      <c r="UDE15" s="315"/>
      <c r="UDF15" s="315"/>
      <c r="UDG15" s="315"/>
      <c r="UDH15" s="315"/>
      <c r="UDI15" s="315"/>
      <c r="UDJ15" s="315"/>
      <c r="UDK15" s="315"/>
      <c r="UDL15" s="315"/>
      <c r="UDM15" s="315"/>
      <c r="UDN15" s="315"/>
      <c r="UDO15" s="315"/>
      <c r="UDP15" s="315"/>
      <c r="UDQ15" s="315"/>
      <c r="UDR15" s="315"/>
      <c r="UDS15" s="315"/>
      <c r="UDT15" s="315"/>
      <c r="UDU15" s="315"/>
      <c r="UDV15" s="315"/>
      <c r="UDW15" s="315"/>
      <c r="UDX15" s="315"/>
      <c r="UDY15" s="315"/>
      <c r="UDZ15" s="315"/>
      <c r="UEA15" s="315"/>
      <c r="UEB15" s="315"/>
      <c r="UEC15" s="315"/>
      <c r="UED15" s="315"/>
      <c r="UEE15" s="315"/>
      <c r="UEF15" s="315"/>
      <c r="UEG15" s="315"/>
      <c r="UEH15" s="315"/>
      <c r="UEI15" s="315"/>
      <c r="UEJ15" s="315"/>
      <c r="UEK15" s="315"/>
      <c r="UEL15" s="315"/>
      <c r="UEM15" s="315"/>
      <c r="UEN15" s="315"/>
      <c r="UEO15" s="315"/>
      <c r="UEP15" s="315"/>
      <c r="UEQ15" s="315"/>
      <c r="UER15" s="315"/>
      <c r="UES15" s="315"/>
      <c r="UET15" s="315"/>
      <c r="UEU15" s="315"/>
      <c r="UEV15" s="315"/>
      <c r="UEW15" s="315"/>
      <c r="UEX15" s="315"/>
      <c r="UEY15" s="315"/>
      <c r="UEZ15" s="315"/>
      <c r="UFA15" s="315"/>
      <c r="UFB15" s="315"/>
      <c r="UFC15" s="315"/>
      <c r="UFD15" s="315"/>
      <c r="UFE15" s="315"/>
      <c r="UFF15" s="315"/>
      <c r="UFG15" s="315"/>
      <c r="UFH15" s="315"/>
      <c r="UFI15" s="315"/>
      <c r="UFJ15" s="315"/>
      <c r="UFK15" s="315"/>
      <c r="UFL15" s="315"/>
      <c r="UFM15" s="315"/>
      <c r="UFN15" s="315"/>
      <c r="UFO15" s="315"/>
      <c r="UFP15" s="315"/>
      <c r="UFQ15" s="315"/>
      <c r="UFR15" s="315"/>
      <c r="UFS15" s="315"/>
      <c r="UFT15" s="315"/>
      <c r="UFU15" s="315"/>
      <c r="UFV15" s="315"/>
      <c r="UFW15" s="315"/>
      <c r="UFX15" s="315"/>
      <c r="UFY15" s="315"/>
      <c r="UFZ15" s="315"/>
      <c r="UGA15" s="315"/>
      <c r="UGB15" s="315"/>
      <c r="UGC15" s="315"/>
      <c r="UGD15" s="315"/>
      <c r="UGE15" s="315"/>
      <c r="UGF15" s="315"/>
      <c r="UGG15" s="315"/>
      <c r="UGH15" s="315"/>
      <c r="UGI15" s="315"/>
      <c r="UGJ15" s="315"/>
      <c r="UGK15" s="315"/>
      <c r="UGL15" s="315"/>
      <c r="UGM15" s="315"/>
      <c r="UGN15" s="315"/>
      <c r="UGO15" s="315"/>
      <c r="UGP15" s="315"/>
      <c r="UGQ15" s="315"/>
      <c r="UGR15" s="315"/>
      <c r="UGS15" s="315"/>
      <c r="UGT15" s="315"/>
      <c r="UGU15" s="315"/>
      <c r="UGV15" s="315"/>
      <c r="UGW15" s="315"/>
      <c r="UGX15" s="315"/>
      <c r="UGY15" s="315"/>
      <c r="UGZ15" s="315"/>
      <c r="UHA15" s="315"/>
      <c r="UHB15" s="315"/>
      <c r="UHC15" s="315"/>
      <c r="UHD15" s="315"/>
      <c r="UHE15" s="315"/>
      <c r="UHF15" s="315"/>
      <c r="UHG15" s="315"/>
      <c r="UHH15" s="315"/>
      <c r="UHI15" s="315"/>
      <c r="UHJ15" s="315"/>
      <c r="UHK15" s="315"/>
      <c r="UHL15" s="315"/>
      <c r="UHM15" s="315"/>
      <c r="UHN15" s="315"/>
      <c r="UHO15" s="315"/>
      <c r="UHP15" s="315"/>
      <c r="UHQ15" s="315"/>
      <c r="UHR15" s="315"/>
      <c r="UHS15" s="315"/>
      <c r="UHT15" s="315"/>
      <c r="UHU15" s="315"/>
      <c r="UHV15" s="315"/>
      <c r="UHW15" s="315"/>
      <c r="UHX15" s="315"/>
      <c r="UHY15" s="315"/>
      <c r="UHZ15" s="315"/>
      <c r="UIA15" s="315"/>
      <c r="UIB15" s="315"/>
      <c r="UIC15" s="315"/>
      <c r="UID15" s="315"/>
      <c r="UIE15" s="315"/>
      <c r="UIF15" s="315"/>
      <c r="UIG15" s="315"/>
      <c r="UIH15" s="315"/>
      <c r="UII15" s="315"/>
      <c r="UIJ15" s="315"/>
      <c r="UIK15" s="315"/>
      <c r="UIL15" s="315"/>
      <c r="UIM15" s="315"/>
      <c r="UIN15" s="315"/>
      <c r="UIO15" s="315"/>
      <c r="UIP15" s="315"/>
      <c r="UIQ15" s="315"/>
      <c r="UIR15" s="315"/>
      <c r="UIS15" s="315"/>
      <c r="UIT15" s="315"/>
      <c r="UIU15" s="315"/>
      <c r="UIV15" s="315"/>
      <c r="UIW15" s="315"/>
      <c r="UIX15" s="315"/>
      <c r="UIY15" s="315"/>
      <c r="UIZ15" s="315"/>
      <c r="UJA15" s="315"/>
      <c r="UJB15" s="315"/>
      <c r="UJC15" s="315"/>
      <c r="UJD15" s="315"/>
      <c r="UJE15" s="315"/>
      <c r="UJF15" s="315"/>
      <c r="UJG15" s="315"/>
      <c r="UJH15" s="315"/>
      <c r="UJI15" s="315"/>
      <c r="UJJ15" s="315"/>
      <c r="UJK15" s="315"/>
      <c r="UJL15" s="315"/>
      <c r="UJM15" s="315"/>
      <c r="UJN15" s="315"/>
      <c r="UJO15" s="315"/>
      <c r="UJP15" s="315"/>
      <c r="UJQ15" s="315"/>
      <c r="UJR15" s="315"/>
      <c r="UJS15" s="315"/>
      <c r="UJT15" s="315"/>
      <c r="UJU15" s="315"/>
      <c r="UJV15" s="315"/>
      <c r="UJW15" s="315"/>
      <c r="UJX15" s="315"/>
      <c r="UJY15" s="315"/>
      <c r="UJZ15" s="315"/>
      <c r="UKA15" s="315"/>
      <c r="UKB15" s="315"/>
      <c r="UKC15" s="315"/>
      <c r="UKD15" s="315"/>
      <c r="UKE15" s="315"/>
      <c r="UKF15" s="315"/>
      <c r="UKG15" s="315"/>
      <c r="UKH15" s="315"/>
      <c r="UKI15" s="315"/>
      <c r="UKJ15" s="315"/>
      <c r="UKK15" s="315"/>
      <c r="UKL15" s="315"/>
      <c r="UKM15" s="315"/>
      <c r="UKN15" s="315"/>
      <c r="UKO15" s="315"/>
      <c r="UKP15" s="315"/>
      <c r="UKQ15" s="315"/>
      <c r="UKR15" s="315"/>
      <c r="UKS15" s="315"/>
      <c r="UKT15" s="315"/>
      <c r="UKU15" s="315"/>
      <c r="UKV15" s="315"/>
      <c r="UKW15" s="315"/>
      <c r="UKX15" s="315"/>
      <c r="UKY15" s="315"/>
      <c r="UKZ15" s="315"/>
      <c r="ULA15" s="315"/>
      <c r="ULB15" s="315"/>
      <c r="ULC15" s="315"/>
      <c r="ULD15" s="315"/>
      <c r="ULE15" s="315"/>
      <c r="ULF15" s="315"/>
      <c r="ULG15" s="315"/>
      <c r="ULH15" s="315"/>
      <c r="ULI15" s="315"/>
      <c r="ULJ15" s="315"/>
      <c r="ULK15" s="315"/>
      <c r="ULL15" s="315"/>
      <c r="ULM15" s="315"/>
      <c r="ULN15" s="315"/>
      <c r="ULO15" s="315"/>
      <c r="ULP15" s="315"/>
      <c r="ULQ15" s="315"/>
      <c r="ULR15" s="315"/>
      <c r="ULS15" s="315"/>
      <c r="ULT15" s="315"/>
      <c r="ULU15" s="315"/>
      <c r="ULV15" s="315"/>
      <c r="ULW15" s="315"/>
      <c r="ULX15" s="315"/>
      <c r="ULY15" s="315"/>
      <c r="ULZ15" s="315"/>
      <c r="UMA15" s="315"/>
      <c r="UMB15" s="315"/>
      <c r="UMC15" s="315"/>
      <c r="UMD15" s="315"/>
      <c r="UME15" s="315"/>
      <c r="UMF15" s="315"/>
      <c r="UMG15" s="315"/>
      <c r="UMH15" s="315"/>
      <c r="UMI15" s="315"/>
      <c r="UMJ15" s="315"/>
      <c r="UMK15" s="315"/>
      <c r="UML15" s="315"/>
      <c r="UMM15" s="315"/>
      <c r="UMN15" s="315"/>
      <c r="UMO15" s="315"/>
      <c r="UMP15" s="315"/>
      <c r="UMQ15" s="315"/>
      <c r="UMR15" s="315"/>
      <c r="UMS15" s="315"/>
      <c r="UMT15" s="315"/>
      <c r="UMU15" s="315"/>
      <c r="UMV15" s="315"/>
      <c r="UMW15" s="315"/>
      <c r="UMX15" s="315"/>
      <c r="UMY15" s="315"/>
      <c r="UMZ15" s="315"/>
      <c r="UNA15" s="315"/>
      <c r="UNB15" s="315"/>
      <c r="UNC15" s="315"/>
      <c r="UND15" s="315"/>
      <c r="UNE15" s="315"/>
      <c r="UNF15" s="315"/>
      <c r="UNG15" s="315"/>
      <c r="UNH15" s="315"/>
      <c r="UNI15" s="315"/>
      <c r="UNJ15" s="315"/>
      <c r="UNK15" s="315"/>
      <c r="UNL15" s="315"/>
      <c r="UNM15" s="315"/>
      <c r="UNN15" s="315"/>
      <c r="UNO15" s="315"/>
      <c r="UNP15" s="315"/>
      <c r="UNQ15" s="315"/>
      <c r="UNR15" s="315"/>
      <c r="UNS15" s="315"/>
      <c r="UNT15" s="315"/>
      <c r="UNU15" s="315"/>
      <c r="UNV15" s="315"/>
      <c r="UNW15" s="315"/>
      <c r="UNX15" s="315"/>
      <c r="UNY15" s="315"/>
      <c r="UNZ15" s="315"/>
      <c r="UOA15" s="315"/>
      <c r="UOB15" s="315"/>
      <c r="UOC15" s="315"/>
      <c r="UOD15" s="315"/>
      <c r="UOE15" s="315"/>
      <c r="UOF15" s="315"/>
      <c r="UOG15" s="315"/>
      <c r="UOH15" s="315"/>
      <c r="UOI15" s="315"/>
      <c r="UOJ15" s="315"/>
      <c r="UOK15" s="315"/>
      <c r="UOL15" s="315"/>
      <c r="UOM15" s="315"/>
      <c r="UON15" s="315"/>
      <c r="UOO15" s="315"/>
      <c r="UOP15" s="315"/>
      <c r="UOQ15" s="315"/>
      <c r="UOR15" s="315"/>
      <c r="UOS15" s="315"/>
      <c r="UOT15" s="315"/>
      <c r="UOU15" s="315"/>
      <c r="UOV15" s="315"/>
      <c r="UOW15" s="315"/>
      <c r="UOX15" s="315"/>
      <c r="UOY15" s="315"/>
      <c r="UOZ15" s="315"/>
      <c r="UPA15" s="315"/>
      <c r="UPB15" s="315"/>
      <c r="UPC15" s="315"/>
      <c r="UPD15" s="315"/>
      <c r="UPE15" s="315"/>
      <c r="UPF15" s="315"/>
      <c r="UPG15" s="315"/>
      <c r="UPH15" s="315"/>
      <c r="UPI15" s="315"/>
      <c r="UPJ15" s="315"/>
      <c r="UPK15" s="315"/>
      <c r="UPL15" s="315"/>
      <c r="UPM15" s="315"/>
      <c r="UPN15" s="315"/>
      <c r="UPO15" s="315"/>
      <c r="UPP15" s="315"/>
      <c r="UPQ15" s="315"/>
      <c r="UPR15" s="315"/>
      <c r="UPS15" s="315"/>
      <c r="UPT15" s="315"/>
      <c r="UPU15" s="315"/>
      <c r="UPV15" s="315"/>
      <c r="UPW15" s="315"/>
      <c r="UPX15" s="315"/>
      <c r="UPY15" s="315"/>
      <c r="UPZ15" s="315"/>
      <c r="UQA15" s="315"/>
      <c r="UQB15" s="315"/>
      <c r="UQC15" s="315"/>
      <c r="UQD15" s="315"/>
      <c r="UQE15" s="315"/>
      <c r="UQF15" s="315"/>
      <c r="UQG15" s="315"/>
      <c r="UQH15" s="315"/>
      <c r="UQI15" s="315"/>
      <c r="UQJ15" s="315"/>
      <c r="UQK15" s="315"/>
      <c r="UQL15" s="315"/>
      <c r="UQM15" s="315"/>
      <c r="UQN15" s="315"/>
      <c r="UQO15" s="315"/>
      <c r="UQP15" s="315"/>
      <c r="UQQ15" s="315"/>
      <c r="UQR15" s="315"/>
      <c r="UQS15" s="315"/>
      <c r="UQT15" s="315"/>
      <c r="UQU15" s="315"/>
      <c r="UQV15" s="315"/>
      <c r="UQW15" s="315"/>
      <c r="UQX15" s="315"/>
      <c r="UQY15" s="315"/>
      <c r="UQZ15" s="315"/>
      <c r="URA15" s="315"/>
      <c r="URB15" s="315"/>
      <c r="URC15" s="315"/>
      <c r="URD15" s="315"/>
      <c r="URE15" s="315"/>
      <c r="URF15" s="315"/>
      <c r="URG15" s="315"/>
      <c r="URH15" s="315"/>
      <c r="URI15" s="315"/>
      <c r="URJ15" s="315"/>
      <c r="URK15" s="315"/>
      <c r="URL15" s="315"/>
      <c r="URM15" s="315"/>
      <c r="URN15" s="315"/>
      <c r="URO15" s="315"/>
      <c r="URP15" s="315"/>
      <c r="URQ15" s="315"/>
      <c r="URR15" s="315"/>
      <c r="URS15" s="315"/>
      <c r="URT15" s="315"/>
      <c r="URU15" s="315"/>
      <c r="URV15" s="315"/>
      <c r="URW15" s="315"/>
      <c r="URX15" s="315"/>
      <c r="URY15" s="315"/>
      <c r="URZ15" s="315"/>
      <c r="USA15" s="315"/>
      <c r="USB15" s="315"/>
      <c r="USC15" s="315"/>
      <c r="USD15" s="315"/>
      <c r="USE15" s="315"/>
      <c r="USF15" s="315"/>
      <c r="USG15" s="315"/>
      <c r="USH15" s="315"/>
      <c r="USI15" s="315"/>
      <c r="USJ15" s="315"/>
      <c r="USK15" s="315"/>
      <c r="USL15" s="315"/>
      <c r="USM15" s="315"/>
      <c r="USN15" s="315"/>
      <c r="USO15" s="315"/>
      <c r="USP15" s="315"/>
      <c r="USQ15" s="315"/>
      <c r="USR15" s="315"/>
      <c r="USS15" s="315"/>
      <c r="UST15" s="315"/>
      <c r="USU15" s="315"/>
      <c r="USV15" s="315"/>
      <c r="USW15" s="315"/>
      <c r="USX15" s="315"/>
      <c r="USY15" s="315"/>
      <c r="USZ15" s="315"/>
      <c r="UTA15" s="315"/>
      <c r="UTB15" s="315"/>
      <c r="UTC15" s="315"/>
      <c r="UTD15" s="315"/>
      <c r="UTE15" s="315"/>
      <c r="UTF15" s="315"/>
      <c r="UTG15" s="315"/>
      <c r="UTH15" s="315"/>
      <c r="UTI15" s="315"/>
      <c r="UTJ15" s="315"/>
      <c r="UTK15" s="315"/>
      <c r="UTL15" s="315"/>
      <c r="UTM15" s="315"/>
      <c r="UTN15" s="315"/>
      <c r="UTO15" s="315"/>
      <c r="UTP15" s="315"/>
      <c r="UTQ15" s="315"/>
      <c r="UTR15" s="315"/>
      <c r="UTS15" s="315"/>
      <c r="UTT15" s="315"/>
      <c r="UTU15" s="315"/>
      <c r="UTV15" s="315"/>
      <c r="UTW15" s="315"/>
      <c r="UTX15" s="315"/>
      <c r="UTY15" s="315"/>
      <c r="UTZ15" s="315"/>
      <c r="UUA15" s="315"/>
      <c r="UUB15" s="315"/>
      <c r="UUC15" s="315"/>
      <c r="UUD15" s="315"/>
      <c r="UUE15" s="315"/>
      <c r="UUF15" s="315"/>
      <c r="UUG15" s="315"/>
      <c r="UUH15" s="315"/>
      <c r="UUI15" s="315"/>
      <c r="UUJ15" s="315"/>
      <c r="UUK15" s="315"/>
      <c r="UUL15" s="315"/>
      <c r="UUM15" s="315"/>
      <c r="UUN15" s="315"/>
      <c r="UUO15" s="315"/>
      <c r="UUP15" s="315"/>
      <c r="UUQ15" s="315"/>
      <c r="UUR15" s="315"/>
      <c r="UUS15" s="315"/>
      <c r="UUT15" s="315"/>
      <c r="UUU15" s="315"/>
      <c r="UUV15" s="315"/>
      <c r="UUW15" s="315"/>
      <c r="UUX15" s="315"/>
      <c r="UUY15" s="315"/>
      <c r="UUZ15" s="315"/>
      <c r="UVA15" s="315"/>
      <c r="UVB15" s="315"/>
      <c r="UVC15" s="315"/>
      <c r="UVD15" s="315"/>
      <c r="UVE15" s="315"/>
      <c r="UVF15" s="315"/>
      <c r="UVG15" s="315"/>
      <c r="UVH15" s="315"/>
      <c r="UVI15" s="315"/>
      <c r="UVJ15" s="315"/>
      <c r="UVK15" s="315"/>
      <c r="UVL15" s="315"/>
      <c r="UVM15" s="315"/>
      <c r="UVN15" s="315"/>
      <c r="UVO15" s="315"/>
      <c r="UVP15" s="315"/>
      <c r="UVQ15" s="315"/>
      <c r="UVR15" s="315"/>
      <c r="UVS15" s="315"/>
      <c r="UVT15" s="315"/>
      <c r="UVU15" s="315"/>
      <c r="UVV15" s="315"/>
      <c r="UVW15" s="315"/>
      <c r="UVX15" s="315"/>
      <c r="UVY15" s="315"/>
      <c r="UVZ15" s="315"/>
      <c r="UWA15" s="315"/>
      <c r="UWB15" s="315"/>
      <c r="UWC15" s="315"/>
      <c r="UWD15" s="315"/>
      <c r="UWE15" s="315"/>
      <c r="UWF15" s="315"/>
      <c r="UWG15" s="315"/>
      <c r="UWH15" s="315"/>
      <c r="UWI15" s="315"/>
      <c r="UWJ15" s="315"/>
      <c r="UWK15" s="315"/>
      <c r="UWL15" s="315"/>
      <c r="UWM15" s="315"/>
      <c r="UWN15" s="315"/>
      <c r="UWO15" s="315"/>
      <c r="UWP15" s="315"/>
      <c r="UWQ15" s="315"/>
      <c r="UWR15" s="315"/>
      <c r="UWS15" s="315"/>
      <c r="UWT15" s="315"/>
      <c r="UWU15" s="315"/>
      <c r="UWV15" s="315"/>
      <c r="UWW15" s="315"/>
      <c r="UWX15" s="315"/>
      <c r="UWY15" s="315"/>
      <c r="UWZ15" s="315"/>
      <c r="UXA15" s="315"/>
      <c r="UXB15" s="315"/>
      <c r="UXC15" s="315"/>
      <c r="UXD15" s="315"/>
      <c r="UXE15" s="315"/>
      <c r="UXF15" s="315"/>
      <c r="UXG15" s="315"/>
      <c r="UXH15" s="315"/>
      <c r="UXI15" s="315"/>
      <c r="UXJ15" s="315"/>
      <c r="UXK15" s="315"/>
      <c r="UXL15" s="315"/>
      <c r="UXM15" s="315"/>
      <c r="UXN15" s="315"/>
      <c r="UXO15" s="315"/>
      <c r="UXP15" s="315"/>
      <c r="UXQ15" s="315"/>
      <c r="UXR15" s="315"/>
      <c r="UXS15" s="315"/>
      <c r="UXT15" s="315"/>
      <c r="UXU15" s="315"/>
      <c r="UXV15" s="315"/>
      <c r="UXW15" s="315"/>
      <c r="UXX15" s="315"/>
      <c r="UXY15" s="315"/>
      <c r="UXZ15" s="315"/>
      <c r="UYA15" s="315"/>
      <c r="UYB15" s="315"/>
      <c r="UYC15" s="315"/>
      <c r="UYD15" s="315"/>
      <c r="UYE15" s="315"/>
      <c r="UYF15" s="315"/>
      <c r="UYG15" s="315"/>
      <c r="UYH15" s="315"/>
      <c r="UYI15" s="315"/>
      <c r="UYJ15" s="315"/>
      <c r="UYK15" s="315"/>
      <c r="UYL15" s="315"/>
      <c r="UYM15" s="315"/>
      <c r="UYN15" s="315"/>
      <c r="UYO15" s="315"/>
      <c r="UYP15" s="315"/>
      <c r="UYQ15" s="315"/>
      <c r="UYR15" s="315"/>
      <c r="UYS15" s="315"/>
      <c r="UYT15" s="315"/>
      <c r="UYU15" s="315"/>
      <c r="UYV15" s="315"/>
      <c r="UYW15" s="315"/>
      <c r="UYX15" s="315"/>
      <c r="UYY15" s="315"/>
      <c r="UYZ15" s="315"/>
      <c r="UZA15" s="315"/>
      <c r="UZB15" s="315"/>
      <c r="UZC15" s="315"/>
      <c r="UZD15" s="315"/>
      <c r="UZE15" s="315"/>
      <c r="UZF15" s="315"/>
      <c r="UZG15" s="315"/>
      <c r="UZH15" s="315"/>
      <c r="UZI15" s="315"/>
      <c r="UZJ15" s="315"/>
      <c r="UZK15" s="315"/>
      <c r="UZL15" s="315"/>
      <c r="UZM15" s="315"/>
      <c r="UZN15" s="315"/>
      <c r="UZO15" s="315"/>
      <c r="UZP15" s="315"/>
      <c r="UZQ15" s="315"/>
      <c r="UZR15" s="315"/>
      <c r="UZS15" s="315"/>
      <c r="UZT15" s="315"/>
      <c r="UZU15" s="315"/>
      <c r="UZV15" s="315"/>
      <c r="UZW15" s="315"/>
      <c r="UZX15" s="315"/>
      <c r="UZY15" s="315"/>
      <c r="UZZ15" s="315"/>
      <c r="VAA15" s="315"/>
      <c r="VAB15" s="315"/>
      <c r="VAC15" s="315"/>
      <c r="VAD15" s="315"/>
      <c r="VAE15" s="315"/>
      <c r="VAF15" s="315"/>
      <c r="VAG15" s="315"/>
      <c r="VAH15" s="315"/>
      <c r="VAI15" s="315"/>
      <c r="VAJ15" s="315"/>
      <c r="VAK15" s="315"/>
      <c r="VAL15" s="315"/>
      <c r="VAM15" s="315"/>
      <c r="VAN15" s="315"/>
      <c r="VAO15" s="315"/>
      <c r="VAP15" s="315"/>
      <c r="VAQ15" s="315"/>
      <c r="VAR15" s="315"/>
      <c r="VAS15" s="315"/>
      <c r="VAT15" s="315"/>
      <c r="VAU15" s="315"/>
      <c r="VAV15" s="315"/>
      <c r="VAW15" s="315"/>
      <c r="VAX15" s="315"/>
      <c r="VAY15" s="315"/>
      <c r="VAZ15" s="315"/>
      <c r="VBA15" s="315"/>
      <c r="VBB15" s="315"/>
      <c r="VBC15" s="315"/>
      <c r="VBD15" s="315"/>
      <c r="VBE15" s="315"/>
      <c r="VBF15" s="315"/>
      <c r="VBG15" s="315"/>
      <c r="VBH15" s="315"/>
      <c r="VBI15" s="315"/>
      <c r="VBJ15" s="315"/>
      <c r="VBK15" s="315"/>
      <c r="VBL15" s="315"/>
      <c r="VBM15" s="315"/>
      <c r="VBN15" s="315"/>
      <c r="VBO15" s="315"/>
      <c r="VBP15" s="315"/>
      <c r="VBQ15" s="315"/>
      <c r="VBR15" s="315"/>
      <c r="VBS15" s="315"/>
      <c r="VBT15" s="315"/>
      <c r="VBU15" s="315"/>
      <c r="VBV15" s="315"/>
      <c r="VBW15" s="315"/>
      <c r="VBX15" s="315"/>
      <c r="VBY15" s="315"/>
      <c r="VBZ15" s="315"/>
      <c r="VCA15" s="315"/>
      <c r="VCB15" s="315"/>
      <c r="VCC15" s="315"/>
      <c r="VCD15" s="315"/>
      <c r="VCE15" s="315"/>
      <c r="VCF15" s="315"/>
      <c r="VCG15" s="315"/>
      <c r="VCH15" s="315"/>
      <c r="VCI15" s="315"/>
      <c r="VCJ15" s="315"/>
      <c r="VCK15" s="315"/>
      <c r="VCL15" s="315"/>
      <c r="VCM15" s="315"/>
      <c r="VCN15" s="315"/>
      <c r="VCO15" s="315"/>
      <c r="VCP15" s="315"/>
      <c r="VCQ15" s="315"/>
      <c r="VCR15" s="315"/>
      <c r="VCS15" s="315"/>
      <c r="VCT15" s="315"/>
      <c r="VCU15" s="315"/>
      <c r="VCV15" s="315"/>
      <c r="VCW15" s="315"/>
      <c r="VCX15" s="315"/>
      <c r="VCY15" s="315"/>
      <c r="VCZ15" s="315"/>
      <c r="VDA15" s="315"/>
      <c r="VDB15" s="315"/>
      <c r="VDC15" s="315"/>
      <c r="VDD15" s="315"/>
      <c r="VDE15" s="315"/>
      <c r="VDF15" s="315"/>
      <c r="VDG15" s="315"/>
      <c r="VDH15" s="315"/>
      <c r="VDI15" s="315"/>
      <c r="VDJ15" s="315"/>
      <c r="VDK15" s="315"/>
      <c r="VDL15" s="315"/>
      <c r="VDM15" s="315"/>
      <c r="VDN15" s="315"/>
      <c r="VDO15" s="315"/>
      <c r="VDP15" s="315"/>
      <c r="VDQ15" s="315"/>
      <c r="VDR15" s="315"/>
      <c r="VDS15" s="315"/>
      <c r="VDT15" s="315"/>
      <c r="VDU15" s="315"/>
      <c r="VDV15" s="315"/>
      <c r="VDW15" s="315"/>
      <c r="VDX15" s="315"/>
      <c r="VDY15" s="315"/>
      <c r="VDZ15" s="315"/>
      <c r="VEA15" s="315"/>
      <c r="VEB15" s="315"/>
      <c r="VEC15" s="315"/>
      <c r="VED15" s="315"/>
      <c r="VEE15" s="315"/>
      <c r="VEF15" s="315"/>
      <c r="VEG15" s="315"/>
      <c r="VEH15" s="315"/>
      <c r="VEI15" s="315"/>
      <c r="VEJ15" s="315"/>
      <c r="VEK15" s="315"/>
      <c r="VEL15" s="315"/>
      <c r="VEM15" s="315"/>
      <c r="VEN15" s="315"/>
      <c r="VEO15" s="315"/>
      <c r="VEP15" s="315"/>
      <c r="VEQ15" s="315"/>
      <c r="VER15" s="315"/>
      <c r="VES15" s="315"/>
      <c r="VET15" s="315"/>
      <c r="VEU15" s="315"/>
      <c r="VEV15" s="315"/>
      <c r="VEW15" s="315"/>
      <c r="VEX15" s="315"/>
      <c r="VEY15" s="315"/>
      <c r="VEZ15" s="315"/>
      <c r="VFA15" s="315"/>
      <c r="VFB15" s="315"/>
      <c r="VFC15" s="315"/>
      <c r="VFD15" s="315"/>
      <c r="VFE15" s="315"/>
      <c r="VFF15" s="315"/>
      <c r="VFG15" s="315"/>
      <c r="VFH15" s="315"/>
      <c r="VFI15" s="315"/>
      <c r="VFJ15" s="315"/>
      <c r="VFK15" s="315"/>
      <c r="VFL15" s="315"/>
      <c r="VFM15" s="315"/>
      <c r="VFN15" s="315"/>
      <c r="VFO15" s="315"/>
      <c r="VFP15" s="315"/>
      <c r="VFQ15" s="315"/>
      <c r="VFR15" s="315"/>
      <c r="VFS15" s="315"/>
      <c r="VFT15" s="315"/>
      <c r="VFU15" s="315"/>
      <c r="VFV15" s="315"/>
      <c r="VFW15" s="315"/>
      <c r="VFX15" s="315"/>
      <c r="VFY15" s="315"/>
      <c r="VFZ15" s="315"/>
      <c r="VGA15" s="315"/>
      <c r="VGB15" s="315"/>
      <c r="VGC15" s="315"/>
      <c r="VGD15" s="315"/>
      <c r="VGE15" s="315"/>
      <c r="VGF15" s="315"/>
      <c r="VGG15" s="315"/>
      <c r="VGH15" s="315"/>
      <c r="VGI15" s="315"/>
      <c r="VGJ15" s="315"/>
      <c r="VGK15" s="315"/>
      <c r="VGL15" s="315"/>
      <c r="VGM15" s="315"/>
      <c r="VGN15" s="315"/>
      <c r="VGO15" s="315"/>
      <c r="VGP15" s="315"/>
      <c r="VGQ15" s="315"/>
      <c r="VGR15" s="315"/>
      <c r="VGS15" s="315"/>
      <c r="VGT15" s="315"/>
      <c r="VGU15" s="315"/>
      <c r="VGV15" s="315"/>
      <c r="VGW15" s="315"/>
      <c r="VGX15" s="315"/>
      <c r="VGY15" s="315"/>
      <c r="VGZ15" s="315"/>
      <c r="VHA15" s="315"/>
      <c r="VHB15" s="315"/>
      <c r="VHC15" s="315"/>
      <c r="VHD15" s="315"/>
      <c r="VHE15" s="315"/>
      <c r="VHF15" s="315"/>
      <c r="VHG15" s="315"/>
      <c r="VHH15" s="315"/>
      <c r="VHI15" s="315"/>
      <c r="VHJ15" s="315"/>
      <c r="VHK15" s="315"/>
      <c r="VHL15" s="315"/>
      <c r="VHM15" s="315"/>
      <c r="VHN15" s="315"/>
      <c r="VHO15" s="315"/>
      <c r="VHP15" s="315"/>
      <c r="VHQ15" s="315"/>
      <c r="VHR15" s="315"/>
      <c r="VHS15" s="315"/>
      <c r="VHT15" s="315"/>
      <c r="VHU15" s="315"/>
      <c r="VHV15" s="315"/>
      <c r="VHW15" s="315"/>
      <c r="VHX15" s="315"/>
      <c r="VHY15" s="315"/>
      <c r="VHZ15" s="315"/>
      <c r="VIA15" s="315"/>
      <c r="VIB15" s="315"/>
      <c r="VIC15" s="315"/>
      <c r="VID15" s="315"/>
      <c r="VIE15" s="315"/>
      <c r="VIF15" s="315"/>
      <c r="VIG15" s="315"/>
      <c r="VIH15" s="315"/>
      <c r="VII15" s="315"/>
      <c r="VIJ15" s="315"/>
      <c r="VIK15" s="315"/>
      <c r="VIL15" s="315"/>
      <c r="VIM15" s="315"/>
      <c r="VIN15" s="315"/>
      <c r="VIO15" s="315"/>
      <c r="VIP15" s="315"/>
      <c r="VIQ15" s="315"/>
      <c r="VIR15" s="315"/>
      <c r="VIS15" s="315"/>
      <c r="VIT15" s="315"/>
      <c r="VIU15" s="315"/>
      <c r="VIV15" s="315"/>
      <c r="VIW15" s="315"/>
      <c r="VIX15" s="315"/>
      <c r="VIY15" s="315"/>
      <c r="VIZ15" s="315"/>
      <c r="VJA15" s="315"/>
      <c r="VJB15" s="315"/>
      <c r="VJC15" s="315"/>
      <c r="VJD15" s="315"/>
      <c r="VJE15" s="315"/>
      <c r="VJF15" s="315"/>
      <c r="VJG15" s="315"/>
      <c r="VJH15" s="315"/>
      <c r="VJI15" s="315"/>
      <c r="VJJ15" s="315"/>
      <c r="VJK15" s="315"/>
      <c r="VJL15" s="315"/>
      <c r="VJM15" s="315"/>
      <c r="VJN15" s="315"/>
      <c r="VJO15" s="315"/>
      <c r="VJP15" s="315"/>
      <c r="VJQ15" s="315"/>
      <c r="VJR15" s="315"/>
      <c r="VJS15" s="315"/>
      <c r="VJT15" s="315"/>
      <c r="VJU15" s="315"/>
      <c r="VJV15" s="315"/>
      <c r="VJW15" s="315"/>
      <c r="VJX15" s="315"/>
      <c r="VJY15" s="315"/>
      <c r="VJZ15" s="315"/>
      <c r="VKA15" s="315"/>
      <c r="VKB15" s="315"/>
      <c r="VKC15" s="315"/>
      <c r="VKD15" s="315"/>
      <c r="VKE15" s="315"/>
      <c r="VKF15" s="315"/>
      <c r="VKG15" s="315"/>
      <c r="VKH15" s="315"/>
      <c r="VKI15" s="315"/>
      <c r="VKJ15" s="315"/>
      <c r="VKK15" s="315"/>
      <c r="VKL15" s="315"/>
      <c r="VKM15" s="315"/>
      <c r="VKN15" s="315"/>
      <c r="VKO15" s="315"/>
      <c r="VKP15" s="315"/>
      <c r="VKQ15" s="315"/>
      <c r="VKR15" s="315"/>
      <c r="VKS15" s="315"/>
      <c r="VKT15" s="315"/>
      <c r="VKU15" s="315"/>
      <c r="VKV15" s="315"/>
      <c r="VKW15" s="315"/>
      <c r="VKX15" s="315"/>
      <c r="VKY15" s="315"/>
      <c r="VKZ15" s="315"/>
      <c r="VLA15" s="315"/>
      <c r="VLB15" s="315"/>
      <c r="VLC15" s="315"/>
      <c r="VLD15" s="315"/>
      <c r="VLE15" s="315"/>
      <c r="VLF15" s="315"/>
      <c r="VLG15" s="315"/>
      <c r="VLH15" s="315"/>
      <c r="VLI15" s="315"/>
      <c r="VLJ15" s="315"/>
      <c r="VLK15" s="315"/>
      <c r="VLL15" s="315"/>
      <c r="VLM15" s="315"/>
      <c r="VLN15" s="315"/>
      <c r="VLO15" s="315"/>
      <c r="VLP15" s="315"/>
      <c r="VLQ15" s="315"/>
      <c r="VLR15" s="315"/>
      <c r="VLS15" s="315"/>
      <c r="VLT15" s="315"/>
      <c r="VLU15" s="315"/>
      <c r="VLV15" s="315"/>
      <c r="VLW15" s="315"/>
      <c r="VLX15" s="315"/>
      <c r="VLY15" s="315"/>
      <c r="VLZ15" s="315"/>
      <c r="VMA15" s="315"/>
      <c r="VMB15" s="315"/>
      <c r="VMC15" s="315"/>
      <c r="VMD15" s="315"/>
      <c r="VME15" s="315"/>
      <c r="VMF15" s="315"/>
      <c r="VMG15" s="315"/>
      <c r="VMH15" s="315"/>
      <c r="VMI15" s="315"/>
      <c r="VMJ15" s="315"/>
      <c r="VMK15" s="315"/>
      <c r="VML15" s="315"/>
      <c r="VMM15" s="315"/>
      <c r="VMN15" s="315"/>
      <c r="VMO15" s="315"/>
      <c r="VMP15" s="315"/>
      <c r="VMQ15" s="315"/>
      <c r="VMR15" s="315"/>
      <c r="VMS15" s="315"/>
      <c r="VMT15" s="315"/>
      <c r="VMU15" s="315"/>
      <c r="VMV15" s="315"/>
      <c r="VMW15" s="315"/>
      <c r="VMX15" s="315"/>
      <c r="VMY15" s="315"/>
      <c r="VMZ15" s="315"/>
      <c r="VNA15" s="315"/>
      <c r="VNB15" s="315"/>
      <c r="VNC15" s="315"/>
      <c r="VND15" s="315"/>
      <c r="VNE15" s="315"/>
      <c r="VNF15" s="315"/>
      <c r="VNG15" s="315"/>
      <c r="VNH15" s="315"/>
      <c r="VNI15" s="315"/>
      <c r="VNJ15" s="315"/>
      <c r="VNK15" s="315"/>
      <c r="VNL15" s="315"/>
      <c r="VNM15" s="315"/>
      <c r="VNN15" s="315"/>
      <c r="VNO15" s="315"/>
      <c r="VNP15" s="315"/>
      <c r="VNQ15" s="315"/>
      <c r="VNR15" s="315"/>
      <c r="VNS15" s="315"/>
      <c r="VNT15" s="315"/>
      <c r="VNU15" s="315"/>
      <c r="VNV15" s="315"/>
      <c r="VNW15" s="315"/>
      <c r="VNX15" s="315"/>
      <c r="VNY15" s="315"/>
      <c r="VNZ15" s="315"/>
      <c r="VOA15" s="315"/>
      <c r="VOB15" s="315"/>
      <c r="VOC15" s="315"/>
      <c r="VOD15" s="315"/>
      <c r="VOE15" s="315"/>
      <c r="VOF15" s="315"/>
      <c r="VOG15" s="315"/>
      <c r="VOH15" s="315"/>
      <c r="VOI15" s="315"/>
      <c r="VOJ15" s="315"/>
      <c r="VOK15" s="315"/>
      <c r="VOL15" s="315"/>
      <c r="VOM15" s="315"/>
      <c r="VON15" s="315"/>
      <c r="VOO15" s="315"/>
      <c r="VOP15" s="315"/>
      <c r="VOQ15" s="315"/>
      <c r="VOR15" s="315"/>
      <c r="VOS15" s="315"/>
      <c r="VOT15" s="315"/>
      <c r="VOU15" s="315"/>
      <c r="VOV15" s="315"/>
      <c r="VOW15" s="315"/>
      <c r="VOX15" s="315"/>
      <c r="VOY15" s="315"/>
      <c r="VOZ15" s="315"/>
      <c r="VPA15" s="315"/>
      <c r="VPB15" s="315"/>
      <c r="VPC15" s="315"/>
      <c r="VPD15" s="315"/>
      <c r="VPE15" s="315"/>
      <c r="VPF15" s="315"/>
      <c r="VPG15" s="315"/>
      <c r="VPH15" s="315"/>
      <c r="VPI15" s="315"/>
      <c r="VPJ15" s="315"/>
      <c r="VPK15" s="315"/>
      <c r="VPL15" s="315"/>
      <c r="VPM15" s="315"/>
      <c r="VPN15" s="315"/>
      <c r="VPO15" s="315"/>
      <c r="VPP15" s="315"/>
      <c r="VPQ15" s="315"/>
      <c r="VPR15" s="315"/>
      <c r="VPS15" s="315"/>
      <c r="VPT15" s="315"/>
      <c r="VPU15" s="315"/>
      <c r="VPV15" s="315"/>
      <c r="VPW15" s="315"/>
      <c r="VPX15" s="315"/>
      <c r="VPY15" s="315"/>
      <c r="VPZ15" s="315"/>
      <c r="VQA15" s="315"/>
      <c r="VQB15" s="315"/>
      <c r="VQC15" s="315"/>
      <c r="VQD15" s="315"/>
      <c r="VQE15" s="315"/>
      <c r="VQF15" s="315"/>
      <c r="VQG15" s="315"/>
      <c r="VQH15" s="315"/>
      <c r="VQI15" s="315"/>
      <c r="VQJ15" s="315"/>
      <c r="VQK15" s="315"/>
      <c r="VQL15" s="315"/>
      <c r="VQM15" s="315"/>
      <c r="VQN15" s="315"/>
      <c r="VQO15" s="315"/>
      <c r="VQP15" s="315"/>
      <c r="VQQ15" s="315"/>
      <c r="VQR15" s="315"/>
      <c r="VQS15" s="315"/>
      <c r="VQT15" s="315"/>
      <c r="VQU15" s="315"/>
      <c r="VQV15" s="315"/>
      <c r="VQW15" s="315"/>
      <c r="VQX15" s="315"/>
      <c r="VQY15" s="315"/>
      <c r="VQZ15" s="315"/>
      <c r="VRA15" s="315"/>
      <c r="VRB15" s="315"/>
      <c r="VRC15" s="315"/>
      <c r="VRD15" s="315"/>
      <c r="VRE15" s="315"/>
      <c r="VRF15" s="315"/>
      <c r="VRG15" s="315"/>
      <c r="VRH15" s="315"/>
      <c r="VRI15" s="315"/>
      <c r="VRJ15" s="315"/>
      <c r="VRK15" s="315"/>
      <c r="VRL15" s="315"/>
      <c r="VRM15" s="315"/>
      <c r="VRN15" s="315"/>
      <c r="VRO15" s="315"/>
      <c r="VRP15" s="315"/>
      <c r="VRQ15" s="315"/>
      <c r="VRR15" s="315"/>
      <c r="VRS15" s="315"/>
      <c r="VRT15" s="315"/>
      <c r="VRU15" s="315"/>
      <c r="VRV15" s="315"/>
      <c r="VRW15" s="315"/>
      <c r="VRX15" s="315"/>
      <c r="VRY15" s="315"/>
      <c r="VRZ15" s="315"/>
      <c r="VSA15" s="315"/>
      <c r="VSB15" s="315"/>
      <c r="VSC15" s="315"/>
      <c r="VSD15" s="315"/>
      <c r="VSE15" s="315"/>
      <c r="VSF15" s="315"/>
      <c r="VSG15" s="315"/>
      <c r="VSH15" s="315"/>
      <c r="VSI15" s="315"/>
      <c r="VSJ15" s="315"/>
      <c r="VSK15" s="315"/>
      <c r="VSL15" s="315"/>
      <c r="VSM15" s="315"/>
      <c r="VSN15" s="315"/>
      <c r="VSO15" s="315"/>
      <c r="VSP15" s="315"/>
      <c r="VSQ15" s="315"/>
      <c r="VSR15" s="315"/>
      <c r="VSS15" s="315"/>
      <c r="VST15" s="315"/>
      <c r="VSU15" s="315"/>
      <c r="VSV15" s="315"/>
      <c r="VSW15" s="315"/>
      <c r="VSX15" s="315"/>
      <c r="VSY15" s="315"/>
      <c r="VSZ15" s="315"/>
      <c r="VTA15" s="315"/>
      <c r="VTB15" s="315"/>
      <c r="VTC15" s="315"/>
      <c r="VTD15" s="315"/>
      <c r="VTE15" s="315"/>
      <c r="VTF15" s="315"/>
      <c r="VTG15" s="315"/>
      <c r="VTH15" s="315"/>
      <c r="VTI15" s="315"/>
      <c r="VTJ15" s="315"/>
      <c r="VTK15" s="315"/>
      <c r="VTL15" s="315"/>
      <c r="VTM15" s="315"/>
      <c r="VTN15" s="315"/>
      <c r="VTO15" s="315"/>
      <c r="VTP15" s="315"/>
      <c r="VTQ15" s="315"/>
      <c r="VTR15" s="315"/>
      <c r="VTS15" s="315"/>
      <c r="VTT15" s="315"/>
      <c r="VTU15" s="315"/>
      <c r="VTV15" s="315"/>
      <c r="VTW15" s="315"/>
      <c r="VTX15" s="315"/>
      <c r="VTY15" s="315"/>
      <c r="VTZ15" s="315"/>
      <c r="VUA15" s="315"/>
      <c r="VUB15" s="315"/>
      <c r="VUC15" s="315"/>
      <c r="VUD15" s="315"/>
      <c r="VUE15" s="315"/>
      <c r="VUF15" s="315"/>
      <c r="VUG15" s="315"/>
      <c r="VUH15" s="315"/>
      <c r="VUI15" s="315"/>
      <c r="VUJ15" s="315"/>
      <c r="VUK15" s="315"/>
      <c r="VUL15" s="315"/>
      <c r="VUM15" s="315"/>
      <c r="VUN15" s="315"/>
      <c r="VUO15" s="315"/>
      <c r="VUP15" s="315"/>
      <c r="VUQ15" s="315"/>
      <c r="VUR15" s="315"/>
      <c r="VUS15" s="315"/>
      <c r="VUT15" s="315"/>
      <c r="VUU15" s="315"/>
      <c r="VUV15" s="315"/>
      <c r="VUW15" s="315"/>
      <c r="VUX15" s="315"/>
      <c r="VUY15" s="315"/>
      <c r="VUZ15" s="315"/>
      <c r="VVA15" s="315"/>
      <c r="VVB15" s="315"/>
      <c r="VVC15" s="315"/>
      <c r="VVD15" s="315"/>
      <c r="VVE15" s="315"/>
      <c r="VVF15" s="315"/>
      <c r="VVG15" s="315"/>
      <c r="VVH15" s="315"/>
      <c r="VVI15" s="315"/>
      <c r="VVJ15" s="315"/>
      <c r="VVK15" s="315"/>
      <c r="VVL15" s="315"/>
      <c r="VVM15" s="315"/>
      <c r="VVN15" s="315"/>
      <c r="VVO15" s="315"/>
      <c r="VVP15" s="315"/>
      <c r="VVQ15" s="315"/>
      <c r="VVR15" s="315"/>
      <c r="VVS15" s="315"/>
      <c r="VVT15" s="315"/>
      <c r="VVU15" s="315"/>
      <c r="VVV15" s="315"/>
      <c r="VVW15" s="315"/>
      <c r="VVX15" s="315"/>
      <c r="VVY15" s="315"/>
      <c r="VVZ15" s="315"/>
      <c r="VWA15" s="315"/>
      <c r="VWB15" s="315"/>
      <c r="VWC15" s="315"/>
      <c r="VWD15" s="315"/>
      <c r="VWE15" s="315"/>
      <c r="VWF15" s="315"/>
      <c r="VWG15" s="315"/>
      <c r="VWH15" s="315"/>
      <c r="VWI15" s="315"/>
      <c r="VWJ15" s="315"/>
      <c r="VWK15" s="315"/>
      <c r="VWL15" s="315"/>
      <c r="VWM15" s="315"/>
      <c r="VWN15" s="315"/>
      <c r="VWO15" s="315"/>
      <c r="VWP15" s="315"/>
      <c r="VWQ15" s="315"/>
      <c r="VWR15" s="315"/>
      <c r="VWS15" s="315"/>
      <c r="VWT15" s="315"/>
      <c r="VWU15" s="315"/>
      <c r="VWV15" s="315"/>
      <c r="VWW15" s="315"/>
      <c r="VWX15" s="315"/>
      <c r="VWY15" s="315"/>
      <c r="VWZ15" s="315"/>
      <c r="VXA15" s="315"/>
      <c r="VXB15" s="315"/>
      <c r="VXC15" s="315"/>
      <c r="VXD15" s="315"/>
      <c r="VXE15" s="315"/>
      <c r="VXF15" s="315"/>
      <c r="VXG15" s="315"/>
      <c r="VXH15" s="315"/>
      <c r="VXI15" s="315"/>
      <c r="VXJ15" s="315"/>
      <c r="VXK15" s="315"/>
      <c r="VXL15" s="315"/>
      <c r="VXM15" s="315"/>
      <c r="VXN15" s="315"/>
      <c r="VXO15" s="315"/>
      <c r="VXP15" s="315"/>
      <c r="VXQ15" s="315"/>
      <c r="VXR15" s="315"/>
      <c r="VXS15" s="315"/>
      <c r="VXT15" s="315"/>
      <c r="VXU15" s="315"/>
      <c r="VXV15" s="315"/>
      <c r="VXW15" s="315"/>
      <c r="VXX15" s="315"/>
      <c r="VXY15" s="315"/>
      <c r="VXZ15" s="315"/>
      <c r="VYA15" s="315"/>
      <c r="VYB15" s="315"/>
      <c r="VYC15" s="315"/>
      <c r="VYD15" s="315"/>
      <c r="VYE15" s="315"/>
      <c r="VYF15" s="315"/>
      <c r="VYG15" s="315"/>
      <c r="VYH15" s="315"/>
      <c r="VYI15" s="315"/>
      <c r="VYJ15" s="315"/>
      <c r="VYK15" s="315"/>
      <c r="VYL15" s="315"/>
      <c r="VYM15" s="315"/>
      <c r="VYN15" s="315"/>
      <c r="VYO15" s="315"/>
      <c r="VYP15" s="315"/>
      <c r="VYQ15" s="315"/>
      <c r="VYR15" s="315"/>
      <c r="VYS15" s="315"/>
      <c r="VYT15" s="315"/>
      <c r="VYU15" s="315"/>
      <c r="VYV15" s="315"/>
      <c r="VYW15" s="315"/>
      <c r="VYX15" s="315"/>
      <c r="VYY15" s="315"/>
      <c r="VYZ15" s="315"/>
      <c r="VZA15" s="315"/>
      <c r="VZB15" s="315"/>
      <c r="VZC15" s="315"/>
      <c r="VZD15" s="315"/>
      <c r="VZE15" s="315"/>
      <c r="VZF15" s="315"/>
      <c r="VZG15" s="315"/>
      <c r="VZH15" s="315"/>
      <c r="VZI15" s="315"/>
      <c r="VZJ15" s="315"/>
      <c r="VZK15" s="315"/>
      <c r="VZL15" s="315"/>
      <c r="VZM15" s="315"/>
      <c r="VZN15" s="315"/>
      <c r="VZO15" s="315"/>
      <c r="VZP15" s="315"/>
      <c r="VZQ15" s="315"/>
      <c r="VZR15" s="315"/>
      <c r="VZS15" s="315"/>
      <c r="VZT15" s="315"/>
      <c r="VZU15" s="315"/>
      <c r="VZV15" s="315"/>
      <c r="VZW15" s="315"/>
      <c r="VZX15" s="315"/>
      <c r="VZY15" s="315"/>
      <c r="VZZ15" s="315"/>
      <c r="WAA15" s="315"/>
      <c r="WAB15" s="315"/>
      <c r="WAC15" s="315"/>
      <c r="WAD15" s="315"/>
      <c r="WAE15" s="315"/>
      <c r="WAF15" s="315"/>
      <c r="WAG15" s="315"/>
      <c r="WAH15" s="315"/>
      <c r="WAI15" s="315"/>
      <c r="WAJ15" s="315"/>
      <c r="WAK15" s="315"/>
      <c r="WAL15" s="315"/>
      <c r="WAM15" s="315"/>
      <c r="WAN15" s="315"/>
      <c r="WAO15" s="315"/>
      <c r="WAP15" s="315"/>
      <c r="WAQ15" s="315"/>
      <c r="WAR15" s="315"/>
      <c r="WAS15" s="315"/>
      <c r="WAT15" s="315"/>
      <c r="WAU15" s="315"/>
      <c r="WAV15" s="315"/>
      <c r="WAW15" s="315"/>
      <c r="WAX15" s="315"/>
      <c r="WAY15" s="315"/>
      <c r="WAZ15" s="315"/>
      <c r="WBA15" s="315"/>
      <c r="WBB15" s="315"/>
      <c r="WBC15" s="315"/>
      <c r="WBD15" s="315"/>
      <c r="WBE15" s="315"/>
      <c r="WBF15" s="315"/>
      <c r="WBG15" s="315"/>
      <c r="WBH15" s="315"/>
      <c r="WBI15" s="315"/>
      <c r="WBJ15" s="315"/>
      <c r="WBK15" s="315"/>
      <c r="WBL15" s="315"/>
      <c r="WBM15" s="315"/>
      <c r="WBN15" s="315"/>
      <c r="WBO15" s="315"/>
      <c r="WBP15" s="315"/>
      <c r="WBQ15" s="315"/>
      <c r="WBR15" s="315"/>
      <c r="WBS15" s="315"/>
      <c r="WBT15" s="315"/>
      <c r="WBU15" s="315"/>
      <c r="WBV15" s="315"/>
      <c r="WBW15" s="315"/>
      <c r="WBX15" s="315"/>
      <c r="WBY15" s="315"/>
      <c r="WBZ15" s="315"/>
      <c r="WCA15" s="315"/>
      <c r="WCB15" s="315"/>
      <c r="WCC15" s="315"/>
      <c r="WCD15" s="315"/>
      <c r="WCE15" s="315"/>
      <c r="WCF15" s="315"/>
      <c r="WCG15" s="315"/>
      <c r="WCH15" s="315"/>
      <c r="WCI15" s="315"/>
      <c r="WCJ15" s="315"/>
      <c r="WCK15" s="315"/>
      <c r="WCL15" s="315"/>
      <c r="WCM15" s="315"/>
      <c r="WCN15" s="315"/>
      <c r="WCO15" s="315"/>
      <c r="WCP15" s="315"/>
      <c r="WCQ15" s="315"/>
      <c r="WCR15" s="315"/>
      <c r="WCS15" s="315"/>
      <c r="WCT15" s="315"/>
      <c r="WCU15" s="315"/>
      <c r="WCV15" s="315"/>
      <c r="WCW15" s="315"/>
      <c r="WCX15" s="315"/>
      <c r="WCY15" s="315"/>
      <c r="WCZ15" s="315"/>
      <c r="WDA15" s="315"/>
      <c r="WDB15" s="315"/>
      <c r="WDC15" s="315"/>
      <c r="WDD15" s="315"/>
      <c r="WDE15" s="315"/>
      <c r="WDF15" s="315"/>
      <c r="WDG15" s="315"/>
      <c r="WDH15" s="315"/>
      <c r="WDI15" s="315"/>
      <c r="WDJ15" s="315"/>
      <c r="WDK15" s="315"/>
      <c r="WDL15" s="315"/>
      <c r="WDM15" s="315"/>
      <c r="WDN15" s="315"/>
      <c r="WDO15" s="315"/>
      <c r="WDP15" s="315"/>
      <c r="WDQ15" s="315"/>
      <c r="WDR15" s="315"/>
      <c r="WDS15" s="315"/>
      <c r="WDT15" s="315"/>
      <c r="WDU15" s="315"/>
      <c r="WDV15" s="315"/>
      <c r="WDW15" s="315"/>
      <c r="WDX15" s="315"/>
      <c r="WDY15" s="315"/>
      <c r="WDZ15" s="315"/>
      <c r="WEA15" s="315"/>
      <c r="WEB15" s="315"/>
      <c r="WEC15" s="315"/>
      <c r="WED15" s="315"/>
      <c r="WEE15" s="315"/>
      <c r="WEF15" s="315"/>
      <c r="WEG15" s="315"/>
      <c r="WEH15" s="315"/>
      <c r="WEI15" s="315"/>
      <c r="WEJ15" s="315"/>
      <c r="WEK15" s="315"/>
      <c r="WEL15" s="315"/>
      <c r="WEM15" s="315"/>
      <c r="WEN15" s="315"/>
      <c r="WEO15" s="315"/>
      <c r="WEP15" s="315"/>
      <c r="WEQ15" s="315"/>
      <c r="WER15" s="315"/>
      <c r="WES15" s="315"/>
      <c r="WET15" s="315"/>
      <c r="WEU15" s="315"/>
      <c r="WEV15" s="315"/>
      <c r="WEW15" s="315"/>
      <c r="WEX15" s="315"/>
      <c r="WEY15" s="315"/>
      <c r="WEZ15" s="315"/>
      <c r="WFA15" s="315"/>
      <c r="WFB15" s="315"/>
      <c r="WFC15" s="315"/>
      <c r="WFD15" s="315"/>
      <c r="WFE15" s="315"/>
      <c r="WFF15" s="315"/>
      <c r="WFG15" s="315"/>
      <c r="WFH15" s="315"/>
      <c r="WFI15" s="315"/>
      <c r="WFJ15" s="315"/>
      <c r="WFK15" s="315"/>
      <c r="WFL15" s="315"/>
      <c r="WFM15" s="315"/>
      <c r="WFN15" s="315"/>
      <c r="WFO15" s="315"/>
      <c r="WFP15" s="315"/>
      <c r="WFQ15" s="315"/>
      <c r="WFR15" s="315"/>
      <c r="WFS15" s="315"/>
      <c r="WFT15" s="315"/>
      <c r="WFU15" s="315"/>
      <c r="WFV15" s="315"/>
      <c r="WFW15" s="315"/>
      <c r="WFX15" s="315"/>
      <c r="WFY15" s="315"/>
      <c r="WFZ15" s="315"/>
      <c r="WGA15" s="315"/>
      <c r="WGB15" s="315"/>
      <c r="WGC15" s="315"/>
      <c r="WGD15" s="315"/>
      <c r="WGE15" s="315"/>
      <c r="WGF15" s="315"/>
      <c r="WGG15" s="315"/>
      <c r="WGH15" s="315"/>
      <c r="WGI15" s="315"/>
      <c r="WGJ15" s="315"/>
      <c r="WGK15" s="315"/>
      <c r="WGL15" s="315"/>
      <c r="WGM15" s="315"/>
      <c r="WGN15" s="315"/>
      <c r="WGO15" s="315"/>
      <c r="WGP15" s="315"/>
      <c r="WGQ15" s="315"/>
      <c r="WGR15" s="315"/>
      <c r="WGS15" s="315"/>
      <c r="WGT15" s="315"/>
      <c r="WGU15" s="315"/>
      <c r="WGV15" s="315"/>
      <c r="WGW15" s="315"/>
      <c r="WGX15" s="315"/>
      <c r="WGY15" s="315"/>
      <c r="WGZ15" s="315"/>
      <c r="WHA15" s="315"/>
      <c r="WHB15" s="315"/>
      <c r="WHC15" s="315"/>
      <c r="WHD15" s="315"/>
      <c r="WHE15" s="315"/>
      <c r="WHF15" s="315"/>
      <c r="WHG15" s="315"/>
      <c r="WHH15" s="315"/>
      <c r="WHI15" s="315"/>
      <c r="WHJ15" s="315"/>
      <c r="WHK15" s="315"/>
      <c r="WHL15" s="315"/>
      <c r="WHM15" s="315"/>
      <c r="WHN15" s="315"/>
      <c r="WHO15" s="315"/>
      <c r="WHP15" s="315"/>
      <c r="WHQ15" s="315"/>
      <c r="WHR15" s="315"/>
      <c r="WHS15" s="315"/>
      <c r="WHT15" s="315"/>
      <c r="WHU15" s="315"/>
      <c r="WHV15" s="315"/>
      <c r="WHW15" s="315"/>
      <c r="WHX15" s="315"/>
      <c r="WHY15" s="315"/>
      <c r="WHZ15" s="315"/>
      <c r="WIA15" s="315"/>
      <c r="WIB15" s="315"/>
      <c r="WIC15" s="315"/>
      <c r="WID15" s="315"/>
      <c r="WIE15" s="315"/>
      <c r="WIF15" s="315"/>
      <c r="WIG15" s="315"/>
      <c r="WIH15" s="315"/>
      <c r="WII15" s="315"/>
      <c r="WIJ15" s="315"/>
      <c r="WIK15" s="315"/>
      <c r="WIL15" s="315"/>
      <c r="WIM15" s="315"/>
      <c r="WIN15" s="315"/>
      <c r="WIO15" s="315"/>
      <c r="WIP15" s="315"/>
      <c r="WIQ15" s="315"/>
      <c r="WIR15" s="315"/>
      <c r="WIS15" s="315"/>
      <c r="WIT15" s="315"/>
      <c r="WIU15" s="315"/>
      <c r="WIV15" s="315"/>
      <c r="WIW15" s="315"/>
      <c r="WIX15" s="315"/>
      <c r="WIY15" s="315"/>
      <c r="WIZ15" s="315"/>
      <c r="WJA15" s="315"/>
      <c r="WJB15" s="315"/>
      <c r="WJC15" s="315"/>
      <c r="WJD15" s="315"/>
      <c r="WJE15" s="315"/>
      <c r="WJF15" s="315"/>
      <c r="WJG15" s="315"/>
      <c r="WJH15" s="315"/>
      <c r="WJI15" s="315"/>
      <c r="WJJ15" s="315"/>
      <c r="WJK15" s="315"/>
      <c r="WJL15" s="315"/>
      <c r="WJM15" s="315"/>
      <c r="WJN15" s="315"/>
      <c r="WJO15" s="315"/>
      <c r="WJP15" s="315"/>
      <c r="WJQ15" s="315"/>
      <c r="WJR15" s="315"/>
      <c r="WJS15" s="315"/>
      <c r="WJT15" s="315"/>
      <c r="WJU15" s="315"/>
      <c r="WJV15" s="315"/>
      <c r="WJW15" s="315"/>
      <c r="WJX15" s="315"/>
      <c r="WJY15" s="315"/>
      <c r="WJZ15" s="315"/>
      <c r="WKA15" s="315"/>
      <c r="WKB15" s="315"/>
      <c r="WKC15" s="315"/>
      <c r="WKD15" s="315"/>
      <c r="WKE15" s="315"/>
      <c r="WKF15" s="315"/>
      <c r="WKG15" s="315"/>
      <c r="WKH15" s="315"/>
      <c r="WKI15" s="315"/>
      <c r="WKJ15" s="315"/>
      <c r="WKK15" s="315"/>
      <c r="WKL15" s="315"/>
      <c r="WKM15" s="315"/>
      <c r="WKN15" s="315"/>
      <c r="WKO15" s="315"/>
      <c r="WKP15" s="315"/>
      <c r="WKQ15" s="315"/>
      <c r="WKR15" s="315"/>
      <c r="WKS15" s="315"/>
      <c r="WKT15" s="315"/>
      <c r="WKU15" s="315"/>
      <c r="WKV15" s="315"/>
      <c r="WKW15" s="315"/>
      <c r="WKX15" s="315"/>
      <c r="WKY15" s="315"/>
      <c r="WKZ15" s="315"/>
      <c r="WLA15" s="315"/>
      <c r="WLB15" s="315"/>
      <c r="WLC15" s="315"/>
      <c r="WLD15" s="315"/>
      <c r="WLE15" s="315"/>
      <c r="WLF15" s="315"/>
      <c r="WLG15" s="315"/>
      <c r="WLH15" s="315"/>
      <c r="WLI15" s="315"/>
      <c r="WLJ15" s="315"/>
      <c r="WLK15" s="315"/>
      <c r="WLL15" s="315"/>
      <c r="WLM15" s="315"/>
      <c r="WLN15" s="315"/>
      <c r="WLO15" s="315"/>
      <c r="WLP15" s="315"/>
      <c r="WLQ15" s="315"/>
      <c r="WLR15" s="315"/>
      <c r="WLS15" s="315"/>
      <c r="WLT15" s="315"/>
      <c r="WLU15" s="315"/>
      <c r="WLV15" s="315"/>
      <c r="WLW15" s="315"/>
      <c r="WLX15" s="315"/>
      <c r="WLY15" s="315"/>
      <c r="WLZ15" s="315"/>
      <c r="WMA15" s="315"/>
      <c r="WMB15" s="315"/>
      <c r="WMC15" s="315"/>
      <c r="WMD15" s="315"/>
      <c r="WME15" s="315"/>
      <c r="WMF15" s="315"/>
      <c r="WMG15" s="315"/>
      <c r="WMH15" s="315"/>
      <c r="WMI15" s="315"/>
      <c r="WMJ15" s="315"/>
      <c r="WMK15" s="315"/>
      <c r="WML15" s="315"/>
      <c r="WMM15" s="315"/>
      <c r="WMN15" s="315"/>
      <c r="WMO15" s="315"/>
      <c r="WMP15" s="315"/>
      <c r="WMQ15" s="315"/>
      <c r="WMR15" s="315"/>
      <c r="WMS15" s="315"/>
      <c r="WMT15" s="315"/>
      <c r="WMU15" s="315"/>
      <c r="WMV15" s="315"/>
      <c r="WMW15" s="315"/>
      <c r="WMX15" s="315"/>
      <c r="WMY15" s="315"/>
      <c r="WMZ15" s="315"/>
      <c r="WNA15" s="315"/>
      <c r="WNB15" s="315"/>
      <c r="WNC15" s="315"/>
      <c r="WND15" s="315"/>
      <c r="WNE15" s="315"/>
      <c r="WNF15" s="315"/>
      <c r="WNG15" s="315"/>
      <c r="WNH15" s="315"/>
      <c r="WNI15" s="315"/>
      <c r="WNJ15" s="315"/>
      <c r="WNK15" s="315"/>
      <c r="WNL15" s="315"/>
      <c r="WNM15" s="315"/>
      <c r="WNN15" s="315"/>
      <c r="WNO15" s="315"/>
      <c r="WNP15" s="315"/>
      <c r="WNQ15" s="315"/>
      <c r="WNR15" s="315"/>
      <c r="WNS15" s="315"/>
      <c r="WNT15" s="315"/>
      <c r="WNU15" s="315"/>
      <c r="WNV15" s="315"/>
      <c r="WNW15" s="315"/>
      <c r="WNX15" s="315"/>
      <c r="WNY15" s="315"/>
      <c r="WNZ15" s="315"/>
      <c r="WOA15" s="315"/>
      <c r="WOB15" s="315"/>
      <c r="WOC15" s="315"/>
      <c r="WOD15" s="315"/>
      <c r="WOE15" s="315"/>
      <c r="WOF15" s="315"/>
      <c r="WOG15" s="315"/>
      <c r="WOH15" s="315"/>
      <c r="WOI15" s="315"/>
      <c r="WOJ15" s="315"/>
      <c r="WOK15" s="315"/>
      <c r="WOL15" s="315"/>
      <c r="WOM15" s="315"/>
      <c r="WON15" s="315"/>
      <c r="WOO15" s="315"/>
      <c r="WOP15" s="315"/>
      <c r="WOQ15" s="315"/>
      <c r="WOR15" s="315"/>
      <c r="WOS15" s="315"/>
      <c r="WOT15" s="315"/>
      <c r="WOU15" s="315"/>
      <c r="WOV15" s="315"/>
      <c r="WOW15" s="315"/>
      <c r="WOX15" s="315"/>
      <c r="WOY15" s="315"/>
      <c r="WOZ15" s="315"/>
      <c r="WPA15" s="315"/>
      <c r="WPB15" s="315"/>
      <c r="WPC15" s="315"/>
      <c r="WPD15" s="315"/>
      <c r="WPE15" s="315"/>
      <c r="WPF15" s="315"/>
      <c r="WPG15" s="315"/>
      <c r="WPH15" s="315"/>
      <c r="WPI15" s="315"/>
      <c r="WPJ15" s="315"/>
      <c r="WPK15" s="315"/>
      <c r="WPL15" s="315"/>
      <c r="WPM15" s="315"/>
      <c r="WPN15" s="315"/>
      <c r="WPO15" s="315"/>
      <c r="WPP15" s="315"/>
      <c r="WPQ15" s="315"/>
      <c r="WPR15" s="315"/>
      <c r="WPS15" s="315"/>
      <c r="WPT15" s="315"/>
      <c r="WPU15" s="315"/>
      <c r="WPV15" s="315"/>
      <c r="WPW15" s="315"/>
      <c r="WPX15" s="315"/>
      <c r="WPY15" s="315"/>
      <c r="WPZ15" s="315"/>
      <c r="WQA15" s="315"/>
      <c r="WQB15" s="315"/>
      <c r="WQC15" s="315"/>
      <c r="WQD15" s="315"/>
      <c r="WQE15" s="315"/>
      <c r="WQF15" s="315"/>
      <c r="WQG15" s="315"/>
      <c r="WQH15" s="315"/>
      <c r="WQI15" s="315"/>
      <c r="WQJ15" s="315"/>
      <c r="WQK15" s="315"/>
      <c r="WQL15" s="315"/>
      <c r="WQM15" s="315"/>
      <c r="WQN15" s="315"/>
      <c r="WQO15" s="315"/>
      <c r="WQP15" s="315"/>
      <c r="WQQ15" s="315"/>
      <c r="WQR15" s="315"/>
      <c r="WQS15" s="315"/>
      <c r="WQT15" s="315"/>
      <c r="WQU15" s="315"/>
      <c r="WQV15" s="315"/>
      <c r="WQW15" s="315"/>
      <c r="WQX15" s="315"/>
      <c r="WQY15" s="315"/>
      <c r="WQZ15" s="315"/>
      <c r="WRA15" s="315"/>
      <c r="WRB15" s="315"/>
      <c r="WRC15" s="315"/>
      <c r="WRD15" s="315"/>
      <c r="WRE15" s="315"/>
      <c r="WRF15" s="315"/>
      <c r="WRG15" s="315"/>
      <c r="WRH15" s="315"/>
      <c r="WRI15" s="315"/>
      <c r="WRJ15" s="315"/>
      <c r="WRK15" s="315"/>
      <c r="WRL15" s="315"/>
      <c r="WRM15" s="315"/>
      <c r="WRN15" s="315"/>
      <c r="WRO15" s="315"/>
      <c r="WRP15" s="315"/>
      <c r="WRQ15" s="315"/>
      <c r="WRR15" s="315"/>
      <c r="WRS15" s="315"/>
      <c r="WRT15" s="315"/>
      <c r="WRU15" s="315"/>
      <c r="WRV15" s="315"/>
      <c r="WRW15" s="315"/>
      <c r="WRX15" s="315"/>
      <c r="WRY15" s="315"/>
      <c r="WRZ15" s="315"/>
      <c r="WSA15" s="315"/>
      <c r="WSB15" s="315"/>
      <c r="WSC15" s="315"/>
      <c r="WSD15" s="315"/>
      <c r="WSE15" s="315"/>
      <c r="WSF15" s="315"/>
      <c r="WSG15" s="315"/>
      <c r="WSH15" s="315"/>
      <c r="WSI15" s="315"/>
      <c r="WSJ15" s="315"/>
      <c r="WSK15" s="315"/>
      <c r="WSL15" s="315"/>
      <c r="WSM15" s="315"/>
      <c r="WSN15" s="315"/>
      <c r="WSO15" s="315"/>
      <c r="WSP15" s="315"/>
      <c r="WSQ15" s="315"/>
      <c r="WSR15" s="315"/>
      <c r="WSS15" s="315"/>
      <c r="WST15" s="315"/>
      <c r="WSU15" s="315"/>
      <c r="WSV15" s="315"/>
      <c r="WSW15" s="315"/>
      <c r="WSX15" s="315"/>
      <c r="WSY15" s="315"/>
      <c r="WSZ15" s="315"/>
      <c r="WTA15" s="315"/>
      <c r="WTB15" s="315"/>
      <c r="WTC15" s="315"/>
      <c r="WTD15" s="315"/>
      <c r="WTE15" s="315"/>
      <c r="WTF15" s="315"/>
      <c r="WTG15" s="315"/>
      <c r="WTH15" s="315"/>
      <c r="WTI15" s="315"/>
      <c r="WTJ15" s="315"/>
      <c r="WTK15" s="315"/>
      <c r="WTL15" s="315"/>
      <c r="WTM15" s="315"/>
      <c r="WTN15" s="315"/>
      <c r="WTO15" s="315"/>
      <c r="WTP15" s="315"/>
      <c r="WTQ15" s="315"/>
      <c r="WTR15" s="315"/>
      <c r="WTS15" s="315"/>
      <c r="WTT15" s="315"/>
      <c r="WTU15" s="315"/>
      <c r="WTV15" s="315"/>
      <c r="WTW15" s="315"/>
      <c r="WTX15" s="315"/>
      <c r="WTY15" s="315"/>
      <c r="WTZ15" s="315"/>
      <c r="WUA15" s="315"/>
      <c r="WUB15" s="315"/>
      <c r="WUC15" s="315"/>
      <c r="WUD15" s="315"/>
      <c r="WUE15" s="315"/>
      <c r="WUF15" s="315"/>
      <c r="WUG15" s="315"/>
      <c r="WUH15" s="315"/>
      <c r="WUI15" s="315"/>
      <c r="WUJ15" s="315"/>
      <c r="WUK15" s="315"/>
      <c r="WUL15" s="315"/>
      <c r="WUM15" s="315"/>
      <c r="WUN15" s="315"/>
      <c r="WUO15" s="315"/>
      <c r="WUP15" s="315"/>
      <c r="WUQ15" s="315"/>
      <c r="WUR15" s="315"/>
      <c r="WUS15" s="315"/>
      <c r="WUT15" s="315"/>
      <c r="WUU15" s="315"/>
      <c r="WUV15" s="315"/>
      <c r="WUW15" s="315"/>
      <c r="WUX15" s="315"/>
      <c r="WUY15" s="315"/>
      <c r="WUZ15" s="315"/>
      <c r="WVA15" s="315"/>
      <c r="WVB15" s="315"/>
      <c r="WVC15" s="315"/>
      <c r="WVD15" s="315"/>
      <c r="WVE15" s="315"/>
      <c r="WVF15" s="315"/>
      <c r="WVG15" s="315"/>
      <c r="WVH15" s="315"/>
      <c r="WVI15" s="315"/>
      <c r="WVJ15" s="315"/>
      <c r="WVK15" s="315"/>
      <c r="WVL15" s="315"/>
      <c r="WVM15" s="315"/>
      <c r="WVN15" s="315"/>
      <c r="WVO15" s="315"/>
      <c r="WVP15" s="315"/>
      <c r="WVQ15" s="315"/>
      <c r="WVR15" s="315"/>
      <c r="WVS15" s="315"/>
      <c r="WVT15" s="315"/>
      <c r="WVU15" s="315"/>
      <c r="WVV15" s="315"/>
      <c r="WVW15" s="315"/>
      <c r="WVX15" s="315"/>
      <c r="WVY15" s="315"/>
      <c r="WVZ15" s="315"/>
      <c r="WWA15" s="315"/>
      <c r="WWB15" s="315"/>
      <c r="WWC15" s="315"/>
      <c r="WWD15" s="315"/>
      <c r="WWE15" s="315"/>
      <c r="WWF15" s="315"/>
      <c r="WWG15" s="315"/>
      <c r="WWH15" s="315"/>
      <c r="WWI15" s="315"/>
      <c r="WWJ15" s="315"/>
      <c r="WWK15" s="315"/>
      <c r="WWL15" s="315"/>
      <c r="WWM15" s="315"/>
      <c r="WWN15" s="315"/>
      <c r="WWO15" s="315"/>
      <c r="WWP15" s="315"/>
      <c r="WWQ15" s="315"/>
      <c r="WWR15" s="315"/>
      <c r="WWS15" s="315"/>
      <c r="WWT15" s="315"/>
      <c r="WWU15" s="315"/>
      <c r="WWV15" s="315"/>
      <c r="WWW15" s="315"/>
      <c r="WWX15" s="315"/>
      <c r="WWY15" s="315"/>
      <c r="WWZ15" s="315"/>
      <c r="WXA15" s="315"/>
      <c r="WXB15" s="315"/>
      <c r="WXC15" s="315"/>
      <c r="WXD15" s="315"/>
      <c r="WXE15" s="315"/>
      <c r="WXF15" s="315"/>
      <c r="WXG15" s="315"/>
      <c r="WXH15" s="315"/>
      <c r="WXI15" s="315"/>
      <c r="WXJ15" s="315"/>
      <c r="WXK15" s="315"/>
      <c r="WXL15" s="315"/>
      <c r="WXM15" s="315"/>
      <c r="WXN15" s="315"/>
      <c r="WXO15" s="315"/>
      <c r="WXP15" s="315"/>
      <c r="WXQ15" s="315"/>
      <c r="WXR15" s="315"/>
      <c r="WXS15" s="315"/>
      <c r="WXT15" s="315"/>
      <c r="WXU15" s="315"/>
      <c r="WXV15" s="315"/>
      <c r="WXW15" s="315"/>
      <c r="WXX15" s="315"/>
      <c r="WXY15" s="315"/>
      <c r="WXZ15" s="315"/>
      <c r="WYA15" s="315"/>
      <c r="WYB15" s="315"/>
      <c r="WYC15" s="315"/>
      <c r="WYD15" s="315"/>
      <c r="WYE15" s="315"/>
      <c r="WYF15" s="315"/>
      <c r="WYG15" s="315"/>
      <c r="WYH15" s="315"/>
      <c r="WYI15" s="315"/>
      <c r="WYJ15" s="315"/>
      <c r="WYK15" s="315"/>
      <c r="WYL15" s="315"/>
      <c r="WYM15" s="315"/>
      <c r="WYN15" s="315"/>
      <c r="WYO15" s="315"/>
      <c r="WYP15" s="315"/>
      <c r="WYQ15" s="315"/>
      <c r="WYR15" s="315"/>
      <c r="WYS15" s="315"/>
      <c r="WYT15" s="315"/>
      <c r="WYU15" s="315"/>
      <c r="WYV15" s="315"/>
      <c r="WYW15" s="315"/>
      <c r="WYX15" s="315"/>
      <c r="WYY15" s="315"/>
      <c r="WYZ15" s="315"/>
      <c r="WZA15" s="315"/>
      <c r="WZB15" s="315"/>
      <c r="WZC15" s="315"/>
      <c r="WZD15" s="315"/>
      <c r="WZE15" s="315"/>
      <c r="WZF15" s="315"/>
      <c r="WZG15" s="315"/>
      <c r="WZH15" s="315"/>
      <c r="WZI15" s="315"/>
      <c r="WZJ15" s="315"/>
      <c r="WZK15" s="315"/>
      <c r="WZL15" s="315"/>
      <c r="WZM15" s="315"/>
      <c r="WZN15" s="315"/>
      <c r="WZO15" s="315"/>
      <c r="WZP15" s="315"/>
      <c r="WZQ15" s="315"/>
      <c r="WZR15" s="315"/>
      <c r="WZS15" s="315"/>
      <c r="WZT15" s="315"/>
      <c r="WZU15" s="315"/>
      <c r="WZV15" s="315"/>
      <c r="WZW15" s="315"/>
      <c r="WZX15" s="315"/>
      <c r="WZY15" s="315"/>
      <c r="WZZ15" s="315"/>
      <c r="XAA15" s="315"/>
      <c r="XAB15" s="315"/>
      <c r="XAC15" s="315"/>
      <c r="XAD15" s="315"/>
      <c r="XAE15" s="315"/>
      <c r="XAF15" s="315"/>
      <c r="XAG15" s="315"/>
      <c r="XAH15" s="315"/>
      <c r="XAI15" s="315"/>
      <c r="XAJ15" s="315"/>
      <c r="XAK15" s="315"/>
      <c r="XAL15" s="315"/>
      <c r="XAM15" s="315"/>
      <c r="XAN15" s="315"/>
      <c r="XAO15" s="315"/>
      <c r="XAP15" s="315"/>
      <c r="XAQ15" s="315"/>
      <c r="XAR15" s="315"/>
      <c r="XAS15" s="315"/>
      <c r="XAT15" s="315"/>
      <c r="XAU15" s="315"/>
      <c r="XAV15" s="315"/>
      <c r="XAW15" s="315"/>
      <c r="XAX15" s="315"/>
      <c r="XAY15" s="315"/>
      <c r="XAZ15" s="315"/>
      <c r="XBA15" s="315"/>
      <c r="XBB15" s="315"/>
      <c r="XBC15" s="315"/>
      <c r="XBD15" s="315"/>
      <c r="XBE15" s="315"/>
      <c r="XBF15" s="315"/>
      <c r="XBG15" s="315"/>
      <c r="XBH15" s="315"/>
      <c r="XBI15" s="315"/>
      <c r="XBJ15" s="315"/>
      <c r="XBK15" s="315"/>
      <c r="XBL15" s="315"/>
      <c r="XBM15" s="315"/>
      <c r="XBN15" s="315"/>
      <c r="XBO15" s="315"/>
      <c r="XBP15" s="315"/>
      <c r="XBQ15" s="315"/>
      <c r="XBR15" s="315"/>
      <c r="XBS15" s="315"/>
      <c r="XBT15" s="315"/>
      <c r="XBU15" s="315"/>
      <c r="XBV15" s="315"/>
      <c r="XBW15" s="315"/>
      <c r="XBX15" s="315"/>
      <c r="XBY15" s="315"/>
      <c r="XBZ15" s="315"/>
      <c r="XCA15" s="315"/>
      <c r="XCB15" s="315"/>
      <c r="XCC15" s="315"/>
      <c r="XCD15" s="315"/>
      <c r="XCE15" s="315"/>
      <c r="XCF15" s="315"/>
      <c r="XCG15" s="315"/>
    </row>
    <row r="16" spans="1:16309" s="315" customFormat="1" ht="409.5" customHeight="1">
      <c r="A16" s="274"/>
      <c r="B16" s="7"/>
      <c r="C16" s="242"/>
      <c r="D16" s="242">
        <v>6</v>
      </c>
      <c r="E16" s="242">
        <v>811</v>
      </c>
      <c r="F16" s="316" t="s">
        <v>219</v>
      </c>
      <c r="G16" s="254"/>
      <c r="H16" s="255" t="s">
        <v>220</v>
      </c>
      <c r="I16" s="247">
        <v>0</v>
      </c>
      <c r="J16" s="247">
        <v>0</v>
      </c>
      <c r="K16" s="247">
        <v>189.36099999999999</v>
      </c>
      <c r="L16" s="247">
        <f t="shared" si="0"/>
        <v>189.36099999999999</v>
      </c>
      <c r="M16" s="276"/>
      <c r="N16" s="276"/>
      <c r="O16" s="276"/>
      <c r="P16" s="276"/>
      <c r="Q16" s="276"/>
      <c r="R16" s="276"/>
      <c r="S16" s="276"/>
      <c r="T16" s="276"/>
      <c r="U16" s="276"/>
      <c r="V16" s="276"/>
      <c r="W16" s="276"/>
      <c r="X16" s="276"/>
      <c r="Y16" s="276"/>
      <c r="Z16" s="276"/>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c r="BM16" s="276"/>
      <c r="BN16" s="276"/>
      <c r="BO16" s="276"/>
      <c r="BP16" s="276"/>
      <c r="BQ16" s="276"/>
      <c r="BR16" s="276"/>
      <c r="BS16" s="276"/>
      <c r="BT16" s="276"/>
      <c r="BU16" s="276"/>
      <c r="BV16" s="276"/>
      <c r="BW16" s="276"/>
      <c r="BX16" s="276"/>
      <c r="BY16" s="276"/>
      <c r="BZ16" s="276"/>
      <c r="CA16" s="276"/>
      <c r="CB16" s="276"/>
      <c r="CC16" s="276"/>
      <c r="CD16" s="276"/>
      <c r="CE16" s="276"/>
      <c r="CF16" s="276"/>
      <c r="CG16" s="276"/>
      <c r="CH16" s="277"/>
      <c r="CI16" s="277"/>
      <c r="CJ16" s="277"/>
      <c r="CK16" s="276"/>
      <c r="CL16" s="276"/>
      <c r="CM16" s="276"/>
      <c r="CN16" s="276"/>
      <c r="CO16" s="276"/>
      <c r="CP16" s="276"/>
      <c r="CQ16" s="276"/>
      <c r="CR16" s="276"/>
      <c r="CS16" s="276"/>
      <c r="CT16" s="276"/>
      <c r="CU16" s="276"/>
      <c r="CV16" s="276"/>
      <c r="CW16" s="276"/>
      <c r="CX16" s="276"/>
      <c r="CY16" s="276"/>
      <c r="CZ16" s="276"/>
      <c r="DA16" s="276"/>
      <c r="DB16" s="276"/>
      <c r="DC16" s="276"/>
      <c r="DD16" s="276"/>
      <c r="DE16" s="276"/>
      <c r="DF16" s="278"/>
      <c r="DG16" s="276"/>
      <c r="DH16" s="276"/>
      <c r="DI16" s="276"/>
      <c r="DJ16" s="276"/>
      <c r="DK16" s="276"/>
      <c r="DL16" s="276"/>
      <c r="DM16" s="276"/>
      <c r="DN16" s="278"/>
      <c r="DO16" s="278"/>
      <c r="DP16" s="276"/>
      <c r="DQ16" s="276"/>
      <c r="DR16" s="276"/>
      <c r="DS16" s="276"/>
      <c r="DT16" s="276"/>
      <c r="DU16" s="279"/>
      <c r="DV16" s="279"/>
      <c r="DW16" s="279"/>
      <c r="DX16" s="279"/>
      <c r="DY16" s="280"/>
      <c r="DZ16" s="280"/>
      <c r="EA16" s="279"/>
      <c r="EB16" s="280"/>
      <c r="EC16" s="276"/>
      <c r="ED16" s="276"/>
      <c r="EE16" s="276"/>
      <c r="EF16" s="279"/>
      <c r="EG16" s="276"/>
      <c r="EH16" s="280"/>
      <c r="EI16" s="280"/>
      <c r="EJ16" s="279"/>
      <c r="EK16" s="276"/>
      <c r="EL16" s="276"/>
      <c r="EM16" s="276"/>
      <c r="EN16" s="276"/>
      <c r="EO16" s="276"/>
      <c r="EP16" s="276"/>
      <c r="EQ16" s="258"/>
      <c r="ER16" s="258"/>
      <c r="ES16" s="276"/>
      <c r="ET16" s="276"/>
      <c r="EU16" s="282"/>
      <c r="EV16" s="282"/>
      <c r="EW16" s="282"/>
      <c r="EX16" s="276"/>
      <c r="EY16" s="276"/>
      <c r="EZ16" s="276"/>
      <c r="FA16" s="281"/>
      <c r="FB16" s="281"/>
      <c r="FC16" s="317"/>
      <c r="FD16" s="283"/>
      <c r="FE16" s="283"/>
      <c r="FF16" s="283"/>
      <c r="FG16" s="283"/>
      <c r="FH16" s="283"/>
      <c r="FI16" s="283"/>
      <c r="FJ16" s="283"/>
      <c r="FK16" s="317"/>
      <c r="FL16" s="281"/>
      <c r="FM16" s="281"/>
      <c r="FN16" s="258"/>
      <c r="FO16" s="258"/>
      <c r="FP16" s="258"/>
      <c r="FQ16" s="258"/>
      <c r="FR16" s="258"/>
      <c r="FS16" s="258"/>
      <c r="FT16" s="281"/>
      <c r="FU16" s="281"/>
      <c r="FV16" s="284">
        <v>0</v>
      </c>
      <c r="FW16" s="247">
        <v>27.5</v>
      </c>
      <c r="FX16" s="247"/>
      <c r="FY16" s="266"/>
      <c r="FZ16" s="266"/>
      <c r="GA16" s="247">
        <f t="shared" ref="GA16:GA22" si="2">L16-FW16</f>
        <v>161.86099999999999</v>
      </c>
      <c r="GB16" s="249"/>
      <c r="GC16" s="249"/>
      <c r="GD16" s="318"/>
      <c r="GE16" s="249"/>
      <c r="GF16" s="249"/>
      <c r="GG16" s="249"/>
      <c r="GH16" s="249"/>
      <c r="GI16" s="249">
        <v>32.384</v>
      </c>
      <c r="GJ16" s="89"/>
      <c r="GK16" s="287"/>
      <c r="GL16" s="287"/>
      <c r="GM16" s="269"/>
      <c r="GN16" s="311"/>
      <c r="GO16" s="319"/>
      <c r="GP16" s="319"/>
      <c r="GQ16" s="312"/>
      <c r="GR16" s="320"/>
      <c r="GS16" s="321"/>
      <c r="GT16" s="321"/>
      <c r="GU16" s="321"/>
      <c r="GV16" s="321">
        <v>0</v>
      </c>
      <c r="GW16" s="321">
        <v>0</v>
      </c>
      <c r="GX16" s="321">
        <v>0</v>
      </c>
      <c r="GY16" s="249">
        <f>GI16-HF16</f>
        <v>32.384</v>
      </c>
      <c r="GZ16" s="290">
        <v>0</v>
      </c>
      <c r="HA16" s="289">
        <v>0</v>
      </c>
      <c r="HB16" s="249"/>
      <c r="HC16" s="249"/>
      <c r="HD16" s="249"/>
      <c r="HE16" s="249">
        <v>0</v>
      </c>
      <c r="HF16" s="249">
        <v>0</v>
      </c>
      <c r="HG16" s="249">
        <v>61.154000000000003</v>
      </c>
      <c r="HH16" s="266">
        <v>2</v>
      </c>
      <c r="HI16" s="247">
        <v>36.631999999999998</v>
      </c>
      <c r="HJ16" s="247">
        <f t="shared" ref="HJ16:HJ22" si="3">L16-HI16</f>
        <v>152.72899999999998</v>
      </c>
      <c r="HK16" s="249">
        <v>129.477</v>
      </c>
      <c r="HL16" s="292"/>
      <c r="HM16" s="292"/>
      <c r="HN16" s="292"/>
      <c r="HO16" s="292"/>
      <c r="HP16" s="292"/>
      <c r="HQ16" s="292"/>
      <c r="HR16" s="292"/>
      <c r="HS16" s="292"/>
      <c r="HT16" s="292"/>
      <c r="HU16" s="292"/>
      <c r="HV16" s="292"/>
      <c r="HW16" s="292"/>
      <c r="HX16" s="292"/>
      <c r="HY16" s="292"/>
      <c r="HZ16" s="292"/>
      <c r="IA16" s="292"/>
      <c r="IB16" s="292"/>
      <c r="IC16" s="292"/>
      <c r="ID16" s="292"/>
      <c r="IE16" s="292"/>
      <c r="IF16" s="292"/>
      <c r="IG16" s="292"/>
      <c r="IH16" s="292"/>
      <c r="II16" s="292"/>
      <c r="IJ16" s="292"/>
      <c r="IK16" s="292"/>
      <c r="IL16" s="292"/>
      <c r="IM16" s="292"/>
      <c r="IN16" s="292"/>
      <c r="IO16" s="292"/>
      <c r="IP16" s="292"/>
      <c r="IQ16" s="292"/>
      <c r="IR16" s="292"/>
      <c r="IS16" s="292"/>
      <c r="IT16" s="292"/>
      <c r="IU16" s="292"/>
      <c r="IV16" s="292"/>
      <c r="IW16" s="292"/>
      <c r="IX16" s="292"/>
      <c r="IY16" s="292"/>
      <c r="IZ16" s="292"/>
      <c r="JA16" s="292"/>
      <c r="JB16" s="292"/>
      <c r="JC16" s="292"/>
      <c r="JD16" s="292"/>
      <c r="JE16" s="292"/>
      <c r="JF16" s="292"/>
      <c r="JG16" s="292"/>
      <c r="JH16" s="292"/>
      <c r="JI16" s="292"/>
      <c r="JJ16" s="292"/>
      <c r="JK16" s="292"/>
      <c r="JL16" s="292"/>
      <c r="JM16" s="292"/>
      <c r="JN16" s="292"/>
      <c r="JO16" s="292"/>
      <c r="JP16" s="292"/>
      <c r="JQ16" s="292"/>
      <c r="JR16" s="292"/>
      <c r="JS16" s="292"/>
      <c r="JT16" s="292"/>
      <c r="JU16" s="292"/>
      <c r="JV16" s="292"/>
      <c r="JW16" s="292"/>
      <c r="JX16" s="292"/>
      <c r="JY16" s="292"/>
      <c r="JZ16" s="292"/>
      <c r="KA16" s="292"/>
      <c r="KB16" s="292"/>
      <c r="KC16" s="292"/>
      <c r="KD16" s="292"/>
      <c r="KE16" s="292"/>
      <c r="KF16" s="292"/>
      <c r="KG16" s="292"/>
      <c r="KH16" s="292"/>
      <c r="KI16" s="292"/>
      <c r="KJ16" s="292"/>
      <c r="KK16" s="292"/>
      <c r="KL16" s="292"/>
      <c r="KM16" s="292"/>
      <c r="KN16" s="292"/>
      <c r="KO16" s="292"/>
      <c r="KP16" s="292"/>
      <c r="KQ16" s="292"/>
      <c r="KR16" s="292"/>
      <c r="KS16" s="292"/>
      <c r="KT16" s="292"/>
      <c r="KU16" s="292"/>
      <c r="KV16" s="292"/>
      <c r="KW16" s="292"/>
      <c r="KX16" s="292"/>
      <c r="KY16" s="292"/>
      <c r="KZ16" s="292"/>
      <c r="LA16" s="292"/>
      <c r="LB16" s="292"/>
      <c r="LC16" s="292"/>
      <c r="LD16" s="292"/>
      <c r="LE16" s="292"/>
      <c r="LF16" s="292"/>
      <c r="LG16" s="292"/>
      <c r="LH16" s="292"/>
      <c r="LI16" s="292"/>
      <c r="LJ16" s="292"/>
      <c r="LK16" s="292"/>
      <c r="LL16" s="292"/>
      <c r="LM16" s="292"/>
      <c r="LN16" s="292"/>
      <c r="LO16" s="292"/>
      <c r="LP16" s="292"/>
      <c r="LQ16" s="292"/>
      <c r="LR16" s="292"/>
      <c r="LS16" s="292"/>
      <c r="LT16" s="292"/>
      <c r="LU16" s="292"/>
      <c r="LV16" s="292"/>
      <c r="LW16" s="292"/>
      <c r="LX16" s="292"/>
      <c r="LY16" s="292"/>
      <c r="LZ16" s="292"/>
      <c r="MA16" s="292"/>
      <c r="MB16" s="292"/>
      <c r="MC16" s="292"/>
      <c r="MD16" s="292"/>
      <c r="ME16" s="292"/>
      <c r="MF16" s="292"/>
      <c r="MG16" s="292"/>
      <c r="MH16" s="292"/>
      <c r="MI16" s="292"/>
      <c r="MJ16" s="292"/>
      <c r="MK16" s="292"/>
      <c r="ML16" s="292"/>
      <c r="MM16" s="292"/>
      <c r="MN16" s="292"/>
      <c r="MO16" s="292"/>
      <c r="MP16" s="292"/>
      <c r="MQ16" s="292"/>
      <c r="MR16" s="292"/>
      <c r="MS16" s="292"/>
      <c r="MT16" s="292"/>
      <c r="MU16" s="292"/>
      <c r="MV16" s="292"/>
      <c r="MW16" s="292"/>
      <c r="MX16" s="292"/>
      <c r="MY16" s="292"/>
      <c r="MZ16" s="292"/>
      <c r="NA16" s="292"/>
      <c r="NB16" s="292"/>
      <c r="NC16" s="292"/>
      <c r="ND16" s="292"/>
      <c r="NE16" s="292"/>
      <c r="NF16" s="292"/>
      <c r="NG16" s="292"/>
      <c r="NH16" s="292"/>
      <c r="NI16" s="292"/>
      <c r="NJ16" s="292"/>
      <c r="NK16" s="292"/>
      <c r="NL16" s="292"/>
      <c r="NM16" s="292"/>
      <c r="NN16" s="292"/>
      <c r="NO16" s="292"/>
      <c r="NP16" s="292"/>
      <c r="NQ16" s="292"/>
      <c r="NR16" s="292"/>
      <c r="NS16" s="292"/>
      <c r="NT16" s="292"/>
      <c r="NU16" s="292"/>
      <c r="NV16" s="292"/>
      <c r="NW16" s="292"/>
      <c r="NX16" s="292"/>
      <c r="NY16" s="292"/>
      <c r="NZ16" s="292"/>
      <c r="OA16" s="292"/>
      <c r="OB16" s="292"/>
      <c r="OC16" s="292"/>
      <c r="OD16" s="292"/>
      <c r="OE16" s="292"/>
      <c r="OF16" s="292"/>
      <c r="OG16" s="292"/>
      <c r="OH16" s="292"/>
      <c r="OI16" s="292"/>
      <c r="OJ16" s="292"/>
      <c r="OK16" s="292"/>
      <c r="OL16" s="292"/>
      <c r="OM16" s="292"/>
      <c r="ON16" s="292"/>
      <c r="OO16" s="292"/>
      <c r="OP16" s="292"/>
      <c r="OQ16" s="292"/>
      <c r="OR16" s="292"/>
      <c r="OS16" s="292"/>
      <c r="OT16" s="292"/>
      <c r="OU16" s="292"/>
      <c r="OV16" s="292"/>
      <c r="OW16" s="292"/>
      <c r="OX16" s="292"/>
      <c r="OY16" s="292"/>
      <c r="OZ16" s="292"/>
      <c r="PA16" s="292"/>
      <c r="PB16" s="292"/>
      <c r="PC16" s="292"/>
      <c r="PD16" s="292"/>
      <c r="PE16" s="292"/>
      <c r="PF16" s="292"/>
      <c r="PG16" s="292"/>
      <c r="PH16" s="292"/>
      <c r="PI16" s="292"/>
      <c r="PJ16" s="292"/>
      <c r="PK16" s="292"/>
      <c r="PL16" s="292"/>
      <c r="PM16" s="292"/>
      <c r="PN16" s="292"/>
      <c r="PO16" s="292"/>
      <c r="PP16" s="292"/>
      <c r="PQ16" s="292"/>
      <c r="PR16" s="292"/>
      <c r="PS16" s="292"/>
      <c r="PT16" s="292"/>
      <c r="PU16" s="292"/>
      <c r="PV16" s="292"/>
      <c r="PW16" s="292"/>
      <c r="PX16" s="292"/>
      <c r="PY16" s="292"/>
      <c r="PZ16" s="292"/>
      <c r="QA16" s="292"/>
      <c r="QB16" s="292"/>
      <c r="QC16" s="292"/>
      <c r="QD16" s="292"/>
      <c r="QE16" s="292"/>
      <c r="QF16" s="292"/>
      <c r="QG16" s="292"/>
      <c r="QH16" s="292"/>
      <c r="QI16" s="292"/>
      <c r="QJ16" s="292"/>
      <c r="QK16" s="292"/>
      <c r="QL16" s="292"/>
      <c r="QM16" s="292"/>
      <c r="QN16" s="292"/>
      <c r="QO16" s="292"/>
      <c r="QP16" s="292"/>
      <c r="QQ16" s="292"/>
      <c r="QR16" s="292"/>
      <c r="QS16" s="292"/>
      <c r="QT16" s="292"/>
      <c r="QU16" s="292"/>
      <c r="QV16" s="292"/>
      <c r="QW16" s="292"/>
      <c r="QX16" s="292"/>
      <c r="QY16" s="292"/>
      <c r="QZ16" s="292"/>
      <c r="RA16" s="292"/>
      <c r="RB16" s="292"/>
      <c r="RC16" s="292"/>
      <c r="RD16" s="292"/>
      <c r="RE16" s="292"/>
      <c r="RF16" s="292"/>
      <c r="RG16" s="292"/>
      <c r="RH16" s="292"/>
      <c r="RI16" s="292"/>
      <c r="RJ16" s="292"/>
      <c r="RK16" s="292"/>
      <c r="RL16" s="292"/>
      <c r="RM16" s="292"/>
      <c r="RN16" s="292"/>
      <c r="RO16" s="292"/>
      <c r="RP16" s="292"/>
      <c r="RQ16" s="292"/>
      <c r="RR16" s="292"/>
      <c r="RS16" s="292"/>
      <c r="RT16" s="292"/>
      <c r="RU16" s="292"/>
      <c r="RV16" s="292"/>
      <c r="RW16" s="292"/>
      <c r="RX16" s="292"/>
      <c r="RY16" s="292"/>
      <c r="RZ16" s="292"/>
      <c r="SA16" s="292"/>
      <c r="SB16" s="292"/>
      <c r="SC16" s="292"/>
      <c r="SD16" s="292"/>
      <c r="SE16" s="292"/>
      <c r="SF16" s="292"/>
      <c r="SG16" s="292"/>
      <c r="SH16" s="292"/>
      <c r="SI16" s="292"/>
      <c r="SJ16" s="292"/>
      <c r="SK16" s="292"/>
      <c r="SL16" s="292"/>
      <c r="SM16" s="292"/>
      <c r="SN16" s="292"/>
      <c r="SO16" s="292"/>
      <c r="SP16" s="292"/>
      <c r="SQ16" s="292"/>
      <c r="SR16" s="292"/>
      <c r="SS16" s="292"/>
      <c r="ST16" s="292"/>
      <c r="SU16" s="292"/>
      <c r="SV16" s="292"/>
      <c r="SW16" s="292"/>
      <c r="SX16" s="292"/>
      <c r="SY16" s="292"/>
      <c r="SZ16" s="292"/>
      <c r="TA16" s="292"/>
      <c r="TB16" s="292"/>
      <c r="TC16" s="292"/>
      <c r="TD16" s="292"/>
      <c r="TE16" s="292"/>
      <c r="TF16" s="292"/>
      <c r="TG16" s="292"/>
      <c r="TH16" s="292"/>
      <c r="TI16" s="292"/>
      <c r="TJ16" s="292"/>
      <c r="TK16" s="292"/>
      <c r="TL16" s="292"/>
      <c r="TM16" s="292"/>
      <c r="TN16" s="292"/>
      <c r="TO16" s="292"/>
      <c r="TP16" s="292"/>
      <c r="TQ16" s="292"/>
      <c r="TR16" s="292"/>
      <c r="TS16" s="292"/>
      <c r="TT16" s="292"/>
      <c r="TU16" s="292"/>
      <c r="TV16" s="292"/>
      <c r="TW16" s="292"/>
      <c r="TX16" s="292"/>
      <c r="TY16" s="292"/>
      <c r="TZ16" s="292"/>
      <c r="UA16" s="292"/>
      <c r="UB16" s="292"/>
      <c r="UC16" s="292"/>
      <c r="UD16" s="292"/>
      <c r="UE16" s="292"/>
      <c r="UF16" s="292"/>
      <c r="UG16" s="292"/>
      <c r="UH16" s="292"/>
      <c r="UI16" s="292"/>
      <c r="UJ16" s="292"/>
      <c r="UK16" s="292"/>
      <c r="UL16" s="292"/>
      <c r="UM16" s="292"/>
      <c r="UN16" s="292"/>
      <c r="UO16" s="292"/>
      <c r="UP16" s="292"/>
      <c r="UQ16" s="292"/>
      <c r="UR16" s="292"/>
      <c r="US16" s="292"/>
      <c r="UT16" s="292"/>
      <c r="UU16" s="292"/>
      <c r="UV16" s="292"/>
      <c r="UW16" s="292"/>
      <c r="UX16" s="292"/>
      <c r="UY16" s="292"/>
      <c r="UZ16" s="292"/>
      <c r="VA16" s="292"/>
      <c r="VB16" s="292"/>
      <c r="VC16" s="292"/>
      <c r="VD16" s="292"/>
      <c r="VE16" s="292"/>
      <c r="VF16" s="292"/>
      <c r="VG16" s="292"/>
      <c r="VH16" s="292"/>
      <c r="VI16" s="292"/>
      <c r="VJ16" s="292"/>
      <c r="VK16" s="292"/>
      <c r="VL16" s="292"/>
      <c r="VM16" s="292"/>
      <c r="VN16" s="292"/>
      <c r="VO16" s="292"/>
      <c r="VP16" s="292"/>
      <c r="VQ16" s="292"/>
      <c r="VR16" s="292"/>
      <c r="VS16" s="292"/>
      <c r="VT16" s="292"/>
      <c r="VU16" s="292"/>
      <c r="VV16" s="292"/>
      <c r="VW16" s="292"/>
      <c r="VX16" s="292"/>
      <c r="VY16" s="292"/>
      <c r="VZ16" s="292"/>
      <c r="WA16" s="292"/>
      <c r="WB16" s="292"/>
      <c r="WC16" s="292"/>
      <c r="WD16" s="292"/>
      <c r="WE16" s="292"/>
      <c r="WF16" s="292"/>
      <c r="WG16" s="292"/>
      <c r="WH16" s="292"/>
      <c r="WI16" s="292"/>
      <c r="WJ16" s="292"/>
      <c r="WK16" s="292"/>
      <c r="WL16" s="292"/>
      <c r="WM16" s="292"/>
      <c r="WN16" s="292"/>
      <c r="WO16" s="292"/>
      <c r="WP16" s="292"/>
      <c r="WQ16" s="292"/>
      <c r="WR16" s="292"/>
      <c r="WS16" s="292"/>
      <c r="WT16" s="292"/>
      <c r="WU16" s="292"/>
      <c r="WV16" s="292"/>
      <c r="WW16" s="292"/>
      <c r="WX16" s="292"/>
      <c r="WY16" s="292"/>
      <c r="WZ16" s="292"/>
      <c r="XA16" s="292"/>
      <c r="XB16" s="292"/>
      <c r="XC16" s="292"/>
      <c r="XD16" s="292"/>
      <c r="XE16" s="292"/>
      <c r="XF16" s="292"/>
      <c r="XG16" s="292"/>
      <c r="XH16" s="292"/>
      <c r="XI16" s="292"/>
      <c r="XJ16" s="292"/>
      <c r="XK16" s="292"/>
      <c r="XL16" s="292"/>
      <c r="XM16" s="292"/>
      <c r="XN16" s="292"/>
      <c r="XO16" s="292"/>
      <c r="XP16" s="292"/>
      <c r="XQ16" s="292"/>
      <c r="XR16" s="292"/>
      <c r="XS16" s="292"/>
      <c r="XT16" s="292"/>
      <c r="XU16" s="292"/>
      <c r="XV16" s="292"/>
      <c r="XW16" s="292"/>
      <c r="XX16" s="292"/>
      <c r="XY16" s="292"/>
      <c r="XZ16" s="292"/>
      <c r="YA16" s="292"/>
      <c r="YB16" s="292"/>
      <c r="YC16" s="292"/>
      <c r="YD16" s="292"/>
      <c r="YE16" s="292"/>
      <c r="YF16" s="292"/>
      <c r="YG16" s="292"/>
      <c r="YH16" s="292"/>
      <c r="YI16" s="292"/>
      <c r="YJ16" s="292"/>
      <c r="YK16" s="292"/>
      <c r="YL16" s="292"/>
      <c r="YM16" s="292"/>
      <c r="YN16" s="292"/>
      <c r="YO16" s="292"/>
      <c r="YP16" s="292"/>
      <c r="YQ16" s="292"/>
      <c r="YR16" s="292"/>
      <c r="YS16" s="292"/>
      <c r="YT16" s="292"/>
      <c r="YU16" s="292"/>
      <c r="YV16" s="292"/>
      <c r="YW16" s="292"/>
      <c r="YX16" s="292"/>
      <c r="YY16" s="292"/>
      <c r="YZ16" s="292"/>
      <c r="ZA16" s="292"/>
      <c r="ZB16" s="292"/>
      <c r="ZC16" s="292"/>
      <c r="ZD16" s="292"/>
      <c r="ZE16" s="292"/>
      <c r="ZF16" s="292"/>
      <c r="ZG16" s="292"/>
      <c r="ZH16" s="292"/>
      <c r="ZI16" s="292"/>
      <c r="ZJ16" s="292"/>
      <c r="ZK16" s="292"/>
      <c r="ZL16" s="292"/>
      <c r="ZM16" s="292"/>
      <c r="ZN16" s="292"/>
      <c r="ZO16" s="292"/>
      <c r="ZP16" s="292"/>
      <c r="ZQ16" s="292"/>
      <c r="ZR16" s="292"/>
      <c r="ZS16" s="292"/>
      <c r="ZT16" s="292"/>
      <c r="ZU16" s="292"/>
      <c r="ZV16" s="292"/>
      <c r="ZW16" s="292"/>
      <c r="ZX16" s="292"/>
      <c r="ZY16" s="292"/>
      <c r="ZZ16" s="292"/>
      <c r="AAA16" s="292"/>
      <c r="AAB16" s="292"/>
      <c r="AAC16" s="292"/>
      <c r="AAD16" s="292"/>
      <c r="AAE16" s="292"/>
      <c r="AAF16" s="292"/>
      <c r="AAG16" s="292"/>
      <c r="AAH16" s="292"/>
      <c r="AAI16" s="292"/>
      <c r="AAJ16" s="292"/>
      <c r="AAK16" s="292"/>
      <c r="AAL16" s="292"/>
      <c r="AAM16" s="292"/>
      <c r="AAN16" s="292"/>
      <c r="AAO16" s="292"/>
      <c r="AAP16" s="292"/>
      <c r="AAQ16" s="292"/>
      <c r="AAR16" s="292"/>
      <c r="AAS16" s="292"/>
      <c r="AAT16" s="292"/>
      <c r="AAU16" s="292"/>
      <c r="AAV16" s="292"/>
      <c r="AAW16" s="292"/>
      <c r="AAX16" s="292"/>
      <c r="AAY16" s="292"/>
      <c r="AAZ16" s="292"/>
      <c r="ABA16" s="292"/>
      <c r="ABB16" s="292"/>
      <c r="ABC16" s="292"/>
      <c r="ABD16" s="292"/>
      <c r="ABE16" s="292"/>
      <c r="ABF16" s="292"/>
      <c r="ABG16" s="292"/>
      <c r="ABH16" s="292"/>
      <c r="ABI16" s="292"/>
      <c r="ABJ16" s="292"/>
      <c r="ABK16" s="292"/>
      <c r="ABL16" s="292"/>
      <c r="ABM16" s="292"/>
      <c r="ABN16" s="292"/>
      <c r="ABO16" s="292"/>
      <c r="ABP16" s="292"/>
      <c r="ABQ16" s="292"/>
      <c r="ABR16" s="292"/>
      <c r="ABS16" s="292"/>
      <c r="ABT16" s="292"/>
      <c r="ABU16" s="292"/>
      <c r="ABV16" s="292"/>
      <c r="ABW16" s="292"/>
      <c r="ABX16" s="292"/>
      <c r="ABY16" s="292"/>
      <c r="ABZ16" s="292"/>
      <c r="ACA16" s="292"/>
      <c r="ACB16" s="292"/>
      <c r="ACC16" s="292"/>
      <c r="ACD16" s="292"/>
      <c r="ACE16" s="292"/>
      <c r="ACF16" s="292"/>
      <c r="ACG16" s="292"/>
      <c r="ACH16" s="292"/>
      <c r="ACI16" s="292"/>
      <c r="ACJ16" s="292"/>
      <c r="ACK16" s="292"/>
      <c r="ACL16" s="292"/>
      <c r="ACM16" s="292"/>
      <c r="ACN16" s="292"/>
      <c r="ACO16" s="292"/>
      <c r="ACP16" s="292"/>
      <c r="ACQ16" s="292"/>
      <c r="ACR16" s="292"/>
      <c r="ACS16" s="292"/>
      <c r="ACT16" s="292"/>
      <c r="ACU16" s="292"/>
      <c r="ACV16" s="292"/>
      <c r="ACW16" s="292"/>
      <c r="ACX16" s="292"/>
      <c r="ACY16" s="292"/>
      <c r="ACZ16" s="292"/>
      <c r="ADA16" s="292"/>
      <c r="ADB16" s="292"/>
      <c r="ADC16" s="292"/>
      <c r="ADD16" s="292"/>
      <c r="ADE16" s="292"/>
      <c r="ADF16" s="292"/>
      <c r="ADG16" s="292"/>
      <c r="ADH16" s="292"/>
      <c r="ADI16" s="292"/>
      <c r="ADJ16" s="292"/>
      <c r="ADK16" s="292"/>
      <c r="ADL16" s="292"/>
      <c r="ADM16" s="292"/>
      <c r="ADN16" s="292"/>
      <c r="ADO16" s="292"/>
      <c r="ADP16" s="292"/>
      <c r="ADQ16" s="292"/>
      <c r="ADR16" s="292"/>
      <c r="ADS16" s="292"/>
      <c r="ADT16" s="292"/>
      <c r="ADU16" s="292"/>
      <c r="ADV16" s="292"/>
      <c r="ADW16" s="292"/>
      <c r="ADX16" s="292"/>
      <c r="ADY16" s="292"/>
      <c r="ADZ16" s="292"/>
      <c r="AEA16" s="292"/>
      <c r="AEB16" s="292"/>
      <c r="AEC16" s="292"/>
      <c r="AED16" s="292"/>
      <c r="AEE16" s="292"/>
      <c r="AEF16" s="292"/>
      <c r="AEG16" s="292"/>
      <c r="AEH16" s="292"/>
      <c r="AEI16" s="292"/>
      <c r="AEJ16" s="292"/>
      <c r="AEK16" s="292"/>
      <c r="AEL16" s="292"/>
      <c r="AEM16" s="292"/>
      <c r="AEN16" s="292"/>
      <c r="AEO16" s="292"/>
      <c r="AEP16" s="292"/>
      <c r="AEQ16" s="292"/>
      <c r="AER16" s="292"/>
      <c r="AES16" s="292"/>
      <c r="AET16" s="292"/>
      <c r="AEU16" s="292"/>
      <c r="AEV16" s="292"/>
      <c r="AEW16" s="292"/>
      <c r="AEX16" s="292"/>
      <c r="AEY16" s="292"/>
      <c r="AEZ16" s="292"/>
      <c r="AFA16" s="292"/>
      <c r="AFB16" s="292"/>
      <c r="AFC16" s="292"/>
      <c r="AFD16" s="292"/>
      <c r="AFE16" s="292"/>
      <c r="AFF16" s="292"/>
      <c r="AFG16" s="292"/>
      <c r="AFH16" s="292"/>
      <c r="AFI16" s="292"/>
      <c r="AFJ16" s="292"/>
      <c r="AFK16" s="292"/>
      <c r="AFL16" s="292"/>
      <c r="AFM16" s="292"/>
      <c r="AFN16" s="292"/>
      <c r="AFO16" s="292"/>
      <c r="AFP16" s="292"/>
      <c r="AFQ16" s="292"/>
      <c r="AFR16" s="292"/>
      <c r="AFS16" s="292"/>
      <c r="AFT16" s="292"/>
      <c r="AFU16" s="292"/>
      <c r="AFV16" s="292"/>
      <c r="AFW16" s="292"/>
      <c r="AFX16" s="292"/>
      <c r="AFY16" s="292"/>
      <c r="AFZ16" s="292"/>
      <c r="AGA16" s="292"/>
      <c r="AGB16" s="292"/>
      <c r="AGC16" s="292"/>
      <c r="AGD16" s="292"/>
      <c r="AGE16" s="292"/>
      <c r="AGF16" s="292"/>
      <c r="AGG16" s="292"/>
      <c r="AGH16" s="292"/>
      <c r="AGI16" s="292"/>
      <c r="AGJ16" s="292"/>
      <c r="AGK16" s="292"/>
      <c r="AGL16" s="292"/>
      <c r="AGM16" s="292"/>
      <c r="AGN16" s="292"/>
      <c r="AGO16" s="292"/>
      <c r="AGP16" s="292"/>
      <c r="AGQ16" s="292"/>
      <c r="AGR16" s="292"/>
      <c r="AGS16" s="292"/>
      <c r="AGT16" s="292"/>
      <c r="AGU16" s="292"/>
      <c r="AGV16" s="292"/>
      <c r="AGW16" s="292"/>
      <c r="AGX16" s="292"/>
      <c r="AGY16" s="292"/>
      <c r="AGZ16" s="292"/>
      <c r="AHA16" s="292"/>
      <c r="AHB16" s="292"/>
      <c r="AHC16" s="292"/>
      <c r="AHD16" s="292"/>
      <c r="AHE16" s="292"/>
      <c r="AHF16" s="292"/>
      <c r="AHG16" s="292"/>
      <c r="AHH16" s="292"/>
      <c r="AHI16" s="292"/>
      <c r="AHJ16" s="292"/>
      <c r="AHK16" s="292"/>
      <c r="AHL16" s="292"/>
      <c r="AHM16" s="292"/>
      <c r="AHN16" s="292"/>
      <c r="AHO16" s="292"/>
      <c r="AHP16" s="292"/>
      <c r="AHQ16" s="292"/>
      <c r="AHR16" s="292"/>
      <c r="AHS16" s="292"/>
      <c r="AHT16" s="292"/>
      <c r="AHU16" s="292"/>
      <c r="AHV16" s="292"/>
      <c r="AHW16" s="292"/>
      <c r="AHX16" s="292"/>
      <c r="AHY16" s="292"/>
      <c r="AHZ16" s="292"/>
      <c r="AIA16" s="292"/>
      <c r="AIB16" s="292"/>
      <c r="AIC16" s="292"/>
      <c r="AID16" s="292"/>
      <c r="AIE16" s="292"/>
      <c r="AIF16" s="292"/>
      <c r="AIG16" s="292"/>
      <c r="AIH16" s="292"/>
      <c r="AII16" s="292"/>
      <c r="AIJ16" s="292"/>
      <c r="AIK16" s="292"/>
      <c r="AIL16" s="292"/>
      <c r="AIM16" s="292"/>
      <c r="AIN16" s="292"/>
      <c r="AIO16" s="292"/>
      <c r="AIP16" s="292"/>
      <c r="AIQ16" s="292"/>
      <c r="AIR16" s="292"/>
      <c r="AIS16" s="292"/>
      <c r="AIT16" s="292"/>
      <c r="AIU16" s="292"/>
      <c r="AIV16" s="292"/>
      <c r="AIW16" s="292"/>
      <c r="AIX16" s="292"/>
      <c r="AIY16" s="292"/>
      <c r="AIZ16" s="292"/>
      <c r="AJA16" s="292"/>
      <c r="AJB16" s="292"/>
      <c r="AJC16" s="292"/>
      <c r="AJD16" s="292"/>
      <c r="AJE16" s="292"/>
      <c r="AJF16" s="292"/>
      <c r="AJG16" s="292"/>
      <c r="AJH16" s="292"/>
      <c r="AJI16" s="292"/>
      <c r="AJJ16" s="292"/>
      <c r="AJK16" s="292"/>
      <c r="AJL16" s="292"/>
      <c r="AJM16" s="292"/>
      <c r="AJN16" s="292"/>
      <c r="AJO16" s="292"/>
      <c r="AJP16" s="292"/>
      <c r="AJQ16" s="292"/>
      <c r="AJR16" s="292"/>
      <c r="AJS16" s="292"/>
      <c r="AJT16" s="292"/>
      <c r="AJU16" s="292"/>
      <c r="AJV16" s="292"/>
      <c r="AJW16" s="292"/>
      <c r="AJX16" s="292"/>
      <c r="AJY16" s="292"/>
      <c r="AJZ16" s="292"/>
      <c r="AKA16" s="292"/>
      <c r="AKB16" s="292"/>
      <c r="AKC16" s="292"/>
      <c r="AKD16" s="292"/>
      <c r="AKE16" s="292"/>
      <c r="AKF16" s="292"/>
      <c r="AKG16" s="292"/>
      <c r="AKH16" s="292"/>
      <c r="AKI16" s="292"/>
      <c r="AKJ16" s="292"/>
      <c r="AKK16" s="292"/>
      <c r="AKL16" s="292"/>
      <c r="AKM16" s="292"/>
      <c r="AKN16" s="292"/>
      <c r="AKO16" s="292"/>
      <c r="AKP16" s="292"/>
      <c r="AKQ16" s="292"/>
      <c r="AKR16" s="292"/>
      <c r="AKS16" s="292"/>
      <c r="AKT16" s="292"/>
      <c r="AKU16" s="292"/>
      <c r="AKV16" s="292"/>
      <c r="AKW16" s="292"/>
      <c r="AKX16" s="292"/>
      <c r="AKY16" s="292"/>
      <c r="AKZ16" s="292"/>
      <c r="ALA16" s="292"/>
      <c r="ALB16" s="292"/>
      <c r="ALC16" s="292"/>
      <c r="ALD16" s="292"/>
      <c r="ALE16" s="292"/>
      <c r="ALF16" s="292"/>
      <c r="ALG16" s="292"/>
      <c r="ALH16" s="292"/>
      <c r="ALI16" s="292"/>
      <c r="ALJ16" s="292"/>
      <c r="ALK16" s="292"/>
      <c r="ALL16" s="292"/>
      <c r="ALM16" s="292"/>
      <c r="ALN16" s="292"/>
      <c r="ALO16" s="292"/>
      <c r="ALP16" s="292"/>
      <c r="ALQ16" s="292"/>
      <c r="ALR16" s="292"/>
      <c r="ALS16" s="292"/>
      <c r="ALT16" s="292"/>
      <c r="ALU16" s="292"/>
      <c r="ALV16" s="292"/>
      <c r="ALW16" s="292"/>
      <c r="ALX16" s="292"/>
      <c r="ALY16" s="292"/>
      <c r="ALZ16" s="292"/>
      <c r="AMA16" s="292"/>
      <c r="AMB16" s="292"/>
      <c r="AMC16" s="292"/>
      <c r="AMD16" s="292"/>
      <c r="AME16" s="292"/>
      <c r="AMF16" s="292"/>
      <c r="AMG16" s="292"/>
      <c r="AMH16" s="292"/>
      <c r="AMI16" s="292"/>
      <c r="AMJ16" s="292"/>
      <c r="AMK16" s="292"/>
      <c r="AML16" s="292"/>
      <c r="AMM16" s="292"/>
      <c r="AMN16" s="292"/>
      <c r="AMO16" s="292"/>
      <c r="AMP16" s="292"/>
      <c r="AMQ16" s="292"/>
      <c r="AMR16" s="292"/>
      <c r="AMS16" s="292"/>
      <c r="AMT16" s="292"/>
      <c r="AMU16" s="292"/>
      <c r="AMV16" s="292"/>
      <c r="AMW16" s="292"/>
      <c r="AMX16" s="292"/>
      <c r="AMY16" s="292"/>
      <c r="AMZ16" s="292"/>
      <c r="ANA16" s="292"/>
      <c r="ANB16" s="292"/>
      <c r="ANC16" s="292"/>
      <c r="AND16" s="292"/>
      <c r="ANE16" s="292"/>
      <c r="ANF16" s="292"/>
      <c r="ANG16" s="292"/>
      <c r="ANH16" s="292"/>
      <c r="ANI16" s="292"/>
      <c r="ANJ16" s="292"/>
      <c r="ANK16" s="292"/>
      <c r="ANL16" s="292"/>
      <c r="ANM16" s="292"/>
      <c r="ANN16" s="292"/>
      <c r="ANO16" s="292"/>
      <c r="ANP16" s="292"/>
      <c r="ANQ16" s="292"/>
      <c r="ANR16" s="292"/>
      <c r="ANS16" s="292"/>
      <c r="ANT16" s="292"/>
      <c r="ANU16" s="292"/>
      <c r="ANV16" s="292"/>
      <c r="ANW16" s="292"/>
      <c r="ANX16" s="292"/>
      <c r="ANY16" s="292"/>
      <c r="ANZ16" s="292"/>
      <c r="AOA16" s="292"/>
      <c r="AOB16" s="292"/>
      <c r="AOC16" s="292"/>
      <c r="AOD16" s="292"/>
      <c r="AOE16" s="292"/>
      <c r="AOF16" s="292"/>
      <c r="AOG16" s="292"/>
      <c r="AOH16" s="292"/>
      <c r="AOI16" s="292"/>
      <c r="AOJ16" s="292"/>
      <c r="AOK16" s="292"/>
      <c r="AOL16" s="292"/>
      <c r="AOM16" s="292"/>
      <c r="AON16" s="292"/>
      <c r="AOO16" s="292"/>
      <c r="AOP16" s="292"/>
      <c r="AOQ16" s="292"/>
      <c r="AOR16" s="292"/>
      <c r="AOS16" s="292"/>
      <c r="AOT16" s="292"/>
      <c r="AOU16" s="292"/>
      <c r="AOV16" s="292"/>
      <c r="AOW16" s="292"/>
      <c r="AOX16" s="292"/>
      <c r="AOY16" s="292"/>
      <c r="AOZ16" s="292"/>
      <c r="APA16" s="292"/>
      <c r="APB16" s="292"/>
      <c r="APC16" s="292"/>
      <c r="APD16" s="292"/>
      <c r="APE16" s="292"/>
      <c r="APF16" s="292"/>
      <c r="APG16" s="292"/>
      <c r="APH16" s="292"/>
      <c r="API16" s="292"/>
      <c r="APJ16" s="292"/>
      <c r="APK16" s="292"/>
      <c r="APL16" s="292"/>
      <c r="APM16" s="292"/>
      <c r="APN16" s="292"/>
      <c r="APO16" s="292"/>
      <c r="APP16" s="292"/>
      <c r="APQ16" s="292"/>
      <c r="APR16" s="292"/>
      <c r="APS16" s="292"/>
      <c r="APT16" s="292"/>
      <c r="APU16" s="292"/>
      <c r="APV16" s="292"/>
      <c r="APW16" s="292"/>
      <c r="APX16" s="292"/>
      <c r="APY16" s="292"/>
      <c r="APZ16" s="292"/>
      <c r="AQA16" s="292"/>
      <c r="AQB16" s="292"/>
      <c r="AQC16" s="292"/>
      <c r="AQD16" s="292"/>
      <c r="AQE16" s="292"/>
      <c r="AQF16" s="292"/>
      <c r="AQG16" s="292"/>
      <c r="AQH16" s="292"/>
      <c r="AQI16" s="292"/>
      <c r="AQJ16" s="292"/>
      <c r="AQK16" s="292"/>
      <c r="AQL16" s="292"/>
      <c r="AQM16" s="292"/>
      <c r="AQN16" s="292"/>
      <c r="AQO16" s="292"/>
      <c r="AQP16" s="292"/>
      <c r="AQQ16" s="292"/>
      <c r="AQR16" s="292"/>
      <c r="AQS16" s="292"/>
      <c r="AQT16" s="292"/>
      <c r="AQU16" s="292"/>
      <c r="AQV16" s="292"/>
      <c r="AQW16" s="292"/>
      <c r="AQX16" s="292"/>
      <c r="AQY16" s="292"/>
      <c r="AQZ16" s="292"/>
      <c r="ARA16" s="292"/>
      <c r="ARB16" s="292"/>
      <c r="ARC16" s="292"/>
      <c r="ARD16" s="292"/>
      <c r="ARE16" s="292"/>
      <c r="ARF16" s="292"/>
      <c r="ARG16" s="292"/>
      <c r="ARH16" s="292"/>
      <c r="ARI16" s="292"/>
      <c r="ARJ16" s="292"/>
      <c r="ARK16" s="292"/>
      <c r="ARL16" s="292"/>
      <c r="ARM16" s="292"/>
      <c r="ARN16" s="292"/>
      <c r="ARO16" s="292"/>
      <c r="ARP16" s="292"/>
      <c r="ARQ16" s="292"/>
      <c r="ARR16" s="292"/>
      <c r="ARS16" s="292"/>
      <c r="ART16" s="292"/>
      <c r="ARU16" s="292"/>
      <c r="ARV16" s="292"/>
      <c r="ARW16" s="292"/>
      <c r="ARX16" s="292"/>
      <c r="ARY16" s="292"/>
      <c r="ARZ16" s="292"/>
      <c r="ASA16" s="292"/>
      <c r="ASB16" s="292"/>
      <c r="ASC16" s="292"/>
      <c r="ASD16" s="292"/>
      <c r="ASE16" s="292"/>
      <c r="ASF16" s="292"/>
      <c r="ASG16" s="292"/>
      <c r="ASH16" s="292"/>
      <c r="ASI16" s="292"/>
      <c r="ASJ16" s="292"/>
      <c r="ASK16" s="292"/>
      <c r="ASL16" s="292"/>
      <c r="ASM16" s="292"/>
      <c r="ASN16" s="292"/>
      <c r="ASO16" s="292"/>
      <c r="ASP16" s="292"/>
      <c r="ASQ16" s="292"/>
      <c r="ASR16" s="292"/>
      <c r="ASS16" s="292"/>
      <c r="AST16" s="292"/>
      <c r="ASU16" s="292"/>
      <c r="ASV16" s="292"/>
      <c r="ASW16" s="292"/>
      <c r="ASX16" s="292"/>
      <c r="ASY16" s="292"/>
      <c r="ASZ16" s="292"/>
      <c r="ATA16" s="292"/>
      <c r="ATB16" s="292"/>
      <c r="ATC16" s="292"/>
      <c r="ATD16" s="292"/>
      <c r="ATE16" s="292"/>
      <c r="ATF16" s="292"/>
      <c r="ATG16" s="292"/>
      <c r="ATH16" s="292"/>
      <c r="ATI16" s="292"/>
      <c r="ATJ16" s="292"/>
      <c r="ATK16" s="292"/>
      <c r="ATL16" s="292"/>
      <c r="ATM16" s="292"/>
      <c r="ATN16" s="292"/>
      <c r="ATO16" s="292"/>
      <c r="ATP16" s="292"/>
      <c r="ATQ16" s="292"/>
      <c r="ATR16" s="292"/>
      <c r="ATS16" s="292"/>
      <c r="ATT16" s="292"/>
      <c r="ATU16" s="292"/>
      <c r="ATV16" s="292"/>
      <c r="ATW16" s="292"/>
      <c r="ATX16" s="292"/>
      <c r="ATY16" s="292"/>
      <c r="ATZ16" s="292"/>
      <c r="AUA16" s="292"/>
      <c r="AUB16" s="292"/>
      <c r="AUC16" s="292"/>
      <c r="AUD16" s="292"/>
      <c r="AUE16" s="292"/>
      <c r="AUF16" s="292"/>
      <c r="AUG16" s="292"/>
      <c r="AUH16" s="292"/>
      <c r="AUI16" s="292"/>
      <c r="AUJ16" s="292"/>
      <c r="AUK16" s="292"/>
      <c r="AUL16" s="292"/>
      <c r="AUM16" s="292"/>
      <c r="AUN16" s="292"/>
      <c r="AUO16" s="292"/>
      <c r="AUP16" s="292"/>
      <c r="AUQ16" s="292"/>
      <c r="AUR16" s="292"/>
      <c r="AUS16" s="292"/>
      <c r="AUT16" s="292"/>
      <c r="AUU16" s="292"/>
      <c r="AUV16" s="292"/>
      <c r="AUW16" s="292"/>
      <c r="AUX16" s="292"/>
      <c r="AUY16" s="292"/>
      <c r="AUZ16" s="292"/>
      <c r="AVA16" s="292"/>
      <c r="AVB16" s="292"/>
      <c r="AVC16" s="292"/>
      <c r="AVD16" s="292"/>
      <c r="AVE16" s="292"/>
      <c r="AVF16" s="292"/>
      <c r="AVG16" s="292"/>
      <c r="AVH16" s="292"/>
      <c r="AVI16" s="292"/>
      <c r="AVJ16" s="292"/>
      <c r="AVK16" s="292"/>
      <c r="AVL16" s="292"/>
      <c r="AVM16" s="292"/>
      <c r="AVN16" s="292"/>
      <c r="AVO16" s="292"/>
      <c r="AVP16" s="292"/>
      <c r="AVQ16" s="292"/>
      <c r="AVR16" s="292"/>
      <c r="AVS16" s="292"/>
      <c r="AVT16" s="292"/>
      <c r="AVU16" s="292"/>
      <c r="AVV16" s="292"/>
      <c r="AVW16" s="292"/>
      <c r="AVX16" s="292"/>
      <c r="AVY16" s="292"/>
      <c r="AVZ16" s="292"/>
      <c r="AWA16" s="292"/>
      <c r="AWB16" s="292"/>
      <c r="AWC16" s="292"/>
      <c r="AWD16" s="292"/>
      <c r="AWE16" s="292"/>
      <c r="AWF16" s="292"/>
      <c r="AWG16" s="292"/>
      <c r="AWH16" s="292"/>
      <c r="AWI16" s="292"/>
      <c r="AWJ16" s="292"/>
      <c r="AWK16" s="292"/>
      <c r="AWL16" s="292"/>
      <c r="AWM16" s="292"/>
      <c r="AWN16" s="292"/>
      <c r="AWO16" s="292"/>
      <c r="AWP16" s="292"/>
      <c r="AWQ16" s="292"/>
      <c r="AWR16" s="292"/>
      <c r="AWS16" s="292"/>
      <c r="AWT16" s="292"/>
      <c r="AWU16" s="292"/>
      <c r="AWV16" s="292"/>
      <c r="AWW16" s="292"/>
      <c r="AWX16" s="292"/>
      <c r="AWY16" s="292"/>
      <c r="AWZ16" s="292"/>
      <c r="AXA16" s="292"/>
      <c r="AXB16" s="292"/>
      <c r="AXC16" s="292"/>
      <c r="AXD16" s="292"/>
      <c r="AXE16" s="292"/>
      <c r="AXF16" s="292"/>
      <c r="AXG16" s="292"/>
      <c r="AXH16" s="292"/>
      <c r="AXI16" s="292"/>
      <c r="AXJ16" s="292"/>
      <c r="AXK16" s="292"/>
      <c r="AXL16" s="292"/>
      <c r="AXM16" s="292"/>
      <c r="AXN16" s="292"/>
      <c r="AXO16" s="292"/>
      <c r="AXP16" s="292"/>
      <c r="AXQ16" s="292"/>
      <c r="AXR16" s="292"/>
      <c r="AXS16" s="292"/>
      <c r="AXT16" s="292"/>
      <c r="AXU16" s="292"/>
      <c r="AXV16" s="292"/>
      <c r="AXW16" s="292"/>
      <c r="AXX16" s="292"/>
      <c r="AXY16" s="292"/>
      <c r="AXZ16" s="292"/>
      <c r="AYA16" s="292"/>
      <c r="AYB16" s="292"/>
      <c r="AYC16" s="292"/>
      <c r="AYD16" s="292"/>
      <c r="AYE16" s="292"/>
      <c r="AYF16" s="292"/>
      <c r="AYG16" s="292"/>
      <c r="AYH16" s="292"/>
      <c r="AYI16" s="292"/>
      <c r="AYJ16" s="292"/>
      <c r="AYK16" s="292"/>
      <c r="AYL16" s="292"/>
      <c r="AYM16" s="292"/>
      <c r="AYN16" s="292"/>
      <c r="AYO16" s="292"/>
      <c r="AYP16" s="292"/>
      <c r="AYQ16" s="292"/>
      <c r="AYR16" s="292"/>
      <c r="AYS16" s="292"/>
      <c r="AYT16" s="292"/>
      <c r="AYU16" s="292"/>
      <c r="AYV16" s="292"/>
      <c r="AYW16" s="292"/>
      <c r="AYX16" s="292"/>
      <c r="AYY16" s="292"/>
      <c r="AYZ16" s="292"/>
      <c r="AZA16" s="292"/>
      <c r="AZB16" s="292"/>
      <c r="AZC16" s="292"/>
      <c r="AZD16" s="292"/>
      <c r="AZE16" s="292"/>
      <c r="AZF16" s="292"/>
      <c r="AZG16" s="292"/>
      <c r="AZH16" s="292"/>
      <c r="AZI16" s="292"/>
      <c r="AZJ16" s="292"/>
      <c r="AZK16" s="292"/>
      <c r="AZL16" s="292"/>
      <c r="AZM16" s="292"/>
      <c r="AZN16" s="292"/>
      <c r="AZO16" s="292"/>
      <c r="AZP16" s="292"/>
      <c r="AZQ16" s="292"/>
      <c r="AZR16" s="292"/>
      <c r="AZS16" s="292"/>
      <c r="AZT16" s="292"/>
      <c r="AZU16" s="292"/>
      <c r="AZV16" s="292"/>
      <c r="AZW16" s="292"/>
      <c r="AZX16" s="292"/>
      <c r="AZY16" s="292"/>
      <c r="AZZ16" s="292"/>
      <c r="BAA16" s="292"/>
      <c r="BAB16" s="292"/>
      <c r="BAC16" s="292"/>
      <c r="BAD16" s="292"/>
      <c r="BAE16" s="292"/>
      <c r="BAF16" s="292"/>
      <c r="BAG16" s="292"/>
      <c r="BAH16" s="292"/>
      <c r="BAI16" s="292"/>
      <c r="BAJ16" s="292"/>
      <c r="BAK16" s="292"/>
      <c r="BAL16" s="292"/>
      <c r="BAM16" s="292"/>
      <c r="BAN16" s="292"/>
      <c r="BAO16" s="292"/>
      <c r="BAP16" s="292"/>
      <c r="BAQ16" s="292"/>
      <c r="BAR16" s="292"/>
      <c r="BAS16" s="292"/>
      <c r="BAT16" s="292"/>
      <c r="BAU16" s="292"/>
      <c r="BAV16" s="292"/>
      <c r="BAW16" s="292"/>
      <c r="BAX16" s="292"/>
      <c r="BAY16" s="292"/>
      <c r="BAZ16" s="292"/>
      <c r="BBA16" s="292"/>
      <c r="BBB16" s="292"/>
      <c r="BBC16" s="292"/>
      <c r="BBD16" s="292"/>
      <c r="BBE16" s="292"/>
      <c r="BBF16" s="292"/>
      <c r="BBG16" s="292"/>
      <c r="BBH16" s="292"/>
      <c r="BBI16" s="292"/>
      <c r="BBJ16" s="292"/>
      <c r="BBK16" s="292"/>
      <c r="BBL16" s="292"/>
      <c r="BBM16" s="292"/>
      <c r="BBN16" s="292"/>
      <c r="BBO16" s="292"/>
      <c r="BBP16" s="292"/>
      <c r="BBQ16" s="292"/>
      <c r="BBR16" s="292"/>
      <c r="BBS16" s="292"/>
      <c r="BBT16" s="292"/>
      <c r="BBU16" s="292"/>
      <c r="BBV16" s="292"/>
      <c r="BBW16" s="292"/>
      <c r="BBX16" s="292"/>
      <c r="BBY16" s="292"/>
      <c r="BBZ16" s="292"/>
      <c r="BCA16" s="292"/>
      <c r="BCB16" s="292"/>
      <c r="BCC16" s="292"/>
      <c r="BCD16" s="292"/>
      <c r="BCE16" s="292"/>
      <c r="BCF16" s="292"/>
      <c r="BCG16" s="292"/>
      <c r="BCH16" s="292"/>
      <c r="BCI16" s="292"/>
      <c r="BCJ16" s="292"/>
      <c r="BCK16" s="292"/>
      <c r="BCL16" s="292"/>
      <c r="BCM16" s="292"/>
      <c r="BCN16" s="292"/>
      <c r="BCO16" s="292"/>
      <c r="BCP16" s="292"/>
      <c r="BCQ16" s="292"/>
      <c r="BCR16" s="292"/>
      <c r="BCS16" s="292"/>
      <c r="BCT16" s="292"/>
      <c r="BCU16" s="292"/>
      <c r="BCV16" s="292"/>
      <c r="BCW16" s="292"/>
      <c r="BCX16" s="292"/>
      <c r="BCY16" s="292"/>
      <c r="BCZ16" s="292"/>
      <c r="BDA16" s="292"/>
      <c r="BDB16" s="292"/>
      <c r="BDC16" s="292"/>
      <c r="BDD16" s="292"/>
      <c r="BDE16" s="292"/>
      <c r="BDF16" s="292"/>
      <c r="BDG16" s="292"/>
      <c r="BDH16" s="292"/>
      <c r="BDI16" s="292"/>
      <c r="BDJ16" s="292"/>
      <c r="BDK16" s="292"/>
      <c r="BDL16" s="292"/>
      <c r="BDM16" s="292"/>
      <c r="BDN16" s="292"/>
      <c r="BDO16" s="292"/>
      <c r="BDP16" s="292"/>
      <c r="BDQ16" s="292"/>
      <c r="BDR16" s="292"/>
      <c r="BDS16" s="292"/>
      <c r="BDT16" s="292"/>
      <c r="BDU16" s="292"/>
      <c r="BDV16" s="292"/>
      <c r="BDW16" s="292"/>
      <c r="BDX16" s="292"/>
      <c r="BDY16" s="292"/>
      <c r="BDZ16" s="292"/>
      <c r="BEA16" s="292"/>
      <c r="BEB16" s="292"/>
      <c r="BEC16" s="292"/>
      <c r="BED16" s="292"/>
      <c r="BEE16" s="292"/>
      <c r="BEF16" s="292"/>
      <c r="BEG16" s="292"/>
      <c r="BEH16" s="292"/>
      <c r="BEI16" s="292"/>
      <c r="BEJ16" s="292"/>
      <c r="BEK16" s="292"/>
      <c r="BEL16" s="292"/>
      <c r="BEM16" s="292"/>
      <c r="BEN16" s="292"/>
      <c r="BEO16" s="292"/>
      <c r="BEP16" s="292"/>
      <c r="BEQ16" s="292"/>
      <c r="BER16" s="292"/>
      <c r="BES16" s="292"/>
      <c r="BET16" s="292"/>
      <c r="BEU16" s="292"/>
      <c r="BEV16" s="292"/>
      <c r="BEW16" s="292"/>
      <c r="BEX16" s="292"/>
      <c r="BEY16" s="292"/>
      <c r="BEZ16" s="292"/>
      <c r="BFA16" s="292"/>
      <c r="BFB16" s="292"/>
      <c r="BFC16" s="292"/>
      <c r="BFD16" s="292"/>
      <c r="BFE16" s="292"/>
      <c r="BFF16" s="292"/>
      <c r="BFG16" s="292"/>
      <c r="BFH16" s="292"/>
      <c r="BFI16" s="292"/>
      <c r="BFJ16" s="292"/>
      <c r="BFK16" s="292"/>
      <c r="BFL16" s="292"/>
      <c r="BFM16" s="292"/>
      <c r="BFN16" s="292"/>
      <c r="BFO16" s="292"/>
      <c r="BFP16" s="292"/>
      <c r="BFQ16" s="292"/>
      <c r="BFR16" s="292"/>
      <c r="BFS16" s="292"/>
      <c r="BFT16" s="292"/>
      <c r="BFU16" s="292"/>
      <c r="BFV16" s="292"/>
      <c r="BFW16" s="292"/>
      <c r="BFX16" s="292"/>
      <c r="BFY16" s="292"/>
      <c r="BFZ16" s="292"/>
      <c r="BGA16" s="292"/>
      <c r="BGB16" s="292"/>
      <c r="BGC16" s="292"/>
      <c r="BGD16" s="292"/>
      <c r="BGE16" s="292"/>
      <c r="BGF16" s="292"/>
      <c r="BGG16" s="292"/>
      <c r="BGH16" s="292"/>
      <c r="BGI16" s="292"/>
      <c r="BGJ16" s="292"/>
      <c r="BGK16" s="292"/>
      <c r="BGL16" s="292"/>
      <c r="BGM16" s="292"/>
      <c r="BGN16" s="292"/>
      <c r="BGO16" s="292"/>
      <c r="BGP16" s="292"/>
      <c r="BGQ16" s="292"/>
      <c r="BGR16" s="292"/>
      <c r="BGS16" s="292"/>
      <c r="BGT16" s="292"/>
      <c r="BGU16" s="292"/>
      <c r="BGV16" s="292"/>
      <c r="BGW16" s="292"/>
      <c r="BGX16" s="292"/>
      <c r="BGY16" s="292"/>
      <c r="BGZ16" s="292"/>
      <c r="BHA16" s="292"/>
      <c r="BHB16" s="292"/>
      <c r="BHC16" s="292"/>
      <c r="BHD16" s="292"/>
      <c r="BHE16" s="292"/>
      <c r="BHF16" s="292"/>
      <c r="BHG16" s="292"/>
      <c r="BHH16" s="292"/>
      <c r="BHI16" s="292"/>
      <c r="BHJ16" s="292"/>
      <c r="BHK16" s="292"/>
      <c r="BHL16" s="292"/>
      <c r="BHM16" s="292"/>
      <c r="BHN16" s="292"/>
      <c r="BHO16" s="292"/>
      <c r="BHP16" s="292"/>
      <c r="BHQ16" s="292"/>
      <c r="BHR16" s="292"/>
      <c r="BHS16" s="292"/>
      <c r="BHT16" s="292"/>
      <c r="BHU16" s="292"/>
      <c r="BHV16" s="292"/>
      <c r="BHW16" s="292"/>
      <c r="BHX16" s="292"/>
      <c r="BHY16" s="292"/>
      <c r="BHZ16" s="292"/>
      <c r="BIA16" s="292"/>
      <c r="BIB16" s="292"/>
      <c r="BIC16" s="292"/>
      <c r="BID16" s="292"/>
      <c r="BIE16" s="292"/>
      <c r="BIF16" s="292"/>
      <c r="BIG16" s="292"/>
      <c r="BIH16" s="292"/>
      <c r="BII16" s="292"/>
      <c r="BIJ16" s="292"/>
      <c r="BIK16" s="292"/>
      <c r="BIL16" s="292"/>
      <c r="BIM16" s="292"/>
      <c r="BIN16" s="292"/>
      <c r="BIO16" s="292"/>
      <c r="BIP16" s="292"/>
      <c r="BIQ16" s="292"/>
      <c r="BIR16" s="292"/>
      <c r="BIS16" s="292"/>
      <c r="BIT16" s="292"/>
      <c r="BIU16" s="292"/>
      <c r="BIV16" s="292"/>
      <c r="BIW16" s="292"/>
      <c r="BIX16" s="292"/>
      <c r="BIY16" s="292"/>
      <c r="BIZ16" s="292"/>
      <c r="BJA16" s="292"/>
      <c r="BJB16" s="292"/>
      <c r="BJC16" s="292"/>
      <c r="BJD16" s="292"/>
      <c r="BJE16" s="292"/>
      <c r="BJF16" s="292"/>
      <c r="BJG16" s="292"/>
      <c r="BJH16" s="292"/>
      <c r="BJI16" s="292"/>
      <c r="BJJ16" s="292"/>
      <c r="BJK16" s="292"/>
      <c r="BJL16" s="292"/>
      <c r="BJM16" s="292"/>
      <c r="BJN16" s="292"/>
      <c r="BJO16" s="292"/>
      <c r="BJP16" s="292"/>
      <c r="BJQ16" s="292"/>
      <c r="BJR16" s="292"/>
      <c r="BJS16" s="292"/>
      <c r="BJT16" s="292"/>
      <c r="BJU16" s="292"/>
      <c r="BJV16" s="292"/>
      <c r="BJW16" s="292"/>
      <c r="BJX16" s="292"/>
      <c r="BJY16" s="292"/>
      <c r="BJZ16" s="292"/>
      <c r="BKA16" s="292"/>
      <c r="BKB16" s="292"/>
      <c r="BKC16" s="292"/>
      <c r="BKD16" s="292"/>
      <c r="BKE16" s="292"/>
      <c r="BKF16" s="292"/>
      <c r="BKG16" s="292"/>
      <c r="BKH16" s="292"/>
      <c r="BKI16" s="292"/>
      <c r="BKJ16" s="292"/>
      <c r="BKK16" s="292"/>
      <c r="BKL16" s="292"/>
      <c r="BKM16" s="292"/>
      <c r="BKN16" s="292"/>
      <c r="BKO16" s="292"/>
      <c r="BKP16" s="292"/>
      <c r="BKQ16" s="292"/>
      <c r="BKR16" s="292"/>
      <c r="BKS16" s="292"/>
      <c r="BKT16" s="292"/>
      <c r="BKU16" s="292"/>
      <c r="BKV16" s="292"/>
      <c r="BKW16" s="292"/>
      <c r="BKX16" s="292"/>
      <c r="BKY16" s="292"/>
      <c r="BKZ16" s="292"/>
      <c r="BLA16" s="292"/>
      <c r="BLB16" s="292"/>
      <c r="BLC16" s="292"/>
      <c r="BLD16" s="292"/>
      <c r="BLE16" s="292"/>
      <c r="BLF16" s="292"/>
      <c r="BLG16" s="292"/>
      <c r="BLH16" s="292"/>
      <c r="BLI16" s="292"/>
      <c r="BLJ16" s="292"/>
      <c r="BLK16" s="292"/>
      <c r="BLL16" s="292"/>
      <c r="BLM16" s="292"/>
      <c r="BLN16" s="292"/>
      <c r="BLO16" s="292"/>
      <c r="BLP16" s="292"/>
      <c r="BLQ16" s="292"/>
      <c r="BLR16" s="292"/>
      <c r="BLS16" s="292"/>
      <c r="BLT16" s="292"/>
      <c r="BLU16" s="292"/>
      <c r="BLV16" s="292"/>
      <c r="BLW16" s="292"/>
      <c r="BLX16" s="292"/>
      <c r="BLY16" s="292"/>
      <c r="BLZ16" s="292"/>
      <c r="BMA16" s="292"/>
      <c r="BMB16" s="292"/>
      <c r="BMC16" s="292"/>
      <c r="BMD16" s="292"/>
      <c r="BME16" s="292"/>
      <c r="BMF16" s="292"/>
      <c r="BMG16" s="292"/>
      <c r="BMH16" s="292"/>
      <c r="BMI16" s="292"/>
      <c r="BMJ16" s="292"/>
      <c r="BMK16" s="292"/>
      <c r="BML16" s="292"/>
      <c r="BMM16" s="292"/>
      <c r="BMN16" s="292"/>
      <c r="BMO16" s="292"/>
      <c r="BMP16" s="292"/>
      <c r="BMQ16" s="292"/>
      <c r="BMR16" s="292"/>
      <c r="BMS16" s="292"/>
      <c r="BMT16" s="292"/>
      <c r="BMU16" s="292"/>
      <c r="BMV16" s="292"/>
      <c r="BMW16" s="292"/>
      <c r="BMX16" s="292"/>
      <c r="BMY16" s="292"/>
      <c r="BMZ16" s="292"/>
      <c r="BNA16" s="292"/>
      <c r="BNB16" s="292"/>
      <c r="BNC16" s="292"/>
      <c r="BND16" s="292"/>
      <c r="BNE16" s="292"/>
      <c r="BNF16" s="292"/>
      <c r="BNG16" s="292"/>
      <c r="BNH16" s="292"/>
      <c r="BNI16" s="292"/>
      <c r="BNJ16" s="292"/>
      <c r="BNK16" s="292"/>
      <c r="BNL16" s="292"/>
      <c r="BNM16" s="292"/>
      <c r="BNN16" s="292"/>
      <c r="BNO16" s="292"/>
      <c r="BNP16" s="292"/>
      <c r="BNQ16" s="292"/>
      <c r="BNR16" s="292"/>
      <c r="BNS16" s="292"/>
      <c r="BNT16" s="292"/>
      <c r="BNU16" s="292"/>
      <c r="BNV16" s="292"/>
      <c r="BNW16" s="292"/>
      <c r="BNX16" s="292"/>
      <c r="BNY16" s="292"/>
      <c r="BNZ16" s="292"/>
      <c r="BOA16" s="292"/>
      <c r="BOB16" s="292"/>
      <c r="BOC16" s="292"/>
      <c r="BOD16" s="292"/>
      <c r="BOE16" s="292"/>
      <c r="BOF16" s="292"/>
      <c r="BOG16" s="292"/>
      <c r="BOH16" s="292"/>
      <c r="BOI16" s="292"/>
      <c r="BOJ16" s="292"/>
      <c r="BOK16" s="292"/>
      <c r="BOL16" s="292"/>
      <c r="BOM16" s="292"/>
      <c r="BON16" s="292"/>
      <c r="BOO16" s="292"/>
      <c r="BOP16" s="292"/>
      <c r="BOQ16" s="292"/>
      <c r="BOR16" s="292"/>
      <c r="BOS16" s="292"/>
      <c r="BOT16" s="292"/>
      <c r="BOU16" s="292"/>
      <c r="BOV16" s="292"/>
      <c r="BOW16" s="292"/>
      <c r="BOX16" s="292"/>
      <c r="BOY16" s="292"/>
      <c r="BOZ16" s="292"/>
      <c r="BPA16" s="292"/>
      <c r="BPB16" s="292"/>
      <c r="BPC16" s="292"/>
      <c r="BPD16" s="292"/>
      <c r="BPE16" s="292"/>
      <c r="BPF16" s="292"/>
      <c r="BPG16" s="292"/>
      <c r="BPH16" s="292"/>
      <c r="BPI16" s="292"/>
      <c r="BPJ16" s="292"/>
      <c r="BPK16" s="292"/>
      <c r="BPL16" s="292"/>
      <c r="BPM16" s="292"/>
      <c r="BPN16" s="292"/>
      <c r="BPO16" s="292"/>
      <c r="BPP16" s="292"/>
      <c r="BPQ16" s="292"/>
      <c r="BPR16" s="292"/>
      <c r="BPS16" s="292"/>
      <c r="BPT16" s="292"/>
      <c r="BPU16" s="292"/>
      <c r="BPV16" s="292"/>
      <c r="BPW16" s="292"/>
      <c r="BPX16" s="292"/>
      <c r="BPY16" s="292"/>
      <c r="BPZ16" s="292"/>
      <c r="BQA16" s="292"/>
      <c r="BQB16" s="292"/>
      <c r="BQC16" s="292"/>
      <c r="BQD16" s="292"/>
      <c r="BQE16" s="292"/>
      <c r="BQF16" s="292"/>
      <c r="BQG16" s="292"/>
      <c r="BQH16" s="292"/>
      <c r="BQI16" s="292"/>
      <c r="BQJ16" s="292"/>
      <c r="BQK16" s="292"/>
      <c r="BQL16" s="292"/>
      <c r="BQM16" s="292"/>
      <c r="BQN16" s="292"/>
      <c r="BQO16" s="292"/>
      <c r="BQP16" s="292"/>
      <c r="BQQ16" s="292"/>
      <c r="BQR16" s="292"/>
      <c r="BQS16" s="292"/>
      <c r="BQT16" s="292"/>
      <c r="BQU16" s="292"/>
      <c r="BQV16" s="292"/>
      <c r="BQW16" s="292"/>
      <c r="BQX16" s="292"/>
      <c r="BQY16" s="292"/>
      <c r="BQZ16" s="292"/>
      <c r="BRA16" s="292"/>
      <c r="BRB16" s="292"/>
      <c r="BRC16" s="292"/>
      <c r="BRD16" s="292"/>
      <c r="BRE16" s="292"/>
      <c r="BRF16" s="292"/>
      <c r="BRG16" s="292"/>
      <c r="BRH16" s="292"/>
      <c r="BRI16" s="292"/>
      <c r="BRJ16" s="292"/>
      <c r="BRK16" s="292"/>
      <c r="BRL16" s="292"/>
      <c r="BRM16" s="292"/>
      <c r="BRN16" s="292"/>
      <c r="BRO16" s="292"/>
      <c r="BRP16" s="292"/>
      <c r="BRQ16" s="292"/>
      <c r="BRR16" s="292"/>
      <c r="BRS16" s="292"/>
      <c r="BRT16" s="292"/>
      <c r="BRU16" s="292"/>
      <c r="BRV16" s="292"/>
      <c r="BRW16" s="292"/>
      <c r="BRX16" s="292"/>
      <c r="BRY16" s="292"/>
      <c r="BRZ16" s="292"/>
      <c r="BSA16" s="292"/>
      <c r="BSB16" s="292"/>
      <c r="BSC16" s="292"/>
      <c r="BSD16" s="292"/>
      <c r="BSE16" s="292"/>
      <c r="BSF16" s="292"/>
      <c r="BSG16" s="292"/>
      <c r="BSH16" s="292"/>
      <c r="BSI16" s="292"/>
      <c r="BSJ16" s="292"/>
      <c r="BSK16" s="292"/>
      <c r="BSL16" s="292"/>
      <c r="BSM16" s="292"/>
      <c r="BSN16" s="292"/>
      <c r="BSO16" s="292"/>
      <c r="BSP16" s="292"/>
      <c r="BSQ16" s="292"/>
      <c r="BSR16" s="292"/>
      <c r="BSS16" s="292"/>
      <c r="BST16" s="292"/>
      <c r="BSU16" s="292"/>
      <c r="BSV16" s="292"/>
      <c r="BSW16" s="292"/>
      <c r="BSX16" s="292"/>
      <c r="BSY16" s="292"/>
      <c r="BSZ16" s="292"/>
      <c r="BTA16" s="292"/>
      <c r="BTB16" s="292"/>
      <c r="BTC16" s="292"/>
      <c r="BTD16" s="292"/>
      <c r="BTE16" s="292"/>
      <c r="BTF16" s="292"/>
      <c r="BTG16" s="292"/>
      <c r="BTH16" s="292"/>
      <c r="BTI16" s="292"/>
      <c r="BTJ16" s="292"/>
      <c r="BTK16" s="292"/>
      <c r="BTL16" s="292"/>
      <c r="BTM16" s="292"/>
      <c r="BTN16" s="292"/>
      <c r="BTO16" s="292"/>
      <c r="BTP16" s="292"/>
      <c r="BTQ16" s="292"/>
      <c r="BTR16" s="292"/>
      <c r="BTS16" s="292"/>
      <c r="BTT16" s="292"/>
      <c r="BTU16" s="292"/>
      <c r="BTV16" s="292"/>
      <c r="BTW16" s="292"/>
      <c r="BTX16" s="292"/>
      <c r="BTY16" s="292"/>
      <c r="BTZ16" s="292"/>
      <c r="BUA16" s="292"/>
      <c r="BUB16" s="292"/>
      <c r="BUC16" s="292"/>
      <c r="BUD16" s="292"/>
      <c r="BUE16" s="292"/>
      <c r="BUF16" s="292"/>
      <c r="BUG16" s="292"/>
      <c r="BUH16" s="292"/>
      <c r="BUI16" s="292"/>
      <c r="BUJ16" s="292"/>
      <c r="BUK16" s="292"/>
      <c r="BUL16" s="292"/>
      <c r="BUM16" s="292"/>
      <c r="BUN16" s="292"/>
      <c r="BUO16" s="292"/>
      <c r="BUP16" s="292"/>
      <c r="BUQ16" s="292"/>
      <c r="BUR16" s="292"/>
      <c r="BUS16" s="292"/>
      <c r="BUT16" s="292"/>
      <c r="BUU16" s="292"/>
      <c r="BUV16" s="292"/>
      <c r="BUW16" s="292"/>
      <c r="BUX16" s="292"/>
      <c r="BUY16" s="292"/>
      <c r="BUZ16" s="292"/>
      <c r="BVA16" s="292"/>
      <c r="BVB16" s="292"/>
      <c r="BVC16" s="292"/>
      <c r="BVD16" s="292"/>
      <c r="BVE16" s="292"/>
      <c r="BVF16" s="292"/>
      <c r="BVG16" s="292"/>
      <c r="BVH16" s="292"/>
      <c r="BVI16" s="292"/>
      <c r="BVJ16" s="292"/>
      <c r="BVK16" s="292"/>
      <c r="BVL16" s="292"/>
      <c r="BVM16" s="292"/>
      <c r="BVN16" s="292"/>
      <c r="BVO16" s="292"/>
      <c r="BVP16" s="292"/>
      <c r="BVQ16" s="292"/>
      <c r="BVR16" s="292"/>
      <c r="BVS16" s="292"/>
      <c r="BVT16" s="292"/>
      <c r="BVU16" s="292"/>
      <c r="BVV16" s="292"/>
      <c r="BVW16" s="292"/>
      <c r="BVX16" s="292"/>
      <c r="BVY16" s="292"/>
      <c r="BVZ16" s="292"/>
      <c r="BWA16" s="292"/>
      <c r="BWB16" s="292"/>
      <c r="BWC16" s="292"/>
      <c r="BWD16" s="292"/>
      <c r="BWE16" s="292"/>
      <c r="BWF16" s="292"/>
      <c r="BWG16" s="292"/>
      <c r="BWH16" s="292"/>
      <c r="BWI16" s="292"/>
      <c r="BWJ16" s="292"/>
      <c r="BWK16" s="292"/>
      <c r="BWL16" s="292"/>
      <c r="BWM16" s="292"/>
      <c r="BWN16" s="292"/>
      <c r="BWO16" s="292"/>
      <c r="BWP16" s="292"/>
      <c r="BWQ16" s="292"/>
      <c r="BWR16" s="292"/>
      <c r="BWS16" s="292"/>
      <c r="BWT16" s="292"/>
      <c r="BWU16" s="292"/>
      <c r="BWV16" s="292"/>
      <c r="BWW16" s="292"/>
      <c r="BWX16" s="292"/>
      <c r="BWY16" s="292"/>
      <c r="BWZ16" s="292"/>
      <c r="BXA16" s="292"/>
      <c r="BXB16" s="292"/>
      <c r="BXC16" s="292"/>
      <c r="BXD16" s="292"/>
      <c r="BXE16" s="292"/>
      <c r="BXF16" s="292"/>
      <c r="BXG16" s="292"/>
      <c r="BXH16" s="292"/>
      <c r="BXI16" s="292"/>
      <c r="BXJ16" s="292"/>
      <c r="BXK16" s="292"/>
      <c r="BXL16" s="292"/>
      <c r="BXM16" s="292"/>
      <c r="BXN16" s="292"/>
      <c r="BXO16" s="292"/>
      <c r="BXP16" s="292"/>
      <c r="BXQ16" s="292"/>
      <c r="BXR16" s="292"/>
      <c r="BXS16" s="292"/>
      <c r="BXT16" s="292"/>
      <c r="BXU16" s="292"/>
      <c r="BXV16" s="292"/>
      <c r="BXW16" s="292"/>
      <c r="BXX16" s="292"/>
      <c r="BXY16" s="292"/>
      <c r="BXZ16" s="292"/>
      <c r="BYA16" s="292"/>
      <c r="BYB16" s="292"/>
      <c r="BYC16" s="292"/>
      <c r="BYD16" s="292"/>
      <c r="BYE16" s="292"/>
      <c r="BYF16" s="292"/>
      <c r="BYG16" s="292"/>
      <c r="BYH16" s="292"/>
      <c r="BYI16" s="292"/>
      <c r="BYJ16" s="292"/>
      <c r="BYK16" s="292"/>
      <c r="BYL16" s="292"/>
      <c r="BYM16" s="292"/>
      <c r="BYN16" s="292"/>
      <c r="BYO16" s="292"/>
      <c r="BYP16" s="292"/>
      <c r="BYQ16" s="292"/>
      <c r="BYR16" s="292"/>
      <c r="BYS16" s="292"/>
      <c r="BYT16" s="292"/>
      <c r="BYU16" s="292"/>
      <c r="BYV16" s="292"/>
      <c r="BYW16" s="292"/>
      <c r="BYX16" s="292"/>
      <c r="BYY16" s="292"/>
      <c r="BYZ16" s="292"/>
      <c r="BZA16" s="292"/>
      <c r="BZB16" s="292"/>
      <c r="BZC16" s="292"/>
      <c r="BZD16" s="292"/>
      <c r="BZE16" s="292"/>
      <c r="BZF16" s="292"/>
      <c r="BZG16" s="292"/>
      <c r="BZH16" s="292"/>
      <c r="BZI16" s="292"/>
      <c r="BZJ16" s="292"/>
      <c r="BZK16" s="292"/>
      <c r="BZL16" s="292"/>
      <c r="BZM16" s="292"/>
      <c r="BZN16" s="292"/>
      <c r="BZO16" s="292"/>
      <c r="BZP16" s="292"/>
      <c r="BZQ16" s="292"/>
      <c r="BZR16" s="292"/>
      <c r="BZS16" s="292"/>
      <c r="BZT16" s="292"/>
      <c r="BZU16" s="292"/>
      <c r="BZV16" s="292"/>
      <c r="BZW16" s="292"/>
      <c r="BZX16" s="292"/>
      <c r="BZY16" s="292"/>
      <c r="BZZ16" s="292"/>
      <c r="CAA16" s="292"/>
      <c r="CAB16" s="292"/>
      <c r="CAC16" s="292"/>
      <c r="CAD16" s="292"/>
      <c r="CAE16" s="292"/>
      <c r="CAF16" s="292"/>
      <c r="CAG16" s="292"/>
      <c r="CAH16" s="292"/>
      <c r="CAI16" s="292"/>
      <c r="CAJ16" s="292"/>
      <c r="CAK16" s="292"/>
      <c r="CAL16" s="292"/>
      <c r="CAM16" s="292"/>
      <c r="CAN16" s="292"/>
      <c r="CAO16" s="292"/>
      <c r="CAP16" s="292"/>
      <c r="CAQ16" s="292"/>
      <c r="CAR16" s="292"/>
      <c r="CAS16" s="292"/>
      <c r="CAT16" s="292"/>
      <c r="CAU16" s="292"/>
      <c r="CAV16" s="292"/>
      <c r="CAW16" s="292"/>
      <c r="CAX16" s="292"/>
      <c r="CAY16" s="292"/>
      <c r="CAZ16" s="292"/>
      <c r="CBA16" s="292"/>
      <c r="CBB16" s="292"/>
      <c r="CBC16" s="292"/>
      <c r="CBD16" s="292"/>
      <c r="CBE16" s="292"/>
      <c r="CBF16" s="292"/>
      <c r="CBG16" s="292"/>
      <c r="CBH16" s="292"/>
      <c r="CBI16" s="292"/>
      <c r="CBJ16" s="292"/>
      <c r="CBK16" s="292"/>
      <c r="CBL16" s="292"/>
      <c r="CBM16" s="292"/>
      <c r="CBN16" s="292"/>
      <c r="CBO16" s="292"/>
      <c r="CBP16" s="292"/>
      <c r="CBQ16" s="292"/>
      <c r="CBR16" s="292"/>
      <c r="CBS16" s="292"/>
      <c r="CBT16" s="292"/>
      <c r="CBU16" s="292"/>
      <c r="CBV16" s="292"/>
      <c r="CBW16" s="292"/>
      <c r="CBX16" s="292"/>
      <c r="CBY16" s="292"/>
      <c r="CBZ16" s="292"/>
      <c r="CCA16" s="292"/>
      <c r="CCB16" s="292"/>
      <c r="CCC16" s="292"/>
      <c r="CCD16" s="292"/>
      <c r="CCE16" s="292"/>
      <c r="CCF16" s="292"/>
      <c r="CCG16" s="292"/>
      <c r="CCH16" s="292"/>
      <c r="CCI16" s="292"/>
      <c r="CCJ16" s="292"/>
      <c r="CCK16" s="292"/>
      <c r="CCL16" s="292"/>
      <c r="CCM16" s="292"/>
      <c r="CCN16" s="292"/>
      <c r="CCO16" s="292"/>
      <c r="CCP16" s="292"/>
      <c r="CCQ16" s="292"/>
      <c r="CCR16" s="292"/>
      <c r="CCS16" s="292"/>
      <c r="CCT16" s="292"/>
      <c r="CCU16" s="292"/>
      <c r="CCV16" s="292"/>
      <c r="CCW16" s="292"/>
      <c r="CCX16" s="292"/>
      <c r="CCY16" s="292"/>
      <c r="CCZ16" s="292"/>
      <c r="CDA16" s="292"/>
      <c r="CDB16" s="292"/>
      <c r="CDC16" s="292"/>
      <c r="CDD16" s="292"/>
      <c r="CDE16" s="292"/>
      <c r="CDF16" s="292"/>
      <c r="CDG16" s="292"/>
      <c r="CDH16" s="292"/>
      <c r="CDI16" s="292"/>
      <c r="CDJ16" s="292"/>
      <c r="CDK16" s="292"/>
      <c r="CDL16" s="292"/>
      <c r="CDM16" s="292"/>
      <c r="CDN16" s="292"/>
      <c r="CDO16" s="292"/>
      <c r="CDP16" s="292"/>
      <c r="CDQ16" s="292"/>
      <c r="CDR16" s="292"/>
      <c r="CDS16" s="292"/>
      <c r="CDT16" s="292"/>
      <c r="CDU16" s="292"/>
      <c r="CDV16" s="292"/>
      <c r="CDW16" s="292"/>
      <c r="CDX16" s="292"/>
      <c r="CDY16" s="292"/>
      <c r="CDZ16" s="292"/>
      <c r="CEA16" s="292"/>
      <c r="CEB16" s="292"/>
      <c r="CEC16" s="292"/>
      <c r="CED16" s="292"/>
      <c r="CEE16" s="292"/>
      <c r="CEF16" s="292"/>
      <c r="CEG16" s="292"/>
      <c r="CEH16" s="292"/>
      <c r="CEI16" s="292"/>
      <c r="CEJ16" s="292"/>
      <c r="CEK16" s="292"/>
      <c r="CEL16" s="292"/>
      <c r="CEM16" s="292"/>
      <c r="CEN16" s="292"/>
      <c r="CEO16" s="292"/>
      <c r="CEP16" s="292"/>
      <c r="CEQ16" s="292"/>
      <c r="CER16" s="292"/>
      <c r="CES16" s="292"/>
      <c r="CET16" s="292"/>
      <c r="CEU16" s="292"/>
      <c r="CEV16" s="292"/>
      <c r="CEW16" s="292"/>
      <c r="CEX16" s="292"/>
      <c r="CEY16" s="292"/>
      <c r="CEZ16" s="292"/>
      <c r="CFA16" s="292"/>
      <c r="CFB16" s="292"/>
      <c r="CFC16" s="292"/>
      <c r="CFD16" s="292"/>
      <c r="CFE16" s="292"/>
      <c r="CFF16" s="292"/>
      <c r="CFG16" s="292"/>
      <c r="CFH16" s="292"/>
      <c r="CFI16" s="292"/>
      <c r="CFJ16" s="292"/>
      <c r="CFK16" s="292"/>
      <c r="CFL16" s="292"/>
      <c r="CFM16" s="292"/>
      <c r="CFN16" s="292"/>
      <c r="CFO16" s="292"/>
      <c r="CFP16" s="292"/>
      <c r="CFQ16" s="292"/>
      <c r="CFR16" s="292"/>
      <c r="CFS16" s="292"/>
      <c r="CFT16" s="292"/>
      <c r="CFU16" s="292"/>
      <c r="CFV16" s="292"/>
      <c r="CFW16" s="292"/>
      <c r="CFX16" s="292"/>
      <c r="CFY16" s="292"/>
      <c r="CFZ16" s="292"/>
      <c r="CGA16" s="292"/>
      <c r="CGB16" s="292"/>
      <c r="CGC16" s="292"/>
      <c r="CGD16" s="292"/>
      <c r="CGE16" s="292"/>
      <c r="CGF16" s="292"/>
      <c r="CGG16" s="292"/>
      <c r="CGH16" s="292"/>
      <c r="CGI16" s="292"/>
      <c r="CGJ16" s="292"/>
      <c r="CGK16" s="292"/>
      <c r="CGL16" s="292"/>
      <c r="CGM16" s="292"/>
      <c r="CGN16" s="292"/>
      <c r="CGO16" s="292"/>
      <c r="CGP16" s="292"/>
      <c r="CGQ16" s="292"/>
      <c r="CGR16" s="292"/>
      <c r="CGS16" s="292"/>
      <c r="CGT16" s="292"/>
      <c r="CGU16" s="292"/>
      <c r="CGV16" s="292"/>
      <c r="CGW16" s="292"/>
      <c r="CGX16" s="292"/>
      <c r="CGY16" s="292"/>
      <c r="CGZ16" s="292"/>
      <c r="CHA16" s="292"/>
      <c r="CHB16" s="292"/>
      <c r="CHC16" s="292"/>
      <c r="CHD16" s="292"/>
      <c r="CHE16" s="292"/>
      <c r="CHF16" s="292"/>
      <c r="CHG16" s="292"/>
      <c r="CHH16" s="292"/>
      <c r="CHI16" s="292"/>
      <c r="CHJ16" s="292"/>
      <c r="CHK16" s="292"/>
      <c r="CHL16" s="292"/>
      <c r="CHM16" s="292"/>
      <c r="CHN16" s="292"/>
      <c r="CHO16" s="292"/>
      <c r="CHP16" s="292"/>
      <c r="CHQ16" s="292"/>
      <c r="CHR16" s="292"/>
      <c r="CHS16" s="292"/>
      <c r="CHT16" s="292"/>
      <c r="CHU16" s="292"/>
      <c r="CHV16" s="292"/>
      <c r="CHW16" s="292"/>
      <c r="CHX16" s="292"/>
      <c r="CHY16" s="292"/>
      <c r="CHZ16" s="292"/>
      <c r="CIA16" s="292"/>
      <c r="CIB16" s="292"/>
      <c r="CIC16" s="292"/>
      <c r="CID16" s="292"/>
      <c r="CIE16" s="292"/>
      <c r="CIF16" s="292"/>
      <c r="CIG16" s="292"/>
      <c r="CIH16" s="292"/>
      <c r="CII16" s="292"/>
      <c r="CIJ16" s="292"/>
      <c r="CIK16" s="292"/>
      <c r="CIL16" s="292"/>
      <c r="CIM16" s="292"/>
      <c r="CIN16" s="292"/>
      <c r="CIO16" s="292"/>
      <c r="CIP16" s="292"/>
      <c r="CIQ16" s="292"/>
      <c r="CIR16" s="292"/>
      <c r="CIS16" s="292"/>
      <c r="CIT16" s="292"/>
      <c r="CIU16" s="292"/>
      <c r="CIV16" s="292"/>
      <c r="CIW16" s="292"/>
      <c r="CIX16" s="292"/>
      <c r="CIY16" s="292"/>
      <c r="CIZ16" s="292"/>
      <c r="CJA16" s="292"/>
      <c r="CJB16" s="292"/>
      <c r="CJC16" s="292"/>
      <c r="CJD16" s="292"/>
      <c r="CJE16" s="292"/>
      <c r="CJF16" s="292"/>
      <c r="CJG16" s="292"/>
      <c r="CJH16" s="292"/>
      <c r="CJI16" s="292"/>
      <c r="CJJ16" s="292"/>
      <c r="CJK16" s="292"/>
      <c r="CJL16" s="292"/>
      <c r="CJM16" s="292"/>
      <c r="CJN16" s="292"/>
      <c r="CJO16" s="292"/>
      <c r="CJP16" s="292"/>
      <c r="CJQ16" s="292"/>
      <c r="CJR16" s="292"/>
      <c r="CJS16" s="292"/>
      <c r="CJT16" s="292"/>
      <c r="CJU16" s="292"/>
      <c r="CJV16" s="292"/>
      <c r="CJW16" s="292"/>
      <c r="CJX16" s="292"/>
      <c r="CJY16" s="292"/>
      <c r="CJZ16" s="292"/>
      <c r="CKA16" s="292"/>
      <c r="CKB16" s="292"/>
      <c r="CKC16" s="292"/>
      <c r="CKD16" s="292"/>
      <c r="CKE16" s="292"/>
      <c r="CKF16" s="292"/>
      <c r="CKG16" s="292"/>
      <c r="CKH16" s="292"/>
      <c r="CKI16" s="292"/>
      <c r="CKJ16" s="292"/>
      <c r="CKK16" s="292"/>
      <c r="CKL16" s="292"/>
      <c r="CKM16" s="292"/>
      <c r="CKN16" s="292"/>
      <c r="CKO16" s="292"/>
      <c r="CKP16" s="292"/>
      <c r="CKQ16" s="292"/>
      <c r="CKR16" s="292"/>
      <c r="CKS16" s="292"/>
      <c r="CKT16" s="292"/>
      <c r="CKU16" s="292"/>
      <c r="CKV16" s="292"/>
      <c r="CKW16" s="292"/>
      <c r="CKX16" s="292"/>
      <c r="CKY16" s="292"/>
      <c r="CKZ16" s="292"/>
      <c r="CLA16" s="292"/>
      <c r="CLB16" s="292"/>
      <c r="CLC16" s="292"/>
      <c r="CLD16" s="292"/>
      <c r="CLE16" s="292"/>
      <c r="CLF16" s="292"/>
      <c r="CLG16" s="292"/>
      <c r="CLH16" s="292"/>
      <c r="CLI16" s="292"/>
      <c r="CLJ16" s="292"/>
      <c r="CLK16" s="292"/>
      <c r="CLL16" s="292"/>
      <c r="CLM16" s="292"/>
      <c r="CLN16" s="292"/>
      <c r="CLO16" s="292"/>
      <c r="CLP16" s="292"/>
      <c r="CLQ16" s="292"/>
      <c r="CLR16" s="292"/>
      <c r="CLS16" s="292"/>
      <c r="CLT16" s="292"/>
      <c r="CLU16" s="292"/>
      <c r="CLV16" s="292"/>
      <c r="CLW16" s="292"/>
      <c r="CLX16" s="292"/>
      <c r="CLY16" s="292"/>
      <c r="CLZ16" s="292"/>
      <c r="CMA16" s="292"/>
      <c r="CMB16" s="292"/>
      <c r="CMC16" s="292"/>
      <c r="CMD16" s="292"/>
      <c r="CME16" s="292"/>
      <c r="CMF16" s="292"/>
      <c r="CMG16" s="292"/>
      <c r="CMH16" s="292"/>
      <c r="CMI16" s="292"/>
      <c r="CMJ16" s="292"/>
      <c r="CMK16" s="292"/>
      <c r="CML16" s="292"/>
      <c r="CMM16" s="292"/>
      <c r="CMN16" s="292"/>
      <c r="CMO16" s="292"/>
      <c r="CMP16" s="292"/>
      <c r="CMQ16" s="292"/>
      <c r="CMR16" s="292"/>
      <c r="CMS16" s="292"/>
      <c r="CMT16" s="292"/>
      <c r="CMU16" s="292"/>
      <c r="CMV16" s="292"/>
      <c r="CMW16" s="292"/>
      <c r="CMX16" s="292"/>
      <c r="CMY16" s="292"/>
      <c r="CMZ16" s="292"/>
      <c r="CNA16" s="292"/>
      <c r="CNB16" s="292"/>
      <c r="CNC16" s="292"/>
      <c r="CND16" s="292"/>
      <c r="CNE16" s="292"/>
      <c r="CNF16" s="292"/>
      <c r="CNG16" s="292"/>
      <c r="CNH16" s="292"/>
      <c r="CNI16" s="292"/>
      <c r="CNJ16" s="292"/>
      <c r="CNK16" s="292"/>
      <c r="CNL16" s="292"/>
      <c r="CNM16" s="292"/>
      <c r="CNN16" s="292"/>
      <c r="CNO16" s="292"/>
      <c r="CNP16" s="292"/>
      <c r="CNQ16" s="292"/>
      <c r="CNR16" s="292"/>
      <c r="CNS16" s="292"/>
      <c r="CNT16" s="292"/>
      <c r="CNU16" s="292"/>
      <c r="CNV16" s="292"/>
      <c r="CNW16" s="292"/>
      <c r="CNX16" s="292"/>
      <c r="CNY16" s="292"/>
      <c r="CNZ16" s="292"/>
      <c r="COA16" s="292"/>
      <c r="COB16" s="292"/>
      <c r="COC16" s="292"/>
      <c r="COD16" s="292"/>
      <c r="COE16" s="292"/>
      <c r="COF16" s="292"/>
      <c r="COG16" s="292"/>
      <c r="COH16" s="292"/>
      <c r="COI16" s="292"/>
      <c r="COJ16" s="292"/>
      <c r="COK16" s="292"/>
      <c r="COL16" s="292"/>
      <c r="COM16" s="292"/>
      <c r="CON16" s="292"/>
      <c r="COO16" s="292"/>
      <c r="COP16" s="292"/>
      <c r="COQ16" s="292"/>
      <c r="COR16" s="292"/>
      <c r="COS16" s="292"/>
      <c r="COT16" s="292"/>
      <c r="COU16" s="292"/>
      <c r="COV16" s="292"/>
      <c r="COW16" s="292"/>
      <c r="COX16" s="292"/>
      <c r="COY16" s="292"/>
      <c r="COZ16" s="292"/>
      <c r="CPA16" s="292"/>
      <c r="CPB16" s="292"/>
      <c r="CPC16" s="292"/>
      <c r="CPD16" s="292"/>
      <c r="CPE16" s="292"/>
      <c r="CPF16" s="292"/>
      <c r="CPG16" s="292"/>
      <c r="CPH16" s="292"/>
      <c r="CPI16" s="292"/>
      <c r="CPJ16" s="292"/>
      <c r="CPK16" s="292"/>
      <c r="CPL16" s="292"/>
      <c r="CPM16" s="292"/>
      <c r="CPN16" s="292"/>
      <c r="CPO16" s="292"/>
      <c r="CPP16" s="292"/>
      <c r="CPQ16" s="292"/>
      <c r="CPR16" s="292"/>
      <c r="CPS16" s="292"/>
      <c r="CPT16" s="292"/>
      <c r="CPU16" s="292"/>
      <c r="CPV16" s="292"/>
      <c r="CPW16" s="292"/>
      <c r="CPX16" s="292"/>
      <c r="CPY16" s="292"/>
      <c r="CPZ16" s="292"/>
      <c r="CQA16" s="292"/>
      <c r="CQB16" s="292"/>
      <c r="CQC16" s="292"/>
      <c r="CQD16" s="292"/>
      <c r="CQE16" s="292"/>
      <c r="CQF16" s="292"/>
      <c r="CQG16" s="292"/>
      <c r="CQH16" s="292"/>
      <c r="CQI16" s="292"/>
      <c r="CQJ16" s="292"/>
      <c r="CQK16" s="292"/>
      <c r="CQL16" s="292"/>
      <c r="CQM16" s="292"/>
      <c r="CQN16" s="292"/>
      <c r="CQO16" s="292"/>
      <c r="CQP16" s="292"/>
      <c r="CQQ16" s="292"/>
      <c r="CQR16" s="292"/>
      <c r="CQS16" s="292"/>
      <c r="CQT16" s="292"/>
      <c r="CQU16" s="292"/>
      <c r="CQV16" s="292"/>
      <c r="CQW16" s="292"/>
      <c r="CQX16" s="292"/>
      <c r="CQY16" s="292"/>
      <c r="CQZ16" s="292"/>
      <c r="CRA16" s="292"/>
      <c r="CRB16" s="292"/>
      <c r="CRC16" s="292"/>
      <c r="CRD16" s="292"/>
      <c r="CRE16" s="292"/>
      <c r="CRF16" s="292"/>
      <c r="CRG16" s="292"/>
      <c r="CRH16" s="292"/>
      <c r="CRI16" s="292"/>
      <c r="CRJ16" s="292"/>
      <c r="CRK16" s="292"/>
      <c r="CRL16" s="292"/>
      <c r="CRM16" s="292"/>
      <c r="CRN16" s="292"/>
      <c r="CRO16" s="292"/>
      <c r="CRP16" s="292"/>
      <c r="CRQ16" s="292"/>
      <c r="CRR16" s="292"/>
      <c r="CRS16" s="292"/>
      <c r="CRT16" s="292"/>
      <c r="CRU16" s="292"/>
      <c r="CRV16" s="292"/>
      <c r="CRW16" s="292"/>
      <c r="CRX16" s="292"/>
      <c r="CRY16" s="292"/>
      <c r="CRZ16" s="292"/>
      <c r="CSA16" s="292"/>
      <c r="CSB16" s="292"/>
      <c r="CSC16" s="292"/>
      <c r="CSD16" s="292"/>
      <c r="CSE16" s="292"/>
      <c r="CSF16" s="292"/>
      <c r="CSG16" s="292"/>
      <c r="CSH16" s="292"/>
      <c r="CSI16" s="292"/>
      <c r="CSJ16" s="292"/>
      <c r="CSK16" s="292"/>
      <c r="CSL16" s="292"/>
      <c r="CSM16" s="292"/>
      <c r="CSN16" s="292"/>
      <c r="CSO16" s="292"/>
      <c r="CSP16" s="292"/>
      <c r="CSQ16" s="292"/>
      <c r="CSR16" s="292"/>
      <c r="CSS16" s="292"/>
      <c r="CST16" s="292"/>
      <c r="CSU16" s="292"/>
      <c r="CSV16" s="292"/>
      <c r="CSW16" s="292"/>
      <c r="CSX16" s="292"/>
      <c r="CSY16" s="292"/>
      <c r="CSZ16" s="292"/>
      <c r="CTA16" s="292"/>
      <c r="CTB16" s="292"/>
      <c r="CTC16" s="292"/>
      <c r="CTD16" s="292"/>
      <c r="CTE16" s="292"/>
      <c r="CTF16" s="292"/>
      <c r="CTG16" s="292"/>
      <c r="CTH16" s="292"/>
      <c r="CTI16" s="292"/>
      <c r="CTJ16" s="292"/>
      <c r="CTK16" s="292"/>
      <c r="CTL16" s="292"/>
      <c r="CTM16" s="292"/>
      <c r="CTN16" s="292"/>
      <c r="CTO16" s="292"/>
      <c r="CTP16" s="292"/>
      <c r="CTQ16" s="292"/>
      <c r="CTR16" s="292"/>
      <c r="CTS16" s="292"/>
      <c r="CTT16" s="292"/>
      <c r="CTU16" s="292"/>
      <c r="CTV16" s="292"/>
      <c r="CTW16" s="292"/>
      <c r="CTX16" s="292"/>
      <c r="CTY16" s="292"/>
      <c r="CTZ16" s="292"/>
      <c r="CUA16" s="292"/>
      <c r="CUB16" s="292"/>
      <c r="CUC16" s="292"/>
      <c r="CUD16" s="292"/>
      <c r="CUE16" s="292"/>
      <c r="CUF16" s="292"/>
      <c r="CUG16" s="292"/>
      <c r="CUH16" s="292"/>
      <c r="CUI16" s="292"/>
      <c r="CUJ16" s="292"/>
      <c r="CUK16" s="292"/>
      <c r="CUL16" s="292"/>
      <c r="CUM16" s="292"/>
      <c r="CUN16" s="292"/>
      <c r="CUO16" s="292"/>
      <c r="CUP16" s="292"/>
      <c r="CUQ16" s="292"/>
      <c r="CUR16" s="292"/>
      <c r="CUS16" s="292"/>
      <c r="CUT16" s="292"/>
      <c r="CUU16" s="292"/>
      <c r="CUV16" s="292"/>
      <c r="CUW16" s="292"/>
      <c r="CUX16" s="292"/>
      <c r="CUY16" s="292"/>
      <c r="CUZ16" s="292"/>
      <c r="CVA16" s="292"/>
      <c r="CVB16" s="292"/>
      <c r="CVC16" s="292"/>
      <c r="CVD16" s="292"/>
      <c r="CVE16" s="292"/>
      <c r="CVF16" s="292"/>
      <c r="CVG16" s="292"/>
      <c r="CVH16" s="292"/>
      <c r="CVI16" s="292"/>
      <c r="CVJ16" s="292"/>
      <c r="CVK16" s="292"/>
      <c r="CVL16" s="292"/>
      <c r="CVM16" s="292"/>
      <c r="CVN16" s="292"/>
      <c r="CVO16" s="292"/>
      <c r="CVP16" s="292"/>
      <c r="CVQ16" s="292"/>
      <c r="CVR16" s="292"/>
      <c r="CVS16" s="292"/>
      <c r="CVT16" s="292"/>
      <c r="CVU16" s="292"/>
      <c r="CVV16" s="292"/>
      <c r="CVW16" s="292"/>
      <c r="CVX16" s="292"/>
      <c r="CVY16" s="292"/>
      <c r="CVZ16" s="292"/>
      <c r="CWA16" s="292"/>
      <c r="CWB16" s="292"/>
      <c r="CWC16" s="292"/>
      <c r="CWD16" s="292"/>
      <c r="CWE16" s="292"/>
      <c r="CWF16" s="292"/>
      <c r="CWG16" s="292"/>
      <c r="CWH16" s="292"/>
      <c r="CWI16" s="292"/>
      <c r="CWJ16" s="292"/>
      <c r="CWK16" s="292"/>
      <c r="CWL16" s="292"/>
      <c r="CWM16" s="292"/>
      <c r="CWN16" s="292"/>
      <c r="CWO16" s="292"/>
      <c r="CWP16" s="292"/>
      <c r="CWQ16" s="292"/>
      <c r="CWR16" s="292"/>
      <c r="CWS16" s="292"/>
      <c r="CWT16" s="292"/>
      <c r="CWU16" s="292"/>
      <c r="CWV16" s="292"/>
      <c r="CWW16" s="292"/>
      <c r="CWX16" s="292"/>
      <c r="CWY16" s="292"/>
      <c r="CWZ16" s="292"/>
      <c r="CXA16" s="292"/>
      <c r="CXB16" s="292"/>
      <c r="CXC16" s="292"/>
      <c r="CXD16" s="292"/>
      <c r="CXE16" s="292"/>
      <c r="CXF16" s="292"/>
      <c r="CXG16" s="292"/>
      <c r="CXH16" s="292"/>
      <c r="CXI16" s="292"/>
      <c r="CXJ16" s="292"/>
      <c r="CXK16" s="292"/>
      <c r="CXL16" s="292"/>
      <c r="CXM16" s="292"/>
      <c r="CXN16" s="292"/>
      <c r="CXO16" s="292"/>
      <c r="CXP16" s="292"/>
      <c r="CXQ16" s="292"/>
      <c r="CXR16" s="292"/>
      <c r="CXS16" s="292"/>
      <c r="CXT16" s="292"/>
      <c r="CXU16" s="292"/>
      <c r="CXV16" s="292"/>
      <c r="CXW16" s="292"/>
      <c r="CXX16" s="292"/>
      <c r="CXY16" s="292"/>
      <c r="CXZ16" s="292"/>
      <c r="CYA16" s="292"/>
      <c r="CYB16" s="292"/>
      <c r="CYC16" s="292"/>
      <c r="CYD16" s="292"/>
      <c r="CYE16" s="292"/>
      <c r="CYF16" s="292"/>
      <c r="CYG16" s="292"/>
      <c r="CYH16" s="292"/>
      <c r="CYI16" s="292"/>
      <c r="CYJ16" s="292"/>
      <c r="CYK16" s="292"/>
      <c r="CYL16" s="292"/>
      <c r="CYM16" s="292"/>
      <c r="CYN16" s="292"/>
      <c r="CYO16" s="292"/>
      <c r="CYP16" s="292"/>
      <c r="CYQ16" s="292"/>
      <c r="CYR16" s="292"/>
      <c r="CYS16" s="292"/>
      <c r="CYT16" s="292"/>
      <c r="CYU16" s="292"/>
      <c r="CYV16" s="292"/>
      <c r="CYW16" s="292"/>
      <c r="CYX16" s="292"/>
      <c r="CYY16" s="292"/>
      <c r="CYZ16" s="292"/>
      <c r="CZA16" s="292"/>
      <c r="CZB16" s="292"/>
      <c r="CZC16" s="292"/>
      <c r="CZD16" s="292"/>
      <c r="CZE16" s="292"/>
      <c r="CZF16" s="292"/>
      <c r="CZG16" s="292"/>
      <c r="CZH16" s="292"/>
      <c r="CZI16" s="292"/>
      <c r="CZJ16" s="292"/>
      <c r="CZK16" s="292"/>
      <c r="CZL16" s="292"/>
      <c r="CZM16" s="292"/>
      <c r="CZN16" s="292"/>
      <c r="CZO16" s="292"/>
      <c r="CZP16" s="292"/>
      <c r="CZQ16" s="292"/>
      <c r="CZR16" s="292"/>
      <c r="CZS16" s="292"/>
      <c r="CZT16" s="292"/>
      <c r="CZU16" s="292"/>
      <c r="CZV16" s="292"/>
      <c r="CZW16" s="292"/>
      <c r="CZX16" s="292"/>
      <c r="CZY16" s="292"/>
      <c r="CZZ16" s="292"/>
      <c r="DAA16" s="292"/>
      <c r="DAB16" s="292"/>
      <c r="DAC16" s="292"/>
      <c r="DAD16" s="292"/>
      <c r="DAE16" s="292"/>
      <c r="DAF16" s="292"/>
      <c r="DAG16" s="292"/>
      <c r="DAH16" s="292"/>
      <c r="DAI16" s="292"/>
      <c r="DAJ16" s="292"/>
      <c r="DAK16" s="292"/>
      <c r="DAL16" s="292"/>
      <c r="DAM16" s="292"/>
      <c r="DAN16" s="292"/>
      <c r="DAO16" s="292"/>
      <c r="DAP16" s="292"/>
      <c r="DAQ16" s="292"/>
      <c r="DAR16" s="292"/>
      <c r="DAS16" s="292"/>
      <c r="DAT16" s="292"/>
      <c r="DAU16" s="292"/>
      <c r="DAV16" s="292"/>
      <c r="DAW16" s="292"/>
      <c r="DAX16" s="292"/>
      <c r="DAY16" s="292"/>
      <c r="DAZ16" s="292"/>
      <c r="DBA16" s="292"/>
      <c r="DBB16" s="292"/>
      <c r="DBC16" s="292"/>
      <c r="DBD16" s="292"/>
      <c r="DBE16" s="292"/>
      <c r="DBF16" s="292"/>
      <c r="DBG16" s="292"/>
      <c r="DBH16" s="292"/>
      <c r="DBI16" s="292"/>
      <c r="DBJ16" s="292"/>
      <c r="DBK16" s="292"/>
      <c r="DBL16" s="292"/>
      <c r="DBM16" s="292"/>
      <c r="DBN16" s="292"/>
      <c r="DBO16" s="292"/>
      <c r="DBP16" s="292"/>
      <c r="DBQ16" s="292"/>
      <c r="DBR16" s="292"/>
      <c r="DBS16" s="292"/>
      <c r="DBT16" s="292"/>
      <c r="DBU16" s="292"/>
      <c r="DBV16" s="292"/>
      <c r="DBW16" s="292"/>
      <c r="DBX16" s="292"/>
      <c r="DBY16" s="292"/>
      <c r="DBZ16" s="292"/>
      <c r="DCA16" s="292"/>
      <c r="DCB16" s="292"/>
      <c r="DCC16" s="292"/>
      <c r="DCD16" s="292"/>
      <c r="DCE16" s="292"/>
      <c r="DCF16" s="292"/>
      <c r="DCG16" s="292"/>
      <c r="DCH16" s="292"/>
      <c r="DCI16" s="292"/>
      <c r="DCJ16" s="292"/>
      <c r="DCK16" s="292"/>
      <c r="DCL16" s="292"/>
      <c r="DCM16" s="292"/>
      <c r="DCN16" s="292"/>
      <c r="DCO16" s="292"/>
      <c r="DCP16" s="292"/>
      <c r="DCQ16" s="292"/>
      <c r="DCR16" s="292"/>
      <c r="DCS16" s="292"/>
      <c r="DCT16" s="292"/>
      <c r="DCU16" s="292"/>
      <c r="DCV16" s="292"/>
      <c r="DCW16" s="292"/>
      <c r="DCX16" s="292"/>
      <c r="DCY16" s="292"/>
      <c r="DCZ16" s="292"/>
      <c r="DDA16" s="292"/>
      <c r="DDB16" s="292"/>
      <c r="DDC16" s="292"/>
      <c r="DDD16" s="292"/>
      <c r="DDE16" s="292"/>
      <c r="DDF16" s="292"/>
      <c r="DDG16" s="292"/>
      <c r="DDH16" s="292"/>
      <c r="DDI16" s="292"/>
      <c r="DDJ16" s="292"/>
      <c r="DDK16" s="292"/>
      <c r="DDL16" s="292"/>
      <c r="DDM16" s="292"/>
      <c r="DDN16" s="292"/>
      <c r="DDO16" s="292"/>
      <c r="DDP16" s="292"/>
      <c r="DDQ16" s="292"/>
      <c r="DDR16" s="292"/>
      <c r="DDS16" s="292"/>
      <c r="DDT16" s="292"/>
      <c r="DDU16" s="292"/>
      <c r="DDV16" s="292"/>
      <c r="DDW16" s="292"/>
      <c r="DDX16" s="292"/>
      <c r="DDY16" s="292"/>
      <c r="DDZ16" s="292"/>
      <c r="DEA16" s="292"/>
      <c r="DEB16" s="292"/>
      <c r="DEC16" s="292"/>
      <c r="DED16" s="292"/>
      <c r="DEE16" s="292"/>
      <c r="DEF16" s="292"/>
      <c r="DEG16" s="292"/>
      <c r="DEH16" s="292"/>
      <c r="DEI16" s="292"/>
      <c r="DEJ16" s="292"/>
      <c r="DEK16" s="292"/>
      <c r="DEL16" s="292"/>
      <c r="DEM16" s="292"/>
      <c r="DEN16" s="292"/>
      <c r="DEO16" s="292"/>
      <c r="DEP16" s="292"/>
      <c r="DEQ16" s="292"/>
      <c r="DER16" s="292"/>
      <c r="DES16" s="292"/>
      <c r="DET16" s="292"/>
      <c r="DEU16" s="292"/>
      <c r="DEV16" s="292"/>
      <c r="DEW16" s="292"/>
      <c r="DEX16" s="292"/>
      <c r="DEY16" s="292"/>
      <c r="DEZ16" s="292"/>
      <c r="DFA16" s="292"/>
      <c r="DFB16" s="292"/>
      <c r="DFC16" s="292"/>
      <c r="DFD16" s="292"/>
      <c r="DFE16" s="292"/>
      <c r="DFF16" s="292"/>
      <c r="DFG16" s="292"/>
      <c r="DFH16" s="292"/>
      <c r="DFI16" s="292"/>
      <c r="DFJ16" s="292"/>
      <c r="DFK16" s="292"/>
      <c r="DFL16" s="292"/>
      <c r="DFM16" s="292"/>
      <c r="DFN16" s="292"/>
      <c r="DFO16" s="292"/>
      <c r="DFP16" s="292"/>
      <c r="DFQ16" s="292"/>
      <c r="DFR16" s="292"/>
      <c r="DFS16" s="292"/>
      <c r="DFT16" s="292"/>
      <c r="DFU16" s="292"/>
      <c r="DFV16" s="292"/>
      <c r="DFW16" s="292"/>
      <c r="DFX16" s="292"/>
      <c r="DFY16" s="292"/>
      <c r="DFZ16" s="292"/>
      <c r="DGA16" s="292"/>
      <c r="DGB16" s="292"/>
      <c r="DGC16" s="292"/>
      <c r="DGD16" s="292"/>
      <c r="DGE16" s="292"/>
      <c r="DGF16" s="292"/>
      <c r="DGG16" s="292"/>
      <c r="DGH16" s="292"/>
      <c r="DGI16" s="292"/>
      <c r="DGJ16" s="292"/>
      <c r="DGK16" s="292"/>
      <c r="DGL16" s="292"/>
      <c r="DGM16" s="292"/>
      <c r="DGN16" s="292"/>
      <c r="DGO16" s="292"/>
      <c r="DGP16" s="292"/>
      <c r="DGQ16" s="292"/>
      <c r="DGR16" s="292"/>
      <c r="DGS16" s="292"/>
      <c r="DGT16" s="292"/>
      <c r="DGU16" s="292"/>
      <c r="DGV16" s="292"/>
      <c r="DGW16" s="292"/>
      <c r="DGX16" s="292"/>
      <c r="DGY16" s="292"/>
      <c r="DGZ16" s="292"/>
      <c r="DHA16" s="292"/>
      <c r="DHB16" s="292"/>
      <c r="DHC16" s="292"/>
      <c r="DHD16" s="292"/>
      <c r="DHE16" s="292"/>
      <c r="DHF16" s="292"/>
      <c r="DHG16" s="292"/>
      <c r="DHH16" s="292"/>
      <c r="DHI16" s="292"/>
      <c r="DHJ16" s="292"/>
      <c r="DHK16" s="292"/>
      <c r="DHL16" s="292"/>
      <c r="DHM16" s="292"/>
      <c r="DHN16" s="292"/>
      <c r="DHO16" s="292"/>
      <c r="DHP16" s="292"/>
      <c r="DHQ16" s="292"/>
      <c r="DHR16" s="292"/>
      <c r="DHS16" s="292"/>
      <c r="DHT16" s="292"/>
      <c r="DHU16" s="292"/>
      <c r="DHV16" s="292"/>
      <c r="DHW16" s="292"/>
      <c r="DHX16" s="292"/>
      <c r="DHY16" s="292"/>
      <c r="DHZ16" s="292"/>
      <c r="DIA16" s="292"/>
      <c r="DIB16" s="292"/>
      <c r="DIC16" s="292"/>
      <c r="DID16" s="292"/>
      <c r="DIE16" s="292"/>
      <c r="DIF16" s="292"/>
      <c r="DIG16" s="292"/>
      <c r="DIH16" s="292"/>
      <c r="DII16" s="292"/>
      <c r="DIJ16" s="292"/>
      <c r="DIK16" s="292"/>
      <c r="DIL16" s="292"/>
      <c r="DIM16" s="292"/>
      <c r="DIN16" s="292"/>
      <c r="DIO16" s="292"/>
      <c r="DIP16" s="292"/>
      <c r="DIQ16" s="292"/>
      <c r="DIR16" s="292"/>
      <c r="DIS16" s="292"/>
      <c r="DIT16" s="292"/>
      <c r="DIU16" s="292"/>
      <c r="DIV16" s="292"/>
      <c r="DIW16" s="292"/>
      <c r="DIX16" s="292"/>
      <c r="DIY16" s="292"/>
      <c r="DIZ16" s="292"/>
      <c r="DJA16" s="292"/>
      <c r="DJB16" s="292"/>
      <c r="DJC16" s="292"/>
      <c r="DJD16" s="292"/>
      <c r="DJE16" s="292"/>
      <c r="DJF16" s="292"/>
      <c r="DJG16" s="292"/>
      <c r="DJH16" s="292"/>
      <c r="DJI16" s="292"/>
      <c r="DJJ16" s="292"/>
      <c r="DJK16" s="292"/>
      <c r="DJL16" s="292"/>
      <c r="DJM16" s="292"/>
      <c r="DJN16" s="292"/>
      <c r="DJO16" s="292"/>
      <c r="DJP16" s="292"/>
      <c r="DJQ16" s="292"/>
      <c r="DJR16" s="292"/>
      <c r="DJS16" s="292"/>
      <c r="DJT16" s="292"/>
      <c r="DJU16" s="292"/>
      <c r="DJV16" s="292"/>
      <c r="DJW16" s="292"/>
      <c r="DJX16" s="292"/>
      <c r="DJY16" s="292"/>
      <c r="DJZ16" s="292"/>
      <c r="DKA16" s="292"/>
      <c r="DKB16" s="292"/>
      <c r="DKC16" s="292"/>
      <c r="DKD16" s="292"/>
      <c r="DKE16" s="292"/>
      <c r="DKF16" s="292"/>
      <c r="DKG16" s="292"/>
      <c r="DKH16" s="292"/>
      <c r="DKI16" s="292"/>
      <c r="DKJ16" s="292"/>
      <c r="DKK16" s="292"/>
      <c r="DKL16" s="292"/>
      <c r="DKM16" s="292"/>
      <c r="DKN16" s="292"/>
      <c r="DKO16" s="292"/>
      <c r="DKP16" s="292"/>
      <c r="DKQ16" s="292"/>
      <c r="DKR16" s="292"/>
      <c r="DKS16" s="292"/>
      <c r="DKT16" s="292"/>
      <c r="DKU16" s="292"/>
      <c r="DKV16" s="292"/>
      <c r="DKW16" s="292"/>
      <c r="DKX16" s="292"/>
      <c r="DKY16" s="292"/>
      <c r="DKZ16" s="292"/>
      <c r="DLA16" s="292"/>
      <c r="DLB16" s="292"/>
      <c r="DLC16" s="292"/>
      <c r="DLD16" s="292"/>
      <c r="DLE16" s="292"/>
      <c r="DLF16" s="292"/>
      <c r="DLG16" s="292"/>
      <c r="DLH16" s="292"/>
      <c r="DLI16" s="292"/>
      <c r="DLJ16" s="292"/>
      <c r="DLK16" s="292"/>
      <c r="DLL16" s="292"/>
      <c r="DLM16" s="292"/>
      <c r="DLN16" s="292"/>
      <c r="DLO16" s="292"/>
      <c r="DLP16" s="292"/>
      <c r="DLQ16" s="292"/>
      <c r="DLR16" s="292"/>
      <c r="DLS16" s="292"/>
      <c r="DLT16" s="292"/>
      <c r="DLU16" s="292"/>
      <c r="DLV16" s="292"/>
      <c r="DLW16" s="292"/>
      <c r="DLX16" s="292"/>
      <c r="DLY16" s="292"/>
      <c r="DLZ16" s="292"/>
      <c r="DMA16" s="292"/>
      <c r="DMB16" s="292"/>
      <c r="DMC16" s="292"/>
      <c r="DMD16" s="292"/>
      <c r="DME16" s="292"/>
      <c r="DMF16" s="292"/>
      <c r="DMG16" s="292"/>
      <c r="DMH16" s="292"/>
      <c r="DMI16" s="292"/>
      <c r="DMJ16" s="292"/>
      <c r="DMK16" s="292"/>
      <c r="DML16" s="292"/>
      <c r="DMM16" s="292"/>
      <c r="DMN16" s="292"/>
      <c r="DMO16" s="292"/>
      <c r="DMP16" s="292"/>
      <c r="DMQ16" s="292"/>
      <c r="DMR16" s="292"/>
      <c r="DMS16" s="292"/>
      <c r="DMT16" s="292"/>
      <c r="DMU16" s="292"/>
      <c r="DMV16" s="292"/>
      <c r="DMW16" s="292"/>
      <c r="DMX16" s="292"/>
      <c r="DMY16" s="292"/>
      <c r="DMZ16" s="292"/>
      <c r="DNA16" s="292"/>
      <c r="DNB16" s="292"/>
      <c r="DNC16" s="292"/>
      <c r="DND16" s="292"/>
      <c r="DNE16" s="292"/>
      <c r="DNF16" s="292"/>
      <c r="DNG16" s="292"/>
      <c r="DNH16" s="292"/>
      <c r="DNI16" s="292"/>
      <c r="DNJ16" s="292"/>
      <c r="DNK16" s="292"/>
      <c r="DNL16" s="292"/>
      <c r="DNM16" s="292"/>
      <c r="DNN16" s="292"/>
      <c r="DNO16" s="292"/>
      <c r="DNP16" s="292"/>
      <c r="DNQ16" s="292"/>
      <c r="DNR16" s="292"/>
      <c r="DNS16" s="292"/>
      <c r="DNT16" s="292"/>
      <c r="DNU16" s="292"/>
      <c r="DNV16" s="292"/>
      <c r="DNW16" s="292"/>
      <c r="DNX16" s="292"/>
      <c r="DNY16" s="292"/>
      <c r="DNZ16" s="292"/>
      <c r="DOA16" s="292"/>
      <c r="DOB16" s="292"/>
      <c r="DOC16" s="292"/>
      <c r="DOD16" s="292"/>
      <c r="DOE16" s="292"/>
      <c r="DOF16" s="292"/>
      <c r="DOG16" s="292"/>
      <c r="DOH16" s="292"/>
      <c r="DOI16" s="292"/>
      <c r="DOJ16" s="292"/>
      <c r="DOK16" s="292"/>
      <c r="DOL16" s="292"/>
      <c r="DOM16" s="292"/>
      <c r="DON16" s="292"/>
      <c r="DOO16" s="292"/>
      <c r="DOP16" s="292"/>
      <c r="DOQ16" s="292"/>
      <c r="DOR16" s="292"/>
      <c r="DOS16" s="292"/>
      <c r="DOT16" s="292"/>
      <c r="DOU16" s="292"/>
      <c r="DOV16" s="292"/>
      <c r="DOW16" s="292"/>
      <c r="DOX16" s="292"/>
      <c r="DOY16" s="292"/>
      <c r="DOZ16" s="292"/>
      <c r="DPA16" s="292"/>
      <c r="DPB16" s="292"/>
      <c r="DPC16" s="292"/>
      <c r="DPD16" s="292"/>
      <c r="DPE16" s="292"/>
      <c r="DPF16" s="292"/>
      <c r="DPG16" s="292"/>
      <c r="DPH16" s="292"/>
      <c r="DPI16" s="292"/>
      <c r="DPJ16" s="292"/>
      <c r="DPK16" s="292"/>
      <c r="DPL16" s="292"/>
      <c r="DPM16" s="292"/>
      <c r="DPN16" s="292"/>
      <c r="DPO16" s="292"/>
      <c r="DPP16" s="292"/>
      <c r="DPQ16" s="292"/>
      <c r="DPR16" s="292"/>
      <c r="DPS16" s="292"/>
      <c r="DPT16" s="292"/>
      <c r="DPU16" s="292"/>
      <c r="DPV16" s="292"/>
      <c r="DPW16" s="292"/>
      <c r="DPX16" s="292"/>
      <c r="DPY16" s="292"/>
      <c r="DPZ16" s="292"/>
      <c r="DQA16" s="292"/>
      <c r="DQB16" s="292"/>
      <c r="DQC16" s="292"/>
      <c r="DQD16" s="292"/>
      <c r="DQE16" s="292"/>
      <c r="DQF16" s="292"/>
      <c r="DQG16" s="292"/>
      <c r="DQH16" s="292"/>
      <c r="DQI16" s="292"/>
      <c r="DQJ16" s="292"/>
      <c r="DQK16" s="292"/>
      <c r="DQL16" s="292"/>
      <c r="DQM16" s="292"/>
      <c r="DQN16" s="292"/>
      <c r="DQO16" s="292"/>
      <c r="DQP16" s="292"/>
      <c r="DQQ16" s="292"/>
      <c r="DQR16" s="292"/>
      <c r="DQS16" s="292"/>
      <c r="DQT16" s="292"/>
      <c r="DQU16" s="292"/>
      <c r="DQV16" s="292"/>
      <c r="DQW16" s="292"/>
      <c r="DQX16" s="292"/>
      <c r="DQY16" s="292"/>
      <c r="DQZ16" s="292"/>
      <c r="DRA16" s="292"/>
      <c r="DRB16" s="292"/>
      <c r="DRC16" s="292"/>
      <c r="DRD16" s="292"/>
      <c r="DRE16" s="292"/>
      <c r="DRF16" s="292"/>
      <c r="DRG16" s="292"/>
      <c r="DRH16" s="292"/>
      <c r="DRI16" s="292"/>
      <c r="DRJ16" s="292"/>
      <c r="DRK16" s="292"/>
      <c r="DRL16" s="292"/>
      <c r="DRM16" s="292"/>
      <c r="DRN16" s="292"/>
      <c r="DRO16" s="292"/>
      <c r="DRP16" s="292"/>
      <c r="DRQ16" s="292"/>
      <c r="DRR16" s="292"/>
      <c r="DRS16" s="292"/>
      <c r="DRT16" s="292"/>
      <c r="DRU16" s="292"/>
      <c r="DRV16" s="292"/>
      <c r="DRW16" s="292"/>
      <c r="DRX16" s="292"/>
      <c r="DRY16" s="292"/>
      <c r="DRZ16" s="292"/>
      <c r="DSA16" s="292"/>
      <c r="DSB16" s="292"/>
      <c r="DSC16" s="292"/>
      <c r="DSD16" s="292"/>
      <c r="DSE16" s="292"/>
      <c r="DSF16" s="292"/>
      <c r="DSG16" s="292"/>
      <c r="DSH16" s="292"/>
      <c r="DSI16" s="292"/>
      <c r="DSJ16" s="292"/>
      <c r="DSK16" s="292"/>
      <c r="DSL16" s="292"/>
      <c r="DSM16" s="292"/>
      <c r="DSN16" s="292"/>
      <c r="DSO16" s="292"/>
      <c r="DSP16" s="292"/>
      <c r="DSQ16" s="292"/>
      <c r="DSR16" s="292"/>
      <c r="DSS16" s="292"/>
      <c r="DST16" s="292"/>
      <c r="DSU16" s="292"/>
      <c r="DSV16" s="292"/>
      <c r="DSW16" s="292"/>
      <c r="DSX16" s="292"/>
      <c r="DSY16" s="292"/>
      <c r="DSZ16" s="292"/>
      <c r="DTA16" s="292"/>
      <c r="DTB16" s="292"/>
      <c r="DTC16" s="292"/>
      <c r="DTD16" s="292"/>
      <c r="DTE16" s="292"/>
      <c r="DTF16" s="292"/>
      <c r="DTG16" s="292"/>
      <c r="DTH16" s="292"/>
      <c r="DTI16" s="292"/>
      <c r="DTJ16" s="292"/>
      <c r="DTK16" s="292"/>
      <c r="DTL16" s="292"/>
      <c r="DTM16" s="292"/>
      <c r="DTN16" s="292"/>
      <c r="DTO16" s="292"/>
      <c r="DTP16" s="292"/>
      <c r="DTQ16" s="292"/>
      <c r="DTR16" s="292"/>
      <c r="DTS16" s="292"/>
      <c r="DTT16" s="292"/>
      <c r="DTU16" s="292"/>
      <c r="DTV16" s="292"/>
      <c r="DTW16" s="292"/>
      <c r="DTX16" s="292"/>
      <c r="DTY16" s="292"/>
      <c r="DTZ16" s="292"/>
      <c r="DUA16" s="292"/>
      <c r="DUB16" s="292"/>
      <c r="DUC16" s="292"/>
      <c r="DUD16" s="292"/>
      <c r="DUE16" s="292"/>
      <c r="DUF16" s="292"/>
      <c r="DUG16" s="292"/>
      <c r="DUH16" s="292"/>
      <c r="DUI16" s="292"/>
      <c r="DUJ16" s="292"/>
      <c r="DUK16" s="292"/>
      <c r="DUL16" s="292"/>
      <c r="DUM16" s="292"/>
      <c r="DUN16" s="292"/>
      <c r="DUO16" s="292"/>
      <c r="DUP16" s="292"/>
      <c r="DUQ16" s="292"/>
      <c r="DUR16" s="292"/>
      <c r="DUS16" s="292"/>
      <c r="DUT16" s="292"/>
      <c r="DUU16" s="292"/>
      <c r="DUV16" s="292"/>
      <c r="DUW16" s="292"/>
      <c r="DUX16" s="292"/>
      <c r="DUY16" s="292"/>
      <c r="DUZ16" s="292"/>
      <c r="DVA16" s="292"/>
      <c r="DVB16" s="292"/>
      <c r="DVC16" s="292"/>
      <c r="DVD16" s="292"/>
      <c r="DVE16" s="292"/>
      <c r="DVF16" s="292"/>
      <c r="DVG16" s="292"/>
      <c r="DVH16" s="292"/>
      <c r="DVI16" s="292"/>
      <c r="DVJ16" s="292"/>
      <c r="DVK16" s="292"/>
      <c r="DVL16" s="292"/>
      <c r="DVM16" s="292"/>
      <c r="DVN16" s="292"/>
      <c r="DVO16" s="292"/>
      <c r="DVP16" s="292"/>
      <c r="DVQ16" s="292"/>
      <c r="DVR16" s="292"/>
      <c r="DVS16" s="292"/>
      <c r="DVT16" s="292"/>
      <c r="DVU16" s="292"/>
      <c r="DVV16" s="292"/>
      <c r="DVW16" s="292"/>
      <c r="DVX16" s="292"/>
      <c r="DVY16" s="292"/>
      <c r="DVZ16" s="292"/>
      <c r="DWA16" s="292"/>
      <c r="DWB16" s="292"/>
      <c r="DWC16" s="292"/>
      <c r="DWD16" s="292"/>
      <c r="DWE16" s="292"/>
      <c r="DWF16" s="292"/>
      <c r="DWG16" s="292"/>
      <c r="DWH16" s="292"/>
      <c r="DWI16" s="292"/>
      <c r="DWJ16" s="292"/>
      <c r="DWK16" s="292"/>
      <c r="DWL16" s="292"/>
      <c r="DWM16" s="292"/>
      <c r="DWN16" s="292"/>
      <c r="DWO16" s="292"/>
      <c r="DWP16" s="292"/>
      <c r="DWQ16" s="292"/>
      <c r="DWR16" s="292"/>
      <c r="DWS16" s="292"/>
      <c r="DWT16" s="292"/>
      <c r="DWU16" s="292"/>
      <c r="DWV16" s="292"/>
      <c r="DWW16" s="292"/>
      <c r="DWX16" s="292"/>
      <c r="DWY16" s="292"/>
      <c r="DWZ16" s="292"/>
      <c r="DXA16" s="292"/>
      <c r="DXB16" s="292"/>
      <c r="DXC16" s="292"/>
      <c r="DXD16" s="292"/>
      <c r="DXE16" s="292"/>
      <c r="DXF16" s="292"/>
      <c r="DXG16" s="292"/>
      <c r="DXH16" s="292"/>
      <c r="DXI16" s="292"/>
      <c r="DXJ16" s="292"/>
      <c r="DXK16" s="292"/>
      <c r="DXL16" s="292"/>
      <c r="DXM16" s="292"/>
      <c r="DXN16" s="292"/>
      <c r="DXO16" s="292"/>
      <c r="DXP16" s="292"/>
      <c r="DXQ16" s="292"/>
      <c r="DXR16" s="292"/>
      <c r="DXS16" s="292"/>
      <c r="DXT16" s="292"/>
      <c r="DXU16" s="292"/>
      <c r="DXV16" s="292"/>
      <c r="DXW16" s="292"/>
      <c r="DXX16" s="292"/>
      <c r="DXY16" s="292"/>
      <c r="DXZ16" s="292"/>
      <c r="DYA16" s="292"/>
      <c r="DYB16" s="292"/>
      <c r="DYC16" s="292"/>
      <c r="DYD16" s="292"/>
      <c r="DYE16" s="292"/>
      <c r="DYF16" s="292"/>
      <c r="DYG16" s="292"/>
      <c r="DYH16" s="292"/>
      <c r="DYI16" s="292"/>
      <c r="DYJ16" s="292"/>
      <c r="DYK16" s="292"/>
      <c r="DYL16" s="292"/>
      <c r="DYM16" s="292"/>
      <c r="DYN16" s="292"/>
      <c r="DYO16" s="292"/>
      <c r="DYP16" s="292"/>
      <c r="DYQ16" s="292"/>
      <c r="DYR16" s="292"/>
      <c r="DYS16" s="292"/>
      <c r="DYT16" s="292"/>
      <c r="DYU16" s="292"/>
      <c r="DYV16" s="292"/>
      <c r="DYW16" s="292"/>
      <c r="DYX16" s="292"/>
      <c r="DYY16" s="292"/>
      <c r="DYZ16" s="292"/>
      <c r="DZA16" s="292"/>
      <c r="DZB16" s="292"/>
      <c r="DZC16" s="292"/>
      <c r="DZD16" s="292"/>
      <c r="DZE16" s="292"/>
      <c r="DZF16" s="292"/>
      <c r="DZG16" s="292"/>
      <c r="DZH16" s="292"/>
      <c r="DZI16" s="292"/>
      <c r="DZJ16" s="292"/>
      <c r="DZK16" s="292"/>
      <c r="DZL16" s="292"/>
      <c r="DZM16" s="292"/>
      <c r="DZN16" s="292"/>
      <c r="DZO16" s="292"/>
      <c r="DZP16" s="292"/>
      <c r="DZQ16" s="292"/>
      <c r="DZR16" s="292"/>
      <c r="DZS16" s="292"/>
      <c r="DZT16" s="292"/>
      <c r="DZU16" s="292"/>
      <c r="DZV16" s="292"/>
      <c r="DZW16" s="292"/>
      <c r="DZX16" s="292"/>
      <c r="DZY16" s="292"/>
      <c r="DZZ16" s="292"/>
      <c r="EAA16" s="292"/>
      <c r="EAB16" s="292"/>
      <c r="EAC16" s="292"/>
      <c r="EAD16" s="292"/>
      <c r="EAE16" s="292"/>
      <c r="EAF16" s="292"/>
      <c r="EAG16" s="292"/>
      <c r="EAH16" s="292"/>
      <c r="EAI16" s="292"/>
      <c r="EAJ16" s="292"/>
      <c r="EAK16" s="292"/>
      <c r="EAL16" s="292"/>
      <c r="EAM16" s="292"/>
      <c r="EAN16" s="292"/>
      <c r="EAO16" s="292"/>
      <c r="EAP16" s="292"/>
      <c r="EAQ16" s="292"/>
      <c r="EAR16" s="292"/>
      <c r="EAS16" s="292"/>
      <c r="EAT16" s="292"/>
      <c r="EAU16" s="292"/>
      <c r="EAV16" s="292"/>
      <c r="EAW16" s="292"/>
      <c r="EAX16" s="292"/>
      <c r="EAY16" s="292"/>
      <c r="EAZ16" s="292"/>
      <c r="EBA16" s="292"/>
      <c r="EBB16" s="292"/>
      <c r="EBC16" s="292"/>
      <c r="EBD16" s="292"/>
      <c r="EBE16" s="292"/>
      <c r="EBF16" s="292"/>
      <c r="EBG16" s="292"/>
      <c r="EBH16" s="292"/>
      <c r="EBI16" s="292"/>
      <c r="EBJ16" s="292"/>
      <c r="EBK16" s="292"/>
      <c r="EBL16" s="292"/>
      <c r="EBM16" s="292"/>
      <c r="EBN16" s="292"/>
      <c r="EBO16" s="292"/>
      <c r="EBP16" s="292"/>
      <c r="EBQ16" s="292"/>
      <c r="EBR16" s="292"/>
      <c r="EBS16" s="292"/>
      <c r="EBT16" s="292"/>
      <c r="EBU16" s="292"/>
      <c r="EBV16" s="292"/>
      <c r="EBW16" s="292"/>
      <c r="EBX16" s="292"/>
      <c r="EBY16" s="292"/>
      <c r="EBZ16" s="292"/>
      <c r="ECA16" s="292"/>
      <c r="ECB16" s="292"/>
      <c r="ECC16" s="292"/>
      <c r="ECD16" s="292"/>
      <c r="ECE16" s="292"/>
      <c r="ECF16" s="292"/>
      <c r="ECG16" s="292"/>
      <c r="ECH16" s="292"/>
      <c r="ECI16" s="292"/>
      <c r="ECJ16" s="292"/>
      <c r="ECK16" s="292"/>
      <c r="ECL16" s="292"/>
      <c r="ECM16" s="292"/>
      <c r="ECN16" s="292"/>
      <c r="ECO16" s="292"/>
      <c r="ECP16" s="292"/>
      <c r="ECQ16" s="292"/>
      <c r="ECR16" s="292"/>
      <c r="ECS16" s="292"/>
      <c r="ECT16" s="292"/>
      <c r="ECU16" s="292"/>
      <c r="ECV16" s="292"/>
      <c r="ECW16" s="292"/>
      <c r="ECX16" s="292"/>
      <c r="ECY16" s="292"/>
      <c r="ECZ16" s="292"/>
      <c r="EDA16" s="292"/>
      <c r="EDB16" s="292"/>
      <c r="EDC16" s="292"/>
      <c r="EDD16" s="292"/>
      <c r="EDE16" s="292"/>
      <c r="EDF16" s="292"/>
      <c r="EDG16" s="292"/>
      <c r="EDH16" s="292"/>
      <c r="EDI16" s="292"/>
      <c r="EDJ16" s="292"/>
      <c r="EDK16" s="292"/>
      <c r="EDL16" s="292"/>
      <c r="EDM16" s="292"/>
      <c r="EDN16" s="292"/>
      <c r="EDO16" s="292"/>
      <c r="EDP16" s="292"/>
      <c r="EDQ16" s="292"/>
      <c r="EDR16" s="292"/>
      <c r="EDS16" s="292"/>
      <c r="EDT16" s="292"/>
      <c r="EDU16" s="292"/>
      <c r="EDV16" s="292"/>
      <c r="EDW16" s="292"/>
      <c r="EDX16" s="292"/>
      <c r="EDY16" s="292"/>
      <c r="EDZ16" s="292"/>
      <c r="EEA16" s="292"/>
      <c r="EEB16" s="292"/>
      <c r="EEC16" s="292"/>
      <c r="EED16" s="292"/>
      <c r="EEE16" s="292"/>
      <c r="EEF16" s="292"/>
      <c r="EEG16" s="292"/>
      <c r="EEH16" s="292"/>
      <c r="EEI16" s="292"/>
      <c r="EEJ16" s="292"/>
      <c r="EEK16" s="292"/>
      <c r="EEL16" s="292"/>
      <c r="EEM16" s="292"/>
      <c r="EEN16" s="292"/>
      <c r="EEO16" s="292"/>
      <c r="EEP16" s="292"/>
      <c r="EEQ16" s="292"/>
      <c r="EER16" s="292"/>
      <c r="EES16" s="292"/>
      <c r="EET16" s="292"/>
      <c r="EEU16" s="292"/>
      <c r="EEV16" s="292"/>
      <c r="EEW16" s="292"/>
      <c r="EEX16" s="292"/>
      <c r="EEY16" s="292"/>
      <c r="EEZ16" s="292"/>
      <c r="EFA16" s="292"/>
      <c r="EFB16" s="292"/>
      <c r="EFC16" s="292"/>
      <c r="EFD16" s="292"/>
      <c r="EFE16" s="292"/>
      <c r="EFF16" s="292"/>
      <c r="EFG16" s="292"/>
      <c r="EFH16" s="292"/>
      <c r="EFI16" s="292"/>
      <c r="EFJ16" s="292"/>
      <c r="EFK16" s="292"/>
      <c r="EFL16" s="292"/>
      <c r="EFM16" s="292"/>
      <c r="EFN16" s="292"/>
      <c r="EFO16" s="292"/>
      <c r="EFP16" s="292"/>
      <c r="EFQ16" s="292"/>
      <c r="EFR16" s="292"/>
      <c r="EFS16" s="292"/>
      <c r="EFT16" s="292"/>
      <c r="EFU16" s="292"/>
      <c r="EFV16" s="292"/>
      <c r="EFW16" s="292"/>
      <c r="EFX16" s="292"/>
      <c r="EFY16" s="292"/>
      <c r="EFZ16" s="292"/>
      <c r="EGA16" s="292"/>
      <c r="EGB16" s="292"/>
      <c r="EGC16" s="292"/>
      <c r="EGD16" s="292"/>
      <c r="EGE16" s="292"/>
      <c r="EGF16" s="292"/>
      <c r="EGG16" s="292"/>
      <c r="EGH16" s="292"/>
      <c r="EGI16" s="292"/>
      <c r="EGJ16" s="292"/>
      <c r="EGK16" s="292"/>
      <c r="EGL16" s="292"/>
      <c r="EGM16" s="292"/>
      <c r="EGN16" s="292"/>
      <c r="EGO16" s="292"/>
      <c r="EGP16" s="292"/>
      <c r="EGQ16" s="292"/>
      <c r="EGR16" s="292"/>
      <c r="EGS16" s="292"/>
      <c r="EGT16" s="292"/>
      <c r="EGU16" s="292"/>
      <c r="EGV16" s="292"/>
      <c r="EGW16" s="292"/>
      <c r="EGX16" s="292"/>
      <c r="EGY16" s="292"/>
      <c r="EGZ16" s="292"/>
      <c r="EHA16" s="292"/>
      <c r="EHB16" s="292"/>
      <c r="EHC16" s="292"/>
      <c r="EHD16" s="292"/>
      <c r="EHE16" s="292"/>
      <c r="EHF16" s="292"/>
      <c r="EHG16" s="292"/>
      <c r="EHH16" s="292"/>
      <c r="EHI16" s="292"/>
      <c r="EHJ16" s="292"/>
      <c r="EHK16" s="292"/>
      <c r="EHL16" s="292"/>
      <c r="EHM16" s="292"/>
      <c r="EHN16" s="292"/>
      <c r="EHO16" s="292"/>
      <c r="EHP16" s="292"/>
      <c r="EHQ16" s="292"/>
      <c r="EHR16" s="292"/>
      <c r="EHS16" s="292"/>
      <c r="EHT16" s="292"/>
      <c r="EHU16" s="292"/>
      <c r="EHV16" s="292"/>
      <c r="EHW16" s="292"/>
      <c r="EHX16" s="292"/>
      <c r="EHY16" s="292"/>
      <c r="EHZ16" s="292"/>
      <c r="EIA16" s="292"/>
      <c r="EIB16" s="292"/>
      <c r="EIC16" s="292"/>
      <c r="EID16" s="292"/>
      <c r="EIE16" s="292"/>
      <c r="EIF16" s="292"/>
      <c r="EIG16" s="292"/>
      <c r="EIH16" s="292"/>
      <c r="EII16" s="292"/>
      <c r="EIJ16" s="292"/>
      <c r="EIK16" s="292"/>
      <c r="EIL16" s="292"/>
      <c r="EIM16" s="292"/>
      <c r="EIN16" s="292"/>
      <c r="EIO16" s="292"/>
      <c r="EIP16" s="292"/>
      <c r="EIQ16" s="292"/>
      <c r="EIR16" s="292"/>
      <c r="EIS16" s="292"/>
      <c r="EIT16" s="292"/>
      <c r="EIU16" s="292"/>
      <c r="EIV16" s="292"/>
      <c r="EIW16" s="292"/>
      <c r="EIX16" s="292"/>
      <c r="EIY16" s="292"/>
      <c r="EIZ16" s="292"/>
      <c r="EJA16" s="292"/>
      <c r="EJB16" s="292"/>
      <c r="EJC16" s="292"/>
      <c r="EJD16" s="292"/>
      <c r="EJE16" s="292"/>
      <c r="EJF16" s="292"/>
      <c r="EJG16" s="292"/>
      <c r="EJH16" s="292"/>
      <c r="EJI16" s="292"/>
      <c r="EJJ16" s="292"/>
      <c r="EJK16" s="292"/>
      <c r="EJL16" s="292"/>
      <c r="EJM16" s="292"/>
      <c r="EJN16" s="292"/>
      <c r="EJO16" s="292"/>
      <c r="EJP16" s="292"/>
      <c r="EJQ16" s="292"/>
      <c r="EJR16" s="292"/>
      <c r="EJS16" s="292"/>
      <c r="EJT16" s="292"/>
      <c r="EJU16" s="292"/>
      <c r="EJV16" s="292"/>
      <c r="EJW16" s="292"/>
      <c r="EJX16" s="292"/>
      <c r="EJY16" s="292"/>
      <c r="EJZ16" s="292"/>
      <c r="EKA16" s="292"/>
      <c r="EKB16" s="292"/>
      <c r="EKC16" s="292"/>
      <c r="EKD16" s="292"/>
      <c r="EKE16" s="292"/>
      <c r="EKF16" s="292"/>
      <c r="EKG16" s="292"/>
      <c r="EKH16" s="292"/>
      <c r="EKI16" s="292"/>
      <c r="EKJ16" s="292"/>
      <c r="EKK16" s="292"/>
      <c r="EKL16" s="292"/>
      <c r="EKM16" s="292"/>
      <c r="EKN16" s="292"/>
      <c r="EKO16" s="292"/>
      <c r="EKP16" s="292"/>
      <c r="EKQ16" s="292"/>
      <c r="EKR16" s="292"/>
      <c r="EKS16" s="292"/>
      <c r="EKT16" s="292"/>
      <c r="EKU16" s="292"/>
      <c r="EKV16" s="292"/>
      <c r="EKW16" s="292"/>
      <c r="EKX16" s="292"/>
      <c r="EKY16" s="292"/>
      <c r="EKZ16" s="292"/>
      <c r="ELA16" s="292"/>
      <c r="ELB16" s="292"/>
      <c r="ELC16" s="292"/>
      <c r="ELD16" s="292"/>
      <c r="ELE16" s="292"/>
      <c r="ELF16" s="292"/>
      <c r="ELG16" s="292"/>
      <c r="ELH16" s="292"/>
      <c r="ELI16" s="292"/>
      <c r="ELJ16" s="292"/>
      <c r="ELK16" s="292"/>
      <c r="ELL16" s="292"/>
      <c r="ELM16" s="292"/>
      <c r="ELN16" s="292"/>
      <c r="ELO16" s="292"/>
      <c r="ELP16" s="292"/>
      <c r="ELQ16" s="292"/>
      <c r="ELR16" s="292"/>
      <c r="ELS16" s="292"/>
      <c r="ELT16" s="292"/>
      <c r="ELU16" s="292"/>
      <c r="ELV16" s="292"/>
      <c r="ELW16" s="292"/>
      <c r="ELX16" s="292"/>
      <c r="ELY16" s="292"/>
      <c r="ELZ16" s="292"/>
      <c r="EMA16" s="292"/>
      <c r="EMB16" s="292"/>
      <c r="EMC16" s="292"/>
      <c r="EMD16" s="292"/>
      <c r="EME16" s="292"/>
      <c r="EMF16" s="292"/>
      <c r="EMG16" s="292"/>
      <c r="EMH16" s="292"/>
      <c r="EMI16" s="292"/>
      <c r="EMJ16" s="292"/>
      <c r="EMK16" s="292"/>
      <c r="EML16" s="292"/>
      <c r="EMM16" s="292"/>
      <c r="EMN16" s="292"/>
      <c r="EMO16" s="292"/>
      <c r="EMP16" s="292"/>
      <c r="EMQ16" s="292"/>
      <c r="EMR16" s="292"/>
      <c r="EMS16" s="292"/>
      <c r="EMT16" s="292"/>
      <c r="EMU16" s="292"/>
      <c r="EMV16" s="292"/>
      <c r="EMW16" s="292"/>
      <c r="EMX16" s="292"/>
      <c r="EMY16" s="292"/>
      <c r="EMZ16" s="292"/>
      <c r="ENA16" s="292"/>
      <c r="ENB16" s="292"/>
      <c r="ENC16" s="292"/>
      <c r="END16" s="292"/>
      <c r="ENE16" s="292"/>
      <c r="ENF16" s="292"/>
      <c r="ENG16" s="292"/>
      <c r="ENH16" s="292"/>
      <c r="ENI16" s="292"/>
      <c r="ENJ16" s="292"/>
      <c r="ENK16" s="292"/>
      <c r="ENL16" s="292"/>
      <c r="ENM16" s="292"/>
      <c r="ENN16" s="292"/>
      <c r="ENO16" s="292"/>
      <c r="ENP16" s="292"/>
      <c r="ENQ16" s="292"/>
      <c r="ENR16" s="292"/>
      <c r="ENS16" s="292"/>
      <c r="ENT16" s="292"/>
      <c r="ENU16" s="292"/>
      <c r="ENV16" s="292"/>
      <c r="ENW16" s="292"/>
      <c r="ENX16" s="292"/>
      <c r="ENY16" s="292"/>
      <c r="ENZ16" s="292"/>
      <c r="EOA16" s="292"/>
      <c r="EOB16" s="292"/>
      <c r="EOC16" s="292"/>
      <c r="EOD16" s="292"/>
      <c r="EOE16" s="292"/>
      <c r="EOF16" s="292"/>
      <c r="EOG16" s="292"/>
      <c r="EOH16" s="292"/>
      <c r="EOI16" s="292"/>
      <c r="EOJ16" s="292"/>
      <c r="EOK16" s="292"/>
      <c r="EOL16" s="292"/>
      <c r="EOM16" s="292"/>
      <c r="EON16" s="292"/>
      <c r="EOO16" s="292"/>
      <c r="EOP16" s="292"/>
      <c r="EOQ16" s="292"/>
      <c r="EOR16" s="292"/>
      <c r="EOS16" s="292"/>
      <c r="EOT16" s="292"/>
      <c r="EOU16" s="292"/>
      <c r="EOV16" s="292"/>
      <c r="EOW16" s="292"/>
      <c r="EOX16" s="292"/>
      <c r="EOY16" s="292"/>
      <c r="EOZ16" s="292"/>
      <c r="EPA16" s="292"/>
      <c r="EPB16" s="292"/>
      <c r="EPC16" s="292"/>
      <c r="EPD16" s="292"/>
      <c r="EPE16" s="292"/>
      <c r="EPF16" s="292"/>
      <c r="EPG16" s="292"/>
      <c r="EPH16" s="292"/>
      <c r="EPI16" s="292"/>
      <c r="EPJ16" s="292"/>
      <c r="EPK16" s="292"/>
      <c r="EPL16" s="292"/>
      <c r="EPM16" s="292"/>
      <c r="EPN16" s="292"/>
      <c r="EPO16" s="292"/>
      <c r="EPP16" s="292"/>
      <c r="EPQ16" s="292"/>
      <c r="EPR16" s="292"/>
      <c r="EPS16" s="292"/>
      <c r="EPT16" s="292"/>
      <c r="EPU16" s="292"/>
      <c r="EPV16" s="292"/>
      <c r="EPW16" s="292"/>
      <c r="EPX16" s="292"/>
      <c r="EPY16" s="292"/>
      <c r="EPZ16" s="292"/>
      <c r="EQA16" s="292"/>
      <c r="EQB16" s="292"/>
      <c r="EQC16" s="292"/>
      <c r="EQD16" s="292"/>
      <c r="EQE16" s="292"/>
      <c r="EQF16" s="292"/>
      <c r="EQG16" s="292"/>
      <c r="EQH16" s="292"/>
      <c r="EQI16" s="292"/>
      <c r="EQJ16" s="292"/>
      <c r="EQK16" s="292"/>
      <c r="EQL16" s="292"/>
      <c r="EQM16" s="292"/>
      <c r="EQN16" s="292"/>
      <c r="EQO16" s="292"/>
      <c r="EQP16" s="292"/>
      <c r="EQQ16" s="292"/>
      <c r="EQR16" s="292"/>
      <c r="EQS16" s="292"/>
      <c r="EQT16" s="292"/>
      <c r="EQU16" s="292"/>
      <c r="EQV16" s="292"/>
      <c r="EQW16" s="292"/>
      <c r="EQX16" s="292"/>
      <c r="EQY16" s="292"/>
      <c r="EQZ16" s="292"/>
      <c r="ERA16" s="292"/>
      <c r="ERB16" s="292"/>
      <c r="ERC16" s="292"/>
      <c r="ERD16" s="292"/>
      <c r="ERE16" s="292"/>
      <c r="ERF16" s="292"/>
      <c r="ERG16" s="292"/>
      <c r="ERH16" s="292"/>
      <c r="ERI16" s="292"/>
      <c r="ERJ16" s="292"/>
      <c r="ERK16" s="292"/>
      <c r="ERL16" s="292"/>
      <c r="ERM16" s="292"/>
      <c r="ERN16" s="292"/>
      <c r="ERO16" s="292"/>
      <c r="ERP16" s="292"/>
      <c r="ERQ16" s="292"/>
      <c r="ERR16" s="292"/>
      <c r="ERS16" s="292"/>
      <c r="ERT16" s="292"/>
      <c r="ERU16" s="292"/>
      <c r="ERV16" s="292"/>
      <c r="ERW16" s="292"/>
      <c r="ERX16" s="292"/>
      <c r="ERY16" s="292"/>
      <c r="ERZ16" s="292"/>
      <c r="ESA16" s="292"/>
      <c r="ESB16" s="292"/>
      <c r="ESC16" s="292"/>
      <c r="ESD16" s="292"/>
      <c r="ESE16" s="292"/>
      <c r="ESF16" s="292"/>
      <c r="ESG16" s="292"/>
      <c r="ESH16" s="292"/>
      <c r="ESI16" s="292"/>
      <c r="ESJ16" s="292"/>
      <c r="ESK16" s="292"/>
      <c r="ESL16" s="292"/>
      <c r="ESM16" s="292"/>
      <c r="ESN16" s="292"/>
      <c r="ESO16" s="292"/>
      <c r="ESP16" s="292"/>
      <c r="ESQ16" s="292"/>
      <c r="ESR16" s="292"/>
      <c r="ESS16" s="292"/>
      <c r="EST16" s="292"/>
      <c r="ESU16" s="292"/>
      <c r="ESV16" s="292"/>
      <c r="ESW16" s="292"/>
      <c r="ESX16" s="292"/>
      <c r="ESY16" s="292"/>
      <c r="ESZ16" s="292"/>
      <c r="ETA16" s="292"/>
      <c r="ETB16" s="292"/>
      <c r="ETC16" s="292"/>
      <c r="ETD16" s="292"/>
      <c r="ETE16" s="292"/>
      <c r="ETF16" s="292"/>
      <c r="ETG16" s="292"/>
      <c r="ETH16" s="292"/>
      <c r="ETI16" s="292"/>
      <c r="ETJ16" s="292"/>
      <c r="ETK16" s="292"/>
      <c r="ETL16" s="292"/>
      <c r="ETM16" s="292"/>
      <c r="ETN16" s="292"/>
      <c r="ETO16" s="292"/>
      <c r="ETP16" s="292"/>
      <c r="ETQ16" s="292"/>
      <c r="ETR16" s="292"/>
      <c r="ETS16" s="292"/>
      <c r="ETT16" s="292"/>
      <c r="ETU16" s="292"/>
      <c r="ETV16" s="292"/>
      <c r="ETW16" s="292"/>
      <c r="ETX16" s="292"/>
      <c r="ETY16" s="292"/>
      <c r="ETZ16" s="292"/>
      <c r="EUA16" s="292"/>
      <c r="EUB16" s="292"/>
      <c r="EUC16" s="292"/>
      <c r="EUD16" s="292"/>
      <c r="EUE16" s="292"/>
      <c r="EUF16" s="292"/>
      <c r="EUG16" s="292"/>
      <c r="EUH16" s="292"/>
      <c r="EUI16" s="292"/>
      <c r="EUJ16" s="292"/>
      <c r="EUK16" s="292"/>
      <c r="EUL16" s="292"/>
      <c r="EUM16" s="292"/>
      <c r="EUN16" s="292"/>
      <c r="EUO16" s="292"/>
      <c r="EUP16" s="292"/>
      <c r="EUQ16" s="292"/>
      <c r="EUR16" s="292"/>
      <c r="EUS16" s="292"/>
      <c r="EUT16" s="292"/>
      <c r="EUU16" s="292"/>
      <c r="EUV16" s="292"/>
      <c r="EUW16" s="292"/>
      <c r="EUX16" s="292"/>
      <c r="EUY16" s="292"/>
      <c r="EUZ16" s="292"/>
      <c r="EVA16" s="292"/>
      <c r="EVB16" s="292"/>
      <c r="EVC16" s="292"/>
      <c r="EVD16" s="292"/>
      <c r="EVE16" s="292"/>
      <c r="EVF16" s="292"/>
      <c r="EVG16" s="292"/>
      <c r="EVH16" s="292"/>
      <c r="EVI16" s="292"/>
      <c r="EVJ16" s="292"/>
      <c r="EVK16" s="292"/>
      <c r="EVL16" s="292"/>
      <c r="EVM16" s="292"/>
      <c r="EVN16" s="292"/>
      <c r="EVO16" s="292"/>
      <c r="EVP16" s="292"/>
      <c r="EVQ16" s="292"/>
      <c r="EVR16" s="292"/>
      <c r="EVS16" s="292"/>
      <c r="EVT16" s="292"/>
      <c r="EVU16" s="292"/>
      <c r="EVV16" s="292"/>
      <c r="EVW16" s="292"/>
      <c r="EVX16" s="292"/>
      <c r="EVY16" s="292"/>
      <c r="EVZ16" s="292"/>
      <c r="EWA16" s="292"/>
      <c r="EWB16" s="292"/>
      <c r="EWC16" s="292"/>
      <c r="EWD16" s="292"/>
      <c r="EWE16" s="292"/>
      <c r="EWF16" s="292"/>
      <c r="EWG16" s="292"/>
      <c r="EWH16" s="292"/>
      <c r="EWI16" s="292"/>
      <c r="EWJ16" s="292"/>
      <c r="EWK16" s="292"/>
      <c r="EWL16" s="292"/>
      <c r="EWM16" s="292"/>
      <c r="EWN16" s="292"/>
      <c r="EWO16" s="292"/>
      <c r="EWP16" s="292"/>
      <c r="EWQ16" s="292"/>
      <c r="EWR16" s="292"/>
      <c r="EWS16" s="292"/>
      <c r="EWT16" s="292"/>
      <c r="EWU16" s="292"/>
      <c r="EWV16" s="292"/>
      <c r="EWW16" s="292"/>
      <c r="EWX16" s="292"/>
      <c r="EWY16" s="292"/>
      <c r="EWZ16" s="292"/>
      <c r="EXA16" s="292"/>
      <c r="EXB16" s="292"/>
      <c r="EXC16" s="292"/>
      <c r="EXD16" s="292"/>
      <c r="EXE16" s="292"/>
      <c r="EXF16" s="292"/>
      <c r="EXG16" s="292"/>
      <c r="EXH16" s="292"/>
      <c r="EXI16" s="292"/>
      <c r="EXJ16" s="292"/>
      <c r="EXK16" s="292"/>
      <c r="EXL16" s="292"/>
      <c r="EXM16" s="292"/>
      <c r="EXN16" s="292"/>
      <c r="EXO16" s="292"/>
      <c r="EXP16" s="292"/>
      <c r="EXQ16" s="292"/>
      <c r="EXR16" s="292"/>
      <c r="EXS16" s="292"/>
      <c r="EXT16" s="292"/>
      <c r="EXU16" s="292"/>
      <c r="EXV16" s="292"/>
      <c r="EXW16" s="292"/>
      <c r="EXX16" s="292"/>
      <c r="EXY16" s="292"/>
      <c r="EXZ16" s="292"/>
      <c r="EYA16" s="292"/>
      <c r="EYB16" s="292"/>
      <c r="EYC16" s="292"/>
      <c r="EYD16" s="292"/>
      <c r="EYE16" s="292"/>
      <c r="EYF16" s="292"/>
      <c r="EYG16" s="292"/>
      <c r="EYH16" s="292"/>
      <c r="EYI16" s="292"/>
      <c r="EYJ16" s="292"/>
      <c r="EYK16" s="292"/>
      <c r="EYL16" s="292"/>
      <c r="EYM16" s="292"/>
      <c r="EYN16" s="292"/>
      <c r="EYO16" s="292"/>
      <c r="EYP16" s="292"/>
      <c r="EYQ16" s="292"/>
      <c r="EYR16" s="292"/>
      <c r="EYS16" s="292"/>
      <c r="EYT16" s="292"/>
      <c r="EYU16" s="292"/>
      <c r="EYV16" s="292"/>
      <c r="EYW16" s="292"/>
      <c r="EYX16" s="292"/>
      <c r="EYY16" s="292"/>
      <c r="EYZ16" s="292"/>
      <c r="EZA16" s="292"/>
      <c r="EZB16" s="292"/>
      <c r="EZC16" s="292"/>
      <c r="EZD16" s="292"/>
      <c r="EZE16" s="292"/>
      <c r="EZF16" s="292"/>
      <c r="EZG16" s="292"/>
      <c r="EZH16" s="292"/>
      <c r="EZI16" s="292"/>
      <c r="EZJ16" s="292"/>
      <c r="EZK16" s="292"/>
      <c r="EZL16" s="292"/>
      <c r="EZM16" s="292"/>
      <c r="EZN16" s="292"/>
      <c r="EZO16" s="292"/>
      <c r="EZP16" s="292"/>
      <c r="EZQ16" s="292"/>
      <c r="EZR16" s="292"/>
      <c r="EZS16" s="292"/>
      <c r="EZT16" s="292"/>
      <c r="EZU16" s="292"/>
      <c r="EZV16" s="292"/>
      <c r="EZW16" s="292"/>
      <c r="EZX16" s="292"/>
      <c r="EZY16" s="292"/>
      <c r="EZZ16" s="292"/>
      <c r="FAA16" s="292"/>
      <c r="FAB16" s="292"/>
      <c r="FAC16" s="292"/>
      <c r="FAD16" s="292"/>
      <c r="FAE16" s="292"/>
      <c r="FAF16" s="292"/>
      <c r="FAG16" s="292"/>
      <c r="FAH16" s="292"/>
      <c r="FAI16" s="292"/>
      <c r="FAJ16" s="292"/>
      <c r="FAK16" s="292"/>
      <c r="FAL16" s="292"/>
      <c r="FAM16" s="292"/>
      <c r="FAN16" s="292"/>
      <c r="FAO16" s="292"/>
      <c r="FAP16" s="292"/>
      <c r="FAQ16" s="292"/>
      <c r="FAR16" s="292"/>
      <c r="FAS16" s="292"/>
      <c r="FAT16" s="292"/>
      <c r="FAU16" s="292"/>
      <c r="FAV16" s="292"/>
      <c r="FAW16" s="292"/>
      <c r="FAX16" s="292"/>
      <c r="FAY16" s="292"/>
      <c r="FAZ16" s="292"/>
      <c r="FBA16" s="292"/>
      <c r="FBB16" s="292"/>
      <c r="FBC16" s="292"/>
      <c r="FBD16" s="292"/>
      <c r="FBE16" s="292"/>
      <c r="FBF16" s="292"/>
      <c r="FBG16" s="292"/>
      <c r="FBH16" s="292"/>
      <c r="FBI16" s="292"/>
      <c r="FBJ16" s="292"/>
      <c r="FBK16" s="292"/>
      <c r="FBL16" s="292"/>
      <c r="FBM16" s="292"/>
      <c r="FBN16" s="292"/>
      <c r="FBO16" s="292"/>
      <c r="FBP16" s="292"/>
      <c r="FBQ16" s="292"/>
      <c r="FBR16" s="292"/>
      <c r="FBS16" s="292"/>
      <c r="FBT16" s="292"/>
      <c r="FBU16" s="292"/>
      <c r="FBV16" s="292"/>
      <c r="FBW16" s="292"/>
      <c r="FBX16" s="292"/>
      <c r="FBY16" s="292"/>
      <c r="FBZ16" s="292"/>
      <c r="FCA16" s="292"/>
      <c r="FCB16" s="292"/>
      <c r="FCC16" s="292"/>
      <c r="FCD16" s="292"/>
      <c r="FCE16" s="292"/>
      <c r="FCF16" s="292"/>
      <c r="FCG16" s="292"/>
      <c r="FCH16" s="292"/>
      <c r="FCI16" s="292"/>
      <c r="FCJ16" s="292"/>
      <c r="FCK16" s="292"/>
      <c r="FCL16" s="292"/>
      <c r="FCM16" s="292"/>
      <c r="FCN16" s="292"/>
      <c r="FCO16" s="292"/>
      <c r="FCP16" s="292"/>
      <c r="FCQ16" s="292"/>
      <c r="FCR16" s="292"/>
      <c r="FCS16" s="292"/>
      <c r="FCT16" s="292"/>
      <c r="FCU16" s="292"/>
      <c r="FCV16" s="292"/>
      <c r="FCW16" s="292"/>
      <c r="FCX16" s="292"/>
      <c r="FCY16" s="292"/>
      <c r="FCZ16" s="292"/>
      <c r="FDA16" s="292"/>
      <c r="FDB16" s="292"/>
      <c r="FDC16" s="292"/>
      <c r="FDD16" s="292"/>
      <c r="FDE16" s="292"/>
      <c r="FDF16" s="292"/>
      <c r="FDG16" s="292"/>
      <c r="FDH16" s="292"/>
      <c r="FDI16" s="292"/>
      <c r="FDJ16" s="292"/>
      <c r="FDK16" s="292"/>
      <c r="FDL16" s="292"/>
      <c r="FDM16" s="292"/>
      <c r="FDN16" s="292"/>
      <c r="FDO16" s="292"/>
      <c r="FDP16" s="292"/>
      <c r="FDQ16" s="292"/>
      <c r="FDR16" s="292"/>
      <c r="FDS16" s="292"/>
      <c r="FDT16" s="292"/>
      <c r="FDU16" s="292"/>
      <c r="FDV16" s="292"/>
      <c r="FDW16" s="292"/>
      <c r="FDX16" s="292"/>
      <c r="FDY16" s="292"/>
      <c r="FDZ16" s="292"/>
      <c r="FEA16" s="292"/>
      <c r="FEB16" s="292"/>
      <c r="FEC16" s="292"/>
      <c r="FED16" s="292"/>
      <c r="FEE16" s="292"/>
      <c r="FEF16" s="292"/>
      <c r="FEG16" s="292"/>
      <c r="FEH16" s="292"/>
      <c r="FEI16" s="292"/>
      <c r="FEJ16" s="292"/>
      <c r="FEK16" s="292"/>
      <c r="FEL16" s="292"/>
      <c r="FEM16" s="292"/>
      <c r="FEN16" s="292"/>
      <c r="FEO16" s="292"/>
      <c r="FEP16" s="292"/>
      <c r="FEQ16" s="292"/>
      <c r="FER16" s="292"/>
      <c r="FES16" s="292"/>
      <c r="FET16" s="292"/>
      <c r="FEU16" s="292"/>
      <c r="FEV16" s="292"/>
      <c r="FEW16" s="292"/>
      <c r="FEX16" s="292"/>
      <c r="FEY16" s="292"/>
      <c r="FEZ16" s="292"/>
      <c r="FFA16" s="292"/>
      <c r="FFB16" s="292"/>
      <c r="FFC16" s="292"/>
      <c r="FFD16" s="292"/>
      <c r="FFE16" s="292"/>
      <c r="FFF16" s="292"/>
      <c r="FFG16" s="292"/>
      <c r="FFH16" s="292"/>
      <c r="FFI16" s="292"/>
      <c r="FFJ16" s="292"/>
      <c r="FFK16" s="292"/>
      <c r="FFL16" s="292"/>
      <c r="FFM16" s="292"/>
      <c r="FFN16" s="292"/>
      <c r="FFO16" s="292"/>
      <c r="FFP16" s="292"/>
      <c r="FFQ16" s="292"/>
      <c r="FFR16" s="292"/>
      <c r="FFS16" s="292"/>
      <c r="FFT16" s="292"/>
      <c r="FFU16" s="292"/>
      <c r="FFV16" s="292"/>
      <c r="FFW16" s="292"/>
      <c r="FFX16" s="292"/>
      <c r="FFY16" s="292"/>
      <c r="FFZ16" s="292"/>
      <c r="FGA16" s="292"/>
      <c r="FGB16" s="292"/>
      <c r="FGC16" s="292"/>
      <c r="FGD16" s="292"/>
      <c r="FGE16" s="292"/>
      <c r="FGF16" s="292"/>
      <c r="FGG16" s="292"/>
      <c r="FGH16" s="292"/>
      <c r="FGI16" s="292"/>
      <c r="FGJ16" s="292"/>
      <c r="FGK16" s="292"/>
      <c r="FGL16" s="292"/>
      <c r="FGM16" s="292"/>
      <c r="FGN16" s="292"/>
      <c r="FGO16" s="292"/>
      <c r="FGP16" s="292"/>
      <c r="FGQ16" s="292"/>
      <c r="FGR16" s="292"/>
      <c r="FGS16" s="292"/>
      <c r="FGT16" s="292"/>
      <c r="FGU16" s="292"/>
      <c r="FGV16" s="292"/>
      <c r="FGW16" s="292"/>
      <c r="FGX16" s="292"/>
      <c r="FGY16" s="292"/>
      <c r="FGZ16" s="292"/>
      <c r="FHA16" s="292"/>
      <c r="FHB16" s="292"/>
      <c r="FHC16" s="292"/>
      <c r="FHD16" s="292"/>
      <c r="FHE16" s="292"/>
      <c r="FHF16" s="292"/>
      <c r="FHG16" s="292"/>
      <c r="FHH16" s="292"/>
      <c r="FHI16" s="292"/>
      <c r="FHJ16" s="292"/>
      <c r="FHK16" s="292"/>
      <c r="FHL16" s="292"/>
      <c r="FHM16" s="292"/>
      <c r="FHN16" s="292"/>
      <c r="FHO16" s="292"/>
      <c r="FHP16" s="292"/>
      <c r="FHQ16" s="292"/>
      <c r="FHR16" s="292"/>
      <c r="FHS16" s="292"/>
      <c r="FHT16" s="292"/>
      <c r="FHU16" s="292"/>
      <c r="FHV16" s="292"/>
      <c r="FHW16" s="292"/>
      <c r="FHX16" s="292"/>
      <c r="FHY16" s="292"/>
      <c r="FHZ16" s="292"/>
      <c r="FIA16" s="292"/>
      <c r="FIB16" s="292"/>
      <c r="FIC16" s="292"/>
      <c r="FID16" s="292"/>
      <c r="FIE16" s="292"/>
      <c r="FIF16" s="292"/>
      <c r="FIG16" s="292"/>
      <c r="FIH16" s="292"/>
      <c r="FII16" s="292"/>
      <c r="FIJ16" s="292"/>
      <c r="FIK16" s="292"/>
      <c r="FIL16" s="292"/>
      <c r="FIM16" s="292"/>
      <c r="FIN16" s="292"/>
      <c r="FIO16" s="292"/>
      <c r="FIP16" s="292"/>
      <c r="FIQ16" s="292"/>
      <c r="FIR16" s="292"/>
      <c r="FIS16" s="292"/>
      <c r="FIT16" s="292"/>
      <c r="FIU16" s="292"/>
      <c r="FIV16" s="292"/>
      <c r="FIW16" s="292"/>
      <c r="FIX16" s="292"/>
      <c r="FIY16" s="292"/>
      <c r="FIZ16" s="292"/>
      <c r="FJA16" s="292"/>
      <c r="FJB16" s="292"/>
      <c r="FJC16" s="292"/>
      <c r="FJD16" s="292"/>
      <c r="FJE16" s="292"/>
      <c r="FJF16" s="292"/>
      <c r="FJG16" s="292"/>
      <c r="FJH16" s="292"/>
      <c r="FJI16" s="292"/>
      <c r="FJJ16" s="292"/>
      <c r="FJK16" s="292"/>
      <c r="FJL16" s="292"/>
      <c r="FJM16" s="292"/>
      <c r="FJN16" s="292"/>
      <c r="FJO16" s="292"/>
      <c r="FJP16" s="292"/>
      <c r="FJQ16" s="292"/>
      <c r="FJR16" s="292"/>
      <c r="FJS16" s="292"/>
      <c r="FJT16" s="292"/>
      <c r="FJU16" s="292"/>
      <c r="FJV16" s="292"/>
      <c r="FJW16" s="292"/>
      <c r="FJX16" s="292"/>
      <c r="FJY16" s="292"/>
      <c r="FJZ16" s="292"/>
      <c r="FKA16" s="292"/>
      <c r="FKB16" s="292"/>
      <c r="FKC16" s="292"/>
      <c r="FKD16" s="292"/>
      <c r="FKE16" s="292"/>
      <c r="FKF16" s="292"/>
      <c r="FKG16" s="292"/>
      <c r="FKH16" s="292"/>
      <c r="FKI16" s="292"/>
      <c r="FKJ16" s="292"/>
      <c r="FKK16" s="292"/>
      <c r="FKL16" s="292"/>
      <c r="FKM16" s="292"/>
      <c r="FKN16" s="292"/>
      <c r="FKO16" s="292"/>
      <c r="FKP16" s="292"/>
      <c r="FKQ16" s="292"/>
      <c r="FKR16" s="292"/>
      <c r="FKS16" s="292"/>
      <c r="FKT16" s="292"/>
      <c r="FKU16" s="292"/>
      <c r="FKV16" s="292"/>
      <c r="FKW16" s="292"/>
      <c r="FKX16" s="292"/>
      <c r="FKY16" s="292"/>
      <c r="FKZ16" s="292"/>
      <c r="FLA16" s="292"/>
      <c r="FLB16" s="292"/>
      <c r="FLC16" s="292"/>
      <c r="FLD16" s="292"/>
      <c r="FLE16" s="292"/>
      <c r="FLF16" s="292"/>
      <c r="FLG16" s="292"/>
      <c r="FLH16" s="292"/>
      <c r="FLI16" s="292"/>
      <c r="FLJ16" s="292"/>
      <c r="FLK16" s="292"/>
      <c r="FLL16" s="292"/>
      <c r="FLM16" s="292"/>
      <c r="FLN16" s="292"/>
      <c r="FLO16" s="292"/>
      <c r="FLP16" s="292"/>
      <c r="FLQ16" s="292"/>
      <c r="FLR16" s="292"/>
      <c r="FLS16" s="292"/>
      <c r="FLT16" s="292"/>
      <c r="FLU16" s="292"/>
      <c r="FLV16" s="292"/>
      <c r="FLW16" s="292"/>
      <c r="FLX16" s="292"/>
      <c r="FLY16" s="292"/>
      <c r="FLZ16" s="292"/>
      <c r="FMA16" s="292"/>
      <c r="FMB16" s="292"/>
      <c r="FMC16" s="292"/>
      <c r="FMD16" s="292"/>
      <c r="FME16" s="292"/>
      <c r="FMF16" s="292"/>
      <c r="FMG16" s="292"/>
      <c r="FMH16" s="292"/>
      <c r="FMI16" s="292"/>
      <c r="FMJ16" s="292"/>
      <c r="FMK16" s="292"/>
      <c r="FML16" s="292"/>
      <c r="FMM16" s="292"/>
      <c r="FMN16" s="292"/>
      <c r="FMO16" s="292"/>
      <c r="FMP16" s="292"/>
      <c r="FMQ16" s="292"/>
      <c r="FMR16" s="292"/>
      <c r="FMS16" s="292"/>
      <c r="FMT16" s="292"/>
      <c r="FMU16" s="292"/>
      <c r="FMV16" s="292"/>
      <c r="FMW16" s="292"/>
      <c r="FMX16" s="292"/>
      <c r="FMY16" s="292"/>
      <c r="FMZ16" s="292"/>
      <c r="FNA16" s="292"/>
      <c r="FNB16" s="292"/>
      <c r="FNC16" s="292"/>
      <c r="FND16" s="292"/>
      <c r="FNE16" s="292"/>
      <c r="FNF16" s="292"/>
      <c r="FNG16" s="292"/>
      <c r="FNH16" s="292"/>
      <c r="FNI16" s="292"/>
      <c r="FNJ16" s="292"/>
      <c r="FNK16" s="292"/>
      <c r="FNL16" s="292"/>
      <c r="FNM16" s="292"/>
      <c r="FNN16" s="292"/>
      <c r="FNO16" s="292"/>
      <c r="FNP16" s="292"/>
      <c r="FNQ16" s="292"/>
      <c r="FNR16" s="292"/>
      <c r="FNS16" s="292"/>
      <c r="FNT16" s="292"/>
      <c r="FNU16" s="292"/>
      <c r="FNV16" s="292"/>
      <c r="FNW16" s="292"/>
      <c r="FNX16" s="292"/>
      <c r="FNY16" s="292"/>
      <c r="FNZ16" s="292"/>
      <c r="FOA16" s="292"/>
      <c r="FOB16" s="292"/>
      <c r="FOC16" s="292"/>
      <c r="FOD16" s="292"/>
      <c r="FOE16" s="292"/>
      <c r="FOF16" s="292"/>
      <c r="FOG16" s="292"/>
      <c r="FOH16" s="292"/>
      <c r="FOI16" s="292"/>
      <c r="FOJ16" s="292"/>
      <c r="FOK16" s="292"/>
      <c r="FOL16" s="292"/>
      <c r="FOM16" s="292"/>
      <c r="FON16" s="292"/>
      <c r="FOO16" s="292"/>
      <c r="FOP16" s="292"/>
      <c r="FOQ16" s="292"/>
      <c r="FOR16" s="292"/>
      <c r="FOS16" s="292"/>
      <c r="FOT16" s="292"/>
      <c r="FOU16" s="292"/>
      <c r="FOV16" s="292"/>
      <c r="FOW16" s="292"/>
      <c r="FOX16" s="292"/>
      <c r="FOY16" s="292"/>
      <c r="FOZ16" s="292"/>
      <c r="FPA16" s="292"/>
      <c r="FPB16" s="292"/>
      <c r="FPC16" s="292"/>
      <c r="FPD16" s="292"/>
      <c r="FPE16" s="292"/>
      <c r="FPF16" s="292"/>
      <c r="FPG16" s="292"/>
      <c r="FPH16" s="292"/>
      <c r="FPI16" s="292"/>
      <c r="FPJ16" s="292"/>
      <c r="FPK16" s="292"/>
      <c r="FPL16" s="292"/>
      <c r="FPM16" s="292"/>
      <c r="FPN16" s="292"/>
      <c r="FPO16" s="292"/>
      <c r="FPP16" s="292"/>
      <c r="FPQ16" s="292"/>
      <c r="FPR16" s="292"/>
      <c r="FPS16" s="292"/>
      <c r="FPT16" s="292"/>
      <c r="FPU16" s="292"/>
      <c r="FPV16" s="292"/>
      <c r="FPW16" s="292"/>
      <c r="FPX16" s="292"/>
      <c r="FPY16" s="292"/>
      <c r="FPZ16" s="292"/>
      <c r="FQA16" s="292"/>
      <c r="FQB16" s="292"/>
      <c r="FQC16" s="292"/>
      <c r="FQD16" s="292"/>
      <c r="FQE16" s="292"/>
      <c r="FQF16" s="292"/>
      <c r="FQG16" s="292"/>
      <c r="FQH16" s="292"/>
      <c r="FQI16" s="292"/>
      <c r="FQJ16" s="292"/>
      <c r="FQK16" s="292"/>
      <c r="FQL16" s="292"/>
      <c r="FQM16" s="292"/>
      <c r="FQN16" s="292"/>
      <c r="FQO16" s="292"/>
      <c r="FQP16" s="292"/>
      <c r="FQQ16" s="292"/>
      <c r="FQR16" s="292"/>
      <c r="FQS16" s="292"/>
      <c r="FQT16" s="292"/>
      <c r="FQU16" s="292"/>
      <c r="FQV16" s="292"/>
      <c r="FQW16" s="292"/>
      <c r="FQX16" s="292"/>
      <c r="FQY16" s="292"/>
      <c r="FQZ16" s="292"/>
      <c r="FRA16" s="292"/>
      <c r="FRB16" s="292"/>
      <c r="FRC16" s="292"/>
      <c r="FRD16" s="292"/>
      <c r="FRE16" s="292"/>
      <c r="FRF16" s="292"/>
      <c r="FRG16" s="292"/>
      <c r="FRH16" s="292"/>
      <c r="FRI16" s="292"/>
      <c r="FRJ16" s="292"/>
      <c r="FRK16" s="292"/>
      <c r="FRL16" s="292"/>
      <c r="FRM16" s="292"/>
      <c r="FRN16" s="292"/>
      <c r="FRO16" s="292"/>
      <c r="FRP16" s="292"/>
      <c r="FRQ16" s="292"/>
      <c r="FRR16" s="292"/>
      <c r="FRS16" s="292"/>
      <c r="FRT16" s="292"/>
      <c r="FRU16" s="292"/>
      <c r="FRV16" s="292"/>
      <c r="FRW16" s="292"/>
      <c r="FRX16" s="292"/>
      <c r="FRY16" s="292"/>
      <c r="FRZ16" s="292"/>
      <c r="FSA16" s="292"/>
      <c r="FSB16" s="292"/>
      <c r="FSC16" s="292"/>
      <c r="FSD16" s="292"/>
      <c r="FSE16" s="292"/>
      <c r="FSF16" s="292"/>
      <c r="FSG16" s="292"/>
      <c r="FSH16" s="292"/>
      <c r="FSI16" s="292"/>
      <c r="FSJ16" s="292"/>
      <c r="FSK16" s="292"/>
      <c r="FSL16" s="292"/>
      <c r="FSM16" s="292"/>
      <c r="FSN16" s="292"/>
      <c r="FSO16" s="292"/>
      <c r="FSP16" s="292"/>
      <c r="FSQ16" s="292"/>
      <c r="FSR16" s="292"/>
      <c r="FSS16" s="292"/>
      <c r="FST16" s="292"/>
      <c r="FSU16" s="292"/>
      <c r="FSV16" s="292"/>
      <c r="FSW16" s="292"/>
      <c r="FSX16" s="292"/>
      <c r="FSY16" s="292"/>
      <c r="FSZ16" s="292"/>
      <c r="FTA16" s="292"/>
      <c r="FTB16" s="292"/>
      <c r="FTC16" s="292"/>
      <c r="FTD16" s="292"/>
      <c r="FTE16" s="292"/>
      <c r="FTF16" s="292"/>
      <c r="FTG16" s="292"/>
      <c r="FTH16" s="292"/>
      <c r="FTI16" s="292"/>
      <c r="FTJ16" s="292"/>
      <c r="FTK16" s="292"/>
      <c r="FTL16" s="292"/>
      <c r="FTM16" s="292"/>
      <c r="FTN16" s="292"/>
      <c r="FTO16" s="292"/>
      <c r="FTP16" s="292"/>
      <c r="FTQ16" s="292"/>
      <c r="FTR16" s="292"/>
      <c r="FTS16" s="292"/>
      <c r="FTT16" s="292"/>
      <c r="FTU16" s="292"/>
      <c r="FTV16" s="292"/>
      <c r="FTW16" s="292"/>
      <c r="FTX16" s="292"/>
      <c r="FTY16" s="292"/>
      <c r="FTZ16" s="292"/>
      <c r="FUA16" s="292"/>
      <c r="FUB16" s="292"/>
      <c r="FUC16" s="292"/>
      <c r="FUD16" s="292"/>
      <c r="FUE16" s="292"/>
      <c r="FUF16" s="292"/>
      <c r="FUG16" s="292"/>
      <c r="FUH16" s="292"/>
      <c r="FUI16" s="292"/>
      <c r="FUJ16" s="292"/>
      <c r="FUK16" s="292"/>
      <c r="FUL16" s="292"/>
      <c r="FUM16" s="292"/>
      <c r="FUN16" s="292"/>
      <c r="FUO16" s="292"/>
      <c r="FUP16" s="292"/>
      <c r="FUQ16" s="292"/>
      <c r="FUR16" s="292"/>
      <c r="FUS16" s="292"/>
      <c r="FUT16" s="292"/>
      <c r="FUU16" s="292"/>
      <c r="FUV16" s="292"/>
      <c r="FUW16" s="292"/>
      <c r="FUX16" s="292"/>
      <c r="FUY16" s="292"/>
      <c r="FUZ16" s="292"/>
      <c r="FVA16" s="292"/>
      <c r="FVB16" s="292"/>
      <c r="FVC16" s="292"/>
      <c r="FVD16" s="292"/>
      <c r="FVE16" s="292"/>
      <c r="FVF16" s="292"/>
      <c r="FVG16" s="292"/>
      <c r="FVH16" s="292"/>
      <c r="FVI16" s="292"/>
      <c r="FVJ16" s="292"/>
      <c r="FVK16" s="292"/>
      <c r="FVL16" s="292"/>
      <c r="FVM16" s="292"/>
      <c r="FVN16" s="292"/>
      <c r="FVO16" s="292"/>
      <c r="FVP16" s="292"/>
      <c r="FVQ16" s="292"/>
      <c r="FVR16" s="292"/>
      <c r="FVS16" s="292"/>
      <c r="FVT16" s="292"/>
      <c r="FVU16" s="292"/>
      <c r="FVV16" s="292"/>
      <c r="FVW16" s="292"/>
      <c r="FVX16" s="292"/>
      <c r="FVY16" s="292"/>
      <c r="FVZ16" s="292"/>
      <c r="FWA16" s="292"/>
      <c r="FWB16" s="292"/>
      <c r="FWC16" s="292"/>
      <c r="FWD16" s="292"/>
      <c r="FWE16" s="292"/>
      <c r="FWF16" s="292"/>
      <c r="FWG16" s="292"/>
      <c r="FWH16" s="292"/>
      <c r="FWI16" s="292"/>
      <c r="FWJ16" s="292"/>
      <c r="FWK16" s="292"/>
      <c r="FWL16" s="292"/>
      <c r="FWM16" s="292"/>
      <c r="FWN16" s="292"/>
      <c r="FWO16" s="292"/>
      <c r="FWP16" s="292"/>
      <c r="FWQ16" s="292"/>
      <c r="FWR16" s="292"/>
      <c r="FWS16" s="292"/>
      <c r="FWT16" s="292"/>
      <c r="FWU16" s="292"/>
      <c r="FWV16" s="292"/>
      <c r="FWW16" s="292"/>
      <c r="FWX16" s="292"/>
      <c r="FWY16" s="292"/>
      <c r="FWZ16" s="292"/>
      <c r="FXA16" s="292"/>
      <c r="FXB16" s="292"/>
      <c r="FXC16" s="292"/>
      <c r="FXD16" s="292"/>
      <c r="FXE16" s="292"/>
      <c r="FXF16" s="292"/>
      <c r="FXG16" s="292"/>
      <c r="FXH16" s="292"/>
      <c r="FXI16" s="292"/>
      <c r="FXJ16" s="292"/>
      <c r="FXK16" s="292"/>
      <c r="FXL16" s="292"/>
      <c r="FXM16" s="292"/>
      <c r="FXN16" s="292"/>
      <c r="FXO16" s="292"/>
      <c r="FXP16" s="292"/>
      <c r="FXQ16" s="292"/>
      <c r="FXR16" s="292"/>
      <c r="FXS16" s="292"/>
      <c r="FXT16" s="292"/>
      <c r="FXU16" s="292"/>
      <c r="FXV16" s="292"/>
      <c r="FXW16" s="292"/>
      <c r="FXX16" s="292"/>
      <c r="FXY16" s="292"/>
      <c r="FXZ16" s="292"/>
      <c r="FYA16" s="292"/>
      <c r="FYB16" s="292"/>
      <c r="FYC16" s="292"/>
      <c r="FYD16" s="292"/>
      <c r="FYE16" s="292"/>
      <c r="FYF16" s="292"/>
      <c r="FYG16" s="292"/>
      <c r="FYH16" s="292"/>
      <c r="FYI16" s="292"/>
      <c r="FYJ16" s="292"/>
      <c r="FYK16" s="292"/>
      <c r="FYL16" s="292"/>
      <c r="FYM16" s="292"/>
      <c r="FYN16" s="292"/>
      <c r="FYO16" s="292"/>
      <c r="FYP16" s="292"/>
      <c r="FYQ16" s="292"/>
      <c r="FYR16" s="292"/>
      <c r="FYS16" s="292"/>
      <c r="FYT16" s="292"/>
      <c r="FYU16" s="292"/>
      <c r="FYV16" s="292"/>
      <c r="FYW16" s="292"/>
      <c r="FYX16" s="292"/>
      <c r="FYY16" s="292"/>
      <c r="FYZ16" s="292"/>
      <c r="FZA16" s="292"/>
      <c r="FZB16" s="292"/>
      <c r="FZC16" s="292"/>
      <c r="FZD16" s="292"/>
      <c r="FZE16" s="292"/>
      <c r="FZF16" s="292"/>
      <c r="FZG16" s="292"/>
      <c r="FZH16" s="292"/>
      <c r="FZI16" s="292"/>
      <c r="FZJ16" s="292"/>
      <c r="FZK16" s="292"/>
      <c r="FZL16" s="292"/>
      <c r="FZM16" s="292"/>
      <c r="FZN16" s="292"/>
      <c r="FZO16" s="292"/>
      <c r="FZP16" s="292"/>
      <c r="FZQ16" s="292"/>
      <c r="FZR16" s="292"/>
      <c r="FZS16" s="292"/>
      <c r="FZT16" s="292"/>
      <c r="FZU16" s="292"/>
      <c r="FZV16" s="292"/>
      <c r="FZW16" s="292"/>
      <c r="FZX16" s="292"/>
      <c r="FZY16" s="292"/>
      <c r="FZZ16" s="292"/>
      <c r="GAA16" s="292"/>
      <c r="GAB16" s="292"/>
      <c r="GAC16" s="292"/>
      <c r="GAD16" s="292"/>
      <c r="GAE16" s="292"/>
      <c r="GAF16" s="292"/>
      <c r="GAG16" s="292"/>
      <c r="GAH16" s="292"/>
      <c r="GAI16" s="292"/>
      <c r="GAJ16" s="292"/>
      <c r="GAK16" s="292"/>
      <c r="GAL16" s="292"/>
      <c r="GAM16" s="292"/>
      <c r="GAN16" s="292"/>
      <c r="GAO16" s="292"/>
      <c r="GAP16" s="292"/>
      <c r="GAQ16" s="292"/>
      <c r="GAR16" s="292"/>
      <c r="GAS16" s="292"/>
      <c r="GAT16" s="292"/>
      <c r="GAU16" s="292"/>
      <c r="GAV16" s="292"/>
      <c r="GAW16" s="292"/>
      <c r="GAX16" s="292"/>
      <c r="GAY16" s="292"/>
      <c r="GAZ16" s="292"/>
      <c r="GBA16" s="292"/>
      <c r="GBB16" s="292"/>
      <c r="GBC16" s="292"/>
      <c r="GBD16" s="292"/>
      <c r="GBE16" s="292"/>
      <c r="GBF16" s="292"/>
      <c r="GBG16" s="292"/>
      <c r="GBH16" s="292"/>
      <c r="GBI16" s="292"/>
      <c r="GBJ16" s="292"/>
      <c r="GBK16" s="292"/>
      <c r="GBL16" s="292"/>
      <c r="GBM16" s="292"/>
      <c r="GBN16" s="292"/>
      <c r="GBO16" s="292"/>
      <c r="GBP16" s="292"/>
      <c r="GBQ16" s="292"/>
      <c r="GBR16" s="292"/>
      <c r="GBS16" s="292"/>
      <c r="GBT16" s="292"/>
      <c r="GBU16" s="292"/>
      <c r="GBV16" s="292"/>
      <c r="GBW16" s="292"/>
      <c r="GBX16" s="292"/>
      <c r="GBY16" s="292"/>
      <c r="GBZ16" s="292"/>
      <c r="GCA16" s="292"/>
      <c r="GCB16" s="292"/>
      <c r="GCC16" s="292"/>
      <c r="GCD16" s="292"/>
      <c r="GCE16" s="292"/>
      <c r="GCF16" s="292"/>
      <c r="GCG16" s="292"/>
      <c r="GCH16" s="292"/>
      <c r="GCI16" s="292"/>
      <c r="GCJ16" s="292"/>
      <c r="GCK16" s="292"/>
      <c r="GCL16" s="292"/>
      <c r="GCM16" s="292"/>
      <c r="GCN16" s="292"/>
      <c r="GCO16" s="292"/>
      <c r="GCP16" s="292"/>
      <c r="GCQ16" s="292"/>
      <c r="GCR16" s="292"/>
      <c r="GCS16" s="292"/>
      <c r="GCT16" s="292"/>
      <c r="GCU16" s="292"/>
      <c r="GCV16" s="292"/>
      <c r="GCW16" s="292"/>
      <c r="GCX16" s="292"/>
      <c r="GCY16" s="292"/>
      <c r="GCZ16" s="292"/>
      <c r="GDA16" s="292"/>
      <c r="GDB16" s="292"/>
      <c r="GDC16" s="292"/>
      <c r="GDD16" s="292"/>
      <c r="GDE16" s="292"/>
      <c r="GDF16" s="292"/>
      <c r="GDG16" s="292"/>
      <c r="GDH16" s="292"/>
      <c r="GDI16" s="292"/>
      <c r="GDJ16" s="292"/>
      <c r="GDK16" s="292"/>
      <c r="GDL16" s="292"/>
      <c r="GDM16" s="292"/>
      <c r="GDN16" s="292"/>
      <c r="GDO16" s="292"/>
      <c r="GDP16" s="292"/>
      <c r="GDQ16" s="292"/>
      <c r="GDR16" s="292"/>
      <c r="GDS16" s="292"/>
      <c r="GDT16" s="292"/>
      <c r="GDU16" s="292"/>
      <c r="GDV16" s="292"/>
      <c r="GDW16" s="292"/>
      <c r="GDX16" s="292"/>
      <c r="GDY16" s="292"/>
      <c r="GDZ16" s="292"/>
      <c r="GEA16" s="292"/>
      <c r="GEB16" s="292"/>
      <c r="GEC16" s="292"/>
      <c r="GED16" s="292"/>
      <c r="GEE16" s="292"/>
      <c r="GEF16" s="292"/>
      <c r="GEG16" s="292"/>
      <c r="GEH16" s="292"/>
      <c r="GEI16" s="292"/>
      <c r="GEJ16" s="292"/>
      <c r="GEK16" s="292"/>
      <c r="GEL16" s="292"/>
      <c r="GEM16" s="292"/>
      <c r="GEN16" s="292"/>
      <c r="GEO16" s="292"/>
      <c r="GEP16" s="292"/>
      <c r="GEQ16" s="292"/>
      <c r="GER16" s="292"/>
      <c r="GES16" s="292"/>
      <c r="GET16" s="292"/>
      <c r="GEU16" s="292"/>
      <c r="GEV16" s="292"/>
      <c r="GEW16" s="292"/>
      <c r="GEX16" s="292"/>
      <c r="GEY16" s="292"/>
      <c r="GEZ16" s="292"/>
      <c r="GFA16" s="292"/>
      <c r="GFB16" s="292"/>
      <c r="GFC16" s="292"/>
      <c r="GFD16" s="292"/>
      <c r="GFE16" s="292"/>
      <c r="GFF16" s="292"/>
      <c r="GFG16" s="292"/>
      <c r="GFH16" s="292"/>
      <c r="GFI16" s="292"/>
      <c r="GFJ16" s="292"/>
      <c r="GFK16" s="292"/>
      <c r="GFL16" s="292"/>
      <c r="GFM16" s="292"/>
      <c r="GFN16" s="292"/>
      <c r="GFO16" s="292"/>
      <c r="GFP16" s="292"/>
      <c r="GFQ16" s="292"/>
      <c r="GFR16" s="292"/>
      <c r="GFS16" s="292"/>
      <c r="GFT16" s="292"/>
      <c r="GFU16" s="292"/>
      <c r="GFV16" s="292"/>
      <c r="GFW16" s="292"/>
      <c r="GFX16" s="292"/>
      <c r="GFY16" s="292"/>
      <c r="GFZ16" s="292"/>
      <c r="GGA16" s="292"/>
      <c r="GGB16" s="292"/>
      <c r="GGC16" s="292"/>
      <c r="GGD16" s="292"/>
      <c r="GGE16" s="292"/>
      <c r="GGF16" s="292"/>
      <c r="GGG16" s="292"/>
      <c r="GGH16" s="292"/>
      <c r="GGI16" s="292"/>
      <c r="GGJ16" s="292"/>
      <c r="GGK16" s="292"/>
      <c r="GGL16" s="292"/>
      <c r="GGM16" s="292"/>
      <c r="GGN16" s="292"/>
      <c r="GGO16" s="292"/>
      <c r="GGP16" s="292"/>
      <c r="GGQ16" s="292"/>
      <c r="GGR16" s="292"/>
      <c r="GGS16" s="292"/>
      <c r="GGT16" s="292"/>
      <c r="GGU16" s="292"/>
      <c r="GGV16" s="292"/>
      <c r="GGW16" s="292"/>
      <c r="GGX16" s="292"/>
      <c r="GGY16" s="292"/>
      <c r="GGZ16" s="292"/>
      <c r="GHA16" s="292"/>
      <c r="GHB16" s="292"/>
      <c r="GHC16" s="292"/>
      <c r="GHD16" s="292"/>
      <c r="GHE16" s="292"/>
      <c r="GHF16" s="292"/>
      <c r="GHG16" s="292"/>
      <c r="GHH16" s="292"/>
      <c r="GHI16" s="292"/>
      <c r="GHJ16" s="292"/>
      <c r="GHK16" s="292"/>
      <c r="GHL16" s="292"/>
      <c r="GHM16" s="292"/>
      <c r="GHN16" s="292"/>
      <c r="GHO16" s="292"/>
      <c r="GHP16" s="292"/>
      <c r="GHQ16" s="292"/>
      <c r="GHR16" s="292"/>
      <c r="GHS16" s="292"/>
      <c r="GHT16" s="292"/>
      <c r="GHU16" s="292"/>
      <c r="GHV16" s="292"/>
      <c r="GHW16" s="292"/>
      <c r="GHX16" s="292"/>
      <c r="GHY16" s="292"/>
      <c r="GHZ16" s="292"/>
      <c r="GIA16" s="292"/>
      <c r="GIB16" s="292"/>
      <c r="GIC16" s="292"/>
      <c r="GID16" s="292"/>
      <c r="GIE16" s="292"/>
      <c r="GIF16" s="292"/>
      <c r="GIG16" s="292"/>
      <c r="GIH16" s="292"/>
      <c r="GII16" s="292"/>
      <c r="GIJ16" s="292"/>
      <c r="GIK16" s="292"/>
      <c r="GIL16" s="292"/>
      <c r="GIM16" s="292"/>
      <c r="GIN16" s="292"/>
      <c r="GIO16" s="292"/>
      <c r="GIP16" s="292"/>
      <c r="GIQ16" s="292"/>
      <c r="GIR16" s="292"/>
      <c r="GIS16" s="292"/>
      <c r="GIT16" s="292"/>
      <c r="GIU16" s="292"/>
      <c r="GIV16" s="292"/>
      <c r="GIW16" s="292"/>
      <c r="GIX16" s="292"/>
      <c r="GIY16" s="292"/>
      <c r="GIZ16" s="292"/>
      <c r="GJA16" s="292"/>
      <c r="GJB16" s="292"/>
      <c r="GJC16" s="292"/>
      <c r="GJD16" s="292"/>
      <c r="GJE16" s="292"/>
      <c r="GJF16" s="292"/>
      <c r="GJG16" s="292"/>
      <c r="GJH16" s="292"/>
      <c r="GJI16" s="292"/>
      <c r="GJJ16" s="292"/>
      <c r="GJK16" s="292"/>
      <c r="GJL16" s="292"/>
      <c r="GJM16" s="292"/>
      <c r="GJN16" s="292"/>
      <c r="GJO16" s="292"/>
      <c r="GJP16" s="292"/>
      <c r="GJQ16" s="292"/>
      <c r="GJR16" s="292"/>
      <c r="GJS16" s="292"/>
      <c r="GJT16" s="292"/>
      <c r="GJU16" s="292"/>
      <c r="GJV16" s="292"/>
      <c r="GJW16" s="292"/>
      <c r="GJX16" s="292"/>
      <c r="GJY16" s="292"/>
      <c r="GJZ16" s="292"/>
      <c r="GKA16" s="292"/>
      <c r="GKB16" s="292"/>
      <c r="GKC16" s="292"/>
      <c r="GKD16" s="292"/>
      <c r="GKE16" s="292"/>
      <c r="GKF16" s="292"/>
      <c r="GKG16" s="292"/>
      <c r="GKH16" s="292"/>
      <c r="GKI16" s="292"/>
      <c r="GKJ16" s="292"/>
      <c r="GKK16" s="292"/>
      <c r="GKL16" s="292"/>
      <c r="GKM16" s="292"/>
      <c r="GKN16" s="292"/>
      <c r="GKO16" s="292"/>
      <c r="GKP16" s="292"/>
      <c r="GKQ16" s="292"/>
      <c r="GKR16" s="292"/>
      <c r="GKS16" s="292"/>
      <c r="GKT16" s="292"/>
      <c r="GKU16" s="292"/>
      <c r="GKV16" s="292"/>
      <c r="GKW16" s="292"/>
      <c r="GKX16" s="292"/>
      <c r="GKY16" s="292"/>
      <c r="GKZ16" s="292"/>
      <c r="GLA16" s="292"/>
      <c r="GLB16" s="292"/>
      <c r="GLC16" s="292"/>
      <c r="GLD16" s="292"/>
      <c r="GLE16" s="292"/>
      <c r="GLF16" s="292"/>
      <c r="GLG16" s="292"/>
      <c r="GLH16" s="292"/>
      <c r="GLI16" s="292"/>
      <c r="GLJ16" s="292"/>
      <c r="GLK16" s="292"/>
      <c r="GLL16" s="292"/>
      <c r="GLM16" s="292"/>
      <c r="GLN16" s="292"/>
      <c r="GLO16" s="292"/>
      <c r="GLP16" s="292"/>
      <c r="GLQ16" s="292"/>
      <c r="GLR16" s="292"/>
      <c r="GLS16" s="292"/>
      <c r="GLT16" s="292"/>
      <c r="GLU16" s="292"/>
      <c r="GLV16" s="292"/>
      <c r="GLW16" s="292"/>
      <c r="GLX16" s="292"/>
      <c r="GLY16" s="292"/>
      <c r="GLZ16" s="292"/>
      <c r="GMA16" s="292"/>
      <c r="GMB16" s="292"/>
      <c r="GMC16" s="292"/>
      <c r="GMD16" s="292"/>
      <c r="GME16" s="292"/>
      <c r="GMF16" s="292"/>
      <c r="GMG16" s="292"/>
      <c r="GMH16" s="292"/>
      <c r="GMI16" s="292"/>
      <c r="GMJ16" s="292"/>
      <c r="GMK16" s="292"/>
      <c r="GML16" s="292"/>
      <c r="GMM16" s="292"/>
      <c r="GMN16" s="292"/>
      <c r="GMO16" s="292"/>
      <c r="GMP16" s="292"/>
      <c r="GMQ16" s="292"/>
      <c r="GMR16" s="292"/>
      <c r="GMS16" s="292"/>
      <c r="GMT16" s="292"/>
      <c r="GMU16" s="292"/>
      <c r="GMV16" s="292"/>
      <c r="GMW16" s="292"/>
      <c r="GMX16" s="292"/>
      <c r="GMY16" s="292"/>
      <c r="GMZ16" s="292"/>
      <c r="GNA16" s="292"/>
      <c r="GNB16" s="292"/>
      <c r="GNC16" s="292"/>
      <c r="GND16" s="292"/>
      <c r="GNE16" s="292"/>
      <c r="GNF16" s="292"/>
      <c r="GNG16" s="292"/>
      <c r="GNH16" s="292"/>
      <c r="GNI16" s="292"/>
      <c r="GNJ16" s="292"/>
      <c r="GNK16" s="292"/>
      <c r="GNL16" s="292"/>
      <c r="GNM16" s="292"/>
      <c r="GNN16" s="292"/>
      <c r="GNO16" s="292"/>
      <c r="GNP16" s="292"/>
      <c r="GNQ16" s="292"/>
      <c r="GNR16" s="292"/>
      <c r="GNS16" s="292"/>
      <c r="GNT16" s="292"/>
      <c r="GNU16" s="292"/>
      <c r="GNV16" s="292"/>
      <c r="GNW16" s="292"/>
      <c r="GNX16" s="292"/>
      <c r="GNY16" s="292"/>
      <c r="GNZ16" s="292"/>
      <c r="GOA16" s="292"/>
      <c r="GOB16" s="292"/>
      <c r="GOC16" s="292"/>
      <c r="GOD16" s="292"/>
      <c r="GOE16" s="292"/>
      <c r="GOF16" s="292"/>
      <c r="GOG16" s="292"/>
      <c r="GOH16" s="292"/>
      <c r="GOI16" s="292"/>
      <c r="GOJ16" s="292"/>
      <c r="GOK16" s="292"/>
      <c r="GOL16" s="292"/>
      <c r="GOM16" s="292"/>
      <c r="GON16" s="292"/>
      <c r="GOO16" s="292"/>
      <c r="GOP16" s="292"/>
      <c r="GOQ16" s="292"/>
      <c r="GOR16" s="292"/>
      <c r="GOS16" s="292"/>
      <c r="GOT16" s="292"/>
      <c r="GOU16" s="292"/>
      <c r="GOV16" s="292"/>
      <c r="GOW16" s="292"/>
      <c r="GOX16" s="292"/>
      <c r="GOY16" s="292"/>
      <c r="GOZ16" s="292"/>
      <c r="GPA16" s="292"/>
      <c r="GPB16" s="292"/>
      <c r="GPC16" s="292"/>
      <c r="GPD16" s="292"/>
      <c r="GPE16" s="292"/>
      <c r="GPF16" s="292"/>
      <c r="GPG16" s="292"/>
      <c r="GPH16" s="292"/>
      <c r="GPI16" s="292"/>
      <c r="GPJ16" s="292"/>
      <c r="GPK16" s="292"/>
      <c r="GPL16" s="292"/>
      <c r="GPM16" s="292"/>
      <c r="GPN16" s="292"/>
      <c r="GPO16" s="292"/>
      <c r="GPP16" s="292"/>
      <c r="GPQ16" s="292"/>
      <c r="GPR16" s="292"/>
      <c r="GPS16" s="292"/>
      <c r="GPT16" s="292"/>
      <c r="GPU16" s="292"/>
      <c r="GPV16" s="292"/>
      <c r="GPW16" s="292"/>
      <c r="GPX16" s="292"/>
      <c r="GPY16" s="292"/>
      <c r="GPZ16" s="292"/>
      <c r="GQA16" s="292"/>
      <c r="GQB16" s="292"/>
      <c r="GQC16" s="292"/>
      <c r="GQD16" s="292"/>
      <c r="GQE16" s="292"/>
      <c r="GQF16" s="292"/>
      <c r="GQG16" s="292"/>
      <c r="GQH16" s="292"/>
      <c r="GQI16" s="292"/>
      <c r="GQJ16" s="292"/>
      <c r="GQK16" s="292"/>
      <c r="GQL16" s="292"/>
      <c r="GQM16" s="292"/>
      <c r="GQN16" s="292"/>
      <c r="GQO16" s="292"/>
      <c r="GQP16" s="292"/>
      <c r="GQQ16" s="292"/>
      <c r="GQR16" s="292"/>
      <c r="GQS16" s="292"/>
      <c r="GQT16" s="292"/>
      <c r="GQU16" s="292"/>
      <c r="GQV16" s="292"/>
      <c r="GQW16" s="292"/>
      <c r="GQX16" s="292"/>
      <c r="GQY16" s="292"/>
      <c r="GQZ16" s="292"/>
      <c r="GRA16" s="292"/>
      <c r="GRB16" s="292"/>
      <c r="GRC16" s="292"/>
      <c r="GRD16" s="292"/>
      <c r="GRE16" s="292"/>
      <c r="GRF16" s="292"/>
      <c r="GRG16" s="292"/>
      <c r="GRH16" s="292"/>
      <c r="GRI16" s="292"/>
      <c r="GRJ16" s="292"/>
      <c r="GRK16" s="292"/>
      <c r="GRL16" s="292"/>
      <c r="GRM16" s="292"/>
      <c r="GRN16" s="292"/>
      <c r="GRO16" s="292"/>
      <c r="GRP16" s="292"/>
      <c r="GRQ16" s="292"/>
      <c r="GRR16" s="292"/>
      <c r="GRS16" s="292"/>
      <c r="GRT16" s="292"/>
      <c r="GRU16" s="292"/>
      <c r="GRV16" s="292"/>
      <c r="GRW16" s="292"/>
      <c r="GRX16" s="292"/>
      <c r="GRY16" s="292"/>
      <c r="GRZ16" s="292"/>
      <c r="GSA16" s="292"/>
      <c r="GSB16" s="292"/>
      <c r="GSC16" s="292"/>
      <c r="GSD16" s="292"/>
      <c r="GSE16" s="292"/>
      <c r="GSF16" s="292"/>
      <c r="GSG16" s="292"/>
      <c r="GSH16" s="292"/>
      <c r="GSI16" s="292"/>
      <c r="GSJ16" s="292"/>
      <c r="GSK16" s="292"/>
      <c r="GSL16" s="292"/>
      <c r="GSM16" s="292"/>
      <c r="GSN16" s="292"/>
      <c r="GSO16" s="292"/>
      <c r="GSP16" s="292"/>
      <c r="GSQ16" s="292"/>
      <c r="GSR16" s="292"/>
      <c r="GSS16" s="292"/>
      <c r="GST16" s="292"/>
      <c r="GSU16" s="292"/>
      <c r="GSV16" s="292"/>
      <c r="GSW16" s="292"/>
      <c r="GSX16" s="292"/>
      <c r="GSY16" s="292"/>
      <c r="GSZ16" s="292"/>
      <c r="GTA16" s="292"/>
      <c r="GTB16" s="292"/>
      <c r="GTC16" s="292"/>
      <c r="GTD16" s="292"/>
      <c r="GTE16" s="292"/>
      <c r="GTF16" s="292"/>
      <c r="GTG16" s="292"/>
      <c r="GTH16" s="292"/>
      <c r="GTI16" s="292"/>
      <c r="GTJ16" s="292"/>
      <c r="GTK16" s="292"/>
      <c r="GTL16" s="292"/>
      <c r="GTM16" s="292"/>
      <c r="GTN16" s="292"/>
      <c r="GTO16" s="292"/>
      <c r="GTP16" s="292"/>
      <c r="GTQ16" s="292"/>
      <c r="GTR16" s="292"/>
      <c r="GTS16" s="292"/>
      <c r="GTT16" s="292"/>
      <c r="GTU16" s="292"/>
      <c r="GTV16" s="292"/>
      <c r="GTW16" s="292"/>
      <c r="GTX16" s="292"/>
      <c r="GTY16" s="292"/>
      <c r="GTZ16" s="292"/>
      <c r="GUA16" s="292"/>
      <c r="GUB16" s="292"/>
      <c r="GUC16" s="292"/>
      <c r="GUD16" s="292"/>
      <c r="GUE16" s="292"/>
      <c r="GUF16" s="292"/>
      <c r="GUG16" s="292"/>
      <c r="GUH16" s="292"/>
      <c r="GUI16" s="292"/>
      <c r="GUJ16" s="292"/>
      <c r="GUK16" s="292"/>
      <c r="GUL16" s="292"/>
      <c r="GUM16" s="292"/>
      <c r="GUN16" s="292"/>
      <c r="GUO16" s="292"/>
      <c r="GUP16" s="292"/>
      <c r="GUQ16" s="292"/>
      <c r="GUR16" s="292"/>
      <c r="GUS16" s="292"/>
      <c r="GUT16" s="292"/>
      <c r="GUU16" s="292"/>
      <c r="GUV16" s="292"/>
      <c r="GUW16" s="292"/>
      <c r="GUX16" s="292"/>
      <c r="GUY16" s="292"/>
      <c r="GUZ16" s="292"/>
      <c r="GVA16" s="292"/>
      <c r="GVB16" s="292"/>
      <c r="GVC16" s="292"/>
      <c r="GVD16" s="292"/>
      <c r="GVE16" s="292"/>
      <c r="GVF16" s="292"/>
      <c r="GVG16" s="292"/>
      <c r="GVH16" s="292"/>
      <c r="GVI16" s="292"/>
      <c r="GVJ16" s="292"/>
      <c r="GVK16" s="292"/>
      <c r="GVL16" s="292"/>
      <c r="GVM16" s="292"/>
      <c r="GVN16" s="292"/>
      <c r="GVO16" s="292"/>
      <c r="GVP16" s="292"/>
      <c r="GVQ16" s="292"/>
      <c r="GVR16" s="292"/>
      <c r="GVS16" s="292"/>
      <c r="GVT16" s="292"/>
      <c r="GVU16" s="292"/>
      <c r="GVV16" s="292"/>
      <c r="GVW16" s="292"/>
      <c r="GVX16" s="292"/>
      <c r="GVY16" s="292"/>
      <c r="GVZ16" s="292"/>
      <c r="GWA16" s="292"/>
      <c r="GWB16" s="292"/>
      <c r="GWC16" s="292"/>
      <c r="GWD16" s="292"/>
      <c r="GWE16" s="292"/>
      <c r="GWF16" s="292"/>
      <c r="GWG16" s="292"/>
      <c r="GWH16" s="292"/>
      <c r="GWI16" s="292"/>
      <c r="GWJ16" s="292"/>
      <c r="GWK16" s="292"/>
      <c r="GWL16" s="292"/>
      <c r="GWM16" s="292"/>
      <c r="GWN16" s="292"/>
      <c r="GWO16" s="292"/>
      <c r="GWP16" s="292"/>
      <c r="GWQ16" s="292"/>
      <c r="GWR16" s="292"/>
      <c r="GWS16" s="292"/>
      <c r="GWT16" s="292"/>
      <c r="GWU16" s="292"/>
      <c r="GWV16" s="292"/>
      <c r="GWW16" s="292"/>
      <c r="GWX16" s="292"/>
      <c r="GWY16" s="292"/>
      <c r="GWZ16" s="292"/>
      <c r="GXA16" s="292"/>
      <c r="GXB16" s="292"/>
      <c r="GXC16" s="292"/>
      <c r="GXD16" s="292"/>
      <c r="GXE16" s="292"/>
      <c r="GXF16" s="292"/>
      <c r="GXG16" s="292"/>
      <c r="GXH16" s="292"/>
      <c r="GXI16" s="292"/>
      <c r="GXJ16" s="292"/>
      <c r="GXK16" s="292"/>
      <c r="GXL16" s="292"/>
      <c r="GXM16" s="292"/>
      <c r="GXN16" s="292"/>
      <c r="GXO16" s="292"/>
      <c r="GXP16" s="292"/>
      <c r="GXQ16" s="292"/>
      <c r="GXR16" s="292"/>
      <c r="GXS16" s="292"/>
      <c r="GXT16" s="292"/>
      <c r="GXU16" s="292"/>
      <c r="GXV16" s="292"/>
      <c r="GXW16" s="292"/>
      <c r="GXX16" s="292"/>
      <c r="GXY16" s="292"/>
      <c r="GXZ16" s="292"/>
      <c r="GYA16" s="292"/>
      <c r="GYB16" s="292"/>
      <c r="GYC16" s="292"/>
      <c r="GYD16" s="292"/>
      <c r="GYE16" s="292"/>
      <c r="GYF16" s="292"/>
      <c r="GYG16" s="292"/>
      <c r="GYH16" s="292"/>
      <c r="GYI16" s="292"/>
      <c r="GYJ16" s="292"/>
      <c r="GYK16" s="292"/>
      <c r="GYL16" s="292"/>
      <c r="GYM16" s="292"/>
      <c r="GYN16" s="292"/>
      <c r="GYO16" s="292"/>
      <c r="GYP16" s="292"/>
      <c r="GYQ16" s="292"/>
      <c r="GYR16" s="292"/>
      <c r="GYS16" s="292"/>
      <c r="GYT16" s="292"/>
      <c r="GYU16" s="292"/>
      <c r="GYV16" s="292"/>
      <c r="GYW16" s="292"/>
      <c r="GYX16" s="292"/>
      <c r="GYY16" s="292"/>
      <c r="GYZ16" s="292"/>
      <c r="GZA16" s="292"/>
      <c r="GZB16" s="292"/>
      <c r="GZC16" s="292"/>
      <c r="GZD16" s="292"/>
      <c r="GZE16" s="292"/>
      <c r="GZF16" s="292"/>
      <c r="GZG16" s="292"/>
      <c r="GZH16" s="292"/>
      <c r="GZI16" s="292"/>
      <c r="GZJ16" s="292"/>
      <c r="GZK16" s="292"/>
      <c r="GZL16" s="292"/>
      <c r="GZM16" s="292"/>
      <c r="GZN16" s="292"/>
      <c r="GZO16" s="292"/>
      <c r="GZP16" s="292"/>
      <c r="GZQ16" s="292"/>
      <c r="GZR16" s="292"/>
      <c r="GZS16" s="292"/>
      <c r="GZT16" s="292"/>
      <c r="GZU16" s="292"/>
      <c r="GZV16" s="292"/>
      <c r="GZW16" s="292"/>
      <c r="GZX16" s="292"/>
      <c r="GZY16" s="292"/>
      <c r="GZZ16" s="292"/>
      <c r="HAA16" s="292"/>
      <c r="HAB16" s="292"/>
      <c r="HAC16" s="292"/>
      <c r="HAD16" s="292"/>
      <c r="HAE16" s="292"/>
      <c r="HAF16" s="292"/>
      <c r="HAG16" s="292"/>
      <c r="HAH16" s="292"/>
      <c r="HAI16" s="292"/>
      <c r="HAJ16" s="292"/>
      <c r="HAK16" s="292"/>
      <c r="HAL16" s="292"/>
      <c r="HAM16" s="292"/>
      <c r="HAN16" s="292"/>
      <c r="HAO16" s="292"/>
      <c r="HAP16" s="292"/>
      <c r="HAQ16" s="292"/>
      <c r="HAR16" s="292"/>
      <c r="HAS16" s="292"/>
      <c r="HAT16" s="292"/>
      <c r="HAU16" s="292"/>
      <c r="HAV16" s="292"/>
      <c r="HAW16" s="292"/>
      <c r="HAX16" s="292"/>
      <c r="HAY16" s="292"/>
      <c r="HAZ16" s="292"/>
      <c r="HBA16" s="292"/>
      <c r="HBB16" s="292"/>
      <c r="HBC16" s="292"/>
      <c r="HBD16" s="292"/>
      <c r="HBE16" s="292"/>
      <c r="HBF16" s="292"/>
      <c r="HBG16" s="292"/>
      <c r="HBH16" s="292"/>
      <c r="HBI16" s="292"/>
      <c r="HBJ16" s="292"/>
      <c r="HBK16" s="292"/>
      <c r="HBL16" s="292"/>
      <c r="HBM16" s="292"/>
      <c r="HBN16" s="292"/>
      <c r="HBO16" s="292"/>
      <c r="HBP16" s="292"/>
      <c r="HBQ16" s="292"/>
      <c r="HBR16" s="292"/>
      <c r="HBS16" s="292"/>
      <c r="HBT16" s="292"/>
      <c r="HBU16" s="292"/>
      <c r="HBV16" s="292"/>
      <c r="HBW16" s="292"/>
      <c r="HBX16" s="292"/>
      <c r="HBY16" s="292"/>
      <c r="HBZ16" s="292"/>
      <c r="HCA16" s="292"/>
      <c r="HCB16" s="292"/>
      <c r="HCC16" s="292"/>
      <c r="HCD16" s="292"/>
      <c r="HCE16" s="292"/>
      <c r="HCF16" s="292"/>
      <c r="HCG16" s="292"/>
      <c r="HCH16" s="292"/>
      <c r="HCI16" s="292"/>
      <c r="HCJ16" s="292"/>
      <c r="HCK16" s="292"/>
      <c r="HCL16" s="292"/>
      <c r="HCM16" s="292"/>
      <c r="HCN16" s="292"/>
      <c r="HCO16" s="292"/>
      <c r="HCP16" s="292"/>
      <c r="HCQ16" s="292"/>
      <c r="HCR16" s="292"/>
      <c r="HCS16" s="292"/>
      <c r="HCT16" s="292"/>
      <c r="HCU16" s="292"/>
      <c r="HCV16" s="292"/>
      <c r="HCW16" s="292"/>
      <c r="HCX16" s="292"/>
      <c r="HCY16" s="292"/>
      <c r="HCZ16" s="292"/>
      <c r="HDA16" s="292"/>
      <c r="HDB16" s="292"/>
      <c r="HDC16" s="292"/>
      <c r="HDD16" s="292"/>
      <c r="HDE16" s="292"/>
      <c r="HDF16" s="292"/>
      <c r="HDG16" s="292"/>
      <c r="HDH16" s="292"/>
      <c r="HDI16" s="292"/>
      <c r="HDJ16" s="292"/>
      <c r="HDK16" s="292"/>
      <c r="HDL16" s="292"/>
      <c r="HDM16" s="292"/>
      <c r="HDN16" s="292"/>
      <c r="HDO16" s="292"/>
      <c r="HDP16" s="292"/>
      <c r="HDQ16" s="292"/>
      <c r="HDR16" s="292"/>
      <c r="HDS16" s="292"/>
      <c r="HDT16" s="292"/>
      <c r="HDU16" s="292"/>
      <c r="HDV16" s="292"/>
      <c r="HDW16" s="292"/>
      <c r="HDX16" s="292"/>
      <c r="HDY16" s="292"/>
      <c r="HDZ16" s="292"/>
      <c r="HEA16" s="292"/>
      <c r="HEB16" s="292"/>
      <c r="HEC16" s="292"/>
      <c r="HED16" s="292"/>
      <c r="HEE16" s="292"/>
      <c r="HEF16" s="292"/>
      <c r="HEG16" s="292"/>
      <c r="HEH16" s="292"/>
      <c r="HEI16" s="292"/>
      <c r="HEJ16" s="292"/>
      <c r="HEK16" s="292"/>
      <c r="HEL16" s="292"/>
      <c r="HEM16" s="292"/>
      <c r="HEN16" s="292"/>
      <c r="HEO16" s="292"/>
      <c r="HEP16" s="292"/>
      <c r="HEQ16" s="292"/>
      <c r="HER16" s="292"/>
      <c r="HES16" s="292"/>
      <c r="HET16" s="292"/>
      <c r="HEU16" s="292"/>
      <c r="HEV16" s="292"/>
      <c r="HEW16" s="292"/>
      <c r="HEX16" s="292"/>
      <c r="HEY16" s="292"/>
      <c r="HEZ16" s="292"/>
      <c r="HFA16" s="292"/>
      <c r="HFB16" s="292"/>
      <c r="HFC16" s="292"/>
      <c r="HFD16" s="292"/>
      <c r="HFE16" s="292"/>
      <c r="HFF16" s="292"/>
      <c r="HFG16" s="292"/>
      <c r="HFH16" s="292"/>
      <c r="HFI16" s="292"/>
      <c r="HFJ16" s="292"/>
      <c r="HFK16" s="292"/>
      <c r="HFL16" s="292"/>
      <c r="HFM16" s="292"/>
      <c r="HFN16" s="292"/>
      <c r="HFO16" s="292"/>
      <c r="HFP16" s="292"/>
      <c r="HFQ16" s="292"/>
      <c r="HFR16" s="292"/>
      <c r="HFS16" s="292"/>
      <c r="HFT16" s="292"/>
      <c r="HFU16" s="292"/>
      <c r="HFV16" s="292"/>
      <c r="HFW16" s="292"/>
      <c r="HFX16" s="292"/>
      <c r="HFY16" s="292"/>
      <c r="HFZ16" s="292"/>
      <c r="HGA16" s="292"/>
      <c r="HGB16" s="292"/>
      <c r="HGC16" s="292"/>
      <c r="HGD16" s="292"/>
      <c r="HGE16" s="292"/>
      <c r="HGF16" s="292"/>
      <c r="HGG16" s="292"/>
      <c r="HGH16" s="292"/>
      <c r="HGI16" s="292"/>
      <c r="HGJ16" s="292"/>
      <c r="HGK16" s="292"/>
      <c r="HGL16" s="292"/>
      <c r="HGM16" s="292"/>
      <c r="HGN16" s="292"/>
      <c r="HGO16" s="292"/>
      <c r="HGP16" s="292"/>
      <c r="HGQ16" s="292"/>
      <c r="HGR16" s="292"/>
      <c r="HGS16" s="292"/>
      <c r="HGT16" s="292"/>
      <c r="HGU16" s="292"/>
      <c r="HGV16" s="292"/>
      <c r="HGW16" s="292"/>
      <c r="HGX16" s="292"/>
      <c r="HGY16" s="292"/>
      <c r="HGZ16" s="292"/>
      <c r="HHA16" s="292"/>
      <c r="HHB16" s="292"/>
      <c r="HHC16" s="292"/>
      <c r="HHD16" s="292"/>
      <c r="HHE16" s="292"/>
      <c r="HHF16" s="292"/>
      <c r="HHG16" s="292"/>
      <c r="HHH16" s="292"/>
      <c r="HHI16" s="292"/>
      <c r="HHJ16" s="292"/>
      <c r="HHK16" s="292"/>
      <c r="HHL16" s="292"/>
      <c r="HHM16" s="292"/>
      <c r="HHN16" s="292"/>
      <c r="HHO16" s="292"/>
      <c r="HHP16" s="292"/>
      <c r="HHQ16" s="292"/>
      <c r="HHR16" s="292"/>
      <c r="HHS16" s="292"/>
      <c r="HHT16" s="292"/>
      <c r="HHU16" s="292"/>
      <c r="HHV16" s="292"/>
      <c r="HHW16" s="292"/>
      <c r="HHX16" s="292"/>
      <c r="HHY16" s="292"/>
      <c r="HHZ16" s="292"/>
      <c r="HIA16" s="292"/>
      <c r="HIB16" s="292"/>
      <c r="HIC16" s="292"/>
      <c r="HID16" s="292"/>
      <c r="HIE16" s="292"/>
      <c r="HIF16" s="292"/>
      <c r="HIG16" s="292"/>
      <c r="HIH16" s="292"/>
      <c r="HII16" s="292"/>
      <c r="HIJ16" s="292"/>
      <c r="HIK16" s="292"/>
      <c r="HIL16" s="292"/>
      <c r="HIM16" s="292"/>
      <c r="HIN16" s="292"/>
      <c r="HIO16" s="292"/>
      <c r="HIP16" s="292"/>
      <c r="HIQ16" s="292"/>
      <c r="HIR16" s="292"/>
      <c r="HIS16" s="292"/>
      <c r="HIT16" s="292"/>
      <c r="HIU16" s="292"/>
      <c r="HIV16" s="292"/>
      <c r="HIW16" s="292"/>
      <c r="HIX16" s="292"/>
      <c r="HIY16" s="292"/>
      <c r="HIZ16" s="292"/>
      <c r="HJA16" s="292"/>
      <c r="HJB16" s="292"/>
      <c r="HJC16" s="292"/>
      <c r="HJD16" s="292"/>
      <c r="HJE16" s="292"/>
      <c r="HJF16" s="292"/>
      <c r="HJG16" s="292"/>
      <c r="HJH16" s="292"/>
      <c r="HJI16" s="292"/>
      <c r="HJJ16" s="292"/>
      <c r="HJK16" s="292"/>
      <c r="HJL16" s="292"/>
      <c r="HJM16" s="292"/>
      <c r="HJN16" s="292"/>
      <c r="HJO16" s="292"/>
      <c r="HJP16" s="292"/>
      <c r="HJQ16" s="292"/>
      <c r="HJR16" s="292"/>
      <c r="HJS16" s="292"/>
      <c r="HJT16" s="292"/>
      <c r="HJU16" s="292"/>
      <c r="HJV16" s="292"/>
      <c r="HJW16" s="292"/>
      <c r="HJX16" s="292"/>
      <c r="HJY16" s="292"/>
      <c r="HJZ16" s="292"/>
      <c r="HKA16" s="292"/>
      <c r="HKB16" s="292"/>
      <c r="HKC16" s="292"/>
      <c r="HKD16" s="292"/>
      <c r="HKE16" s="292"/>
      <c r="HKF16" s="292"/>
      <c r="HKG16" s="292"/>
      <c r="HKH16" s="292"/>
      <c r="HKI16" s="292"/>
      <c r="HKJ16" s="292"/>
      <c r="HKK16" s="292"/>
      <c r="HKL16" s="292"/>
      <c r="HKM16" s="292"/>
      <c r="HKN16" s="292"/>
      <c r="HKO16" s="292"/>
      <c r="HKP16" s="292"/>
      <c r="HKQ16" s="292"/>
      <c r="HKR16" s="292"/>
      <c r="HKS16" s="292"/>
      <c r="HKT16" s="292"/>
      <c r="HKU16" s="292"/>
      <c r="HKV16" s="292"/>
      <c r="HKW16" s="292"/>
      <c r="HKX16" s="292"/>
      <c r="HKY16" s="292"/>
      <c r="HKZ16" s="292"/>
      <c r="HLA16" s="292"/>
      <c r="HLB16" s="292"/>
      <c r="HLC16" s="292"/>
      <c r="HLD16" s="292"/>
      <c r="HLE16" s="292"/>
      <c r="HLF16" s="292"/>
      <c r="HLG16" s="292"/>
      <c r="HLH16" s="292"/>
      <c r="HLI16" s="292"/>
      <c r="HLJ16" s="292"/>
      <c r="HLK16" s="292"/>
      <c r="HLL16" s="292"/>
      <c r="HLM16" s="292"/>
      <c r="HLN16" s="292"/>
      <c r="HLO16" s="292"/>
      <c r="HLP16" s="292"/>
      <c r="HLQ16" s="292"/>
      <c r="HLR16" s="292"/>
      <c r="HLS16" s="292"/>
      <c r="HLT16" s="292"/>
      <c r="HLU16" s="292"/>
      <c r="HLV16" s="292"/>
      <c r="HLW16" s="292"/>
      <c r="HLX16" s="292"/>
      <c r="HLY16" s="292"/>
      <c r="HLZ16" s="292"/>
      <c r="HMA16" s="292"/>
      <c r="HMB16" s="292"/>
      <c r="HMC16" s="292"/>
      <c r="HMD16" s="292"/>
      <c r="HME16" s="292"/>
      <c r="HMF16" s="292"/>
      <c r="HMG16" s="292"/>
      <c r="HMH16" s="292"/>
      <c r="HMI16" s="292"/>
      <c r="HMJ16" s="292"/>
      <c r="HMK16" s="292"/>
      <c r="HML16" s="292"/>
      <c r="HMM16" s="292"/>
      <c r="HMN16" s="292"/>
      <c r="HMO16" s="292"/>
      <c r="HMP16" s="292"/>
      <c r="HMQ16" s="292"/>
      <c r="HMR16" s="292"/>
      <c r="HMS16" s="292"/>
      <c r="HMT16" s="292"/>
      <c r="HMU16" s="292"/>
      <c r="HMV16" s="292"/>
      <c r="HMW16" s="292"/>
      <c r="HMX16" s="292"/>
      <c r="HMY16" s="292"/>
      <c r="HMZ16" s="292"/>
      <c r="HNA16" s="292"/>
      <c r="HNB16" s="292"/>
      <c r="HNC16" s="292"/>
      <c r="HND16" s="292"/>
      <c r="HNE16" s="292"/>
      <c r="HNF16" s="292"/>
      <c r="HNG16" s="292"/>
      <c r="HNH16" s="292"/>
      <c r="HNI16" s="292"/>
      <c r="HNJ16" s="292"/>
      <c r="HNK16" s="292"/>
      <c r="HNL16" s="292"/>
      <c r="HNM16" s="292"/>
      <c r="HNN16" s="292"/>
      <c r="HNO16" s="292"/>
      <c r="HNP16" s="292"/>
      <c r="HNQ16" s="292"/>
      <c r="HNR16" s="292"/>
      <c r="HNS16" s="292"/>
      <c r="HNT16" s="292"/>
      <c r="HNU16" s="292"/>
      <c r="HNV16" s="292"/>
      <c r="HNW16" s="292"/>
      <c r="HNX16" s="292"/>
      <c r="HNY16" s="292"/>
      <c r="HNZ16" s="292"/>
      <c r="HOA16" s="292"/>
      <c r="HOB16" s="292"/>
      <c r="HOC16" s="292"/>
      <c r="HOD16" s="292"/>
      <c r="HOE16" s="292"/>
      <c r="HOF16" s="292"/>
      <c r="HOG16" s="292"/>
      <c r="HOH16" s="292"/>
      <c r="HOI16" s="292"/>
      <c r="HOJ16" s="292"/>
      <c r="HOK16" s="292"/>
      <c r="HOL16" s="292"/>
      <c r="HOM16" s="292"/>
      <c r="HON16" s="292"/>
      <c r="HOO16" s="292"/>
      <c r="HOP16" s="292"/>
      <c r="HOQ16" s="292"/>
      <c r="HOR16" s="292"/>
      <c r="HOS16" s="292"/>
      <c r="HOT16" s="292"/>
      <c r="HOU16" s="292"/>
      <c r="HOV16" s="292"/>
      <c r="HOW16" s="292"/>
      <c r="HOX16" s="292"/>
      <c r="HOY16" s="292"/>
      <c r="HOZ16" s="292"/>
      <c r="HPA16" s="292"/>
      <c r="HPB16" s="292"/>
      <c r="HPC16" s="292"/>
      <c r="HPD16" s="292"/>
      <c r="HPE16" s="292"/>
      <c r="HPF16" s="292"/>
      <c r="HPG16" s="292"/>
      <c r="HPH16" s="292"/>
      <c r="HPI16" s="292"/>
      <c r="HPJ16" s="292"/>
      <c r="HPK16" s="292"/>
      <c r="HPL16" s="292"/>
      <c r="HPM16" s="292"/>
      <c r="HPN16" s="292"/>
      <c r="HPO16" s="292"/>
      <c r="HPP16" s="292"/>
      <c r="HPQ16" s="292"/>
      <c r="HPR16" s="292"/>
      <c r="HPS16" s="292"/>
      <c r="HPT16" s="292"/>
      <c r="HPU16" s="292"/>
      <c r="HPV16" s="292"/>
      <c r="HPW16" s="292"/>
      <c r="HPX16" s="292"/>
      <c r="HPY16" s="292"/>
      <c r="HPZ16" s="292"/>
      <c r="HQA16" s="292"/>
      <c r="HQB16" s="292"/>
      <c r="HQC16" s="292"/>
      <c r="HQD16" s="292"/>
      <c r="HQE16" s="292"/>
      <c r="HQF16" s="292"/>
      <c r="HQG16" s="292"/>
      <c r="HQH16" s="292"/>
      <c r="HQI16" s="292"/>
      <c r="HQJ16" s="292"/>
      <c r="HQK16" s="292"/>
      <c r="HQL16" s="292"/>
      <c r="HQM16" s="292"/>
      <c r="HQN16" s="292"/>
      <c r="HQO16" s="292"/>
      <c r="HQP16" s="292"/>
      <c r="HQQ16" s="292"/>
      <c r="HQR16" s="292"/>
      <c r="HQS16" s="292"/>
      <c r="HQT16" s="292"/>
      <c r="HQU16" s="292"/>
      <c r="HQV16" s="292"/>
      <c r="HQW16" s="292"/>
      <c r="HQX16" s="292"/>
      <c r="HQY16" s="292"/>
      <c r="HQZ16" s="292"/>
      <c r="HRA16" s="292"/>
      <c r="HRB16" s="292"/>
      <c r="HRC16" s="292"/>
      <c r="HRD16" s="292"/>
      <c r="HRE16" s="292"/>
      <c r="HRF16" s="292"/>
      <c r="HRG16" s="292"/>
      <c r="HRH16" s="292"/>
      <c r="HRI16" s="292"/>
      <c r="HRJ16" s="292"/>
      <c r="HRK16" s="292"/>
      <c r="HRL16" s="292"/>
      <c r="HRM16" s="292"/>
      <c r="HRN16" s="292"/>
      <c r="HRO16" s="292"/>
      <c r="HRP16" s="292"/>
      <c r="HRQ16" s="292"/>
      <c r="HRR16" s="292"/>
      <c r="HRS16" s="292"/>
      <c r="HRT16" s="292"/>
      <c r="HRU16" s="292"/>
      <c r="HRV16" s="292"/>
      <c r="HRW16" s="292"/>
      <c r="HRX16" s="292"/>
      <c r="HRY16" s="292"/>
      <c r="HRZ16" s="292"/>
      <c r="HSA16" s="292"/>
      <c r="HSB16" s="292"/>
      <c r="HSC16" s="292"/>
      <c r="HSD16" s="292"/>
      <c r="HSE16" s="292"/>
      <c r="HSF16" s="292"/>
      <c r="HSG16" s="292"/>
      <c r="HSH16" s="292"/>
      <c r="HSI16" s="292"/>
      <c r="HSJ16" s="292"/>
      <c r="HSK16" s="292"/>
      <c r="HSL16" s="292"/>
      <c r="HSM16" s="292"/>
      <c r="HSN16" s="292"/>
      <c r="HSO16" s="292"/>
      <c r="HSP16" s="292"/>
      <c r="HSQ16" s="292"/>
      <c r="HSR16" s="292"/>
      <c r="HSS16" s="292"/>
      <c r="HST16" s="292"/>
      <c r="HSU16" s="292"/>
      <c r="HSV16" s="292"/>
      <c r="HSW16" s="292"/>
      <c r="HSX16" s="292"/>
      <c r="HSY16" s="292"/>
      <c r="HSZ16" s="292"/>
      <c r="HTA16" s="292"/>
      <c r="HTB16" s="292"/>
      <c r="HTC16" s="292"/>
      <c r="HTD16" s="292"/>
      <c r="HTE16" s="292"/>
      <c r="HTF16" s="292"/>
      <c r="HTG16" s="292"/>
      <c r="HTH16" s="292"/>
      <c r="HTI16" s="292"/>
      <c r="HTJ16" s="292"/>
      <c r="HTK16" s="292"/>
      <c r="HTL16" s="292"/>
      <c r="HTM16" s="292"/>
      <c r="HTN16" s="292"/>
      <c r="HTO16" s="292"/>
      <c r="HTP16" s="292"/>
      <c r="HTQ16" s="292"/>
      <c r="HTR16" s="292"/>
      <c r="HTS16" s="292"/>
      <c r="HTT16" s="292"/>
      <c r="HTU16" s="292"/>
      <c r="HTV16" s="292"/>
      <c r="HTW16" s="292"/>
      <c r="HTX16" s="292"/>
      <c r="HTY16" s="292"/>
      <c r="HTZ16" s="292"/>
      <c r="HUA16" s="292"/>
      <c r="HUB16" s="292"/>
      <c r="HUC16" s="292"/>
      <c r="HUD16" s="292"/>
      <c r="HUE16" s="292"/>
      <c r="HUF16" s="292"/>
      <c r="HUG16" s="292"/>
      <c r="HUH16" s="292"/>
      <c r="HUI16" s="292"/>
      <c r="HUJ16" s="292"/>
      <c r="HUK16" s="292"/>
      <c r="HUL16" s="292"/>
      <c r="HUM16" s="292"/>
      <c r="HUN16" s="292"/>
      <c r="HUO16" s="292"/>
      <c r="HUP16" s="292"/>
      <c r="HUQ16" s="292"/>
      <c r="HUR16" s="292"/>
      <c r="HUS16" s="292"/>
      <c r="HUT16" s="292"/>
      <c r="HUU16" s="292"/>
      <c r="HUV16" s="292"/>
      <c r="HUW16" s="292"/>
      <c r="HUX16" s="292"/>
      <c r="HUY16" s="292"/>
      <c r="HUZ16" s="292"/>
      <c r="HVA16" s="292"/>
      <c r="HVB16" s="292"/>
      <c r="HVC16" s="292"/>
      <c r="HVD16" s="292"/>
      <c r="HVE16" s="292"/>
      <c r="HVF16" s="292"/>
      <c r="HVG16" s="292"/>
      <c r="HVH16" s="292"/>
      <c r="HVI16" s="292"/>
      <c r="HVJ16" s="292"/>
      <c r="HVK16" s="292"/>
      <c r="HVL16" s="292"/>
      <c r="HVM16" s="292"/>
      <c r="HVN16" s="292"/>
      <c r="HVO16" s="292"/>
      <c r="HVP16" s="292"/>
      <c r="HVQ16" s="292"/>
      <c r="HVR16" s="292"/>
      <c r="HVS16" s="292"/>
      <c r="HVT16" s="292"/>
      <c r="HVU16" s="292"/>
      <c r="HVV16" s="292"/>
      <c r="HVW16" s="292"/>
      <c r="HVX16" s="292"/>
      <c r="HVY16" s="292"/>
      <c r="HVZ16" s="292"/>
      <c r="HWA16" s="292"/>
      <c r="HWB16" s="292"/>
      <c r="HWC16" s="292"/>
      <c r="HWD16" s="292"/>
      <c r="HWE16" s="292"/>
      <c r="HWF16" s="292"/>
      <c r="HWG16" s="292"/>
      <c r="HWH16" s="292"/>
      <c r="HWI16" s="292"/>
      <c r="HWJ16" s="292"/>
      <c r="HWK16" s="292"/>
      <c r="HWL16" s="292"/>
      <c r="HWM16" s="292"/>
      <c r="HWN16" s="292"/>
      <c r="HWO16" s="292"/>
      <c r="HWP16" s="292"/>
      <c r="HWQ16" s="292"/>
      <c r="HWR16" s="292"/>
      <c r="HWS16" s="292"/>
      <c r="HWT16" s="292"/>
      <c r="HWU16" s="292"/>
      <c r="HWV16" s="292"/>
      <c r="HWW16" s="292"/>
      <c r="HWX16" s="292"/>
      <c r="HWY16" s="292"/>
      <c r="HWZ16" s="292"/>
      <c r="HXA16" s="292"/>
      <c r="HXB16" s="292"/>
      <c r="HXC16" s="292"/>
      <c r="HXD16" s="292"/>
      <c r="HXE16" s="292"/>
      <c r="HXF16" s="292"/>
      <c r="HXG16" s="292"/>
      <c r="HXH16" s="292"/>
      <c r="HXI16" s="292"/>
      <c r="HXJ16" s="292"/>
      <c r="HXK16" s="292"/>
      <c r="HXL16" s="292"/>
      <c r="HXM16" s="292"/>
      <c r="HXN16" s="292"/>
      <c r="HXO16" s="292"/>
      <c r="HXP16" s="292"/>
      <c r="HXQ16" s="292"/>
      <c r="HXR16" s="292"/>
      <c r="HXS16" s="292"/>
      <c r="HXT16" s="292"/>
      <c r="HXU16" s="292"/>
      <c r="HXV16" s="292"/>
      <c r="HXW16" s="292"/>
      <c r="HXX16" s="292"/>
      <c r="HXY16" s="292"/>
      <c r="HXZ16" s="292"/>
      <c r="HYA16" s="292"/>
      <c r="HYB16" s="292"/>
      <c r="HYC16" s="292"/>
      <c r="HYD16" s="292"/>
      <c r="HYE16" s="292"/>
      <c r="HYF16" s="292"/>
      <c r="HYG16" s="292"/>
      <c r="HYH16" s="292"/>
      <c r="HYI16" s="292"/>
      <c r="HYJ16" s="292"/>
      <c r="HYK16" s="292"/>
      <c r="HYL16" s="292"/>
      <c r="HYM16" s="292"/>
      <c r="HYN16" s="292"/>
      <c r="HYO16" s="292"/>
      <c r="HYP16" s="292"/>
      <c r="HYQ16" s="292"/>
      <c r="HYR16" s="292"/>
      <c r="HYS16" s="292"/>
      <c r="HYT16" s="292"/>
      <c r="HYU16" s="292"/>
      <c r="HYV16" s="292"/>
      <c r="HYW16" s="292"/>
      <c r="HYX16" s="292"/>
      <c r="HYY16" s="292"/>
      <c r="HYZ16" s="292"/>
      <c r="HZA16" s="292"/>
      <c r="HZB16" s="292"/>
      <c r="HZC16" s="292"/>
      <c r="HZD16" s="292"/>
      <c r="HZE16" s="292"/>
      <c r="HZF16" s="292"/>
      <c r="HZG16" s="292"/>
      <c r="HZH16" s="292"/>
      <c r="HZI16" s="292"/>
      <c r="HZJ16" s="292"/>
      <c r="HZK16" s="292"/>
      <c r="HZL16" s="292"/>
      <c r="HZM16" s="292"/>
      <c r="HZN16" s="292"/>
      <c r="HZO16" s="292"/>
      <c r="HZP16" s="292"/>
      <c r="HZQ16" s="292"/>
      <c r="HZR16" s="292"/>
      <c r="HZS16" s="292"/>
      <c r="HZT16" s="292"/>
      <c r="HZU16" s="292"/>
      <c r="HZV16" s="292"/>
      <c r="HZW16" s="292"/>
      <c r="HZX16" s="292"/>
      <c r="HZY16" s="292"/>
      <c r="HZZ16" s="292"/>
      <c r="IAA16" s="292"/>
      <c r="IAB16" s="292"/>
      <c r="IAC16" s="292"/>
      <c r="IAD16" s="292"/>
      <c r="IAE16" s="292"/>
      <c r="IAF16" s="292"/>
      <c r="IAG16" s="292"/>
      <c r="IAH16" s="292"/>
      <c r="IAI16" s="292"/>
      <c r="IAJ16" s="292"/>
      <c r="IAK16" s="292"/>
      <c r="IAL16" s="292"/>
      <c r="IAM16" s="292"/>
      <c r="IAN16" s="292"/>
      <c r="IAO16" s="292"/>
      <c r="IAP16" s="292"/>
      <c r="IAQ16" s="292"/>
      <c r="IAR16" s="292"/>
      <c r="IAS16" s="292"/>
      <c r="IAT16" s="292"/>
      <c r="IAU16" s="292"/>
      <c r="IAV16" s="292"/>
      <c r="IAW16" s="292"/>
      <c r="IAX16" s="292"/>
      <c r="IAY16" s="292"/>
      <c r="IAZ16" s="292"/>
      <c r="IBA16" s="292"/>
      <c r="IBB16" s="292"/>
      <c r="IBC16" s="292"/>
      <c r="IBD16" s="292"/>
      <c r="IBE16" s="292"/>
      <c r="IBF16" s="292"/>
      <c r="IBG16" s="292"/>
      <c r="IBH16" s="292"/>
      <c r="IBI16" s="292"/>
      <c r="IBJ16" s="292"/>
      <c r="IBK16" s="292"/>
      <c r="IBL16" s="292"/>
      <c r="IBM16" s="292"/>
      <c r="IBN16" s="292"/>
      <c r="IBO16" s="292"/>
      <c r="IBP16" s="292"/>
      <c r="IBQ16" s="292"/>
      <c r="IBR16" s="292"/>
      <c r="IBS16" s="292"/>
      <c r="IBT16" s="292"/>
      <c r="IBU16" s="292"/>
      <c r="IBV16" s="292"/>
      <c r="IBW16" s="292"/>
      <c r="IBX16" s="292"/>
      <c r="IBY16" s="292"/>
      <c r="IBZ16" s="292"/>
      <c r="ICA16" s="292"/>
      <c r="ICB16" s="292"/>
      <c r="ICC16" s="292"/>
      <c r="ICD16" s="292"/>
      <c r="ICE16" s="292"/>
      <c r="ICF16" s="292"/>
      <c r="ICG16" s="292"/>
      <c r="ICH16" s="292"/>
      <c r="ICI16" s="292"/>
      <c r="ICJ16" s="292"/>
      <c r="ICK16" s="292"/>
      <c r="ICL16" s="292"/>
      <c r="ICM16" s="292"/>
      <c r="ICN16" s="292"/>
      <c r="ICO16" s="292"/>
      <c r="ICP16" s="292"/>
      <c r="ICQ16" s="292"/>
      <c r="ICR16" s="292"/>
      <c r="ICS16" s="292"/>
      <c r="ICT16" s="292"/>
      <c r="ICU16" s="292"/>
      <c r="ICV16" s="292"/>
      <c r="ICW16" s="292"/>
      <c r="ICX16" s="292"/>
      <c r="ICY16" s="292"/>
      <c r="ICZ16" s="292"/>
      <c r="IDA16" s="292"/>
      <c r="IDB16" s="292"/>
      <c r="IDC16" s="292"/>
      <c r="IDD16" s="292"/>
      <c r="IDE16" s="292"/>
      <c r="IDF16" s="292"/>
      <c r="IDG16" s="292"/>
      <c r="IDH16" s="292"/>
      <c r="IDI16" s="292"/>
      <c r="IDJ16" s="292"/>
      <c r="IDK16" s="292"/>
      <c r="IDL16" s="292"/>
      <c r="IDM16" s="292"/>
      <c r="IDN16" s="292"/>
      <c r="IDO16" s="292"/>
      <c r="IDP16" s="292"/>
      <c r="IDQ16" s="292"/>
      <c r="IDR16" s="292"/>
      <c r="IDS16" s="292"/>
      <c r="IDT16" s="292"/>
      <c r="IDU16" s="292"/>
      <c r="IDV16" s="292"/>
      <c r="IDW16" s="292"/>
      <c r="IDX16" s="292"/>
      <c r="IDY16" s="292"/>
      <c r="IDZ16" s="292"/>
      <c r="IEA16" s="292"/>
      <c r="IEB16" s="292"/>
      <c r="IEC16" s="292"/>
      <c r="IED16" s="292"/>
      <c r="IEE16" s="292"/>
      <c r="IEF16" s="292"/>
      <c r="IEG16" s="292"/>
      <c r="IEH16" s="292"/>
      <c r="IEI16" s="292"/>
      <c r="IEJ16" s="292"/>
      <c r="IEK16" s="292"/>
      <c r="IEL16" s="292"/>
      <c r="IEM16" s="292"/>
      <c r="IEN16" s="292"/>
      <c r="IEO16" s="292"/>
      <c r="IEP16" s="292"/>
      <c r="IEQ16" s="292"/>
      <c r="IER16" s="292"/>
      <c r="IES16" s="292"/>
      <c r="IET16" s="292"/>
      <c r="IEU16" s="292"/>
      <c r="IEV16" s="292"/>
      <c r="IEW16" s="292"/>
      <c r="IEX16" s="292"/>
      <c r="IEY16" s="292"/>
      <c r="IEZ16" s="292"/>
      <c r="IFA16" s="292"/>
      <c r="IFB16" s="292"/>
      <c r="IFC16" s="292"/>
      <c r="IFD16" s="292"/>
      <c r="IFE16" s="292"/>
      <c r="IFF16" s="292"/>
      <c r="IFG16" s="292"/>
      <c r="IFH16" s="292"/>
      <c r="IFI16" s="292"/>
      <c r="IFJ16" s="292"/>
      <c r="IFK16" s="292"/>
      <c r="IFL16" s="292"/>
      <c r="IFM16" s="292"/>
      <c r="IFN16" s="292"/>
      <c r="IFO16" s="292"/>
      <c r="IFP16" s="292"/>
      <c r="IFQ16" s="292"/>
      <c r="IFR16" s="292"/>
      <c r="IFS16" s="292"/>
      <c r="IFT16" s="292"/>
      <c r="IFU16" s="292"/>
      <c r="IFV16" s="292"/>
      <c r="IFW16" s="292"/>
      <c r="IFX16" s="292"/>
      <c r="IFY16" s="292"/>
      <c r="IFZ16" s="292"/>
      <c r="IGA16" s="292"/>
      <c r="IGB16" s="292"/>
      <c r="IGC16" s="292"/>
      <c r="IGD16" s="292"/>
      <c r="IGE16" s="292"/>
      <c r="IGF16" s="292"/>
      <c r="IGG16" s="292"/>
      <c r="IGH16" s="292"/>
      <c r="IGI16" s="292"/>
      <c r="IGJ16" s="292"/>
      <c r="IGK16" s="292"/>
      <c r="IGL16" s="292"/>
      <c r="IGM16" s="292"/>
      <c r="IGN16" s="292"/>
      <c r="IGO16" s="292"/>
      <c r="IGP16" s="292"/>
      <c r="IGQ16" s="292"/>
      <c r="IGR16" s="292"/>
      <c r="IGS16" s="292"/>
      <c r="IGT16" s="292"/>
      <c r="IGU16" s="292"/>
      <c r="IGV16" s="292"/>
      <c r="IGW16" s="292"/>
      <c r="IGX16" s="292"/>
      <c r="IGY16" s="292"/>
      <c r="IGZ16" s="292"/>
      <c r="IHA16" s="292"/>
      <c r="IHB16" s="292"/>
      <c r="IHC16" s="292"/>
      <c r="IHD16" s="292"/>
      <c r="IHE16" s="292"/>
      <c r="IHF16" s="292"/>
      <c r="IHG16" s="292"/>
      <c r="IHH16" s="292"/>
      <c r="IHI16" s="292"/>
      <c r="IHJ16" s="292"/>
      <c r="IHK16" s="292"/>
      <c r="IHL16" s="292"/>
      <c r="IHM16" s="292"/>
      <c r="IHN16" s="292"/>
      <c r="IHO16" s="292"/>
      <c r="IHP16" s="292"/>
      <c r="IHQ16" s="292"/>
      <c r="IHR16" s="292"/>
      <c r="IHS16" s="292"/>
      <c r="IHT16" s="292"/>
      <c r="IHU16" s="292"/>
      <c r="IHV16" s="292"/>
      <c r="IHW16" s="292"/>
      <c r="IHX16" s="292"/>
      <c r="IHY16" s="292"/>
      <c r="IHZ16" s="292"/>
      <c r="IIA16" s="292"/>
      <c r="IIB16" s="292"/>
      <c r="IIC16" s="292"/>
      <c r="IID16" s="292"/>
      <c r="IIE16" s="292"/>
      <c r="IIF16" s="292"/>
      <c r="IIG16" s="292"/>
      <c r="IIH16" s="292"/>
      <c r="III16" s="292"/>
      <c r="IIJ16" s="292"/>
      <c r="IIK16" s="292"/>
      <c r="IIL16" s="292"/>
      <c r="IIM16" s="292"/>
      <c r="IIN16" s="292"/>
      <c r="IIO16" s="292"/>
      <c r="IIP16" s="292"/>
      <c r="IIQ16" s="292"/>
      <c r="IIR16" s="292"/>
      <c r="IIS16" s="292"/>
      <c r="IIT16" s="292"/>
      <c r="IIU16" s="292"/>
      <c r="IIV16" s="292"/>
      <c r="IIW16" s="292"/>
      <c r="IIX16" s="292"/>
      <c r="IIY16" s="292"/>
      <c r="IIZ16" s="292"/>
      <c r="IJA16" s="292"/>
      <c r="IJB16" s="292"/>
      <c r="IJC16" s="292"/>
      <c r="IJD16" s="292"/>
      <c r="IJE16" s="292"/>
      <c r="IJF16" s="292"/>
      <c r="IJG16" s="292"/>
      <c r="IJH16" s="292"/>
      <c r="IJI16" s="292"/>
      <c r="IJJ16" s="292"/>
      <c r="IJK16" s="292"/>
      <c r="IJL16" s="292"/>
      <c r="IJM16" s="292"/>
      <c r="IJN16" s="292"/>
      <c r="IJO16" s="292"/>
      <c r="IJP16" s="292"/>
      <c r="IJQ16" s="292"/>
      <c r="IJR16" s="292"/>
      <c r="IJS16" s="292"/>
      <c r="IJT16" s="292"/>
      <c r="IJU16" s="292"/>
      <c r="IJV16" s="292"/>
      <c r="IJW16" s="292"/>
      <c r="IJX16" s="292"/>
      <c r="IJY16" s="292"/>
      <c r="IJZ16" s="292"/>
      <c r="IKA16" s="292"/>
      <c r="IKB16" s="292"/>
      <c r="IKC16" s="292"/>
      <c r="IKD16" s="292"/>
      <c r="IKE16" s="292"/>
      <c r="IKF16" s="292"/>
      <c r="IKG16" s="292"/>
      <c r="IKH16" s="292"/>
      <c r="IKI16" s="292"/>
      <c r="IKJ16" s="292"/>
      <c r="IKK16" s="292"/>
      <c r="IKL16" s="292"/>
      <c r="IKM16" s="292"/>
      <c r="IKN16" s="292"/>
      <c r="IKO16" s="292"/>
      <c r="IKP16" s="292"/>
      <c r="IKQ16" s="292"/>
      <c r="IKR16" s="292"/>
      <c r="IKS16" s="292"/>
      <c r="IKT16" s="292"/>
      <c r="IKU16" s="292"/>
      <c r="IKV16" s="292"/>
      <c r="IKW16" s="292"/>
      <c r="IKX16" s="292"/>
      <c r="IKY16" s="292"/>
      <c r="IKZ16" s="292"/>
      <c r="ILA16" s="292"/>
      <c r="ILB16" s="292"/>
      <c r="ILC16" s="292"/>
      <c r="ILD16" s="292"/>
      <c r="ILE16" s="292"/>
      <c r="ILF16" s="292"/>
      <c r="ILG16" s="292"/>
      <c r="ILH16" s="292"/>
      <c r="ILI16" s="292"/>
      <c r="ILJ16" s="292"/>
      <c r="ILK16" s="292"/>
      <c r="ILL16" s="292"/>
      <c r="ILM16" s="292"/>
      <c r="ILN16" s="292"/>
      <c r="ILO16" s="292"/>
      <c r="ILP16" s="292"/>
      <c r="ILQ16" s="292"/>
      <c r="ILR16" s="292"/>
      <c r="ILS16" s="292"/>
      <c r="ILT16" s="292"/>
      <c r="ILU16" s="292"/>
      <c r="ILV16" s="292"/>
      <c r="ILW16" s="292"/>
      <c r="ILX16" s="292"/>
      <c r="ILY16" s="292"/>
      <c r="ILZ16" s="292"/>
      <c r="IMA16" s="292"/>
      <c r="IMB16" s="292"/>
      <c r="IMC16" s="292"/>
      <c r="IMD16" s="292"/>
      <c r="IME16" s="292"/>
      <c r="IMF16" s="292"/>
      <c r="IMG16" s="292"/>
      <c r="IMH16" s="292"/>
      <c r="IMI16" s="292"/>
      <c r="IMJ16" s="292"/>
      <c r="IMK16" s="292"/>
      <c r="IML16" s="292"/>
      <c r="IMM16" s="292"/>
      <c r="IMN16" s="292"/>
      <c r="IMO16" s="292"/>
      <c r="IMP16" s="292"/>
      <c r="IMQ16" s="292"/>
      <c r="IMR16" s="292"/>
      <c r="IMS16" s="292"/>
      <c r="IMT16" s="292"/>
      <c r="IMU16" s="292"/>
      <c r="IMV16" s="292"/>
      <c r="IMW16" s="292"/>
      <c r="IMX16" s="292"/>
      <c r="IMY16" s="292"/>
      <c r="IMZ16" s="292"/>
      <c r="INA16" s="292"/>
      <c r="INB16" s="292"/>
      <c r="INC16" s="292"/>
      <c r="IND16" s="292"/>
      <c r="INE16" s="292"/>
      <c r="INF16" s="292"/>
      <c r="ING16" s="292"/>
      <c r="INH16" s="292"/>
      <c r="INI16" s="292"/>
      <c r="INJ16" s="292"/>
      <c r="INK16" s="292"/>
      <c r="INL16" s="292"/>
      <c r="INM16" s="292"/>
      <c r="INN16" s="292"/>
      <c r="INO16" s="292"/>
      <c r="INP16" s="292"/>
      <c r="INQ16" s="292"/>
      <c r="INR16" s="292"/>
      <c r="INS16" s="292"/>
      <c r="INT16" s="292"/>
      <c r="INU16" s="292"/>
      <c r="INV16" s="292"/>
      <c r="INW16" s="292"/>
      <c r="INX16" s="292"/>
      <c r="INY16" s="292"/>
      <c r="INZ16" s="292"/>
      <c r="IOA16" s="292"/>
      <c r="IOB16" s="292"/>
      <c r="IOC16" s="292"/>
      <c r="IOD16" s="292"/>
      <c r="IOE16" s="292"/>
      <c r="IOF16" s="292"/>
      <c r="IOG16" s="292"/>
      <c r="IOH16" s="292"/>
      <c r="IOI16" s="292"/>
      <c r="IOJ16" s="292"/>
      <c r="IOK16" s="292"/>
      <c r="IOL16" s="292"/>
      <c r="IOM16" s="292"/>
      <c r="ION16" s="292"/>
      <c r="IOO16" s="292"/>
      <c r="IOP16" s="292"/>
      <c r="IOQ16" s="292"/>
      <c r="IOR16" s="292"/>
      <c r="IOS16" s="292"/>
      <c r="IOT16" s="292"/>
      <c r="IOU16" s="292"/>
      <c r="IOV16" s="292"/>
      <c r="IOW16" s="292"/>
      <c r="IOX16" s="292"/>
      <c r="IOY16" s="292"/>
      <c r="IOZ16" s="292"/>
      <c r="IPA16" s="292"/>
      <c r="IPB16" s="292"/>
      <c r="IPC16" s="292"/>
      <c r="IPD16" s="292"/>
      <c r="IPE16" s="292"/>
      <c r="IPF16" s="292"/>
      <c r="IPG16" s="292"/>
      <c r="IPH16" s="292"/>
      <c r="IPI16" s="292"/>
      <c r="IPJ16" s="292"/>
      <c r="IPK16" s="292"/>
      <c r="IPL16" s="292"/>
      <c r="IPM16" s="292"/>
      <c r="IPN16" s="292"/>
      <c r="IPO16" s="292"/>
      <c r="IPP16" s="292"/>
      <c r="IPQ16" s="292"/>
      <c r="IPR16" s="292"/>
      <c r="IPS16" s="292"/>
      <c r="IPT16" s="292"/>
      <c r="IPU16" s="292"/>
      <c r="IPV16" s="292"/>
      <c r="IPW16" s="292"/>
      <c r="IPX16" s="292"/>
      <c r="IPY16" s="292"/>
      <c r="IPZ16" s="292"/>
      <c r="IQA16" s="292"/>
      <c r="IQB16" s="292"/>
      <c r="IQC16" s="292"/>
      <c r="IQD16" s="292"/>
      <c r="IQE16" s="292"/>
      <c r="IQF16" s="292"/>
      <c r="IQG16" s="292"/>
      <c r="IQH16" s="292"/>
      <c r="IQI16" s="292"/>
      <c r="IQJ16" s="292"/>
      <c r="IQK16" s="292"/>
      <c r="IQL16" s="292"/>
      <c r="IQM16" s="292"/>
      <c r="IQN16" s="292"/>
      <c r="IQO16" s="292"/>
      <c r="IQP16" s="292"/>
      <c r="IQQ16" s="292"/>
      <c r="IQR16" s="292"/>
      <c r="IQS16" s="292"/>
      <c r="IQT16" s="292"/>
      <c r="IQU16" s="292"/>
      <c r="IQV16" s="292"/>
      <c r="IQW16" s="292"/>
      <c r="IQX16" s="292"/>
      <c r="IQY16" s="292"/>
      <c r="IQZ16" s="292"/>
      <c r="IRA16" s="292"/>
      <c r="IRB16" s="292"/>
      <c r="IRC16" s="292"/>
      <c r="IRD16" s="292"/>
      <c r="IRE16" s="292"/>
      <c r="IRF16" s="292"/>
      <c r="IRG16" s="292"/>
      <c r="IRH16" s="292"/>
      <c r="IRI16" s="292"/>
      <c r="IRJ16" s="292"/>
      <c r="IRK16" s="292"/>
      <c r="IRL16" s="292"/>
      <c r="IRM16" s="292"/>
      <c r="IRN16" s="292"/>
      <c r="IRO16" s="292"/>
      <c r="IRP16" s="292"/>
      <c r="IRQ16" s="292"/>
      <c r="IRR16" s="292"/>
      <c r="IRS16" s="292"/>
      <c r="IRT16" s="292"/>
      <c r="IRU16" s="292"/>
      <c r="IRV16" s="292"/>
      <c r="IRW16" s="292"/>
      <c r="IRX16" s="292"/>
      <c r="IRY16" s="292"/>
      <c r="IRZ16" s="292"/>
      <c r="ISA16" s="292"/>
      <c r="ISB16" s="292"/>
      <c r="ISC16" s="292"/>
      <c r="ISD16" s="292"/>
      <c r="ISE16" s="292"/>
      <c r="ISF16" s="292"/>
      <c r="ISG16" s="292"/>
      <c r="ISH16" s="292"/>
      <c r="ISI16" s="292"/>
      <c r="ISJ16" s="292"/>
      <c r="ISK16" s="292"/>
      <c r="ISL16" s="292"/>
      <c r="ISM16" s="292"/>
      <c r="ISN16" s="292"/>
      <c r="ISO16" s="292"/>
      <c r="ISP16" s="292"/>
      <c r="ISQ16" s="292"/>
      <c r="ISR16" s="292"/>
      <c r="ISS16" s="292"/>
      <c r="IST16" s="292"/>
      <c r="ISU16" s="292"/>
      <c r="ISV16" s="292"/>
      <c r="ISW16" s="292"/>
      <c r="ISX16" s="292"/>
      <c r="ISY16" s="292"/>
      <c r="ISZ16" s="292"/>
      <c r="ITA16" s="292"/>
      <c r="ITB16" s="292"/>
      <c r="ITC16" s="292"/>
      <c r="ITD16" s="292"/>
      <c r="ITE16" s="292"/>
      <c r="ITF16" s="292"/>
      <c r="ITG16" s="292"/>
      <c r="ITH16" s="292"/>
      <c r="ITI16" s="292"/>
      <c r="ITJ16" s="292"/>
      <c r="ITK16" s="292"/>
      <c r="ITL16" s="292"/>
      <c r="ITM16" s="292"/>
      <c r="ITN16" s="292"/>
      <c r="ITO16" s="292"/>
      <c r="ITP16" s="292"/>
      <c r="ITQ16" s="292"/>
      <c r="ITR16" s="292"/>
      <c r="ITS16" s="292"/>
      <c r="ITT16" s="292"/>
      <c r="ITU16" s="292"/>
      <c r="ITV16" s="292"/>
      <c r="ITW16" s="292"/>
      <c r="ITX16" s="292"/>
      <c r="ITY16" s="292"/>
      <c r="ITZ16" s="292"/>
      <c r="IUA16" s="292"/>
      <c r="IUB16" s="292"/>
      <c r="IUC16" s="292"/>
      <c r="IUD16" s="292"/>
      <c r="IUE16" s="292"/>
      <c r="IUF16" s="292"/>
      <c r="IUG16" s="292"/>
      <c r="IUH16" s="292"/>
      <c r="IUI16" s="292"/>
      <c r="IUJ16" s="292"/>
      <c r="IUK16" s="292"/>
      <c r="IUL16" s="292"/>
      <c r="IUM16" s="292"/>
      <c r="IUN16" s="292"/>
      <c r="IUO16" s="292"/>
      <c r="IUP16" s="292"/>
      <c r="IUQ16" s="292"/>
      <c r="IUR16" s="292"/>
      <c r="IUS16" s="292"/>
      <c r="IUT16" s="292"/>
      <c r="IUU16" s="292"/>
      <c r="IUV16" s="292"/>
      <c r="IUW16" s="292"/>
      <c r="IUX16" s="292"/>
      <c r="IUY16" s="292"/>
      <c r="IUZ16" s="292"/>
      <c r="IVA16" s="292"/>
      <c r="IVB16" s="292"/>
      <c r="IVC16" s="292"/>
      <c r="IVD16" s="292"/>
      <c r="IVE16" s="292"/>
      <c r="IVF16" s="292"/>
      <c r="IVG16" s="292"/>
      <c r="IVH16" s="292"/>
      <c r="IVI16" s="292"/>
      <c r="IVJ16" s="292"/>
      <c r="IVK16" s="292"/>
      <c r="IVL16" s="292"/>
      <c r="IVM16" s="292"/>
      <c r="IVN16" s="292"/>
      <c r="IVO16" s="292"/>
      <c r="IVP16" s="292"/>
      <c r="IVQ16" s="292"/>
      <c r="IVR16" s="292"/>
      <c r="IVS16" s="292"/>
      <c r="IVT16" s="292"/>
      <c r="IVU16" s="292"/>
      <c r="IVV16" s="292"/>
      <c r="IVW16" s="292"/>
      <c r="IVX16" s="292"/>
      <c r="IVY16" s="292"/>
      <c r="IVZ16" s="292"/>
      <c r="IWA16" s="292"/>
      <c r="IWB16" s="292"/>
      <c r="IWC16" s="292"/>
      <c r="IWD16" s="292"/>
      <c r="IWE16" s="292"/>
      <c r="IWF16" s="292"/>
      <c r="IWG16" s="292"/>
      <c r="IWH16" s="292"/>
      <c r="IWI16" s="292"/>
      <c r="IWJ16" s="292"/>
      <c r="IWK16" s="292"/>
      <c r="IWL16" s="292"/>
      <c r="IWM16" s="292"/>
      <c r="IWN16" s="292"/>
      <c r="IWO16" s="292"/>
      <c r="IWP16" s="292"/>
      <c r="IWQ16" s="292"/>
      <c r="IWR16" s="292"/>
      <c r="IWS16" s="292"/>
      <c r="IWT16" s="292"/>
      <c r="IWU16" s="292"/>
      <c r="IWV16" s="292"/>
      <c r="IWW16" s="292"/>
      <c r="IWX16" s="292"/>
      <c r="IWY16" s="292"/>
      <c r="IWZ16" s="292"/>
      <c r="IXA16" s="292"/>
      <c r="IXB16" s="292"/>
      <c r="IXC16" s="292"/>
      <c r="IXD16" s="292"/>
      <c r="IXE16" s="292"/>
      <c r="IXF16" s="292"/>
      <c r="IXG16" s="292"/>
      <c r="IXH16" s="292"/>
      <c r="IXI16" s="292"/>
      <c r="IXJ16" s="292"/>
      <c r="IXK16" s="292"/>
      <c r="IXL16" s="292"/>
      <c r="IXM16" s="292"/>
      <c r="IXN16" s="292"/>
      <c r="IXO16" s="292"/>
      <c r="IXP16" s="292"/>
      <c r="IXQ16" s="292"/>
      <c r="IXR16" s="292"/>
      <c r="IXS16" s="292"/>
      <c r="IXT16" s="292"/>
      <c r="IXU16" s="292"/>
      <c r="IXV16" s="292"/>
      <c r="IXW16" s="292"/>
      <c r="IXX16" s="292"/>
      <c r="IXY16" s="292"/>
      <c r="IXZ16" s="292"/>
      <c r="IYA16" s="292"/>
      <c r="IYB16" s="292"/>
      <c r="IYC16" s="292"/>
      <c r="IYD16" s="292"/>
      <c r="IYE16" s="292"/>
      <c r="IYF16" s="292"/>
      <c r="IYG16" s="292"/>
      <c r="IYH16" s="292"/>
      <c r="IYI16" s="292"/>
      <c r="IYJ16" s="292"/>
      <c r="IYK16" s="292"/>
      <c r="IYL16" s="292"/>
      <c r="IYM16" s="292"/>
      <c r="IYN16" s="292"/>
      <c r="IYO16" s="292"/>
      <c r="IYP16" s="292"/>
      <c r="IYQ16" s="292"/>
      <c r="IYR16" s="292"/>
      <c r="IYS16" s="292"/>
      <c r="IYT16" s="292"/>
      <c r="IYU16" s="292"/>
      <c r="IYV16" s="292"/>
      <c r="IYW16" s="292"/>
      <c r="IYX16" s="292"/>
      <c r="IYY16" s="292"/>
      <c r="IYZ16" s="292"/>
      <c r="IZA16" s="292"/>
      <c r="IZB16" s="292"/>
      <c r="IZC16" s="292"/>
      <c r="IZD16" s="292"/>
      <c r="IZE16" s="292"/>
      <c r="IZF16" s="292"/>
      <c r="IZG16" s="292"/>
      <c r="IZH16" s="292"/>
      <c r="IZI16" s="292"/>
      <c r="IZJ16" s="292"/>
      <c r="IZK16" s="292"/>
      <c r="IZL16" s="292"/>
      <c r="IZM16" s="292"/>
      <c r="IZN16" s="292"/>
      <c r="IZO16" s="292"/>
      <c r="IZP16" s="292"/>
      <c r="IZQ16" s="292"/>
      <c r="IZR16" s="292"/>
      <c r="IZS16" s="292"/>
      <c r="IZT16" s="292"/>
      <c r="IZU16" s="292"/>
      <c r="IZV16" s="292"/>
      <c r="IZW16" s="292"/>
      <c r="IZX16" s="292"/>
      <c r="IZY16" s="292"/>
      <c r="IZZ16" s="292"/>
      <c r="JAA16" s="292"/>
      <c r="JAB16" s="292"/>
      <c r="JAC16" s="292"/>
      <c r="JAD16" s="292"/>
      <c r="JAE16" s="292"/>
      <c r="JAF16" s="292"/>
      <c r="JAG16" s="292"/>
      <c r="JAH16" s="292"/>
      <c r="JAI16" s="292"/>
      <c r="JAJ16" s="292"/>
      <c r="JAK16" s="292"/>
      <c r="JAL16" s="292"/>
      <c r="JAM16" s="292"/>
      <c r="JAN16" s="292"/>
      <c r="JAO16" s="292"/>
      <c r="JAP16" s="292"/>
      <c r="JAQ16" s="292"/>
      <c r="JAR16" s="292"/>
      <c r="JAS16" s="292"/>
      <c r="JAT16" s="292"/>
      <c r="JAU16" s="292"/>
      <c r="JAV16" s="292"/>
      <c r="JAW16" s="292"/>
      <c r="JAX16" s="292"/>
      <c r="JAY16" s="292"/>
      <c r="JAZ16" s="292"/>
      <c r="JBA16" s="292"/>
      <c r="JBB16" s="292"/>
      <c r="JBC16" s="292"/>
      <c r="JBD16" s="292"/>
      <c r="JBE16" s="292"/>
      <c r="JBF16" s="292"/>
      <c r="JBG16" s="292"/>
      <c r="JBH16" s="292"/>
      <c r="JBI16" s="292"/>
      <c r="JBJ16" s="292"/>
      <c r="JBK16" s="292"/>
      <c r="JBL16" s="292"/>
      <c r="JBM16" s="292"/>
      <c r="JBN16" s="292"/>
      <c r="JBO16" s="292"/>
      <c r="JBP16" s="292"/>
      <c r="JBQ16" s="292"/>
      <c r="JBR16" s="292"/>
      <c r="JBS16" s="292"/>
      <c r="JBT16" s="292"/>
      <c r="JBU16" s="292"/>
      <c r="JBV16" s="292"/>
      <c r="JBW16" s="292"/>
      <c r="JBX16" s="292"/>
      <c r="JBY16" s="292"/>
      <c r="JBZ16" s="292"/>
      <c r="JCA16" s="292"/>
      <c r="JCB16" s="292"/>
      <c r="JCC16" s="292"/>
      <c r="JCD16" s="292"/>
      <c r="JCE16" s="292"/>
      <c r="JCF16" s="292"/>
      <c r="JCG16" s="292"/>
      <c r="JCH16" s="292"/>
      <c r="JCI16" s="292"/>
      <c r="JCJ16" s="292"/>
      <c r="JCK16" s="292"/>
      <c r="JCL16" s="292"/>
      <c r="JCM16" s="292"/>
      <c r="JCN16" s="292"/>
      <c r="JCO16" s="292"/>
      <c r="JCP16" s="292"/>
      <c r="JCQ16" s="292"/>
      <c r="JCR16" s="292"/>
      <c r="JCS16" s="292"/>
      <c r="JCT16" s="292"/>
      <c r="JCU16" s="292"/>
      <c r="JCV16" s="292"/>
      <c r="JCW16" s="292"/>
      <c r="JCX16" s="292"/>
      <c r="JCY16" s="292"/>
      <c r="JCZ16" s="292"/>
      <c r="JDA16" s="292"/>
      <c r="JDB16" s="292"/>
      <c r="JDC16" s="292"/>
      <c r="JDD16" s="292"/>
      <c r="JDE16" s="292"/>
      <c r="JDF16" s="292"/>
      <c r="JDG16" s="292"/>
      <c r="JDH16" s="292"/>
      <c r="JDI16" s="292"/>
      <c r="JDJ16" s="292"/>
      <c r="JDK16" s="292"/>
      <c r="JDL16" s="292"/>
      <c r="JDM16" s="292"/>
      <c r="JDN16" s="292"/>
      <c r="JDO16" s="292"/>
      <c r="JDP16" s="292"/>
      <c r="JDQ16" s="292"/>
      <c r="JDR16" s="292"/>
      <c r="JDS16" s="292"/>
      <c r="JDT16" s="292"/>
      <c r="JDU16" s="292"/>
      <c r="JDV16" s="292"/>
      <c r="JDW16" s="292"/>
      <c r="JDX16" s="292"/>
      <c r="JDY16" s="292"/>
      <c r="JDZ16" s="292"/>
      <c r="JEA16" s="292"/>
      <c r="JEB16" s="292"/>
      <c r="JEC16" s="292"/>
      <c r="JED16" s="292"/>
      <c r="JEE16" s="292"/>
      <c r="JEF16" s="292"/>
      <c r="JEG16" s="292"/>
      <c r="JEH16" s="292"/>
      <c r="JEI16" s="292"/>
      <c r="JEJ16" s="292"/>
      <c r="JEK16" s="292"/>
      <c r="JEL16" s="292"/>
      <c r="JEM16" s="292"/>
      <c r="JEN16" s="292"/>
      <c r="JEO16" s="292"/>
      <c r="JEP16" s="292"/>
      <c r="JEQ16" s="292"/>
      <c r="JER16" s="292"/>
      <c r="JES16" s="292"/>
      <c r="JET16" s="292"/>
      <c r="JEU16" s="292"/>
      <c r="JEV16" s="292"/>
      <c r="JEW16" s="292"/>
      <c r="JEX16" s="292"/>
      <c r="JEY16" s="292"/>
      <c r="JEZ16" s="292"/>
      <c r="JFA16" s="292"/>
      <c r="JFB16" s="292"/>
      <c r="JFC16" s="292"/>
      <c r="JFD16" s="292"/>
      <c r="JFE16" s="292"/>
      <c r="JFF16" s="292"/>
      <c r="JFG16" s="292"/>
      <c r="JFH16" s="292"/>
      <c r="JFI16" s="292"/>
      <c r="JFJ16" s="292"/>
      <c r="JFK16" s="292"/>
      <c r="JFL16" s="292"/>
      <c r="JFM16" s="292"/>
      <c r="JFN16" s="292"/>
      <c r="JFO16" s="292"/>
      <c r="JFP16" s="292"/>
      <c r="JFQ16" s="292"/>
      <c r="JFR16" s="292"/>
      <c r="JFS16" s="292"/>
      <c r="JFT16" s="292"/>
      <c r="JFU16" s="292"/>
      <c r="JFV16" s="292"/>
      <c r="JFW16" s="292"/>
      <c r="JFX16" s="292"/>
      <c r="JFY16" s="292"/>
      <c r="JFZ16" s="292"/>
      <c r="JGA16" s="292"/>
      <c r="JGB16" s="292"/>
      <c r="JGC16" s="292"/>
      <c r="JGD16" s="292"/>
      <c r="JGE16" s="292"/>
      <c r="JGF16" s="292"/>
      <c r="JGG16" s="292"/>
      <c r="JGH16" s="292"/>
      <c r="JGI16" s="292"/>
      <c r="JGJ16" s="292"/>
      <c r="JGK16" s="292"/>
      <c r="JGL16" s="292"/>
      <c r="JGM16" s="292"/>
      <c r="JGN16" s="292"/>
      <c r="JGO16" s="292"/>
      <c r="JGP16" s="292"/>
      <c r="JGQ16" s="292"/>
      <c r="JGR16" s="292"/>
      <c r="JGS16" s="292"/>
      <c r="JGT16" s="292"/>
      <c r="JGU16" s="292"/>
      <c r="JGV16" s="292"/>
      <c r="JGW16" s="292"/>
      <c r="JGX16" s="292"/>
      <c r="JGY16" s="292"/>
      <c r="JGZ16" s="292"/>
      <c r="JHA16" s="292"/>
      <c r="JHB16" s="292"/>
      <c r="JHC16" s="292"/>
      <c r="JHD16" s="292"/>
      <c r="JHE16" s="292"/>
      <c r="JHF16" s="292"/>
      <c r="JHG16" s="292"/>
      <c r="JHH16" s="292"/>
      <c r="JHI16" s="292"/>
      <c r="JHJ16" s="292"/>
      <c r="JHK16" s="292"/>
      <c r="JHL16" s="292"/>
      <c r="JHM16" s="292"/>
      <c r="JHN16" s="292"/>
      <c r="JHO16" s="292"/>
      <c r="JHP16" s="292"/>
      <c r="JHQ16" s="292"/>
      <c r="JHR16" s="292"/>
      <c r="JHS16" s="292"/>
      <c r="JHT16" s="292"/>
      <c r="JHU16" s="292"/>
      <c r="JHV16" s="292"/>
      <c r="JHW16" s="292"/>
      <c r="JHX16" s="292"/>
      <c r="JHY16" s="292"/>
      <c r="JHZ16" s="292"/>
      <c r="JIA16" s="292"/>
      <c r="JIB16" s="292"/>
      <c r="JIC16" s="292"/>
      <c r="JID16" s="292"/>
      <c r="JIE16" s="292"/>
      <c r="JIF16" s="292"/>
      <c r="JIG16" s="292"/>
      <c r="JIH16" s="292"/>
      <c r="JII16" s="292"/>
      <c r="JIJ16" s="292"/>
      <c r="JIK16" s="292"/>
      <c r="JIL16" s="292"/>
      <c r="JIM16" s="292"/>
      <c r="JIN16" s="292"/>
      <c r="JIO16" s="292"/>
      <c r="JIP16" s="292"/>
      <c r="JIQ16" s="292"/>
      <c r="JIR16" s="292"/>
      <c r="JIS16" s="292"/>
      <c r="JIT16" s="292"/>
      <c r="JIU16" s="292"/>
      <c r="JIV16" s="292"/>
      <c r="JIW16" s="292"/>
      <c r="JIX16" s="292"/>
      <c r="JIY16" s="292"/>
      <c r="JIZ16" s="292"/>
      <c r="JJA16" s="292"/>
      <c r="JJB16" s="292"/>
      <c r="JJC16" s="292"/>
      <c r="JJD16" s="292"/>
      <c r="JJE16" s="292"/>
      <c r="JJF16" s="292"/>
      <c r="JJG16" s="292"/>
      <c r="JJH16" s="292"/>
      <c r="JJI16" s="292"/>
      <c r="JJJ16" s="292"/>
      <c r="JJK16" s="292"/>
      <c r="JJL16" s="292"/>
      <c r="JJM16" s="292"/>
      <c r="JJN16" s="292"/>
      <c r="JJO16" s="292"/>
      <c r="JJP16" s="292"/>
      <c r="JJQ16" s="292"/>
      <c r="JJR16" s="292"/>
      <c r="JJS16" s="292"/>
      <c r="JJT16" s="292"/>
      <c r="JJU16" s="292"/>
      <c r="JJV16" s="292"/>
      <c r="JJW16" s="292"/>
      <c r="JJX16" s="292"/>
      <c r="JJY16" s="292"/>
      <c r="JJZ16" s="292"/>
      <c r="JKA16" s="292"/>
      <c r="JKB16" s="292"/>
      <c r="JKC16" s="292"/>
      <c r="JKD16" s="292"/>
      <c r="JKE16" s="292"/>
      <c r="JKF16" s="292"/>
      <c r="JKG16" s="292"/>
      <c r="JKH16" s="292"/>
      <c r="JKI16" s="292"/>
      <c r="JKJ16" s="292"/>
      <c r="JKK16" s="292"/>
      <c r="JKL16" s="292"/>
      <c r="JKM16" s="292"/>
      <c r="JKN16" s="292"/>
      <c r="JKO16" s="292"/>
      <c r="JKP16" s="292"/>
      <c r="JKQ16" s="292"/>
      <c r="JKR16" s="292"/>
      <c r="JKS16" s="292"/>
      <c r="JKT16" s="292"/>
      <c r="JKU16" s="292"/>
      <c r="JKV16" s="292"/>
      <c r="JKW16" s="292"/>
      <c r="JKX16" s="292"/>
      <c r="JKY16" s="292"/>
      <c r="JKZ16" s="292"/>
      <c r="JLA16" s="292"/>
      <c r="JLB16" s="292"/>
      <c r="JLC16" s="292"/>
      <c r="JLD16" s="292"/>
      <c r="JLE16" s="292"/>
      <c r="JLF16" s="292"/>
      <c r="JLG16" s="292"/>
      <c r="JLH16" s="292"/>
      <c r="JLI16" s="292"/>
      <c r="JLJ16" s="292"/>
      <c r="JLK16" s="292"/>
      <c r="JLL16" s="292"/>
      <c r="JLM16" s="292"/>
      <c r="JLN16" s="292"/>
      <c r="JLO16" s="292"/>
      <c r="JLP16" s="292"/>
      <c r="JLQ16" s="292"/>
      <c r="JLR16" s="292"/>
      <c r="JLS16" s="292"/>
      <c r="JLT16" s="292"/>
      <c r="JLU16" s="292"/>
      <c r="JLV16" s="292"/>
      <c r="JLW16" s="292"/>
      <c r="JLX16" s="292"/>
      <c r="JLY16" s="292"/>
      <c r="JLZ16" s="292"/>
      <c r="JMA16" s="292"/>
      <c r="JMB16" s="292"/>
      <c r="JMC16" s="292"/>
      <c r="JMD16" s="292"/>
      <c r="JME16" s="292"/>
      <c r="JMF16" s="292"/>
      <c r="JMG16" s="292"/>
      <c r="JMH16" s="292"/>
      <c r="JMI16" s="292"/>
      <c r="JMJ16" s="292"/>
      <c r="JMK16" s="292"/>
      <c r="JML16" s="292"/>
      <c r="JMM16" s="292"/>
      <c r="JMN16" s="292"/>
      <c r="JMO16" s="292"/>
      <c r="JMP16" s="292"/>
      <c r="JMQ16" s="292"/>
      <c r="JMR16" s="292"/>
      <c r="JMS16" s="292"/>
      <c r="JMT16" s="292"/>
      <c r="JMU16" s="292"/>
      <c r="JMV16" s="292"/>
      <c r="JMW16" s="292"/>
      <c r="JMX16" s="292"/>
      <c r="JMY16" s="292"/>
      <c r="JMZ16" s="292"/>
      <c r="JNA16" s="292"/>
      <c r="JNB16" s="292"/>
      <c r="JNC16" s="292"/>
      <c r="JND16" s="292"/>
      <c r="JNE16" s="292"/>
      <c r="JNF16" s="292"/>
      <c r="JNG16" s="292"/>
      <c r="JNH16" s="292"/>
      <c r="JNI16" s="292"/>
      <c r="JNJ16" s="292"/>
      <c r="JNK16" s="292"/>
      <c r="JNL16" s="292"/>
      <c r="JNM16" s="292"/>
      <c r="JNN16" s="292"/>
      <c r="JNO16" s="292"/>
      <c r="JNP16" s="292"/>
      <c r="JNQ16" s="292"/>
      <c r="JNR16" s="292"/>
      <c r="JNS16" s="292"/>
      <c r="JNT16" s="292"/>
      <c r="JNU16" s="292"/>
      <c r="JNV16" s="292"/>
      <c r="JNW16" s="292"/>
      <c r="JNX16" s="292"/>
      <c r="JNY16" s="292"/>
      <c r="JNZ16" s="292"/>
      <c r="JOA16" s="292"/>
      <c r="JOB16" s="292"/>
      <c r="JOC16" s="292"/>
      <c r="JOD16" s="292"/>
      <c r="JOE16" s="292"/>
      <c r="JOF16" s="292"/>
      <c r="JOG16" s="292"/>
      <c r="JOH16" s="292"/>
      <c r="JOI16" s="292"/>
      <c r="JOJ16" s="292"/>
      <c r="JOK16" s="292"/>
      <c r="JOL16" s="292"/>
      <c r="JOM16" s="292"/>
      <c r="JON16" s="292"/>
      <c r="JOO16" s="292"/>
      <c r="JOP16" s="292"/>
      <c r="JOQ16" s="292"/>
      <c r="JOR16" s="292"/>
      <c r="JOS16" s="292"/>
      <c r="JOT16" s="292"/>
      <c r="JOU16" s="292"/>
      <c r="JOV16" s="292"/>
      <c r="JOW16" s="292"/>
      <c r="JOX16" s="292"/>
      <c r="JOY16" s="292"/>
      <c r="JOZ16" s="292"/>
      <c r="JPA16" s="292"/>
      <c r="JPB16" s="292"/>
      <c r="JPC16" s="292"/>
      <c r="JPD16" s="292"/>
      <c r="JPE16" s="292"/>
      <c r="JPF16" s="292"/>
      <c r="JPG16" s="292"/>
      <c r="JPH16" s="292"/>
      <c r="JPI16" s="292"/>
      <c r="JPJ16" s="292"/>
      <c r="JPK16" s="292"/>
      <c r="JPL16" s="292"/>
      <c r="JPM16" s="292"/>
      <c r="JPN16" s="292"/>
      <c r="JPO16" s="292"/>
      <c r="JPP16" s="292"/>
      <c r="JPQ16" s="292"/>
      <c r="JPR16" s="292"/>
      <c r="JPS16" s="292"/>
      <c r="JPT16" s="292"/>
      <c r="JPU16" s="292"/>
      <c r="JPV16" s="292"/>
      <c r="JPW16" s="292"/>
      <c r="JPX16" s="292"/>
      <c r="JPY16" s="292"/>
      <c r="JPZ16" s="292"/>
      <c r="JQA16" s="292"/>
      <c r="JQB16" s="292"/>
      <c r="JQC16" s="292"/>
      <c r="JQD16" s="292"/>
      <c r="JQE16" s="292"/>
      <c r="JQF16" s="292"/>
      <c r="JQG16" s="292"/>
      <c r="JQH16" s="292"/>
      <c r="JQI16" s="292"/>
      <c r="JQJ16" s="292"/>
      <c r="JQK16" s="292"/>
      <c r="JQL16" s="292"/>
      <c r="JQM16" s="292"/>
      <c r="JQN16" s="292"/>
      <c r="JQO16" s="292"/>
      <c r="JQP16" s="292"/>
      <c r="JQQ16" s="292"/>
      <c r="JQR16" s="292"/>
      <c r="JQS16" s="292"/>
      <c r="JQT16" s="292"/>
      <c r="JQU16" s="292"/>
      <c r="JQV16" s="292"/>
      <c r="JQW16" s="292"/>
      <c r="JQX16" s="292"/>
      <c r="JQY16" s="292"/>
      <c r="JQZ16" s="292"/>
      <c r="JRA16" s="292"/>
      <c r="JRB16" s="292"/>
      <c r="JRC16" s="292"/>
      <c r="JRD16" s="292"/>
      <c r="JRE16" s="292"/>
      <c r="JRF16" s="292"/>
      <c r="JRG16" s="292"/>
      <c r="JRH16" s="292"/>
      <c r="JRI16" s="292"/>
      <c r="JRJ16" s="292"/>
      <c r="JRK16" s="292"/>
      <c r="JRL16" s="292"/>
      <c r="JRM16" s="292"/>
      <c r="JRN16" s="292"/>
      <c r="JRO16" s="292"/>
      <c r="JRP16" s="292"/>
      <c r="JRQ16" s="292"/>
      <c r="JRR16" s="292"/>
      <c r="JRS16" s="292"/>
      <c r="JRT16" s="292"/>
      <c r="JRU16" s="292"/>
      <c r="JRV16" s="292"/>
      <c r="JRW16" s="292"/>
      <c r="JRX16" s="292"/>
      <c r="JRY16" s="292"/>
      <c r="JRZ16" s="292"/>
      <c r="JSA16" s="292"/>
      <c r="JSB16" s="292"/>
      <c r="JSC16" s="292"/>
      <c r="JSD16" s="292"/>
      <c r="JSE16" s="292"/>
      <c r="JSF16" s="292"/>
      <c r="JSG16" s="292"/>
      <c r="JSH16" s="292"/>
      <c r="JSI16" s="292"/>
      <c r="JSJ16" s="292"/>
      <c r="JSK16" s="292"/>
      <c r="JSL16" s="292"/>
      <c r="JSM16" s="292"/>
      <c r="JSN16" s="292"/>
      <c r="JSO16" s="292"/>
      <c r="JSP16" s="292"/>
      <c r="JSQ16" s="292"/>
      <c r="JSR16" s="292"/>
      <c r="JSS16" s="292"/>
      <c r="JST16" s="292"/>
      <c r="JSU16" s="292"/>
      <c r="JSV16" s="292"/>
      <c r="JSW16" s="292"/>
      <c r="JSX16" s="292"/>
      <c r="JSY16" s="292"/>
      <c r="JSZ16" s="292"/>
      <c r="JTA16" s="292"/>
      <c r="JTB16" s="292"/>
      <c r="JTC16" s="292"/>
      <c r="JTD16" s="292"/>
      <c r="JTE16" s="292"/>
      <c r="JTF16" s="292"/>
      <c r="JTG16" s="292"/>
      <c r="JTH16" s="292"/>
      <c r="JTI16" s="292"/>
      <c r="JTJ16" s="292"/>
      <c r="JTK16" s="292"/>
      <c r="JTL16" s="292"/>
      <c r="JTM16" s="292"/>
      <c r="JTN16" s="292"/>
      <c r="JTO16" s="292"/>
      <c r="JTP16" s="292"/>
      <c r="JTQ16" s="292"/>
      <c r="JTR16" s="292"/>
      <c r="JTS16" s="292"/>
      <c r="JTT16" s="292"/>
      <c r="JTU16" s="292"/>
      <c r="JTV16" s="292"/>
      <c r="JTW16" s="292"/>
      <c r="JTX16" s="292"/>
      <c r="JTY16" s="292"/>
      <c r="JTZ16" s="292"/>
      <c r="JUA16" s="292"/>
      <c r="JUB16" s="292"/>
      <c r="JUC16" s="292"/>
      <c r="JUD16" s="292"/>
      <c r="JUE16" s="292"/>
      <c r="JUF16" s="292"/>
      <c r="JUG16" s="292"/>
      <c r="JUH16" s="292"/>
      <c r="JUI16" s="292"/>
      <c r="JUJ16" s="292"/>
      <c r="JUK16" s="292"/>
      <c r="JUL16" s="292"/>
      <c r="JUM16" s="292"/>
      <c r="JUN16" s="292"/>
      <c r="JUO16" s="292"/>
      <c r="JUP16" s="292"/>
      <c r="JUQ16" s="292"/>
      <c r="JUR16" s="292"/>
      <c r="JUS16" s="292"/>
      <c r="JUT16" s="292"/>
      <c r="JUU16" s="292"/>
      <c r="JUV16" s="292"/>
      <c r="JUW16" s="292"/>
      <c r="JUX16" s="292"/>
      <c r="JUY16" s="292"/>
      <c r="JUZ16" s="292"/>
      <c r="JVA16" s="292"/>
      <c r="JVB16" s="292"/>
      <c r="JVC16" s="292"/>
      <c r="JVD16" s="292"/>
      <c r="JVE16" s="292"/>
      <c r="JVF16" s="292"/>
      <c r="JVG16" s="292"/>
      <c r="JVH16" s="292"/>
      <c r="JVI16" s="292"/>
      <c r="JVJ16" s="292"/>
      <c r="JVK16" s="292"/>
      <c r="JVL16" s="292"/>
      <c r="JVM16" s="292"/>
      <c r="JVN16" s="292"/>
      <c r="JVO16" s="292"/>
      <c r="JVP16" s="292"/>
      <c r="JVQ16" s="292"/>
      <c r="JVR16" s="292"/>
      <c r="JVS16" s="292"/>
      <c r="JVT16" s="292"/>
      <c r="JVU16" s="292"/>
      <c r="JVV16" s="292"/>
      <c r="JVW16" s="292"/>
      <c r="JVX16" s="292"/>
      <c r="JVY16" s="292"/>
      <c r="JVZ16" s="292"/>
      <c r="JWA16" s="292"/>
      <c r="JWB16" s="292"/>
      <c r="JWC16" s="292"/>
      <c r="JWD16" s="292"/>
      <c r="JWE16" s="292"/>
      <c r="JWF16" s="292"/>
      <c r="JWG16" s="292"/>
      <c r="JWH16" s="292"/>
      <c r="JWI16" s="292"/>
      <c r="JWJ16" s="292"/>
      <c r="JWK16" s="292"/>
      <c r="JWL16" s="292"/>
      <c r="JWM16" s="292"/>
      <c r="JWN16" s="292"/>
      <c r="JWO16" s="292"/>
      <c r="JWP16" s="292"/>
      <c r="JWQ16" s="292"/>
      <c r="JWR16" s="292"/>
      <c r="JWS16" s="292"/>
      <c r="JWT16" s="292"/>
      <c r="JWU16" s="292"/>
      <c r="JWV16" s="292"/>
      <c r="JWW16" s="292"/>
      <c r="JWX16" s="292"/>
      <c r="JWY16" s="292"/>
      <c r="JWZ16" s="292"/>
      <c r="JXA16" s="292"/>
      <c r="JXB16" s="292"/>
      <c r="JXC16" s="292"/>
      <c r="JXD16" s="292"/>
      <c r="JXE16" s="292"/>
      <c r="JXF16" s="292"/>
      <c r="JXG16" s="292"/>
      <c r="JXH16" s="292"/>
      <c r="JXI16" s="292"/>
      <c r="JXJ16" s="292"/>
      <c r="JXK16" s="292"/>
      <c r="JXL16" s="292"/>
      <c r="JXM16" s="292"/>
      <c r="JXN16" s="292"/>
      <c r="JXO16" s="292"/>
      <c r="JXP16" s="292"/>
      <c r="JXQ16" s="292"/>
      <c r="JXR16" s="292"/>
      <c r="JXS16" s="292"/>
      <c r="JXT16" s="292"/>
      <c r="JXU16" s="292"/>
      <c r="JXV16" s="292"/>
      <c r="JXW16" s="292"/>
      <c r="JXX16" s="292"/>
      <c r="JXY16" s="292"/>
      <c r="JXZ16" s="292"/>
      <c r="JYA16" s="292"/>
      <c r="JYB16" s="292"/>
      <c r="JYC16" s="292"/>
      <c r="JYD16" s="292"/>
      <c r="JYE16" s="292"/>
      <c r="JYF16" s="292"/>
      <c r="JYG16" s="292"/>
      <c r="JYH16" s="292"/>
      <c r="JYI16" s="292"/>
      <c r="JYJ16" s="292"/>
      <c r="JYK16" s="292"/>
      <c r="JYL16" s="292"/>
      <c r="JYM16" s="292"/>
      <c r="JYN16" s="292"/>
      <c r="JYO16" s="292"/>
      <c r="JYP16" s="292"/>
      <c r="JYQ16" s="292"/>
      <c r="JYR16" s="292"/>
      <c r="JYS16" s="292"/>
      <c r="JYT16" s="292"/>
      <c r="JYU16" s="292"/>
      <c r="JYV16" s="292"/>
      <c r="JYW16" s="292"/>
      <c r="JYX16" s="292"/>
      <c r="JYY16" s="292"/>
      <c r="JYZ16" s="292"/>
      <c r="JZA16" s="292"/>
      <c r="JZB16" s="292"/>
      <c r="JZC16" s="292"/>
      <c r="JZD16" s="292"/>
      <c r="JZE16" s="292"/>
      <c r="JZF16" s="292"/>
      <c r="JZG16" s="292"/>
      <c r="JZH16" s="292"/>
      <c r="JZI16" s="292"/>
      <c r="JZJ16" s="292"/>
      <c r="JZK16" s="292"/>
      <c r="JZL16" s="292"/>
      <c r="JZM16" s="292"/>
      <c r="JZN16" s="292"/>
      <c r="JZO16" s="292"/>
      <c r="JZP16" s="292"/>
      <c r="JZQ16" s="292"/>
      <c r="JZR16" s="292"/>
      <c r="JZS16" s="292"/>
      <c r="JZT16" s="292"/>
      <c r="JZU16" s="292"/>
      <c r="JZV16" s="292"/>
      <c r="JZW16" s="292"/>
      <c r="JZX16" s="292"/>
      <c r="JZY16" s="292"/>
      <c r="JZZ16" s="292"/>
      <c r="KAA16" s="292"/>
      <c r="KAB16" s="292"/>
      <c r="KAC16" s="292"/>
      <c r="KAD16" s="292"/>
      <c r="KAE16" s="292"/>
      <c r="KAF16" s="292"/>
      <c r="KAG16" s="292"/>
      <c r="KAH16" s="292"/>
      <c r="KAI16" s="292"/>
      <c r="KAJ16" s="292"/>
      <c r="KAK16" s="292"/>
      <c r="KAL16" s="292"/>
      <c r="KAM16" s="292"/>
      <c r="KAN16" s="292"/>
      <c r="KAO16" s="292"/>
      <c r="KAP16" s="292"/>
      <c r="KAQ16" s="292"/>
      <c r="KAR16" s="292"/>
      <c r="KAS16" s="292"/>
      <c r="KAT16" s="292"/>
      <c r="KAU16" s="292"/>
      <c r="KAV16" s="292"/>
      <c r="KAW16" s="292"/>
      <c r="KAX16" s="292"/>
      <c r="KAY16" s="292"/>
      <c r="KAZ16" s="292"/>
      <c r="KBA16" s="292"/>
      <c r="KBB16" s="292"/>
      <c r="KBC16" s="292"/>
      <c r="KBD16" s="292"/>
      <c r="KBE16" s="292"/>
      <c r="KBF16" s="292"/>
      <c r="KBG16" s="292"/>
      <c r="KBH16" s="292"/>
      <c r="KBI16" s="292"/>
      <c r="KBJ16" s="292"/>
      <c r="KBK16" s="292"/>
      <c r="KBL16" s="292"/>
      <c r="KBM16" s="292"/>
      <c r="KBN16" s="292"/>
      <c r="KBO16" s="292"/>
      <c r="KBP16" s="292"/>
      <c r="KBQ16" s="292"/>
      <c r="KBR16" s="292"/>
      <c r="KBS16" s="292"/>
      <c r="KBT16" s="292"/>
      <c r="KBU16" s="292"/>
      <c r="KBV16" s="292"/>
      <c r="KBW16" s="292"/>
      <c r="KBX16" s="292"/>
      <c r="KBY16" s="292"/>
      <c r="KBZ16" s="292"/>
      <c r="KCA16" s="292"/>
      <c r="KCB16" s="292"/>
      <c r="KCC16" s="292"/>
      <c r="KCD16" s="292"/>
      <c r="KCE16" s="292"/>
      <c r="KCF16" s="292"/>
      <c r="KCG16" s="292"/>
      <c r="KCH16" s="292"/>
      <c r="KCI16" s="292"/>
      <c r="KCJ16" s="292"/>
      <c r="KCK16" s="292"/>
      <c r="KCL16" s="292"/>
      <c r="KCM16" s="292"/>
      <c r="KCN16" s="292"/>
      <c r="KCO16" s="292"/>
      <c r="KCP16" s="292"/>
      <c r="KCQ16" s="292"/>
      <c r="KCR16" s="292"/>
      <c r="KCS16" s="292"/>
      <c r="KCT16" s="292"/>
      <c r="KCU16" s="292"/>
      <c r="KCV16" s="292"/>
      <c r="KCW16" s="292"/>
      <c r="KCX16" s="292"/>
      <c r="KCY16" s="292"/>
      <c r="KCZ16" s="292"/>
      <c r="KDA16" s="292"/>
      <c r="KDB16" s="292"/>
      <c r="KDC16" s="292"/>
      <c r="KDD16" s="292"/>
      <c r="KDE16" s="292"/>
      <c r="KDF16" s="292"/>
      <c r="KDG16" s="292"/>
      <c r="KDH16" s="292"/>
      <c r="KDI16" s="292"/>
      <c r="KDJ16" s="292"/>
      <c r="KDK16" s="292"/>
      <c r="KDL16" s="292"/>
      <c r="KDM16" s="292"/>
      <c r="KDN16" s="292"/>
      <c r="KDO16" s="292"/>
      <c r="KDP16" s="292"/>
      <c r="KDQ16" s="292"/>
      <c r="KDR16" s="292"/>
      <c r="KDS16" s="292"/>
      <c r="KDT16" s="292"/>
      <c r="KDU16" s="292"/>
      <c r="KDV16" s="292"/>
      <c r="KDW16" s="292"/>
      <c r="KDX16" s="292"/>
      <c r="KDY16" s="292"/>
      <c r="KDZ16" s="292"/>
      <c r="KEA16" s="292"/>
      <c r="KEB16" s="292"/>
      <c r="KEC16" s="292"/>
      <c r="KED16" s="292"/>
      <c r="KEE16" s="292"/>
      <c r="KEF16" s="292"/>
      <c r="KEG16" s="292"/>
      <c r="KEH16" s="292"/>
      <c r="KEI16" s="292"/>
      <c r="KEJ16" s="292"/>
      <c r="KEK16" s="292"/>
      <c r="KEL16" s="292"/>
      <c r="KEM16" s="292"/>
      <c r="KEN16" s="292"/>
      <c r="KEO16" s="292"/>
      <c r="KEP16" s="292"/>
      <c r="KEQ16" s="292"/>
      <c r="KER16" s="292"/>
      <c r="KES16" s="292"/>
      <c r="KET16" s="292"/>
      <c r="KEU16" s="292"/>
      <c r="KEV16" s="292"/>
      <c r="KEW16" s="292"/>
      <c r="KEX16" s="292"/>
      <c r="KEY16" s="292"/>
      <c r="KEZ16" s="292"/>
      <c r="KFA16" s="292"/>
      <c r="KFB16" s="292"/>
      <c r="KFC16" s="292"/>
      <c r="KFD16" s="292"/>
      <c r="KFE16" s="292"/>
      <c r="KFF16" s="292"/>
      <c r="KFG16" s="292"/>
      <c r="KFH16" s="292"/>
      <c r="KFI16" s="292"/>
      <c r="KFJ16" s="292"/>
      <c r="KFK16" s="292"/>
      <c r="KFL16" s="292"/>
      <c r="KFM16" s="292"/>
      <c r="KFN16" s="292"/>
      <c r="KFO16" s="292"/>
      <c r="KFP16" s="292"/>
      <c r="KFQ16" s="292"/>
      <c r="KFR16" s="292"/>
      <c r="KFS16" s="292"/>
      <c r="KFT16" s="292"/>
      <c r="KFU16" s="292"/>
      <c r="KFV16" s="292"/>
      <c r="KFW16" s="292"/>
      <c r="KFX16" s="292"/>
      <c r="KFY16" s="292"/>
      <c r="KFZ16" s="292"/>
      <c r="KGA16" s="292"/>
      <c r="KGB16" s="292"/>
      <c r="KGC16" s="292"/>
      <c r="KGD16" s="292"/>
      <c r="KGE16" s="292"/>
      <c r="KGF16" s="292"/>
      <c r="KGG16" s="292"/>
      <c r="KGH16" s="292"/>
      <c r="KGI16" s="292"/>
      <c r="KGJ16" s="292"/>
      <c r="KGK16" s="292"/>
      <c r="KGL16" s="292"/>
      <c r="KGM16" s="292"/>
      <c r="KGN16" s="292"/>
      <c r="KGO16" s="292"/>
      <c r="KGP16" s="292"/>
      <c r="KGQ16" s="292"/>
      <c r="KGR16" s="292"/>
      <c r="KGS16" s="292"/>
      <c r="KGT16" s="292"/>
      <c r="KGU16" s="292"/>
      <c r="KGV16" s="292"/>
      <c r="KGW16" s="292"/>
      <c r="KGX16" s="292"/>
      <c r="KGY16" s="292"/>
      <c r="KGZ16" s="292"/>
      <c r="KHA16" s="292"/>
      <c r="KHB16" s="292"/>
      <c r="KHC16" s="292"/>
      <c r="KHD16" s="292"/>
      <c r="KHE16" s="292"/>
      <c r="KHF16" s="292"/>
      <c r="KHG16" s="292"/>
      <c r="KHH16" s="292"/>
      <c r="KHI16" s="292"/>
      <c r="KHJ16" s="292"/>
      <c r="KHK16" s="292"/>
      <c r="KHL16" s="292"/>
      <c r="KHM16" s="292"/>
      <c r="KHN16" s="292"/>
      <c r="KHO16" s="292"/>
      <c r="KHP16" s="292"/>
      <c r="KHQ16" s="292"/>
      <c r="KHR16" s="292"/>
      <c r="KHS16" s="292"/>
      <c r="KHT16" s="292"/>
      <c r="KHU16" s="292"/>
      <c r="KHV16" s="292"/>
      <c r="KHW16" s="292"/>
      <c r="KHX16" s="292"/>
      <c r="KHY16" s="292"/>
      <c r="KHZ16" s="292"/>
      <c r="KIA16" s="292"/>
      <c r="KIB16" s="292"/>
      <c r="KIC16" s="292"/>
      <c r="KID16" s="292"/>
      <c r="KIE16" s="292"/>
      <c r="KIF16" s="292"/>
      <c r="KIG16" s="292"/>
      <c r="KIH16" s="292"/>
      <c r="KII16" s="292"/>
      <c r="KIJ16" s="292"/>
      <c r="KIK16" s="292"/>
      <c r="KIL16" s="292"/>
      <c r="KIM16" s="292"/>
      <c r="KIN16" s="292"/>
      <c r="KIO16" s="292"/>
      <c r="KIP16" s="292"/>
      <c r="KIQ16" s="292"/>
      <c r="KIR16" s="292"/>
      <c r="KIS16" s="292"/>
      <c r="KIT16" s="292"/>
      <c r="KIU16" s="292"/>
      <c r="KIV16" s="292"/>
      <c r="KIW16" s="292"/>
      <c r="KIX16" s="292"/>
      <c r="KIY16" s="292"/>
      <c r="KIZ16" s="292"/>
      <c r="KJA16" s="292"/>
      <c r="KJB16" s="292"/>
      <c r="KJC16" s="292"/>
      <c r="KJD16" s="292"/>
      <c r="KJE16" s="292"/>
      <c r="KJF16" s="292"/>
      <c r="KJG16" s="292"/>
      <c r="KJH16" s="292"/>
      <c r="KJI16" s="292"/>
      <c r="KJJ16" s="292"/>
      <c r="KJK16" s="292"/>
      <c r="KJL16" s="292"/>
      <c r="KJM16" s="292"/>
      <c r="KJN16" s="292"/>
      <c r="KJO16" s="292"/>
      <c r="KJP16" s="292"/>
      <c r="KJQ16" s="292"/>
      <c r="KJR16" s="292"/>
      <c r="KJS16" s="292"/>
      <c r="KJT16" s="292"/>
      <c r="KJU16" s="292"/>
      <c r="KJV16" s="292"/>
      <c r="KJW16" s="292"/>
      <c r="KJX16" s="292"/>
      <c r="KJY16" s="292"/>
      <c r="KJZ16" s="292"/>
      <c r="KKA16" s="292"/>
      <c r="KKB16" s="292"/>
      <c r="KKC16" s="292"/>
      <c r="KKD16" s="292"/>
      <c r="KKE16" s="292"/>
      <c r="KKF16" s="292"/>
      <c r="KKG16" s="292"/>
      <c r="KKH16" s="292"/>
      <c r="KKI16" s="292"/>
      <c r="KKJ16" s="292"/>
      <c r="KKK16" s="292"/>
      <c r="KKL16" s="292"/>
      <c r="KKM16" s="292"/>
      <c r="KKN16" s="292"/>
      <c r="KKO16" s="292"/>
      <c r="KKP16" s="292"/>
      <c r="KKQ16" s="292"/>
      <c r="KKR16" s="292"/>
      <c r="KKS16" s="292"/>
      <c r="KKT16" s="292"/>
      <c r="KKU16" s="292"/>
      <c r="KKV16" s="292"/>
      <c r="KKW16" s="292"/>
      <c r="KKX16" s="292"/>
      <c r="KKY16" s="292"/>
      <c r="KKZ16" s="292"/>
      <c r="KLA16" s="292"/>
      <c r="KLB16" s="292"/>
      <c r="KLC16" s="292"/>
      <c r="KLD16" s="292"/>
      <c r="KLE16" s="292"/>
      <c r="KLF16" s="292"/>
      <c r="KLG16" s="292"/>
      <c r="KLH16" s="292"/>
      <c r="KLI16" s="292"/>
      <c r="KLJ16" s="292"/>
      <c r="KLK16" s="292"/>
      <c r="KLL16" s="292"/>
      <c r="KLM16" s="292"/>
      <c r="KLN16" s="292"/>
      <c r="KLO16" s="292"/>
      <c r="KLP16" s="292"/>
      <c r="KLQ16" s="292"/>
      <c r="KLR16" s="292"/>
      <c r="KLS16" s="292"/>
      <c r="KLT16" s="292"/>
      <c r="KLU16" s="292"/>
      <c r="KLV16" s="292"/>
      <c r="KLW16" s="292"/>
      <c r="KLX16" s="292"/>
      <c r="KLY16" s="292"/>
      <c r="KLZ16" s="292"/>
      <c r="KMA16" s="292"/>
      <c r="KMB16" s="292"/>
      <c r="KMC16" s="292"/>
      <c r="KMD16" s="292"/>
      <c r="KME16" s="292"/>
      <c r="KMF16" s="292"/>
      <c r="KMG16" s="292"/>
      <c r="KMH16" s="292"/>
      <c r="KMI16" s="292"/>
      <c r="KMJ16" s="292"/>
      <c r="KMK16" s="292"/>
      <c r="KML16" s="292"/>
      <c r="KMM16" s="292"/>
      <c r="KMN16" s="292"/>
      <c r="KMO16" s="292"/>
      <c r="KMP16" s="292"/>
      <c r="KMQ16" s="292"/>
      <c r="KMR16" s="292"/>
      <c r="KMS16" s="292"/>
      <c r="KMT16" s="292"/>
      <c r="KMU16" s="292"/>
      <c r="KMV16" s="292"/>
      <c r="KMW16" s="292"/>
      <c r="KMX16" s="292"/>
      <c r="KMY16" s="292"/>
      <c r="KMZ16" s="292"/>
      <c r="KNA16" s="292"/>
      <c r="KNB16" s="292"/>
      <c r="KNC16" s="292"/>
      <c r="KND16" s="292"/>
      <c r="KNE16" s="292"/>
      <c r="KNF16" s="292"/>
      <c r="KNG16" s="292"/>
      <c r="KNH16" s="292"/>
      <c r="KNI16" s="292"/>
      <c r="KNJ16" s="292"/>
      <c r="KNK16" s="292"/>
      <c r="KNL16" s="292"/>
      <c r="KNM16" s="292"/>
      <c r="KNN16" s="292"/>
      <c r="KNO16" s="292"/>
      <c r="KNP16" s="292"/>
      <c r="KNQ16" s="292"/>
      <c r="KNR16" s="292"/>
      <c r="KNS16" s="292"/>
      <c r="KNT16" s="292"/>
      <c r="KNU16" s="292"/>
      <c r="KNV16" s="292"/>
      <c r="KNW16" s="292"/>
      <c r="KNX16" s="292"/>
      <c r="KNY16" s="292"/>
      <c r="KNZ16" s="292"/>
      <c r="KOA16" s="292"/>
      <c r="KOB16" s="292"/>
      <c r="KOC16" s="292"/>
      <c r="KOD16" s="292"/>
      <c r="KOE16" s="292"/>
      <c r="KOF16" s="292"/>
      <c r="KOG16" s="292"/>
      <c r="KOH16" s="292"/>
      <c r="KOI16" s="292"/>
      <c r="KOJ16" s="292"/>
      <c r="KOK16" s="292"/>
      <c r="KOL16" s="292"/>
      <c r="KOM16" s="292"/>
      <c r="KON16" s="292"/>
      <c r="KOO16" s="292"/>
      <c r="KOP16" s="292"/>
      <c r="KOQ16" s="292"/>
      <c r="KOR16" s="292"/>
      <c r="KOS16" s="292"/>
      <c r="KOT16" s="292"/>
      <c r="KOU16" s="292"/>
      <c r="KOV16" s="292"/>
      <c r="KOW16" s="292"/>
      <c r="KOX16" s="292"/>
      <c r="KOY16" s="292"/>
      <c r="KOZ16" s="292"/>
      <c r="KPA16" s="292"/>
      <c r="KPB16" s="292"/>
      <c r="KPC16" s="292"/>
      <c r="KPD16" s="292"/>
      <c r="KPE16" s="292"/>
      <c r="KPF16" s="292"/>
      <c r="KPG16" s="292"/>
      <c r="KPH16" s="292"/>
      <c r="KPI16" s="292"/>
      <c r="KPJ16" s="292"/>
      <c r="KPK16" s="292"/>
      <c r="KPL16" s="292"/>
      <c r="KPM16" s="292"/>
      <c r="KPN16" s="292"/>
      <c r="KPO16" s="292"/>
      <c r="KPP16" s="292"/>
      <c r="KPQ16" s="292"/>
      <c r="KPR16" s="292"/>
      <c r="KPS16" s="292"/>
      <c r="KPT16" s="292"/>
      <c r="KPU16" s="292"/>
      <c r="KPV16" s="292"/>
      <c r="KPW16" s="292"/>
      <c r="KPX16" s="292"/>
      <c r="KPY16" s="292"/>
      <c r="KPZ16" s="292"/>
      <c r="KQA16" s="292"/>
      <c r="KQB16" s="292"/>
      <c r="KQC16" s="292"/>
      <c r="KQD16" s="292"/>
      <c r="KQE16" s="292"/>
      <c r="KQF16" s="292"/>
      <c r="KQG16" s="292"/>
      <c r="KQH16" s="292"/>
      <c r="KQI16" s="292"/>
      <c r="KQJ16" s="292"/>
      <c r="KQK16" s="292"/>
      <c r="KQL16" s="292"/>
      <c r="KQM16" s="292"/>
      <c r="KQN16" s="292"/>
      <c r="KQO16" s="292"/>
      <c r="KQP16" s="292"/>
      <c r="KQQ16" s="292"/>
      <c r="KQR16" s="292"/>
      <c r="KQS16" s="292"/>
      <c r="KQT16" s="292"/>
      <c r="KQU16" s="292"/>
      <c r="KQV16" s="292"/>
      <c r="KQW16" s="292"/>
      <c r="KQX16" s="292"/>
      <c r="KQY16" s="292"/>
      <c r="KQZ16" s="292"/>
      <c r="KRA16" s="292"/>
      <c r="KRB16" s="292"/>
      <c r="KRC16" s="292"/>
      <c r="KRD16" s="292"/>
      <c r="KRE16" s="292"/>
      <c r="KRF16" s="292"/>
      <c r="KRG16" s="292"/>
      <c r="KRH16" s="292"/>
      <c r="KRI16" s="292"/>
      <c r="KRJ16" s="292"/>
      <c r="KRK16" s="292"/>
      <c r="KRL16" s="292"/>
      <c r="KRM16" s="292"/>
      <c r="KRN16" s="292"/>
      <c r="KRO16" s="292"/>
      <c r="KRP16" s="292"/>
      <c r="KRQ16" s="292"/>
      <c r="KRR16" s="292"/>
      <c r="KRS16" s="292"/>
      <c r="KRT16" s="292"/>
      <c r="KRU16" s="292"/>
      <c r="KRV16" s="292"/>
      <c r="KRW16" s="292"/>
      <c r="KRX16" s="292"/>
      <c r="KRY16" s="292"/>
      <c r="KRZ16" s="292"/>
      <c r="KSA16" s="292"/>
      <c r="KSB16" s="292"/>
      <c r="KSC16" s="292"/>
      <c r="KSD16" s="292"/>
      <c r="KSE16" s="292"/>
      <c r="KSF16" s="292"/>
      <c r="KSG16" s="292"/>
      <c r="KSH16" s="292"/>
      <c r="KSI16" s="292"/>
      <c r="KSJ16" s="292"/>
      <c r="KSK16" s="292"/>
      <c r="KSL16" s="292"/>
      <c r="KSM16" s="292"/>
      <c r="KSN16" s="292"/>
      <c r="KSO16" s="292"/>
      <c r="KSP16" s="292"/>
      <c r="KSQ16" s="292"/>
      <c r="KSR16" s="292"/>
      <c r="KSS16" s="292"/>
      <c r="KST16" s="292"/>
      <c r="KSU16" s="292"/>
      <c r="KSV16" s="292"/>
      <c r="KSW16" s="292"/>
      <c r="KSX16" s="292"/>
      <c r="KSY16" s="292"/>
      <c r="KSZ16" s="292"/>
      <c r="KTA16" s="292"/>
      <c r="KTB16" s="292"/>
      <c r="KTC16" s="292"/>
      <c r="KTD16" s="292"/>
      <c r="KTE16" s="292"/>
      <c r="KTF16" s="292"/>
      <c r="KTG16" s="292"/>
      <c r="KTH16" s="292"/>
      <c r="KTI16" s="292"/>
      <c r="KTJ16" s="292"/>
      <c r="KTK16" s="292"/>
      <c r="KTL16" s="292"/>
      <c r="KTM16" s="292"/>
      <c r="KTN16" s="292"/>
      <c r="KTO16" s="292"/>
      <c r="KTP16" s="292"/>
      <c r="KTQ16" s="292"/>
      <c r="KTR16" s="292"/>
      <c r="KTS16" s="292"/>
      <c r="KTT16" s="292"/>
      <c r="KTU16" s="292"/>
      <c r="KTV16" s="292"/>
      <c r="KTW16" s="292"/>
      <c r="KTX16" s="292"/>
      <c r="KTY16" s="292"/>
      <c r="KTZ16" s="292"/>
      <c r="KUA16" s="292"/>
      <c r="KUB16" s="292"/>
      <c r="KUC16" s="292"/>
      <c r="KUD16" s="292"/>
      <c r="KUE16" s="292"/>
      <c r="KUF16" s="292"/>
      <c r="KUG16" s="292"/>
      <c r="KUH16" s="292"/>
      <c r="KUI16" s="292"/>
      <c r="KUJ16" s="292"/>
      <c r="KUK16" s="292"/>
      <c r="KUL16" s="292"/>
      <c r="KUM16" s="292"/>
      <c r="KUN16" s="292"/>
      <c r="KUO16" s="292"/>
      <c r="KUP16" s="292"/>
      <c r="KUQ16" s="292"/>
      <c r="KUR16" s="292"/>
      <c r="KUS16" s="292"/>
      <c r="KUT16" s="292"/>
      <c r="KUU16" s="292"/>
      <c r="KUV16" s="292"/>
      <c r="KUW16" s="292"/>
      <c r="KUX16" s="292"/>
      <c r="KUY16" s="292"/>
      <c r="KUZ16" s="292"/>
      <c r="KVA16" s="292"/>
      <c r="KVB16" s="292"/>
      <c r="KVC16" s="292"/>
      <c r="KVD16" s="292"/>
      <c r="KVE16" s="292"/>
      <c r="KVF16" s="292"/>
      <c r="KVG16" s="292"/>
      <c r="KVH16" s="292"/>
      <c r="KVI16" s="292"/>
      <c r="KVJ16" s="292"/>
      <c r="KVK16" s="292"/>
      <c r="KVL16" s="292"/>
      <c r="KVM16" s="292"/>
      <c r="KVN16" s="292"/>
      <c r="KVO16" s="292"/>
      <c r="KVP16" s="292"/>
      <c r="KVQ16" s="292"/>
      <c r="KVR16" s="292"/>
      <c r="KVS16" s="292"/>
      <c r="KVT16" s="292"/>
      <c r="KVU16" s="292"/>
      <c r="KVV16" s="292"/>
      <c r="KVW16" s="292"/>
      <c r="KVX16" s="292"/>
      <c r="KVY16" s="292"/>
      <c r="KVZ16" s="292"/>
      <c r="KWA16" s="292"/>
      <c r="KWB16" s="292"/>
      <c r="KWC16" s="292"/>
      <c r="KWD16" s="292"/>
      <c r="KWE16" s="292"/>
      <c r="KWF16" s="292"/>
      <c r="KWG16" s="292"/>
      <c r="KWH16" s="292"/>
      <c r="KWI16" s="292"/>
      <c r="KWJ16" s="292"/>
      <c r="KWK16" s="292"/>
      <c r="KWL16" s="292"/>
      <c r="KWM16" s="292"/>
      <c r="KWN16" s="292"/>
      <c r="KWO16" s="292"/>
      <c r="KWP16" s="292"/>
      <c r="KWQ16" s="292"/>
      <c r="KWR16" s="292"/>
      <c r="KWS16" s="292"/>
      <c r="KWT16" s="292"/>
      <c r="KWU16" s="292"/>
      <c r="KWV16" s="292"/>
      <c r="KWW16" s="292"/>
      <c r="KWX16" s="292"/>
      <c r="KWY16" s="292"/>
      <c r="KWZ16" s="292"/>
      <c r="KXA16" s="292"/>
      <c r="KXB16" s="292"/>
      <c r="KXC16" s="292"/>
      <c r="KXD16" s="292"/>
      <c r="KXE16" s="292"/>
      <c r="KXF16" s="292"/>
      <c r="KXG16" s="292"/>
      <c r="KXH16" s="292"/>
      <c r="KXI16" s="292"/>
      <c r="KXJ16" s="292"/>
      <c r="KXK16" s="292"/>
      <c r="KXL16" s="292"/>
      <c r="KXM16" s="292"/>
      <c r="KXN16" s="292"/>
      <c r="KXO16" s="292"/>
      <c r="KXP16" s="292"/>
      <c r="KXQ16" s="292"/>
      <c r="KXR16" s="292"/>
      <c r="KXS16" s="292"/>
      <c r="KXT16" s="292"/>
      <c r="KXU16" s="292"/>
      <c r="KXV16" s="292"/>
      <c r="KXW16" s="292"/>
      <c r="KXX16" s="292"/>
      <c r="KXY16" s="292"/>
      <c r="KXZ16" s="292"/>
      <c r="KYA16" s="292"/>
      <c r="KYB16" s="292"/>
      <c r="KYC16" s="292"/>
      <c r="KYD16" s="292"/>
      <c r="KYE16" s="292"/>
      <c r="KYF16" s="292"/>
      <c r="KYG16" s="292"/>
      <c r="KYH16" s="292"/>
      <c r="KYI16" s="292"/>
      <c r="KYJ16" s="292"/>
      <c r="KYK16" s="292"/>
      <c r="KYL16" s="292"/>
      <c r="KYM16" s="292"/>
      <c r="KYN16" s="292"/>
      <c r="KYO16" s="292"/>
      <c r="KYP16" s="292"/>
      <c r="KYQ16" s="292"/>
      <c r="KYR16" s="292"/>
      <c r="KYS16" s="292"/>
      <c r="KYT16" s="292"/>
      <c r="KYU16" s="292"/>
      <c r="KYV16" s="292"/>
      <c r="KYW16" s="292"/>
      <c r="KYX16" s="292"/>
      <c r="KYY16" s="292"/>
      <c r="KYZ16" s="292"/>
      <c r="KZA16" s="292"/>
      <c r="KZB16" s="292"/>
      <c r="KZC16" s="292"/>
      <c r="KZD16" s="292"/>
      <c r="KZE16" s="292"/>
      <c r="KZF16" s="292"/>
      <c r="KZG16" s="292"/>
      <c r="KZH16" s="292"/>
      <c r="KZI16" s="292"/>
      <c r="KZJ16" s="292"/>
      <c r="KZK16" s="292"/>
      <c r="KZL16" s="292"/>
      <c r="KZM16" s="292"/>
      <c r="KZN16" s="292"/>
      <c r="KZO16" s="292"/>
      <c r="KZP16" s="292"/>
      <c r="KZQ16" s="292"/>
      <c r="KZR16" s="292"/>
      <c r="KZS16" s="292"/>
      <c r="KZT16" s="292"/>
      <c r="KZU16" s="292"/>
      <c r="KZV16" s="292"/>
      <c r="KZW16" s="292"/>
      <c r="KZX16" s="292"/>
      <c r="KZY16" s="292"/>
      <c r="KZZ16" s="292"/>
      <c r="LAA16" s="292"/>
      <c r="LAB16" s="292"/>
      <c r="LAC16" s="292"/>
      <c r="LAD16" s="292"/>
      <c r="LAE16" s="292"/>
      <c r="LAF16" s="292"/>
      <c r="LAG16" s="292"/>
      <c r="LAH16" s="292"/>
      <c r="LAI16" s="292"/>
      <c r="LAJ16" s="292"/>
      <c r="LAK16" s="292"/>
      <c r="LAL16" s="292"/>
      <c r="LAM16" s="292"/>
      <c r="LAN16" s="292"/>
      <c r="LAO16" s="292"/>
      <c r="LAP16" s="292"/>
      <c r="LAQ16" s="292"/>
      <c r="LAR16" s="292"/>
      <c r="LAS16" s="292"/>
      <c r="LAT16" s="292"/>
      <c r="LAU16" s="292"/>
      <c r="LAV16" s="292"/>
      <c r="LAW16" s="292"/>
      <c r="LAX16" s="292"/>
      <c r="LAY16" s="292"/>
      <c r="LAZ16" s="292"/>
      <c r="LBA16" s="292"/>
      <c r="LBB16" s="292"/>
      <c r="LBC16" s="292"/>
      <c r="LBD16" s="292"/>
      <c r="LBE16" s="292"/>
      <c r="LBF16" s="292"/>
      <c r="LBG16" s="292"/>
      <c r="LBH16" s="292"/>
      <c r="LBI16" s="292"/>
      <c r="LBJ16" s="292"/>
      <c r="LBK16" s="292"/>
      <c r="LBL16" s="292"/>
      <c r="LBM16" s="292"/>
      <c r="LBN16" s="292"/>
      <c r="LBO16" s="292"/>
      <c r="LBP16" s="292"/>
      <c r="LBQ16" s="292"/>
      <c r="LBR16" s="292"/>
      <c r="LBS16" s="292"/>
      <c r="LBT16" s="292"/>
      <c r="LBU16" s="292"/>
      <c r="LBV16" s="292"/>
      <c r="LBW16" s="292"/>
      <c r="LBX16" s="292"/>
      <c r="LBY16" s="292"/>
      <c r="LBZ16" s="292"/>
      <c r="LCA16" s="292"/>
      <c r="LCB16" s="292"/>
      <c r="LCC16" s="292"/>
      <c r="LCD16" s="292"/>
      <c r="LCE16" s="292"/>
      <c r="LCF16" s="292"/>
      <c r="LCG16" s="292"/>
      <c r="LCH16" s="292"/>
      <c r="LCI16" s="292"/>
      <c r="LCJ16" s="292"/>
      <c r="LCK16" s="292"/>
      <c r="LCL16" s="292"/>
      <c r="LCM16" s="292"/>
      <c r="LCN16" s="292"/>
      <c r="LCO16" s="292"/>
      <c r="LCP16" s="292"/>
      <c r="LCQ16" s="292"/>
      <c r="LCR16" s="292"/>
      <c r="LCS16" s="292"/>
      <c r="LCT16" s="292"/>
      <c r="LCU16" s="292"/>
      <c r="LCV16" s="292"/>
      <c r="LCW16" s="292"/>
      <c r="LCX16" s="292"/>
      <c r="LCY16" s="292"/>
      <c r="LCZ16" s="292"/>
      <c r="LDA16" s="292"/>
      <c r="LDB16" s="292"/>
      <c r="LDC16" s="292"/>
      <c r="LDD16" s="292"/>
      <c r="LDE16" s="292"/>
      <c r="LDF16" s="292"/>
      <c r="LDG16" s="292"/>
      <c r="LDH16" s="292"/>
      <c r="LDI16" s="292"/>
      <c r="LDJ16" s="292"/>
      <c r="LDK16" s="292"/>
      <c r="LDL16" s="292"/>
      <c r="LDM16" s="292"/>
      <c r="LDN16" s="292"/>
      <c r="LDO16" s="292"/>
      <c r="LDP16" s="292"/>
      <c r="LDQ16" s="292"/>
      <c r="LDR16" s="292"/>
      <c r="LDS16" s="292"/>
      <c r="LDT16" s="292"/>
      <c r="LDU16" s="292"/>
      <c r="LDV16" s="292"/>
      <c r="LDW16" s="292"/>
      <c r="LDX16" s="292"/>
      <c r="LDY16" s="292"/>
      <c r="LDZ16" s="292"/>
      <c r="LEA16" s="292"/>
      <c r="LEB16" s="292"/>
      <c r="LEC16" s="292"/>
      <c r="LED16" s="292"/>
      <c r="LEE16" s="292"/>
      <c r="LEF16" s="292"/>
      <c r="LEG16" s="292"/>
      <c r="LEH16" s="292"/>
      <c r="LEI16" s="292"/>
      <c r="LEJ16" s="292"/>
      <c r="LEK16" s="292"/>
      <c r="LEL16" s="292"/>
      <c r="LEM16" s="292"/>
      <c r="LEN16" s="292"/>
      <c r="LEO16" s="292"/>
      <c r="LEP16" s="292"/>
      <c r="LEQ16" s="292"/>
      <c r="LER16" s="292"/>
      <c r="LES16" s="292"/>
      <c r="LET16" s="292"/>
      <c r="LEU16" s="292"/>
      <c r="LEV16" s="292"/>
      <c r="LEW16" s="292"/>
      <c r="LEX16" s="292"/>
      <c r="LEY16" s="292"/>
      <c r="LEZ16" s="292"/>
      <c r="LFA16" s="292"/>
      <c r="LFB16" s="292"/>
      <c r="LFC16" s="292"/>
      <c r="LFD16" s="292"/>
      <c r="LFE16" s="292"/>
      <c r="LFF16" s="292"/>
      <c r="LFG16" s="292"/>
      <c r="LFH16" s="292"/>
      <c r="LFI16" s="292"/>
      <c r="LFJ16" s="292"/>
      <c r="LFK16" s="292"/>
      <c r="LFL16" s="292"/>
      <c r="LFM16" s="292"/>
      <c r="LFN16" s="292"/>
      <c r="LFO16" s="292"/>
      <c r="LFP16" s="292"/>
      <c r="LFQ16" s="292"/>
      <c r="LFR16" s="292"/>
      <c r="LFS16" s="292"/>
      <c r="LFT16" s="292"/>
      <c r="LFU16" s="292"/>
      <c r="LFV16" s="292"/>
      <c r="LFW16" s="292"/>
      <c r="LFX16" s="292"/>
      <c r="LFY16" s="292"/>
      <c r="LFZ16" s="292"/>
      <c r="LGA16" s="292"/>
      <c r="LGB16" s="292"/>
      <c r="LGC16" s="292"/>
      <c r="LGD16" s="292"/>
      <c r="LGE16" s="292"/>
      <c r="LGF16" s="292"/>
      <c r="LGG16" s="292"/>
      <c r="LGH16" s="292"/>
      <c r="LGI16" s="292"/>
      <c r="LGJ16" s="292"/>
      <c r="LGK16" s="292"/>
      <c r="LGL16" s="292"/>
      <c r="LGM16" s="292"/>
      <c r="LGN16" s="292"/>
      <c r="LGO16" s="292"/>
      <c r="LGP16" s="292"/>
      <c r="LGQ16" s="292"/>
      <c r="LGR16" s="292"/>
      <c r="LGS16" s="292"/>
      <c r="LGT16" s="292"/>
      <c r="LGU16" s="292"/>
      <c r="LGV16" s="292"/>
      <c r="LGW16" s="292"/>
      <c r="LGX16" s="292"/>
      <c r="LGY16" s="292"/>
      <c r="LGZ16" s="292"/>
      <c r="LHA16" s="292"/>
      <c r="LHB16" s="292"/>
      <c r="LHC16" s="292"/>
      <c r="LHD16" s="292"/>
      <c r="LHE16" s="292"/>
      <c r="LHF16" s="292"/>
      <c r="LHG16" s="292"/>
      <c r="LHH16" s="292"/>
      <c r="LHI16" s="292"/>
      <c r="LHJ16" s="292"/>
      <c r="LHK16" s="292"/>
      <c r="LHL16" s="292"/>
      <c r="LHM16" s="292"/>
      <c r="LHN16" s="292"/>
      <c r="LHO16" s="292"/>
      <c r="LHP16" s="292"/>
      <c r="LHQ16" s="292"/>
      <c r="LHR16" s="292"/>
      <c r="LHS16" s="292"/>
      <c r="LHT16" s="292"/>
      <c r="LHU16" s="292"/>
      <c r="LHV16" s="292"/>
      <c r="LHW16" s="292"/>
      <c r="LHX16" s="292"/>
      <c r="LHY16" s="292"/>
      <c r="LHZ16" s="292"/>
      <c r="LIA16" s="292"/>
      <c r="LIB16" s="292"/>
      <c r="LIC16" s="292"/>
      <c r="LID16" s="292"/>
      <c r="LIE16" s="292"/>
      <c r="LIF16" s="292"/>
      <c r="LIG16" s="292"/>
      <c r="LIH16" s="292"/>
      <c r="LII16" s="292"/>
      <c r="LIJ16" s="292"/>
      <c r="LIK16" s="292"/>
      <c r="LIL16" s="292"/>
      <c r="LIM16" s="292"/>
      <c r="LIN16" s="292"/>
      <c r="LIO16" s="292"/>
      <c r="LIP16" s="292"/>
      <c r="LIQ16" s="292"/>
      <c r="LIR16" s="292"/>
      <c r="LIS16" s="292"/>
      <c r="LIT16" s="292"/>
      <c r="LIU16" s="292"/>
      <c r="LIV16" s="292"/>
      <c r="LIW16" s="292"/>
      <c r="LIX16" s="292"/>
      <c r="LIY16" s="292"/>
      <c r="LIZ16" s="292"/>
      <c r="LJA16" s="292"/>
      <c r="LJB16" s="292"/>
      <c r="LJC16" s="292"/>
      <c r="LJD16" s="292"/>
      <c r="LJE16" s="292"/>
      <c r="LJF16" s="292"/>
      <c r="LJG16" s="292"/>
      <c r="LJH16" s="292"/>
      <c r="LJI16" s="292"/>
      <c r="LJJ16" s="292"/>
      <c r="LJK16" s="292"/>
      <c r="LJL16" s="292"/>
      <c r="LJM16" s="292"/>
      <c r="LJN16" s="292"/>
      <c r="LJO16" s="292"/>
      <c r="LJP16" s="292"/>
      <c r="LJQ16" s="292"/>
      <c r="LJR16" s="292"/>
      <c r="LJS16" s="292"/>
      <c r="LJT16" s="292"/>
      <c r="LJU16" s="292"/>
      <c r="LJV16" s="292"/>
      <c r="LJW16" s="292"/>
      <c r="LJX16" s="292"/>
      <c r="LJY16" s="292"/>
      <c r="LJZ16" s="292"/>
      <c r="LKA16" s="292"/>
      <c r="LKB16" s="292"/>
      <c r="LKC16" s="292"/>
      <c r="LKD16" s="292"/>
      <c r="LKE16" s="292"/>
      <c r="LKF16" s="292"/>
      <c r="LKG16" s="292"/>
      <c r="LKH16" s="292"/>
      <c r="LKI16" s="292"/>
      <c r="LKJ16" s="292"/>
      <c r="LKK16" s="292"/>
      <c r="LKL16" s="292"/>
      <c r="LKM16" s="292"/>
      <c r="LKN16" s="292"/>
      <c r="LKO16" s="292"/>
      <c r="LKP16" s="292"/>
      <c r="LKQ16" s="292"/>
      <c r="LKR16" s="292"/>
      <c r="LKS16" s="292"/>
      <c r="LKT16" s="292"/>
      <c r="LKU16" s="292"/>
      <c r="LKV16" s="292"/>
      <c r="LKW16" s="292"/>
      <c r="LKX16" s="292"/>
      <c r="LKY16" s="292"/>
      <c r="LKZ16" s="292"/>
      <c r="LLA16" s="292"/>
      <c r="LLB16" s="292"/>
      <c r="LLC16" s="292"/>
      <c r="LLD16" s="292"/>
      <c r="LLE16" s="292"/>
      <c r="LLF16" s="292"/>
      <c r="LLG16" s="292"/>
      <c r="LLH16" s="292"/>
      <c r="LLI16" s="292"/>
      <c r="LLJ16" s="292"/>
      <c r="LLK16" s="292"/>
      <c r="LLL16" s="292"/>
      <c r="LLM16" s="292"/>
      <c r="LLN16" s="292"/>
      <c r="LLO16" s="292"/>
      <c r="LLP16" s="292"/>
      <c r="LLQ16" s="292"/>
      <c r="LLR16" s="292"/>
      <c r="LLS16" s="292"/>
      <c r="LLT16" s="292"/>
      <c r="LLU16" s="292"/>
      <c r="LLV16" s="292"/>
      <c r="LLW16" s="292"/>
      <c r="LLX16" s="292"/>
      <c r="LLY16" s="292"/>
      <c r="LLZ16" s="292"/>
      <c r="LMA16" s="292"/>
      <c r="LMB16" s="292"/>
      <c r="LMC16" s="292"/>
      <c r="LMD16" s="292"/>
      <c r="LME16" s="292"/>
      <c r="LMF16" s="292"/>
      <c r="LMG16" s="292"/>
      <c r="LMH16" s="292"/>
      <c r="LMI16" s="292"/>
      <c r="LMJ16" s="292"/>
      <c r="LMK16" s="292"/>
      <c r="LML16" s="292"/>
      <c r="LMM16" s="292"/>
      <c r="LMN16" s="292"/>
      <c r="LMO16" s="292"/>
      <c r="LMP16" s="292"/>
      <c r="LMQ16" s="292"/>
      <c r="LMR16" s="292"/>
      <c r="LMS16" s="292"/>
      <c r="LMT16" s="292"/>
      <c r="LMU16" s="292"/>
      <c r="LMV16" s="292"/>
      <c r="LMW16" s="292"/>
      <c r="LMX16" s="292"/>
      <c r="LMY16" s="292"/>
      <c r="LMZ16" s="292"/>
      <c r="LNA16" s="292"/>
      <c r="LNB16" s="292"/>
      <c r="LNC16" s="292"/>
      <c r="LND16" s="292"/>
      <c r="LNE16" s="292"/>
      <c r="LNF16" s="292"/>
      <c r="LNG16" s="292"/>
      <c r="LNH16" s="292"/>
      <c r="LNI16" s="292"/>
      <c r="LNJ16" s="292"/>
      <c r="LNK16" s="292"/>
      <c r="LNL16" s="292"/>
      <c r="LNM16" s="292"/>
      <c r="LNN16" s="292"/>
      <c r="LNO16" s="292"/>
      <c r="LNP16" s="292"/>
      <c r="LNQ16" s="292"/>
      <c r="LNR16" s="292"/>
      <c r="LNS16" s="292"/>
      <c r="LNT16" s="292"/>
      <c r="LNU16" s="292"/>
      <c r="LNV16" s="292"/>
      <c r="LNW16" s="292"/>
      <c r="LNX16" s="292"/>
      <c r="LNY16" s="292"/>
      <c r="LNZ16" s="292"/>
      <c r="LOA16" s="292"/>
      <c r="LOB16" s="292"/>
      <c r="LOC16" s="292"/>
      <c r="LOD16" s="292"/>
      <c r="LOE16" s="292"/>
      <c r="LOF16" s="292"/>
      <c r="LOG16" s="292"/>
      <c r="LOH16" s="292"/>
      <c r="LOI16" s="292"/>
      <c r="LOJ16" s="292"/>
      <c r="LOK16" s="292"/>
      <c r="LOL16" s="292"/>
      <c r="LOM16" s="292"/>
      <c r="LON16" s="292"/>
      <c r="LOO16" s="292"/>
      <c r="LOP16" s="292"/>
      <c r="LOQ16" s="292"/>
      <c r="LOR16" s="292"/>
      <c r="LOS16" s="292"/>
      <c r="LOT16" s="292"/>
      <c r="LOU16" s="292"/>
      <c r="LOV16" s="292"/>
      <c r="LOW16" s="292"/>
      <c r="LOX16" s="292"/>
      <c r="LOY16" s="292"/>
      <c r="LOZ16" s="292"/>
      <c r="LPA16" s="292"/>
      <c r="LPB16" s="292"/>
      <c r="LPC16" s="292"/>
      <c r="LPD16" s="292"/>
      <c r="LPE16" s="292"/>
      <c r="LPF16" s="292"/>
      <c r="LPG16" s="292"/>
      <c r="LPH16" s="292"/>
      <c r="LPI16" s="292"/>
      <c r="LPJ16" s="292"/>
      <c r="LPK16" s="292"/>
      <c r="LPL16" s="292"/>
      <c r="LPM16" s="292"/>
      <c r="LPN16" s="292"/>
      <c r="LPO16" s="292"/>
      <c r="LPP16" s="292"/>
      <c r="LPQ16" s="292"/>
      <c r="LPR16" s="292"/>
      <c r="LPS16" s="292"/>
      <c r="LPT16" s="292"/>
      <c r="LPU16" s="292"/>
      <c r="LPV16" s="292"/>
      <c r="LPW16" s="292"/>
      <c r="LPX16" s="292"/>
      <c r="LPY16" s="292"/>
      <c r="LPZ16" s="292"/>
      <c r="LQA16" s="292"/>
      <c r="LQB16" s="292"/>
      <c r="LQC16" s="292"/>
      <c r="LQD16" s="292"/>
      <c r="LQE16" s="292"/>
      <c r="LQF16" s="292"/>
      <c r="LQG16" s="292"/>
      <c r="LQH16" s="292"/>
      <c r="LQI16" s="292"/>
      <c r="LQJ16" s="292"/>
      <c r="LQK16" s="292"/>
      <c r="LQL16" s="292"/>
      <c r="LQM16" s="292"/>
      <c r="LQN16" s="292"/>
      <c r="LQO16" s="292"/>
      <c r="LQP16" s="292"/>
      <c r="LQQ16" s="292"/>
      <c r="LQR16" s="292"/>
      <c r="LQS16" s="292"/>
      <c r="LQT16" s="292"/>
      <c r="LQU16" s="292"/>
      <c r="LQV16" s="292"/>
      <c r="LQW16" s="292"/>
      <c r="LQX16" s="292"/>
      <c r="LQY16" s="292"/>
      <c r="LQZ16" s="292"/>
      <c r="LRA16" s="292"/>
      <c r="LRB16" s="292"/>
      <c r="LRC16" s="292"/>
      <c r="LRD16" s="292"/>
      <c r="LRE16" s="292"/>
      <c r="LRF16" s="292"/>
      <c r="LRG16" s="292"/>
      <c r="LRH16" s="292"/>
      <c r="LRI16" s="292"/>
      <c r="LRJ16" s="292"/>
      <c r="LRK16" s="292"/>
      <c r="LRL16" s="292"/>
      <c r="LRM16" s="292"/>
      <c r="LRN16" s="292"/>
      <c r="LRO16" s="292"/>
      <c r="LRP16" s="292"/>
      <c r="LRQ16" s="292"/>
      <c r="LRR16" s="292"/>
      <c r="LRS16" s="292"/>
      <c r="LRT16" s="292"/>
      <c r="LRU16" s="292"/>
      <c r="LRV16" s="292"/>
      <c r="LRW16" s="292"/>
      <c r="LRX16" s="292"/>
      <c r="LRY16" s="292"/>
      <c r="LRZ16" s="292"/>
      <c r="LSA16" s="292"/>
      <c r="LSB16" s="292"/>
      <c r="LSC16" s="292"/>
      <c r="LSD16" s="292"/>
      <c r="LSE16" s="292"/>
      <c r="LSF16" s="292"/>
      <c r="LSG16" s="292"/>
      <c r="LSH16" s="292"/>
      <c r="LSI16" s="292"/>
      <c r="LSJ16" s="292"/>
      <c r="LSK16" s="292"/>
      <c r="LSL16" s="292"/>
      <c r="LSM16" s="292"/>
      <c r="LSN16" s="292"/>
      <c r="LSO16" s="292"/>
      <c r="LSP16" s="292"/>
      <c r="LSQ16" s="292"/>
      <c r="LSR16" s="292"/>
      <c r="LSS16" s="292"/>
      <c r="LST16" s="292"/>
      <c r="LSU16" s="292"/>
      <c r="LSV16" s="292"/>
      <c r="LSW16" s="292"/>
      <c r="LSX16" s="292"/>
      <c r="LSY16" s="292"/>
      <c r="LSZ16" s="292"/>
      <c r="LTA16" s="292"/>
      <c r="LTB16" s="292"/>
      <c r="LTC16" s="292"/>
      <c r="LTD16" s="292"/>
      <c r="LTE16" s="292"/>
      <c r="LTF16" s="292"/>
      <c r="LTG16" s="292"/>
      <c r="LTH16" s="292"/>
      <c r="LTI16" s="292"/>
      <c r="LTJ16" s="292"/>
      <c r="LTK16" s="292"/>
      <c r="LTL16" s="292"/>
      <c r="LTM16" s="292"/>
      <c r="LTN16" s="292"/>
      <c r="LTO16" s="292"/>
      <c r="LTP16" s="292"/>
      <c r="LTQ16" s="292"/>
      <c r="LTR16" s="292"/>
      <c r="LTS16" s="292"/>
      <c r="LTT16" s="292"/>
      <c r="LTU16" s="292"/>
      <c r="LTV16" s="292"/>
      <c r="LTW16" s="292"/>
      <c r="LTX16" s="292"/>
      <c r="LTY16" s="292"/>
      <c r="LTZ16" s="292"/>
      <c r="LUA16" s="292"/>
      <c r="LUB16" s="292"/>
      <c r="LUC16" s="292"/>
      <c r="LUD16" s="292"/>
      <c r="LUE16" s="292"/>
      <c r="LUF16" s="292"/>
      <c r="LUG16" s="292"/>
      <c r="LUH16" s="292"/>
      <c r="LUI16" s="292"/>
      <c r="LUJ16" s="292"/>
      <c r="LUK16" s="292"/>
      <c r="LUL16" s="292"/>
      <c r="LUM16" s="292"/>
      <c r="LUN16" s="292"/>
      <c r="LUO16" s="292"/>
      <c r="LUP16" s="292"/>
      <c r="LUQ16" s="292"/>
      <c r="LUR16" s="292"/>
      <c r="LUS16" s="292"/>
      <c r="LUT16" s="292"/>
      <c r="LUU16" s="292"/>
      <c r="LUV16" s="292"/>
      <c r="LUW16" s="292"/>
      <c r="LUX16" s="292"/>
      <c r="LUY16" s="292"/>
      <c r="LUZ16" s="292"/>
      <c r="LVA16" s="292"/>
      <c r="LVB16" s="292"/>
      <c r="LVC16" s="292"/>
      <c r="LVD16" s="292"/>
      <c r="LVE16" s="292"/>
      <c r="LVF16" s="292"/>
      <c r="LVG16" s="292"/>
      <c r="LVH16" s="292"/>
      <c r="LVI16" s="292"/>
      <c r="LVJ16" s="292"/>
      <c r="LVK16" s="292"/>
      <c r="LVL16" s="292"/>
      <c r="LVM16" s="292"/>
      <c r="LVN16" s="292"/>
      <c r="LVO16" s="292"/>
      <c r="LVP16" s="292"/>
      <c r="LVQ16" s="292"/>
      <c r="LVR16" s="292"/>
      <c r="LVS16" s="292"/>
      <c r="LVT16" s="292"/>
      <c r="LVU16" s="292"/>
      <c r="LVV16" s="292"/>
      <c r="LVW16" s="292"/>
      <c r="LVX16" s="292"/>
      <c r="LVY16" s="292"/>
      <c r="LVZ16" s="292"/>
      <c r="LWA16" s="292"/>
      <c r="LWB16" s="292"/>
      <c r="LWC16" s="292"/>
      <c r="LWD16" s="292"/>
      <c r="LWE16" s="292"/>
      <c r="LWF16" s="292"/>
      <c r="LWG16" s="292"/>
      <c r="LWH16" s="292"/>
      <c r="LWI16" s="292"/>
      <c r="LWJ16" s="292"/>
      <c r="LWK16" s="292"/>
      <c r="LWL16" s="292"/>
      <c r="LWM16" s="292"/>
      <c r="LWN16" s="292"/>
      <c r="LWO16" s="292"/>
      <c r="LWP16" s="292"/>
      <c r="LWQ16" s="292"/>
      <c r="LWR16" s="292"/>
      <c r="LWS16" s="292"/>
      <c r="LWT16" s="292"/>
      <c r="LWU16" s="292"/>
      <c r="LWV16" s="292"/>
      <c r="LWW16" s="292"/>
      <c r="LWX16" s="292"/>
      <c r="LWY16" s="292"/>
      <c r="LWZ16" s="292"/>
      <c r="LXA16" s="292"/>
      <c r="LXB16" s="292"/>
      <c r="LXC16" s="292"/>
      <c r="LXD16" s="292"/>
      <c r="LXE16" s="292"/>
      <c r="LXF16" s="292"/>
      <c r="LXG16" s="292"/>
      <c r="LXH16" s="292"/>
      <c r="LXI16" s="292"/>
      <c r="LXJ16" s="292"/>
      <c r="LXK16" s="292"/>
      <c r="LXL16" s="292"/>
      <c r="LXM16" s="292"/>
      <c r="LXN16" s="292"/>
      <c r="LXO16" s="292"/>
      <c r="LXP16" s="292"/>
      <c r="LXQ16" s="292"/>
      <c r="LXR16" s="292"/>
      <c r="LXS16" s="292"/>
      <c r="LXT16" s="292"/>
      <c r="LXU16" s="292"/>
      <c r="LXV16" s="292"/>
      <c r="LXW16" s="292"/>
      <c r="LXX16" s="292"/>
      <c r="LXY16" s="292"/>
      <c r="LXZ16" s="292"/>
      <c r="LYA16" s="292"/>
      <c r="LYB16" s="292"/>
      <c r="LYC16" s="292"/>
      <c r="LYD16" s="292"/>
      <c r="LYE16" s="292"/>
      <c r="LYF16" s="292"/>
      <c r="LYG16" s="292"/>
      <c r="LYH16" s="292"/>
      <c r="LYI16" s="292"/>
      <c r="LYJ16" s="292"/>
      <c r="LYK16" s="292"/>
      <c r="LYL16" s="292"/>
      <c r="LYM16" s="292"/>
      <c r="LYN16" s="292"/>
      <c r="LYO16" s="292"/>
      <c r="LYP16" s="292"/>
      <c r="LYQ16" s="292"/>
      <c r="LYR16" s="292"/>
      <c r="LYS16" s="292"/>
      <c r="LYT16" s="292"/>
      <c r="LYU16" s="292"/>
      <c r="LYV16" s="292"/>
      <c r="LYW16" s="292"/>
      <c r="LYX16" s="292"/>
      <c r="LYY16" s="292"/>
      <c r="LYZ16" s="292"/>
      <c r="LZA16" s="292"/>
      <c r="LZB16" s="292"/>
      <c r="LZC16" s="292"/>
      <c r="LZD16" s="292"/>
      <c r="LZE16" s="292"/>
      <c r="LZF16" s="292"/>
      <c r="LZG16" s="292"/>
      <c r="LZH16" s="292"/>
      <c r="LZI16" s="292"/>
      <c r="LZJ16" s="292"/>
      <c r="LZK16" s="292"/>
      <c r="LZL16" s="292"/>
      <c r="LZM16" s="292"/>
      <c r="LZN16" s="292"/>
      <c r="LZO16" s="292"/>
      <c r="LZP16" s="292"/>
      <c r="LZQ16" s="292"/>
      <c r="LZR16" s="292"/>
      <c r="LZS16" s="292"/>
      <c r="LZT16" s="292"/>
      <c r="LZU16" s="292"/>
      <c r="LZV16" s="292"/>
      <c r="LZW16" s="292"/>
      <c r="LZX16" s="292"/>
      <c r="LZY16" s="292"/>
      <c r="LZZ16" s="292"/>
      <c r="MAA16" s="292"/>
      <c r="MAB16" s="292"/>
      <c r="MAC16" s="292"/>
      <c r="MAD16" s="292"/>
      <c r="MAE16" s="292"/>
      <c r="MAF16" s="292"/>
      <c r="MAG16" s="292"/>
      <c r="MAH16" s="292"/>
      <c r="MAI16" s="292"/>
      <c r="MAJ16" s="292"/>
      <c r="MAK16" s="292"/>
      <c r="MAL16" s="292"/>
      <c r="MAM16" s="292"/>
      <c r="MAN16" s="292"/>
      <c r="MAO16" s="292"/>
      <c r="MAP16" s="292"/>
      <c r="MAQ16" s="292"/>
      <c r="MAR16" s="292"/>
      <c r="MAS16" s="292"/>
      <c r="MAT16" s="292"/>
      <c r="MAU16" s="292"/>
      <c r="MAV16" s="292"/>
      <c r="MAW16" s="292"/>
      <c r="MAX16" s="292"/>
      <c r="MAY16" s="292"/>
      <c r="MAZ16" s="292"/>
      <c r="MBA16" s="292"/>
      <c r="MBB16" s="292"/>
      <c r="MBC16" s="292"/>
      <c r="MBD16" s="292"/>
      <c r="MBE16" s="292"/>
      <c r="MBF16" s="292"/>
      <c r="MBG16" s="292"/>
      <c r="MBH16" s="292"/>
      <c r="MBI16" s="292"/>
      <c r="MBJ16" s="292"/>
      <c r="MBK16" s="292"/>
      <c r="MBL16" s="292"/>
      <c r="MBM16" s="292"/>
      <c r="MBN16" s="292"/>
      <c r="MBO16" s="292"/>
      <c r="MBP16" s="292"/>
      <c r="MBQ16" s="292"/>
      <c r="MBR16" s="292"/>
      <c r="MBS16" s="292"/>
      <c r="MBT16" s="292"/>
      <c r="MBU16" s="292"/>
      <c r="MBV16" s="292"/>
      <c r="MBW16" s="292"/>
      <c r="MBX16" s="292"/>
      <c r="MBY16" s="292"/>
      <c r="MBZ16" s="292"/>
      <c r="MCA16" s="292"/>
      <c r="MCB16" s="292"/>
      <c r="MCC16" s="292"/>
      <c r="MCD16" s="292"/>
      <c r="MCE16" s="292"/>
      <c r="MCF16" s="292"/>
      <c r="MCG16" s="292"/>
      <c r="MCH16" s="292"/>
      <c r="MCI16" s="292"/>
      <c r="MCJ16" s="292"/>
      <c r="MCK16" s="292"/>
      <c r="MCL16" s="292"/>
      <c r="MCM16" s="292"/>
      <c r="MCN16" s="292"/>
      <c r="MCO16" s="292"/>
      <c r="MCP16" s="292"/>
      <c r="MCQ16" s="292"/>
      <c r="MCR16" s="292"/>
      <c r="MCS16" s="292"/>
      <c r="MCT16" s="292"/>
      <c r="MCU16" s="292"/>
      <c r="MCV16" s="292"/>
      <c r="MCW16" s="292"/>
      <c r="MCX16" s="292"/>
      <c r="MCY16" s="292"/>
      <c r="MCZ16" s="292"/>
      <c r="MDA16" s="292"/>
      <c r="MDB16" s="292"/>
      <c r="MDC16" s="292"/>
      <c r="MDD16" s="292"/>
      <c r="MDE16" s="292"/>
      <c r="MDF16" s="292"/>
      <c r="MDG16" s="292"/>
      <c r="MDH16" s="292"/>
      <c r="MDI16" s="292"/>
      <c r="MDJ16" s="292"/>
      <c r="MDK16" s="292"/>
      <c r="MDL16" s="292"/>
      <c r="MDM16" s="292"/>
      <c r="MDN16" s="292"/>
      <c r="MDO16" s="292"/>
      <c r="MDP16" s="292"/>
      <c r="MDQ16" s="292"/>
      <c r="MDR16" s="292"/>
      <c r="MDS16" s="292"/>
      <c r="MDT16" s="292"/>
      <c r="MDU16" s="292"/>
      <c r="MDV16" s="292"/>
      <c r="MDW16" s="292"/>
      <c r="MDX16" s="292"/>
      <c r="MDY16" s="292"/>
      <c r="MDZ16" s="292"/>
      <c r="MEA16" s="292"/>
      <c r="MEB16" s="292"/>
      <c r="MEC16" s="292"/>
      <c r="MED16" s="292"/>
      <c r="MEE16" s="292"/>
      <c r="MEF16" s="292"/>
      <c r="MEG16" s="292"/>
      <c r="MEH16" s="292"/>
      <c r="MEI16" s="292"/>
      <c r="MEJ16" s="292"/>
      <c r="MEK16" s="292"/>
      <c r="MEL16" s="292"/>
      <c r="MEM16" s="292"/>
      <c r="MEN16" s="292"/>
      <c r="MEO16" s="292"/>
      <c r="MEP16" s="292"/>
      <c r="MEQ16" s="292"/>
      <c r="MER16" s="292"/>
      <c r="MES16" s="292"/>
      <c r="MET16" s="292"/>
      <c r="MEU16" s="292"/>
      <c r="MEV16" s="292"/>
      <c r="MEW16" s="292"/>
      <c r="MEX16" s="292"/>
      <c r="MEY16" s="292"/>
      <c r="MEZ16" s="292"/>
      <c r="MFA16" s="292"/>
      <c r="MFB16" s="292"/>
      <c r="MFC16" s="292"/>
      <c r="MFD16" s="292"/>
      <c r="MFE16" s="292"/>
      <c r="MFF16" s="292"/>
      <c r="MFG16" s="292"/>
      <c r="MFH16" s="292"/>
      <c r="MFI16" s="292"/>
      <c r="MFJ16" s="292"/>
      <c r="MFK16" s="292"/>
      <c r="MFL16" s="292"/>
      <c r="MFM16" s="292"/>
      <c r="MFN16" s="292"/>
      <c r="MFO16" s="292"/>
      <c r="MFP16" s="292"/>
      <c r="MFQ16" s="292"/>
      <c r="MFR16" s="292"/>
      <c r="MFS16" s="292"/>
      <c r="MFT16" s="292"/>
      <c r="MFU16" s="292"/>
      <c r="MFV16" s="292"/>
      <c r="MFW16" s="292"/>
      <c r="MFX16" s="292"/>
      <c r="MFY16" s="292"/>
      <c r="MFZ16" s="292"/>
      <c r="MGA16" s="292"/>
      <c r="MGB16" s="292"/>
      <c r="MGC16" s="292"/>
      <c r="MGD16" s="292"/>
      <c r="MGE16" s="292"/>
      <c r="MGF16" s="292"/>
      <c r="MGG16" s="292"/>
      <c r="MGH16" s="292"/>
      <c r="MGI16" s="292"/>
      <c r="MGJ16" s="292"/>
      <c r="MGK16" s="292"/>
      <c r="MGL16" s="292"/>
      <c r="MGM16" s="292"/>
      <c r="MGN16" s="292"/>
      <c r="MGO16" s="292"/>
      <c r="MGP16" s="292"/>
      <c r="MGQ16" s="292"/>
      <c r="MGR16" s="292"/>
      <c r="MGS16" s="292"/>
      <c r="MGT16" s="292"/>
      <c r="MGU16" s="292"/>
      <c r="MGV16" s="292"/>
      <c r="MGW16" s="292"/>
      <c r="MGX16" s="292"/>
      <c r="MGY16" s="292"/>
      <c r="MGZ16" s="292"/>
      <c r="MHA16" s="292"/>
      <c r="MHB16" s="292"/>
      <c r="MHC16" s="292"/>
      <c r="MHD16" s="292"/>
      <c r="MHE16" s="292"/>
      <c r="MHF16" s="292"/>
      <c r="MHG16" s="292"/>
      <c r="MHH16" s="292"/>
      <c r="MHI16" s="292"/>
      <c r="MHJ16" s="292"/>
      <c r="MHK16" s="292"/>
      <c r="MHL16" s="292"/>
      <c r="MHM16" s="292"/>
      <c r="MHN16" s="292"/>
      <c r="MHO16" s="292"/>
      <c r="MHP16" s="292"/>
      <c r="MHQ16" s="292"/>
      <c r="MHR16" s="292"/>
      <c r="MHS16" s="292"/>
      <c r="MHT16" s="292"/>
      <c r="MHU16" s="292"/>
      <c r="MHV16" s="292"/>
      <c r="MHW16" s="292"/>
      <c r="MHX16" s="292"/>
      <c r="MHY16" s="292"/>
      <c r="MHZ16" s="292"/>
      <c r="MIA16" s="292"/>
      <c r="MIB16" s="292"/>
      <c r="MIC16" s="292"/>
      <c r="MID16" s="292"/>
      <c r="MIE16" s="292"/>
      <c r="MIF16" s="292"/>
      <c r="MIG16" s="292"/>
      <c r="MIH16" s="292"/>
      <c r="MII16" s="292"/>
      <c r="MIJ16" s="292"/>
      <c r="MIK16" s="292"/>
      <c r="MIL16" s="292"/>
      <c r="MIM16" s="292"/>
      <c r="MIN16" s="292"/>
      <c r="MIO16" s="292"/>
      <c r="MIP16" s="292"/>
      <c r="MIQ16" s="292"/>
      <c r="MIR16" s="292"/>
      <c r="MIS16" s="292"/>
      <c r="MIT16" s="292"/>
      <c r="MIU16" s="292"/>
      <c r="MIV16" s="292"/>
      <c r="MIW16" s="292"/>
      <c r="MIX16" s="292"/>
      <c r="MIY16" s="292"/>
      <c r="MIZ16" s="292"/>
      <c r="MJA16" s="292"/>
      <c r="MJB16" s="292"/>
      <c r="MJC16" s="292"/>
      <c r="MJD16" s="292"/>
      <c r="MJE16" s="292"/>
      <c r="MJF16" s="292"/>
      <c r="MJG16" s="292"/>
      <c r="MJH16" s="292"/>
      <c r="MJI16" s="292"/>
      <c r="MJJ16" s="292"/>
      <c r="MJK16" s="292"/>
      <c r="MJL16" s="292"/>
      <c r="MJM16" s="292"/>
      <c r="MJN16" s="292"/>
      <c r="MJO16" s="292"/>
      <c r="MJP16" s="292"/>
      <c r="MJQ16" s="292"/>
      <c r="MJR16" s="292"/>
      <c r="MJS16" s="292"/>
      <c r="MJT16" s="292"/>
      <c r="MJU16" s="292"/>
      <c r="MJV16" s="292"/>
      <c r="MJW16" s="292"/>
      <c r="MJX16" s="292"/>
      <c r="MJY16" s="292"/>
      <c r="MJZ16" s="292"/>
      <c r="MKA16" s="292"/>
      <c r="MKB16" s="292"/>
      <c r="MKC16" s="292"/>
      <c r="MKD16" s="292"/>
      <c r="MKE16" s="292"/>
      <c r="MKF16" s="292"/>
      <c r="MKG16" s="292"/>
      <c r="MKH16" s="292"/>
      <c r="MKI16" s="292"/>
      <c r="MKJ16" s="292"/>
      <c r="MKK16" s="292"/>
      <c r="MKL16" s="292"/>
      <c r="MKM16" s="292"/>
      <c r="MKN16" s="292"/>
      <c r="MKO16" s="292"/>
      <c r="MKP16" s="292"/>
      <c r="MKQ16" s="292"/>
      <c r="MKR16" s="292"/>
      <c r="MKS16" s="292"/>
      <c r="MKT16" s="292"/>
      <c r="MKU16" s="292"/>
      <c r="MKV16" s="292"/>
      <c r="MKW16" s="292"/>
      <c r="MKX16" s="292"/>
      <c r="MKY16" s="292"/>
      <c r="MKZ16" s="292"/>
      <c r="MLA16" s="292"/>
      <c r="MLB16" s="292"/>
      <c r="MLC16" s="292"/>
      <c r="MLD16" s="292"/>
      <c r="MLE16" s="292"/>
      <c r="MLF16" s="292"/>
      <c r="MLG16" s="292"/>
      <c r="MLH16" s="292"/>
      <c r="MLI16" s="292"/>
      <c r="MLJ16" s="292"/>
      <c r="MLK16" s="292"/>
      <c r="MLL16" s="292"/>
      <c r="MLM16" s="292"/>
      <c r="MLN16" s="292"/>
      <c r="MLO16" s="292"/>
      <c r="MLP16" s="292"/>
      <c r="MLQ16" s="292"/>
      <c r="MLR16" s="292"/>
      <c r="MLS16" s="292"/>
      <c r="MLT16" s="292"/>
      <c r="MLU16" s="292"/>
      <c r="MLV16" s="292"/>
      <c r="MLW16" s="292"/>
      <c r="MLX16" s="292"/>
      <c r="MLY16" s="292"/>
      <c r="MLZ16" s="292"/>
      <c r="MMA16" s="292"/>
      <c r="MMB16" s="292"/>
      <c r="MMC16" s="292"/>
      <c r="MMD16" s="292"/>
      <c r="MME16" s="292"/>
      <c r="MMF16" s="292"/>
      <c r="MMG16" s="292"/>
      <c r="MMH16" s="292"/>
      <c r="MMI16" s="292"/>
      <c r="MMJ16" s="292"/>
      <c r="MMK16" s="292"/>
      <c r="MML16" s="292"/>
      <c r="MMM16" s="292"/>
      <c r="MMN16" s="292"/>
      <c r="MMO16" s="292"/>
      <c r="MMP16" s="292"/>
      <c r="MMQ16" s="292"/>
      <c r="MMR16" s="292"/>
      <c r="MMS16" s="292"/>
      <c r="MMT16" s="292"/>
      <c r="MMU16" s="292"/>
      <c r="MMV16" s="292"/>
      <c r="MMW16" s="292"/>
      <c r="MMX16" s="292"/>
      <c r="MMY16" s="292"/>
      <c r="MMZ16" s="292"/>
      <c r="MNA16" s="292"/>
      <c r="MNB16" s="292"/>
      <c r="MNC16" s="292"/>
      <c r="MND16" s="292"/>
      <c r="MNE16" s="292"/>
      <c r="MNF16" s="292"/>
      <c r="MNG16" s="292"/>
      <c r="MNH16" s="292"/>
      <c r="MNI16" s="292"/>
      <c r="MNJ16" s="292"/>
      <c r="MNK16" s="292"/>
      <c r="MNL16" s="292"/>
      <c r="MNM16" s="292"/>
      <c r="MNN16" s="292"/>
      <c r="MNO16" s="292"/>
      <c r="MNP16" s="292"/>
      <c r="MNQ16" s="292"/>
      <c r="MNR16" s="292"/>
      <c r="MNS16" s="292"/>
      <c r="MNT16" s="292"/>
      <c r="MNU16" s="292"/>
      <c r="MNV16" s="292"/>
      <c r="MNW16" s="292"/>
      <c r="MNX16" s="292"/>
      <c r="MNY16" s="292"/>
      <c r="MNZ16" s="292"/>
      <c r="MOA16" s="292"/>
      <c r="MOB16" s="292"/>
      <c r="MOC16" s="292"/>
      <c r="MOD16" s="292"/>
      <c r="MOE16" s="292"/>
      <c r="MOF16" s="292"/>
      <c r="MOG16" s="292"/>
      <c r="MOH16" s="292"/>
      <c r="MOI16" s="292"/>
      <c r="MOJ16" s="292"/>
      <c r="MOK16" s="292"/>
      <c r="MOL16" s="292"/>
      <c r="MOM16" s="292"/>
      <c r="MON16" s="292"/>
      <c r="MOO16" s="292"/>
      <c r="MOP16" s="292"/>
      <c r="MOQ16" s="292"/>
      <c r="MOR16" s="292"/>
      <c r="MOS16" s="292"/>
      <c r="MOT16" s="292"/>
      <c r="MOU16" s="292"/>
      <c r="MOV16" s="292"/>
      <c r="MOW16" s="292"/>
      <c r="MOX16" s="292"/>
      <c r="MOY16" s="292"/>
      <c r="MOZ16" s="292"/>
      <c r="MPA16" s="292"/>
      <c r="MPB16" s="292"/>
      <c r="MPC16" s="292"/>
      <c r="MPD16" s="292"/>
      <c r="MPE16" s="292"/>
      <c r="MPF16" s="292"/>
      <c r="MPG16" s="292"/>
      <c r="MPH16" s="292"/>
      <c r="MPI16" s="292"/>
      <c r="MPJ16" s="292"/>
      <c r="MPK16" s="292"/>
      <c r="MPL16" s="292"/>
      <c r="MPM16" s="292"/>
      <c r="MPN16" s="292"/>
      <c r="MPO16" s="292"/>
      <c r="MPP16" s="292"/>
      <c r="MPQ16" s="292"/>
      <c r="MPR16" s="292"/>
      <c r="MPS16" s="292"/>
      <c r="MPT16" s="292"/>
      <c r="MPU16" s="292"/>
      <c r="MPV16" s="292"/>
      <c r="MPW16" s="292"/>
      <c r="MPX16" s="292"/>
      <c r="MPY16" s="292"/>
      <c r="MPZ16" s="292"/>
      <c r="MQA16" s="292"/>
      <c r="MQB16" s="292"/>
      <c r="MQC16" s="292"/>
      <c r="MQD16" s="292"/>
      <c r="MQE16" s="292"/>
      <c r="MQF16" s="292"/>
      <c r="MQG16" s="292"/>
      <c r="MQH16" s="292"/>
      <c r="MQI16" s="292"/>
      <c r="MQJ16" s="292"/>
      <c r="MQK16" s="292"/>
      <c r="MQL16" s="292"/>
      <c r="MQM16" s="292"/>
      <c r="MQN16" s="292"/>
      <c r="MQO16" s="292"/>
      <c r="MQP16" s="292"/>
      <c r="MQQ16" s="292"/>
      <c r="MQR16" s="292"/>
      <c r="MQS16" s="292"/>
      <c r="MQT16" s="292"/>
      <c r="MQU16" s="292"/>
      <c r="MQV16" s="292"/>
      <c r="MQW16" s="292"/>
      <c r="MQX16" s="292"/>
      <c r="MQY16" s="292"/>
      <c r="MQZ16" s="292"/>
      <c r="MRA16" s="292"/>
      <c r="MRB16" s="292"/>
      <c r="MRC16" s="292"/>
      <c r="MRD16" s="292"/>
      <c r="MRE16" s="292"/>
      <c r="MRF16" s="292"/>
      <c r="MRG16" s="292"/>
      <c r="MRH16" s="292"/>
      <c r="MRI16" s="292"/>
      <c r="MRJ16" s="292"/>
      <c r="MRK16" s="292"/>
      <c r="MRL16" s="292"/>
      <c r="MRM16" s="292"/>
      <c r="MRN16" s="292"/>
      <c r="MRO16" s="292"/>
      <c r="MRP16" s="292"/>
      <c r="MRQ16" s="292"/>
      <c r="MRR16" s="292"/>
      <c r="MRS16" s="292"/>
      <c r="MRT16" s="292"/>
      <c r="MRU16" s="292"/>
      <c r="MRV16" s="292"/>
      <c r="MRW16" s="292"/>
      <c r="MRX16" s="292"/>
      <c r="MRY16" s="292"/>
      <c r="MRZ16" s="292"/>
      <c r="MSA16" s="292"/>
      <c r="MSB16" s="292"/>
      <c r="MSC16" s="292"/>
      <c r="MSD16" s="292"/>
      <c r="MSE16" s="292"/>
      <c r="MSF16" s="292"/>
      <c r="MSG16" s="292"/>
      <c r="MSH16" s="292"/>
      <c r="MSI16" s="292"/>
      <c r="MSJ16" s="292"/>
      <c r="MSK16" s="292"/>
      <c r="MSL16" s="292"/>
      <c r="MSM16" s="292"/>
      <c r="MSN16" s="292"/>
      <c r="MSO16" s="292"/>
      <c r="MSP16" s="292"/>
      <c r="MSQ16" s="292"/>
      <c r="MSR16" s="292"/>
      <c r="MSS16" s="292"/>
      <c r="MST16" s="292"/>
      <c r="MSU16" s="292"/>
      <c r="MSV16" s="292"/>
      <c r="MSW16" s="292"/>
      <c r="MSX16" s="292"/>
      <c r="MSY16" s="292"/>
      <c r="MSZ16" s="292"/>
      <c r="MTA16" s="292"/>
      <c r="MTB16" s="292"/>
      <c r="MTC16" s="292"/>
      <c r="MTD16" s="292"/>
      <c r="MTE16" s="292"/>
      <c r="MTF16" s="292"/>
      <c r="MTG16" s="292"/>
      <c r="MTH16" s="292"/>
      <c r="MTI16" s="292"/>
      <c r="MTJ16" s="292"/>
      <c r="MTK16" s="292"/>
      <c r="MTL16" s="292"/>
      <c r="MTM16" s="292"/>
      <c r="MTN16" s="292"/>
      <c r="MTO16" s="292"/>
      <c r="MTP16" s="292"/>
      <c r="MTQ16" s="292"/>
      <c r="MTR16" s="292"/>
      <c r="MTS16" s="292"/>
      <c r="MTT16" s="292"/>
      <c r="MTU16" s="292"/>
      <c r="MTV16" s="292"/>
      <c r="MTW16" s="292"/>
      <c r="MTX16" s="292"/>
      <c r="MTY16" s="292"/>
      <c r="MTZ16" s="292"/>
      <c r="MUA16" s="292"/>
      <c r="MUB16" s="292"/>
      <c r="MUC16" s="292"/>
      <c r="MUD16" s="292"/>
      <c r="MUE16" s="292"/>
      <c r="MUF16" s="292"/>
      <c r="MUG16" s="292"/>
      <c r="MUH16" s="292"/>
      <c r="MUI16" s="292"/>
      <c r="MUJ16" s="292"/>
      <c r="MUK16" s="292"/>
      <c r="MUL16" s="292"/>
      <c r="MUM16" s="292"/>
      <c r="MUN16" s="292"/>
      <c r="MUO16" s="292"/>
      <c r="MUP16" s="292"/>
      <c r="MUQ16" s="292"/>
      <c r="MUR16" s="292"/>
      <c r="MUS16" s="292"/>
      <c r="MUT16" s="292"/>
      <c r="MUU16" s="292"/>
      <c r="MUV16" s="292"/>
      <c r="MUW16" s="292"/>
      <c r="MUX16" s="292"/>
      <c r="MUY16" s="292"/>
      <c r="MUZ16" s="292"/>
      <c r="MVA16" s="292"/>
      <c r="MVB16" s="292"/>
      <c r="MVC16" s="292"/>
      <c r="MVD16" s="292"/>
      <c r="MVE16" s="292"/>
      <c r="MVF16" s="292"/>
      <c r="MVG16" s="292"/>
      <c r="MVH16" s="292"/>
      <c r="MVI16" s="292"/>
      <c r="MVJ16" s="292"/>
      <c r="MVK16" s="292"/>
      <c r="MVL16" s="292"/>
      <c r="MVM16" s="292"/>
      <c r="MVN16" s="292"/>
      <c r="MVO16" s="292"/>
      <c r="MVP16" s="292"/>
      <c r="MVQ16" s="292"/>
      <c r="MVR16" s="292"/>
      <c r="MVS16" s="292"/>
      <c r="MVT16" s="292"/>
      <c r="MVU16" s="292"/>
      <c r="MVV16" s="292"/>
      <c r="MVW16" s="292"/>
      <c r="MVX16" s="292"/>
      <c r="MVY16" s="292"/>
      <c r="MVZ16" s="292"/>
      <c r="MWA16" s="292"/>
      <c r="MWB16" s="292"/>
      <c r="MWC16" s="292"/>
      <c r="MWD16" s="292"/>
      <c r="MWE16" s="292"/>
      <c r="MWF16" s="292"/>
      <c r="MWG16" s="292"/>
      <c r="MWH16" s="292"/>
      <c r="MWI16" s="292"/>
      <c r="MWJ16" s="292"/>
      <c r="MWK16" s="292"/>
      <c r="MWL16" s="292"/>
      <c r="MWM16" s="292"/>
      <c r="MWN16" s="292"/>
      <c r="MWO16" s="292"/>
      <c r="MWP16" s="292"/>
      <c r="MWQ16" s="292"/>
      <c r="MWR16" s="292"/>
      <c r="MWS16" s="292"/>
      <c r="MWT16" s="292"/>
      <c r="MWU16" s="292"/>
      <c r="MWV16" s="292"/>
      <c r="MWW16" s="292"/>
      <c r="MWX16" s="292"/>
      <c r="MWY16" s="292"/>
      <c r="MWZ16" s="292"/>
      <c r="MXA16" s="292"/>
      <c r="MXB16" s="292"/>
      <c r="MXC16" s="292"/>
      <c r="MXD16" s="292"/>
      <c r="MXE16" s="292"/>
      <c r="MXF16" s="292"/>
      <c r="MXG16" s="292"/>
      <c r="MXH16" s="292"/>
      <c r="MXI16" s="292"/>
      <c r="MXJ16" s="292"/>
      <c r="MXK16" s="292"/>
      <c r="MXL16" s="292"/>
      <c r="MXM16" s="292"/>
      <c r="MXN16" s="292"/>
      <c r="MXO16" s="292"/>
      <c r="MXP16" s="292"/>
      <c r="MXQ16" s="292"/>
      <c r="MXR16" s="292"/>
      <c r="MXS16" s="292"/>
      <c r="MXT16" s="292"/>
      <c r="MXU16" s="292"/>
      <c r="MXV16" s="292"/>
      <c r="MXW16" s="292"/>
      <c r="MXX16" s="292"/>
      <c r="MXY16" s="292"/>
      <c r="MXZ16" s="292"/>
      <c r="MYA16" s="292"/>
      <c r="MYB16" s="292"/>
      <c r="MYC16" s="292"/>
      <c r="MYD16" s="292"/>
      <c r="MYE16" s="292"/>
      <c r="MYF16" s="292"/>
      <c r="MYG16" s="292"/>
      <c r="MYH16" s="292"/>
      <c r="MYI16" s="292"/>
      <c r="MYJ16" s="292"/>
      <c r="MYK16" s="292"/>
      <c r="MYL16" s="292"/>
      <c r="MYM16" s="292"/>
      <c r="MYN16" s="292"/>
      <c r="MYO16" s="292"/>
      <c r="MYP16" s="292"/>
      <c r="MYQ16" s="292"/>
      <c r="MYR16" s="292"/>
      <c r="MYS16" s="292"/>
      <c r="MYT16" s="292"/>
      <c r="MYU16" s="292"/>
      <c r="MYV16" s="292"/>
      <c r="MYW16" s="292"/>
      <c r="MYX16" s="292"/>
      <c r="MYY16" s="292"/>
      <c r="MYZ16" s="292"/>
      <c r="MZA16" s="292"/>
      <c r="MZB16" s="292"/>
      <c r="MZC16" s="292"/>
      <c r="MZD16" s="292"/>
      <c r="MZE16" s="292"/>
      <c r="MZF16" s="292"/>
      <c r="MZG16" s="292"/>
      <c r="MZH16" s="292"/>
      <c r="MZI16" s="292"/>
      <c r="MZJ16" s="292"/>
      <c r="MZK16" s="292"/>
      <c r="MZL16" s="292"/>
      <c r="MZM16" s="292"/>
      <c r="MZN16" s="292"/>
      <c r="MZO16" s="292"/>
      <c r="MZP16" s="292"/>
      <c r="MZQ16" s="292"/>
      <c r="MZR16" s="292"/>
      <c r="MZS16" s="292"/>
      <c r="MZT16" s="292"/>
      <c r="MZU16" s="292"/>
      <c r="MZV16" s="292"/>
      <c r="MZW16" s="292"/>
      <c r="MZX16" s="292"/>
      <c r="MZY16" s="292"/>
      <c r="MZZ16" s="292"/>
      <c r="NAA16" s="292"/>
      <c r="NAB16" s="292"/>
      <c r="NAC16" s="292"/>
      <c r="NAD16" s="292"/>
      <c r="NAE16" s="292"/>
      <c r="NAF16" s="292"/>
      <c r="NAG16" s="292"/>
      <c r="NAH16" s="292"/>
      <c r="NAI16" s="292"/>
      <c r="NAJ16" s="292"/>
      <c r="NAK16" s="292"/>
      <c r="NAL16" s="292"/>
      <c r="NAM16" s="292"/>
      <c r="NAN16" s="292"/>
      <c r="NAO16" s="292"/>
      <c r="NAP16" s="292"/>
      <c r="NAQ16" s="292"/>
      <c r="NAR16" s="292"/>
      <c r="NAS16" s="292"/>
      <c r="NAT16" s="292"/>
      <c r="NAU16" s="292"/>
      <c r="NAV16" s="292"/>
      <c r="NAW16" s="292"/>
      <c r="NAX16" s="292"/>
      <c r="NAY16" s="292"/>
      <c r="NAZ16" s="292"/>
      <c r="NBA16" s="292"/>
      <c r="NBB16" s="292"/>
      <c r="NBC16" s="292"/>
      <c r="NBD16" s="292"/>
      <c r="NBE16" s="292"/>
      <c r="NBF16" s="292"/>
      <c r="NBG16" s="292"/>
      <c r="NBH16" s="292"/>
      <c r="NBI16" s="292"/>
      <c r="NBJ16" s="292"/>
      <c r="NBK16" s="292"/>
      <c r="NBL16" s="292"/>
      <c r="NBM16" s="292"/>
      <c r="NBN16" s="292"/>
      <c r="NBO16" s="292"/>
      <c r="NBP16" s="292"/>
      <c r="NBQ16" s="292"/>
      <c r="NBR16" s="292"/>
      <c r="NBS16" s="292"/>
      <c r="NBT16" s="292"/>
      <c r="NBU16" s="292"/>
      <c r="NBV16" s="292"/>
      <c r="NBW16" s="292"/>
      <c r="NBX16" s="292"/>
      <c r="NBY16" s="292"/>
      <c r="NBZ16" s="292"/>
      <c r="NCA16" s="292"/>
      <c r="NCB16" s="292"/>
      <c r="NCC16" s="292"/>
      <c r="NCD16" s="292"/>
      <c r="NCE16" s="292"/>
      <c r="NCF16" s="292"/>
      <c r="NCG16" s="292"/>
      <c r="NCH16" s="292"/>
      <c r="NCI16" s="292"/>
      <c r="NCJ16" s="292"/>
      <c r="NCK16" s="292"/>
      <c r="NCL16" s="292"/>
      <c r="NCM16" s="292"/>
      <c r="NCN16" s="292"/>
      <c r="NCO16" s="292"/>
      <c r="NCP16" s="292"/>
      <c r="NCQ16" s="292"/>
      <c r="NCR16" s="292"/>
      <c r="NCS16" s="292"/>
      <c r="NCT16" s="292"/>
      <c r="NCU16" s="292"/>
      <c r="NCV16" s="292"/>
      <c r="NCW16" s="292"/>
      <c r="NCX16" s="292"/>
      <c r="NCY16" s="292"/>
      <c r="NCZ16" s="292"/>
      <c r="NDA16" s="292"/>
      <c r="NDB16" s="292"/>
      <c r="NDC16" s="292"/>
      <c r="NDD16" s="292"/>
      <c r="NDE16" s="292"/>
      <c r="NDF16" s="292"/>
      <c r="NDG16" s="292"/>
      <c r="NDH16" s="292"/>
      <c r="NDI16" s="292"/>
      <c r="NDJ16" s="292"/>
      <c r="NDK16" s="292"/>
      <c r="NDL16" s="292"/>
      <c r="NDM16" s="292"/>
      <c r="NDN16" s="292"/>
      <c r="NDO16" s="292"/>
      <c r="NDP16" s="292"/>
      <c r="NDQ16" s="292"/>
      <c r="NDR16" s="292"/>
      <c r="NDS16" s="292"/>
      <c r="NDT16" s="292"/>
      <c r="NDU16" s="292"/>
      <c r="NDV16" s="292"/>
      <c r="NDW16" s="292"/>
      <c r="NDX16" s="292"/>
      <c r="NDY16" s="292"/>
      <c r="NDZ16" s="292"/>
      <c r="NEA16" s="292"/>
      <c r="NEB16" s="292"/>
      <c r="NEC16" s="292"/>
      <c r="NED16" s="292"/>
      <c r="NEE16" s="292"/>
      <c r="NEF16" s="292"/>
      <c r="NEG16" s="292"/>
      <c r="NEH16" s="292"/>
      <c r="NEI16" s="292"/>
      <c r="NEJ16" s="292"/>
      <c r="NEK16" s="292"/>
      <c r="NEL16" s="292"/>
      <c r="NEM16" s="292"/>
      <c r="NEN16" s="292"/>
      <c r="NEO16" s="292"/>
      <c r="NEP16" s="292"/>
      <c r="NEQ16" s="292"/>
      <c r="NER16" s="292"/>
      <c r="NES16" s="292"/>
      <c r="NET16" s="292"/>
      <c r="NEU16" s="292"/>
      <c r="NEV16" s="292"/>
      <c r="NEW16" s="292"/>
      <c r="NEX16" s="292"/>
      <c r="NEY16" s="292"/>
      <c r="NEZ16" s="292"/>
      <c r="NFA16" s="292"/>
      <c r="NFB16" s="292"/>
      <c r="NFC16" s="292"/>
      <c r="NFD16" s="292"/>
      <c r="NFE16" s="292"/>
      <c r="NFF16" s="292"/>
      <c r="NFG16" s="292"/>
      <c r="NFH16" s="292"/>
      <c r="NFI16" s="292"/>
      <c r="NFJ16" s="292"/>
      <c r="NFK16" s="292"/>
      <c r="NFL16" s="292"/>
      <c r="NFM16" s="292"/>
      <c r="NFN16" s="292"/>
      <c r="NFO16" s="292"/>
      <c r="NFP16" s="292"/>
      <c r="NFQ16" s="292"/>
      <c r="NFR16" s="292"/>
      <c r="NFS16" s="292"/>
      <c r="NFT16" s="292"/>
      <c r="NFU16" s="292"/>
      <c r="NFV16" s="292"/>
      <c r="NFW16" s="292"/>
      <c r="NFX16" s="292"/>
      <c r="NFY16" s="292"/>
      <c r="NFZ16" s="292"/>
      <c r="NGA16" s="292"/>
      <c r="NGB16" s="292"/>
      <c r="NGC16" s="292"/>
      <c r="NGD16" s="292"/>
      <c r="NGE16" s="292"/>
      <c r="NGF16" s="292"/>
      <c r="NGG16" s="292"/>
      <c r="NGH16" s="292"/>
      <c r="NGI16" s="292"/>
      <c r="NGJ16" s="292"/>
      <c r="NGK16" s="292"/>
      <c r="NGL16" s="292"/>
      <c r="NGM16" s="292"/>
      <c r="NGN16" s="292"/>
      <c r="NGO16" s="292"/>
      <c r="NGP16" s="292"/>
      <c r="NGQ16" s="292"/>
      <c r="NGR16" s="292"/>
      <c r="NGS16" s="292"/>
      <c r="NGT16" s="292"/>
      <c r="NGU16" s="292"/>
      <c r="NGV16" s="292"/>
      <c r="NGW16" s="292"/>
      <c r="NGX16" s="292"/>
      <c r="NGY16" s="292"/>
      <c r="NGZ16" s="292"/>
      <c r="NHA16" s="292"/>
      <c r="NHB16" s="292"/>
      <c r="NHC16" s="292"/>
      <c r="NHD16" s="292"/>
      <c r="NHE16" s="292"/>
      <c r="NHF16" s="292"/>
      <c r="NHG16" s="292"/>
      <c r="NHH16" s="292"/>
      <c r="NHI16" s="292"/>
      <c r="NHJ16" s="292"/>
      <c r="NHK16" s="292"/>
      <c r="NHL16" s="292"/>
      <c r="NHM16" s="292"/>
      <c r="NHN16" s="292"/>
      <c r="NHO16" s="292"/>
      <c r="NHP16" s="292"/>
      <c r="NHQ16" s="292"/>
      <c r="NHR16" s="292"/>
      <c r="NHS16" s="292"/>
      <c r="NHT16" s="292"/>
      <c r="NHU16" s="292"/>
      <c r="NHV16" s="292"/>
      <c r="NHW16" s="292"/>
      <c r="NHX16" s="292"/>
      <c r="NHY16" s="292"/>
      <c r="NHZ16" s="292"/>
      <c r="NIA16" s="292"/>
      <c r="NIB16" s="292"/>
      <c r="NIC16" s="292"/>
      <c r="NID16" s="292"/>
      <c r="NIE16" s="292"/>
      <c r="NIF16" s="292"/>
      <c r="NIG16" s="292"/>
      <c r="NIH16" s="292"/>
      <c r="NII16" s="292"/>
      <c r="NIJ16" s="292"/>
      <c r="NIK16" s="292"/>
      <c r="NIL16" s="292"/>
      <c r="NIM16" s="292"/>
      <c r="NIN16" s="292"/>
      <c r="NIO16" s="292"/>
      <c r="NIP16" s="292"/>
      <c r="NIQ16" s="292"/>
      <c r="NIR16" s="292"/>
      <c r="NIS16" s="292"/>
      <c r="NIT16" s="292"/>
      <c r="NIU16" s="292"/>
      <c r="NIV16" s="292"/>
      <c r="NIW16" s="292"/>
      <c r="NIX16" s="292"/>
      <c r="NIY16" s="292"/>
      <c r="NIZ16" s="292"/>
      <c r="NJA16" s="292"/>
      <c r="NJB16" s="292"/>
      <c r="NJC16" s="292"/>
      <c r="NJD16" s="292"/>
      <c r="NJE16" s="292"/>
      <c r="NJF16" s="292"/>
      <c r="NJG16" s="292"/>
      <c r="NJH16" s="292"/>
      <c r="NJI16" s="292"/>
      <c r="NJJ16" s="292"/>
      <c r="NJK16" s="292"/>
      <c r="NJL16" s="292"/>
      <c r="NJM16" s="292"/>
      <c r="NJN16" s="292"/>
      <c r="NJO16" s="292"/>
      <c r="NJP16" s="292"/>
      <c r="NJQ16" s="292"/>
      <c r="NJR16" s="292"/>
      <c r="NJS16" s="292"/>
      <c r="NJT16" s="292"/>
      <c r="NJU16" s="292"/>
      <c r="NJV16" s="292"/>
      <c r="NJW16" s="292"/>
      <c r="NJX16" s="292"/>
      <c r="NJY16" s="292"/>
      <c r="NJZ16" s="292"/>
      <c r="NKA16" s="292"/>
      <c r="NKB16" s="292"/>
      <c r="NKC16" s="292"/>
      <c r="NKD16" s="292"/>
      <c r="NKE16" s="292"/>
      <c r="NKF16" s="292"/>
      <c r="NKG16" s="292"/>
      <c r="NKH16" s="292"/>
      <c r="NKI16" s="292"/>
      <c r="NKJ16" s="292"/>
      <c r="NKK16" s="292"/>
      <c r="NKL16" s="292"/>
      <c r="NKM16" s="292"/>
      <c r="NKN16" s="292"/>
      <c r="NKO16" s="292"/>
      <c r="NKP16" s="292"/>
      <c r="NKQ16" s="292"/>
      <c r="NKR16" s="292"/>
      <c r="NKS16" s="292"/>
      <c r="NKT16" s="292"/>
      <c r="NKU16" s="292"/>
      <c r="NKV16" s="292"/>
      <c r="NKW16" s="292"/>
      <c r="NKX16" s="292"/>
      <c r="NKY16" s="292"/>
      <c r="NKZ16" s="292"/>
      <c r="NLA16" s="292"/>
      <c r="NLB16" s="292"/>
      <c r="NLC16" s="292"/>
      <c r="NLD16" s="292"/>
      <c r="NLE16" s="292"/>
      <c r="NLF16" s="292"/>
      <c r="NLG16" s="292"/>
      <c r="NLH16" s="292"/>
      <c r="NLI16" s="292"/>
      <c r="NLJ16" s="292"/>
      <c r="NLK16" s="292"/>
      <c r="NLL16" s="292"/>
      <c r="NLM16" s="292"/>
      <c r="NLN16" s="292"/>
      <c r="NLO16" s="292"/>
      <c r="NLP16" s="292"/>
      <c r="NLQ16" s="292"/>
      <c r="NLR16" s="292"/>
      <c r="NLS16" s="292"/>
      <c r="NLT16" s="292"/>
      <c r="NLU16" s="292"/>
      <c r="NLV16" s="292"/>
      <c r="NLW16" s="292"/>
      <c r="NLX16" s="292"/>
      <c r="NLY16" s="292"/>
      <c r="NLZ16" s="292"/>
      <c r="NMA16" s="292"/>
      <c r="NMB16" s="292"/>
      <c r="NMC16" s="292"/>
      <c r="NMD16" s="292"/>
      <c r="NME16" s="292"/>
      <c r="NMF16" s="292"/>
      <c r="NMG16" s="292"/>
      <c r="NMH16" s="292"/>
      <c r="NMI16" s="292"/>
      <c r="NMJ16" s="292"/>
      <c r="NMK16" s="292"/>
      <c r="NML16" s="292"/>
      <c r="NMM16" s="292"/>
      <c r="NMN16" s="292"/>
      <c r="NMO16" s="292"/>
      <c r="NMP16" s="292"/>
      <c r="NMQ16" s="292"/>
      <c r="NMR16" s="292"/>
      <c r="NMS16" s="292"/>
      <c r="NMT16" s="292"/>
      <c r="NMU16" s="292"/>
      <c r="NMV16" s="292"/>
      <c r="NMW16" s="292"/>
      <c r="NMX16" s="292"/>
      <c r="NMY16" s="292"/>
      <c r="NMZ16" s="292"/>
      <c r="NNA16" s="292"/>
      <c r="NNB16" s="292"/>
      <c r="NNC16" s="292"/>
      <c r="NND16" s="292"/>
      <c r="NNE16" s="292"/>
      <c r="NNF16" s="292"/>
      <c r="NNG16" s="292"/>
      <c r="NNH16" s="292"/>
      <c r="NNI16" s="292"/>
      <c r="NNJ16" s="292"/>
      <c r="NNK16" s="292"/>
      <c r="NNL16" s="292"/>
      <c r="NNM16" s="292"/>
      <c r="NNN16" s="292"/>
      <c r="NNO16" s="292"/>
      <c r="NNP16" s="292"/>
      <c r="NNQ16" s="292"/>
      <c r="NNR16" s="292"/>
      <c r="NNS16" s="292"/>
      <c r="NNT16" s="292"/>
      <c r="NNU16" s="292"/>
      <c r="NNV16" s="292"/>
      <c r="NNW16" s="292"/>
      <c r="NNX16" s="292"/>
      <c r="NNY16" s="292"/>
      <c r="NNZ16" s="292"/>
      <c r="NOA16" s="292"/>
      <c r="NOB16" s="292"/>
      <c r="NOC16" s="292"/>
      <c r="NOD16" s="292"/>
      <c r="NOE16" s="292"/>
      <c r="NOF16" s="292"/>
      <c r="NOG16" s="292"/>
      <c r="NOH16" s="292"/>
      <c r="NOI16" s="292"/>
      <c r="NOJ16" s="292"/>
      <c r="NOK16" s="292"/>
      <c r="NOL16" s="292"/>
      <c r="NOM16" s="292"/>
      <c r="NON16" s="292"/>
      <c r="NOO16" s="292"/>
      <c r="NOP16" s="292"/>
      <c r="NOQ16" s="292"/>
      <c r="NOR16" s="292"/>
      <c r="NOS16" s="292"/>
      <c r="NOT16" s="292"/>
      <c r="NOU16" s="292"/>
      <c r="NOV16" s="292"/>
      <c r="NOW16" s="292"/>
      <c r="NOX16" s="292"/>
      <c r="NOY16" s="292"/>
      <c r="NOZ16" s="292"/>
      <c r="NPA16" s="292"/>
      <c r="NPB16" s="292"/>
      <c r="NPC16" s="292"/>
      <c r="NPD16" s="292"/>
      <c r="NPE16" s="292"/>
      <c r="NPF16" s="292"/>
      <c r="NPG16" s="292"/>
      <c r="NPH16" s="292"/>
      <c r="NPI16" s="292"/>
      <c r="NPJ16" s="292"/>
      <c r="NPK16" s="292"/>
      <c r="NPL16" s="292"/>
      <c r="NPM16" s="292"/>
      <c r="NPN16" s="292"/>
      <c r="NPO16" s="292"/>
      <c r="NPP16" s="292"/>
      <c r="NPQ16" s="292"/>
      <c r="NPR16" s="292"/>
      <c r="NPS16" s="292"/>
      <c r="NPT16" s="292"/>
      <c r="NPU16" s="292"/>
      <c r="NPV16" s="292"/>
      <c r="NPW16" s="292"/>
      <c r="NPX16" s="292"/>
      <c r="NPY16" s="292"/>
      <c r="NPZ16" s="292"/>
      <c r="NQA16" s="292"/>
      <c r="NQB16" s="292"/>
      <c r="NQC16" s="292"/>
      <c r="NQD16" s="292"/>
      <c r="NQE16" s="292"/>
      <c r="NQF16" s="292"/>
      <c r="NQG16" s="292"/>
      <c r="NQH16" s="292"/>
      <c r="NQI16" s="292"/>
      <c r="NQJ16" s="292"/>
      <c r="NQK16" s="292"/>
      <c r="NQL16" s="292"/>
      <c r="NQM16" s="292"/>
      <c r="NQN16" s="292"/>
      <c r="NQO16" s="292"/>
      <c r="NQP16" s="292"/>
      <c r="NQQ16" s="292"/>
      <c r="NQR16" s="292"/>
      <c r="NQS16" s="292"/>
      <c r="NQT16" s="292"/>
      <c r="NQU16" s="292"/>
      <c r="NQV16" s="292"/>
      <c r="NQW16" s="292"/>
      <c r="NQX16" s="292"/>
      <c r="NQY16" s="292"/>
      <c r="NQZ16" s="292"/>
      <c r="NRA16" s="292"/>
      <c r="NRB16" s="292"/>
      <c r="NRC16" s="292"/>
      <c r="NRD16" s="292"/>
      <c r="NRE16" s="292"/>
      <c r="NRF16" s="292"/>
      <c r="NRG16" s="292"/>
      <c r="NRH16" s="292"/>
      <c r="NRI16" s="292"/>
      <c r="NRJ16" s="292"/>
      <c r="NRK16" s="292"/>
      <c r="NRL16" s="292"/>
      <c r="NRM16" s="292"/>
      <c r="NRN16" s="292"/>
      <c r="NRO16" s="292"/>
      <c r="NRP16" s="292"/>
      <c r="NRQ16" s="292"/>
      <c r="NRR16" s="292"/>
      <c r="NRS16" s="292"/>
      <c r="NRT16" s="292"/>
      <c r="NRU16" s="292"/>
      <c r="NRV16" s="292"/>
      <c r="NRW16" s="292"/>
      <c r="NRX16" s="292"/>
      <c r="NRY16" s="292"/>
      <c r="NRZ16" s="292"/>
      <c r="NSA16" s="292"/>
      <c r="NSB16" s="292"/>
      <c r="NSC16" s="292"/>
      <c r="NSD16" s="292"/>
      <c r="NSE16" s="292"/>
      <c r="NSF16" s="292"/>
      <c r="NSG16" s="292"/>
      <c r="NSH16" s="292"/>
      <c r="NSI16" s="292"/>
      <c r="NSJ16" s="292"/>
      <c r="NSK16" s="292"/>
      <c r="NSL16" s="292"/>
      <c r="NSM16" s="292"/>
      <c r="NSN16" s="292"/>
      <c r="NSO16" s="292"/>
      <c r="NSP16" s="292"/>
      <c r="NSQ16" s="292"/>
      <c r="NSR16" s="292"/>
      <c r="NSS16" s="292"/>
      <c r="NST16" s="292"/>
      <c r="NSU16" s="292"/>
      <c r="NSV16" s="292"/>
      <c r="NSW16" s="292"/>
      <c r="NSX16" s="292"/>
      <c r="NSY16" s="292"/>
      <c r="NSZ16" s="292"/>
      <c r="NTA16" s="292"/>
      <c r="NTB16" s="292"/>
      <c r="NTC16" s="292"/>
      <c r="NTD16" s="292"/>
      <c r="NTE16" s="292"/>
      <c r="NTF16" s="292"/>
      <c r="NTG16" s="292"/>
      <c r="NTH16" s="292"/>
      <c r="NTI16" s="292"/>
      <c r="NTJ16" s="292"/>
      <c r="NTK16" s="292"/>
      <c r="NTL16" s="292"/>
      <c r="NTM16" s="292"/>
      <c r="NTN16" s="292"/>
      <c r="NTO16" s="292"/>
      <c r="NTP16" s="292"/>
      <c r="NTQ16" s="292"/>
      <c r="NTR16" s="292"/>
      <c r="NTS16" s="292"/>
      <c r="NTT16" s="292"/>
      <c r="NTU16" s="292"/>
      <c r="NTV16" s="292"/>
      <c r="NTW16" s="292"/>
      <c r="NTX16" s="292"/>
      <c r="NTY16" s="292"/>
      <c r="NTZ16" s="292"/>
      <c r="NUA16" s="292"/>
      <c r="NUB16" s="292"/>
      <c r="NUC16" s="292"/>
      <c r="NUD16" s="292"/>
      <c r="NUE16" s="292"/>
      <c r="NUF16" s="292"/>
      <c r="NUG16" s="292"/>
      <c r="NUH16" s="292"/>
      <c r="NUI16" s="292"/>
      <c r="NUJ16" s="292"/>
      <c r="NUK16" s="292"/>
      <c r="NUL16" s="292"/>
      <c r="NUM16" s="292"/>
      <c r="NUN16" s="292"/>
      <c r="NUO16" s="292"/>
      <c r="NUP16" s="292"/>
      <c r="NUQ16" s="292"/>
      <c r="NUR16" s="292"/>
      <c r="NUS16" s="292"/>
      <c r="NUT16" s="292"/>
      <c r="NUU16" s="292"/>
      <c r="NUV16" s="292"/>
      <c r="NUW16" s="292"/>
      <c r="NUX16" s="292"/>
      <c r="NUY16" s="292"/>
      <c r="NUZ16" s="292"/>
      <c r="NVA16" s="292"/>
      <c r="NVB16" s="292"/>
      <c r="NVC16" s="292"/>
      <c r="NVD16" s="292"/>
      <c r="NVE16" s="292"/>
      <c r="NVF16" s="292"/>
      <c r="NVG16" s="292"/>
      <c r="NVH16" s="292"/>
      <c r="NVI16" s="292"/>
      <c r="NVJ16" s="292"/>
      <c r="NVK16" s="292"/>
      <c r="NVL16" s="292"/>
      <c r="NVM16" s="292"/>
      <c r="NVN16" s="292"/>
      <c r="NVO16" s="292"/>
      <c r="NVP16" s="292"/>
      <c r="NVQ16" s="292"/>
      <c r="NVR16" s="292"/>
      <c r="NVS16" s="292"/>
      <c r="NVT16" s="292"/>
      <c r="NVU16" s="292"/>
      <c r="NVV16" s="292"/>
      <c r="NVW16" s="292"/>
      <c r="NVX16" s="292"/>
      <c r="NVY16" s="292"/>
      <c r="NVZ16" s="292"/>
      <c r="NWA16" s="292"/>
      <c r="NWB16" s="292"/>
      <c r="NWC16" s="292"/>
      <c r="NWD16" s="292"/>
      <c r="NWE16" s="292"/>
      <c r="NWF16" s="292"/>
      <c r="NWG16" s="292"/>
      <c r="NWH16" s="292"/>
      <c r="NWI16" s="292"/>
      <c r="NWJ16" s="292"/>
      <c r="NWK16" s="292"/>
      <c r="NWL16" s="292"/>
      <c r="NWM16" s="292"/>
      <c r="NWN16" s="292"/>
      <c r="NWO16" s="292"/>
      <c r="NWP16" s="292"/>
      <c r="NWQ16" s="292"/>
      <c r="NWR16" s="292"/>
      <c r="NWS16" s="292"/>
      <c r="NWT16" s="292"/>
      <c r="NWU16" s="292"/>
      <c r="NWV16" s="292"/>
      <c r="NWW16" s="292"/>
      <c r="NWX16" s="292"/>
      <c r="NWY16" s="292"/>
      <c r="NWZ16" s="292"/>
      <c r="NXA16" s="292"/>
      <c r="NXB16" s="292"/>
      <c r="NXC16" s="292"/>
      <c r="NXD16" s="292"/>
      <c r="NXE16" s="292"/>
      <c r="NXF16" s="292"/>
      <c r="NXG16" s="292"/>
      <c r="NXH16" s="292"/>
      <c r="NXI16" s="292"/>
      <c r="NXJ16" s="292"/>
      <c r="NXK16" s="292"/>
      <c r="NXL16" s="292"/>
      <c r="NXM16" s="292"/>
      <c r="NXN16" s="292"/>
      <c r="NXO16" s="292"/>
      <c r="NXP16" s="292"/>
      <c r="NXQ16" s="292"/>
      <c r="NXR16" s="292"/>
      <c r="NXS16" s="292"/>
      <c r="NXT16" s="292"/>
      <c r="NXU16" s="292"/>
      <c r="NXV16" s="292"/>
      <c r="NXW16" s="292"/>
      <c r="NXX16" s="292"/>
      <c r="NXY16" s="292"/>
      <c r="NXZ16" s="292"/>
      <c r="NYA16" s="292"/>
      <c r="NYB16" s="292"/>
      <c r="NYC16" s="292"/>
      <c r="NYD16" s="292"/>
      <c r="NYE16" s="292"/>
      <c r="NYF16" s="292"/>
      <c r="NYG16" s="292"/>
      <c r="NYH16" s="292"/>
      <c r="NYI16" s="292"/>
      <c r="NYJ16" s="292"/>
      <c r="NYK16" s="292"/>
      <c r="NYL16" s="292"/>
      <c r="NYM16" s="292"/>
      <c r="NYN16" s="292"/>
      <c r="NYO16" s="292"/>
      <c r="NYP16" s="292"/>
      <c r="NYQ16" s="292"/>
      <c r="NYR16" s="292"/>
      <c r="NYS16" s="292"/>
      <c r="NYT16" s="292"/>
      <c r="NYU16" s="292"/>
      <c r="NYV16" s="292"/>
      <c r="NYW16" s="292"/>
      <c r="NYX16" s="292"/>
      <c r="NYY16" s="292"/>
      <c r="NYZ16" s="292"/>
      <c r="NZA16" s="292"/>
      <c r="NZB16" s="292"/>
      <c r="NZC16" s="292"/>
      <c r="NZD16" s="292"/>
      <c r="NZE16" s="292"/>
      <c r="NZF16" s="292"/>
      <c r="NZG16" s="292"/>
      <c r="NZH16" s="292"/>
      <c r="NZI16" s="292"/>
      <c r="NZJ16" s="292"/>
      <c r="NZK16" s="292"/>
      <c r="NZL16" s="292"/>
      <c r="NZM16" s="292"/>
      <c r="NZN16" s="292"/>
      <c r="NZO16" s="292"/>
      <c r="NZP16" s="292"/>
      <c r="NZQ16" s="292"/>
      <c r="NZR16" s="292"/>
      <c r="NZS16" s="292"/>
      <c r="NZT16" s="292"/>
      <c r="NZU16" s="292"/>
      <c r="NZV16" s="292"/>
      <c r="NZW16" s="292"/>
      <c r="NZX16" s="292"/>
      <c r="NZY16" s="292"/>
      <c r="NZZ16" s="292"/>
      <c r="OAA16" s="292"/>
      <c r="OAB16" s="292"/>
      <c r="OAC16" s="292"/>
      <c r="OAD16" s="292"/>
      <c r="OAE16" s="292"/>
      <c r="OAF16" s="292"/>
      <c r="OAG16" s="292"/>
      <c r="OAH16" s="292"/>
      <c r="OAI16" s="292"/>
      <c r="OAJ16" s="292"/>
      <c r="OAK16" s="292"/>
      <c r="OAL16" s="292"/>
      <c r="OAM16" s="292"/>
      <c r="OAN16" s="292"/>
      <c r="OAO16" s="292"/>
      <c r="OAP16" s="292"/>
      <c r="OAQ16" s="292"/>
      <c r="OAR16" s="292"/>
      <c r="OAS16" s="292"/>
      <c r="OAT16" s="292"/>
      <c r="OAU16" s="292"/>
      <c r="OAV16" s="292"/>
      <c r="OAW16" s="292"/>
      <c r="OAX16" s="292"/>
      <c r="OAY16" s="292"/>
      <c r="OAZ16" s="292"/>
      <c r="OBA16" s="292"/>
      <c r="OBB16" s="292"/>
      <c r="OBC16" s="292"/>
      <c r="OBD16" s="292"/>
      <c r="OBE16" s="292"/>
      <c r="OBF16" s="292"/>
      <c r="OBG16" s="292"/>
      <c r="OBH16" s="292"/>
      <c r="OBI16" s="292"/>
      <c r="OBJ16" s="292"/>
      <c r="OBK16" s="292"/>
      <c r="OBL16" s="292"/>
      <c r="OBM16" s="292"/>
      <c r="OBN16" s="292"/>
      <c r="OBO16" s="292"/>
      <c r="OBP16" s="292"/>
      <c r="OBQ16" s="292"/>
      <c r="OBR16" s="292"/>
      <c r="OBS16" s="292"/>
      <c r="OBT16" s="292"/>
      <c r="OBU16" s="292"/>
      <c r="OBV16" s="292"/>
      <c r="OBW16" s="292"/>
      <c r="OBX16" s="292"/>
      <c r="OBY16" s="292"/>
      <c r="OBZ16" s="292"/>
      <c r="OCA16" s="292"/>
      <c r="OCB16" s="292"/>
      <c r="OCC16" s="292"/>
      <c r="OCD16" s="292"/>
      <c r="OCE16" s="292"/>
      <c r="OCF16" s="292"/>
      <c r="OCG16" s="292"/>
      <c r="OCH16" s="292"/>
      <c r="OCI16" s="292"/>
      <c r="OCJ16" s="292"/>
      <c r="OCK16" s="292"/>
      <c r="OCL16" s="292"/>
      <c r="OCM16" s="292"/>
      <c r="OCN16" s="292"/>
      <c r="OCO16" s="292"/>
      <c r="OCP16" s="292"/>
      <c r="OCQ16" s="292"/>
      <c r="OCR16" s="292"/>
      <c r="OCS16" s="292"/>
      <c r="OCT16" s="292"/>
      <c r="OCU16" s="292"/>
      <c r="OCV16" s="292"/>
      <c r="OCW16" s="292"/>
      <c r="OCX16" s="292"/>
      <c r="OCY16" s="292"/>
      <c r="OCZ16" s="292"/>
      <c r="ODA16" s="292"/>
      <c r="ODB16" s="292"/>
      <c r="ODC16" s="292"/>
      <c r="ODD16" s="292"/>
      <c r="ODE16" s="292"/>
      <c r="ODF16" s="292"/>
      <c r="ODG16" s="292"/>
      <c r="ODH16" s="292"/>
      <c r="ODI16" s="292"/>
      <c r="ODJ16" s="292"/>
      <c r="ODK16" s="292"/>
      <c r="ODL16" s="292"/>
      <c r="ODM16" s="292"/>
      <c r="ODN16" s="292"/>
      <c r="ODO16" s="292"/>
      <c r="ODP16" s="292"/>
      <c r="ODQ16" s="292"/>
      <c r="ODR16" s="292"/>
      <c r="ODS16" s="292"/>
      <c r="ODT16" s="292"/>
      <c r="ODU16" s="292"/>
      <c r="ODV16" s="292"/>
      <c r="ODW16" s="292"/>
      <c r="ODX16" s="292"/>
      <c r="ODY16" s="292"/>
      <c r="ODZ16" s="292"/>
      <c r="OEA16" s="292"/>
      <c r="OEB16" s="292"/>
      <c r="OEC16" s="292"/>
      <c r="OED16" s="292"/>
      <c r="OEE16" s="292"/>
      <c r="OEF16" s="292"/>
      <c r="OEG16" s="292"/>
      <c r="OEH16" s="292"/>
      <c r="OEI16" s="292"/>
      <c r="OEJ16" s="292"/>
      <c r="OEK16" s="292"/>
      <c r="OEL16" s="292"/>
      <c r="OEM16" s="292"/>
      <c r="OEN16" s="292"/>
      <c r="OEO16" s="292"/>
      <c r="OEP16" s="292"/>
      <c r="OEQ16" s="292"/>
      <c r="OER16" s="292"/>
      <c r="OES16" s="292"/>
      <c r="OET16" s="292"/>
      <c r="OEU16" s="292"/>
      <c r="OEV16" s="292"/>
      <c r="OEW16" s="292"/>
      <c r="OEX16" s="292"/>
      <c r="OEY16" s="292"/>
      <c r="OEZ16" s="292"/>
      <c r="OFA16" s="292"/>
      <c r="OFB16" s="292"/>
      <c r="OFC16" s="292"/>
      <c r="OFD16" s="292"/>
      <c r="OFE16" s="292"/>
      <c r="OFF16" s="292"/>
      <c r="OFG16" s="292"/>
      <c r="OFH16" s="292"/>
      <c r="OFI16" s="292"/>
      <c r="OFJ16" s="292"/>
      <c r="OFK16" s="292"/>
      <c r="OFL16" s="292"/>
      <c r="OFM16" s="292"/>
      <c r="OFN16" s="292"/>
      <c r="OFO16" s="292"/>
      <c r="OFP16" s="292"/>
      <c r="OFQ16" s="292"/>
      <c r="OFR16" s="292"/>
      <c r="OFS16" s="292"/>
      <c r="OFT16" s="292"/>
      <c r="OFU16" s="292"/>
      <c r="OFV16" s="292"/>
      <c r="OFW16" s="292"/>
      <c r="OFX16" s="292"/>
      <c r="OFY16" s="292"/>
      <c r="OFZ16" s="292"/>
      <c r="OGA16" s="292"/>
      <c r="OGB16" s="292"/>
      <c r="OGC16" s="292"/>
      <c r="OGD16" s="292"/>
      <c r="OGE16" s="292"/>
      <c r="OGF16" s="292"/>
      <c r="OGG16" s="292"/>
      <c r="OGH16" s="292"/>
      <c r="OGI16" s="292"/>
      <c r="OGJ16" s="292"/>
      <c r="OGK16" s="292"/>
      <c r="OGL16" s="292"/>
      <c r="OGM16" s="292"/>
      <c r="OGN16" s="292"/>
      <c r="OGO16" s="292"/>
      <c r="OGP16" s="292"/>
      <c r="OGQ16" s="292"/>
      <c r="OGR16" s="292"/>
      <c r="OGS16" s="292"/>
      <c r="OGT16" s="292"/>
      <c r="OGU16" s="292"/>
      <c r="OGV16" s="292"/>
      <c r="OGW16" s="292"/>
      <c r="OGX16" s="292"/>
      <c r="OGY16" s="292"/>
      <c r="OGZ16" s="292"/>
      <c r="OHA16" s="292"/>
      <c r="OHB16" s="292"/>
      <c r="OHC16" s="292"/>
      <c r="OHD16" s="292"/>
      <c r="OHE16" s="292"/>
      <c r="OHF16" s="292"/>
      <c r="OHG16" s="292"/>
      <c r="OHH16" s="292"/>
      <c r="OHI16" s="292"/>
      <c r="OHJ16" s="292"/>
      <c r="OHK16" s="292"/>
      <c r="OHL16" s="292"/>
      <c r="OHM16" s="292"/>
      <c r="OHN16" s="292"/>
      <c r="OHO16" s="292"/>
      <c r="OHP16" s="292"/>
      <c r="OHQ16" s="292"/>
      <c r="OHR16" s="292"/>
      <c r="OHS16" s="292"/>
      <c r="OHT16" s="292"/>
      <c r="OHU16" s="292"/>
      <c r="OHV16" s="292"/>
      <c r="OHW16" s="292"/>
      <c r="OHX16" s="292"/>
      <c r="OHY16" s="292"/>
      <c r="OHZ16" s="292"/>
      <c r="OIA16" s="292"/>
      <c r="OIB16" s="292"/>
      <c r="OIC16" s="292"/>
      <c r="OID16" s="292"/>
      <c r="OIE16" s="292"/>
      <c r="OIF16" s="292"/>
      <c r="OIG16" s="292"/>
      <c r="OIH16" s="292"/>
      <c r="OII16" s="292"/>
      <c r="OIJ16" s="292"/>
      <c r="OIK16" s="292"/>
      <c r="OIL16" s="292"/>
      <c r="OIM16" s="292"/>
      <c r="OIN16" s="292"/>
      <c r="OIO16" s="292"/>
      <c r="OIP16" s="292"/>
      <c r="OIQ16" s="292"/>
      <c r="OIR16" s="292"/>
      <c r="OIS16" s="292"/>
      <c r="OIT16" s="292"/>
      <c r="OIU16" s="292"/>
      <c r="OIV16" s="292"/>
      <c r="OIW16" s="292"/>
      <c r="OIX16" s="292"/>
      <c r="OIY16" s="292"/>
      <c r="OIZ16" s="292"/>
      <c r="OJA16" s="292"/>
      <c r="OJB16" s="292"/>
      <c r="OJC16" s="292"/>
      <c r="OJD16" s="292"/>
      <c r="OJE16" s="292"/>
      <c r="OJF16" s="292"/>
      <c r="OJG16" s="292"/>
      <c r="OJH16" s="292"/>
      <c r="OJI16" s="292"/>
      <c r="OJJ16" s="292"/>
      <c r="OJK16" s="292"/>
      <c r="OJL16" s="292"/>
      <c r="OJM16" s="292"/>
      <c r="OJN16" s="292"/>
      <c r="OJO16" s="292"/>
      <c r="OJP16" s="292"/>
      <c r="OJQ16" s="292"/>
      <c r="OJR16" s="292"/>
      <c r="OJS16" s="292"/>
      <c r="OJT16" s="292"/>
      <c r="OJU16" s="292"/>
      <c r="OJV16" s="292"/>
      <c r="OJW16" s="292"/>
      <c r="OJX16" s="292"/>
      <c r="OJY16" s="292"/>
      <c r="OJZ16" s="292"/>
      <c r="OKA16" s="292"/>
      <c r="OKB16" s="292"/>
      <c r="OKC16" s="292"/>
      <c r="OKD16" s="292"/>
      <c r="OKE16" s="292"/>
      <c r="OKF16" s="292"/>
      <c r="OKG16" s="292"/>
      <c r="OKH16" s="292"/>
      <c r="OKI16" s="292"/>
      <c r="OKJ16" s="292"/>
      <c r="OKK16" s="292"/>
      <c r="OKL16" s="292"/>
      <c r="OKM16" s="292"/>
      <c r="OKN16" s="292"/>
      <c r="OKO16" s="292"/>
      <c r="OKP16" s="292"/>
      <c r="OKQ16" s="292"/>
      <c r="OKR16" s="292"/>
      <c r="OKS16" s="292"/>
      <c r="OKT16" s="292"/>
      <c r="OKU16" s="292"/>
      <c r="OKV16" s="292"/>
      <c r="OKW16" s="292"/>
      <c r="OKX16" s="292"/>
      <c r="OKY16" s="292"/>
      <c r="OKZ16" s="292"/>
      <c r="OLA16" s="292"/>
      <c r="OLB16" s="292"/>
      <c r="OLC16" s="292"/>
      <c r="OLD16" s="292"/>
      <c r="OLE16" s="292"/>
      <c r="OLF16" s="292"/>
      <c r="OLG16" s="292"/>
      <c r="OLH16" s="292"/>
      <c r="OLI16" s="292"/>
      <c r="OLJ16" s="292"/>
      <c r="OLK16" s="292"/>
      <c r="OLL16" s="292"/>
      <c r="OLM16" s="292"/>
      <c r="OLN16" s="292"/>
      <c r="OLO16" s="292"/>
      <c r="OLP16" s="292"/>
      <c r="OLQ16" s="292"/>
      <c r="OLR16" s="292"/>
      <c r="OLS16" s="292"/>
      <c r="OLT16" s="292"/>
      <c r="OLU16" s="292"/>
      <c r="OLV16" s="292"/>
      <c r="OLW16" s="292"/>
      <c r="OLX16" s="292"/>
      <c r="OLY16" s="292"/>
      <c r="OLZ16" s="292"/>
      <c r="OMA16" s="292"/>
      <c r="OMB16" s="292"/>
      <c r="OMC16" s="292"/>
      <c r="OMD16" s="292"/>
      <c r="OME16" s="292"/>
      <c r="OMF16" s="292"/>
      <c r="OMG16" s="292"/>
      <c r="OMH16" s="292"/>
      <c r="OMI16" s="292"/>
      <c r="OMJ16" s="292"/>
      <c r="OMK16" s="292"/>
      <c r="OML16" s="292"/>
      <c r="OMM16" s="292"/>
      <c r="OMN16" s="292"/>
      <c r="OMO16" s="292"/>
      <c r="OMP16" s="292"/>
      <c r="OMQ16" s="292"/>
      <c r="OMR16" s="292"/>
      <c r="OMS16" s="292"/>
      <c r="OMT16" s="292"/>
      <c r="OMU16" s="292"/>
      <c r="OMV16" s="292"/>
      <c r="OMW16" s="292"/>
      <c r="OMX16" s="292"/>
      <c r="OMY16" s="292"/>
      <c r="OMZ16" s="292"/>
      <c r="ONA16" s="292"/>
      <c r="ONB16" s="292"/>
      <c r="ONC16" s="292"/>
      <c r="OND16" s="292"/>
      <c r="ONE16" s="292"/>
      <c r="ONF16" s="292"/>
      <c r="ONG16" s="292"/>
      <c r="ONH16" s="292"/>
      <c r="ONI16" s="292"/>
      <c r="ONJ16" s="292"/>
      <c r="ONK16" s="292"/>
      <c r="ONL16" s="292"/>
      <c r="ONM16" s="292"/>
      <c r="ONN16" s="292"/>
      <c r="ONO16" s="292"/>
      <c r="ONP16" s="292"/>
      <c r="ONQ16" s="292"/>
      <c r="ONR16" s="292"/>
      <c r="ONS16" s="292"/>
      <c r="ONT16" s="292"/>
      <c r="ONU16" s="292"/>
      <c r="ONV16" s="292"/>
      <c r="ONW16" s="292"/>
      <c r="ONX16" s="292"/>
      <c r="ONY16" s="292"/>
      <c r="ONZ16" s="292"/>
      <c r="OOA16" s="292"/>
      <c r="OOB16" s="292"/>
      <c r="OOC16" s="292"/>
      <c r="OOD16" s="292"/>
      <c r="OOE16" s="292"/>
      <c r="OOF16" s="292"/>
      <c r="OOG16" s="292"/>
      <c r="OOH16" s="292"/>
      <c r="OOI16" s="292"/>
      <c r="OOJ16" s="292"/>
      <c r="OOK16" s="292"/>
      <c r="OOL16" s="292"/>
      <c r="OOM16" s="292"/>
      <c r="OON16" s="292"/>
      <c r="OOO16" s="292"/>
      <c r="OOP16" s="292"/>
      <c r="OOQ16" s="292"/>
      <c r="OOR16" s="292"/>
      <c r="OOS16" s="292"/>
      <c r="OOT16" s="292"/>
      <c r="OOU16" s="292"/>
      <c r="OOV16" s="292"/>
      <c r="OOW16" s="292"/>
      <c r="OOX16" s="292"/>
      <c r="OOY16" s="292"/>
      <c r="OOZ16" s="292"/>
      <c r="OPA16" s="292"/>
      <c r="OPB16" s="292"/>
      <c r="OPC16" s="292"/>
      <c r="OPD16" s="292"/>
      <c r="OPE16" s="292"/>
      <c r="OPF16" s="292"/>
      <c r="OPG16" s="292"/>
      <c r="OPH16" s="292"/>
      <c r="OPI16" s="292"/>
      <c r="OPJ16" s="292"/>
      <c r="OPK16" s="292"/>
      <c r="OPL16" s="292"/>
      <c r="OPM16" s="292"/>
      <c r="OPN16" s="292"/>
      <c r="OPO16" s="292"/>
      <c r="OPP16" s="292"/>
      <c r="OPQ16" s="292"/>
      <c r="OPR16" s="292"/>
      <c r="OPS16" s="292"/>
      <c r="OPT16" s="292"/>
      <c r="OPU16" s="292"/>
      <c r="OPV16" s="292"/>
      <c r="OPW16" s="292"/>
      <c r="OPX16" s="292"/>
      <c r="OPY16" s="292"/>
      <c r="OPZ16" s="292"/>
      <c r="OQA16" s="292"/>
      <c r="OQB16" s="292"/>
      <c r="OQC16" s="292"/>
      <c r="OQD16" s="292"/>
      <c r="OQE16" s="292"/>
      <c r="OQF16" s="292"/>
      <c r="OQG16" s="292"/>
      <c r="OQH16" s="292"/>
      <c r="OQI16" s="292"/>
      <c r="OQJ16" s="292"/>
      <c r="OQK16" s="292"/>
      <c r="OQL16" s="292"/>
      <c r="OQM16" s="292"/>
      <c r="OQN16" s="292"/>
      <c r="OQO16" s="292"/>
      <c r="OQP16" s="292"/>
      <c r="OQQ16" s="292"/>
      <c r="OQR16" s="292"/>
      <c r="OQS16" s="292"/>
      <c r="OQT16" s="292"/>
      <c r="OQU16" s="292"/>
      <c r="OQV16" s="292"/>
      <c r="OQW16" s="292"/>
      <c r="OQX16" s="292"/>
      <c r="OQY16" s="292"/>
      <c r="OQZ16" s="292"/>
      <c r="ORA16" s="292"/>
      <c r="ORB16" s="292"/>
      <c r="ORC16" s="292"/>
      <c r="ORD16" s="292"/>
      <c r="ORE16" s="292"/>
      <c r="ORF16" s="292"/>
      <c r="ORG16" s="292"/>
      <c r="ORH16" s="292"/>
      <c r="ORI16" s="292"/>
      <c r="ORJ16" s="292"/>
      <c r="ORK16" s="292"/>
      <c r="ORL16" s="292"/>
      <c r="ORM16" s="292"/>
      <c r="ORN16" s="292"/>
      <c r="ORO16" s="292"/>
      <c r="ORP16" s="292"/>
      <c r="ORQ16" s="292"/>
      <c r="ORR16" s="292"/>
      <c r="ORS16" s="292"/>
      <c r="ORT16" s="292"/>
      <c r="ORU16" s="292"/>
      <c r="ORV16" s="292"/>
      <c r="ORW16" s="292"/>
      <c r="ORX16" s="292"/>
      <c r="ORY16" s="292"/>
      <c r="ORZ16" s="292"/>
      <c r="OSA16" s="292"/>
      <c r="OSB16" s="292"/>
      <c r="OSC16" s="292"/>
      <c r="OSD16" s="292"/>
      <c r="OSE16" s="292"/>
      <c r="OSF16" s="292"/>
      <c r="OSG16" s="292"/>
      <c r="OSH16" s="292"/>
      <c r="OSI16" s="292"/>
      <c r="OSJ16" s="292"/>
      <c r="OSK16" s="292"/>
      <c r="OSL16" s="292"/>
      <c r="OSM16" s="292"/>
      <c r="OSN16" s="292"/>
      <c r="OSO16" s="292"/>
      <c r="OSP16" s="292"/>
      <c r="OSQ16" s="292"/>
      <c r="OSR16" s="292"/>
      <c r="OSS16" s="292"/>
      <c r="OST16" s="292"/>
      <c r="OSU16" s="292"/>
      <c r="OSV16" s="292"/>
      <c r="OSW16" s="292"/>
      <c r="OSX16" s="292"/>
      <c r="OSY16" s="292"/>
      <c r="OSZ16" s="292"/>
      <c r="OTA16" s="292"/>
      <c r="OTB16" s="292"/>
      <c r="OTC16" s="292"/>
      <c r="OTD16" s="292"/>
      <c r="OTE16" s="292"/>
      <c r="OTF16" s="292"/>
      <c r="OTG16" s="292"/>
      <c r="OTH16" s="292"/>
      <c r="OTI16" s="292"/>
      <c r="OTJ16" s="292"/>
      <c r="OTK16" s="292"/>
      <c r="OTL16" s="292"/>
      <c r="OTM16" s="292"/>
      <c r="OTN16" s="292"/>
      <c r="OTO16" s="292"/>
      <c r="OTP16" s="292"/>
      <c r="OTQ16" s="292"/>
      <c r="OTR16" s="292"/>
      <c r="OTS16" s="292"/>
      <c r="OTT16" s="292"/>
      <c r="OTU16" s="292"/>
      <c r="OTV16" s="292"/>
      <c r="OTW16" s="292"/>
      <c r="OTX16" s="292"/>
      <c r="OTY16" s="292"/>
      <c r="OTZ16" s="292"/>
      <c r="OUA16" s="292"/>
      <c r="OUB16" s="292"/>
      <c r="OUC16" s="292"/>
      <c r="OUD16" s="292"/>
      <c r="OUE16" s="292"/>
      <c r="OUF16" s="292"/>
      <c r="OUG16" s="292"/>
      <c r="OUH16" s="292"/>
      <c r="OUI16" s="292"/>
      <c r="OUJ16" s="292"/>
      <c r="OUK16" s="292"/>
      <c r="OUL16" s="292"/>
      <c r="OUM16" s="292"/>
      <c r="OUN16" s="292"/>
      <c r="OUO16" s="292"/>
      <c r="OUP16" s="292"/>
      <c r="OUQ16" s="292"/>
      <c r="OUR16" s="292"/>
      <c r="OUS16" s="292"/>
      <c r="OUT16" s="292"/>
      <c r="OUU16" s="292"/>
      <c r="OUV16" s="292"/>
      <c r="OUW16" s="292"/>
      <c r="OUX16" s="292"/>
      <c r="OUY16" s="292"/>
      <c r="OUZ16" s="292"/>
      <c r="OVA16" s="292"/>
      <c r="OVB16" s="292"/>
      <c r="OVC16" s="292"/>
      <c r="OVD16" s="292"/>
      <c r="OVE16" s="292"/>
      <c r="OVF16" s="292"/>
      <c r="OVG16" s="292"/>
      <c r="OVH16" s="292"/>
      <c r="OVI16" s="292"/>
      <c r="OVJ16" s="292"/>
      <c r="OVK16" s="292"/>
      <c r="OVL16" s="292"/>
      <c r="OVM16" s="292"/>
      <c r="OVN16" s="292"/>
      <c r="OVO16" s="292"/>
      <c r="OVP16" s="292"/>
      <c r="OVQ16" s="292"/>
      <c r="OVR16" s="292"/>
      <c r="OVS16" s="292"/>
      <c r="OVT16" s="292"/>
      <c r="OVU16" s="292"/>
      <c r="OVV16" s="292"/>
      <c r="OVW16" s="292"/>
      <c r="OVX16" s="292"/>
      <c r="OVY16" s="292"/>
      <c r="OVZ16" s="292"/>
      <c r="OWA16" s="292"/>
      <c r="OWB16" s="292"/>
      <c r="OWC16" s="292"/>
      <c r="OWD16" s="292"/>
      <c r="OWE16" s="292"/>
      <c r="OWF16" s="292"/>
      <c r="OWG16" s="292"/>
      <c r="OWH16" s="292"/>
      <c r="OWI16" s="292"/>
      <c r="OWJ16" s="292"/>
      <c r="OWK16" s="292"/>
      <c r="OWL16" s="292"/>
      <c r="OWM16" s="292"/>
      <c r="OWN16" s="292"/>
      <c r="OWO16" s="292"/>
      <c r="OWP16" s="292"/>
      <c r="OWQ16" s="292"/>
      <c r="OWR16" s="292"/>
      <c r="OWS16" s="292"/>
      <c r="OWT16" s="292"/>
      <c r="OWU16" s="292"/>
      <c r="OWV16" s="292"/>
      <c r="OWW16" s="292"/>
      <c r="OWX16" s="292"/>
      <c r="OWY16" s="292"/>
      <c r="OWZ16" s="292"/>
      <c r="OXA16" s="292"/>
      <c r="OXB16" s="292"/>
      <c r="OXC16" s="292"/>
      <c r="OXD16" s="292"/>
      <c r="OXE16" s="292"/>
      <c r="OXF16" s="292"/>
      <c r="OXG16" s="292"/>
      <c r="OXH16" s="292"/>
      <c r="OXI16" s="292"/>
      <c r="OXJ16" s="292"/>
      <c r="OXK16" s="292"/>
      <c r="OXL16" s="292"/>
      <c r="OXM16" s="292"/>
      <c r="OXN16" s="292"/>
      <c r="OXO16" s="292"/>
      <c r="OXP16" s="292"/>
      <c r="OXQ16" s="292"/>
      <c r="OXR16" s="292"/>
      <c r="OXS16" s="292"/>
      <c r="OXT16" s="292"/>
      <c r="OXU16" s="292"/>
      <c r="OXV16" s="292"/>
      <c r="OXW16" s="292"/>
      <c r="OXX16" s="292"/>
      <c r="OXY16" s="292"/>
      <c r="OXZ16" s="292"/>
      <c r="OYA16" s="292"/>
      <c r="OYB16" s="292"/>
      <c r="OYC16" s="292"/>
      <c r="OYD16" s="292"/>
      <c r="OYE16" s="292"/>
      <c r="OYF16" s="292"/>
      <c r="OYG16" s="292"/>
      <c r="OYH16" s="292"/>
      <c r="OYI16" s="292"/>
      <c r="OYJ16" s="292"/>
      <c r="OYK16" s="292"/>
      <c r="OYL16" s="292"/>
      <c r="OYM16" s="292"/>
      <c r="OYN16" s="292"/>
      <c r="OYO16" s="292"/>
      <c r="OYP16" s="292"/>
      <c r="OYQ16" s="292"/>
      <c r="OYR16" s="292"/>
      <c r="OYS16" s="292"/>
      <c r="OYT16" s="292"/>
      <c r="OYU16" s="292"/>
      <c r="OYV16" s="292"/>
      <c r="OYW16" s="292"/>
      <c r="OYX16" s="292"/>
      <c r="OYY16" s="292"/>
      <c r="OYZ16" s="292"/>
      <c r="OZA16" s="292"/>
      <c r="OZB16" s="292"/>
      <c r="OZC16" s="292"/>
      <c r="OZD16" s="292"/>
      <c r="OZE16" s="292"/>
      <c r="OZF16" s="292"/>
      <c r="OZG16" s="292"/>
      <c r="OZH16" s="292"/>
      <c r="OZI16" s="292"/>
      <c r="OZJ16" s="292"/>
      <c r="OZK16" s="292"/>
      <c r="OZL16" s="292"/>
      <c r="OZM16" s="292"/>
      <c r="OZN16" s="292"/>
      <c r="OZO16" s="292"/>
      <c r="OZP16" s="292"/>
      <c r="OZQ16" s="292"/>
      <c r="OZR16" s="292"/>
      <c r="OZS16" s="292"/>
      <c r="OZT16" s="292"/>
      <c r="OZU16" s="292"/>
      <c r="OZV16" s="292"/>
      <c r="OZW16" s="292"/>
      <c r="OZX16" s="292"/>
      <c r="OZY16" s="292"/>
      <c r="OZZ16" s="292"/>
      <c r="PAA16" s="292"/>
      <c r="PAB16" s="292"/>
      <c r="PAC16" s="292"/>
      <c r="PAD16" s="292"/>
      <c r="PAE16" s="292"/>
      <c r="PAF16" s="292"/>
      <c r="PAG16" s="292"/>
      <c r="PAH16" s="292"/>
      <c r="PAI16" s="292"/>
      <c r="PAJ16" s="292"/>
      <c r="PAK16" s="292"/>
      <c r="PAL16" s="292"/>
      <c r="PAM16" s="292"/>
      <c r="PAN16" s="292"/>
      <c r="PAO16" s="292"/>
      <c r="PAP16" s="292"/>
      <c r="PAQ16" s="292"/>
      <c r="PAR16" s="292"/>
      <c r="PAS16" s="292"/>
      <c r="PAT16" s="292"/>
      <c r="PAU16" s="292"/>
      <c r="PAV16" s="292"/>
      <c r="PAW16" s="292"/>
      <c r="PAX16" s="292"/>
      <c r="PAY16" s="292"/>
      <c r="PAZ16" s="292"/>
      <c r="PBA16" s="292"/>
      <c r="PBB16" s="292"/>
      <c r="PBC16" s="292"/>
      <c r="PBD16" s="292"/>
      <c r="PBE16" s="292"/>
      <c r="PBF16" s="292"/>
      <c r="PBG16" s="292"/>
      <c r="PBH16" s="292"/>
      <c r="PBI16" s="292"/>
      <c r="PBJ16" s="292"/>
      <c r="PBK16" s="292"/>
      <c r="PBL16" s="292"/>
      <c r="PBM16" s="292"/>
      <c r="PBN16" s="292"/>
      <c r="PBO16" s="292"/>
      <c r="PBP16" s="292"/>
      <c r="PBQ16" s="292"/>
      <c r="PBR16" s="292"/>
      <c r="PBS16" s="292"/>
      <c r="PBT16" s="292"/>
      <c r="PBU16" s="292"/>
      <c r="PBV16" s="292"/>
      <c r="PBW16" s="292"/>
      <c r="PBX16" s="292"/>
      <c r="PBY16" s="292"/>
      <c r="PBZ16" s="292"/>
      <c r="PCA16" s="292"/>
      <c r="PCB16" s="292"/>
      <c r="PCC16" s="292"/>
      <c r="PCD16" s="292"/>
      <c r="PCE16" s="292"/>
      <c r="PCF16" s="292"/>
      <c r="PCG16" s="292"/>
      <c r="PCH16" s="292"/>
      <c r="PCI16" s="292"/>
      <c r="PCJ16" s="292"/>
      <c r="PCK16" s="292"/>
      <c r="PCL16" s="292"/>
      <c r="PCM16" s="292"/>
      <c r="PCN16" s="292"/>
      <c r="PCO16" s="292"/>
      <c r="PCP16" s="292"/>
      <c r="PCQ16" s="292"/>
      <c r="PCR16" s="292"/>
      <c r="PCS16" s="292"/>
      <c r="PCT16" s="292"/>
      <c r="PCU16" s="292"/>
      <c r="PCV16" s="292"/>
      <c r="PCW16" s="292"/>
      <c r="PCX16" s="292"/>
      <c r="PCY16" s="292"/>
      <c r="PCZ16" s="292"/>
      <c r="PDA16" s="292"/>
      <c r="PDB16" s="292"/>
      <c r="PDC16" s="292"/>
      <c r="PDD16" s="292"/>
      <c r="PDE16" s="292"/>
      <c r="PDF16" s="292"/>
      <c r="PDG16" s="292"/>
      <c r="PDH16" s="292"/>
      <c r="PDI16" s="292"/>
      <c r="PDJ16" s="292"/>
      <c r="PDK16" s="292"/>
      <c r="PDL16" s="292"/>
      <c r="PDM16" s="292"/>
      <c r="PDN16" s="292"/>
      <c r="PDO16" s="292"/>
      <c r="PDP16" s="292"/>
      <c r="PDQ16" s="292"/>
      <c r="PDR16" s="292"/>
      <c r="PDS16" s="292"/>
      <c r="PDT16" s="292"/>
      <c r="PDU16" s="292"/>
      <c r="PDV16" s="292"/>
      <c r="PDW16" s="292"/>
      <c r="PDX16" s="292"/>
      <c r="PDY16" s="292"/>
      <c r="PDZ16" s="292"/>
      <c r="PEA16" s="292"/>
      <c r="PEB16" s="292"/>
      <c r="PEC16" s="292"/>
      <c r="PED16" s="292"/>
      <c r="PEE16" s="292"/>
      <c r="PEF16" s="292"/>
      <c r="PEG16" s="292"/>
      <c r="PEH16" s="292"/>
      <c r="PEI16" s="292"/>
      <c r="PEJ16" s="292"/>
      <c r="PEK16" s="292"/>
      <c r="PEL16" s="292"/>
      <c r="PEM16" s="292"/>
      <c r="PEN16" s="292"/>
      <c r="PEO16" s="292"/>
      <c r="PEP16" s="292"/>
      <c r="PEQ16" s="292"/>
      <c r="PER16" s="292"/>
      <c r="PES16" s="292"/>
      <c r="PET16" s="292"/>
      <c r="PEU16" s="292"/>
      <c r="PEV16" s="292"/>
      <c r="PEW16" s="292"/>
      <c r="PEX16" s="292"/>
      <c r="PEY16" s="292"/>
      <c r="PEZ16" s="292"/>
      <c r="PFA16" s="292"/>
      <c r="PFB16" s="292"/>
      <c r="PFC16" s="292"/>
      <c r="PFD16" s="292"/>
      <c r="PFE16" s="292"/>
      <c r="PFF16" s="292"/>
      <c r="PFG16" s="292"/>
      <c r="PFH16" s="292"/>
      <c r="PFI16" s="292"/>
      <c r="PFJ16" s="292"/>
      <c r="PFK16" s="292"/>
      <c r="PFL16" s="292"/>
      <c r="PFM16" s="292"/>
      <c r="PFN16" s="292"/>
      <c r="PFO16" s="292"/>
      <c r="PFP16" s="292"/>
      <c r="PFQ16" s="292"/>
      <c r="PFR16" s="292"/>
      <c r="PFS16" s="292"/>
      <c r="PFT16" s="292"/>
      <c r="PFU16" s="292"/>
      <c r="PFV16" s="292"/>
      <c r="PFW16" s="292"/>
      <c r="PFX16" s="292"/>
      <c r="PFY16" s="292"/>
      <c r="PFZ16" s="292"/>
      <c r="PGA16" s="292"/>
      <c r="PGB16" s="292"/>
      <c r="PGC16" s="292"/>
      <c r="PGD16" s="292"/>
      <c r="PGE16" s="292"/>
      <c r="PGF16" s="292"/>
      <c r="PGG16" s="292"/>
      <c r="PGH16" s="292"/>
      <c r="PGI16" s="292"/>
      <c r="PGJ16" s="292"/>
      <c r="PGK16" s="292"/>
      <c r="PGL16" s="292"/>
      <c r="PGM16" s="292"/>
      <c r="PGN16" s="292"/>
      <c r="PGO16" s="292"/>
      <c r="PGP16" s="292"/>
      <c r="PGQ16" s="292"/>
      <c r="PGR16" s="292"/>
      <c r="PGS16" s="292"/>
      <c r="PGT16" s="292"/>
      <c r="PGU16" s="292"/>
      <c r="PGV16" s="292"/>
      <c r="PGW16" s="292"/>
      <c r="PGX16" s="292"/>
      <c r="PGY16" s="292"/>
      <c r="PGZ16" s="292"/>
      <c r="PHA16" s="292"/>
      <c r="PHB16" s="292"/>
      <c r="PHC16" s="292"/>
      <c r="PHD16" s="292"/>
      <c r="PHE16" s="292"/>
      <c r="PHF16" s="292"/>
      <c r="PHG16" s="292"/>
      <c r="PHH16" s="292"/>
      <c r="PHI16" s="292"/>
      <c r="PHJ16" s="292"/>
      <c r="PHK16" s="292"/>
      <c r="PHL16" s="292"/>
      <c r="PHM16" s="292"/>
      <c r="PHN16" s="292"/>
      <c r="PHO16" s="292"/>
      <c r="PHP16" s="292"/>
      <c r="PHQ16" s="292"/>
      <c r="PHR16" s="292"/>
      <c r="PHS16" s="292"/>
      <c r="PHT16" s="292"/>
      <c r="PHU16" s="292"/>
      <c r="PHV16" s="292"/>
      <c r="PHW16" s="292"/>
      <c r="PHX16" s="292"/>
      <c r="PHY16" s="292"/>
      <c r="PHZ16" s="292"/>
      <c r="PIA16" s="292"/>
      <c r="PIB16" s="292"/>
      <c r="PIC16" s="292"/>
      <c r="PID16" s="292"/>
      <c r="PIE16" s="292"/>
      <c r="PIF16" s="292"/>
      <c r="PIG16" s="292"/>
      <c r="PIH16" s="292"/>
      <c r="PII16" s="292"/>
      <c r="PIJ16" s="292"/>
      <c r="PIK16" s="292"/>
      <c r="PIL16" s="292"/>
      <c r="PIM16" s="292"/>
      <c r="PIN16" s="292"/>
      <c r="PIO16" s="292"/>
      <c r="PIP16" s="292"/>
      <c r="PIQ16" s="292"/>
      <c r="PIR16" s="292"/>
      <c r="PIS16" s="292"/>
      <c r="PIT16" s="292"/>
      <c r="PIU16" s="292"/>
      <c r="PIV16" s="292"/>
      <c r="PIW16" s="292"/>
      <c r="PIX16" s="292"/>
      <c r="PIY16" s="292"/>
      <c r="PIZ16" s="292"/>
      <c r="PJA16" s="292"/>
      <c r="PJB16" s="292"/>
      <c r="PJC16" s="292"/>
      <c r="PJD16" s="292"/>
      <c r="PJE16" s="292"/>
      <c r="PJF16" s="292"/>
      <c r="PJG16" s="292"/>
      <c r="PJH16" s="292"/>
      <c r="PJI16" s="292"/>
      <c r="PJJ16" s="292"/>
      <c r="PJK16" s="292"/>
      <c r="PJL16" s="292"/>
      <c r="PJM16" s="292"/>
      <c r="PJN16" s="292"/>
      <c r="PJO16" s="292"/>
      <c r="PJP16" s="292"/>
      <c r="PJQ16" s="292"/>
      <c r="PJR16" s="292"/>
      <c r="PJS16" s="292"/>
      <c r="PJT16" s="292"/>
      <c r="PJU16" s="292"/>
      <c r="PJV16" s="292"/>
      <c r="PJW16" s="292"/>
      <c r="PJX16" s="292"/>
      <c r="PJY16" s="292"/>
      <c r="PJZ16" s="292"/>
      <c r="PKA16" s="292"/>
      <c r="PKB16" s="292"/>
      <c r="PKC16" s="292"/>
      <c r="PKD16" s="292"/>
      <c r="PKE16" s="292"/>
      <c r="PKF16" s="292"/>
      <c r="PKG16" s="292"/>
      <c r="PKH16" s="292"/>
      <c r="PKI16" s="292"/>
      <c r="PKJ16" s="292"/>
      <c r="PKK16" s="292"/>
      <c r="PKL16" s="292"/>
      <c r="PKM16" s="292"/>
      <c r="PKN16" s="292"/>
      <c r="PKO16" s="292"/>
      <c r="PKP16" s="292"/>
      <c r="PKQ16" s="292"/>
      <c r="PKR16" s="292"/>
      <c r="PKS16" s="292"/>
      <c r="PKT16" s="292"/>
      <c r="PKU16" s="292"/>
      <c r="PKV16" s="292"/>
      <c r="PKW16" s="292"/>
      <c r="PKX16" s="292"/>
      <c r="PKY16" s="292"/>
      <c r="PKZ16" s="292"/>
      <c r="PLA16" s="292"/>
      <c r="PLB16" s="292"/>
      <c r="PLC16" s="292"/>
      <c r="PLD16" s="292"/>
      <c r="PLE16" s="292"/>
      <c r="PLF16" s="292"/>
      <c r="PLG16" s="292"/>
      <c r="PLH16" s="292"/>
      <c r="PLI16" s="292"/>
      <c r="PLJ16" s="292"/>
      <c r="PLK16" s="292"/>
      <c r="PLL16" s="292"/>
      <c r="PLM16" s="292"/>
      <c r="PLN16" s="292"/>
      <c r="PLO16" s="292"/>
      <c r="PLP16" s="292"/>
      <c r="PLQ16" s="292"/>
      <c r="PLR16" s="292"/>
      <c r="PLS16" s="292"/>
      <c r="PLT16" s="292"/>
      <c r="PLU16" s="292"/>
      <c r="PLV16" s="292"/>
      <c r="PLW16" s="292"/>
      <c r="PLX16" s="292"/>
      <c r="PLY16" s="292"/>
      <c r="PLZ16" s="292"/>
      <c r="PMA16" s="292"/>
      <c r="PMB16" s="292"/>
      <c r="PMC16" s="292"/>
      <c r="PMD16" s="292"/>
      <c r="PME16" s="292"/>
      <c r="PMF16" s="292"/>
      <c r="PMG16" s="292"/>
      <c r="PMH16" s="292"/>
      <c r="PMI16" s="292"/>
      <c r="PMJ16" s="292"/>
      <c r="PMK16" s="292"/>
      <c r="PML16" s="292"/>
      <c r="PMM16" s="292"/>
      <c r="PMN16" s="292"/>
      <c r="PMO16" s="292"/>
      <c r="PMP16" s="292"/>
      <c r="PMQ16" s="292"/>
      <c r="PMR16" s="292"/>
      <c r="PMS16" s="292"/>
      <c r="PMT16" s="292"/>
      <c r="PMU16" s="292"/>
      <c r="PMV16" s="292"/>
      <c r="PMW16" s="292"/>
      <c r="PMX16" s="292"/>
      <c r="PMY16" s="292"/>
      <c r="PMZ16" s="292"/>
      <c r="PNA16" s="292"/>
      <c r="PNB16" s="292"/>
      <c r="PNC16" s="292"/>
      <c r="PND16" s="292"/>
      <c r="PNE16" s="292"/>
      <c r="PNF16" s="292"/>
      <c r="PNG16" s="292"/>
      <c r="PNH16" s="292"/>
      <c r="PNI16" s="292"/>
      <c r="PNJ16" s="292"/>
      <c r="PNK16" s="292"/>
      <c r="PNL16" s="292"/>
      <c r="PNM16" s="292"/>
      <c r="PNN16" s="292"/>
      <c r="PNO16" s="292"/>
      <c r="PNP16" s="292"/>
      <c r="PNQ16" s="292"/>
      <c r="PNR16" s="292"/>
      <c r="PNS16" s="292"/>
      <c r="PNT16" s="292"/>
      <c r="PNU16" s="292"/>
      <c r="PNV16" s="292"/>
      <c r="PNW16" s="292"/>
      <c r="PNX16" s="292"/>
      <c r="PNY16" s="292"/>
      <c r="PNZ16" s="292"/>
      <c r="POA16" s="292"/>
      <c r="POB16" s="292"/>
      <c r="POC16" s="292"/>
      <c r="POD16" s="292"/>
      <c r="POE16" s="292"/>
      <c r="POF16" s="292"/>
      <c r="POG16" s="292"/>
      <c r="POH16" s="292"/>
      <c r="POI16" s="292"/>
      <c r="POJ16" s="292"/>
      <c r="POK16" s="292"/>
      <c r="POL16" s="292"/>
      <c r="POM16" s="292"/>
      <c r="PON16" s="292"/>
      <c r="POO16" s="292"/>
      <c r="POP16" s="292"/>
      <c r="POQ16" s="292"/>
      <c r="POR16" s="292"/>
      <c r="POS16" s="292"/>
      <c r="POT16" s="292"/>
      <c r="POU16" s="292"/>
      <c r="POV16" s="292"/>
      <c r="POW16" s="292"/>
      <c r="POX16" s="292"/>
      <c r="POY16" s="292"/>
      <c r="POZ16" s="292"/>
      <c r="PPA16" s="292"/>
      <c r="PPB16" s="292"/>
      <c r="PPC16" s="292"/>
      <c r="PPD16" s="292"/>
      <c r="PPE16" s="292"/>
      <c r="PPF16" s="292"/>
      <c r="PPG16" s="292"/>
      <c r="PPH16" s="292"/>
      <c r="PPI16" s="292"/>
      <c r="PPJ16" s="292"/>
      <c r="PPK16" s="292"/>
      <c r="PPL16" s="292"/>
      <c r="PPM16" s="292"/>
      <c r="PPN16" s="292"/>
      <c r="PPO16" s="292"/>
      <c r="PPP16" s="292"/>
      <c r="PPQ16" s="292"/>
      <c r="PPR16" s="292"/>
      <c r="PPS16" s="292"/>
      <c r="PPT16" s="292"/>
      <c r="PPU16" s="292"/>
      <c r="PPV16" s="292"/>
      <c r="PPW16" s="292"/>
      <c r="PPX16" s="292"/>
      <c r="PPY16" s="292"/>
      <c r="PPZ16" s="292"/>
      <c r="PQA16" s="292"/>
      <c r="PQB16" s="292"/>
      <c r="PQC16" s="292"/>
      <c r="PQD16" s="292"/>
      <c r="PQE16" s="292"/>
      <c r="PQF16" s="292"/>
      <c r="PQG16" s="292"/>
      <c r="PQH16" s="292"/>
      <c r="PQI16" s="292"/>
      <c r="PQJ16" s="292"/>
      <c r="PQK16" s="292"/>
      <c r="PQL16" s="292"/>
      <c r="PQM16" s="292"/>
      <c r="PQN16" s="292"/>
      <c r="PQO16" s="292"/>
      <c r="PQP16" s="292"/>
      <c r="PQQ16" s="292"/>
      <c r="PQR16" s="292"/>
      <c r="PQS16" s="292"/>
      <c r="PQT16" s="292"/>
      <c r="PQU16" s="292"/>
      <c r="PQV16" s="292"/>
      <c r="PQW16" s="292"/>
      <c r="PQX16" s="292"/>
      <c r="PQY16" s="292"/>
      <c r="PQZ16" s="292"/>
      <c r="PRA16" s="292"/>
      <c r="PRB16" s="292"/>
      <c r="PRC16" s="292"/>
      <c r="PRD16" s="292"/>
      <c r="PRE16" s="292"/>
      <c r="PRF16" s="292"/>
      <c r="PRG16" s="292"/>
      <c r="PRH16" s="292"/>
      <c r="PRI16" s="292"/>
      <c r="PRJ16" s="292"/>
      <c r="PRK16" s="292"/>
      <c r="PRL16" s="292"/>
      <c r="PRM16" s="292"/>
      <c r="PRN16" s="292"/>
      <c r="PRO16" s="292"/>
      <c r="PRP16" s="292"/>
      <c r="PRQ16" s="292"/>
      <c r="PRR16" s="292"/>
      <c r="PRS16" s="292"/>
      <c r="PRT16" s="292"/>
      <c r="PRU16" s="292"/>
      <c r="PRV16" s="292"/>
      <c r="PRW16" s="292"/>
      <c r="PRX16" s="292"/>
      <c r="PRY16" s="292"/>
      <c r="PRZ16" s="292"/>
      <c r="PSA16" s="292"/>
      <c r="PSB16" s="292"/>
      <c r="PSC16" s="292"/>
      <c r="PSD16" s="292"/>
      <c r="PSE16" s="292"/>
      <c r="PSF16" s="292"/>
      <c r="PSG16" s="292"/>
      <c r="PSH16" s="292"/>
      <c r="PSI16" s="292"/>
      <c r="PSJ16" s="292"/>
      <c r="PSK16" s="292"/>
      <c r="PSL16" s="292"/>
      <c r="PSM16" s="292"/>
      <c r="PSN16" s="292"/>
      <c r="PSO16" s="292"/>
      <c r="PSP16" s="292"/>
      <c r="PSQ16" s="292"/>
      <c r="PSR16" s="292"/>
      <c r="PSS16" s="292"/>
      <c r="PST16" s="292"/>
      <c r="PSU16" s="292"/>
      <c r="PSV16" s="292"/>
      <c r="PSW16" s="292"/>
      <c r="PSX16" s="292"/>
      <c r="PSY16" s="292"/>
      <c r="PSZ16" s="292"/>
      <c r="PTA16" s="292"/>
      <c r="PTB16" s="292"/>
      <c r="PTC16" s="292"/>
      <c r="PTD16" s="292"/>
      <c r="PTE16" s="292"/>
      <c r="PTF16" s="292"/>
      <c r="PTG16" s="292"/>
      <c r="PTH16" s="292"/>
      <c r="PTI16" s="292"/>
      <c r="PTJ16" s="292"/>
      <c r="PTK16" s="292"/>
      <c r="PTL16" s="292"/>
      <c r="PTM16" s="292"/>
      <c r="PTN16" s="292"/>
      <c r="PTO16" s="292"/>
      <c r="PTP16" s="292"/>
      <c r="PTQ16" s="292"/>
      <c r="PTR16" s="292"/>
      <c r="PTS16" s="292"/>
      <c r="PTT16" s="292"/>
      <c r="PTU16" s="292"/>
      <c r="PTV16" s="292"/>
      <c r="PTW16" s="292"/>
      <c r="PTX16" s="292"/>
      <c r="PTY16" s="292"/>
      <c r="PTZ16" s="292"/>
      <c r="PUA16" s="292"/>
      <c r="PUB16" s="292"/>
      <c r="PUC16" s="292"/>
      <c r="PUD16" s="292"/>
      <c r="PUE16" s="292"/>
      <c r="PUF16" s="292"/>
      <c r="PUG16" s="292"/>
      <c r="PUH16" s="292"/>
      <c r="PUI16" s="292"/>
      <c r="PUJ16" s="292"/>
      <c r="PUK16" s="292"/>
      <c r="PUL16" s="292"/>
      <c r="PUM16" s="292"/>
      <c r="PUN16" s="292"/>
      <c r="PUO16" s="292"/>
      <c r="PUP16" s="292"/>
      <c r="PUQ16" s="292"/>
      <c r="PUR16" s="292"/>
      <c r="PUS16" s="292"/>
      <c r="PUT16" s="292"/>
      <c r="PUU16" s="292"/>
      <c r="PUV16" s="292"/>
      <c r="PUW16" s="292"/>
      <c r="PUX16" s="292"/>
      <c r="PUY16" s="292"/>
      <c r="PUZ16" s="292"/>
      <c r="PVA16" s="292"/>
      <c r="PVB16" s="292"/>
      <c r="PVC16" s="292"/>
      <c r="PVD16" s="292"/>
      <c r="PVE16" s="292"/>
      <c r="PVF16" s="292"/>
      <c r="PVG16" s="292"/>
      <c r="PVH16" s="292"/>
      <c r="PVI16" s="292"/>
      <c r="PVJ16" s="292"/>
      <c r="PVK16" s="292"/>
      <c r="PVL16" s="292"/>
      <c r="PVM16" s="292"/>
      <c r="PVN16" s="292"/>
      <c r="PVO16" s="292"/>
      <c r="PVP16" s="292"/>
      <c r="PVQ16" s="292"/>
      <c r="PVR16" s="292"/>
      <c r="PVS16" s="292"/>
      <c r="PVT16" s="292"/>
      <c r="PVU16" s="292"/>
      <c r="PVV16" s="292"/>
      <c r="PVW16" s="292"/>
      <c r="PVX16" s="292"/>
      <c r="PVY16" s="292"/>
      <c r="PVZ16" s="292"/>
      <c r="PWA16" s="292"/>
      <c r="PWB16" s="292"/>
      <c r="PWC16" s="292"/>
      <c r="PWD16" s="292"/>
      <c r="PWE16" s="292"/>
      <c r="PWF16" s="292"/>
      <c r="PWG16" s="292"/>
      <c r="PWH16" s="292"/>
      <c r="PWI16" s="292"/>
      <c r="PWJ16" s="292"/>
      <c r="PWK16" s="292"/>
      <c r="PWL16" s="292"/>
      <c r="PWM16" s="292"/>
      <c r="PWN16" s="292"/>
      <c r="PWO16" s="292"/>
      <c r="PWP16" s="292"/>
      <c r="PWQ16" s="292"/>
      <c r="PWR16" s="292"/>
      <c r="PWS16" s="292"/>
      <c r="PWT16" s="292"/>
      <c r="PWU16" s="292"/>
      <c r="PWV16" s="292"/>
      <c r="PWW16" s="292"/>
      <c r="PWX16" s="292"/>
      <c r="PWY16" s="292"/>
      <c r="PWZ16" s="292"/>
      <c r="PXA16" s="292"/>
      <c r="PXB16" s="292"/>
      <c r="PXC16" s="292"/>
      <c r="PXD16" s="292"/>
      <c r="PXE16" s="292"/>
      <c r="PXF16" s="292"/>
      <c r="PXG16" s="292"/>
      <c r="PXH16" s="292"/>
      <c r="PXI16" s="292"/>
      <c r="PXJ16" s="292"/>
      <c r="PXK16" s="292"/>
      <c r="PXL16" s="292"/>
      <c r="PXM16" s="292"/>
      <c r="PXN16" s="292"/>
      <c r="PXO16" s="292"/>
      <c r="PXP16" s="292"/>
      <c r="PXQ16" s="292"/>
      <c r="PXR16" s="292"/>
      <c r="PXS16" s="292"/>
      <c r="PXT16" s="292"/>
      <c r="PXU16" s="292"/>
      <c r="PXV16" s="292"/>
      <c r="PXW16" s="292"/>
      <c r="PXX16" s="292"/>
      <c r="PXY16" s="292"/>
      <c r="PXZ16" s="292"/>
      <c r="PYA16" s="292"/>
      <c r="PYB16" s="292"/>
      <c r="PYC16" s="292"/>
      <c r="PYD16" s="292"/>
      <c r="PYE16" s="292"/>
      <c r="PYF16" s="292"/>
      <c r="PYG16" s="292"/>
      <c r="PYH16" s="292"/>
      <c r="PYI16" s="292"/>
      <c r="PYJ16" s="292"/>
      <c r="PYK16" s="292"/>
      <c r="PYL16" s="292"/>
      <c r="PYM16" s="292"/>
      <c r="PYN16" s="292"/>
      <c r="PYO16" s="292"/>
      <c r="PYP16" s="292"/>
      <c r="PYQ16" s="292"/>
      <c r="PYR16" s="292"/>
      <c r="PYS16" s="292"/>
      <c r="PYT16" s="292"/>
      <c r="PYU16" s="292"/>
      <c r="PYV16" s="292"/>
      <c r="PYW16" s="292"/>
      <c r="PYX16" s="292"/>
      <c r="PYY16" s="292"/>
      <c r="PYZ16" s="292"/>
      <c r="PZA16" s="292"/>
      <c r="PZB16" s="292"/>
      <c r="PZC16" s="292"/>
      <c r="PZD16" s="292"/>
      <c r="PZE16" s="292"/>
      <c r="PZF16" s="292"/>
      <c r="PZG16" s="292"/>
      <c r="PZH16" s="292"/>
      <c r="PZI16" s="292"/>
      <c r="PZJ16" s="292"/>
      <c r="PZK16" s="292"/>
      <c r="PZL16" s="292"/>
      <c r="PZM16" s="292"/>
      <c r="PZN16" s="292"/>
      <c r="PZO16" s="292"/>
      <c r="PZP16" s="292"/>
      <c r="PZQ16" s="292"/>
      <c r="PZR16" s="292"/>
      <c r="PZS16" s="292"/>
      <c r="PZT16" s="292"/>
      <c r="PZU16" s="292"/>
      <c r="PZV16" s="292"/>
      <c r="PZW16" s="292"/>
      <c r="PZX16" s="292"/>
      <c r="PZY16" s="292"/>
      <c r="PZZ16" s="292"/>
      <c r="QAA16" s="292"/>
      <c r="QAB16" s="292"/>
      <c r="QAC16" s="292"/>
      <c r="QAD16" s="292"/>
      <c r="QAE16" s="292"/>
      <c r="QAF16" s="292"/>
      <c r="QAG16" s="292"/>
      <c r="QAH16" s="292"/>
      <c r="QAI16" s="292"/>
      <c r="QAJ16" s="292"/>
      <c r="QAK16" s="292"/>
      <c r="QAL16" s="292"/>
      <c r="QAM16" s="292"/>
      <c r="QAN16" s="292"/>
      <c r="QAO16" s="292"/>
      <c r="QAP16" s="292"/>
      <c r="QAQ16" s="292"/>
      <c r="QAR16" s="292"/>
      <c r="QAS16" s="292"/>
      <c r="QAT16" s="292"/>
      <c r="QAU16" s="292"/>
      <c r="QAV16" s="292"/>
      <c r="QAW16" s="292"/>
      <c r="QAX16" s="292"/>
      <c r="QAY16" s="292"/>
      <c r="QAZ16" s="292"/>
      <c r="QBA16" s="292"/>
      <c r="QBB16" s="292"/>
      <c r="QBC16" s="292"/>
      <c r="QBD16" s="292"/>
      <c r="QBE16" s="292"/>
      <c r="QBF16" s="292"/>
      <c r="QBG16" s="292"/>
      <c r="QBH16" s="292"/>
      <c r="QBI16" s="292"/>
      <c r="QBJ16" s="292"/>
      <c r="QBK16" s="292"/>
      <c r="QBL16" s="292"/>
      <c r="QBM16" s="292"/>
      <c r="QBN16" s="292"/>
      <c r="QBO16" s="292"/>
      <c r="QBP16" s="292"/>
      <c r="QBQ16" s="292"/>
      <c r="QBR16" s="292"/>
      <c r="QBS16" s="292"/>
      <c r="QBT16" s="292"/>
      <c r="QBU16" s="292"/>
      <c r="QBV16" s="292"/>
      <c r="QBW16" s="292"/>
      <c r="QBX16" s="292"/>
      <c r="QBY16" s="292"/>
      <c r="QBZ16" s="292"/>
      <c r="QCA16" s="292"/>
      <c r="QCB16" s="292"/>
      <c r="QCC16" s="292"/>
      <c r="QCD16" s="292"/>
      <c r="QCE16" s="292"/>
      <c r="QCF16" s="292"/>
      <c r="QCG16" s="292"/>
      <c r="QCH16" s="292"/>
      <c r="QCI16" s="292"/>
      <c r="QCJ16" s="292"/>
      <c r="QCK16" s="292"/>
      <c r="QCL16" s="292"/>
      <c r="QCM16" s="292"/>
      <c r="QCN16" s="292"/>
      <c r="QCO16" s="292"/>
      <c r="QCP16" s="292"/>
      <c r="QCQ16" s="292"/>
      <c r="QCR16" s="292"/>
      <c r="QCS16" s="292"/>
      <c r="QCT16" s="292"/>
      <c r="QCU16" s="292"/>
      <c r="QCV16" s="292"/>
      <c r="QCW16" s="292"/>
      <c r="QCX16" s="292"/>
      <c r="QCY16" s="292"/>
      <c r="QCZ16" s="292"/>
      <c r="QDA16" s="292"/>
      <c r="QDB16" s="292"/>
      <c r="QDC16" s="292"/>
      <c r="QDD16" s="292"/>
      <c r="QDE16" s="292"/>
      <c r="QDF16" s="292"/>
      <c r="QDG16" s="292"/>
      <c r="QDH16" s="292"/>
      <c r="QDI16" s="292"/>
      <c r="QDJ16" s="292"/>
      <c r="QDK16" s="292"/>
      <c r="QDL16" s="292"/>
      <c r="QDM16" s="292"/>
      <c r="QDN16" s="292"/>
      <c r="QDO16" s="292"/>
      <c r="QDP16" s="292"/>
      <c r="QDQ16" s="292"/>
      <c r="QDR16" s="292"/>
      <c r="QDS16" s="292"/>
      <c r="QDT16" s="292"/>
      <c r="QDU16" s="292"/>
      <c r="QDV16" s="292"/>
      <c r="QDW16" s="292"/>
      <c r="QDX16" s="292"/>
      <c r="QDY16" s="292"/>
      <c r="QDZ16" s="292"/>
      <c r="QEA16" s="292"/>
      <c r="QEB16" s="292"/>
      <c r="QEC16" s="292"/>
      <c r="QED16" s="292"/>
      <c r="QEE16" s="292"/>
      <c r="QEF16" s="292"/>
      <c r="QEG16" s="292"/>
      <c r="QEH16" s="292"/>
      <c r="QEI16" s="292"/>
      <c r="QEJ16" s="292"/>
      <c r="QEK16" s="292"/>
      <c r="QEL16" s="292"/>
      <c r="QEM16" s="292"/>
      <c r="QEN16" s="292"/>
      <c r="QEO16" s="292"/>
      <c r="QEP16" s="292"/>
      <c r="QEQ16" s="292"/>
      <c r="QER16" s="292"/>
      <c r="QES16" s="292"/>
      <c r="QET16" s="292"/>
      <c r="QEU16" s="292"/>
      <c r="QEV16" s="292"/>
      <c r="QEW16" s="292"/>
      <c r="QEX16" s="292"/>
      <c r="QEY16" s="292"/>
      <c r="QEZ16" s="292"/>
      <c r="QFA16" s="292"/>
      <c r="QFB16" s="292"/>
      <c r="QFC16" s="292"/>
      <c r="QFD16" s="292"/>
      <c r="QFE16" s="292"/>
      <c r="QFF16" s="292"/>
      <c r="QFG16" s="292"/>
      <c r="QFH16" s="292"/>
      <c r="QFI16" s="292"/>
      <c r="QFJ16" s="292"/>
      <c r="QFK16" s="292"/>
      <c r="QFL16" s="292"/>
      <c r="QFM16" s="292"/>
      <c r="QFN16" s="292"/>
      <c r="QFO16" s="292"/>
      <c r="QFP16" s="292"/>
      <c r="QFQ16" s="292"/>
      <c r="QFR16" s="292"/>
      <c r="QFS16" s="292"/>
      <c r="QFT16" s="292"/>
      <c r="QFU16" s="292"/>
      <c r="QFV16" s="292"/>
      <c r="QFW16" s="292"/>
      <c r="QFX16" s="292"/>
      <c r="QFY16" s="292"/>
      <c r="QFZ16" s="292"/>
      <c r="QGA16" s="292"/>
      <c r="QGB16" s="292"/>
      <c r="QGC16" s="292"/>
      <c r="QGD16" s="292"/>
      <c r="QGE16" s="292"/>
      <c r="QGF16" s="292"/>
      <c r="QGG16" s="292"/>
      <c r="QGH16" s="292"/>
      <c r="QGI16" s="292"/>
      <c r="QGJ16" s="292"/>
      <c r="QGK16" s="292"/>
      <c r="QGL16" s="292"/>
      <c r="QGM16" s="292"/>
      <c r="QGN16" s="292"/>
      <c r="QGO16" s="292"/>
      <c r="QGP16" s="292"/>
      <c r="QGQ16" s="292"/>
      <c r="QGR16" s="292"/>
      <c r="QGS16" s="292"/>
      <c r="QGT16" s="292"/>
      <c r="QGU16" s="292"/>
      <c r="QGV16" s="292"/>
      <c r="QGW16" s="292"/>
      <c r="QGX16" s="292"/>
      <c r="QGY16" s="292"/>
      <c r="QGZ16" s="292"/>
      <c r="QHA16" s="292"/>
      <c r="QHB16" s="292"/>
      <c r="QHC16" s="292"/>
      <c r="QHD16" s="292"/>
      <c r="QHE16" s="292"/>
      <c r="QHF16" s="292"/>
      <c r="QHG16" s="292"/>
      <c r="QHH16" s="292"/>
      <c r="QHI16" s="292"/>
      <c r="QHJ16" s="292"/>
      <c r="QHK16" s="292"/>
      <c r="QHL16" s="292"/>
      <c r="QHM16" s="292"/>
      <c r="QHN16" s="292"/>
      <c r="QHO16" s="292"/>
      <c r="QHP16" s="292"/>
      <c r="QHQ16" s="292"/>
      <c r="QHR16" s="292"/>
      <c r="QHS16" s="292"/>
      <c r="QHT16" s="292"/>
      <c r="QHU16" s="292"/>
      <c r="QHV16" s="292"/>
      <c r="QHW16" s="292"/>
      <c r="QHX16" s="292"/>
      <c r="QHY16" s="292"/>
      <c r="QHZ16" s="292"/>
      <c r="QIA16" s="292"/>
      <c r="QIB16" s="292"/>
      <c r="QIC16" s="292"/>
      <c r="QID16" s="292"/>
      <c r="QIE16" s="292"/>
      <c r="QIF16" s="292"/>
      <c r="QIG16" s="292"/>
      <c r="QIH16" s="292"/>
      <c r="QII16" s="292"/>
      <c r="QIJ16" s="292"/>
      <c r="QIK16" s="292"/>
      <c r="QIL16" s="292"/>
      <c r="QIM16" s="292"/>
      <c r="QIN16" s="292"/>
      <c r="QIO16" s="292"/>
      <c r="QIP16" s="292"/>
      <c r="QIQ16" s="292"/>
      <c r="QIR16" s="292"/>
      <c r="QIS16" s="292"/>
      <c r="QIT16" s="292"/>
      <c r="QIU16" s="292"/>
      <c r="QIV16" s="292"/>
      <c r="QIW16" s="292"/>
      <c r="QIX16" s="292"/>
      <c r="QIY16" s="292"/>
      <c r="QIZ16" s="292"/>
      <c r="QJA16" s="292"/>
      <c r="QJB16" s="292"/>
      <c r="QJC16" s="292"/>
      <c r="QJD16" s="292"/>
      <c r="QJE16" s="292"/>
      <c r="QJF16" s="292"/>
      <c r="QJG16" s="292"/>
      <c r="QJH16" s="292"/>
      <c r="QJI16" s="292"/>
      <c r="QJJ16" s="292"/>
      <c r="QJK16" s="292"/>
      <c r="QJL16" s="292"/>
      <c r="QJM16" s="292"/>
      <c r="QJN16" s="292"/>
      <c r="QJO16" s="292"/>
      <c r="QJP16" s="292"/>
      <c r="QJQ16" s="292"/>
      <c r="QJR16" s="292"/>
      <c r="QJS16" s="292"/>
      <c r="QJT16" s="292"/>
      <c r="QJU16" s="292"/>
      <c r="QJV16" s="292"/>
      <c r="QJW16" s="292"/>
      <c r="QJX16" s="292"/>
      <c r="QJY16" s="292"/>
      <c r="QJZ16" s="292"/>
      <c r="QKA16" s="292"/>
      <c r="QKB16" s="292"/>
      <c r="QKC16" s="292"/>
      <c r="QKD16" s="292"/>
      <c r="QKE16" s="292"/>
      <c r="QKF16" s="292"/>
      <c r="QKG16" s="292"/>
      <c r="QKH16" s="292"/>
      <c r="QKI16" s="292"/>
      <c r="QKJ16" s="292"/>
      <c r="QKK16" s="292"/>
      <c r="QKL16" s="292"/>
      <c r="QKM16" s="292"/>
      <c r="QKN16" s="292"/>
      <c r="QKO16" s="292"/>
      <c r="QKP16" s="292"/>
      <c r="QKQ16" s="292"/>
      <c r="QKR16" s="292"/>
      <c r="QKS16" s="292"/>
      <c r="QKT16" s="292"/>
      <c r="QKU16" s="292"/>
      <c r="QKV16" s="292"/>
      <c r="QKW16" s="292"/>
      <c r="QKX16" s="292"/>
      <c r="QKY16" s="292"/>
      <c r="QKZ16" s="292"/>
      <c r="QLA16" s="292"/>
      <c r="QLB16" s="292"/>
      <c r="QLC16" s="292"/>
      <c r="QLD16" s="292"/>
      <c r="QLE16" s="292"/>
      <c r="QLF16" s="292"/>
      <c r="QLG16" s="292"/>
      <c r="QLH16" s="292"/>
      <c r="QLI16" s="292"/>
      <c r="QLJ16" s="292"/>
      <c r="QLK16" s="292"/>
      <c r="QLL16" s="292"/>
      <c r="QLM16" s="292"/>
      <c r="QLN16" s="292"/>
      <c r="QLO16" s="292"/>
      <c r="QLP16" s="292"/>
      <c r="QLQ16" s="292"/>
      <c r="QLR16" s="292"/>
      <c r="QLS16" s="292"/>
      <c r="QLT16" s="292"/>
      <c r="QLU16" s="292"/>
      <c r="QLV16" s="292"/>
      <c r="QLW16" s="292"/>
      <c r="QLX16" s="292"/>
      <c r="QLY16" s="292"/>
      <c r="QLZ16" s="292"/>
      <c r="QMA16" s="292"/>
      <c r="QMB16" s="292"/>
      <c r="QMC16" s="292"/>
      <c r="QMD16" s="292"/>
      <c r="QME16" s="292"/>
      <c r="QMF16" s="292"/>
      <c r="QMG16" s="292"/>
      <c r="QMH16" s="292"/>
      <c r="QMI16" s="292"/>
      <c r="QMJ16" s="292"/>
      <c r="QMK16" s="292"/>
      <c r="QML16" s="292"/>
      <c r="QMM16" s="292"/>
      <c r="QMN16" s="292"/>
      <c r="QMO16" s="292"/>
      <c r="QMP16" s="292"/>
      <c r="QMQ16" s="292"/>
      <c r="QMR16" s="292"/>
      <c r="QMS16" s="292"/>
      <c r="QMT16" s="292"/>
      <c r="QMU16" s="292"/>
      <c r="QMV16" s="292"/>
      <c r="QMW16" s="292"/>
      <c r="QMX16" s="292"/>
      <c r="QMY16" s="292"/>
      <c r="QMZ16" s="292"/>
      <c r="QNA16" s="292"/>
      <c r="QNB16" s="292"/>
      <c r="QNC16" s="292"/>
      <c r="QND16" s="292"/>
      <c r="QNE16" s="292"/>
      <c r="QNF16" s="292"/>
      <c r="QNG16" s="292"/>
      <c r="QNH16" s="292"/>
      <c r="QNI16" s="292"/>
      <c r="QNJ16" s="292"/>
      <c r="QNK16" s="292"/>
      <c r="QNL16" s="292"/>
      <c r="QNM16" s="292"/>
      <c r="QNN16" s="292"/>
      <c r="QNO16" s="292"/>
      <c r="QNP16" s="292"/>
      <c r="QNQ16" s="292"/>
      <c r="QNR16" s="292"/>
      <c r="QNS16" s="292"/>
      <c r="QNT16" s="292"/>
      <c r="QNU16" s="292"/>
      <c r="QNV16" s="292"/>
      <c r="QNW16" s="292"/>
      <c r="QNX16" s="292"/>
      <c r="QNY16" s="292"/>
      <c r="QNZ16" s="292"/>
      <c r="QOA16" s="292"/>
      <c r="QOB16" s="292"/>
      <c r="QOC16" s="292"/>
      <c r="QOD16" s="292"/>
      <c r="QOE16" s="292"/>
      <c r="QOF16" s="292"/>
      <c r="QOG16" s="292"/>
      <c r="QOH16" s="292"/>
      <c r="QOI16" s="292"/>
      <c r="QOJ16" s="292"/>
      <c r="QOK16" s="292"/>
      <c r="QOL16" s="292"/>
      <c r="QOM16" s="292"/>
      <c r="QON16" s="292"/>
      <c r="QOO16" s="292"/>
      <c r="QOP16" s="292"/>
      <c r="QOQ16" s="292"/>
      <c r="QOR16" s="292"/>
      <c r="QOS16" s="292"/>
      <c r="QOT16" s="292"/>
      <c r="QOU16" s="292"/>
      <c r="QOV16" s="292"/>
      <c r="QOW16" s="292"/>
      <c r="QOX16" s="292"/>
      <c r="QOY16" s="292"/>
      <c r="QOZ16" s="292"/>
      <c r="QPA16" s="292"/>
      <c r="QPB16" s="292"/>
      <c r="QPC16" s="292"/>
      <c r="QPD16" s="292"/>
      <c r="QPE16" s="292"/>
      <c r="QPF16" s="292"/>
      <c r="QPG16" s="292"/>
      <c r="QPH16" s="292"/>
      <c r="QPI16" s="292"/>
      <c r="QPJ16" s="292"/>
      <c r="QPK16" s="292"/>
      <c r="QPL16" s="292"/>
      <c r="QPM16" s="292"/>
      <c r="QPN16" s="292"/>
      <c r="QPO16" s="292"/>
      <c r="QPP16" s="292"/>
      <c r="QPQ16" s="292"/>
      <c r="QPR16" s="292"/>
      <c r="QPS16" s="292"/>
      <c r="QPT16" s="292"/>
      <c r="QPU16" s="292"/>
      <c r="QPV16" s="292"/>
      <c r="QPW16" s="292"/>
      <c r="QPX16" s="292"/>
      <c r="QPY16" s="292"/>
      <c r="QPZ16" s="292"/>
      <c r="QQA16" s="292"/>
      <c r="QQB16" s="292"/>
      <c r="QQC16" s="292"/>
      <c r="QQD16" s="292"/>
      <c r="QQE16" s="292"/>
      <c r="QQF16" s="292"/>
      <c r="QQG16" s="292"/>
      <c r="QQH16" s="292"/>
      <c r="QQI16" s="292"/>
      <c r="QQJ16" s="292"/>
      <c r="QQK16" s="292"/>
      <c r="QQL16" s="292"/>
      <c r="QQM16" s="292"/>
      <c r="QQN16" s="292"/>
      <c r="QQO16" s="292"/>
      <c r="QQP16" s="292"/>
      <c r="QQQ16" s="292"/>
      <c r="QQR16" s="292"/>
      <c r="QQS16" s="292"/>
      <c r="QQT16" s="292"/>
      <c r="QQU16" s="292"/>
      <c r="QQV16" s="292"/>
      <c r="QQW16" s="292"/>
      <c r="QQX16" s="292"/>
      <c r="QQY16" s="292"/>
      <c r="QQZ16" s="292"/>
      <c r="QRA16" s="292"/>
      <c r="QRB16" s="292"/>
      <c r="QRC16" s="292"/>
      <c r="QRD16" s="292"/>
      <c r="QRE16" s="292"/>
      <c r="QRF16" s="292"/>
      <c r="QRG16" s="292"/>
      <c r="QRH16" s="292"/>
      <c r="QRI16" s="292"/>
      <c r="QRJ16" s="292"/>
      <c r="QRK16" s="292"/>
      <c r="QRL16" s="292"/>
      <c r="QRM16" s="292"/>
      <c r="QRN16" s="292"/>
      <c r="QRO16" s="292"/>
      <c r="QRP16" s="292"/>
      <c r="QRQ16" s="292"/>
      <c r="QRR16" s="292"/>
      <c r="QRS16" s="292"/>
      <c r="QRT16" s="292"/>
      <c r="QRU16" s="292"/>
      <c r="QRV16" s="292"/>
      <c r="QRW16" s="292"/>
      <c r="QRX16" s="292"/>
      <c r="QRY16" s="292"/>
      <c r="QRZ16" s="292"/>
      <c r="QSA16" s="292"/>
      <c r="QSB16" s="292"/>
      <c r="QSC16" s="292"/>
      <c r="QSD16" s="292"/>
      <c r="QSE16" s="292"/>
      <c r="QSF16" s="292"/>
      <c r="QSG16" s="292"/>
      <c r="QSH16" s="292"/>
      <c r="QSI16" s="292"/>
      <c r="QSJ16" s="292"/>
      <c r="QSK16" s="292"/>
      <c r="QSL16" s="292"/>
      <c r="QSM16" s="292"/>
      <c r="QSN16" s="292"/>
      <c r="QSO16" s="292"/>
      <c r="QSP16" s="292"/>
      <c r="QSQ16" s="292"/>
      <c r="QSR16" s="292"/>
      <c r="QSS16" s="292"/>
      <c r="QST16" s="292"/>
      <c r="QSU16" s="292"/>
      <c r="QSV16" s="292"/>
      <c r="QSW16" s="292"/>
      <c r="QSX16" s="292"/>
      <c r="QSY16" s="292"/>
      <c r="QSZ16" s="292"/>
      <c r="QTA16" s="292"/>
      <c r="QTB16" s="292"/>
      <c r="QTC16" s="292"/>
      <c r="QTD16" s="292"/>
      <c r="QTE16" s="292"/>
      <c r="QTF16" s="292"/>
      <c r="QTG16" s="292"/>
      <c r="QTH16" s="292"/>
      <c r="QTI16" s="292"/>
      <c r="QTJ16" s="292"/>
      <c r="QTK16" s="292"/>
      <c r="QTL16" s="292"/>
      <c r="QTM16" s="292"/>
      <c r="QTN16" s="292"/>
      <c r="QTO16" s="292"/>
      <c r="QTP16" s="292"/>
      <c r="QTQ16" s="292"/>
      <c r="QTR16" s="292"/>
      <c r="QTS16" s="292"/>
      <c r="QTT16" s="292"/>
      <c r="QTU16" s="292"/>
      <c r="QTV16" s="292"/>
      <c r="QTW16" s="292"/>
      <c r="QTX16" s="292"/>
      <c r="QTY16" s="292"/>
      <c r="QTZ16" s="292"/>
      <c r="QUA16" s="292"/>
      <c r="QUB16" s="292"/>
      <c r="QUC16" s="292"/>
      <c r="QUD16" s="292"/>
      <c r="QUE16" s="292"/>
      <c r="QUF16" s="292"/>
      <c r="QUG16" s="292"/>
      <c r="QUH16" s="292"/>
      <c r="QUI16" s="292"/>
      <c r="QUJ16" s="292"/>
      <c r="QUK16" s="292"/>
      <c r="QUL16" s="292"/>
      <c r="QUM16" s="292"/>
      <c r="QUN16" s="292"/>
      <c r="QUO16" s="292"/>
      <c r="QUP16" s="292"/>
      <c r="QUQ16" s="292"/>
      <c r="QUR16" s="292"/>
      <c r="QUS16" s="292"/>
      <c r="QUT16" s="292"/>
      <c r="QUU16" s="292"/>
      <c r="QUV16" s="292"/>
      <c r="QUW16" s="292"/>
      <c r="QUX16" s="292"/>
      <c r="QUY16" s="292"/>
      <c r="QUZ16" s="292"/>
      <c r="QVA16" s="292"/>
      <c r="QVB16" s="292"/>
      <c r="QVC16" s="292"/>
      <c r="QVD16" s="292"/>
      <c r="QVE16" s="292"/>
      <c r="QVF16" s="292"/>
      <c r="QVG16" s="292"/>
      <c r="QVH16" s="292"/>
      <c r="QVI16" s="292"/>
      <c r="QVJ16" s="292"/>
      <c r="QVK16" s="292"/>
      <c r="QVL16" s="292"/>
      <c r="QVM16" s="292"/>
      <c r="QVN16" s="292"/>
      <c r="QVO16" s="292"/>
      <c r="QVP16" s="292"/>
      <c r="QVQ16" s="292"/>
      <c r="QVR16" s="292"/>
      <c r="QVS16" s="292"/>
      <c r="QVT16" s="292"/>
      <c r="QVU16" s="292"/>
      <c r="QVV16" s="292"/>
      <c r="QVW16" s="292"/>
      <c r="QVX16" s="292"/>
      <c r="QVY16" s="292"/>
      <c r="QVZ16" s="292"/>
      <c r="QWA16" s="292"/>
      <c r="QWB16" s="292"/>
      <c r="QWC16" s="292"/>
      <c r="QWD16" s="292"/>
      <c r="QWE16" s="292"/>
      <c r="QWF16" s="292"/>
      <c r="QWG16" s="292"/>
      <c r="QWH16" s="292"/>
      <c r="QWI16" s="292"/>
      <c r="QWJ16" s="292"/>
      <c r="QWK16" s="292"/>
      <c r="QWL16" s="292"/>
      <c r="QWM16" s="292"/>
      <c r="QWN16" s="292"/>
      <c r="QWO16" s="292"/>
      <c r="QWP16" s="292"/>
      <c r="QWQ16" s="292"/>
      <c r="QWR16" s="292"/>
      <c r="QWS16" s="292"/>
      <c r="QWT16" s="292"/>
      <c r="QWU16" s="292"/>
      <c r="QWV16" s="292"/>
      <c r="QWW16" s="292"/>
      <c r="QWX16" s="292"/>
      <c r="QWY16" s="292"/>
      <c r="QWZ16" s="292"/>
      <c r="QXA16" s="292"/>
      <c r="QXB16" s="292"/>
      <c r="QXC16" s="292"/>
      <c r="QXD16" s="292"/>
      <c r="QXE16" s="292"/>
      <c r="QXF16" s="292"/>
      <c r="QXG16" s="292"/>
      <c r="QXH16" s="292"/>
      <c r="QXI16" s="292"/>
      <c r="QXJ16" s="292"/>
      <c r="QXK16" s="292"/>
      <c r="QXL16" s="292"/>
      <c r="QXM16" s="292"/>
      <c r="QXN16" s="292"/>
      <c r="QXO16" s="292"/>
      <c r="QXP16" s="292"/>
      <c r="QXQ16" s="292"/>
      <c r="QXR16" s="292"/>
      <c r="QXS16" s="292"/>
      <c r="QXT16" s="292"/>
      <c r="QXU16" s="292"/>
      <c r="QXV16" s="292"/>
      <c r="QXW16" s="292"/>
      <c r="QXX16" s="292"/>
      <c r="QXY16" s="292"/>
      <c r="QXZ16" s="292"/>
      <c r="QYA16" s="292"/>
      <c r="QYB16" s="292"/>
      <c r="QYC16" s="292"/>
      <c r="QYD16" s="292"/>
      <c r="QYE16" s="292"/>
      <c r="QYF16" s="292"/>
      <c r="QYG16" s="292"/>
      <c r="QYH16" s="292"/>
      <c r="QYI16" s="292"/>
      <c r="QYJ16" s="292"/>
      <c r="QYK16" s="292"/>
      <c r="QYL16" s="292"/>
      <c r="QYM16" s="292"/>
      <c r="QYN16" s="292"/>
      <c r="QYO16" s="292"/>
      <c r="QYP16" s="292"/>
      <c r="QYQ16" s="292"/>
      <c r="QYR16" s="292"/>
      <c r="QYS16" s="292"/>
      <c r="QYT16" s="292"/>
      <c r="QYU16" s="292"/>
      <c r="QYV16" s="292"/>
      <c r="QYW16" s="292"/>
      <c r="QYX16" s="292"/>
      <c r="QYY16" s="292"/>
      <c r="QYZ16" s="292"/>
      <c r="QZA16" s="292"/>
      <c r="QZB16" s="292"/>
      <c r="QZC16" s="292"/>
      <c r="QZD16" s="292"/>
      <c r="QZE16" s="292"/>
      <c r="QZF16" s="292"/>
      <c r="QZG16" s="292"/>
      <c r="QZH16" s="292"/>
      <c r="QZI16" s="292"/>
      <c r="QZJ16" s="292"/>
      <c r="QZK16" s="292"/>
      <c r="QZL16" s="292"/>
      <c r="QZM16" s="292"/>
      <c r="QZN16" s="292"/>
      <c r="QZO16" s="292"/>
      <c r="QZP16" s="292"/>
      <c r="QZQ16" s="292"/>
      <c r="QZR16" s="292"/>
      <c r="QZS16" s="292"/>
      <c r="QZT16" s="292"/>
      <c r="QZU16" s="292"/>
      <c r="QZV16" s="292"/>
      <c r="QZW16" s="292"/>
      <c r="QZX16" s="292"/>
      <c r="QZY16" s="292"/>
      <c r="QZZ16" s="292"/>
      <c r="RAA16" s="292"/>
      <c r="RAB16" s="292"/>
      <c r="RAC16" s="292"/>
      <c r="RAD16" s="292"/>
      <c r="RAE16" s="292"/>
      <c r="RAF16" s="292"/>
      <c r="RAG16" s="292"/>
      <c r="RAH16" s="292"/>
      <c r="RAI16" s="292"/>
      <c r="RAJ16" s="292"/>
      <c r="RAK16" s="292"/>
      <c r="RAL16" s="292"/>
      <c r="RAM16" s="292"/>
      <c r="RAN16" s="292"/>
      <c r="RAO16" s="292"/>
      <c r="RAP16" s="292"/>
      <c r="RAQ16" s="292"/>
      <c r="RAR16" s="292"/>
      <c r="RAS16" s="292"/>
      <c r="RAT16" s="292"/>
      <c r="RAU16" s="292"/>
      <c r="RAV16" s="292"/>
      <c r="RAW16" s="292"/>
      <c r="RAX16" s="292"/>
      <c r="RAY16" s="292"/>
      <c r="RAZ16" s="292"/>
      <c r="RBA16" s="292"/>
      <c r="RBB16" s="292"/>
      <c r="RBC16" s="292"/>
      <c r="RBD16" s="292"/>
      <c r="RBE16" s="292"/>
      <c r="RBF16" s="292"/>
      <c r="RBG16" s="292"/>
      <c r="RBH16" s="292"/>
      <c r="RBI16" s="292"/>
      <c r="RBJ16" s="292"/>
      <c r="RBK16" s="292"/>
      <c r="RBL16" s="292"/>
      <c r="RBM16" s="292"/>
      <c r="RBN16" s="292"/>
      <c r="RBO16" s="292"/>
      <c r="RBP16" s="292"/>
      <c r="RBQ16" s="292"/>
      <c r="RBR16" s="292"/>
      <c r="RBS16" s="292"/>
      <c r="RBT16" s="292"/>
      <c r="RBU16" s="292"/>
      <c r="RBV16" s="292"/>
      <c r="RBW16" s="292"/>
      <c r="RBX16" s="292"/>
      <c r="RBY16" s="292"/>
      <c r="RBZ16" s="292"/>
      <c r="RCA16" s="292"/>
      <c r="RCB16" s="292"/>
      <c r="RCC16" s="292"/>
      <c r="RCD16" s="292"/>
      <c r="RCE16" s="292"/>
      <c r="RCF16" s="292"/>
      <c r="RCG16" s="292"/>
      <c r="RCH16" s="292"/>
      <c r="RCI16" s="292"/>
      <c r="RCJ16" s="292"/>
      <c r="RCK16" s="292"/>
      <c r="RCL16" s="292"/>
      <c r="RCM16" s="292"/>
      <c r="RCN16" s="292"/>
      <c r="RCO16" s="292"/>
      <c r="RCP16" s="292"/>
      <c r="RCQ16" s="292"/>
      <c r="RCR16" s="292"/>
      <c r="RCS16" s="292"/>
      <c r="RCT16" s="292"/>
      <c r="RCU16" s="292"/>
      <c r="RCV16" s="292"/>
      <c r="RCW16" s="292"/>
      <c r="RCX16" s="292"/>
      <c r="RCY16" s="292"/>
      <c r="RCZ16" s="292"/>
      <c r="RDA16" s="292"/>
      <c r="RDB16" s="292"/>
      <c r="RDC16" s="292"/>
      <c r="RDD16" s="292"/>
      <c r="RDE16" s="292"/>
      <c r="RDF16" s="292"/>
      <c r="RDG16" s="292"/>
      <c r="RDH16" s="292"/>
      <c r="RDI16" s="292"/>
      <c r="RDJ16" s="292"/>
      <c r="RDK16" s="292"/>
      <c r="RDL16" s="292"/>
      <c r="RDM16" s="292"/>
      <c r="RDN16" s="292"/>
      <c r="RDO16" s="292"/>
      <c r="RDP16" s="292"/>
      <c r="RDQ16" s="292"/>
      <c r="RDR16" s="292"/>
      <c r="RDS16" s="292"/>
      <c r="RDT16" s="292"/>
      <c r="RDU16" s="292"/>
      <c r="RDV16" s="292"/>
      <c r="RDW16" s="292"/>
      <c r="RDX16" s="292"/>
      <c r="RDY16" s="292"/>
      <c r="RDZ16" s="292"/>
      <c r="REA16" s="292"/>
      <c r="REB16" s="292"/>
      <c r="REC16" s="292"/>
      <c r="RED16" s="292"/>
      <c r="REE16" s="292"/>
      <c r="REF16" s="292"/>
      <c r="REG16" s="292"/>
      <c r="REH16" s="292"/>
      <c r="REI16" s="292"/>
      <c r="REJ16" s="292"/>
      <c r="REK16" s="292"/>
      <c r="REL16" s="292"/>
      <c r="REM16" s="292"/>
      <c r="REN16" s="292"/>
      <c r="REO16" s="292"/>
      <c r="REP16" s="292"/>
      <c r="REQ16" s="292"/>
      <c r="RER16" s="292"/>
      <c r="RES16" s="292"/>
      <c r="RET16" s="292"/>
      <c r="REU16" s="292"/>
      <c r="REV16" s="292"/>
      <c r="REW16" s="292"/>
      <c r="REX16" s="292"/>
      <c r="REY16" s="292"/>
      <c r="REZ16" s="292"/>
      <c r="RFA16" s="292"/>
      <c r="RFB16" s="292"/>
      <c r="RFC16" s="292"/>
      <c r="RFD16" s="292"/>
      <c r="RFE16" s="292"/>
      <c r="RFF16" s="292"/>
      <c r="RFG16" s="292"/>
      <c r="RFH16" s="292"/>
      <c r="RFI16" s="292"/>
      <c r="RFJ16" s="292"/>
      <c r="RFK16" s="292"/>
      <c r="RFL16" s="292"/>
      <c r="RFM16" s="292"/>
      <c r="RFN16" s="292"/>
      <c r="RFO16" s="292"/>
      <c r="RFP16" s="292"/>
      <c r="RFQ16" s="292"/>
      <c r="RFR16" s="292"/>
      <c r="RFS16" s="292"/>
      <c r="RFT16" s="292"/>
      <c r="RFU16" s="292"/>
      <c r="RFV16" s="292"/>
      <c r="RFW16" s="292"/>
      <c r="RFX16" s="292"/>
      <c r="RFY16" s="292"/>
      <c r="RFZ16" s="292"/>
      <c r="RGA16" s="292"/>
      <c r="RGB16" s="292"/>
      <c r="RGC16" s="292"/>
      <c r="RGD16" s="292"/>
      <c r="RGE16" s="292"/>
      <c r="RGF16" s="292"/>
      <c r="RGG16" s="292"/>
      <c r="RGH16" s="292"/>
      <c r="RGI16" s="292"/>
      <c r="RGJ16" s="292"/>
      <c r="RGK16" s="292"/>
      <c r="RGL16" s="292"/>
      <c r="RGM16" s="292"/>
      <c r="RGN16" s="292"/>
      <c r="RGO16" s="292"/>
      <c r="RGP16" s="292"/>
      <c r="RGQ16" s="292"/>
      <c r="RGR16" s="292"/>
      <c r="RGS16" s="292"/>
      <c r="RGT16" s="292"/>
      <c r="RGU16" s="292"/>
      <c r="RGV16" s="292"/>
      <c r="RGW16" s="292"/>
      <c r="RGX16" s="292"/>
      <c r="RGY16" s="292"/>
      <c r="RGZ16" s="292"/>
      <c r="RHA16" s="292"/>
      <c r="RHB16" s="292"/>
      <c r="RHC16" s="292"/>
      <c r="RHD16" s="292"/>
      <c r="RHE16" s="292"/>
      <c r="RHF16" s="292"/>
      <c r="RHG16" s="292"/>
      <c r="RHH16" s="292"/>
      <c r="RHI16" s="292"/>
      <c r="RHJ16" s="292"/>
      <c r="RHK16" s="292"/>
      <c r="RHL16" s="292"/>
      <c r="RHM16" s="292"/>
      <c r="RHN16" s="292"/>
      <c r="RHO16" s="292"/>
      <c r="RHP16" s="292"/>
      <c r="RHQ16" s="292"/>
      <c r="RHR16" s="292"/>
      <c r="RHS16" s="292"/>
      <c r="RHT16" s="292"/>
      <c r="RHU16" s="292"/>
      <c r="RHV16" s="292"/>
      <c r="RHW16" s="292"/>
      <c r="RHX16" s="292"/>
      <c r="RHY16" s="292"/>
      <c r="RHZ16" s="292"/>
      <c r="RIA16" s="292"/>
      <c r="RIB16" s="292"/>
      <c r="RIC16" s="292"/>
      <c r="RID16" s="292"/>
      <c r="RIE16" s="292"/>
      <c r="RIF16" s="292"/>
      <c r="RIG16" s="292"/>
      <c r="RIH16" s="292"/>
      <c r="RII16" s="292"/>
      <c r="RIJ16" s="292"/>
      <c r="RIK16" s="292"/>
      <c r="RIL16" s="292"/>
      <c r="RIM16" s="292"/>
      <c r="RIN16" s="292"/>
      <c r="RIO16" s="292"/>
      <c r="RIP16" s="292"/>
      <c r="RIQ16" s="292"/>
      <c r="RIR16" s="292"/>
      <c r="RIS16" s="292"/>
      <c r="RIT16" s="292"/>
      <c r="RIU16" s="292"/>
      <c r="RIV16" s="292"/>
      <c r="RIW16" s="292"/>
      <c r="RIX16" s="292"/>
      <c r="RIY16" s="292"/>
      <c r="RIZ16" s="292"/>
      <c r="RJA16" s="292"/>
      <c r="RJB16" s="292"/>
      <c r="RJC16" s="292"/>
      <c r="RJD16" s="292"/>
      <c r="RJE16" s="292"/>
      <c r="RJF16" s="292"/>
      <c r="RJG16" s="292"/>
      <c r="RJH16" s="292"/>
      <c r="RJI16" s="292"/>
      <c r="RJJ16" s="292"/>
      <c r="RJK16" s="292"/>
      <c r="RJL16" s="292"/>
      <c r="RJM16" s="292"/>
      <c r="RJN16" s="292"/>
      <c r="RJO16" s="292"/>
      <c r="RJP16" s="292"/>
      <c r="RJQ16" s="292"/>
      <c r="RJR16" s="292"/>
      <c r="RJS16" s="292"/>
      <c r="RJT16" s="292"/>
      <c r="RJU16" s="292"/>
      <c r="RJV16" s="292"/>
      <c r="RJW16" s="292"/>
      <c r="RJX16" s="292"/>
      <c r="RJY16" s="292"/>
      <c r="RJZ16" s="292"/>
      <c r="RKA16" s="292"/>
      <c r="RKB16" s="292"/>
      <c r="RKC16" s="292"/>
      <c r="RKD16" s="292"/>
      <c r="RKE16" s="292"/>
      <c r="RKF16" s="292"/>
      <c r="RKG16" s="292"/>
      <c r="RKH16" s="292"/>
      <c r="RKI16" s="292"/>
      <c r="RKJ16" s="292"/>
      <c r="RKK16" s="292"/>
      <c r="RKL16" s="292"/>
      <c r="RKM16" s="292"/>
      <c r="RKN16" s="292"/>
      <c r="RKO16" s="292"/>
      <c r="RKP16" s="292"/>
      <c r="RKQ16" s="292"/>
      <c r="RKR16" s="292"/>
      <c r="RKS16" s="292"/>
      <c r="RKT16" s="292"/>
      <c r="RKU16" s="292"/>
      <c r="RKV16" s="292"/>
      <c r="RKW16" s="292"/>
      <c r="RKX16" s="292"/>
      <c r="RKY16" s="292"/>
      <c r="RKZ16" s="292"/>
      <c r="RLA16" s="292"/>
      <c r="RLB16" s="292"/>
      <c r="RLC16" s="292"/>
      <c r="RLD16" s="292"/>
      <c r="RLE16" s="292"/>
      <c r="RLF16" s="292"/>
      <c r="RLG16" s="292"/>
      <c r="RLH16" s="292"/>
      <c r="RLI16" s="292"/>
      <c r="RLJ16" s="292"/>
      <c r="RLK16" s="292"/>
      <c r="RLL16" s="292"/>
      <c r="RLM16" s="292"/>
      <c r="RLN16" s="292"/>
      <c r="RLO16" s="292"/>
      <c r="RLP16" s="292"/>
      <c r="RLQ16" s="292"/>
      <c r="RLR16" s="292"/>
      <c r="RLS16" s="292"/>
      <c r="RLT16" s="292"/>
      <c r="RLU16" s="292"/>
      <c r="RLV16" s="292"/>
      <c r="RLW16" s="292"/>
      <c r="RLX16" s="292"/>
      <c r="RLY16" s="292"/>
      <c r="RLZ16" s="292"/>
      <c r="RMA16" s="292"/>
      <c r="RMB16" s="292"/>
      <c r="RMC16" s="292"/>
      <c r="RMD16" s="292"/>
      <c r="RME16" s="292"/>
      <c r="RMF16" s="292"/>
      <c r="RMG16" s="292"/>
      <c r="RMH16" s="292"/>
      <c r="RMI16" s="292"/>
      <c r="RMJ16" s="292"/>
      <c r="RMK16" s="292"/>
      <c r="RML16" s="292"/>
      <c r="RMM16" s="292"/>
      <c r="RMN16" s="292"/>
      <c r="RMO16" s="292"/>
      <c r="RMP16" s="292"/>
      <c r="RMQ16" s="292"/>
      <c r="RMR16" s="292"/>
      <c r="RMS16" s="292"/>
      <c r="RMT16" s="292"/>
      <c r="RMU16" s="292"/>
      <c r="RMV16" s="292"/>
      <c r="RMW16" s="292"/>
      <c r="RMX16" s="292"/>
      <c r="RMY16" s="292"/>
      <c r="RMZ16" s="292"/>
      <c r="RNA16" s="292"/>
      <c r="RNB16" s="292"/>
      <c r="RNC16" s="292"/>
      <c r="RND16" s="292"/>
      <c r="RNE16" s="292"/>
      <c r="RNF16" s="292"/>
      <c r="RNG16" s="292"/>
      <c r="RNH16" s="292"/>
      <c r="RNI16" s="292"/>
      <c r="RNJ16" s="292"/>
      <c r="RNK16" s="292"/>
      <c r="RNL16" s="292"/>
      <c r="RNM16" s="292"/>
      <c r="RNN16" s="292"/>
      <c r="RNO16" s="292"/>
      <c r="RNP16" s="292"/>
      <c r="RNQ16" s="292"/>
      <c r="RNR16" s="292"/>
      <c r="RNS16" s="292"/>
      <c r="RNT16" s="292"/>
      <c r="RNU16" s="292"/>
      <c r="RNV16" s="292"/>
      <c r="RNW16" s="292"/>
      <c r="RNX16" s="292"/>
      <c r="RNY16" s="292"/>
      <c r="RNZ16" s="292"/>
      <c r="ROA16" s="292"/>
      <c r="ROB16" s="292"/>
      <c r="ROC16" s="292"/>
      <c r="ROD16" s="292"/>
      <c r="ROE16" s="292"/>
      <c r="ROF16" s="292"/>
      <c r="ROG16" s="292"/>
      <c r="ROH16" s="292"/>
      <c r="ROI16" s="292"/>
      <c r="ROJ16" s="292"/>
      <c r="ROK16" s="292"/>
      <c r="ROL16" s="292"/>
      <c r="ROM16" s="292"/>
      <c r="RON16" s="292"/>
      <c r="ROO16" s="292"/>
      <c r="ROP16" s="292"/>
      <c r="ROQ16" s="292"/>
      <c r="ROR16" s="292"/>
      <c r="ROS16" s="292"/>
      <c r="ROT16" s="292"/>
      <c r="ROU16" s="292"/>
      <c r="ROV16" s="292"/>
      <c r="ROW16" s="292"/>
      <c r="ROX16" s="292"/>
      <c r="ROY16" s="292"/>
      <c r="ROZ16" s="292"/>
      <c r="RPA16" s="292"/>
      <c r="RPB16" s="292"/>
      <c r="RPC16" s="292"/>
      <c r="RPD16" s="292"/>
      <c r="RPE16" s="292"/>
      <c r="RPF16" s="292"/>
      <c r="RPG16" s="292"/>
      <c r="RPH16" s="292"/>
      <c r="RPI16" s="292"/>
      <c r="RPJ16" s="292"/>
      <c r="RPK16" s="292"/>
      <c r="RPL16" s="292"/>
      <c r="RPM16" s="292"/>
      <c r="RPN16" s="292"/>
      <c r="RPO16" s="292"/>
      <c r="RPP16" s="292"/>
      <c r="RPQ16" s="292"/>
      <c r="RPR16" s="292"/>
      <c r="RPS16" s="292"/>
      <c r="RPT16" s="292"/>
      <c r="RPU16" s="292"/>
      <c r="RPV16" s="292"/>
      <c r="RPW16" s="292"/>
      <c r="RPX16" s="292"/>
      <c r="RPY16" s="292"/>
      <c r="RPZ16" s="292"/>
      <c r="RQA16" s="292"/>
      <c r="RQB16" s="292"/>
      <c r="RQC16" s="292"/>
      <c r="RQD16" s="292"/>
      <c r="RQE16" s="292"/>
      <c r="RQF16" s="292"/>
      <c r="RQG16" s="292"/>
      <c r="RQH16" s="292"/>
      <c r="RQI16" s="292"/>
      <c r="RQJ16" s="292"/>
      <c r="RQK16" s="292"/>
      <c r="RQL16" s="292"/>
      <c r="RQM16" s="292"/>
      <c r="RQN16" s="292"/>
      <c r="RQO16" s="292"/>
      <c r="RQP16" s="292"/>
      <c r="RQQ16" s="292"/>
      <c r="RQR16" s="292"/>
      <c r="RQS16" s="292"/>
      <c r="RQT16" s="292"/>
      <c r="RQU16" s="292"/>
      <c r="RQV16" s="292"/>
      <c r="RQW16" s="292"/>
      <c r="RQX16" s="292"/>
      <c r="RQY16" s="292"/>
      <c r="RQZ16" s="292"/>
      <c r="RRA16" s="292"/>
      <c r="RRB16" s="292"/>
      <c r="RRC16" s="292"/>
      <c r="RRD16" s="292"/>
      <c r="RRE16" s="292"/>
      <c r="RRF16" s="292"/>
      <c r="RRG16" s="292"/>
      <c r="RRH16" s="292"/>
      <c r="RRI16" s="292"/>
      <c r="RRJ16" s="292"/>
      <c r="RRK16" s="292"/>
      <c r="RRL16" s="292"/>
      <c r="RRM16" s="292"/>
      <c r="RRN16" s="292"/>
      <c r="RRO16" s="292"/>
      <c r="RRP16" s="292"/>
      <c r="RRQ16" s="292"/>
      <c r="RRR16" s="292"/>
      <c r="RRS16" s="292"/>
      <c r="RRT16" s="292"/>
      <c r="RRU16" s="292"/>
      <c r="RRV16" s="292"/>
      <c r="RRW16" s="292"/>
      <c r="RRX16" s="292"/>
      <c r="RRY16" s="292"/>
      <c r="RRZ16" s="292"/>
      <c r="RSA16" s="292"/>
      <c r="RSB16" s="292"/>
      <c r="RSC16" s="292"/>
      <c r="RSD16" s="292"/>
      <c r="RSE16" s="292"/>
      <c r="RSF16" s="292"/>
      <c r="RSG16" s="292"/>
      <c r="RSH16" s="292"/>
      <c r="RSI16" s="292"/>
      <c r="RSJ16" s="292"/>
      <c r="RSK16" s="292"/>
      <c r="RSL16" s="292"/>
      <c r="RSM16" s="292"/>
      <c r="RSN16" s="292"/>
      <c r="RSO16" s="292"/>
      <c r="RSP16" s="292"/>
      <c r="RSQ16" s="292"/>
      <c r="RSR16" s="292"/>
      <c r="RSS16" s="292"/>
      <c r="RST16" s="292"/>
      <c r="RSU16" s="292"/>
      <c r="RSV16" s="292"/>
      <c r="RSW16" s="292"/>
      <c r="RSX16" s="292"/>
      <c r="RSY16" s="292"/>
      <c r="RSZ16" s="292"/>
      <c r="RTA16" s="292"/>
      <c r="RTB16" s="292"/>
      <c r="RTC16" s="292"/>
      <c r="RTD16" s="292"/>
      <c r="RTE16" s="292"/>
      <c r="RTF16" s="292"/>
      <c r="RTG16" s="292"/>
      <c r="RTH16" s="292"/>
      <c r="RTI16" s="292"/>
      <c r="RTJ16" s="292"/>
      <c r="RTK16" s="292"/>
      <c r="RTL16" s="292"/>
      <c r="RTM16" s="292"/>
      <c r="RTN16" s="292"/>
      <c r="RTO16" s="292"/>
      <c r="RTP16" s="292"/>
      <c r="RTQ16" s="292"/>
      <c r="RTR16" s="292"/>
      <c r="RTS16" s="292"/>
      <c r="RTT16" s="292"/>
      <c r="RTU16" s="292"/>
      <c r="RTV16" s="292"/>
      <c r="RTW16" s="292"/>
      <c r="RTX16" s="292"/>
      <c r="RTY16" s="292"/>
      <c r="RTZ16" s="292"/>
      <c r="RUA16" s="292"/>
      <c r="RUB16" s="292"/>
      <c r="RUC16" s="292"/>
      <c r="RUD16" s="292"/>
      <c r="RUE16" s="292"/>
      <c r="RUF16" s="292"/>
      <c r="RUG16" s="292"/>
      <c r="RUH16" s="292"/>
      <c r="RUI16" s="292"/>
      <c r="RUJ16" s="292"/>
      <c r="RUK16" s="292"/>
      <c r="RUL16" s="292"/>
      <c r="RUM16" s="292"/>
      <c r="RUN16" s="292"/>
      <c r="RUO16" s="292"/>
      <c r="RUP16" s="292"/>
      <c r="RUQ16" s="292"/>
      <c r="RUR16" s="292"/>
      <c r="RUS16" s="292"/>
      <c r="RUT16" s="292"/>
      <c r="RUU16" s="292"/>
      <c r="RUV16" s="292"/>
      <c r="RUW16" s="292"/>
      <c r="RUX16" s="292"/>
      <c r="RUY16" s="292"/>
      <c r="RUZ16" s="292"/>
      <c r="RVA16" s="292"/>
      <c r="RVB16" s="292"/>
      <c r="RVC16" s="292"/>
      <c r="RVD16" s="292"/>
      <c r="RVE16" s="292"/>
      <c r="RVF16" s="292"/>
      <c r="RVG16" s="292"/>
      <c r="RVH16" s="292"/>
      <c r="RVI16" s="292"/>
      <c r="RVJ16" s="292"/>
      <c r="RVK16" s="292"/>
      <c r="RVL16" s="292"/>
      <c r="RVM16" s="292"/>
      <c r="RVN16" s="292"/>
      <c r="RVO16" s="292"/>
      <c r="RVP16" s="292"/>
      <c r="RVQ16" s="292"/>
      <c r="RVR16" s="292"/>
      <c r="RVS16" s="292"/>
      <c r="RVT16" s="292"/>
      <c r="RVU16" s="292"/>
      <c r="RVV16" s="292"/>
      <c r="RVW16" s="292"/>
      <c r="RVX16" s="292"/>
      <c r="RVY16" s="292"/>
      <c r="RVZ16" s="292"/>
      <c r="RWA16" s="292"/>
      <c r="RWB16" s="292"/>
      <c r="RWC16" s="292"/>
      <c r="RWD16" s="292"/>
      <c r="RWE16" s="292"/>
      <c r="RWF16" s="292"/>
      <c r="RWG16" s="292"/>
      <c r="RWH16" s="292"/>
      <c r="RWI16" s="292"/>
      <c r="RWJ16" s="292"/>
      <c r="RWK16" s="292"/>
      <c r="RWL16" s="292"/>
      <c r="RWM16" s="292"/>
      <c r="RWN16" s="292"/>
      <c r="RWO16" s="292"/>
      <c r="RWP16" s="292"/>
      <c r="RWQ16" s="292"/>
      <c r="RWR16" s="292"/>
      <c r="RWS16" s="292"/>
      <c r="RWT16" s="292"/>
      <c r="RWU16" s="292"/>
      <c r="RWV16" s="292"/>
      <c r="RWW16" s="292"/>
      <c r="RWX16" s="292"/>
      <c r="RWY16" s="292"/>
      <c r="RWZ16" s="292"/>
      <c r="RXA16" s="292"/>
      <c r="RXB16" s="292"/>
      <c r="RXC16" s="292"/>
      <c r="RXD16" s="292"/>
      <c r="RXE16" s="292"/>
      <c r="RXF16" s="292"/>
      <c r="RXG16" s="292"/>
      <c r="RXH16" s="292"/>
      <c r="RXI16" s="292"/>
      <c r="RXJ16" s="292"/>
      <c r="RXK16" s="292"/>
      <c r="RXL16" s="292"/>
      <c r="RXM16" s="292"/>
      <c r="RXN16" s="292"/>
      <c r="RXO16" s="292"/>
      <c r="RXP16" s="292"/>
      <c r="RXQ16" s="292"/>
      <c r="RXR16" s="292"/>
      <c r="RXS16" s="292"/>
      <c r="RXT16" s="292"/>
      <c r="RXU16" s="292"/>
      <c r="RXV16" s="292"/>
      <c r="RXW16" s="292"/>
      <c r="RXX16" s="292"/>
      <c r="RXY16" s="292"/>
      <c r="RXZ16" s="292"/>
      <c r="RYA16" s="292"/>
      <c r="RYB16" s="292"/>
      <c r="RYC16" s="292"/>
      <c r="RYD16" s="292"/>
      <c r="RYE16" s="292"/>
      <c r="RYF16" s="292"/>
      <c r="RYG16" s="292"/>
      <c r="RYH16" s="292"/>
      <c r="RYI16" s="292"/>
      <c r="RYJ16" s="292"/>
      <c r="RYK16" s="292"/>
      <c r="RYL16" s="292"/>
      <c r="RYM16" s="292"/>
      <c r="RYN16" s="292"/>
      <c r="RYO16" s="292"/>
      <c r="RYP16" s="292"/>
      <c r="RYQ16" s="292"/>
      <c r="RYR16" s="292"/>
      <c r="RYS16" s="292"/>
      <c r="RYT16" s="292"/>
      <c r="RYU16" s="292"/>
      <c r="RYV16" s="292"/>
      <c r="RYW16" s="292"/>
      <c r="RYX16" s="292"/>
      <c r="RYY16" s="292"/>
      <c r="RYZ16" s="292"/>
      <c r="RZA16" s="292"/>
      <c r="RZB16" s="292"/>
      <c r="RZC16" s="292"/>
      <c r="RZD16" s="292"/>
      <c r="RZE16" s="292"/>
      <c r="RZF16" s="292"/>
      <c r="RZG16" s="292"/>
      <c r="RZH16" s="292"/>
      <c r="RZI16" s="292"/>
      <c r="RZJ16" s="292"/>
      <c r="RZK16" s="292"/>
      <c r="RZL16" s="292"/>
      <c r="RZM16" s="292"/>
      <c r="RZN16" s="292"/>
      <c r="RZO16" s="292"/>
      <c r="RZP16" s="292"/>
      <c r="RZQ16" s="292"/>
      <c r="RZR16" s="292"/>
      <c r="RZS16" s="292"/>
      <c r="RZT16" s="292"/>
      <c r="RZU16" s="292"/>
      <c r="RZV16" s="292"/>
      <c r="RZW16" s="292"/>
      <c r="RZX16" s="292"/>
      <c r="RZY16" s="292"/>
      <c r="RZZ16" s="292"/>
      <c r="SAA16" s="292"/>
      <c r="SAB16" s="292"/>
      <c r="SAC16" s="292"/>
      <c r="SAD16" s="292"/>
      <c r="SAE16" s="292"/>
      <c r="SAF16" s="292"/>
      <c r="SAG16" s="292"/>
      <c r="SAH16" s="292"/>
      <c r="SAI16" s="292"/>
      <c r="SAJ16" s="292"/>
      <c r="SAK16" s="292"/>
      <c r="SAL16" s="292"/>
      <c r="SAM16" s="292"/>
      <c r="SAN16" s="292"/>
      <c r="SAO16" s="292"/>
      <c r="SAP16" s="292"/>
      <c r="SAQ16" s="292"/>
      <c r="SAR16" s="292"/>
      <c r="SAS16" s="292"/>
      <c r="SAT16" s="292"/>
      <c r="SAU16" s="292"/>
      <c r="SAV16" s="292"/>
      <c r="SAW16" s="292"/>
      <c r="SAX16" s="292"/>
      <c r="SAY16" s="292"/>
      <c r="SAZ16" s="292"/>
      <c r="SBA16" s="292"/>
      <c r="SBB16" s="292"/>
      <c r="SBC16" s="292"/>
      <c r="SBD16" s="292"/>
      <c r="SBE16" s="292"/>
      <c r="SBF16" s="292"/>
      <c r="SBG16" s="292"/>
      <c r="SBH16" s="292"/>
      <c r="SBI16" s="292"/>
      <c r="SBJ16" s="292"/>
      <c r="SBK16" s="292"/>
      <c r="SBL16" s="292"/>
      <c r="SBM16" s="292"/>
      <c r="SBN16" s="292"/>
      <c r="SBO16" s="292"/>
      <c r="SBP16" s="292"/>
      <c r="SBQ16" s="292"/>
      <c r="SBR16" s="292"/>
      <c r="SBS16" s="292"/>
      <c r="SBT16" s="292"/>
      <c r="SBU16" s="292"/>
      <c r="SBV16" s="292"/>
      <c r="SBW16" s="292"/>
      <c r="SBX16" s="292"/>
      <c r="SBY16" s="292"/>
      <c r="SBZ16" s="292"/>
      <c r="SCA16" s="292"/>
      <c r="SCB16" s="292"/>
      <c r="SCC16" s="292"/>
      <c r="SCD16" s="292"/>
      <c r="SCE16" s="292"/>
      <c r="SCF16" s="292"/>
      <c r="SCG16" s="292"/>
      <c r="SCH16" s="292"/>
      <c r="SCI16" s="292"/>
      <c r="SCJ16" s="292"/>
      <c r="SCK16" s="292"/>
      <c r="SCL16" s="292"/>
      <c r="SCM16" s="292"/>
      <c r="SCN16" s="292"/>
      <c r="SCO16" s="292"/>
      <c r="SCP16" s="292"/>
      <c r="SCQ16" s="292"/>
      <c r="SCR16" s="292"/>
      <c r="SCS16" s="292"/>
      <c r="SCT16" s="292"/>
      <c r="SCU16" s="292"/>
      <c r="SCV16" s="292"/>
      <c r="SCW16" s="292"/>
      <c r="SCX16" s="292"/>
      <c r="SCY16" s="292"/>
      <c r="SCZ16" s="292"/>
      <c r="SDA16" s="292"/>
      <c r="SDB16" s="292"/>
      <c r="SDC16" s="292"/>
      <c r="SDD16" s="292"/>
      <c r="SDE16" s="292"/>
      <c r="SDF16" s="292"/>
      <c r="SDG16" s="292"/>
      <c r="SDH16" s="292"/>
      <c r="SDI16" s="292"/>
      <c r="SDJ16" s="292"/>
      <c r="SDK16" s="292"/>
      <c r="SDL16" s="292"/>
      <c r="SDM16" s="292"/>
      <c r="SDN16" s="292"/>
      <c r="SDO16" s="292"/>
      <c r="SDP16" s="292"/>
      <c r="SDQ16" s="292"/>
      <c r="SDR16" s="292"/>
      <c r="SDS16" s="292"/>
      <c r="SDT16" s="292"/>
      <c r="SDU16" s="292"/>
      <c r="SDV16" s="292"/>
      <c r="SDW16" s="292"/>
      <c r="SDX16" s="292"/>
      <c r="SDY16" s="292"/>
      <c r="SDZ16" s="292"/>
      <c r="SEA16" s="292"/>
      <c r="SEB16" s="292"/>
      <c r="SEC16" s="292"/>
      <c r="SED16" s="292"/>
      <c r="SEE16" s="292"/>
      <c r="SEF16" s="292"/>
      <c r="SEG16" s="292"/>
      <c r="SEH16" s="292"/>
      <c r="SEI16" s="292"/>
      <c r="SEJ16" s="292"/>
      <c r="SEK16" s="292"/>
      <c r="SEL16" s="292"/>
      <c r="SEM16" s="292"/>
      <c r="SEN16" s="292"/>
      <c r="SEO16" s="292"/>
      <c r="SEP16" s="292"/>
      <c r="SEQ16" s="292"/>
      <c r="SER16" s="292"/>
      <c r="SES16" s="292"/>
      <c r="SET16" s="292"/>
      <c r="SEU16" s="292"/>
      <c r="SEV16" s="292"/>
      <c r="SEW16" s="292"/>
      <c r="SEX16" s="292"/>
      <c r="SEY16" s="292"/>
      <c r="SEZ16" s="292"/>
      <c r="SFA16" s="292"/>
      <c r="SFB16" s="292"/>
      <c r="SFC16" s="292"/>
      <c r="SFD16" s="292"/>
      <c r="SFE16" s="292"/>
      <c r="SFF16" s="292"/>
      <c r="SFG16" s="292"/>
      <c r="SFH16" s="292"/>
      <c r="SFI16" s="292"/>
      <c r="SFJ16" s="292"/>
      <c r="SFK16" s="292"/>
      <c r="SFL16" s="292"/>
      <c r="SFM16" s="292"/>
      <c r="SFN16" s="292"/>
      <c r="SFO16" s="292"/>
      <c r="SFP16" s="292"/>
      <c r="SFQ16" s="292"/>
      <c r="SFR16" s="292"/>
      <c r="SFS16" s="292"/>
      <c r="SFT16" s="292"/>
      <c r="SFU16" s="292"/>
      <c r="SFV16" s="292"/>
      <c r="SFW16" s="292"/>
      <c r="SFX16" s="292"/>
      <c r="SFY16" s="292"/>
      <c r="SFZ16" s="292"/>
      <c r="SGA16" s="292"/>
      <c r="SGB16" s="292"/>
      <c r="SGC16" s="292"/>
      <c r="SGD16" s="292"/>
      <c r="SGE16" s="292"/>
      <c r="SGF16" s="292"/>
      <c r="SGG16" s="292"/>
      <c r="SGH16" s="292"/>
      <c r="SGI16" s="292"/>
      <c r="SGJ16" s="292"/>
      <c r="SGK16" s="292"/>
      <c r="SGL16" s="292"/>
      <c r="SGM16" s="292"/>
      <c r="SGN16" s="292"/>
      <c r="SGO16" s="292"/>
      <c r="SGP16" s="292"/>
      <c r="SGQ16" s="292"/>
      <c r="SGR16" s="292"/>
      <c r="SGS16" s="292"/>
      <c r="SGT16" s="292"/>
      <c r="SGU16" s="292"/>
      <c r="SGV16" s="292"/>
      <c r="SGW16" s="292"/>
      <c r="SGX16" s="292"/>
      <c r="SGY16" s="292"/>
      <c r="SGZ16" s="292"/>
      <c r="SHA16" s="292"/>
      <c r="SHB16" s="292"/>
      <c r="SHC16" s="292"/>
      <c r="SHD16" s="292"/>
      <c r="SHE16" s="292"/>
      <c r="SHF16" s="292"/>
      <c r="SHG16" s="292"/>
      <c r="SHH16" s="292"/>
      <c r="SHI16" s="292"/>
      <c r="SHJ16" s="292"/>
      <c r="SHK16" s="292"/>
      <c r="SHL16" s="292"/>
      <c r="SHM16" s="292"/>
      <c r="SHN16" s="292"/>
      <c r="SHO16" s="292"/>
      <c r="SHP16" s="292"/>
      <c r="SHQ16" s="292"/>
      <c r="SHR16" s="292"/>
      <c r="SHS16" s="292"/>
      <c r="SHT16" s="292"/>
      <c r="SHU16" s="292"/>
      <c r="SHV16" s="292"/>
      <c r="SHW16" s="292"/>
      <c r="SHX16" s="292"/>
      <c r="SHY16" s="292"/>
      <c r="SHZ16" s="292"/>
      <c r="SIA16" s="292"/>
      <c r="SIB16" s="292"/>
      <c r="SIC16" s="292"/>
      <c r="SID16" s="292"/>
      <c r="SIE16" s="292"/>
      <c r="SIF16" s="292"/>
      <c r="SIG16" s="292"/>
      <c r="SIH16" s="292"/>
      <c r="SII16" s="292"/>
      <c r="SIJ16" s="292"/>
      <c r="SIK16" s="292"/>
      <c r="SIL16" s="292"/>
      <c r="SIM16" s="292"/>
      <c r="SIN16" s="292"/>
      <c r="SIO16" s="292"/>
      <c r="SIP16" s="292"/>
      <c r="SIQ16" s="292"/>
      <c r="SIR16" s="292"/>
      <c r="SIS16" s="292"/>
      <c r="SIT16" s="292"/>
      <c r="SIU16" s="292"/>
      <c r="SIV16" s="292"/>
      <c r="SIW16" s="292"/>
      <c r="SIX16" s="292"/>
      <c r="SIY16" s="292"/>
      <c r="SIZ16" s="292"/>
      <c r="SJA16" s="292"/>
      <c r="SJB16" s="292"/>
      <c r="SJC16" s="292"/>
      <c r="SJD16" s="292"/>
      <c r="SJE16" s="292"/>
      <c r="SJF16" s="292"/>
      <c r="SJG16" s="292"/>
      <c r="SJH16" s="292"/>
      <c r="SJI16" s="292"/>
      <c r="SJJ16" s="292"/>
      <c r="SJK16" s="292"/>
      <c r="SJL16" s="292"/>
      <c r="SJM16" s="292"/>
      <c r="SJN16" s="292"/>
      <c r="SJO16" s="292"/>
      <c r="SJP16" s="292"/>
      <c r="SJQ16" s="292"/>
      <c r="SJR16" s="292"/>
      <c r="SJS16" s="292"/>
      <c r="SJT16" s="292"/>
      <c r="SJU16" s="292"/>
      <c r="SJV16" s="292"/>
      <c r="SJW16" s="292"/>
      <c r="SJX16" s="292"/>
      <c r="SJY16" s="292"/>
      <c r="SJZ16" s="292"/>
      <c r="SKA16" s="292"/>
      <c r="SKB16" s="292"/>
      <c r="SKC16" s="292"/>
      <c r="SKD16" s="292"/>
      <c r="SKE16" s="292"/>
      <c r="SKF16" s="292"/>
      <c r="SKG16" s="292"/>
      <c r="SKH16" s="292"/>
      <c r="SKI16" s="292"/>
      <c r="SKJ16" s="292"/>
      <c r="SKK16" s="292"/>
      <c r="SKL16" s="292"/>
      <c r="SKM16" s="292"/>
      <c r="SKN16" s="292"/>
      <c r="SKO16" s="292"/>
      <c r="SKP16" s="292"/>
      <c r="SKQ16" s="292"/>
      <c r="SKR16" s="292"/>
      <c r="SKS16" s="292"/>
      <c r="SKT16" s="292"/>
      <c r="SKU16" s="292"/>
      <c r="SKV16" s="292"/>
      <c r="SKW16" s="292"/>
      <c r="SKX16" s="292"/>
      <c r="SKY16" s="292"/>
      <c r="SKZ16" s="292"/>
      <c r="SLA16" s="292"/>
      <c r="SLB16" s="292"/>
      <c r="SLC16" s="292"/>
      <c r="SLD16" s="292"/>
      <c r="SLE16" s="292"/>
      <c r="SLF16" s="292"/>
      <c r="SLG16" s="292"/>
      <c r="SLH16" s="292"/>
      <c r="SLI16" s="292"/>
      <c r="SLJ16" s="292"/>
      <c r="SLK16" s="292"/>
      <c r="SLL16" s="292"/>
      <c r="SLM16" s="292"/>
      <c r="SLN16" s="292"/>
      <c r="SLO16" s="292"/>
      <c r="SLP16" s="292"/>
      <c r="SLQ16" s="292"/>
      <c r="SLR16" s="292"/>
      <c r="SLS16" s="292"/>
      <c r="SLT16" s="292"/>
      <c r="SLU16" s="292"/>
      <c r="SLV16" s="292"/>
      <c r="SLW16" s="292"/>
      <c r="SLX16" s="292"/>
      <c r="SLY16" s="292"/>
      <c r="SLZ16" s="292"/>
      <c r="SMA16" s="292"/>
      <c r="SMB16" s="292"/>
      <c r="SMC16" s="292"/>
      <c r="SMD16" s="292"/>
      <c r="SME16" s="292"/>
      <c r="SMF16" s="292"/>
      <c r="SMG16" s="292"/>
      <c r="SMH16" s="292"/>
      <c r="SMI16" s="292"/>
      <c r="SMJ16" s="292"/>
      <c r="SMK16" s="292"/>
      <c r="SML16" s="292"/>
      <c r="SMM16" s="292"/>
      <c r="SMN16" s="292"/>
      <c r="SMO16" s="292"/>
      <c r="SMP16" s="292"/>
      <c r="SMQ16" s="292"/>
      <c r="SMR16" s="292"/>
      <c r="SMS16" s="292"/>
      <c r="SMT16" s="292"/>
      <c r="SMU16" s="292"/>
      <c r="SMV16" s="292"/>
      <c r="SMW16" s="292"/>
      <c r="SMX16" s="292"/>
      <c r="SMY16" s="292"/>
      <c r="SMZ16" s="292"/>
      <c r="SNA16" s="292"/>
      <c r="SNB16" s="292"/>
      <c r="SNC16" s="292"/>
      <c r="SND16" s="292"/>
      <c r="SNE16" s="292"/>
      <c r="SNF16" s="292"/>
      <c r="SNG16" s="292"/>
      <c r="SNH16" s="292"/>
      <c r="SNI16" s="292"/>
      <c r="SNJ16" s="292"/>
      <c r="SNK16" s="292"/>
      <c r="SNL16" s="292"/>
      <c r="SNM16" s="292"/>
      <c r="SNN16" s="292"/>
      <c r="SNO16" s="292"/>
      <c r="SNP16" s="292"/>
      <c r="SNQ16" s="292"/>
      <c r="SNR16" s="292"/>
      <c r="SNS16" s="292"/>
      <c r="SNT16" s="292"/>
      <c r="SNU16" s="292"/>
      <c r="SNV16" s="292"/>
      <c r="SNW16" s="292"/>
      <c r="SNX16" s="292"/>
      <c r="SNY16" s="292"/>
      <c r="SNZ16" s="292"/>
      <c r="SOA16" s="292"/>
      <c r="SOB16" s="292"/>
      <c r="SOC16" s="292"/>
      <c r="SOD16" s="292"/>
      <c r="SOE16" s="292"/>
      <c r="SOF16" s="292"/>
      <c r="SOG16" s="292"/>
      <c r="SOH16" s="292"/>
      <c r="SOI16" s="292"/>
      <c r="SOJ16" s="292"/>
      <c r="SOK16" s="292"/>
      <c r="SOL16" s="292"/>
      <c r="SOM16" s="292"/>
      <c r="SON16" s="292"/>
      <c r="SOO16" s="292"/>
      <c r="SOP16" s="292"/>
      <c r="SOQ16" s="292"/>
      <c r="SOR16" s="292"/>
      <c r="SOS16" s="292"/>
      <c r="SOT16" s="292"/>
      <c r="SOU16" s="292"/>
      <c r="SOV16" s="292"/>
      <c r="SOW16" s="292"/>
      <c r="SOX16" s="292"/>
      <c r="SOY16" s="292"/>
      <c r="SOZ16" s="292"/>
      <c r="SPA16" s="292"/>
      <c r="SPB16" s="292"/>
      <c r="SPC16" s="292"/>
      <c r="SPD16" s="292"/>
      <c r="SPE16" s="292"/>
      <c r="SPF16" s="292"/>
      <c r="SPG16" s="292"/>
      <c r="SPH16" s="292"/>
      <c r="SPI16" s="292"/>
      <c r="SPJ16" s="292"/>
      <c r="SPK16" s="292"/>
      <c r="SPL16" s="292"/>
      <c r="SPM16" s="292"/>
      <c r="SPN16" s="292"/>
      <c r="SPO16" s="292"/>
      <c r="SPP16" s="292"/>
      <c r="SPQ16" s="292"/>
      <c r="SPR16" s="292"/>
      <c r="SPS16" s="292"/>
      <c r="SPT16" s="292"/>
      <c r="SPU16" s="292"/>
      <c r="SPV16" s="292"/>
      <c r="SPW16" s="292"/>
      <c r="SPX16" s="292"/>
      <c r="SPY16" s="292"/>
      <c r="SPZ16" s="292"/>
      <c r="SQA16" s="292"/>
      <c r="SQB16" s="292"/>
      <c r="SQC16" s="292"/>
      <c r="SQD16" s="292"/>
      <c r="SQE16" s="292"/>
      <c r="SQF16" s="292"/>
      <c r="SQG16" s="292"/>
      <c r="SQH16" s="292"/>
      <c r="SQI16" s="292"/>
      <c r="SQJ16" s="292"/>
      <c r="SQK16" s="292"/>
      <c r="SQL16" s="292"/>
      <c r="SQM16" s="292"/>
      <c r="SQN16" s="292"/>
      <c r="SQO16" s="292"/>
      <c r="SQP16" s="292"/>
      <c r="SQQ16" s="292"/>
      <c r="SQR16" s="292"/>
      <c r="SQS16" s="292"/>
      <c r="SQT16" s="292"/>
      <c r="SQU16" s="292"/>
      <c r="SQV16" s="292"/>
      <c r="SQW16" s="292"/>
      <c r="SQX16" s="292"/>
      <c r="SQY16" s="292"/>
      <c r="SQZ16" s="292"/>
      <c r="SRA16" s="292"/>
      <c r="SRB16" s="292"/>
      <c r="SRC16" s="292"/>
      <c r="SRD16" s="292"/>
      <c r="SRE16" s="292"/>
      <c r="SRF16" s="292"/>
      <c r="SRG16" s="292"/>
      <c r="SRH16" s="292"/>
      <c r="SRI16" s="292"/>
      <c r="SRJ16" s="292"/>
      <c r="SRK16" s="292"/>
      <c r="SRL16" s="292"/>
      <c r="SRM16" s="292"/>
      <c r="SRN16" s="292"/>
      <c r="SRO16" s="292"/>
      <c r="SRP16" s="292"/>
      <c r="SRQ16" s="292"/>
      <c r="SRR16" s="292"/>
      <c r="SRS16" s="292"/>
      <c r="SRT16" s="292"/>
      <c r="SRU16" s="292"/>
      <c r="SRV16" s="292"/>
      <c r="SRW16" s="292"/>
      <c r="SRX16" s="292"/>
      <c r="SRY16" s="292"/>
      <c r="SRZ16" s="292"/>
      <c r="SSA16" s="292"/>
      <c r="SSB16" s="292"/>
      <c r="SSC16" s="292"/>
      <c r="SSD16" s="292"/>
      <c r="SSE16" s="292"/>
      <c r="SSF16" s="292"/>
      <c r="SSG16" s="292"/>
      <c r="SSH16" s="292"/>
      <c r="SSI16" s="292"/>
      <c r="SSJ16" s="292"/>
      <c r="SSK16" s="292"/>
      <c r="SSL16" s="292"/>
      <c r="SSM16" s="292"/>
      <c r="SSN16" s="292"/>
      <c r="SSO16" s="292"/>
      <c r="SSP16" s="292"/>
      <c r="SSQ16" s="292"/>
      <c r="SSR16" s="292"/>
      <c r="SSS16" s="292"/>
      <c r="SST16" s="292"/>
      <c r="SSU16" s="292"/>
      <c r="SSV16" s="292"/>
      <c r="SSW16" s="292"/>
      <c r="SSX16" s="292"/>
      <c r="SSY16" s="292"/>
      <c r="SSZ16" s="292"/>
      <c r="STA16" s="292"/>
      <c r="STB16" s="292"/>
      <c r="STC16" s="292"/>
      <c r="STD16" s="292"/>
      <c r="STE16" s="292"/>
      <c r="STF16" s="292"/>
      <c r="STG16" s="292"/>
      <c r="STH16" s="292"/>
      <c r="STI16" s="292"/>
      <c r="STJ16" s="292"/>
      <c r="STK16" s="292"/>
      <c r="STL16" s="292"/>
      <c r="STM16" s="292"/>
      <c r="STN16" s="292"/>
      <c r="STO16" s="292"/>
      <c r="STP16" s="292"/>
      <c r="STQ16" s="292"/>
      <c r="STR16" s="292"/>
      <c r="STS16" s="292"/>
      <c r="STT16" s="292"/>
      <c r="STU16" s="292"/>
      <c r="STV16" s="292"/>
      <c r="STW16" s="292"/>
      <c r="STX16" s="292"/>
      <c r="STY16" s="292"/>
      <c r="STZ16" s="292"/>
      <c r="SUA16" s="292"/>
      <c r="SUB16" s="292"/>
      <c r="SUC16" s="292"/>
      <c r="SUD16" s="292"/>
      <c r="SUE16" s="292"/>
      <c r="SUF16" s="292"/>
      <c r="SUG16" s="292"/>
      <c r="SUH16" s="292"/>
      <c r="SUI16" s="292"/>
      <c r="SUJ16" s="292"/>
      <c r="SUK16" s="292"/>
      <c r="SUL16" s="292"/>
      <c r="SUM16" s="292"/>
      <c r="SUN16" s="292"/>
      <c r="SUO16" s="292"/>
      <c r="SUP16" s="292"/>
      <c r="SUQ16" s="292"/>
      <c r="SUR16" s="292"/>
      <c r="SUS16" s="292"/>
      <c r="SUT16" s="292"/>
      <c r="SUU16" s="292"/>
      <c r="SUV16" s="292"/>
      <c r="SUW16" s="292"/>
      <c r="SUX16" s="292"/>
      <c r="SUY16" s="292"/>
      <c r="SUZ16" s="292"/>
      <c r="SVA16" s="292"/>
      <c r="SVB16" s="292"/>
      <c r="SVC16" s="292"/>
      <c r="SVD16" s="292"/>
      <c r="SVE16" s="292"/>
      <c r="SVF16" s="292"/>
      <c r="SVG16" s="292"/>
      <c r="SVH16" s="292"/>
      <c r="SVI16" s="292"/>
      <c r="SVJ16" s="292"/>
      <c r="SVK16" s="292"/>
      <c r="SVL16" s="292"/>
      <c r="SVM16" s="292"/>
      <c r="SVN16" s="292"/>
      <c r="SVO16" s="292"/>
      <c r="SVP16" s="292"/>
      <c r="SVQ16" s="292"/>
      <c r="SVR16" s="292"/>
      <c r="SVS16" s="292"/>
      <c r="SVT16" s="292"/>
      <c r="SVU16" s="292"/>
      <c r="SVV16" s="292"/>
      <c r="SVW16" s="292"/>
      <c r="SVX16" s="292"/>
      <c r="SVY16" s="292"/>
      <c r="SVZ16" s="292"/>
      <c r="SWA16" s="292"/>
      <c r="SWB16" s="292"/>
      <c r="SWC16" s="292"/>
      <c r="SWD16" s="292"/>
      <c r="SWE16" s="292"/>
      <c r="SWF16" s="292"/>
      <c r="SWG16" s="292"/>
      <c r="SWH16" s="292"/>
      <c r="SWI16" s="292"/>
      <c r="SWJ16" s="292"/>
      <c r="SWK16" s="292"/>
      <c r="SWL16" s="292"/>
      <c r="SWM16" s="292"/>
      <c r="SWN16" s="292"/>
      <c r="SWO16" s="292"/>
      <c r="SWP16" s="292"/>
      <c r="SWQ16" s="292"/>
      <c r="SWR16" s="292"/>
      <c r="SWS16" s="292"/>
      <c r="SWT16" s="292"/>
      <c r="SWU16" s="292"/>
      <c r="SWV16" s="292"/>
      <c r="SWW16" s="292"/>
      <c r="SWX16" s="292"/>
      <c r="SWY16" s="292"/>
      <c r="SWZ16" s="292"/>
      <c r="SXA16" s="292"/>
      <c r="SXB16" s="292"/>
      <c r="SXC16" s="292"/>
      <c r="SXD16" s="292"/>
      <c r="SXE16" s="292"/>
      <c r="SXF16" s="292"/>
      <c r="SXG16" s="292"/>
      <c r="SXH16" s="292"/>
      <c r="SXI16" s="292"/>
      <c r="SXJ16" s="292"/>
      <c r="SXK16" s="292"/>
      <c r="SXL16" s="292"/>
      <c r="SXM16" s="292"/>
      <c r="SXN16" s="292"/>
      <c r="SXO16" s="292"/>
      <c r="SXP16" s="292"/>
      <c r="SXQ16" s="292"/>
      <c r="SXR16" s="292"/>
      <c r="SXS16" s="292"/>
      <c r="SXT16" s="292"/>
      <c r="SXU16" s="292"/>
      <c r="SXV16" s="292"/>
      <c r="SXW16" s="292"/>
      <c r="SXX16" s="292"/>
      <c r="SXY16" s="292"/>
      <c r="SXZ16" s="292"/>
      <c r="SYA16" s="292"/>
      <c r="SYB16" s="292"/>
      <c r="SYC16" s="292"/>
      <c r="SYD16" s="292"/>
      <c r="SYE16" s="292"/>
      <c r="SYF16" s="292"/>
      <c r="SYG16" s="292"/>
      <c r="SYH16" s="292"/>
      <c r="SYI16" s="292"/>
      <c r="SYJ16" s="292"/>
      <c r="SYK16" s="292"/>
      <c r="SYL16" s="292"/>
      <c r="SYM16" s="292"/>
      <c r="SYN16" s="292"/>
      <c r="SYO16" s="292"/>
      <c r="SYP16" s="292"/>
      <c r="SYQ16" s="292"/>
      <c r="SYR16" s="292"/>
      <c r="SYS16" s="292"/>
      <c r="SYT16" s="292"/>
      <c r="SYU16" s="292"/>
      <c r="SYV16" s="292"/>
      <c r="SYW16" s="292"/>
      <c r="SYX16" s="292"/>
      <c r="SYY16" s="292"/>
      <c r="SYZ16" s="292"/>
      <c r="SZA16" s="292"/>
      <c r="SZB16" s="292"/>
      <c r="SZC16" s="292"/>
      <c r="SZD16" s="292"/>
      <c r="SZE16" s="292"/>
      <c r="SZF16" s="292"/>
      <c r="SZG16" s="292"/>
      <c r="SZH16" s="292"/>
      <c r="SZI16" s="292"/>
      <c r="SZJ16" s="292"/>
      <c r="SZK16" s="292"/>
      <c r="SZL16" s="292"/>
      <c r="SZM16" s="292"/>
      <c r="SZN16" s="292"/>
      <c r="SZO16" s="292"/>
      <c r="SZP16" s="292"/>
      <c r="SZQ16" s="292"/>
      <c r="SZR16" s="292"/>
      <c r="SZS16" s="292"/>
      <c r="SZT16" s="292"/>
      <c r="SZU16" s="292"/>
      <c r="SZV16" s="292"/>
      <c r="SZW16" s="292"/>
      <c r="SZX16" s="292"/>
      <c r="SZY16" s="292"/>
      <c r="SZZ16" s="292"/>
      <c r="TAA16" s="292"/>
      <c r="TAB16" s="292"/>
      <c r="TAC16" s="292"/>
      <c r="TAD16" s="292"/>
      <c r="TAE16" s="292"/>
      <c r="TAF16" s="292"/>
      <c r="TAG16" s="292"/>
      <c r="TAH16" s="292"/>
      <c r="TAI16" s="292"/>
      <c r="TAJ16" s="292"/>
      <c r="TAK16" s="292"/>
      <c r="TAL16" s="292"/>
      <c r="TAM16" s="292"/>
      <c r="TAN16" s="292"/>
      <c r="TAO16" s="292"/>
      <c r="TAP16" s="292"/>
      <c r="TAQ16" s="292"/>
      <c r="TAR16" s="292"/>
      <c r="TAS16" s="292"/>
      <c r="TAT16" s="292"/>
      <c r="TAU16" s="292"/>
      <c r="TAV16" s="292"/>
      <c r="TAW16" s="292"/>
      <c r="TAX16" s="292"/>
      <c r="TAY16" s="292"/>
      <c r="TAZ16" s="292"/>
      <c r="TBA16" s="292"/>
      <c r="TBB16" s="292"/>
      <c r="TBC16" s="292"/>
      <c r="TBD16" s="292"/>
      <c r="TBE16" s="292"/>
      <c r="TBF16" s="292"/>
      <c r="TBG16" s="292"/>
      <c r="TBH16" s="292"/>
      <c r="TBI16" s="292"/>
      <c r="TBJ16" s="292"/>
      <c r="TBK16" s="292"/>
      <c r="TBL16" s="292"/>
      <c r="TBM16" s="292"/>
      <c r="TBN16" s="292"/>
      <c r="TBO16" s="292"/>
      <c r="TBP16" s="292"/>
      <c r="TBQ16" s="292"/>
      <c r="TBR16" s="292"/>
      <c r="TBS16" s="292"/>
      <c r="TBT16" s="292"/>
      <c r="TBU16" s="292"/>
      <c r="TBV16" s="292"/>
      <c r="TBW16" s="292"/>
      <c r="TBX16" s="292"/>
      <c r="TBY16" s="292"/>
      <c r="TBZ16" s="292"/>
      <c r="TCA16" s="292"/>
      <c r="TCB16" s="292"/>
      <c r="TCC16" s="292"/>
      <c r="TCD16" s="292"/>
      <c r="TCE16" s="292"/>
      <c r="TCF16" s="292"/>
      <c r="TCG16" s="292"/>
      <c r="TCH16" s="292"/>
      <c r="TCI16" s="292"/>
      <c r="TCJ16" s="292"/>
      <c r="TCK16" s="292"/>
      <c r="TCL16" s="292"/>
      <c r="TCM16" s="292"/>
      <c r="TCN16" s="292"/>
      <c r="TCO16" s="292"/>
      <c r="TCP16" s="292"/>
      <c r="TCQ16" s="292"/>
      <c r="TCR16" s="292"/>
      <c r="TCS16" s="292"/>
      <c r="TCT16" s="292"/>
      <c r="TCU16" s="292"/>
      <c r="TCV16" s="292"/>
      <c r="TCW16" s="292"/>
      <c r="TCX16" s="292"/>
      <c r="TCY16" s="292"/>
      <c r="TCZ16" s="292"/>
      <c r="TDA16" s="292"/>
      <c r="TDB16" s="292"/>
      <c r="TDC16" s="292"/>
      <c r="TDD16" s="292"/>
      <c r="TDE16" s="292"/>
      <c r="TDF16" s="292"/>
      <c r="TDG16" s="292"/>
      <c r="TDH16" s="292"/>
      <c r="TDI16" s="292"/>
      <c r="TDJ16" s="292"/>
      <c r="TDK16" s="292"/>
      <c r="TDL16" s="292"/>
      <c r="TDM16" s="292"/>
      <c r="TDN16" s="292"/>
      <c r="TDO16" s="292"/>
      <c r="TDP16" s="292"/>
      <c r="TDQ16" s="292"/>
      <c r="TDR16" s="292"/>
      <c r="TDS16" s="292"/>
      <c r="TDT16" s="292"/>
      <c r="TDU16" s="292"/>
      <c r="TDV16" s="292"/>
      <c r="TDW16" s="292"/>
      <c r="TDX16" s="292"/>
      <c r="TDY16" s="292"/>
      <c r="TDZ16" s="292"/>
      <c r="TEA16" s="292"/>
      <c r="TEB16" s="292"/>
      <c r="TEC16" s="292"/>
      <c r="TED16" s="292"/>
      <c r="TEE16" s="292"/>
      <c r="TEF16" s="292"/>
      <c r="TEG16" s="292"/>
      <c r="TEH16" s="292"/>
      <c r="TEI16" s="292"/>
      <c r="TEJ16" s="292"/>
      <c r="TEK16" s="292"/>
      <c r="TEL16" s="292"/>
      <c r="TEM16" s="292"/>
      <c r="TEN16" s="292"/>
      <c r="TEO16" s="292"/>
      <c r="TEP16" s="292"/>
      <c r="TEQ16" s="292"/>
      <c r="TER16" s="292"/>
      <c r="TES16" s="292"/>
      <c r="TET16" s="292"/>
      <c r="TEU16" s="292"/>
      <c r="TEV16" s="292"/>
      <c r="TEW16" s="292"/>
      <c r="TEX16" s="292"/>
      <c r="TEY16" s="292"/>
      <c r="TEZ16" s="292"/>
      <c r="TFA16" s="292"/>
      <c r="TFB16" s="292"/>
      <c r="TFC16" s="292"/>
      <c r="TFD16" s="292"/>
      <c r="TFE16" s="292"/>
      <c r="TFF16" s="292"/>
      <c r="TFG16" s="292"/>
      <c r="TFH16" s="292"/>
      <c r="TFI16" s="292"/>
      <c r="TFJ16" s="292"/>
      <c r="TFK16" s="292"/>
      <c r="TFL16" s="292"/>
      <c r="TFM16" s="292"/>
      <c r="TFN16" s="292"/>
      <c r="TFO16" s="292"/>
      <c r="TFP16" s="292"/>
      <c r="TFQ16" s="292"/>
      <c r="TFR16" s="292"/>
      <c r="TFS16" s="292"/>
      <c r="TFT16" s="292"/>
      <c r="TFU16" s="292"/>
      <c r="TFV16" s="292"/>
      <c r="TFW16" s="292"/>
      <c r="TFX16" s="292"/>
      <c r="TFY16" s="292"/>
      <c r="TFZ16" s="292"/>
      <c r="TGA16" s="292"/>
      <c r="TGB16" s="292"/>
      <c r="TGC16" s="292"/>
      <c r="TGD16" s="292"/>
      <c r="TGE16" s="292"/>
      <c r="TGF16" s="292"/>
      <c r="TGG16" s="292"/>
      <c r="TGH16" s="292"/>
      <c r="TGI16" s="292"/>
      <c r="TGJ16" s="292"/>
      <c r="TGK16" s="292"/>
      <c r="TGL16" s="292"/>
      <c r="TGM16" s="292"/>
      <c r="TGN16" s="292"/>
      <c r="TGO16" s="292"/>
      <c r="TGP16" s="292"/>
      <c r="TGQ16" s="292"/>
      <c r="TGR16" s="292"/>
      <c r="TGS16" s="292"/>
      <c r="TGT16" s="292"/>
      <c r="TGU16" s="292"/>
      <c r="TGV16" s="292"/>
      <c r="TGW16" s="292"/>
      <c r="TGX16" s="292"/>
      <c r="TGY16" s="292"/>
      <c r="TGZ16" s="292"/>
      <c r="THA16" s="292"/>
      <c r="THB16" s="292"/>
      <c r="THC16" s="292"/>
      <c r="THD16" s="292"/>
      <c r="THE16" s="292"/>
      <c r="THF16" s="292"/>
      <c r="THG16" s="292"/>
      <c r="THH16" s="292"/>
      <c r="THI16" s="292"/>
      <c r="THJ16" s="292"/>
      <c r="THK16" s="292"/>
      <c r="THL16" s="292"/>
      <c r="THM16" s="292"/>
      <c r="THN16" s="292"/>
      <c r="THO16" s="292"/>
      <c r="THP16" s="292"/>
      <c r="THQ16" s="292"/>
      <c r="THR16" s="292"/>
      <c r="THS16" s="292"/>
      <c r="THT16" s="292"/>
      <c r="THU16" s="292"/>
      <c r="THV16" s="292"/>
      <c r="THW16" s="292"/>
      <c r="THX16" s="292"/>
      <c r="THY16" s="292"/>
      <c r="THZ16" s="292"/>
      <c r="TIA16" s="292"/>
      <c r="TIB16" s="292"/>
      <c r="TIC16" s="292"/>
      <c r="TID16" s="292"/>
      <c r="TIE16" s="292"/>
      <c r="TIF16" s="292"/>
      <c r="TIG16" s="292"/>
      <c r="TIH16" s="292"/>
      <c r="TII16" s="292"/>
      <c r="TIJ16" s="292"/>
      <c r="TIK16" s="292"/>
      <c r="TIL16" s="292"/>
      <c r="TIM16" s="292"/>
      <c r="TIN16" s="292"/>
      <c r="TIO16" s="292"/>
      <c r="TIP16" s="292"/>
      <c r="TIQ16" s="292"/>
      <c r="TIR16" s="292"/>
      <c r="TIS16" s="292"/>
      <c r="TIT16" s="292"/>
      <c r="TIU16" s="292"/>
      <c r="TIV16" s="292"/>
      <c r="TIW16" s="292"/>
      <c r="TIX16" s="292"/>
      <c r="TIY16" s="292"/>
      <c r="TIZ16" s="292"/>
      <c r="TJA16" s="292"/>
      <c r="TJB16" s="292"/>
      <c r="TJC16" s="292"/>
      <c r="TJD16" s="292"/>
      <c r="TJE16" s="292"/>
      <c r="TJF16" s="292"/>
      <c r="TJG16" s="292"/>
      <c r="TJH16" s="292"/>
      <c r="TJI16" s="292"/>
      <c r="TJJ16" s="292"/>
      <c r="TJK16" s="292"/>
      <c r="TJL16" s="292"/>
      <c r="TJM16" s="292"/>
      <c r="TJN16" s="292"/>
      <c r="TJO16" s="292"/>
      <c r="TJP16" s="292"/>
      <c r="TJQ16" s="292"/>
      <c r="TJR16" s="292"/>
      <c r="TJS16" s="292"/>
      <c r="TJT16" s="292"/>
      <c r="TJU16" s="292"/>
      <c r="TJV16" s="292"/>
      <c r="TJW16" s="292"/>
      <c r="TJX16" s="292"/>
      <c r="TJY16" s="292"/>
      <c r="TJZ16" s="292"/>
      <c r="TKA16" s="292"/>
      <c r="TKB16" s="292"/>
      <c r="TKC16" s="292"/>
      <c r="TKD16" s="292"/>
      <c r="TKE16" s="292"/>
      <c r="TKF16" s="292"/>
      <c r="TKG16" s="292"/>
      <c r="TKH16" s="292"/>
      <c r="TKI16" s="292"/>
      <c r="TKJ16" s="292"/>
      <c r="TKK16" s="292"/>
      <c r="TKL16" s="292"/>
      <c r="TKM16" s="292"/>
      <c r="TKN16" s="292"/>
      <c r="TKO16" s="292"/>
      <c r="TKP16" s="292"/>
      <c r="TKQ16" s="292"/>
      <c r="TKR16" s="292"/>
      <c r="TKS16" s="292"/>
      <c r="TKT16" s="292"/>
      <c r="TKU16" s="292"/>
      <c r="TKV16" s="292"/>
      <c r="TKW16" s="292"/>
      <c r="TKX16" s="292"/>
      <c r="TKY16" s="292"/>
      <c r="TKZ16" s="292"/>
      <c r="TLA16" s="292"/>
      <c r="TLB16" s="292"/>
      <c r="TLC16" s="292"/>
      <c r="TLD16" s="292"/>
      <c r="TLE16" s="292"/>
      <c r="TLF16" s="292"/>
      <c r="TLG16" s="292"/>
      <c r="TLH16" s="292"/>
      <c r="TLI16" s="292"/>
      <c r="TLJ16" s="292"/>
      <c r="TLK16" s="292"/>
      <c r="TLL16" s="292"/>
      <c r="TLM16" s="292"/>
      <c r="TLN16" s="292"/>
      <c r="TLO16" s="292"/>
      <c r="TLP16" s="292"/>
      <c r="TLQ16" s="292"/>
      <c r="TLR16" s="292"/>
      <c r="TLS16" s="292"/>
      <c r="TLT16" s="292"/>
      <c r="TLU16" s="292"/>
      <c r="TLV16" s="292"/>
      <c r="TLW16" s="292"/>
      <c r="TLX16" s="292"/>
      <c r="TLY16" s="292"/>
      <c r="TLZ16" s="292"/>
      <c r="TMA16" s="292"/>
      <c r="TMB16" s="292"/>
      <c r="TMC16" s="292"/>
      <c r="TMD16" s="292"/>
      <c r="TME16" s="292"/>
      <c r="TMF16" s="292"/>
      <c r="TMG16" s="292"/>
      <c r="TMH16" s="292"/>
      <c r="TMI16" s="292"/>
      <c r="TMJ16" s="292"/>
      <c r="TMK16" s="292"/>
      <c r="TML16" s="292"/>
      <c r="TMM16" s="292"/>
      <c r="TMN16" s="292"/>
      <c r="TMO16" s="292"/>
      <c r="TMP16" s="292"/>
      <c r="TMQ16" s="292"/>
      <c r="TMR16" s="292"/>
      <c r="TMS16" s="292"/>
      <c r="TMT16" s="292"/>
      <c r="TMU16" s="292"/>
      <c r="TMV16" s="292"/>
      <c r="TMW16" s="292"/>
      <c r="TMX16" s="292"/>
      <c r="TMY16" s="292"/>
      <c r="TMZ16" s="292"/>
      <c r="TNA16" s="292"/>
      <c r="TNB16" s="292"/>
      <c r="TNC16" s="292"/>
      <c r="TND16" s="292"/>
      <c r="TNE16" s="292"/>
      <c r="TNF16" s="292"/>
      <c r="TNG16" s="292"/>
      <c r="TNH16" s="292"/>
      <c r="TNI16" s="292"/>
      <c r="TNJ16" s="292"/>
      <c r="TNK16" s="292"/>
      <c r="TNL16" s="292"/>
      <c r="TNM16" s="292"/>
      <c r="TNN16" s="292"/>
      <c r="TNO16" s="292"/>
      <c r="TNP16" s="292"/>
      <c r="TNQ16" s="292"/>
      <c r="TNR16" s="292"/>
      <c r="TNS16" s="292"/>
      <c r="TNT16" s="292"/>
      <c r="TNU16" s="292"/>
      <c r="TNV16" s="292"/>
      <c r="TNW16" s="292"/>
      <c r="TNX16" s="292"/>
      <c r="TNY16" s="292"/>
      <c r="TNZ16" s="292"/>
      <c r="TOA16" s="292"/>
      <c r="TOB16" s="292"/>
      <c r="TOC16" s="292"/>
      <c r="TOD16" s="292"/>
      <c r="TOE16" s="292"/>
      <c r="TOF16" s="292"/>
      <c r="TOG16" s="292"/>
      <c r="TOH16" s="292"/>
      <c r="TOI16" s="292"/>
      <c r="TOJ16" s="292"/>
      <c r="TOK16" s="292"/>
      <c r="TOL16" s="292"/>
      <c r="TOM16" s="292"/>
      <c r="TON16" s="292"/>
      <c r="TOO16" s="292"/>
      <c r="TOP16" s="292"/>
      <c r="TOQ16" s="292"/>
      <c r="TOR16" s="292"/>
      <c r="TOS16" s="292"/>
      <c r="TOT16" s="292"/>
      <c r="TOU16" s="292"/>
      <c r="TOV16" s="292"/>
      <c r="TOW16" s="292"/>
      <c r="TOX16" s="292"/>
      <c r="TOY16" s="292"/>
      <c r="TOZ16" s="292"/>
      <c r="TPA16" s="292"/>
      <c r="TPB16" s="292"/>
      <c r="TPC16" s="292"/>
      <c r="TPD16" s="292"/>
      <c r="TPE16" s="292"/>
      <c r="TPF16" s="292"/>
      <c r="TPG16" s="292"/>
      <c r="TPH16" s="292"/>
      <c r="TPI16" s="292"/>
      <c r="TPJ16" s="292"/>
      <c r="TPK16" s="292"/>
      <c r="TPL16" s="292"/>
      <c r="TPM16" s="292"/>
      <c r="TPN16" s="292"/>
      <c r="TPO16" s="292"/>
      <c r="TPP16" s="292"/>
      <c r="TPQ16" s="292"/>
      <c r="TPR16" s="292"/>
      <c r="TPS16" s="292"/>
      <c r="TPT16" s="292"/>
      <c r="TPU16" s="292"/>
      <c r="TPV16" s="292"/>
      <c r="TPW16" s="292"/>
      <c r="TPX16" s="292"/>
      <c r="TPY16" s="292"/>
      <c r="TPZ16" s="292"/>
      <c r="TQA16" s="292"/>
      <c r="TQB16" s="292"/>
      <c r="TQC16" s="292"/>
      <c r="TQD16" s="292"/>
      <c r="TQE16" s="292"/>
      <c r="TQF16" s="292"/>
      <c r="TQG16" s="292"/>
      <c r="TQH16" s="292"/>
      <c r="TQI16" s="292"/>
      <c r="TQJ16" s="292"/>
      <c r="TQK16" s="292"/>
      <c r="TQL16" s="292"/>
      <c r="TQM16" s="292"/>
      <c r="TQN16" s="292"/>
      <c r="TQO16" s="292"/>
      <c r="TQP16" s="292"/>
      <c r="TQQ16" s="292"/>
      <c r="TQR16" s="292"/>
      <c r="TQS16" s="292"/>
      <c r="TQT16" s="292"/>
      <c r="TQU16" s="292"/>
      <c r="TQV16" s="292"/>
      <c r="TQW16" s="292"/>
      <c r="TQX16" s="292"/>
      <c r="TQY16" s="292"/>
      <c r="TQZ16" s="292"/>
      <c r="TRA16" s="292"/>
      <c r="TRB16" s="292"/>
      <c r="TRC16" s="292"/>
      <c r="TRD16" s="292"/>
      <c r="TRE16" s="292"/>
      <c r="TRF16" s="292"/>
      <c r="TRG16" s="292"/>
      <c r="TRH16" s="292"/>
      <c r="TRI16" s="292"/>
      <c r="TRJ16" s="292"/>
      <c r="TRK16" s="292"/>
      <c r="TRL16" s="292"/>
      <c r="TRM16" s="292"/>
      <c r="TRN16" s="292"/>
      <c r="TRO16" s="292"/>
      <c r="TRP16" s="292"/>
      <c r="TRQ16" s="292"/>
      <c r="TRR16" s="292"/>
      <c r="TRS16" s="292"/>
      <c r="TRT16" s="292"/>
      <c r="TRU16" s="292"/>
      <c r="TRV16" s="292"/>
      <c r="TRW16" s="292"/>
      <c r="TRX16" s="292"/>
      <c r="TRY16" s="292"/>
      <c r="TRZ16" s="292"/>
      <c r="TSA16" s="292"/>
      <c r="TSB16" s="292"/>
      <c r="TSC16" s="292"/>
      <c r="TSD16" s="292"/>
      <c r="TSE16" s="292"/>
      <c r="TSF16" s="292"/>
      <c r="TSG16" s="292"/>
      <c r="TSH16" s="292"/>
      <c r="TSI16" s="292"/>
      <c r="TSJ16" s="292"/>
      <c r="TSK16" s="292"/>
      <c r="TSL16" s="292"/>
      <c r="TSM16" s="292"/>
      <c r="TSN16" s="292"/>
      <c r="TSO16" s="292"/>
      <c r="TSP16" s="292"/>
      <c r="TSQ16" s="292"/>
      <c r="TSR16" s="292"/>
      <c r="TSS16" s="292"/>
      <c r="TST16" s="292"/>
      <c r="TSU16" s="292"/>
      <c r="TSV16" s="292"/>
      <c r="TSW16" s="292"/>
      <c r="TSX16" s="292"/>
      <c r="TSY16" s="292"/>
      <c r="TSZ16" s="292"/>
      <c r="TTA16" s="292"/>
      <c r="TTB16" s="292"/>
      <c r="TTC16" s="292"/>
      <c r="TTD16" s="292"/>
      <c r="TTE16" s="292"/>
      <c r="TTF16" s="292"/>
      <c r="TTG16" s="292"/>
      <c r="TTH16" s="292"/>
      <c r="TTI16" s="292"/>
      <c r="TTJ16" s="292"/>
      <c r="TTK16" s="292"/>
      <c r="TTL16" s="292"/>
      <c r="TTM16" s="292"/>
      <c r="TTN16" s="292"/>
      <c r="TTO16" s="292"/>
      <c r="TTP16" s="292"/>
      <c r="TTQ16" s="292"/>
      <c r="TTR16" s="292"/>
      <c r="TTS16" s="292"/>
      <c r="TTT16" s="292"/>
      <c r="TTU16" s="292"/>
      <c r="TTV16" s="292"/>
      <c r="TTW16" s="292"/>
      <c r="TTX16" s="292"/>
      <c r="TTY16" s="292"/>
      <c r="TTZ16" s="292"/>
      <c r="TUA16" s="292"/>
      <c r="TUB16" s="292"/>
      <c r="TUC16" s="292"/>
      <c r="TUD16" s="292"/>
      <c r="TUE16" s="292"/>
      <c r="TUF16" s="292"/>
      <c r="TUG16" s="292"/>
      <c r="TUH16" s="292"/>
      <c r="TUI16" s="292"/>
      <c r="TUJ16" s="292"/>
      <c r="TUK16" s="292"/>
      <c r="TUL16" s="292"/>
      <c r="TUM16" s="292"/>
      <c r="TUN16" s="292"/>
      <c r="TUO16" s="292"/>
      <c r="TUP16" s="292"/>
      <c r="TUQ16" s="292"/>
      <c r="TUR16" s="292"/>
      <c r="TUS16" s="292"/>
      <c r="TUT16" s="292"/>
      <c r="TUU16" s="292"/>
      <c r="TUV16" s="292"/>
      <c r="TUW16" s="292"/>
      <c r="TUX16" s="292"/>
      <c r="TUY16" s="292"/>
      <c r="TUZ16" s="292"/>
      <c r="TVA16" s="292"/>
      <c r="TVB16" s="292"/>
      <c r="TVC16" s="292"/>
      <c r="TVD16" s="292"/>
      <c r="TVE16" s="292"/>
      <c r="TVF16" s="292"/>
      <c r="TVG16" s="292"/>
      <c r="TVH16" s="292"/>
      <c r="TVI16" s="292"/>
      <c r="TVJ16" s="292"/>
      <c r="TVK16" s="292"/>
      <c r="TVL16" s="292"/>
      <c r="TVM16" s="292"/>
      <c r="TVN16" s="292"/>
      <c r="TVO16" s="292"/>
      <c r="TVP16" s="292"/>
      <c r="TVQ16" s="292"/>
      <c r="TVR16" s="292"/>
      <c r="TVS16" s="292"/>
      <c r="TVT16" s="292"/>
      <c r="TVU16" s="292"/>
      <c r="TVV16" s="292"/>
      <c r="TVW16" s="292"/>
      <c r="TVX16" s="292"/>
      <c r="TVY16" s="292"/>
      <c r="TVZ16" s="292"/>
      <c r="TWA16" s="292"/>
      <c r="TWB16" s="292"/>
      <c r="TWC16" s="292"/>
      <c r="TWD16" s="292"/>
      <c r="TWE16" s="292"/>
      <c r="TWF16" s="292"/>
      <c r="TWG16" s="292"/>
      <c r="TWH16" s="292"/>
      <c r="TWI16" s="292"/>
      <c r="TWJ16" s="292"/>
      <c r="TWK16" s="292"/>
      <c r="TWL16" s="292"/>
      <c r="TWM16" s="292"/>
      <c r="TWN16" s="292"/>
      <c r="TWO16" s="292"/>
      <c r="TWP16" s="292"/>
      <c r="TWQ16" s="292"/>
      <c r="TWR16" s="292"/>
      <c r="TWS16" s="292"/>
      <c r="TWT16" s="292"/>
      <c r="TWU16" s="292"/>
      <c r="TWV16" s="292"/>
      <c r="TWW16" s="292"/>
      <c r="TWX16" s="292"/>
      <c r="TWY16" s="292"/>
      <c r="TWZ16" s="292"/>
      <c r="TXA16" s="292"/>
      <c r="TXB16" s="292"/>
      <c r="TXC16" s="292"/>
      <c r="TXD16" s="292"/>
      <c r="TXE16" s="292"/>
      <c r="TXF16" s="292"/>
      <c r="TXG16" s="292"/>
      <c r="TXH16" s="292"/>
      <c r="TXI16" s="292"/>
      <c r="TXJ16" s="292"/>
      <c r="TXK16" s="292"/>
      <c r="TXL16" s="292"/>
      <c r="TXM16" s="292"/>
      <c r="TXN16" s="292"/>
      <c r="TXO16" s="292"/>
      <c r="TXP16" s="292"/>
      <c r="TXQ16" s="292"/>
      <c r="TXR16" s="292"/>
      <c r="TXS16" s="292"/>
      <c r="TXT16" s="292"/>
      <c r="TXU16" s="292"/>
      <c r="TXV16" s="292"/>
      <c r="TXW16" s="292"/>
      <c r="TXX16" s="292"/>
      <c r="TXY16" s="292"/>
      <c r="TXZ16" s="292"/>
      <c r="TYA16" s="292"/>
      <c r="TYB16" s="292"/>
      <c r="TYC16" s="292"/>
      <c r="TYD16" s="292"/>
      <c r="TYE16" s="292"/>
      <c r="TYF16" s="292"/>
      <c r="TYG16" s="292"/>
      <c r="TYH16" s="292"/>
      <c r="TYI16" s="292"/>
      <c r="TYJ16" s="292"/>
      <c r="TYK16" s="292"/>
      <c r="TYL16" s="292"/>
      <c r="TYM16" s="292"/>
      <c r="TYN16" s="292"/>
      <c r="TYO16" s="292"/>
      <c r="TYP16" s="292"/>
      <c r="TYQ16" s="292"/>
      <c r="TYR16" s="292"/>
      <c r="TYS16" s="292"/>
      <c r="TYT16" s="292"/>
      <c r="TYU16" s="292"/>
      <c r="TYV16" s="292"/>
      <c r="TYW16" s="292"/>
      <c r="TYX16" s="292"/>
      <c r="TYY16" s="292"/>
      <c r="TYZ16" s="292"/>
      <c r="TZA16" s="292"/>
      <c r="TZB16" s="292"/>
      <c r="TZC16" s="292"/>
      <c r="TZD16" s="292"/>
      <c r="TZE16" s="292"/>
      <c r="TZF16" s="292"/>
      <c r="TZG16" s="292"/>
      <c r="TZH16" s="292"/>
      <c r="TZI16" s="292"/>
      <c r="TZJ16" s="292"/>
      <c r="TZK16" s="292"/>
      <c r="TZL16" s="292"/>
      <c r="TZM16" s="292"/>
      <c r="TZN16" s="292"/>
      <c r="TZO16" s="292"/>
      <c r="TZP16" s="292"/>
      <c r="TZQ16" s="292"/>
      <c r="TZR16" s="292"/>
      <c r="TZS16" s="292"/>
      <c r="TZT16" s="292"/>
      <c r="TZU16" s="292"/>
      <c r="TZV16" s="292"/>
      <c r="TZW16" s="292"/>
      <c r="TZX16" s="292"/>
      <c r="TZY16" s="292"/>
      <c r="TZZ16" s="292"/>
      <c r="UAA16" s="292"/>
      <c r="UAB16" s="292"/>
      <c r="UAC16" s="292"/>
      <c r="UAD16" s="292"/>
      <c r="UAE16" s="292"/>
      <c r="UAF16" s="292"/>
      <c r="UAG16" s="292"/>
      <c r="UAH16" s="292"/>
      <c r="UAI16" s="292"/>
      <c r="UAJ16" s="292"/>
      <c r="UAK16" s="292"/>
      <c r="UAL16" s="292"/>
      <c r="UAM16" s="292"/>
      <c r="UAN16" s="292"/>
      <c r="UAO16" s="292"/>
      <c r="UAP16" s="292"/>
      <c r="UAQ16" s="292"/>
      <c r="UAR16" s="292"/>
      <c r="UAS16" s="292"/>
      <c r="UAT16" s="292"/>
      <c r="UAU16" s="292"/>
      <c r="UAV16" s="292"/>
      <c r="UAW16" s="292"/>
      <c r="UAX16" s="292"/>
      <c r="UAY16" s="292"/>
      <c r="UAZ16" s="292"/>
      <c r="UBA16" s="292"/>
      <c r="UBB16" s="292"/>
      <c r="UBC16" s="292"/>
      <c r="UBD16" s="292"/>
      <c r="UBE16" s="292"/>
      <c r="UBF16" s="292"/>
      <c r="UBG16" s="292"/>
      <c r="UBH16" s="292"/>
      <c r="UBI16" s="292"/>
      <c r="UBJ16" s="292"/>
      <c r="UBK16" s="292"/>
      <c r="UBL16" s="292"/>
      <c r="UBM16" s="292"/>
      <c r="UBN16" s="292"/>
      <c r="UBO16" s="292"/>
      <c r="UBP16" s="292"/>
      <c r="UBQ16" s="292"/>
      <c r="UBR16" s="292"/>
      <c r="UBS16" s="292"/>
      <c r="UBT16" s="292"/>
      <c r="UBU16" s="292"/>
      <c r="UBV16" s="292"/>
      <c r="UBW16" s="292"/>
      <c r="UBX16" s="292"/>
      <c r="UBY16" s="292"/>
      <c r="UBZ16" s="292"/>
      <c r="UCA16" s="292"/>
      <c r="UCB16" s="292"/>
      <c r="UCC16" s="292"/>
      <c r="UCD16" s="292"/>
      <c r="UCE16" s="292"/>
      <c r="UCF16" s="292"/>
      <c r="UCG16" s="292"/>
      <c r="UCH16" s="292"/>
      <c r="UCI16" s="292"/>
      <c r="UCJ16" s="292"/>
      <c r="UCK16" s="292"/>
      <c r="UCL16" s="292"/>
      <c r="UCM16" s="292"/>
      <c r="UCN16" s="292"/>
      <c r="UCO16" s="292"/>
      <c r="UCP16" s="292"/>
      <c r="UCQ16" s="292"/>
      <c r="UCR16" s="292"/>
      <c r="UCS16" s="292"/>
      <c r="UCT16" s="292"/>
      <c r="UCU16" s="292"/>
      <c r="UCV16" s="292"/>
      <c r="UCW16" s="292"/>
      <c r="UCX16" s="292"/>
      <c r="UCY16" s="292"/>
      <c r="UCZ16" s="292"/>
      <c r="UDA16" s="292"/>
      <c r="UDB16" s="292"/>
      <c r="UDC16" s="292"/>
      <c r="UDD16" s="292"/>
      <c r="UDE16" s="292"/>
      <c r="UDF16" s="292"/>
      <c r="UDG16" s="292"/>
      <c r="UDH16" s="292"/>
      <c r="UDI16" s="292"/>
      <c r="UDJ16" s="292"/>
      <c r="UDK16" s="292"/>
      <c r="UDL16" s="292"/>
      <c r="UDM16" s="292"/>
      <c r="UDN16" s="292"/>
      <c r="UDO16" s="292"/>
      <c r="UDP16" s="292"/>
      <c r="UDQ16" s="292"/>
      <c r="UDR16" s="292"/>
      <c r="UDS16" s="292"/>
      <c r="UDT16" s="292"/>
      <c r="UDU16" s="292"/>
      <c r="UDV16" s="292"/>
      <c r="UDW16" s="292"/>
      <c r="UDX16" s="292"/>
      <c r="UDY16" s="292"/>
      <c r="UDZ16" s="292"/>
      <c r="UEA16" s="292"/>
      <c r="UEB16" s="292"/>
      <c r="UEC16" s="292"/>
      <c r="UED16" s="292"/>
      <c r="UEE16" s="292"/>
      <c r="UEF16" s="292"/>
      <c r="UEG16" s="292"/>
      <c r="UEH16" s="292"/>
      <c r="UEI16" s="292"/>
      <c r="UEJ16" s="292"/>
      <c r="UEK16" s="292"/>
      <c r="UEL16" s="292"/>
      <c r="UEM16" s="292"/>
      <c r="UEN16" s="292"/>
      <c r="UEO16" s="292"/>
      <c r="UEP16" s="292"/>
      <c r="UEQ16" s="292"/>
      <c r="UER16" s="292"/>
      <c r="UES16" s="292"/>
      <c r="UET16" s="292"/>
      <c r="UEU16" s="292"/>
      <c r="UEV16" s="292"/>
      <c r="UEW16" s="292"/>
      <c r="UEX16" s="292"/>
      <c r="UEY16" s="292"/>
      <c r="UEZ16" s="292"/>
      <c r="UFA16" s="292"/>
      <c r="UFB16" s="292"/>
      <c r="UFC16" s="292"/>
      <c r="UFD16" s="292"/>
      <c r="UFE16" s="292"/>
      <c r="UFF16" s="292"/>
      <c r="UFG16" s="292"/>
      <c r="UFH16" s="292"/>
      <c r="UFI16" s="292"/>
      <c r="UFJ16" s="292"/>
      <c r="UFK16" s="292"/>
      <c r="UFL16" s="292"/>
      <c r="UFM16" s="292"/>
      <c r="UFN16" s="292"/>
      <c r="UFO16" s="292"/>
      <c r="UFP16" s="292"/>
      <c r="UFQ16" s="292"/>
      <c r="UFR16" s="292"/>
      <c r="UFS16" s="292"/>
      <c r="UFT16" s="292"/>
      <c r="UFU16" s="292"/>
      <c r="UFV16" s="292"/>
      <c r="UFW16" s="292"/>
      <c r="UFX16" s="292"/>
      <c r="UFY16" s="292"/>
      <c r="UFZ16" s="292"/>
      <c r="UGA16" s="292"/>
      <c r="UGB16" s="292"/>
      <c r="UGC16" s="292"/>
      <c r="UGD16" s="292"/>
      <c r="UGE16" s="292"/>
      <c r="UGF16" s="292"/>
      <c r="UGG16" s="292"/>
      <c r="UGH16" s="292"/>
      <c r="UGI16" s="292"/>
      <c r="UGJ16" s="292"/>
      <c r="UGK16" s="292"/>
      <c r="UGL16" s="292"/>
      <c r="UGM16" s="292"/>
      <c r="UGN16" s="292"/>
      <c r="UGO16" s="292"/>
      <c r="UGP16" s="292"/>
      <c r="UGQ16" s="292"/>
      <c r="UGR16" s="292"/>
      <c r="UGS16" s="292"/>
      <c r="UGT16" s="292"/>
      <c r="UGU16" s="292"/>
      <c r="UGV16" s="292"/>
      <c r="UGW16" s="292"/>
      <c r="UGX16" s="292"/>
      <c r="UGY16" s="292"/>
      <c r="UGZ16" s="292"/>
      <c r="UHA16" s="292"/>
      <c r="UHB16" s="292"/>
      <c r="UHC16" s="292"/>
      <c r="UHD16" s="292"/>
      <c r="UHE16" s="292"/>
      <c r="UHF16" s="292"/>
      <c r="UHG16" s="292"/>
      <c r="UHH16" s="292"/>
      <c r="UHI16" s="292"/>
      <c r="UHJ16" s="292"/>
      <c r="UHK16" s="292"/>
      <c r="UHL16" s="292"/>
      <c r="UHM16" s="292"/>
      <c r="UHN16" s="292"/>
      <c r="UHO16" s="292"/>
      <c r="UHP16" s="292"/>
      <c r="UHQ16" s="292"/>
      <c r="UHR16" s="292"/>
      <c r="UHS16" s="292"/>
      <c r="UHT16" s="292"/>
      <c r="UHU16" s="292"/>
      <c r="UHV16" s="292"/>
      <c r="UHW16" s="292"/>
      <c r="UHX16" s="292"/>
      <c r="UHY16" s="292"/>
      <c r="UHZ16" s="292"/>
      <c r="UIA16" s="292"/>
      <c r="UIB16" s="292"/>
      <c r="UIC16" s="292"/>
      <c r="UID16" s="292"/>
      <c r="UIE16" s="292"/>
      <c r="UIF16" s="292"/>
      <c r="UIG16" s="292"/>
      <c r="UIH16" s="292"/>
      <c r="UII16" s="292"/>
      <c r="UIJ16" s="292"/>
      <c r="UIK16" s="292"/>
      <c r="UIL16" s="292"/>
      <c r="UIM16" s="292"/>
      <c r="UIN16" s="292"/>
      <c r="UIO16" s="292"/>
      <c r="UIP16" s="292"/>
      <c r="UIQ16" s="292"/>
      <c r="UIR16" s="292"/>
      <c r="UIS16" s="292"/>
      <c r="UIT16" s="292"/>
      <c r="UIU16" s="292"/>
      <c r="UIV16" s="292"/>
      <c r="UIW16" s="292"/>
      <c r="UIX16" s="292"/>
      <c r="UIY16" s="292"/>
      <c r="UIZ16" s="292"/>
      <c r="UJA16" s="292"/>
      <c r="UJB16" s="292"/>
      <c r="UJC16" s="292"/>
      <c r="UJD16" s="292"/>
      <c r="UJE16" s="292"/>
      <c r="UJF16" s="292"/>
      <c r="UJG16" s="292"/>
      <c r="UJH16" s="292"/>
      <c r="UJI16" s="292"/>
      <c r="UJJ16" s="292"/>
      <c r="UJK16" s="292"/>
      <c r="UJL16" s="292"/>
      <c r="UJM16" s="292"/>
      <c r="UJN16" s="292"/>
      <c r="UJO16" s="292"/>
      <c r="UJP16" s="292"/>
      <c r="UJQ16" s="292"/>
      <c r="UJR16" s="292"/>
      <c r="UJS16" s="292"/>
      <c r="UJT16" s="292"/>
      <c r="UJU16" s="292"/>
      <c r="UJV16" s="292"/>
      <c r="UJW16" s="292"/>
      <c r="UJX16" s="292"/>
      <c r="UJY16" s="292"/>
      <c r="UJZ16" s="292"/>
      <c r="UKA16" s="292"/>
      <c r="UKB16" s="292"/>
      <c r="UKC16" s="292"/>
      <c r="UKD16" s="292"/>
      <c r="UKE16" s="292"/>
      <c r="UKF16" s="292"/>
      <c r="UKG16" s="292"/>
      <c r="UKH16" s="292"/>
      <c r="UKI16" s="292"/>
      <c r="UKJ16" s="292"/>
      <c r="UKK16" s="292"/>
      <c r="UKL16" s="292"/>
      <c r="UKM16" s="292"/>
      <c r="UKN16" s="292"/>
      <c r="UKO16" s="292"/>
      <c r="UKP16" s="292"/>
      <c r="UKQ16" s="292"/>
      <c r="UKR16" s="292"/>
      <c r="UKS16" s="292"/>
      <c r="UKT16" s="292"/>
      <c r="UKU16" s="292"/>
      <c r="UKV16" s="292"/>
      <c r="UKW16" s="292"/>
      <c r="UKX16" s="292"/>
      <c r="UKY16" s="292"/>
      <c r="UKZ16" s="292"/>
      <c r="ULA16" s="292"/>
      <c r="ULB16" s="292"/>
      <c r="ULC16" s="292"/>
      <c r="ULD16" s="292"/>
      <c r="ULE16" s="292"/>
      <c r="ULF16" s="292"/>
      <c r="ULG16" s="292"/>
      <c r="ULH16" s="292"/>
      <c r="ULI16" s="292"/>
      <c r="ULJ16" s="292"/>
      <c r="ULK16" s="292"/>
      <c r="ULL16" s="292"/>
      <c r="ULM16" s="292"/>
      <c r="ULN16" s="292"/>
      <c r="ULO16" s="292"/>
      <c r="ULP16" s="292"/>
      <c r="ULQ16" s="292"/>
      <c r="ULR16" s="292"/>
      <c r="ULS16" s="292"/>
      <c r="ULT16" s="292"/>
      <c r="ULU16" s="292"/>
      <c r="ULV16" s="292"/>
      <c r="ULW16" s="292"/>
      <c r="ULX16" s="292"/>
      <c r="ULY16" s="292"/>
      <c r="ULZ16" s="292"/>
      <c r="UMA16" s="292"/>
      <c r="UMB16" s="292"/>
      <c r="UMC16" s="292"/>
      <c r="UMD16" s="292"/>
      <c r="UME16" s="292"/>
      <c r="UMF16" s="292"/>
      <c r="UMG16" s="292"/>
      <c r="UMH16" s="292"/>
      <c r="UMI16" s="292"/>
      <c r="UMJ16" s="292"/>
      <c r="UMK16" s="292"/>
      <c r="UML16" s="292"/>
      <c r="UMM16" s="292"/>
      <c r="UMN16" s="292"/>
      <c r="UMO16" s="292"/>
      <c r="UMP16" s="292"/>
      <c r="UMQ16" s="292"/>
      <c r="UMR16" s="292"/>
      <c r="UMS16" s="292"/>
      <c r="UMT16" s="292"/>
      <c r="UMU16" s="292"/>
      <c r="UMV16" s="292"/>
      <c r="UMW16" s="292"/>
      <c r="UMX16" s="292"/>
      <c r="UMY16" s="292"/>
      <c r="UMZ16" s="292"/>
      <c r="UNA16" s="292"/>
      <c r="UNB16" s="292"/>
      <c r="UNC16" s="292"/>
      <c r="UND16" s="292"/>
      <c r="UNE16" s="292"/>
      <c r="UNF16" s="292"/>
      <c r="UNG16" s="292"/>
      <c r="UNH16" s="292"/>
      <c r="UNI16" s="292"/>
      <c r="UNJ16" s="292"/>
      <c r="UNK16" s="292"/>
      <c r="UNL16" s="292"/>
      <c r="UNM16" s="292"/>
      <c r="UNN16" s="292"/>
      <c r="UNO16" s="292"/>
      <c r="UNP16" s="292"/>
      <c r="UNQ16" s="292"/>
      <c r="UNR16" s="292"/>
      <c r="UNS16" s="292"/>
      <c r="UNT16" s="292"/>
      <c r="UNU16" s="292"/>
      <c r="UNV16" s="292"/>
      <c r="UNW16" s="292"/>
      <c r="UNX16" s="292"/>
      <c r="UNY16" s="292"/>
      <c r="UNZ16" s="292"/>
      <c r="UOA16" s="292"/>
      <c r="UOB16" s="292"/>
      <c r="UOC16" s="292"/>
      <c r="UOD16" s="292"/>
      <c r="UOE16" s="292"/>
      <c r="UOF16" s="292"/>
      <c r="UOG16" s="292"/>
      <c r="UOH16" s="292"/>
      <c r="UOI16" s="292"/>
      <c r="UOJ16" s="292"/>
      <c r="UOK16" s="292"/>
      <c r="UOL16" s="292"/>
      <c r="UOM16" s="292"/>
      <c r="UON16" s="292"/>
      <c r="UOO16" s="292"/>
      <c r="UOP16" s="292"/>
      <c r="UOQ16" s="292"/>
      <c r="UOR16" s="292"/>
      <c r="UOS16" s="292"/>
      <c r="UOT16" s="292"/>
      <c r="UOU16" s="292"/>
      <c r="UOV16" s="292"/>
      <c r="UOW16" s="292"/>
      <c r="UOX16" s="292"/>
      <c r="UOY16" s="292"/>
      <c r="UOZ16" s="292"/>
      <c r="UPA16" s="292"/>
      <c r="UPB16" s="292"/>
      <c r="UPC16" s="292"/>
      <c r="UPD16" s="292"/>
      <c r="UPE16" s="292"/>
      <c r="UPF16" s="292"/>
      <c r="UPG16" s="292"/>
      <c r="UPH16" s="292"/>
      <c r="UPI16" s="292"/>
      <c r="UPJ16" s="292"/>
      <c r="UPK16" s="292"/>
      <c r="UPL16" s="292"/>
      <c r="UPM16" s="292"/>
      <c r="UPN16" s="292"/>
      <c r="UPO16" s="292"/>
      <c r="UPP16" s="292"/>
      <c r="UPQ16" s="292"/>
      <c r="UPR16" s="292"/>
      <c r="UPS16" s="292"/>
      <c r="UPT16" s="292"/>
      <c r="UPU16" s="292"/>
      <c r="UPV16" s="292"/>
      <c r="UPW16" s="292"/>
      <c r="UPX16" s="292"/>
      <c r="UPY16" s="292"/>
      <c r="UPZ16" s="292"/>
      <c r="UQA16" s="292"/>
      <c r="UQB16" s="292"/>
      <c r="UQC16" s="292"/>
      <c r="UQD16" s="292"/>
      <c r="UQE16" s="292"/>
      <c r="UQF16" s="292"/>
      <c r="UQG16" s="292"/>
      <c r="UQH16" s="292"/>
      <c r="UQI16" s="292"/>
      <c r="UQJ16" s="292"/>
      <c r="UQK16" s="292"/>
      <c r="UQL16" s="292"/>
      <c r="UQM16" s="292"/>
      <c r="UQN16" s="292"/>
      <c r="UQO16" s="292"/>
      <c r="UQP16" s="292"/>
      <c r="UQQ16" s="292"/>
      <c r="UQR16" s="292"/>
      <c r="UQS16" s="292"/>
      <c r="UQT16" s="292"/>
      <c r="UQU16" s="292"/>
      <c r="UQV16" s="292"/>
      <c r="UQW16" s="292"/>
      <c r="UQX16" s="292"/>
      <c r="UQY16" s="292"/>
      <c r="UQZ16" s="292"/>
      <c r="URA16" s="292"/>
      <c r="URB16" s="292"/>
      <c r="URC16" s="292"/>
      <c r="URD16" s="292"/>
      <c r="URE16" s="292"/>
      <c r="URF16" s="292"/>
      <c r="URG16" s="292"/>
      <c r="URH16" s="292"/>
      <c r="URI16" s="292"/>
      <c r="URJ16" s="292"/>
      <c r="URK16" s="292"/>
      <c r="URL16" s="292"/>
      <c r="URM16" s="292"/>
      <c r="URN16" s="292"/>
      <c r="URO16" s="292"/>
      <c r="URP16" s="292"/>
      <c r="URQ16" s="292"/>
      <c r="URR16" s="292"/>
      <c r="URS16" s="292"/>
      <c r="URT16" s="292"/>
      <c r="URU16" s="292"/>
      <c r="URV16" s="292"/>
      <c r="URW16" s="292"/>
      <c r="URX16" s="292"/>
      <c r="URY16" s="292"/>
      <c r="URZ16" s="292"/>
      <c r="USA16" s="292"/>
      <c r="USB16" s="292"/>
      <c r="USC16" s="292"/>
      <c r="USD16" s="292"/>
      <c r="USE16" s="292"/>
      <c r="USF16" s="292"/>
      <c r="USG16" s="292"/>
      <c r="USH16" s="292"/>
      <c r="USI16" s="292"/>
      <c r="USJ16" s="292"/>
      <c r="USK16" s="292"/>
      <c r="USL16" s="292"/>
      <c r="USM16" s="292"/>
      <c r="USN16" s="292"/>
      <c r="USO16" s="292"/>
      <c r="USP16" s="292"/>
      <c r="USQ16" s="292"/>
      <c r="USR16" s="292"/>
      <c r="USS16" s="292"/>
      <c r="UST16" s="292"/>
      <c r="USU16" s="292"/>
      <c r="USV16" s="292"/>
      <c r="USW16" s="292"/>
      <c r="USX16" s="292"/>
      <c r="USY16" s="292"/>
      <c r="USZ16" s="292"/>
      <c r="UTA16" s="292"/>
      <c r="UTB16" s="292"/>
      <c r="UTC16" s="292"/>
      <c r="UTD16" s="292"/>
      <c r="UTE16" s="292"/>
      <c r="UTF16" s="292"/>
      <c r="UTG16" s="292"/>
      <c r="UTH16" s="292"/>
      <c r="UTI16" s="292"/>
      <c r="UTJ16" s="292"/>
      <c r="UTK16" s="292"/>
      <c r="UTL16" s="292"/>
      <c r="UTM16" s="292"/>
      <c r="UTN16" s="292"/>
      <c r="UTO16" s="292"/>
      <c r="UTP16" s="292"/>
      <c r="UTQ16" s="292"/>
      <c r="UTR16" s="292"/>
      <c r="UTS16" s="292"/>
      <c r="UTT16" s="292"/>
      <c r="UTU16" s="292"/>
      <c r="UTV16" s="292"/>
      <c r="UTW16" s="292"/>
      <c r="UTX16" s="292"/>
      <c r="UTY16" s="292"/>
      <c r="UTZ16" s="292"/>
      <c r="UUA16" s="292"/>
      <c r="UUB16" s="292"/>
      <c r="UUC16" s="292"/>
      <c r="UUD16" s="292"/>
      <c r="UUE16" s="292"/>
      <c r="UUF16" s="292"/>
      <c r="UUG16" s="292"/>
      <c r="UUH16" s="292"/>
      <c r="UUI16" s="292"/>
      <c r="UUJ16" s="292"/>
      <c r="UUK16" s="292"/>
      <c r="UUL16" s="292"/>
      <c r="UUM16" s="292"/>
      <c r="UUN16" s="292"/>
      <c r="UUO16" s="292"/>
      <c r="UUP16" s="292"/>
      <c r="UUQ16" s="292"/>
      <c r="UUR16" s="292"/>
      <c r="UUS16" s="292"/>
      <c r="UUT16" s="292"/>
      <c r="UUU16" s="292"/>
      <c r="UUV16" s="292"/>
      <c r="UUW16" s="292"/>
      <c r="UUX16" s="292"/>
      <c r="UUY16" s="292"/>
      <c r="UUZ16" s="292"/>
      <c r="UVA16" s="292"/>
      <c r="UVB16" s="292"/>
      <c r="UVC16" s="292"/>
      <c r="UVD16" s="292"/>
      <c r="UVE16" s="292"/>
      <c r="UVF16" s="292"/>
      <c r="UVG16" s="292"/>
      <c r="UVH16" s="292"/>
      <c r="UVI16" s="292"/>
      <c r="UVJ16" s="292"/>
      <c r="UVK16" s="292"/>
      <c r="UVL16" s="292"/>
      <c r="UVM16" s="292"/>
      <c r="UVN16" s="292"/>
      <c r="UVO16" s="292"/>
      <c r="UVP16" s="292"/>
      <c r="UVQ16" s="292"/>
      <c r="UVR16" s="292"/>
      <c r="UVS16" s="292"/>
      <c r="UVT16" s="292"/>
      <c r="UVU16" s="292"/>
      <c r="UVV16" s="292"/>
      <c r="UVW16" s="292"/>
      <c r="UVX16" s="292"/>
      <c r="UVY16" s="292"/>
      <c r="UVZ16" s="292"/>
      <c r="UWA16" s="292"/>
      <c r="UWB16" s="292"/>
      <c r="UWC16" s="292"/>
      <c r="UWD16" s="292"/>
      <c r="UWE16" s="292"/>
      <c r="UWF16" s="292"/>
      <c r="UWG16" s="292"/>
      <c r="UWH16" s="292"/>
      <c r="UWI16" s="292"/>
      <c r="UWJ16" s="292"/>
      <c r="UWK16" s="292"/>
      <c r="UWL16" s="292"/>
      <c r="UWM16" s="292"/>
      <c r="UWN16" s="292"/>
      <c r="UWO16" s="292"/>
      <c r="UWP16" s="292"/>
      <c r="UWQ16" s="292"/>
      <c r="UWR16" s="292"/>
      <c r="UWS16" s="292"/>
      <c r="UWT16" s="292"/>
      <c r="UWU16" s="292"/>
      <c r="UWV16" s="292"/>
      <c r="UWW16" s="292"/>
      <c r="UWX16" s="292"/>
      <c r="UWY16" s="292"/>
      <c r="UWZ16" s="292"/>
      <c r="UXA16" s="292"/>
      <c r="UXB16" s="292"/>
      <c r="UXC16" s="292"/>
      <c r="UXD16" s="292"/>
      <c r="UXE16" s="292"/>
      <c r="UXF16" s="292"/>
      <c r="UXG16" s="292"/>
      <c r="UXH16" s="292"/>
      <c r="UXI16" s="292"/>
      <c r="UXJ16" s="292"/>
      <c r="UXK16" s="292"/>
      <c r="UXL16" s="292"/>
      <c r="UXM16" s="292"/>
      <c r="UXN16" s="292"/>
      <c r="UXO16" s="292"/>
      <c r="UXP16" s="292"/>
      <c r="UXQ16" s="292"/>
      <c r="UXR16" s="292"/>
      <c r="UXS16" s="292"/>
      <c r="UXT16" s="292"/>
      <c r="UXU16" s="292"/>
      <c r="UXV16" s="292"/>
      <c r="UXW16" s="292"/>
      <c r="UXX16" s="292"/>
      <c r="UXY16" s="292"/>
      <c r="UXZ16" s="292"/>
      <c r="UYA16" s="292"/>
      <c r="UYB16" s="292"/>
      <c r="UYC16" s="292"/>
      <c r="UYD16" s="292"/>
      <c r="UYE16" s="292"/>
      <c r="UYF16" s="292"/>
      <c r="UYG16" s="292"/>
      <c r="UYH16" s="292"/>
      <c r="UYI16" s="292"/>
      <c r="UYJ16" s="292"/>
      <c r="UYK16" s="292"/>
      <c r="UYL16" s="292"/>
      <c r="UYM16" s="292"/>
      <c r="UYN16" s="292"/>
      <c r="UYO16" s="292"/>
      <c r="UYP16" s="292"/>
      <c r="UYQ16" s="292"/>
      <c r="UYR16" s="292"/>
      <c r="UYS16" s="292"/>
      <c r="UYT16" s="292"/>
      <c r="UYU16" s="292"/>
      <c r="UYV16" s="292"/>
      <c r="UYW16" s="292"/>
      <c r="UYX16" s="292"/>
      <c r="UYY16" s="292"/>
      <c r="UYZ16" s="292"/>
      <c r="UZA16" s="292"/>
      <c r="UZB16" s="292"/>
      <c r="UZC16" s="292"/>
      <c r="UZD16" s="292"/>
      <c r="UZE16" s="292"/>
      <c r="UZF16" s="292"/>
      <c r="UZG16" s="292"/>
      <c r="UZH16" s="292"/>
      <c r="UZI16" s="292"/>
      <c r="UZJ16" s="292"/>
      <c r="UZK16" s="292"/>
      <c r="UZL16" s="292"/>
      <c r="UZM16" s="292"/>
      <c r="UZN16" s="292"/>
      <c r="UZO16" s="292"/>
      <c r="UZP16" s="292"/>
      <c r="UZQ16" s="292"/>
      <c r="UZR16" s="292"/>
      <c r="UZS16" s="292"/>
      <c r="UZT16" s="292"/>
      <c r="UZU16" s="292"/>
      <c r="UZV16" s="292"/>
      <c r="UZW16" s="292"/>
      <c r="UZX16" s="292"/>
      <c r="UZY16" s="292"/>
      <c r="UZZ16" s="292"/>
      <c r="VAA16" s="292"/>
      <c r="VAB16" s="292"/>
      <c r="VAC16" s="292"/>
      <c r="VAD16" s="292"/>
      <c r="VAE16" s="292"/>
      <c r="VAF16" s="292"/>
      <c r="VAG16" s="292"/>
      <c r="VAH16" s="292"/>
      <c r="VAI16" s="292"/>
      <c r="VAJ16" s="292"/>
      <c r="VAK16" s="292"/>
      <c r="VAL16" s="292"/>
      <c r="VAM16" s="292"/>
      <c r="VAN16" s="292"/>
      <c r="VAO16" s="292"/>
      <c r="VAP16" s="292"/>
      <c r="VAQ16" s="292"/>
      <c r="VAR16" s="292"/>
      <c r="VAS16" s="292"/>
      <c r="VAT16" s="292"/>
      <c r="VAU16" s="292"/>
      <c r="VAV16" s="292"/>
      <c r="VAW16" s="292"/>
      <c r="VAX16" s="292"/>
      <c r="VAY16" s="292"/>
      <c r="VAZ16" s="292"/>
      <c r="VBA16" s="292"/>
      <c r="VBB16" s="292"/>
      <c r="VBC16" s="292"/>
      <c r="VBD16" s="292"/>
      <c r="VBE16" s="292"/>
      <c r="VBF16" s="292"/>
      <c r="VBG16" s="292"/>
      <c r="VBH16" s="292"/>
      <c r="VBI16" s="292"/>
      <c r="VBJ16" s="292"/>
      <c r="VBK16" s="292"/>
      <c r="VBL16" s="292"/>
      <c r="VBM16" s="292"/>
      <c r="VBN16" s="292"/>
      <c r="VBO16" s="292"/>
      <c r="VBP16" s="292"/>
      <c r="VBQ16" s="292"/>
      <c r="VBR16" s="292"/>
      <c r="VBS16" s="292"/>
      <c r="VBT16" s="292"/>
      <c r="VBU16" s="292"/>
      <c r="VBV16" s="292"/>
      <c r="VBW16" s="292"/>
      <c r="VBX16" s="292"/>
      <c r="VBY16" s="292"/>
      <c r="VBZ16" s="292"/>
      <c r="VCA16" s="292"/>
      <c r="VCB16" s="292"/>
      <c r="VCC16" s="292"/>
      <c r="VCD16" s="292"/>
      <c r="VCE16" s="292"/>
      <c r="VCF16" s="292"/>
      <c r="VCG16" s="292"/>
      <c r="VCH16" s="292"/>
      <c r="VCI16" s="292"/>
      <c r="VCJ16" s="292"/>
      <c r="VCK16" s="292"/>
      <c r="VCL16" s="292"/>
      <c r="VCM16" s="292"/>
      <c r="VCN16" s="292"/>
      <c r="VCO16" s="292"/>
      <c r="VCP16" s="292"/>
      <c r="VCQ16" s="292"/>
      <c r="VCR16" s="292"/>
      <c r="VCS16" s="292"/>
      <c r="VCT16" s="292"/>
      <c r="VCU16" s="292"/>
      <c r="VCV16" s="292"/>
      <c r="VCW16" s="292"/>
      <c r="VCX16" s="292"/>
      <c r="VCY16" s="292"/>
      <c r="VCZ16" s="292"/>
      <c r="VDA16" s="292"/>
      <c r="VDB16" s="292"/>
      <c r="VDC16" s="292"/>
      <c r="VDD16" s="292"/>
      <c r="VDE16" s="292"/>
      <c r="VDF16" s="292"/>
      <c r="VDG16" s="292"/>
      <c r="VDH16" s="292"/>
      <c r="VDI16" s="292"/>
      <c r="VDJ16" s="292"/>
      <c r="VDK16" s="292"/>
      <c r="VDL16" s="292"/>
      <c r="VDM16" s="292"/>
      <c r="VDN16" s="292"/>
      <c r="VDO16" s="292"/>
      <c r="VDP16" s="292"/>
      <c r="VDQ16" s="292"/>
      <c r="VDR16" s="292"/>
      <c r="VDS16" s="292"/>
      <c r="VDT16" s="292"/>
      <c r="VDU16" s="292"/>
      <c r="VDV16" s="292"/>
      <c r="VDW16" s="292"/>
      <c r="VDX16" s="292"/>
      <c r="VDY16" s="292"/>
      <c r="VDZ16" s="292"/>
      <c r="VEA16" s="292"/>
      <c r="VEB16" s="292"/>
      <c r="VEC16" s="292"/>
      <c r="VED16" s="292"/>
      <c r="VEE16" s="292"/>
      <c r="VEF16" s="292"/>
      <c r="VEG16" s="292"/>
      <c r="VEH16" s="292"/>
      <c r="VEI16" s="292"/>
      <c r="VEJ16" s="292"/>
      <c r="VEK16" s="292"/>
      <c r="VEL16" s="292"/>
      <c r="VEM16" s="292"/>
      <c r="VEN16" s="292"/>
      <c r="VEO16" s="292"/>
      <c r="VEP16" s="292"/>
      <c r="VEQ16" s="292"/>
      <c r="VER16" s="292"/>
      <c r="VES16" s="292"/>
      <c r="VET16" s="292"/>
      <c r="VEU16" s="292"/>
      <c r="VEV16" s="292"/>
      <c r="VEW16" s="292"/>
      <c r="VEX16" s="292"/>
      <c r="VEY16" s="292"/>
      <c r="VEZ16" s="292"/>
      <c r="VFA16" s="292"/>
      <c r="VFB16" s="292"/>
      <c r="VFC16" s="292"/>
      <c r="VFD16" s="292"/>
      <c r="VFE16" s="292"/>
      <c r="VFF16" s="292"/>
      <c r="VFG16" s="292"/>
      <c r="VFH16" s="292"/>
      <c r="VFI16" s="292"/>
      <c r="VFJ16" s="292"/>
      <c r="VFK16" s="292"/>
      <c r="VFL16" s="292"/>
      <c r="VFM16" s="292"/>
      <c r="VFN16" s="292"/>
      <c r="VFO16" s="292"/>
      <c r="VFP16" s="292"/>
      <c r="VFQ16" s="292"/>
      <c r="VFR16" s="292"/>
      <c r="VFS16" s="292"/>
      <c r="VFT16" s="292"/>
      <c r="VFU16" s="292"/>
      <c r="VFV16" s="292"/>
      <c r="VFW16" s="292"/>
      <c r="VFX16" s="292"/>
      <c r="VFY16" s="292"/>
      <c r="VFZ16" s="292"/>
      <c r="VGA16" s="292"/>
      <c r="VGB16" s="292"/>
      <c r="VGC16" s="292"/>
      <c r="VGD16" s="292"/>
      <c r="VGE16" s="292"/>
      <c r="VGF16" s="292"/>
      <c r="VGG16" s="292"/>
      <c r="VGH16" s="292"/>
      <c r="VGI16" s="292"/>
      <c r="VGJ16" s="292"/>
      <c r="VGK16" s="292"/>
      <c r="VGL16" s="292"/>
      <c r="VGM16" s="292"/>
      <c r="VGN16" s="292"/>
      <c r="VGO16" s="292"/>
      <c r="VGP16" s="292"/>
      <c r="VGQ16" s="292"/>
      <c r="VGR16" s="292"/>
      <c r="VGS16" s="292"/>
      <c r="VGT16" s="292"/>
      <c r="VGU16" s="292"/>
      <c r="VGV16" s="292"/>
      <c r="VGW16" s="292"/>
      <c r="VGX16" s="292"/>
      <c r="VGY16" s="292"/>
      <c r="VGZ16" s="292"/>
      <c r="VHA16" s="292"/>
      <c r="VHB16" s="292"/>
      <c r="VHC16" s="292"/>
      <c r="VHD16" s="292"/>
      <c r="VHE16" s="292"/>
      <c r="VHF16" s="292"/>
      <c r="VHG16" s="292"/>
      <c r="VHH16" s="292"/>
      <c r="VHI16" s="292"/>
      <c r="VHJ16" s="292"/>
      <c r="VHK16" s="292"/>
      <c r="VHL16" s="292"/>
      <c r="VHM16" s="292"/>
      <c r="VHN16" s="292"/>
      <c r="VHO16" s="292"/>
      <c r="VHP16" s="292"/>
      <c r="VHQ16" s="292"/>
      <c r="VHR16" s="292"/>
      <c r="VHS16" s="292"/>
      <c r="VHT16" s="292"/>
      <c r="VHU16" s="292"/>
      <c r="VHV16" s="292"/>
      <c r="VHW16" s="292"/>
      <c r="VHX16" s="292"/>
      <c r="VHY16" s="292"/>
      <c r="VHZ16" s="292"/>
      <c r="VIA16" s="292"/>
      <c r="VIB16" s="292"/>
      <c r="VIC16" s="292"/>
      <c r="VID16" s="292"/>
      <c r="VIE16" s="292"/>
      <c r="VIF16" s="292"/>
      <c r="VIG16" s="292"/>
      <c r="VIH16" s="292"/>
      <c r="VII16" s="292"/>
      <c r="VIJ16" s="292"/>
      <c r="VIK16" s="292"/>
      <c r="VIL16" s="292"/>
      <c r="VIM16" s="292"/>
      <c r="VIN16" s="292"/>
      <c r="VIO16" s="292"/>
      <c r="VIP16" s="292"/>
      <c r="VIQ16" s="292"/>
      <c r="VIR16" s="292"/>
      <c r="VIS16" s="292"/>
      <c r="VIT16" s="292"/>
      <c r="VIU16" s="292"/>
      <c r="VIV16" s="292"/>
      <c r="VIW16" s="292"/>
      <c r="VIX16" s="292"/>
      <c r="VIY16" s="292"/>
      <c r="VIZ16" s="292"/>
      <c r="VJA16" s="292"/>
      <c r="VJB16" s="292"/>
      <c r="VJC16" s="292"/>
      <c r="VJD16" s="292"/>
      <c r="VJE16" s="292"/>
      <c r="VJF16" s="292"/>
      <c r="VJG16" s="292"/>
      <c r="VJH16" s="292"/>
      <c r="VJI16" s="292"/>
      <c r="VJJ16" s="292"/>
      <c r="VJK16" s="292"/>
      <c r="VJL16" s="292"/>
      <c r="VJM16" s="292"/>
      <c r="VJN16" s="292"/>
      <c r="VJO16" s="292"/>
      <c r="VJP16" s="292"/>
      <c r="VJQ16" s="292"/>
      <c r="VJR16" s="292"/>
      <c r="VJS16" s="292"/>
      <c r="VJT16" s="292"/>
      <c r="VJU16" s="292"/>
      <c r="VJV16" s="292"/>
      <c r="VJW16" s="292"/>
      <c r="VJX16" s="292"/>
      <c r="VJY16" s="292"/>
      <c r="VJZ16" s="292"/>
      <c r="VKA16" s="292"/>
      <c r="VKB16" s="292"/>
      <c r="VKC16" s="292"/>
      <c r="VKD16" s="292"/>
      <c r="VKE16" s="292"/>
      <c r="VKF16" s="292"/>
      <c r="VKG16" s="292"/>
      <c r="VKH16" s="292"/>
      <c r="VKI16" s="292"/>
      <c r="VKJ16" s="292"/>
      <c r="VKK16" s="292"/>
      <c r="VKL16" s="292"/>
      <c r="VKM16" s="292"/>
      <c r="VKN16" s="292"/>
      <c r="VKO16" s="292"/>
      <c r="VKP16" s="292"/>
      <c r="VKQ16" s="292"/>
      <c r="VKR16" s="292"/>
      <c r="VKS16" s="292"/>
      <c r="VKT16" s="292"/>
      <c r="VKU16" s="292"/>
      <c r="VKV16" s="292"/>
      <c r="VKW16" s="292"/>
      <c r="VKX16" s="292"/>
      <c r="VKY16" s="292"/>
      <c r="VKZ16" s="292"/>
      <c r="VLA16" s="292"/>
      <c r="VLB16" s="292"/>
      <c r="VLC16" s="292"/>
      <c r="VLD16" s="292"/>
      <c r="VLE16" s="292"/>
      <c r="VLF16" s="292"/>
      <c r="VLG16" s="292"/>
      <c r="VLH16" s="292"/>
      <c r="VLI16" s="292"/>
      <c r="VLJ16" s="292"/>
      <c r="VLK16" s="292"/>
      <c r="VLL16" s="292"/>
      <c r="VLM16" s="292"/>
      <c r="VLN16" s="292"/>
      <c r="VLO16" s="292"/>
      <c r="VLP16" s="292"/>
      <c r="VLQ16" s="292"/>
      <c r="VLR16" s="292"/>
      <c r="VLS16" s="292"/>
      <c r="VLT16" s="292"/>
      <c r="VLU16" s="292"/>
      <c r="VLV16" s="292"/>
      <c r="VLW16" s="292"/>
      <c r="VLX16" s="292"/>
      <c r="VLY16" s="292"/>
      <c r="VLZ16" s="292"/>
      <c r="VMA16" s="292"/>
      <c r="VMB16" s="292"/>
      <c r="VMC16" s="292"/>
      <c r="VMD16" s="292"/>
      <c r="VME16" s="292"/>
      <c r="VMF16" s="292"/>
      <c r="VMG16" s="292"/>
      <c r="VMH16" s="292"/>
      <c r="VMI16" s="292"/>
      <c r="VMJ16" s="292"/>
      <c r="VMK16" s="292"/>
      <c r="VML16" s="292"/>
      <c r="VMM16" s="292"/>
      <c r="VMN16" s="292"/>
      <c r="VMO16" s="292"/>
      <c r="VMP16" s="292"/>
      <c r="VMQ16" s="292"/>
      <c r="VMR16" s="292"/>
      <c r="VMS16" s="292"/>
      <c r="VMT16" s="292"/>
      <c r="VMU16" s="292"/>
      <c r="VMV16" s="292"/>
      <c r="VMW16" s="292"/>
      <c r="VMX16" s="292"/>
      <c r="VMY16" s="292"/>
      <c r="VMZ16" s="292"/>
      <c r="VNA16" s="292"/>
      <c r="VNB16" s="292"/>
      <c r="VNC16" s="292"/>
      <c r="VND16" s="292"/>
      <c r="VNE16" s="292"/>
      <c r="VNF16" s="292"/>
      <c r="VNG16" s="292"/>
      <c r="VNH16" s="292"/>
      <c r="VNI16" s="292"/>
      <c r="VNJ16" s="292"/>
      <c r="VNK16" s="292"/>
      <c r="VNL16" s="292"/>
      <c r="VNM16" s="292"/>
      <c r="VNN16" s="292"/>
      <c r="VNO16" s="292"/>
      <c r="VNP16" s="292"/>
      <c r="VNQ16" s="292"/>
      <c r="VNR16" s="292"/>
      <c r="VNS16" s="292"/>
      <c r="VNT16" s="292"/>
      <c r="VNU16" s="292"/>
      <c r="VNV16" s="292"/>
      <c r="VNW16" s="292"/>
      <c r="VNX16" s="292"/>
      <c r="VNY16" s="292"/>
      <c r="VNZ16" s="292"/>
      <c r="VOA16" s="292"/>
      <c r="VOB16" s="292"/>
      <c r="VOC16" s="292"/>
      <c r="VOD16" s="292"/>
      <c r="VOE16" s="292"/>
      <c r="VOF16" s="292"/>
      <c r="VOG16" s="292"/>
      <c r="VOH16" s="292"/>
      <c r="VOI16" s="292"/>
      <c r="VOJ16" s="292"/>
      <c r="VOK16" s="292"/>
      <c r="VOL16" s="292"/>
      <c r="VOM16" s="292"/>
      <c r="VON16" s="292"/>
      <c r="VOO16" s="292"/>
      <c r="VOP16" s="292"/>
      <c r="VOQ16" s="292"/>
      <c r="VOR16" s="292"/>
      <c r="VOS16" s="292"/>
      <c r="VOT16" s="292"/>
      <c r="VOU16" s="292"/>
      <c r="VOV16" s="292"/>
      <c r="VOW16" s="292"/>
      <c r="VOX16" s="292"/>
      <c r="VOY16" s="292"/>
      <c r="VOZ16" s="292"/>
      <c r="VPA16" s="292"/>
      <c r="VPB16" s="292"/>
      <c r="VPC16" s="292"/>
      <c r="VPD16" s="292"/>
      <c r="VPE16" s="292"/>
      <c r="VPF16" s="292"/>
      <c r="VPG16" s="292"/>
      <c r="VPH16" s="292"/>
      <c r="VPI16" s="292"/>
      <c r="VPJ16" s="292"/>
      <c r="VPK16" s="292"/>
      <c r="VPL16" s="292"/>
      <c r="VPM16" s="292"/>
      <c r="VPN16" s="292"/>
      <c r="VPO16" s="292"/>
      <c r="VPP16" s="292"/>
      <c r="VPQ16" s="292"/>
      <c r="VPR16" s="292"/>
      <c r="VPS16" s="292"/>
      <c r="VPT16" s="292"/>
      <c r="VPU16" s="292"/>
      <c r="VPV16" s="292"/>
      <c r="VPW16" s="292"/>
      <c r="VPX16" s="292"/>
      <c r="VPY16" s="292"/>
      <c r="VPZ16" s="292"/>
      <c r="VQA16" s="292"/>
      <c r="VQB16" s="292"/>
      <c r="VQC16" s="292"/>
      <c r="VQD16" s="292"/>
      <c r="VQE16" s="292"/>
      <c r="VQF16" s="292"/>
      <c r="VQG16" s="292"/>
      <c r="VQH16" s="292"/>
      <c r="VQI16" s="292"/>
      <c r="VQJ16" s="292"/>
      <c r="VQK16" s="292"/>
      <c r="VQL16" s="292"/>
      <c r="VQM16" s="292"/>
      <c r="VQN16" s="292"/>
      <c r="VQO16" s="292"/>
      <c r="VQP16" s="292"/>
      <c r="VQQ16" s="292"/>
      <c r="VQR16" s="292"/>
      <c r="VQS16" s="292"/>
      <c r="VQT16" s="292"/>
      <c r="VQU16" s="292"/>
      <c r="VQV16" s="292"/>
      <c r="VQW16" s="292"/>
      <c r="VQX16" s="292"/>
      <c r="VQY16" s="292"/>
      <c r="VQZ16" s="292"/>
      <c r="VRA16" s="292"/>
      <c r="VRB16" s="292"/>
      <c r="VRC16" s="292"/>
      <c r="VRD16" s="292"/>
      <c r="VRE16" s="292"/>
      <c r="VRF16" s="292"/>
      <c r="VRG16" s="292"/>
      <c r="VRH16" s="292"/>
      <c r="VRI16" s="292"/>
      <c r="VRJ16" s="292"/>
      <c r="VRK16" s="292"/>
      <c r="VRL16" s="292"/>
      <c r="VRM16" s="292"/>
      <c r="VRN16" s="292"/>
      <c r="VRO16" s="292"/>
      <c r="VRP16" s="292"/>
      <c r="VRQ16" s="292"/>
      <c r="VRR16" s="292"/>
      <c r="VRS16" s="292"/>
      <c r="VRT16" s="292"/>
      <c r="VRU16" s="292"/>
      <c r="VRV16" s="292"/>
      <c r="VRW16" s="292"/>
      <c r="VRX16" s="292"/>
      <c r="VRY16" s="292"/>
      <c r="VRZ16" s="292"/>
      <c r="VSA16" s="292"/>
      <c r="VSB16" s="292"/>
      <c r="VSC16" s="292"/>
      <c r="VSD16" s="292"/>
      <c r="VSE16" s="292"/>
      <c r="VSF16" s="292"/>
      <c r="VSG16" s="292"/>
      <c r="VSH16" s="292"/>
      <c r="VSI16" s="292"/>
      <c r="VSJ16" s="292"/>
      <c r="VSK16" s="292"/>
      <c r="VSL16" s="292"/>
      <c r="VSM16" s="292"/>
      <c r="VSN16" s="292"/>
      <c r="VSO16" s="292"/>
      <c r="VSP16" s="292"/>
      <c r="VSQ16" s="292"/>
      <c r="VSR16" s="292"/>
      <c r="VSS16" s="292"/>
      <c r="VST16" s="292"/>
      <c r="VSU16" s="292"/>
      <c r="VSV16" s="292"/>
      <c r="VSW16" s="292"/>
      <c r="VSX16" s="292"/>
      <c r="VSY16" s="292"/>
      <c r="VSZ16" s="292"/>
      <c r="VTA16" s="292"/>
      <c r="VTB16" s="292"/>
      <c r="VTC16" s="292"/>
      <c r="VTD16" s="292"/>
      <c r="VTE16" s="292"/>
      <c r="VTF16" s="292"/>
      <c r="VTG16" s="292"/>
      <c r="VTH16" s="292"/>
      <c r="VTI16" s="292"/>
      <c r="VTJ16" s="292"/>
      <c r="VTK16" s="292"/>
      <c r="VTL16" s="292"/>
      <c r="VTM16" s="292"/>
      <c r="VTN16" s="292"/>
      <c r="VTO16" s="292"/>
      <c r="VTP16" s="292"/>
      <c r="VTQ16" s="292"/>
      <c r="VTR16" s="292"/>
      <c r="VTS16" s="292"/>
      <c r="VTT16" s="292"/>
      <c r="VTU16" s="292"/>
      <c r="VTV16" s="292"/>
      <c r="VTW16" s="292"/>
      <c r="VTX16" s="292"/>
      <c r="VTY16" s="292"/>
      <c r="VTZ16" s="292"/>
      <c r="VUA16" s="292"/>
      <c r="VUB16" s="292"/>
      <c r="VUC16" s="292"/>
      <c r="VUD16" s="292"/>
      <c r="VUE16" s="292"/>
      <c r="VUF16" s="292"/>
      <c r="VUG16" s="292"/>
      <c r="VUH16" s="292"/>
      <c r="VUI16" s="292"/>
      <c r="VUJ16" s="292"/>
      <c r="VUK16" s="292"/>
      <c r="VUL16" s="292"/>
      <c r="VUM16" s="292"/>
      <c r="VUN16" s="292"/>
      <c r="VUO16" s="292"/>
      <c r="VUP16" s="292"/>
      <c r="VUQ16" s="292"/>
      <c r="VUR16" s="292"/>
      <c r="VUS16" s="292"/>
      <c r="VUT16" s="292"/>
      <c r="VUU16" s="292"/>
      <c r="VUV16" s="292"/>
      <c r="VUW16" s="292"/>
      <c r="VUX16" s="292"/>
      <c r="VUY16" s="292"/>
      <c r="VUZ16" s="292"/>
      <c r="VVA16" s="292"/>
      <c r="VVB16" s="292"/>
      <c r="VVC16" s="292"/>
      <c r="VVD16" s="292"/>
      <c r="VVE16" s="292"/>
      <c r="VVF16" s="292"/>
      <c r="VVG16" s="292"/>
      <c r="VVH16" s="292"/>
      <c r="VVI16" s="292"/>
      <c r="VVJ16" s="292"/>
      <c r="VVK16" s="292"/>
      <c r="VVL16" s="292"/>
      <c r="VVM16" s="292"/>
      <c r="VVN16" s="292"/>
      <c r="VVO16" s="292"/>
      <c r="VVP16" s="292"/>
      <c r="VVQ16" s="292"/>
      <c r="VVR16" s="292"/>
      <c r="VVS16" s="292"/>
      <c r="VVT16" s="292"/>
      <c r="VVU16" s="292"/>
      <c r="VVV16" s="292"/>
      <c r="VVW16" s="292"/>
      <c r="VVX16" s="292"/>
      <c r="VVY16" s="292"/>
      <c r="VVZ16" s="292"/>
      <c r="VWA16" s="292"/>
      <c r="VWB16" s="292"/>
      <c r="VWC16" s="292"/>
      <c r="VWD16" s="292"/>
      <c r="VWE16" s="292"/>
      <c r="VWF16" s="292"/>
      <c r="VWG16" s="292"/>
      <c r="VWH16" s="292"/>
      <c r="VWI16" s="292"/>
      <c r="VWJ16" s="292"/>
      <c r="VWK16" s="292"/>
      <c r="VWL16" s="292"/>
      <c r="VWM16" s="292"/>
      <c r="VWN16" s="292"/>
      <c r="VWO16" s="292"/>
      <c r="VWP16" s="292"/>
      <c r="VWQ16" s="292"/>
      <c r="VWR16" s="292"/>
      <c r="VWS16" s="292"/>
      <c r="VWT16" s="292"/>
      <c r="VWU16" s="292"/>
      <c r="VWV16" s="292"/>
      <c r="VWW16" s="292"/>
      <c r="VWX16" s="292"/>
      <c r="VWY16" s="292"/>
      <c r="VWZ16" s="292"/>
      <c r="VXA16" s="292"/>
      <c r="VXB16" s="292"/>
      <c r="VXC16" s="292"/>
      <c r="VXD16" s="292"/>
      <c r="VXE16" s="292"/>
      <c r="VXF16" s="292"/>
      <c r="VXG16" s="292"/>
      <c r="VXH16" s="292"/>
      <c r="VXI16" s="292"/>
      <c r="VXJ16" s="292"/>
      <c r="VXK16" s="292"/>
      <c r="VXL16" s="292"/>
      <c r="VXM16" s="292"/>
      <c r="VXN16" s="292"/>
      <c r="VXO16" s="292"/>
      <c r="VXP16" s="292"/>
      <c r="VXQ16" s="292"/>
      <c r="VXR16" s="292"/>
      <c r="VXS16" s="292"/>
      <c r="VXT16" s="292"/>
      <c r="VXU16" s="292"/>
      <c r="VXV16" s="292"/>
      <c r="VXW16" s="292"/>
      <c r="VXX16" s="292"/>
      <c r="VXY16" s="292"/>
      <c r="VXZ16" s="292"/>
      <c r="VYA16" s="292"/>
      <c r="VYB16" s="292"/>
      <c r="VYC16" s="292"/>
      <c r="VYD16" s="292"/>
      <c r="VYE16" s="292"/>
      <c r="VYF16" s="292"/>
      <c r="VYG16" s="292"/>
      <c r="VYH16" s="292"/>
      <c r="VYI16" s="292"/>
      <c r="VYJ16" s="292"/>
      <c r="VYK16" s="292"/>
      <c r="VYL16" s="292"/>
      <c r="VYM16" s="292"/>
      <c r="VYN16" s="292"/>
      <c r="VYO16" s="292"/>
      <c r="VYP16" s="292"/>
      <c r="VYQ16" s="292"/>
      <c r="VYR16" s="292"/>
      <c r="VYS16" s="292"/>
      <c r="VYT16" s="292"/>
      <c r="VYU16" s="292"/>
      <c r="VYV16" s="292"/>
      <c r="VYW16" s="292"/>
      <c r="VYX16" s="292"/>
      <c r="VYY16" s="292"/>
      <c r="VYZ16" s="292"/>
      <c r="VZA16" s="292"/>
      <c r="VZB16" s="292"/>
      <c r="VZC16" s="292"/>
      <c r="VZD16" s="292"/>
      <c r="VZE16" s="292"/>
      <c r="VZF16" s="292"/>
      <c r="VZG16" s="292"/>
      <c r="VZH16" s="292"/>
      <c r="VZI16" s="292"/>
      <c r="VZJ16" s="292"/>
      <c r="VZK16" s="292"/>
      <c r="VZL16" s="292"/>
      <c r="VZM16" s="292"/>
      <c r="VZN16" s="292"/>
      <c r="VZO16" s="292"/>
      <c r="VZP16" s="292"/>
      <c r="VZQ16" s="292"/>
      <c r="VZR16" s="292"/>
      <c r="VZS16" s="292"/>
      <c r="VZT16" s="292"/>
      <c r="VZU16" s="292"/>
      <c r="VZV16" s="292"/>
      <c r="VZW16" s="292"/>
      <c r="VZX16" s="292"/>
      <c r="VZY16" s="292"/>
      <c r="VZZ16" s="292"/>
      <c r="WAA16" s="292"/>
      <c r="WAB16" s="292"/>
      <c r="WAC16" s="292"/>
      <c r="WAD16" s="292"/>
      <c r="WAE16" s="292"/>
      <c r="WAF16" s="292"/>
      <c r="WAG16" s="292"/>
      <c r="WAH16" s="292"/>
      <c r="WAI16" s="292"/>
      <c r="WAJ16" s="292"/>
      <c r="WAK16" s="292"/>
      <c r="WAL16" s="292"/>
      <c r="WAM16" s="292"/>
      <c r="WAN16" s="292"/>
      <c r="WAO16" s="292"/>
      <c r="WAP16" s="292"/>
      <c r="WAQ16" s="292"/>
      <c r="WAR16" s="292"/>
      <c r="WAS16" s="292"/>
      <c r="WAT16" s="292"/>
      <c r="WAU16" s="292"/>
      <c r="WAV16" s="292"/>
      <c r="WAW16" s="292"/>
      <c r="WAX16" s="292"/>
      <c r="WAY16" s="292"/>
      <c r="WAZ16" s="292"/>
      <c r="WBA16" s="292"/>
      <c r="WBB16" s="292"/>
      <c r="WBC16" s="292"/>
      <c r="WBD16" s="292"/>
      <c r="WBE16" s="292"/>
      <c r="WBF16" s="292"/>
      <c r="WBG16" s="292"/>
      <c r="WBH16" s="292"/>
      <c r="WBI16" s="292"/>
      <c r="WBJ16" s="292"/>
      <c r="WBK16" s="292"/>
      <c r="WBL16" s="292"/>
      <c r="WBM16" s="292"/>
      <c r="WBN16" s="292"/>
      <c r="WBO16" s="292"/>
      <c r="WBP16" s="292"/>
      <c r="WBQ16" s="292"/>
      <c r="WBR16" s="292"/>
      <c r="WBS16" s="292"/>
      <c r="WBT16" s="292"/>
      <c r="WBU16" s="292"/>
      <c r="WBV16" s="292"/>
      <c r="WBW16" s="292"/>
      <c r="WBX16" s="292"/>
      <c r="WBY16" s="292"/>
      <c r="WBZ16" s="292"/>
      <c r="WCA16" s="292"/>
      <c r="WCB16" s="292"/>
      <c r="WCC16" s="292"/>
      <c r="WCD16" s="292"/>
      <c r="WCE16" s="292"/>
      <c r="WCF16" s="292"/>
      <c r="WCG16" s="292"/>
      <c r="WCH16" s="292"/>
      <c r="WCI16" s="292"/>
      <c r="WCJ16" s="292"/>
      <c r="WCK16" s="292"/>
      <c r="WCL16" s="292"/>
      <c r="WCM16" s="292"/>
      <c r="WCN16" s="292"/>
      <c r="WCO16" s="292"/>
      <c r="WCP16" s="292"/>
      <c r="WCQ16" s="292"/>
      <c r="WCR16" s="292"/>
      <c r="WCS16" s="292"/>
      <c r="WCT16" s="292"/>
      <c r="WCU16" s="292"/>
      <c r="WCV16" s="292"/>
      <c r="WCW16" s="292"/>
      <c r="WCX16" s="292"/>
      <c r="WCY16" s="292"/>
      <c r="WCZ16" s="292"/>
      <c r="WDA16" s="292"/>
      <c r="WDB16" s="292"/>
      <c r="WDC16" s="292"/>
      <c r="WDD16" s="292"/>
      <c r="WDE16" s="292"/>
      <c r="WDF16" s="292"/>
      <c r="WDG16" s="292"/>
      <c r="WDH16" s="292"/>
      <c r="WDI16" s="292"/>
      <c r="WDJ16" s="292"/>
      <c r="WDK16" s="292"/>
      <c r="WDL16" s="292"/>
      <c r="WDM16" s="292"/>
      <c r="WDN16" s="292"/>
      <c r="WDO16" s="292"/>
      <c r="WDP16" s="292"/>
      <c r="WDQ16" s="292"/>
      <c r="WDR16" s="292"/>
      <c r="WDS16" s="292"/>
      <c r="WDT16" s="292"/>
      <c r="WDU16" s="292"/>
      <c r="WDV16" s="292"/>
      <c r="WDW16" s="292"/>
      <c r="WDX16" s="292"/>
      <c r="WDY16" s="292"/>
      <c r="WDZ16" s="292"/>
      <c r="WEA16" s="292"/>
      <c r="WEB16" s="292"/>
      <c r="WEC16" s="292"/>
      <c r="WED16" s="292"/>
      <c r="WEE16" s="292"/>
      <c r="WEF16" s="292"/>
      <c r="WEG16" s="292"/>
      <c r="WEH16" s="292"/>
      <c r="WEI16" s="292"/>
      <c r="WEJ16" s="292"/>
      <c r="WEK16" s="292"/>
      <c r="WEL16" s="292"/>
      <c r="WEM16" s="292"/>
      <c r="WEN16" s="292"/>
      <c r="WEO16" s="292"/>
      <c r="WEP16" s="292"/>
      <c r="WEQ16" s="292"/>
      <c r="WER16" s="292"/>
      <c r="WES16" s="292"/>
      <c r="WET16" s="292"/>
      <c r="WEU16" s="292"/>
      <c r="WEV16" s="292"/>
      <c r="WEW16" s="292"/>
      <c r="WEX16" s="292"/>
      <c r="WEY16" s="292"/>
      <c r="WEZ16" s="292"/>
      <c r="WFA16" s="292"/>
      <c r="WFB16" s="292"/>
      <c r="WFC16" s="292"/>
      <c r="WFD16" s="292"/>
      <c r="WFE16" s="292"/>
      <c r="WFF16" s="292"/>
      <c r="WFG16" s="292"/>
      <c r="WFH16" s="292"/>
      <c r="WFI16" s="292"/>
      <c r="WFJ16" s="292"/>
      <c r="WFK16" s="292"/>
      <c r="WFL16" s="292"/>
      <c r="WFM16" s="292"/>
      <c r="WFN16" s="292"/>
      <c r="WFO16" s="292"/>
      <c r="WFP16" s="292"/>
      <c r="WFQ16" s="292"/>
      <c r="WFR16" s="292"/>
      <c r="WFS16" s="292"/>
      <c r="WFT16" s="292"/>
      <c r="WFU16" s="292"/>
      <c r="WFV16" s="292"/>
      <c r="WFW16" s="292"/>
      <c r="WFX16" s="292"/>
      <c r="WFY16" s="292"/>
      <c r="WFZ16" s="292"/>
      <c r="WGA16" s="292"/>
      <c r="WGB16" s="292"/>
      <c r="WGC16" s="292"/>
      <c r="WGD16" s="292"/>
      <c r="WGE16" s="292"/>
      <c r="WGF16" s="292"/>
      <c r="WGG16" s="292"/>
      <c r="WGH16" s="292"/>
      <c r="WGI16" s="292"/>
      <c r="WGJ16" s="292"/>
      <c r="WGK16" s="292"/>
      <c r="WGL16" s="292"/>
      <c r="WGM16" s="292"/>
      <c r="WGN16" s="292"/>
      <c r="WGO16" s="292"/>
      <c r="WGP16" s="292"/>
      <c r="WGQ16" s="292"/>
      <c r="WGR16" s="292"/>
      <c r="WGS16" s="292"/>
      <c r="WGT16" s="292"/>
      <c r="WGU16" s="292"/>
      <c r="WGV16" s="292"/>
      <c r="WGW16" s="292"/>
      <c r="WGX16" s="292"/>
      <c r="WGY16" s="292"/>
      <c r="WGZ16" s="292"/>
      <c r="WHA16" s="292"/>
      <c r="WHB16" s="292"/>
      <c r="WHC16" s="292"/>
      <c r="WHD16" s="292"/>
      <c r="WHE16" s="292"/>
      <c r="WHF16" s="292"/>
      <c r="WHG16" s="292"/>
      <c r="WHH16" s="292"/>
      <c r="WHI16" s="292"/>
      <c r="WHJ16" s="292"/>
      <c r="WHK16" s="292"/>
      <c r="WHL16" s="292"/>
      <c r="WHM16" s="292"/>
      <c r="WHN16" s="292"/>
      <c r="WHO16" s="292"/>
      <c r="WHP16" s="292"/>
      <c r="WHQ16" s="292"/>
      <c r="WHR16" s="292"/>
      <c r="WHS16" s="292"/>
      <c r="WHT16" s="292"/>
      <c r="WHU16" s="292"/>
      <c r="WHV16" s="292"/>
      <c r="WHW16" s="292"/>
      <c r="WHX16" s="292"/>
      <c r="WHY16" s="292"/>
      <c r="WHZ16" s="292"/>
      <c r="WIA16" s="292"/>
      <c r="WIB16" s="292"/>
      <c r="WIC16" s="292"/>
      <c r="WID16" s="292"/>
      <c r="WIE16" s="292"/>
      <c r="WIF16" s="292"/>
      <c r="WIG16" s="292"/>
      <c r="WIH16" s="292"/>
      <c r="WII16" s="292"/>
      <c r="WIJ16" s="292"/>
      <c r="WIK16" s="292"/>
      <c r="WIL16" s="292"/>
      <c r="WIM16" s="292"/>
      <c r="WIN16" s="292"/>
      <c r="WIO16" s="292"/>
      <c r="WIP16" s="292"/>
      <c r="WIQ16" s="292"/>
      <c r="WIR16" s="292"/>
      <c r="WIS16" s="292"/>
      <c r="WIT16" s="292"/>
      <c r="WIU16" s="292"/>
      <c r="WIV16" s="292"/>
      <c r="WIW16" s="292"/>
      <c r="WIX16" s="292"/>
      <c r="WIY16" s="292"/>
      <c r="WIZ16" s="292"/>
      <c r="WJA16" s="292"/>
      <c r="WJB16" s="292"/>
      <c r="WJC16" s="292"/>
      <c r="WJD16" s="292"/>
      <c r="WJE16" s="292"/>
      <c r="WJF16" s="292"/>
      <c r="WJG16" s="292"/>
      <c r="WJH16" s="292"/>
      <c r="WJI16" s="292"/>
      <c r="WJJ16" s="292"/>
      <c r="WJK16" s="292"/>
      <c r="WJL16" s="292"/>
      <c r="WJM16" s="292"/>
      <c r="WJN16" s="292"/>
      <c r="WJO16" s="292"/>
      <c r="WJP16" s="292"/>
      <c r="WJQ16" s="292"/>
      <c r="WJR16" s="292"/>
      <c r="WJS16" s="292"/>
      <c r="WJT16" s="292"/>
      <c r="WJU16" s="292"/>
      <c r="WJV16" s="292"/>
      <c r="WJW16" s="292"/>
      <c r="WJX16" s="292"/>
      <c r="WJY16" s="292"/>
      <c r="WJZ16" s="292"/>
      <c r="WKA16" s="292"/>
      <c r="WKB16" s="292"/>
      <c r="WKC16" s="292"/>
      <c r="WKD16" s="292"/>
      <c r="WKE16" s="292"/>
      <c r="WKF16" s="292"/>
      <c r="WKG16" s="292"/>
      <c r="WKH16" s="292"/>
      <c r="WKI16" s="292"/>
      <c r="WKJ16" s="292"/>
      <c r="WKK16" s="292"/>
      <c r="WKL16" s="292"/>
      <c r="WKM16" s="292"/>
      <c r="WKN16" s="292"/>
      <c r="WKO16" s="292"/>
      <c r="WKP16" s="292"/>
      <c r="WKQ16" s="292"/>
      <c r="WKR16" s="292"/>
      <c r="WKS16" s="292"/>
      <c r="WKT16" s="292"/>
      <c r="WKU16" s="292"/>
      <c r="WKV16" s="292"/>
      <c r="WKW16" s="292"/>
      <c r="WKX16" s="292"/>
      <c r="WKY16" s="292"/>
      <c r="WKZ16" s="292"/>
      <c r="WLA16" s="292"/>
      <c r="WLB16" s="292"/>
      <c r="WLC16" s="292"/>
      <c r="WLD16" s="292"/>
      <c r="WLE16" s="292"/>
      <c r="WLF16" s="292"/>
      <c r="WLG16" s="292"/>
      <c r="WLH16" s="292"/>
      <c r="WLI16" s="292"/>
      <c r="WLJ16" s="292"/>
      <c r="WLK16" s="292"/>
      <c r="WLL16" s="292"/>
      <c r="WLM16" s="292"/>
      <c r="WLN16" s="292"/>
      <c r="WLO16" s="292"/>
      <c r="WLP16" s="292"/>
      <c r="WLQ16" s="292"/>
      <c r="WLR16" s="292"/>
      <c r="WLS16" s="292"/>
      <c r="WLT16" s="292"/>
      <c r="WLU16" s="292"/>
      <c r="WLV16" s="292"/>
      <c r="WLW16" s="292"/>
      <c r="WLX16" s="292"/>
      <c r="WLY16" s="292"/>
      <c r="WLZ16" s="292"/>
      <c r="WMA16" s="292"/>
      <c r="WMB16" s="292"/>
      <c r="WMC16" s="292"/>
      <c r="WMD16" s="292"/>
      <c r="WME16" s="292"/>
      <c r="WMF16" s="292"/>
      <c r="WMG16" s="292"/>
      <c r="WMH16" s="292"/>
      <c r="WMI16" s="292"/>
      <c r="WMJ16" s="292"/>
      <c r="WMK16" s="292"/>
      <c r="WML16" s="292"/>
      <c r="WMM16" s="292"/>
      <c r="WMN16" s="292"/>
      <c r="WMO16" s="292"/>
      <c r="WMP16" s="292"/>
      <c r="WMQ16" s="292"/>
      <c r="WMR16" s="292"/>
      <c r="WMS16" s="292"/>
      <c r="WMT16" s="292"/>
      <c r="WMU16" s="292"/>
      <c r="WMV16" s="292"/>
      <c r="WMW16" s="292"/>
      <c r="WMX16" s="292"/>
      <c r="WMY16" s="292"/>
      <c r="WMZ16" s="292"/>
      <c r="WNA16" s="292"/>
      <c r="WNB16" s="292"/>
      <c r="WNC16" s="292"/>
      <c r="WND16" s="292"/>
      <c r="WNE16" s="292"/>
      <c r="WNF16" s="292"/>
      <c r="WNG16" s="292"/>
      <c r="WNH16" s="292"/>
      <c r="WNI16" s="292"/>
      <c r="WNJ16" s="292"/>
      <c r="WNK16" s="292"/>
      <c r="WNL16" s="292"/>
      <c r="WNM16" s="292"/>
      <c r="WNN16" s="292"/>
      <c r="WNO16" s="292"/>
      <c r="WNP16" s="292"/>
      <c r="WNQ16" s="292"/>
      <c r="WNR16" s="292"/>
      <c r="WNS16" s="292"/>
      <c r="WNT16" s="292"/>
      <c r="WNU16" s="292"/>
      <c r="WNV16" s="292"/>
      <c r="WNW16" s="292"/>
      <c r="WNX16" s="292"/>
      <c r="WNY16" s="292"/>
      <c r="WNZ16" s="292"/>
      <c r="WOA16" s="292"/>
      <c r="WOB16" s="292"/>
      <c r="WOC16" s="292"/>
      <c r="WOD16" s="292"/>
      <c r="WOE16" s="292"/>
      <c r="WOF16" s="292"/>
      <c r="WOG16" s="292"/>
      <c r="WOH16" s="292"/>
      <c r="WOI16" s="292"/>
      <c r="WOJ16" s="292"/>
      <c r="WOK16" s="292"/>
      <c r="WOL16" s="292"/>
      <c r="WOM16" s="292"/>
      <c r="WON16" s="292"/>
      <c r="WOO16" s="292"/>
      <c r="WOP16" s="292"/>
      <c r="WOQ16" s="292"/>
      <c r="WOR16" s="292"/>
      <c r="WOS16" s="292"/>
      <c r="WOT16" s="292"/>
      <c r="WOU16" s="292"/>
      <c r="WOV16" s="292"/>
      <c r="WOW16" s="292"/>
      <c r="WOX16" s="292"/>
      <c r="WOY16" s="292"/>
      <c r="WOZ16" s="292"/>
      <c r="WPA16" s="292"/>
      <c r="WPB16" s="292"/>
      <c r="WPC16" s="292"/>
      <c r="WPD16" s="292"/>
      <c r="WPE16" s="292"/>
      <c r="WPF16" s="292"/>
      <c r="WPG16" s="292"/>
      <c r="WPH16" s="292"/>
      <c r="WPI16" s="292"/>
      <c r="WPJ16" s="292"/>
      <c r="WPK16" s="292"/>
      <c r="WPL16" s="292"/>
      <c r="WPM16" s="292"/>
      <c r="WPN16" s="292"/>
      <c r="WPO16" s="292"/>
      <c r="WPP16" s="292"/>
      <c r="WPQ16" s="292"/>
      <c r="WPR16" s="292"/>
      <c r="WPS16" s="292"/>
      <c r="WPT16" s="292"/>
      <c r="WPU16" s="292"/>
      <c r="WPV16" s="292"/>
      <c r="WPW16" s="292"/>
      <c r="WPX16" s="292"/>
      <c r="WPY16" s="292"/>
      <c r="WPZ16" s="292"/>
      <c r="WQA16" s="292"/>
      <c r="WQB16" s="292"/>
      <c r="WQC16" s="292"/>
      <c r="WQD16" s="292"/>
      <c r="WQE16" s="292"/>
      <c r="WQF16" s="292"/>
      <c r="WQG16" s="292"/>
      <c r="WQH16" s="292"/>
      <c r="WQI16" s="292"/>
      <c r="WQJ16" s="292"/>
      <c r="WQK16" s="292"/>
      <c r="WQL16" s="292"/>
      <c r="WQM16" s="292"/>
      <c r="WQN16" s="292"/>
      <c r="WQO16" s="292"/>
      <c r="WQP16" s="292"/>
      <c r="WQQ16" s="292"/>
      <c r="WQR16" s="292"/>
      <c r="WQS16" s="292"/>
      <c r="WQT16" s="292"/>
      <c r="WQU16" s="292"/>
      <c r="WQV16" s="292"/>
      <c r="WQW16" s="292"/>
      <c r="WQX16" s="292"/>
      <c r="WQY16" s="292"/>
      <c r="WQZ16" s="292"/>
      <c r="WRA16" s="292"/>
      <c r="WRB16" s="292"/>
      <c r="WRC16" s="292"/>
      <c r="WRD16" s="292"/>
      <c r="WRE16" s="292"/>
      <c r="WRF16" s="292"/>
      <c r="WRG16" s="292"/>
      <c r="WRH16" s="292"/>
      <c r="WRI16" s="292"/>
      <c r="WRJ16" s="292"/>
      <c r="WRK16" s="292"/>
      <c r="WRL16" s="292"/>
      <c r="WRM16" s="292"/>
      <c r="WRN16" s="292"/>
      <c r="WRO16" s="292"/>
      <c r="WRP16" s="292"/>
      <c r="WRQ16" s="292"/>
      <c r="WRR16" s="292"/>
      <c r="WRS16" s="292"/>
      <c r="WRT16" s="292"/>
      <c r="WRU16" s="292"/>
      <c r="WRV16" s="292"/>
      <c r="WRW16" s="292"/>
      <c r="WRX16" s="292"/>
      <c r="WRY16" s="292"/>
      <c r="WRZ16" s="292"/>
      <c r="WSA16" s="292"/>
      <c r="WSB16" s="292"/>
      <c r="WSC16" s="292"/>
      <c r="WSD16" s="292"/>
      <c r="WSE16" s="292"/>
      <c r="WSF16" s="292"/>
      <c r="WSG16" s="292"/>
      <c r="WSH16" s="292"/>
      <c r="WSI16" s="292"/>
      <c r="WSJ16" s="292"/>
      <c r="WSK16" s="292"/>
      <c r="WSL16" s="292"/>
      <c r="WSM16" s="292"/>
      <c r="WSN16" s="292"/>
      <c r="WSO16" s="292"/>
      <c r="WSP16" s="292"/>
      <c r="WSQ16" s="292"/>
      <c r="WSR16" s="292"/>
      <c r="WSS16" s="292"/>
      <c r="WST16" s="292"/>
      <c r="WSU16" s="292"/>
      <c r="WSV16" s="292"/>
      <c r="WSW16" s="292"/>
      <c r="WSX16" s="292"/>
      <c r="WSY16" s="292"/>
      <c r="WSZ16" s="292"/>
      <c r="WTA16" s="292"/>
      <c r="WTB16" s="292"/>
      <c r="WTC16" s="292"/>
      <c r="WTD16" s="292"/>
      <c r="WTE16" s="292"/>
      <c r="WTF16" s="292"/>
      <c r="WTG16" s="292"/>
      <c r="WTH16" s="292"/>
      <c r="WTI16" s="292"/>
      <c r="WTJ16" s="292"/>
      <c r="WTK16" s="292"/>
      <c r="WTL16" s="292"/>
      <c r="WTM16" s="292"/>
      <c r="WTN16" s="292"/>
      <c r="WTO16" s="292"/>
      <c r="WTP16" s="292"/>
      <c r="WTQ16" s="292"/>
      <c r="WTR16" s="292"/>
      <c r="WTS16" s="292"/>
      <c r="WTT16" s="292"/>
      <c r="WTU16" s="292"/>
      <c r="WTV16" s="292"/>
      <c r="WTW16" s="292"/>
      <c r="WTX16" s="292"/>
      <c r="WTY16" s="292"/>
      <c r="WTZ16" s="292"/>
      <c r="WUA16" s="292"/>
      <c r="WUB16" s="292"/>
      <c r="WUC16" s="292"/>
      <c r="WUD16" s="292"/>
      <c r="WUE16" s="292"/>
      <c r="WUF16" s="292"/>
      <c r="WUG16" s="292"/>
      <c r="WUH16" s="292"/>
      <c r="WUI16" s="292"/>
      <c r="WUJ16" s="292"/>
      <c r="WUK16" s="292"/>
      <c r="WUL16" s="292"/>
      <c r="WUM16" s="292"/>
      <c r="WUN16" s="292"/>
      <c r="WUO16" s="292"/>
      <c r="WUP16" s="292"/>
      <c r="WUQ16" s="292"/>
      <c r="WUR16" s="292"/>
      <c r="WUS16" s="292"/>
      <c r="WUT16" s="292"/>
      <c r="WUU16" s="292"/>
      <c r="WUV16" s="292"/>
      <c r="WUW16" s="292"/>
      <c r="WUX16" s="292"/>
      <c r="WUY16" s="292"/>
      <c r="WUZ16" s="292"/>
      <c r="WVA16" s="292"/>
      <c r="WVB16" s="292"/>
      <c r="WVC16" s="292"/>
      <c r="WVD16" s="292"/>
      <c r="WVE16" s="292"/>
      <c r="WVF16" s="292"/>
      <c r="WVG16" s="292"/>
      <c r="WVH16" s="292"/>
      <c r="WVI16" s="292"/>
      <c r="WVJ16" s="292"/>
      <c r="WVK16" s="292"/>
      <c r="WVL16" s="292"/>
      <c r="WVM16" s="292"/>
      <c r="WVN16" s="292"/>
      <c r="WVO16" s="292"/>
      <c r="WVP16" s="292"/>
      <c r="WVQ16" s="292"/>
      <c r="WVR16" s="292"/>
      <c r="WVS16" s="292"/>
      <c r="WVT16" s="292"/>
      <c r="WVU16" s="292"/>
      <c r="WVV16" s="292"/>
      <c r="WVW16" s="292"/>
      <c r="WVX16" s="292"/>
      <c r="WVY16" s="292"/>
      <c r="WVZ16" s="292"/>
      <c r="WWA16" s="292"/>
      <c r="WWB16" s="292"/>
      <c r="WWC16" s="292"/>
      <c r="WWD16" s="292"/>
      <c r="WWE16" s="292"/>
      <c r="WWF16" s="292"/>
      <c r="WWG16" s="292"/>
      <c r="WWH16" s="292"/>
      <c r="WWI16" s="292"/>
      <c r="WWJ16" s="292"/>
      <c r="WWK16" s="292"/>
      <c r="WWL16" s="292"/>
      <c r="WWM16" s="292"/>
      <c r="WWN16" s="292"/>
      <c r="WWO16" s="292"/>
      <c r="WWP16" s="292"/>
      <c r="WWQ16" s="292"/>
      <c r="WWR16" s="292"/>
      <c r="WWS16" s="292"/>
      <c r="WWT16" s="292"/>
      <c r="WWU16" s="292"/>
      <c r="WWV16" s="292"/>
      <c r="WWW16" s="292"/>
      <c r="WWX16" s="292"/>
      <c r="WWY16" s="292"/>
      <c r="WWZ16" s="292"/>
      <c r="WXA16" s="292"/>
      <c r="WXB16" s="292"/>
      <c r="WXC16" s="292"/>
      <c r="WXD16" s="292"/>
      <c r="WXE16" s="292"/>
      <c r="WXF16" s="292"/>
      <c r="WXG16" s="292"/>
      <c r="WXH16" s="292"/>
      <c r="WXI16" s="292"/>
      <c r="WXJ16" s="292"/>
      <c r="WXK16" s="292"/>
      <c r="WXL16" s="292"/>
      <c r="WXM16" s="292"/>
      <c r="WXN16" s="292"/>
      <c r="WXO16" s="292"/>
      <c r="WXP16" s="292"/>
      <c r="WXQ16" s="292"/>
      <c r="WXR16" s="292"/>
      <c r="WXS16" s="292"/>
      <c r="WXT16" s="292"/>
      <c r="WXU16" s="292"/>
      <c r="WXV16" s="292"/>
      <c r="WXW16" s="292"/>
      <c r="WXX16" s="292"/>
      <c r="WXY16" s="292"/>
      <c r="WXZ16" s="292"/>
      <c r="WYA16" s="292"/>
      <c r="WYB16" s="292"/>
      <c r="WYC16" s="292"/>
      <c r="WYD16" s="292"/>
      <c r="WYE16" s="292"/>
      <c r="WYF16" s="292"/>
      <c r="WYG16" s="292"/>
      <c r="WYH16" s="292"/>
      <c r="WYI16" s="292"/>
      <c r="WYJ16" s="292"/>
      <c r="WYK16" s="292"/>
      <c r="WYL16" s="292"/>
      <c r="WYM16" s="292"/>
      <c r="WYN16" s="292"/>
      <c r="WYO16" s="292"/>
      <c r="WYP16" s="292"/>
      <c r="WYQ16" s="292"/>
      <c r="WYR16" s="292"/>
      <c r="WYS16" s="292"/>
      <c r="WYT16" s="292"/>
      <c r="WYU16" s="292"/>
      <c r="WYV16" s="292"/>
      <c r="WYW16" s="292"/>
      <c r="WYX16" s="292"/>
      <c r="WYY16" s="292"/>
      <c r="WYZ16" s="292"/>
      <c r="WZA16" s="292"/>
      <c r="WZB16" s="292"/>
      <c r="WZC16" s="292"/>
      <c r="WZD16" s="292"/>
      <c r="WZE16" s="292"/>
      <c r="WZF16" s="292"/>
      <c r="WZG16" s="292"/>
      <c r="WZH16" s="292"/>
      <c r="WZI16" s="292"/>
      <c r="WZJ16" s="292"/>
      <c r="WZK16" s="292"/>
      <c r="WZL16" s="292"/>
      <c r="WZM16" s="292"/>
      <c r="WZN16" s="292"/>
      <c r="WZO16" s="292"/>
      <c r="WZP16" s="292"/>
      <c r="WZQ16" s="292"/>
      <c r="WZR16" s="292"/>
      <c r="WZS16" s="292"/>
      <c r="WZT16" s="292"/>
      <c r="WZU16" s="292"/>
      <c r="WZV16" s="292"/>
      <c r="WZW16" s="292"/>
      <c r="WZX16" s="292"/>
      <c r="WZY16" s="292"/>
      <c r="WZZ16" s="292"/>
      <c r="XAA16" s="292"/>
      <c r="XAB16" s="292"/>
      <c r="XAC16" s="292"/>
      <c r="XAD16" s="292"/>
      <c r="XAE16" s="292"/>
      <c r="XAF16" s="292"/>
      <c r="XAG16" s="292"/>
      <c r="XAH16" s="292"/>
      <c r="XAI16" s="292"/>
      <c r="XAJ16" s="292"/>
      <c r="XAK16" s="292"/>
      <c r="XAL16" s="292"/>
      <c r="XAM16" s="292"/>
      <c r="XAN16" s="292"/>
      <c r="XAO16" s="292"/>
      <c r="XAP16" s="292"/>
      <c r="XAQ16" s="292"/>
      <c r="XAR16" s="292"/>
      <c r="XAS16" s="292"/>
      <c r="XAT16" s="292"/>
      <c r="XAU16" s="292"/>
      <c r="XAV16" s="292"/>
      <c r="XAW16" s="292"/>
      <c r="XAX16" s="292"/>
      <c r="XAY16" s="292"/>
      <c r="XAZ16" s="292"/>
      <c r="XBA16" s="292"/>
      <c r="XBB16" s="292"/>
      <c r="XBC16" s="292"/>
      <c r="XBD16" s="292"/>
      <c r="XBE16" s="292"/>
      <c r="XBF16" s="292"/>
      <c r="XBG16" s="292"/>
      <c r="XBH16" s="292"/>
      <c r="XBI16" s="292"/>
      <c r="XBJ16" s="292"/>
      <c r="XBK16" s="292"/>
      <c r="XBL16" s="292"/>
      <c r="XBM16" s="292"/>
      <c r="XBN16" s="292"/>
      <c r="XBO16" s="292"/>
      <c r="XBP16" s="292"/>
      <c r="XBQ16" s="292"/>
      <c r="XBR16" s="292"/>
      <c r="XBS16" s="292"/>
      <c r="XBT16" s="292"/>
      <c r="XBU16" s="292"/>
      <c r="XBV16" s="292"/>
      <c r="XBW16" s="292"/>
      <c r="XBX16" s="292"/>
      <c r="XBY16" s="292"/>
      <c r="XBZ16" s="292"/>
      <c r="XCA16" s="292"/>
      <c r="XCB16" s="292"/>
      <c r="XCC16" s="292"/>
      <c r="XCD16" s="292"/>
      <c r="XCE16" s="292"/>
      <c r="XCF16" s="292"/>
      <c r="XCG16" s="292"/>
    </row>
    <row r="17" spans="1:16309" s="292" customFormat="1" ht="358.5" customHeight="1">
      <c r="A17" s="274"/>
      <c r="B17" s="7"/>
      <c r="C17" s="242">
        <v>44</v>
      </c>
      <c r="D17" s="242">
        <v>7</v>
      </c>
      <c r="E17" s="242">
        <v>812</v>
      </c>
      <c r="F17" s="306" t="s">
        <v>221</v>
      </c>
      <c r="G17" s="254" t="s">
        <v>192</v>
      </c>
      <c r="H17" s="322" t="s">
        <v>222</v>
      </c>
      <c r="I17" s="260">
        <v>0</v>
      </c>
      <c r="J17" s="247">
        <v>0</v>
      </c>
      <c r="K17" s="247">
        <v>32.799999999999997</v>
      </c>
      <c r="L17" s="247">
        <f t="shared" si="0"/>
        <v>32.799999999999997</v>
      </c>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7"/>
      <c r="AO17" s="297"/>
      <c r="AP17" s="297"/>
      <c r="AQ17" s="297"/>
      <c r="AR17" s="297"/>
      <c r="AS17" s="297"/>
      <c r="AT17" s="297"/>
      <c r="AU17" s="297"/>
      <c r="AV17" s="297"/>
      <c r="AW17" s="297"/>
      <c r="AX17" s="297"/>
      <c r="AY17" s="297"/>
      <c r="AZ17" s="297"/>
      <c r="BA17" s="297"/>
      <c r="BB17" s="297"/>
      <c r="BC17" s="297"/>
      <c r="BD17" s="297"/>
      <c r="BE17" s="297"/>
      <c r="BF17" s="297"/>
      <c r="BG17" s="297"/>
      <c r="BH17" s="297"/>
      <c r="BI17" s="297"/>
      <c r="BJ17" s="297"/>
      <c r="BK17" s="297"/>
      <c r="BL17" s="297"/>
      <c r="BM17" s="297"/>
      <c r="BN17" s="297"/>
      <c r="BO17" s="297"/>
      <c r="BP17" s="297"/>
      <c r="BQ17" s="297"/>
      <c r="BR17" s="297"/>
      <c r="BS17" s="297"/>
      <c r="BT17" s="297"/>
      <c r="BU17" s="297"/>
      <c r="BV17" s="297"/>
      <c r="BW17" s="297"/>
      <c r="BX17" s="297"/>
      <c r="BY17" s="297"/>
      <c r="BZ17" s="297"/>
      <c r="CA17" s="297"/>
      <c r="CB17" s="297"/>
      <c r="CC17" s="297"/>
      <c r="CD17" s="297"/>
      <c r="CE17" s="297"/>
      <c r="CF17" s="297"/>
      <c r="CG17" s="297"/>
      <c r="CH17" s="297"/>
      <c r="CI17" s="297"/>
      <c r="CJ17" s="297"/>
      <c r="CK17" s="297"/>
      <c r="CL17" s="297"/>
      <c r="CM17" s="297"/>
      <c r="CN17" s="297"/>
      <c r="CO17" s="297"/>
      <c r="CP17" s="297"/>
      <c r="CQ17" s="297"/>
      <c r="CR17" s="297"/>
      <c r="CS17" s="297"/>
      <c r="CT17" s="297"/>
      <c r="CU17" s="297"/>
      <c r="CV17" s="297"/>
      <c r="CW17" s="297"/>
      <c r="CX17" s="297"/>
      <c r="CY17" s="297"/>
      <c r="CZ17" s="297"/>
      <c r="DA17" s="297"/>
      <c r="DB17" s="297"/>
      <c r="DC17" s="297"/>
      <c r="DD17" s="297"/>
      <c r="DE17" s="297"/>
      <c r="DF17" s="297"/>
      <c r="DG17" s="297"/>
      <c r="DH17" s="297"/>
      <c r="DI17" s="297"/>
      <c r="DJ17" s="297"/>
      <c r="DK17" s="297"/>
      <c r="DL17" s="297"/>
      <c r="DM17" s="297"/>
      <c r="DN17" s="297"/>
      <c r="DO17" s="297"/>
      <c r="DP17" s="297"/>
      <c r="DQ17" s="297"/>
      <c r="DR17" s="297"/>
      <c r="DS17" s="297"/>
      <c r="DT17" s="297"/>
      <c r="DU17" s="297"/>
      <c r="DV17" s="297"/>
      <c r="DW17" s="297"/>
      <c r="DX17" s="297"/>
      <c r="DY17" s="297"/>
      <c r="DZ17" s="297"/>
      <c r="EA17" s="297"/>
      <c r="EB17" s="297"/>
      <c r="EC17" s="297"/>
      <c r="ED17" s="297"/>
      <c r="EE17" s="297"/>
      <c r="EF17" s="297"/>
      <c r="EG17" s="297"/>
      <c r="EH17" s="297"/>
      <c r="EI17" s="297"/>
      <c r="EJ17" s="297"/>
      <c r="EK17" s="297"/>
      <c r="EL17" s="297"/>
      <c r="EM17" s="297"/>
      <c r="EN17" s="297"/>
      <c r="EO17" s="297"/>
      <c r="EP17" s="297"/>
      <c r="EQ17" s="260">
        <v>0</v>
      </c>
      <c r="ER17" s="260">
        <v>0</v>
      </c>
      <c r="ES17" s="297"/>
      <c r="ET17" s="297"/>
      <c r="EU17" s="323"/>
      <c r="EV17" s="323"/>
      <c r="EW17" s="323"/>
      <c r="EX17" s="297"/>
      <c r="EY17" s="297"/>
      <c r="EZ17" s="297"/>
      <c r="FA17" s="258"/>
      <c r="FB17" s="258"/>
      <c r="FC17" s="324">
        <v>0</v>
      </c>
      <c r="FD17" s="317"/>
      <c r="FE17" s="317"/>
      <c r="FF17" s="317"/>
      <c r="FG17" s="317"/>
      <c r="FH17" s="317"/>
      <c r="FI17" s="317"/>
      <c r="FJ17" s="317"/>
      <c r="FK17" s="324"/>
      <c r="FL17" s="258"/>
      <c r="FM17" s="258"/>
      <c r="FN17" s="260"/>
      <c r="FO17" s="260"/>
      <c r="FP17" s="260"/>
      <c r="FQ17" s="260"/>
      <c r="FR17" s="260">
        <v>0</v>
      </c>
      <c r="FS17" s="260"/>
      <c r="FT17" s="258"/>
      <c r="FU17" s="258"/>
      <c r="FV17" s="260">
        <v>0</v>
      </c>
      <c r="FW17" s="260">
        <v>0</v>
      </c>
      <c r="FX17" s="260">
        <v>0</v>
      </c>
      <c r="FY17" s="266">
        <v>0</v>
      </c>
      <c r="FZ17" s="266">
        <v>0</v>
      </c>
      <c r="GA17" s="249">
        <f t="shared" si="2"/>
        <v>32.799999999999997</v>
      </c>
      <c r="GB17" s="249">
        <v>0</v>
      </c>
      <c r="GC17" s="249">
        <v>20</v>
      </c>
      <c r="GD17" s="318">
        <v>20</v>
      </c>
      <c r="GE17" s="318">
        <v>0</v>
      </c>
      <c r="GF17" s="318">
        <v>0</v>
      </c>
      <c r="GG17" s="249">
        <v>0</v>
      </c>
      <c r="GH17" s="256">
        <v>0</v>
      </c>
      <c r="GI17" s="256">
        <f>GD17</f>
        <v>20</v>
      </c>
      <c r="GJ17" s="268" t="s">
        <v>212</v>
      </c>
      <c r="GK17" s="287">
        <v>0</v>
      </c>
      <c r="GL17" s="287">
        <v>0</v>
      </c>
      <c r="GM17" s="269">
        <f t="shared" ref="GM17:GM22" si="4">GC17-GK17-GL17</f>
        <v>20</v>
      </c>
      <c r="GN17" s="268">
        <v>0</v>
      </c>
      <c r="GO17" s="270" t="s">
        <v>197</v>
      </c>
      <c r="GP17" s="270" t="s">
        <v>197</v>
      </c>
      <c r="GQ17" s="271">
        <v>4</v>
      </c>
      <c r="GR17" s="273" t="s">
        <v>223</v>
      </c>
      <c r="GS17" s="272">
        <v>0</v>
      </c>
      <c r="GT17" s="272">
        <v>4</v>
      </c>
      <c r="GU17" s="272"/>
      <c r="GV17" s="272">
        <v>8</v>
      </c>
      <c r="GW17" s="272">
        <v>8</v>
      </c>
      <c r="GX17" s="272">
        <v>8</v>
      </c>
      <c r="GY17" s="249">
        <f>GI17-HF17</f>
        <v>20</v>
      </c>
      <c r="GZ17" s="249">
        <v>8</v>
      </c>
      <c r="HA17" s="272">
        <v>0</v>
      </c>
      <c r="HB17" s="249">
        <f t="shared" ref="HB17:HB22" si="5">SUM(GQ17,GT17)</f>
        <v>8</v>
      </c>
      <c r="HC17" s="249">
        <v>0</v>
      </c>
      <c r="HD17" s="249">
        <v>8</v>
      </c>
      <c r="HE17" s="249">
        <f>SUM(HC17,HD17)</f>
        <v>8</v>
      </c>
      <c r="HF17" s="249">
        <v>0</v>
      </c>
      <c r="HG17" s="249">
        <v>0</v>
      </c>
      <c r="HH17" s="266">
        <f t="shared" ref="HH17:HH22" si="6">((SUM(FW17,HE17))/L17)*100</f>
        <v>24.390243902439028</v>
      </c>
      <c r="HI17" s="247">
        <v>20</v>
      </c>
      <c r="HJ17" s="247">
        <f t="shared" si="3"/>
        <v>12.799999999999997</v>
      </c>
      <c r="HK17" s="249">
        <v>12.799999999999997</v>
      </c>
    </row>
    <row r="18" spans="1:16309" s="251" customFormat="1" ht="280.5" customHeight="1">
      <c r="A18" s="325"/>
      <c r="B18" s="294"/>
      <c r="C18" s="242">
        <v>27</v>
      </c>
      <c r="D18" s="242">
        <v>8</v>
      </c>
      <c r="E18" s="242">
        <v>813</v>
      </c>
      <c r="F18" s="326" t="s">
        <v>224</v>
      </c>
      <c r="G18" s="254" t="s">
        <v>192</v>
      </c>
      <c r="H18" s="255" t="s">
        <v>225</v>
      </c>
      <c r="I18" s="247">
        <v>0</v>
      </c>
      <c r="J18" s="247">
        <v>0</v>
      </c>
      <c r="K18" s="247">
        <v>54.707999999999998</v>
      </c>
      <c r="L18" s="247">
        <f t="shared" si="0"/>
        <v>54.707999999999998</v>
      </c>
      <c r="M18" s="297"/>
      <c r="N18" s="297"/>
      <c r="O18" s="297"/>
      <c r="P18" s="297"/>
      <c r="Q18" s="297"/>
      <c r="R18" s="297"/>
      <c r="S18" s="297"/>
      <c r="T18" s="297"/>
      <c r="U18" s="297"/>
      <c r="V18" s="297"/>
      <c r="W18" s="297"/>
      <c r="X18" s="297"/>
      <c r="Y18" s="297"/>
      <c r="Z18" s="297"/>
      <c r="AA18" s="297"/>
      <c r="AB18" s="297"/>
      <c r="AC18" s="297"/>
      <c r="AD18" s="297"/>
      <c r="AE18" s="297"/>
      <c r="AF18" s="297"/>
      <c r="AG18" s="297"/>
      <c r="AH18" s="297"/>
      <c r="AI18" s="297"/>
      <c r="AJ18" s="297"/>
      <c r="AK18" s="297"/>
      <c r="AL18" s="297"/>
      <c r="AM18" s="297"/>
      <c r="AN18" s="297"/>
      <c r="AO18" s="297"/>
      <c r="AP18" s="297"/>
      <c r="AQ18" s="297"/>
      <c r="AR18" s="297"/>
      <c r="AS18" s="297"/>
      <c r="AT18" s="297"/>
      <c r="AU18" s="297"/>
      <c r="AV18" s="297"/>
      <c r="AW18" s="297"/>
      <c r="AX18" s="297"/>
      <c r="AY18" s="297"/>
      <c r="AZ18" s="297"/>
      <c r="BA18" s="297"/>
      <c r="BB18" s="297"/>
      <c r="BC18" s="297"/>
      <c r="BD18" s="297"/>
      <c r="BE18" s="297"/>
      <c r="BF18" s="297"/>
      <c r="BG18" s="297"/>
      <c r="BH18" s="297"/>
      <c r="BI18" s="297"/>
      <c r="BJ18" s="297"/>
      <c r="BK18" s="297"/>
      <c r="BL18" s="297"/>
      <c r="BM18" s="297"/>
      <c r="BN18" s="297"/>
      <c r="BO18" s="297"/>
      <c r="BP18" s="297"/>
      <c r="BQ18" s="297"/>
      <c r="BR18" s="297"/>
      <c r="BS18" s="297"/>
      <c r="BT18" s="297"/>
      <c r="BU18" s="297"/>
      <c r="BV18" s="297"/>
      <c r="BW18" s="297"/>
      <c r="BX18" s="297"/>
      <c r="BY18" s="297"/>
      <c r="BZ18" s="297"/>
      <c r="CA18" s="297"/>
      <c r="CB18" s="297"/>
      <c r="CC18" s="297"/>
      <c r="CD18" s="297"/>
      <c r="CE18" s="297"/>
      <c r="CF18" s="297"/>
      <c r="CG18" s="297"/>
      <c r="CH18" s="257"/>
      <c r="CI18" s="257"/>
      <c r="CJ18" s="257"/>
      <c r="CK18" s="297"/>
      <c r="CL18" s="297"/>
      <c r="CM18" s="297"/>
      <c r="CN18" s="297"/>
      <c r="CO18" s="297"/>
      <c r="CP18" s="297"/>
      <c r="CQ18" s="297"/>
      <c r="CR18" s="297"/>
      <c r="CS18" s="297"/>
      <c r="CT18" s="297"/>
      <c r="CU18" s="297"/>
      <c r="CV18" s="297"/>
      <c r="CW18" s="297"/>
      <c r="CX18" s="297"/>
      <c r="CY18" s="297"/>
      <c r="CZ18" s="297"/>
      <c r="DA18" s="297"/>
      <c r="DB18" s="297"/>
      <c r="DC18" s="297"/>
      <c r="DD18" s="297"/>
      <c r="DE18" s="297"/>
      <c r="DF18" s="249"/>
      <c r="DG18" s="297"/>
      <c r="DH18" s="297"/>
      <c r="DI18" s="297"/>
      <c r="DJ18" s="297"/>
      <c r="DK18" s="297"/>
      <c r="DL18" s="297"/>
      <c r="DM18" s="297"/>
      <c r="DN18" s="249"/>
      <c r="DO18" s="249"/>
      <c r="DP18" s="297"/>
      <c r="DQ18" s="297"/>
      <c r="DR18" s="297"/>
      <c r="DS18" s="297"/>
      <c r="DT18" s="297"/>
      <c r="DU18" s="327"/>
      <c r="DV18" s="327"/>
      <c r="DW18" s="327"/>
      <c r="DX18" s="327"/>
      <c r="DY18" s="328"/>
      <c r="DZ18" s="328"/>
      <c r="EA18" s="327"/>
      <c r="EB18" s="328"/>
      <c r="EC18" s="297"/>
      <c r="ED18" s="297"/>
      <c r="EE18" s="297"/>
      <c r="EF18" s="327"/>
      <c r="EG18" s="297"/>
      <c r="EH18" s="328"/>
      <c r="EI18" s="328"/>
      <c r="EJ18" s="327"/>
      <c r="EK18" s="297"/>
      <c r="EL18" s="297"/>
      <c r="EM18" s="297"/>
      <c r="EN18" s="297"/>
      <c r="EO18" s="297"/>
      <c r="EP18" s="297"/>
      <c r="EQ18" s="258">
        <v>0</v>
      </c>
      <c r="ER18" s="258">
        <v>0</v>
      </c>
      <c r="ES18" s="297"/>
      <c r="ET18" s="297"/>
      <c r="EU18" s="323"/>
      <c r="EV18" s="323"/>
      <c r="EW18" s="323"/>
      <c r="EX18" s="297"/>
      <c r="EY18" s="297"/>
      <c r="EZ18" s="297"/>
      <c r="FA18" s="258"/>
      <c r="FB18" s="258"/>
      <c r="FC18" s="317">
        <v>0</v>
      </c>
      <c r="FD18" s="317"/>
      <c r="FE18" s="317"/>
      <c r="FF18" s="317"/>
      <c r="FG18" s="317"/>
      <c r="FH18" s="317"/>
      <c r="FI18" s="317"/>
      <c r="FJ18" s="317"/>
      <c r="FK18" s="317">
        <v>0</v>
      </c>
      <c r="FL18" s="258"/>
      <c r="FM18" s="258"/>
      <c r="FN18" s="258">
        <v>0</v>
      </c>
      <c r="FO18" s="258">
        <v>0</v>
      </c>
      <c r="FP18" s="258">
        <v>0</v>
      </c>
      <c r="FQ18" s="258">
        <v>0</v>
      </c>
      <c r="FR18" s="258">
        <v>0</v>
      </c>
      <c r="FS18" s="258">
        <v>0</v>
      </c>
      <c r="FT18" s="258"/>
      <c r="FU18" s="258"/>
      <c r="FV18" s="260">
        <v>0</v>
      </c>
      <c r="FW18" s="247">
        <v>0</v>
      </c>
      <c r="FX18" s="247">
        <v>0</v>
      </c>
      <c r="FY18" s="266">
        <v>0</v>
      </c>
      <c r="FZ18" s="266">
        <v>0</v>
      </c>
      <c r="GA18" s="247">
        <f t="shared" si="2"/>
        <v>54.707999999999998</v>
      </c>
      <c r="GB18" s="249">
        <v>0</v>
      </c>
      <c r="GC18" s="249">
        <v>15</v>
      </c>
      <c r="GD18" s="318">
        <v>15</v>
      </c>
      <c r="GE18" s="249">
        <v>0</v>
      </c>
      <c r="GF18" s="249">
        <v>0</v>
      </c>
      <c r="GG18" s="249">
        <v>0</v>
      </c>
      <c r="GH18" s="249">
        <v>10</v>
      </c>
      <c r="GI18" s="249">
        <f>GH18</f>
        <v>10</v>
      </c>
      <c r="GJ18" s="89" t="s">
        <v>226</v>
      </c>
      <c r="GK18" s="287">
        <v>0</v>
      </c>
      <c r="GL18" s="287">
        <v>0</v>
      </c>
      <c r="GM18" s="269">
        <f t="shared" si="4"/>
        <v>15</v>
      </c>
      <c r="GN18" s="268">
        <v>0</v>
      </c>
      <c r="GO18" s="270" t="s">
        <v>197</v>
      </c>
      <c r="GP18" s="270" t="s">
        <v>204</v>
      </c>
      <c r="GQ18" s="271">
        <v>2</v>
      </c>
      <c r="GR18" s="288" t="s">
        <v>227</v>
      </c>
      <c r="GS18" s="289">
        <v>0</v>
      </c>
      <c r="GT18" s="289">
        <v>2</v>
      </c>
      <c r="GU18" s="289"/>
      <c r="GV18" s="289">
        <v>4</v>
      </c>
      <c r="GW18" s="289">
        <v>4</v>
      </c>
      <c r="GX18" s="289">
        <v>4</v>
      </c>
      <c r="GY18" s="249">
        <f>GI18-HF18</f>
        <v>10</v>
      </c>
      <c r="GZ18" s="290">
        <v>4</v>
      </c>
      <c r="HA18" s="289">
        <v>0</v>
      </c>
      <c r="HB18" s="249">
        <f t="shared" si="5"/>
        <v>4</v>
      </c>
      <c r="HC18" s="249">
        <v>0</v>
      </c>
      <c r="HD18" s="249">
        <v>0</v>
      </c>
      <c r="HE18" s="249">
        <f>SUM(HC18,HD18)</f>
        <v>0</v>
      </c>
      <c r="HF18" s="249">
        <v>0</v>
      </c>
      <c r="HG18" s="249">
        <v>0</v>
      </c>
      <c r="HH18" s="266">
        <f t="shared" si="6"/>
        <v>0</v>
      </c>
      <c r="HI18" s="247">
        <v>0.46200000000000002</v>
      </c>
      <c r="HJ18" s="247">
        <f t="shared" si="3"/>
        <v>54.245999999999995</v>
      </c>
      <c r="HK18" s="249">
        <v>24.707999999999998</v>
      </c>
    </row>
    <row r="19" spans="1:16309" s="7" customFormat="1" ht="317.25" customHeight="1">
      <c r="A19" s="292"/>
      <c r="B19" s="241"/>
      <c r="C19" s="242">
        <v>9</v>
      </c>
      <c r="D19" s="242">
        <v>9</v>
      </c>
      <c r="E19" s="242">
        <v>814</v>
      </c>
      <c r="F19" s="253" t="s">
        <v>228</v>
      </c>
      <c r="G19" s="254" t="s">
        <v>192</v>
      </c>
      <c r="H19" s="255" t="s">
        <v>229</v>
      </c>
      <c r="I19" s="247">
        <v>0</v>
      </c>
      <c r="J19" s="247">
        <v>0</v>
      </c>
      <c r="K19" s="247">
        <v>48.856999999999999</v>
      </c>
      <c r="L19" s="247">
        <f t="shared" si="0"/>
        <v>48.856999999999999</v>
      </c>
      <c r="M19" s="248"/>
      <c r="N19" s="248"/>
      <c r="O19" s="248"/>
      <c r="P19" s="248"/>
      <c r="Q19" s="248"/>
      <c r="R19" s="248"/>
      <c r="S19" s="248"/>
      <c r="T19" s="248"/>
      <c r="U19" s="248"/>
      <c r="V19" s="248"/>
      <c r="W19" s="248"/>
      <c r="X19" s="248"/>
      <c r="Y19" s="248"/>
      <c r="Z19" s="248"/>
      <c r="AA19" s="248"/>
      <c r="AB19" s="248"/>
      <c r="AC19" s="248"/>
      <c r="AD19" s="248"/>
      <c r="AE19" s="248"/>
      <c r="AF19" s="248"/>
      <c r="AG19" s="248"/>
      <c r="AH19" s="248"/>
      <c r="AI19" s="248"/>
      <c r="AJ19" s="248"/>
      <c r="AK19" s="248"/>
      <c r="AL19" s="248"/>
      <c r="AM19" s="248"/>
      <c r="AN19" s="248"/>
      <c r="AO19" s="248"/>
      <c r="AP19" s="248"/>
      <c r="AQ19" s="248"/>
      <c r="AR19" s="248"/>
      <c r="AS19" s="248"/>
      <c r="AT19" s="248"/>
      <c r="AU19" s="248">
        <v>0</v>
      </c>
      <c r="AV19" s="308" t="s">
        <v>216</v>
      </c>
      <c r="AW19" s="277">
        <f>L19-AU19</f>
        <v>48.856999999999999</v>
      </c>
      <c r="AX19" s="308" t="s">
        <v>216</v>
      </c>
      <c r="AY19" s="308" t="s">
        <v>216</v>
      </c>
      <c r="AZ19" s="308" t="s">
        <v>216</v>
      </c>
      <c r="BA19" s="308" t="s">
        <v>216</v>
      </c>
      <c r="BB19" s="308" t="s">
        <v>216</v>
      </c>
      <c r="BC19" s="308" t="s">
        <v>216</v>
      </c>
      <c r="BD19" s="308" t="s">
        <v>216</v>
      </c>
      <c r="BE19" s="308" t="s">
        <v>216</v>
      </c>
      <c r="BF19" s="308" t="s">
        <v>216</v>
      </c>
      <c r="BG19" s="308" t="s">
        <v>216</v>
      </c>
      <c r="BH19" s="308">
        <v>0</v>
      </c>
      <c r="BI19" s="308" t="s">
        <v>216</v>
      </c>
      <c r="BJ19" s="308" t="s">
        <v>216</v>
      </c>
      <c r="BK19" s="308" t="s">
        <v>216</v>
      </c>
      <c r="BL19" s="308">
        <v>0</v>
      </c>
      <c r="BM19" s="308">
        <v>0</v>
      </c>
      <c r="BN19" s="308">
        <v>0</v>
      </c>
      <c r="BO19" s="308">
        <v>0</v>
      </c>
      <c r="BP19" s="308">
        <v>0</v>
      </c>
      <c r="BQ19" s="308">
        <v>0</v>
      </c>
      <c r="BR19" s="308">
        <v>0</v>
      </c>
      <c r="BS19" s="308">
        <v>0</v>
      </c>
      <c r="BT19" s="308">
        <v>0</v>
      </c>
      <c r="BU19" s="308">
        <v>0</v>
      </c>
      <c r="BV19" s="308">
        <v>0</v>
      </c>
      <c r="BW19" s="308">
        <v>0</v>
      </c>
      <c r="BX19" s="308">
        <v>0</v>
      </c>
      <c r="BY19" s="277">
        <v>0</v>
      </c>
      <c r="BZ19" s="277"/>
      <c r="CA19" s="277">
        <v>0</v>
      </c>
      <c r="CB19" s="277">
        <v>0</v>
      </c>
      <c r="CC19" s="277">
        <v>0</v>
      </c>
      <c r="CD19" s="277">
        <v>0</v>
      </c>
      <c r="CE19" s="277">
        <v>0</v>
      </c>
      <c r="CF19" s="277">
        <v>0</v>
      </c>
      <c r="CG19" s="277">
        <v>0</v>
      </c>
      <c r="CH19" s="277">
        <f>+AW19-BH19</f>
        <v>48.856999999999999</v>
      </c>
      <c r="CI19" s="277"/>
      <c r="CJ19" s="277">
        <f>L19-CF19</f>
        <v>48.856999999999999</v>
      </c>
      <c r="CK19" s="277">
        <f>+CL19+CM19+CN19</f>
        <v>15.199</v>
      </c>
      <c r="CL19" s="281">
        <v>15.199</v>
      </c>
      <c r="CM19" s="309">
        <v>0</v>
      </c>
      <c r="CN19" s="309">
        <v>0</v>
      </c>
      <c r="CO19" s="277">
        <f>+CP19+CQ19+CR19</f>
        <v>1</v>
      </c>
      <c r="CP19" s="284">
        <v>1</v>
      </c>
      <c r="CQ19" s="308">
        <v>0</v>
      </c>
      <c r="CR19" s="308">
        <v>0</v>
      </c>
      <c r="CS19" s="308">
        <v>0</v>
      </c>
      <c r="CT19" s="308">
        <v>0</v>
      </c>
      <c r="CU19" s="277">
        <f>CO19-CS19-CT19</f>
        <v>1</v>
      </c>
      <c r="CV19" s="277">
        <f>+CW19+CX19</f>
        <v>0</v>
      </c>
      <c r="CW19" s="284">
        <v>0</v>
      </c>
      <c r="CX19" s="308">
        <v>0</v>
      </c>
      <c r="CY19" s="277">
        <v>28</v>
      </c>
      <c r="CZ19" s="277">
        <v>5</v>
      </c>
      <c r="DA19" s="277"/>
      <c r="DB19" s="277"/>
      <c r="DC19" s="277"/>
      <c r="DD19" s="277"/>
      <c r="DE19" s="277"/>
      <c r="DF19" s="277">
        <v>0</v>
      </c>
      <c r="DG19" s="277">
        <f>+L19-CI19</f>
        <v>48.856999999999999</v>
      </c>
      <c r="DH19" s="277">
        <v>15</v>
      </c>
      <c r="DI19" s="277">
        <v>0</v>
      </c>
      <c r="DJ19" s="277">
        <f>+DH19+DI19</f>
        <v>15</v>
      </c>
      <c r="DK19" s="277"/>
      <c r="DL19" s="277"/>
      <c r="DM19" s="278">
        <v>15</v>
      </c>
      <c r="DN19" s="278">
        <v>10.006</v>
      </c>
      <c r="DO19" s="278">
        <v>10.006</v>
      </c>
      <c r="DP19" s="278">
        <v>3</v>
      </c>
      <c r="DQ19" s="278">
        <v>3</v>
      </c>
      <c r="DR19" s="278"/>
      <c r="DS19" s="278">
        <f>+DN19+DR19</f>
        <v>10.006</v>
      </c>
      <c r="DT19" s="278">
        <v>3</v>
      </c>
      <c r="DU19" s="278">
        <v>3</v>
      </c>
      <c r="DV19" s="278">
        <v>3</v>
      </c>
      <c r="DW19" s="278">
        <v>3</v>
      </c>
      <c r="DX19" s="278">
        <v>1</v>
      </c>
      <c r="DY19" s="278">
        <f t="shared" ref="DY19:DZ21" si="7">SUM(DP19,DU19)</f>
        <v>6</v>
      </c>
      <c r="DZ19" s="278">
        <f t="shared" si="7"/>
        <v>6</v>
      </c>
      <c r="EA19" s="278">
        <v>0</v>
      </c>
      <c r="EB19" s="278">
        <f>SUM(DT19,DW19,DX19,EA19)</f>
        <v>7</v>
      </c>
      <c r="EC19" s="278">
        <v>0</v>
      </c>
      <c r="ED19" s="278">
        <v>0</v>
      </c>
      <c r="EE19" s="278">
        <v>0</v>
      </c>
      <c r="EF19" s="278">
        <v>0</v>
      </c>
      <c r="EG19" s="278">
        <v>0</v>
      </c>
      <c r="EH19" s="278">
        <v>3.0059999999999998</v>
      </c>
      <c r="EI19" s="278">
        <v>7</v>
      </c>
      <c r="EJ19" s="301">
        <v>7</v>
      </c>
      <c r="EK19" s="278">
        <f>SUM(EE19,EG19)</f>
        <v>0</v>
      </c>
      <c r="EL19" s="278">
        <f>SUM(DT19,DF19)</f>
        <v>3</v>
      </c>
      <c r="EM19" s="278">
        <v>0</v>
      </c>
      <c r="EN19" s="278">
        <v>0</v>
      </c>
      <c r="EO19" s="302" t="s">
        <v>208</v>
      </c>
      <c r="EP19" s="302" t="s">
        <v>209</v>
      </c>
      <c r="EQ19" s="249">
        <v>4.3330000000000002</v>
      </c>
      <c r="ER19" s="249">
        <v>0</v>
      </c>
      <c r="ES19" s="278">
        <v>15</v>
      </c>
      <c r="ET19" s="278">
        <f>+DS19-EB19-EH19</f>
        <v>0</v>
      </c>
      <c r="EU19" s="303" t="s">
        <v>194</v>
      </c>
      <c r="EV19" s="303" t="s">
        <v>194</v>
      </c>
      <c r="EW19" s="302" t="s">
        <v>217</v>
      </c>
      <c r="EX19" s="304">
        <f>((DF19+EJ19)/L19)*100</f>
        <v>14.32752727347156</v>
      </c>
      <c r="EY19" s="305">
        <v>41883</v>
      </c>
      <c r="EZ19" s="305" t="s">
        <v>211</v>
      </c>
      <c r="FA19" s="278">
        <f>SUM(EJ19,DF19)</f>
        <v>7</v>
      </c>
      <c r="FB19" s="278"/>
      <c r="FC19" s="261">
        <v>7.74</v>
      </c>
      <c r="FD19" s="301">
        <v>7.74</v>
      </c>
      <c r="FE19" s="301">
        <v>3</v>
      </c>
      <c r="FF19" s="301">
        <v>3</v>
      </c>
      <c r="FG19" s="301">
        <v>3</v>
      </c>
      <c r="FH19" s="301">
        <v>3</v>
      </c>
      <c r="FI19" s="301">
        <v>0</v>
      </c>
      <c r="FJ19" s="301">
        <v>1.548</v>
      </c>
      <c r="FK19" s="261">
        <f>SUM(FH19,FJ19)</f>
        <v>4.548</v>
      </c>
      <c r="FL19" s="278">
        <v>2.3650000000000002</v>
      </c>
      <c r="FM19" s="278"/>
      <c r="FN19" s="249">
        <v>2.3650000000000002</v>
      </c>
      <c r="FO19" s="249">
        <v>0</v>
      </c>
      <c r="FP19" s="249">
        <f>FC19-FN19</f>
        <v>5.375</v>
      </c>
      <c r="FQ19" s="249">
        <v>0</v>
      </c>
      <c r="FR19" s="249">
        <f>SUM(FN19,FP19)</f>
        <v>7.74</v>
      </c>
      <c r="FS19" s="249">
        <v>0</v>
      </c>
      <c r="FT19" s="278">
        <v>0</v>
      </c>
      <c r="FU19" s="278">
        <v>0</v>
      </c>
      <c r="FV19" s="278">
        <v>0</v>
      </c>
      <c r="FW19" s="249">
        <f>SUM(EQ19,FR19)</f>
        <v>12.073</v>
      </c>
      <c r="FX19" s="249">
        <v>0</v>
      </c>
      <c r="FY19" s="266">
        <f>(FW19/L19)*100</f>
        <v>24.71089096751745</v>
      </c>
      <c r="FZ19" s="266">
        <v>24</v>
      </c>
      <c r="GA19" s="249">
        <f t="shared" si="2"/>
        <v>36.783999999999999</v>
      </c>
      <c r="GB19" s="249">
        <v>0</v>
      </c>
      <c r="GC19" s="249">
        <v>10</v>
      </c>
      <c r="GD19" s="249">
        <v>10</v>
      </c>
      <c r="GE19" s="249">
        <v>0</v>
      </c>
      <c r="GF19" s="249">
        <v>0</v>
      </c>
      <c r="GG19" s="249">
        <v>15</v>
      </c>
      <c r="GH19" s="249">
        <v>20</v>
      </c>
      <c r="GI19" s="249">
        <v>20</v>
      </c>
      <c r="GJ19" s="268" t="s">
        <v>203</v>
      </c>
      <c r="GK19" s="268">
        <v>0</v>
      </c>
      <c r="GL19" s="268">
        <v>0</v>
      </c>
      <c r="GM19" s="268">
        <f t="shared" si="4"/>
        <v>10</v>
      </c>
      <c r="GN19" s="311">
        <v>0</v>
      </c>
      <c r="GO19" s="311" t="s">
        <v>197</v>
      </c>
      <c r="GP19" s="311" t="s">
        <v>204</v>
      </c>
      <c r="GQ19" s="312">
        <v>4</v>
      </c>
      <c r="GR19" s="313" t="s">
        <v>230</v>
      </c>
      <c r="GS19" s="314">
        <v>3.8730000000000002</v>
      </c>
      <c r="GT19" s="314">
        <v>4</v>
      </c>
      <c r="GU19" s="314"/>
      <c r="GV19" s="314">
        <v>8</v>
      </c>
      <c r="GW19" s="314">
        <v>8</v>
      </c>
      <c r="GX19" s="314">
        <v>8</v>
      </c>
      <c r="GY19" s="249">
        <f>GI19-HF19</f>
        <v>17.32</v>
      </c>
      <c r="GZ19" s="278">
        <v>8</v>
      </c>
      <c r="HA19" s="314">
        <v>0</v>
      </c>
      <c r="HB19" s="278">
        <f t="shared" si="5"/>
        <v>8</v>
      </c>
      <c r="HC19" s="278">
        <v>3.9630000000000001</v>
      </c>
      <c r="HD19" s="278">
        <v>0</v>
      </c>
      <c r="HE19" s="278">
        <v>7.6580000000000004</v>
      </c>
      <c r="HF19" s="278">
        <v>2.68</v>
      </c>
      <c r="HG19" s="278">
        <v>0</v>
      </c>
      <c r="HH19" s="266">
        <f t="shared" si="6"/>
        <v>40.385205804695339</v>
      </c>
      <c r="HI19" s="247">
        <v>28.823</v>
      </c>
      <c r="HJ19" s="247">
        <f t="shared" si="3"/>
        <v>20.033999999999999</v>
      </c>
      <c r="HK19" s="249">
        <v>19.463999999999999</v>
      </c>
      <c r="HL19" s="292"/>
      <c r="HM19" s="292"/>
      <c r="HN19" s="292"/>
      <c r="HO19" s="292"/>
      <c r="HP19" s="292"/>
      <c r="HQ19" s="292"/>
      <c r="HR19" s="292"/>
      <c r="HS19" s="292"/>
      <c r="HT19" s="292"/>
      <c r="HU19" s="292"/>
      <c r="HV19" s="292"/>
      <c r="HW19" s="292"/>
      <c r="HX19" s="292"/>
      <c r="HY19" s="292"/>
      <c r="HZ19" s="292"/>
      <c r="IA19" s="292"/>
      <c r="IB19" s="292"/>
      <c r="IC19" s="292"/>
      <c r="ID19" s="292"/>
      <c r="IE19" s="292"/>
      <c r="IF19" s="292"/>
      <c r="IG19" s="292"/>
      <c r="IH19" s="292"/>
      <c r="II19" s="292"/>
      <c r="IJ19" s="292"/>
      <c r="IK19" s="292"/>
      <c r="IL19" s="292"/>
      <c r="IM19" s="292"/>
      <c r="IN19" s="292"/>
      <c r="IO19" s="292"/>
      <c r="IP19" s="292"/>
      <c r="IQ19" s="292"/>
      <c r="IR19" s="292"/>
      <c r="IS19" s="292"/>
      <c r="IT19" s="292"/>
      <c r="IU19" s="292"/>
      <c r="IV19" s="292"/>
      <c r="IW19" s="292"/>
      <c r="IX19" s="292"/>
      <c r="IY19" s="292"/>
      <c r="IZ19" s="292"/>
      <c r="JA19" s="292"/>
      <c r="JB19" s="292"/>
      <c r="JC19" s="292"/>
      <c r="JD19" s="292"/>
      <c r="JE19" s="292"/>
      <c r="JF19" s="292"/>
      <c r="JG19" s="292"/>
      <c r="JH19" s="292"/>
      <c r="JI19" s="292"/>
      <c r="JJ19" s="292"/>
      <c r="JK19" s="292"/>
      <c r="JL19" s="292"/>
      <c r="JM19" s="292"/>
      <c r="JN19" s="292"/>
      <c r="JO19" s="292"/>
      <c r="JP19" s="292"/>
      <c r="JQ19" s="292"/>
      <c r="JR19" s="292"/>
      <c r="JS19" s="292"/>
      <c r="JT19" s="292"/>
      <c r="JU19" s="292"/>
      <c r="JV19" s="292"/>
      <c r="JW19" s="292"/>
      <c r="JX19" s="292"/>
      <c r="JY19" s="292"/>
      <c r="JZ19" s="292"/>
      <c r="KA19" s="292"/>
      <c r="KB19" s="292"/>
      <c r="KC19" s="292"/>
      <c r="KD19" s="292"/>
      <c r="KE19" s="292"/>
      <c r="KF19" s="292"/>
      <c r="KG19" s="292"/>
      <c r="KH19" s="292"/>
      <c r="KI19" s="292"/>
      <c r="KJ19" s="292"/>
      <c r="KK19" s="292"/>
      <c r="KL19" s="292"/>
      <c r="KM19" s="292"/>
      <c r="KN19" s="292"/>
      <c r="KO19" s="292"/>
      <c r="KP19" s="292"/>
      <c r="KQ19" s="292"/>
      <c r="KR19" s="292"/>
      <c r="KS19" s="292"/>
      <c r="KT19" s="292"/>
      <c r="KU19" s="292"/>
      <c r="KV19" s="292"/>
      <c r="KW19" s="292"/>
      <c r="KX19" s="292"/>
      <c r="KY19" s="292"/>
      <c r="KZ19" s="292"/>
      <c r="LA19" s="292"/>
      <c r="LB19" s="292"/>
      <c r="LC19" s="292"/>
      <c r="LD19" s="292"/>
      <c r="LE19" s="292"/>
      <c r="LF19" s="292"/>
      <c r="LG19" s="292"/>
      <c r="LH19" s="292"/>
      <c r="LI19" s="292"/>
      <c r="LJ19" s="292"/>
      <c r="LK19" s="292"/>
      <c r="LL19" s="292"/>
      <c r="LM19" s="292"/>
      <c r="LN19" s="292"/>
      <c r="LO19" s="292"/>
      <c r="LP19" s="292"/>
      <c r="LQ19" s="292"/>
      <c r="LR19" s="292"/>
      <c r="LS19" s="292"/>
      <c r="LT19" s="292"/>
      <c r="LU19" s="292"/>
      <c r="LV19" s="292"/>
      <c r="LW19" s="292"/>
      <c r="LX19" s="292"/>
      <c r="LY19" s="292"/>
      <c r="LZ19" s="292"/>
      <c r="MA19" s="292"/>
      <c r="MB19" s="292"/>
      <c r="MC19" s="292"/>
      <c r="MD19" s="292"/>
      <c r="ME19" s="292"/>
      <c r="MF19" s="292"/>
      <c r="MG19" s="292"/>
      <c r="MH19" s="292"/>
      <c r="MI19" s="292"/>
      <c r="MJ19" s="292"/>
      <c r="MK19" s="292"/>
      <c r="ML19" s="292"/>
      <c r="MM19" s="292"/>
      <c r="MN19" s="292"/>
      <c r="MO19" s="292"/>
      <c r="MP19" s="292"/>
      <c r="MQ19" s="292"/>
      <c r="MR19" s="292"/>
      <c r="MS19" s="292"/>
      <c r="MT19" s="292"/>
      <c r="MU19" s="292"/>
      <c r="MV19" s="292"/>
      <c r="MW19" s="292"/>
      <c r="MX19" s="292"/>
      <c r="MY19" s="292"/>
      <c r="MZ19" s="292"/>
      <c r="NA19" s="292"/>
      <c r="NB19" s="292"/>
      <c r="NC19" s="292"/>
      <c r="ND19" s="292"/>
      <c r="NE19" s="292"/>
      <c r="NF19" s="292"/>
      <c r="NG19" s="292"/>
      <c r="NH19" s="292"/>
      <c r="NI19" s="292"/>
      <c r="NJ19" s="292"/>
      <c r="NK19" s="292"/>
      <c r="NL19" s="292"/>
      <c r="NM19" s="292"/>
      <c r="NN19" s="292"/>
      <c r="NO19" s="292"/>
      <c r="NP19" s="292"/>
      <c r="NQ19" s="292"/>
      <c r="NR19" s="292"/>
      <c r="NS19" s="292"/>
      <c r="NT19" s="292"/>
      <c r="NU19" s="292"/>
      <c r="NV19" s="292"/>
      <c r="NW19" s="292"/>
      <c r="NX19" s="292"/>
      <c r="NY19" s="292"/>
      <c r="NZ19" s="292"/>
      <c r="OA19" s="292"/>
      <c r="OB19" s="292"/>
      <c r="OC19" s="292"/>
      <c r="OD19" s="292"/>
      <c r="OE19" s="292"/>
      <c r="OF19" s="292"/>
      <c r="OG19" s="292"/>
      <c r="OH19" s="292"/>
      <c r="OI19" s="292"/>
      <c r="OJ19" s="292"/>
      <c r="OK19" s="292"/>
      <c r="OL19" s="292"/>
      <c r="OM19" s="292"/>
      <c r="ON19" s="292"/>
      <c r="OO19" s="292"/>
      <c r="OP19" s="292"/>
      <c r="OQ19" s="292"/>
      <c r="OR19" s="292"/>
      <c r="OS19" s="292"/>
      <c r="OT19" s="292"/>
      <c r="OU19" s="292"/>
      <c r="OV19" s="292"/>
      <c r="OW19" s="292"/>
      <c r="OX19" s="292"/>
      <c r="OY19" s="292"/>
      <c r="OZ19" s="292"/>
      <c r="PA19" s="292"/>
      <c r="PB19" s="292"/>
      <c r="PC19" s="292"/>
      <c r="PD19" s="292"/>
      <c r="PE19" s="292"/>
      <c r="PF19" s="292"/>
      <c r="PG19" s="292"/>
      <c r="PH19" s="292"/>
      <c r="PI19" s="292"/>
      <c r="PJ19" s="292"/>
      <c r="PK19" s="292"/>
      <c r="PL19" s="292"/>
      <c r="PM19" s="292"/>
      <c r="PN19" s="292"/>
      <c r="PO19" s="292"/>
      <c r="PP19" s="292"/>
      <c r="PQ19" s="292"/>
      <c r="PR19" s="292"/>
      <c r="PS19" s="292"/>
      <c r="PT19" s="292"/>
      <c r="PU19" s="292"/>
      <c r="PV19" s="292"/>
      <c r="PW19" s="292"/>
      <c r="PX19" s="292"/>
      <c r="PY19" s="292"/>
      <c r="PZ19" s="292"/>
      <c r="QA19" s="292"/>
      <c r="QB19" s="292"/>
      <c r="QC19" s="292"/>
      <c r="QD19" s="292"/>
      <c r="QE19" s="292"/>
      <c r="QF19" s="292"/>
      <c r="QG19" s="292"/>
      <c r="QH19" s="292"/>
      <c r="QI19" s="292"/>
      <c r="QJ19" s="292"/>
      <c r="QK19" s="292"/>
      <c r="QL19" s="292"/>
      <c r="QM19" s="292"/>
      <c r="QN19" s="292"/>
      <c r="QO19" s="292"/>
      <c r="QP19" s="292"/>
      <c r="QQ19" s="292"/>
      <c r="QR19" s="292"/>
      <c r="QS19" s="292"/>
      <c r="QT19" s="292"/>
      <c r="QU19" s="292"/>
      <c r="QV19" s="292"/>
      <c r="QW19" s="292"/>
      <c r="QX19" s="292"/>
      <c r="QY19" s="292"/>
      <c r="QZ19" s="292"/>
      <c r="RA19" s="292"/>
      <c r="RB19" s="292"/>
      <c r="RC19" s="292"/>
      <c r="RD19" s="292"/>
      <c r="RE19" s="292"/>
      <c r="RF19" s="292"/>
      <c r="RG19" s="292"/>
      <c r="RH19" s="292"/>
      <c r="RI19" s="292"/>
      <c r="RJ19" s="292"/>
      <c r="RK19" s="292"/>
      <c r="RL19" s="292"/>
      <c r="RM19" s="292"/>
      <c r="RN19" s="292"/>
      <c r="RO19" s="292"/>
      <c r="RP19" s="292"/>
      <c r="RQ19" s="292"/>
      <c r="RR19" s="292"/>
      <c r="RS19" s="292"/>
      <c r="RT19" s="292"/>
      <c r="RU19" s="292"/>
      <c r="RV19" s="292"/>
      <c r="RW19" s="292"/>
      <c r="RX19" s="292"/>
      <c r="RY19" s="292"/>
      <c r="RZ19" s="292"/>
      <c r="SA19" s="292"/>
      <c r="SB19" s="292"/>
      <c r="SC19" s="292"/>
      <c r="SD19" s="292"/>
      <c r="SE19" s="292"/>
      <c r="SF19" s="292"/>
      <c r="SG19" s="292"/>
      <c r="SH19" s="292"/>
      <c r="SI19" s="292"/>
      <c r="SJ19" s="292"/>
      <c r="SK19" s="292"/>
      <c r="SL19" s="292"/>
      <c r="SM19" s="292"/>
      <c r="SN19" s="292"/>
      <c r="SO19" s="292"/>
      <c r="SP19" s="292"/>
      <c r="SQ19" s="292"/>
      <c r="SR19" s="292"/>
      <c r="SS19" s="292"/>
      <c r="ST19" s="292"/>
      <c r="SU19" s="292"/>
      <c r="SV19" s="292"/>
      <c r="SW19" s="292"/>
      <c r="SX19" s="292"/>
      <c r="SY19" s="292"/>
      <c r="SZ19" s="292"/>
      <c r="TA19" s="292"/>
      <c r="TB19" s="292"/>
      <c r="TC19" s="292"/>
      <c r="TD19" s="292"/>
      <c r="TE19" s="292"/>
      <c r="TF19" s="292"/>
      <c r="TG19" s="292"/>
      <c r="TH19" s="292"/>
      <c r="TI19" s="292"/>
      <c r="TJ19" s="292"/>
      <c r="TK19" s="292"/>
      <c r="TL19" s="292"/>
      <c r="TM19" s="292"/>
      <c r="TN19" s="292"/>
      <c r="TO19" s="292"/>
      <c r="TP19" s="292"/>
      <c r="TQ19" s="292"/>
      <c r="TR19" s="292"/>
      <c r="TS19" s="292"/>
      <c r="TT19" s="292"/>
      <c r="TU19" s="292"/>
      <c r="TV19" s="292"/>
      <c r="TW19" s="292"/>
      <c r="TX19" s="292"/>
      <c r="TY19" s="292"/>
      <c r="TZ19" s="292"/>
      <c r="UA19" s="292"/>
      <c r="UB19" s="292"/>
      <c r="UC19" s="292"/>
      <c r="UD19" s="292"/>
      <c r="UE19" s="292"/>
      <c r="UF19" s="292"/>
      <c r="UG19" s="292"/>
      <c r="UH19" s="292"/>
      <c r="UI19" s="292"/>
      <c r="UJ19" s="292"/>
      <c r="UK19" s="292"/>
      <c r="UL19" s="292"/>
      <c r="UM19" s="292"/>
      <c r="UN19" s="292"/>
      <c r="UO19" s="292"/>
      <c r="UP19" s="292"/>
      <c r="UQ19" s="292"/>
      <c r="UR19" s="292"/>
      <c r="US19" s="292"/>
      <c r="UT19" s="292"/>
      <c r="UU19" s="292"/>
      <c r="UV19" s="292"/>
      <c r="UW19" s="292"/>
      <c r="UX19" s="292"/>
      <c r="UY19" s="292"/>
      <c r="UZ19" s="292"/>
      <c r="VA19" s="292"/>
      <c r="VB19" s="292"/>
      <c r="VC19" s="292"/>
      <c r="VD19" s="292"/>
      <c r="VE19" s="292"/>
      <c r="VF19" s="292"/>
      <c r="VG19" s="292"/>
      <c r="VH19" s="292"/>
      <c r="VI19" s="292"/>
      <c r="VJ19" s="292"/>
      <c r="VK19" s="292"/>
      <c r="VL19" s="292"/>
      <c r="VM19" s="292"/>
      <c r="VN19" s="292"/>
      <c r="VO19" s="292"/>
      <c r="VP19" s="292"/>
      <c r="VQ19" s="292"/>
      <c r="VR19" s="292"/>
      <c r="VS19" s="292"/>
      <c r="VT19" s="292"/>
      <c r="VU19" s="292"/>
      <c r="VV19" s="292"/>
      <c r="VW19" s="292"/>
      <c r="VX19" s="292"/>
      <c r="VY19" s="292"/>
      <c r="VZ19" s="292"/>
      <c r="WA19" s="292"/>
      <c r="WB19" s="292"/>
      <c r="WC19" s="292"/>
      <c r="WD19" s="292"/>
      <c r="WE19" s="292"/>
      <c r="WF19" s="292"/>
      <c r="WG19" s="292"/>
      <c r="WH19" s="292"/>
      <c r="WI19" s="292"/>
      <c r="WJ19" s="292"/>
      <c r="WK19" s="292"/>
      <c r="WL19" s="292"/>
      <c r="WM19" s="292"/>
      <c r="WN19" s="292"/>
      <c r="WO19" s="292"/>
      <c r="WP19" s="292"/>
      <c r="WQ19" s="292"/>
      <c r="WR19" s="292"/>
      <c r="WS19" s="292"/>
      <c r="WT19" s="292"/>
      <c r="WU19" s="292"/>
      <c r="WV19" s="292"/>
      <c r="WW19" s="292"/>
      <c r="WX19" s="292"/>
      <c r="WY19" s="292"/>
      <c r="WZ19" s="292"/>
      <c r="XA19" s="292"/>
      <c r="XB19" s="292"/>
      <c r="XC19" s="292"/>
      <c r="XD19" s="292"/>
      <c r="XE19" s="292"/>
      <c r="XF19" s="292"/>
      <c r="XG19" s="292"/>
      <c r="XH19" s="292"/>
      <c r="XI19" s="292"/>
      <c r="XJ19" s="292"/>
      <c r="XK19" s="292"/>
      <c r="XL19" s="292"/>
      <c r="XM19" s="292"/>
      <c r="XN19" s="292"/>
      <c r="XO19" s="292"/>
      <c r="XP19" s="292"/>
      <c r="XQ19" s="292"/>
      <c r="XR19" s="292"/>
      <c r="XS19" s="292"/>
      <c r="XT19" s="292"/>
      <c r="XU19" s="292"/>
      <c r="XV19" s="292"/>
      <c r="XW19" s="292"/>
      <c r="XX19" s="292"/>
      <c r="XY19" s="292"/>
      <c r="XZ19" s="292"/>
      <c r="YA19" s="292"/>
      <c r="YB19" s="292"/>
      <c r="YC19" s="292"/>
      <c r="YD19" s="292"/>
      <c r="YE19" s="292"/>
      <c r="YF19" s="292"/>
      <c r="YG19" s="292"/>
      <c r="YH19" s="292"/>
      <c r="YI19" s="292"/>
      <c r="YJ19" s="292"/>
      <c r="YK19" s="292"/>
      <c r="YL19" s="292"/>
      <c r="YM19" s="292"/>
      <c r="YN19" s="292"/>
      <c r="YO19" s="292"/>
      <c r="YP19" s="292"/>
      <c r="YQ19" s="292"/>
      <c r="YR19" s="292"/>
      <c r="YS19" s="292"/>
      <c r="YT19" s="292"/>
      <c r="YU19" s="292"/>
      <c r="YV19" s="292"/>
      <c r="YW19" s="292"/>
      <c r="YX19" s="292"/>
      <c r="YY19" s="292"/>
      <c r="YZ19" s="292"/>
      <c r="ZA19" s="292"/>
      <c r="ZB19" s="292"/>
      <c r="ZC19" s="292"/>
      <c r="ZD19" s="292"/>
      <c r="ZE19" s="292"/>
      <c r="ZF19" s="292"/>
      <c r="ZG19" s="292"/>
      <c r="ZH19" s="292"/>
      <c r="ZI19" s="292"/>
      <c r="ZJ19" s="292"/>
      <c r="ZK19" s="292"/>
      <c r="ZL19" s="292"/>
      <c r="ZM19" s="292"/>
      <c r="ZN19" s="292"/>
      <c r="ZO19" s="292"/>
      <c r="ZP19" s="292"/>
      <c r="ZQ19" s="292"/>
      <c r="ZR19" s="292"/>
      <c r="ZS19" s="292"/>
      <c r="ZT19" s="292"/>
      <c r="ZU19" s="292"/>
      <c r="ZV19" s="292"/>
      <c r="ZW19" s="292"/>
      <c r="ZX19" s="292"/>
      <c r="ZY19" s="292"/>
      <c r="ZZ19" s="292"/>
      <c r="AAA19" s="292"/>
      <c r="AAB19" s="292"/>
      <c r="AAC19" s="292"/>
      <c r="AAD19" s="292"/>
      <c r="AAE19" s="292"/>
      <c r="AAF19" s="292"/>
      <c r="AAG19" s="292"/>
      <c r="AAH19" s="292"/>
      <c r="AAI19" s="292"/>
      <c r="AAJ19" s="292"/>
      <c r="AAK19" s="292"/>
      <c r="AAL19" s="292"/>
      <c r="AAM19" s="292"/>
      <c r="AAN19" s="292"/>
      <c r="AAO19" s="292"/>
      <c r="AAP19" s="292"/>
      <c r="AAQ19" s="292"/>
      <c r="AAR19" s="292"/>
      <c r="AAS19" s="292"/>
      <c r="AAT19" s="292"/>
      <c r="AAU19" s="292"/>
      <c r="AAV19" s="292"/>
      <c r="AAW19" s="292"/>
      <c r="AAX19" s="292"/>
      <c r="AAY19" s="292"/>
      <c r="AAZ19" s="292"/>
      <c r="ABA19" s="292"/>
      <c r="ABB19" s="292"/>
      <c r="ABC19" s="292"/>
      <c r="ABD19" s="292"/>
      <c r="ABE19" s="292"/>
      <c r="ABF19" s="292"/>
      <c r="ABG19" s="292"/>
      <c r="ABH19" s="292"/>
      <c r="ABI19" s="292"/>
      <c r="ABJ19" s="292"/>
      <c r="ABK19" s="292"/>
      <c r="ABL19" s="292"/>
      <c r="ABM19" s="292"/>
      <c r="ABN19" s="292"/>
      <c r="ABO19" s="292"/>
      <c r="ABP19" s="292"/>
      <c r="ABQ19" s="292"/>
      <c r="ABR19" s="292"/>
      <c r="ABS19" s="292"/>
      <c r="ABT19" s="292"/>
      <c r="ABU19" s="292"/>
      <c r="ABV19" s="292"/>
      <c r="ABW19" s="292"/>
      <c r="ABX19" s="292"/>
      <c r="ABY19" s="292"/>
      <c r="ABZ19" s="292"/>
      <c r="ACA19" s="292"/>
      <c r="ACB19" s="292"/>
      <c r="ACC19" s="292"/>
      <c r="ACD19" s="292"/>
      <c r="ACE19" s="292"/>
      <c r="ACF19" s="292"/>
      <c r="ACG19" s="292"/>
      <c r="ACH19" s="292"/>
      <c r="ACI19" s="292"/>
      <c r="ACJ19" s="292"/>
      <c r="ACK19" s="292"/>
      <c r="ACL19" s="292"/>
      <c r="ACM19" s="292"/>
      <c r="ACN19" s="292"/>
      <c r="ACO19" s="292"/>
      <c r="ACP19" s="292"/>
      <c r="ACQ19" s="292"/>
      <c r="ACR19" s="292"/>
      <c r="ACS19" s="292"/>
      <c r="ACT19" s="292"/>
      <c r="ACU19" s="292"/>
      <c r="ACV19" s="292"/>
      <c r="ACW19" s="292"/>
      <c r="ACX19" s="292"/>
      <c r="ACY19" s="292"/>
      <c r="ACZ19" s="292"/>
      <c r="ADA19" s="292"/>
      <c r="ADB19" s="292"/>
      <c r="ADC19" s="292"/>
      <c r="ADD19" s="292"/>
      <c r="ADE19" s="292"/>
      <c r="ADF19" s="292"/>
      <c r="ADG19" s="292"/>
      <c r="ADH19" s="292"/>
      <c r="ADI19" s="292"/>
      <c r="ADJ19" s="292"/>
      <c r="ADK19" s="292"/>
      <c r="ADL19" s="292"/>
      <c r="ADM19" s="292"/>
      <c r="ADN19" s="292"/>
      <c r="ADO19" s="292"/>
      <c r="ADP19" s="292"/>
      <c r="ADQ19" s="292"/>
      <c r="ADR19" s="292"/>
      <c r="ADS19" s="292"/>
      <c r="ADT19" s="292"/>
      <c r="ADU19" s="292"/>
      <c r="ADV19" s="292"/>
      <c r="ADW19" s="292"/>
      <c r="ADX19" s="292"/>
      <c r="ADY19" s="292"/>
      <c r="ADZ19" s="292"/>
      <c r="AEA19" s="292"/>
      <c r="AEB19" s="292"/>
      <c r="AEC19" s="292"/>
      <c r="AED19" s="292"/>
      <c r="AEE19" s="292"/>
      <c r="AEF19" s="292"/>
      <c r="AEG19" s="292"/>
      <c r="AEH19" s="292"/>
      <c r="AEI19" s="292"/>
      <c r="AEJ19" s="292"/>
      <c r="AEK19" s="292"/>
      <c r="AEL19" s="292"/>
      <c r="AEM19" s="292"/>
      <c r="AEN19" s="292"/>
      <c r="AEO19" s="292"/>
      <c r="AEP19" s="292"/>
      <c r="AEQ19" s="292"/>
      <c r="AER19" s="292"/>
      <c r="AES19" s="292"/>
      <c r="AET19" s="292"/>
      <c r="AEU19" s="292"/>
      <c r="AEV19" s="292"/>
      <c r="AEW19" s="292"/>
      <c r="AEX19" s="292"/>
      <c r="AEY19" s="292"/>
      <c r="AEZ19" s="292"/>
      <c r="AFA19" s="292"/>
      <c r="AFB19" s="292"/>
      <c r="AFC19" s="292"/>
      <c r="AFD19" s="292"/>
      <c r="AFE19" s="292"/>
      <c r="AFF19" s="292"/>
      <c r="AFG19" s="292"/>
      <c r="AFH19" s="292"/>
      <c r="AFI19" s="292"/>
      <c r="AFJ19" s="292"/>
      <c r="AFK19" s="292"/>
      <c r="AFL19" s="292"/>
      <c r="AFM19" s="292"/>
      <c r="AFN19" s="292"/>
      <c r="AFO19" s="292"/>
      <c r="AFP19" s="292"/>
      <c r="AFQ19" s="292"/>
      <c r="AFR19" s="292"/>
      <c r="AFS19" s="292"/>
      <c r="AFT19" s="292"/>
      <c r="AFU19" s="292"/>
      <c r="AFV19" s="292"/>
      <c r="AFW19" s="292"/>
      <c r="AFX19" s="292"/>
      <c r="AFY19" s="292"/>
      <c r="AFZ19" s="292"/>
      <c r="AGA19" s="292"/>
      <c r="AGB19" s="292"/>
      <c r="AGC19" s="292"/>
      <c r="AGD19" s="292"/>
      <c r="AGE19" s="292"/>
      <c r="AGF19" s="292"/>
      <c r="AGG19" s="292"/>
      <c r="AGH19" s="292"/>
      <c r="AGI19" s="292"/>
      <c r="AGJ19" s="292"/>
      <c r="AGK19" s="292"/>
      <c r="AGL19" s="292"/>
      <c r="AGM19" s="292"/>
      <c r="AGN19" s="292"/>
      <c r="AGO19" s="292"/>
      <c r="AGP19" s="292"/>
      <c r="AGQ19" s="292"/>
      <c r="AGR19" s="292"/>
      <c r="AGS19" s="292"/>
      <c r="AGT19" s="292"/>
      <c r="AGU19" s="292"/>
      <c r="AGV19" s="292"/>
      <c r="AGW19" s="292"/>
      <c r="AGX19" s="292"/>
      <c r="AGY19" s="292"/>
      <c r="AGZ19" s="292"/>
      <c r="AHA19" s="292"/>
      <c r="AHB19" s="292"/>
      <c r="AHC19" s="292"/>
      <c r="AHD19" s="292"/>
      <c r="AHE19" s="292"/>
      <c r="AHF19" s="292"/>
      <c r="AHG19" s="292"/>
      <c r="AHH19" s="292"/>
      <c r="AHI19" s="292"/>
      <c r="AHJ19" s="292"/>
      <c r="AHK19" s="292"/>
      <c r="AHL19" s="292"/>
      <c r="AHM19" s="292"/>
      <c r="AHN19" s="292"/>
      <c r="AHO19" s="292"/>
      <c r="AHP19" s="292"/>
      <c r="AHQ19" s="292"/>
      <c r="AHR19" s="292"/>
      <c r="AHS19" s="292"/>
      <c r="AHT19" s="292"/>
      <c r="AHU19" s="292"/>
      <c r="AHV19" s="292"/>
      <c r="AHW19" s="292"/>
      <c r="AHX19" s="292"/>
      <c r="AHY19" s="292"/>
      <c r="AHZ19" s="292"/>
      <c r="AIA19" s="292"/>
      <c r="AIB19" s="292"/>
      <c r="AIC19" s="292"/>
      <c r="AID19" s="292"/>
      <c r="AIE19" s="292"/>
      <c r="AIF19" s="292"/>
      <c r="AIG19" s="292"/>
      <c r="AIH19" s="292"/>
      <c r="AII19" s="292"/>
      <c r="AIJ19" s="292"/>
      <c r="AIK19" s="292"/>
      <c r="AIL19" s="292"/>
      <c r="AIM19" s="292"/>
      <c r="AIN19" s="292"/>
      <c r="AIO19" s="292"/>
      <c r="AIP19" s="292"/>
      <c r="AIQ19" s="292"/>
      <c r="AIR19" s="292"/>
      <c r="AIS19" s="292"/>
      <c r="AIT19" s="292"/>
      <c r="AIU19" s="292"/>
      <c r="AIV19" s="292"/>
      <c r="AIW19" s="292"/>
      <c r="AIX19" s="292"/>
      <c r="AIY19" s="292"/>
      <c r="AIZ19" s="292"/>
      <c r="AJA19" s="292"/>
      <c r="AJB19" s="292"/>
      <c r="AJC19" s="292"/>
      <c r="AJD19" s="292"/>
      <c r="AJE19" s="292"/>
      <c r="AJF19" s="292"/>
      <c r="AJG19" s="292"/>
      <c r="AJH19" s="292"/>
      <c r="AJI19" s="292"/>
      <c r="AJJ19" s="292"/>
      <c r="AJK19" s="292"/>
      <c r="AJL19" s="292"/>
      <c r="AJM19" s="292"/>
      <c r="AJN19" s="292"/>
      <c r="AJO19" s="292"/>
      <c r="AJP19" s="292"/>
      <c r="AJQ19" s="292"/>
      <c r="AJR19" s="292"/>
      <c r="AJS19" s="292"/>
      <c r="AJT19" s="292"/>
      <c r="AJU19" s="292"/>
      <c r="AJV19" s="292"/>
      <c r="AJW19" s="292"/>
      <c r="AJX19" s="292"/>
      <c r="AJY19" s="292"/>
      <c r="AJZ19" s="292"/>
      <c r="AKA19" s="292"/>
      <c r="AKB19" s="292"/>
      <c r="AKC19" s="292"/>
      <c r="AKD19" s="292"/>
      <c r="AKE19" s="292"/>
      <c r="AKF19" s="292"/>
      <c r="AKG19" s="292"/>
      <c r="AKH19" s="292"/>
      <c r="AKI19" s="292"/>
      <c r="AKJ19" s="292"/>
      <c r="AKK19" s="292"/>
      <c r="AKL19" s="292"/>
      <c r="AKM19" s="292"/>
      <c r="AKN19" s="292"/>
      <c r="AKO19" s="292"/>
      <c r="AKP19" s="292"/>
      <c r="AKQ19" s="292"/>
      <c r="AKR19" s="292"/>
      <c r="AKS19" s="292"/>
      <c r="AKT19" s="292"/>
      <c r="AKU19" s="292"/>
      <c r="AKV19" s="292"/>
      <c r="AKW19" s="292"/>
      <c r="AKX19" s="292"/>
      <c r="AKY19" s="292"/>
      <c r="AKZ19" s="292"/>
      <c r="ALA19" s="292"/>
      <c r="ALB19" s="292"/>
      <c r="ALC19" s="292"/>
      <c r="ALD19" s="292"/>
      <c r="ALE19" s="292"/>
      <c r="ALF19" s="292"/>
      <c r="ALG19" s="292"/>
      <c r="ALH19" s="292"/>
      <c r="ALI19" s="292"/>
      <c r="ALJ19" s="292"/>
      <c r="ALK19" s="292"/>
      <c r="ALL19" s="292"/>
      <c r="ALM19" s="292"/>
      <c r="ALN19" s="292"/>
      <c r="ALO19" s="292"/>
      <c r="ALP19" s="292"/>
      <c r="ALQ19" s="292"/>
      <c r="ALR19" s="292"/>
      <c r="ALS19" s="292"/>
      <c r="ALT19" s="292"/>
      <c r="ALU19" s="292"/>
      <c r="ALV19" s="292"/>
      <c r="ALW19" s="292"/>
      <c r="ALX19" s="292"/>
      <c r="ALY19" s="292"/>
      <c r="ALZ19" s="292"/>
      <c r="AMA19" s="292"/>
      <c r="AMB19" s="292"/>
      <c r="AMC19" s="292"/>
      <c r="AMD19" s="292"/>
      <c r="AME19" s="292"/>
      <c r="AMF19" s="292"/>
      <c r="AMG19" s="292"/>
      <c r="AMH19" s="292"/>
      <c r="AMI19" s="292"/>
      <c r="AMJ19" s="292"/>
      <c r="AMK19" s="292"/>
      <c r="AML19" s="292"/>
      <c r="AMM19" s="292"/>
      <c r="AMN19" s="292"/>
      <c r="AMO19" s="292"/>
      <c r="AMP19" s="292"/>
      <c r="AMQ19" s="292"/>
      <c r="AMR19" s="292"/>
      <c r="AMS19" s="292"/>
      <c r="AMT19" s="292"/>
      <c r="AMU19" s="292"/>
      <c r="AMV19" s="292"/>
      <c r="AMW19" s="292"/>
      <c r="AMX19" s="292"/>
      <c r="AMY19" s="292"/>
      <c r="AMZ19" s="292"/>
      <c r="ANA19" s="292"/>
      <c r="ANB19" s="292"/>
      <c r="ANC19" s="292"/>
      <c r="AND19" s="292"/>
      <c r="ANE19" s="292"/>
      <c r="ANF19" s="292"/>
      <c r="ANG19" s="292"/>
      <c r="ANH19" s="292"/>
      <c r="ANI19" s="292"/>
      <c r="ANJ19" s="292"/>
      <c r="ANK19" s="292"/>
      <c r="ANL19" s="292"/>
      <c r="ANM19" s="292"/>
      <c r="ANN19" s="292"/>
      <c r="ANO19" s="292"/>
      <c r="ANP19" s="292"/>
      <c r="ANQ19" s="292"/>
      <c r="ANR19" s="292"/>
      <c r="ANS19" s="292"/>
      <c r="ANT19" s="292"/>
      <c r="ANU19" s="292"/>
      <c r="ANV19" s="292"/>
      <c r="ANW19" s="292"/>
      <c r="ANX19" s="292"/>
      <c r="ANY19" s="292"/>
      <c r="ANZ19" s="292"/>
      <c r="AOA19" s="292"/>
      <c r="AOB19" s="292"/>
      <c r="AOC19" s="292"/>
      <c r="AOD19" s="292"/>
      <c r="AOE19" s="292"/>
      <c r="AOF19" s="292"/>
      <c r="AOG19" s="292"/>
      <c r="AOH19" s="292"/>
      <c r="AOI19" s="292"/>
      <c r="AOJ19" s="292"/>
      <c r="AOK19" s="292"/>
      <c r="AOL19" s="292"/>
      <c r="AOM19" s="292"/>
      <c r="AON19" s="292"/>
      <c r="AOO19" s="292"/>
      <c r="AOP19" s="292"/>
      <c r="AOQ19" s="292"/>
      <c r="AOR19" s="292"/>
      <c r="AOS19" s="292"/>
      <c r="AOT19" s="292"/>
      <c r="AOU19" s="292"/>
      <c r="AOV19" s="292"/>
      <c r="AOW19" s="292"/>
      <c r="AOX19" s="292"/>
      <c r="AOY19" s="292"/>
      <c r="AOZ19" s="292"/>
      <c r="APA19" s="292"/>
      <c r="APB19" s="292"/>
      <c r="APC19" s="292"/>
      <c r="APD19" s="292"/>
      <c r="APE19" s="292"/>
      <c r="APF19" s="292"/>
      <c r="APG19" s="292"/>
      <c r="APH19" s="292"/>
      <c r="API19" s="292"/>
      <c r="APJ19" s="292"/>
      <c r="APK19" s="292"/>
      <c r="APL19" s="292"/>
      <c r="APM19" s="292"/>
      <c r="APN19" s="292"/>
      <c r="APO19" s="292"/>
      <c r="APP19" s="292"/>
      <c r="APQ19" s="292"/>
      <c r="APR19" s="292"/>
      <c r="APS19" s="292"/>
      <c r="APT19" s="292"/>
      <c r="APU19" s="292"/>
      <c r="APV19" s="292"/>
      <c r="APW19" s="292"/>
      <c r="APX19" s="292"/>
      <c r="APY19" s="292"/>
      <c r="APZ19" s="292"/>
      <c r="AQA19" s="292"/>
      <c r="AQB19" s="292"/>
      <c r="AQC19" s="292"/>
      <c r="AQD19" s="292"/>
      <c r="AQE19" s="292"/>
      <c r="AQF19" s="292"/>
      <c r="AQG19" s="292"/>
      <c r="AQH19" s="292"/>
      <c r="AQI19" s="292"/>
      <c r="AQJ19" s="292"/>
      <c r="AQK19" s="292"/>
      <c r="AQL19" s="292"/>
      <c r="AQM19" s="292"/>
      <c r="AQN19" s="292"/>
      <c r="AQO19" s="292"/>
      <c r="AQP19" s="292"/>
      <c r="AQQ19" s="292"/>
      <c r="AQR19" s="292"/>
      <c r="AQS19" s="292"/>
      <c r="AQT19" s="292"/>
      <c r="AQU19" s="292"/>
      <c r="AQV19" s="292"/>
      <c r="AQW19" s="292"/>
      <c r="AQX19" s="292"/>
      <c r="AQY19" s="292"/>
      <c r="AQZ19" s="292"/>
      <c r="ARA19" s="292"/>
      <c r="ARB19" s="292"/>
      <c r="ARC19" s="292"/>
      <c r="ARD19" s="292"/>
      <c r="ARE19" s="292"/>
      <c r="ARF19" s="292"/>
      <c r="ARG19" s="292"/>
      <c r="ARH19" s="292"/>
      <c r="ARI19" s="292"/>
      <c r="ARJ19" s="292"/>
      <c r="ARK19" s="292"/>
      <c r="ARL19" s="292"/>
      <c r="ARM19" s="292"/>
      <c r="ARN19" s="292"/>
      <c r="ARO19" s="292"/>
      <c r="ARP19" s="292"/>
      <c r="ARQ19" s="292"/>
      <c r="ARR19" s="292"/>
      <c r="ARS19" s="292"/>
      <c r="ART19" s="292"/>
      <c r="ARU19" s="292"/>
      <c r="ARV19" s="292"/>
      <c r="ARW19" s="292"/>
      <c r="ARX19" s="292"/>
      <c r="ARY19" s="292"/>
      <c r="ARZ19" s="292"/>
      <c r="ASA19" s="292"/>
      <c r="ASB19" s="292"/>
      <c r="ASC19" s="292"/>
      <c r="ASD19" s="292"/>
      <c r="ASE19" s="292"/>
      <c r="ASF19" s="292"/>
      <c r="ASG19" s="292"/>
      <c r="ASH19" s="292"/>
      <c r="ASI19" s="292"/>
      <c r="ASJ19" s="292"/>
      <c r="ASK19" s="292"/>
      <c r="ASL19" s="292"/>
      <c r="ASM19" s="292"/>
      <c r="ASN19" s="292"/>
      <c r="ASO19" s="292"/>
      <c r="ASP19" s="292"/>
      <c r="ASQ19" s="292"/>
      <c r="ASR19" s="292"/>
      <c r="ASS19" s="292"/>
      <c r="AST19" s="292"/>
      <c r="ASU19" s="292"/>
      <c r="ASV19" s="292"/>
      <c r="ASW19" s="292"/>
      <c r="ASX19" s="292"/>
      <c r="ASY19" s="292"/>
      <c r="ASZ19" s="292"/>
      <c r="ATA19" s="292"/>
      <c r="ATB19" s="292"/>
      <c r="ATC19" s="292"/>
      <c r="ATD19" s="292"/>
      <c r="ATE19" s="292"/>
      <c r="ATF19" s="292"/>
      <c r="ATG19" s="292"/>
      <c r="ATH19" s="292"/>
      <c r="ATI19" s="292"/>
      <c r="ATJ19" s="292"/>
      <c r="ATK19" s="292"/>
      <c r="ATL19" s="292"/>
      <c r="ATM19" s="292"/>
      <c r="ATN19" s="292"/>
      <c r="ATO19" s="292"/>
      <c r="ATP19" s="292"/>
      <c r="ATQ19" s="292"/>
      <c r="ATR19" s="292"/>
      <c r="ATS19" s="292"/>
      <c r="ATT19" s="292"/>
      <c r="ATU19" s="292"/>
      <c r="ATV19" s="292"/>
      <c r="ATW19" s="292"/>
      <c r="ATX19" s="292"/>
      <c r="ATY19" s="292"/>
      <c r="ATZ19" s="292"/>
      <c r="AUA19" s="292"/>
      <c r="AUB19" s="292"/>
      <c r="AUC19" s="292"/>
      <c r="AUD19" s="292"/>
      <c r="AUE19" s="292"/>
      <c r="AUF19" s="292"/>
      <c r="AUG19" s="292"/>
      <c r="AUH19" s="292"/>
      <c r="AUI19" s="292"/>
      <c r="AUJ19" s="292"/>
      <c r="AUK19" s="292"/>
      <c r="AUL19" s="292"/>
      <c r="AUM19" s="292"/>
      <c r="AUN19" s="292"/>
      <c r="AUO19" s="292"/>
      <c r="AUP19" s="292"/>
      <c r="AUQ19" s="292"/>
      <c r="AUR19" s="292"/>
      <c r="AUS19" s="292"/>
      <c r="AUT19" s="292"/>
      <c r="AUU19" s="292"/>
      <c r="AUV19" s="292"/>
      <c r="AUW19" s="292"/>
      <c r="AUX19" s="292"/>
      <c r="AUY19" s="292"/>
      <c r="AUZ19" s="292"/>
      <c r="AVA19" s="292"/>
      <c r="AVB19" s="292"/>
      <c r="AVC19" s="292"/>
      <c r="AVD19" s="292"/>
      <c r="AVE19" s="292"/>
      <c r="AVF19" s="292"/>
      <c r="AVG19" s="292"/>
      <c r="AVH19" s="292"/>
      <c r="AVI19" s="292"/>
      <c r="AVJ19" s="292"/>
      <c r="AVK19" s="292"/>
      <c r="AVL19" s="292"/>
      <c r="AVM19" s="292"/>
      <c r="AVN19" s="292"/>
      <c r="AVO19" s="292"/>
      <c r="AVP19" s="292"/>
      <c r="AVQ19" s="292"/>
      <c r="AVR19" s="292"/>
      <c r="AVS19" s="292"/>
      <c r="AVT19" s="292"/>
      <c r="AVU19" s="292"/>
      <c r="AVV19" s="292"/>
      <c r="AVW19" s="292"/>
      <c r="AVX19" s="292"/>
      <c r="AVY19" s="292"/>
      <c r="AVZ19" s="292"/>
      <c r="AWA19" s="292"/>
      <c r="AWB19" s="292"/>
      <c r="AWC19" s="292"/>
      <c r="AWD19" s="292"/>
      <c r="AWE19" s="292"/>
      <c r="AWF19" s="292"/>
      <c r="AWG19" s="292"/>
      <c r="AWH19" s="292"/>
      <c r="AWI19" s="292"/>
      <c r="AWJ19" s="292"/>
      <c r="AWK19" s="292"/>
      <c r="AWL19" s="292"/>
      <c r="AWM19" s="292"/>
      <c r="AWN19" s="292"/>
      <c r="AWO19" s="292"/>
      <c r="AWP19" s="292"/>
      <c r="AWQ19" s="292"/>
      <c r="AWR19" s="292"/>
      <c r="AWS19" s="292"/>
      <c r="AWT19" s="292"/>
      <c r="AWU19" s="292"/>
      <c r="AWV19" s="292"/>
      <c r="AWW19" s="292"/>
      <c r="AWX19" s="292"/>
      <c r="AWY19" s="292"/>
      <c r="AWZ19" s="292"/>
      <c r="AXA19" s="292"/>
      <c r="AXB19" s="292"/>
      <c r="AXC19" s="292"/>
      <c r="AXD19" s="292"/>
      <c r="AXE19" s="292"/>
      <c r="AXF19" s="292"/>
      <c r="AXG19" s="292"/>
      <c r="AXH19" s="292"/>
      <c r="AXI19" s="292"/>
      <c r="AXJ19" s="292"/>
      <c r="AXK19" s="292"/>
      <c r="AXL19" s="292"/>
      <c r="AXM19" s="292"/>
      <c r="AXN19" s="292"/>
      <c r="AXO19" s="292"/>
      <c r="AXP19" s="292"/>
      <c r="AXQ19" s="292"/>
      <c r="AXR19" s="292"/>
      <c r="AXS19" s="292"/>
      <c r="AXT19" s="292"/>
      <c r="AXU19" s="292"/>
      <c r="AXV19" s="292"/>
      <c r="AXW19" s="292"/>
      <c r="AXX19" s="292"/>
      <c r="AXY19" s="292"/>
      <c r="AXZ19" s="292"/>
      <c r="AYA19" s="292"/>
      <c r="AYB19" s="292"/>
      <c r="AYC19" s="292"/>
      <c r="AYD19" s="292"/>
      <c r="AYE19" s="292"/>
      <c r="AYF19" s="292"/>
      <c r="AYG19" s="292"/>
      <c r="AYH19" s="292"/>
      <c r="AYI19" s="292"/>
      <c r="AYJ19" s="292"/>
      <c r="AYK19" s="292"/>
      <c r="AYL19" s="292"/>
      <c r="AYM19" s="292"/>
      <c r="AYN19" s="292"/>
      <c r="AYO19" s="292"/>
      <c r="AYP19" s="292"/>
      <c r="AYQ19" s="292"/>
      <c r="AYR19" s="292"/>
      <c r="AYS19" s="292"/>
      <c r="AYT19" s="292"/>
      <c r="AYU19" s="292"/>
      <c r="AYV19" s="292"/>
      <c r="AYW19" s="292"/>
      <c r="AYX19" s="292"/>
      <c r="AYY19" s="292"/>
      <c r="AYZ19" s="292"/>
      <c r="AZA19" s="292"/>
      <c r="AZB19" s="292"/>
      <c r="AZC19" s="292"/>
      <c r="AZD19" s="292"/>
      <c r="AZE19" s="292"/>
      <c r="AZF19" s="292"/>
      <c r="AZG19" s="292"/>
      <c r="AZH19" s="292"/>
      <c r="AZI19" s="292"/>
      <c r="AZJ19" s="292"/>
      <c r="AZK19" s="292"/>
      <c r="AZL19" s="292"/>
      <c r="AZM19" s="292"/>
      <c r="AZN19" s="292"/>
      <c r="AZO19" s="292"/>
      <c r="AZP19" s="292"/>
      <c r="AZQ19" s="292"/>
      <c r="AZR19" s="292"/>
      <c r="AZS19" s="292"/>
      <c r="AZT19" s="292"/>
      <c r="AZU19" s="292"/>
      <c r="AZV19" s="292"/>
      <c r="AZW19" s="292"/>
      <c r="AZX19" s="292"/>
      <c r="AZY19" s="292"/>
      <c r="AZZ19" s="292"/>
      <c r="BAA19" s="292"/>
      <c r="BAB19" s="292"/>
      <c r="BAC19" s="292"/>
      <c r="BAD19" s="292"/>
      <c r="BAE19" s="292"/>
      <c r="BAF19" s="292"/>
      <c r="BAG19" s="292"/>
      <c r="BAH19" s="292"/>
      <c r="BAI19" s="292"/>
      <c r="BAJ19" s="292"/>
      <c r="BAK19" s="292"/>
      <c r="BAL19" s="292"/>
      <c r="BAM19" s="292"/>
      <c r="BAN19" s="292"/>
      <c r="BAO19" s="292"/>
      <c r="BAP19" s="292"/>
      <c r="BAQ19" s="292"/>
      <c r="BAR19" s="292"/>
      <c r="BAS19" s="292"/>
      <c r="BAT19" s="292"/>
      <c r="BAU19" s="292"/>
      <c r="BAV19" s="292"/>
      <c r="BAW19" s="292"/>
      <c r="BAX19" s="292"/>
      <c r="BAY19" s="292"/>
      <c r="BAZ19" s="292"/>
      <c r="BBA19" s="292"/>
      <c r="BBB19" s="292"/>
      <c r="BBC19" s="292"/>
      <c r="BBD19" s="292"/>
      <c r="BBE19" s="292"/>
      <c r="BBF19" s="292"/>
      <c r="BBG19" s="292"/>
      <c r="BBH19" s="292"/>
      <c r="BBI19" s="292"/>
      <c r="BBJ19" s="292"/>
      <c r="BBK19" s="292"/>
      <c r="BBL19" s="292"/>
      <c r="BBM19" s="292"/>
      <c r="BBN19" s="292"/>
      <c r="BBO19" s="292"/>
      <c r="BBP19" s="292"/>
      <c r="BBQ19" s="292"/>
      <c r="BBR19" s="292"/>
      <c r="BBS19" s="292"/>
      <c r="BBT19" s="292"/>
      <c r="BBU19" s="292"/>
      <c r="BBV19" s="292"/>
      <c r="BBW19" s="292"/>
      <c r="BBX19" s="292"/>
      <c r="BBY19" s="292"/>
      <c r="BBZ19" s="292"/>
      <c r="BCA19" s="292"/>
      <c r="BCB19" s="292"/>
      <c r="BCC19" s="292"/>
      <c r="BCD19" s="292"/>
      <c r="BCE19" s="292"/>
      <c r="BCF19" s="292"/>
      <c r="BCG19" s="292"/>
      <c r="BCH19" s="292"/>
      <c r="BCI19" s="292"/>
      <c r="BCJ19" s="292"/>
      <c r="BCK19" s="292"/>
      <c r="BCL19" s="292"/>
      <c r="BCM19" s="292"/>
      <c r="BCN19" s="292"/>
      <c r="BCO19" s="292"/>
      <c r="BCP19" s="292"/>
      <c r="BCQ19" s="292"/>
      <c r="BCR19" s="292"/>
      <c r="BCS19" s="292"/>
      <c r="BCT19" s="292"/>
      <c r="BCU19" s="292"/>
      <c r="BCV19" s="292"/>
      <c r="BCW19" s="292"/>
      <c r="BCX19" s="292"/>
      <c r="BCY19" s="292"/>
      <c r="BCZ19" s="292"/>
      <c r="BDA19" s="292"/>
      <c r="BDB19" s="292"/>
      <c r="BDC19" s="292"/>
      <c r="BDD19" s="292"/>
      <c r="BDE19" s="292"/>
      <c r="BDF19" s="292"/>
      <c r="BDG19" s="292"/>
      <c r="BDH19" s="292"/>
      <c r="BDI19" s="292"/>
      <c r="BDJ19" s="292"/>
      <c r="BDK19" s="292"/>
      <c r="BDL19" s="292"/>
      <c r="BDM19" s="292"/>
      <c r="BDN19" s="292"/>
      <c r="BDO19" s="292"/>
      <c r="BDP19" s="292"/>
      <c r="BDQ19" s="292"/>
      <c r="BDR19" s="292"/>
      <c r="BDS19" s="292"/>
      <c r="BDT19" s="292"/>
      <c r="BDU19" s="292"/>
      <c r="BDV19" s="292"/>
      <c r="BDW19" s="292"/>
      <c r="BDX19" s="292"/>
      <c r="BDY19" s="292"/>
      <c r="BDZ19" s="292"/>
      <c r="BEA19" s="292"/>
      <c r="BEB19" s="292"/>
      <c r="BEC19" s="292"/>
      <c r="BED19" s="292"/>
      <c r="BEE19" s="292"/>
      <c r="BEF19" s="292"/>
      <c r="BEG19" s="292"/>
      <c r="BEH19" s="292"/>
      <c r="BEI19" s="292"/>
      <c r="BEJ19" s="292"/>
      <c r="BEK19" s="292"/>
      <c r="BEL19" s="292"/>
      <c r="BEM19" s="292"/>
      <c r="BEN19" s="292"/>
      <c r="BEO19" s="292"/>
      <c r="BEP19" s="292"/>
      <c r="BEQ19" s="292"/>
      <c r="BER19" s="292"/>
      <c r="BES19" s="292"/>
      <c r="BET19" s="292"/>
      <c r="BEU19" s="292"/>
      <c r="BEV19" s="292"/>
      <c r="BEW19" s="292"/>
      <c r="BEX19" s="292"/>
      <c r="BEY19" s="292"/>
      <c r="BEZ19" s="292"/>
      <c r="BFA19" s="292"/>
      <c r="BFB19" s="292"/>
      <c r="BFC19" s="292"/>
      <c r="BFD19" s="292"/>
      <c r="BFE19" s="292"/>
      <c r="BFF19" s="292"/>
      <c r="BFG19" s="292"/>
      <c r="BFH19" s="292"/>
      <c r="BFI19" s="292"/>
      <c r="BFJ19" s="292"/>
      <c r="BFK19" s="292"/>
      <c r="BFL19" s="292"/>
      <c r="BFM19" s="292"/>
      <c r="BFN19" s="292"/>
      <c r="BFO19" s="292"/>
      <c r="BFP19" s="292"/>
      <c r="BFQ19" s="292"/>
      <c r="BFR19" s="292"/>
      <c r="BFS19" s="292"/>
      <c r="BFT19" s="292"/>
      <c r="BFU19" s="292"/>
      <c r="BFV19" s="292"/>
      <c r="BFW19" s="292"/>
      <c r="BFX19" s="292"/>
      <c r="BFY19" s="292"/>
      <c r="BFZ19" s="292"/>
      <c r="BGA19" s="292"/>
      <c r="BGB19" s="292"/>
      <c r="BGC19" s="292"/>
      <c r="BGD19" s="292"/>
      <c r="BGE19" s="292"/>
      <c r="BGF19" s="292"/>
      <c r="BGG19" s="292"/>
      <c r="BGH19" s="292"/>
      <c r="BGI19" s="292"/>
      <c r="BGJ19" s="292"/>
      <c r="BGK19" s="292"/>
      <c r="BGL19" s="292"/>
      <c r="BGM19" s="292"/>
      <c r="BGN19" s="292"/>
      <c r="BGO19" s="292"/>
      <c r="BGP19" s="292"/>
      <c r="BGQ19" s="292"/>
      <c r="BGR19" s="292"/>
      <c r="BGS19" s="292"/>
      <c r="BGT19" s="292"/>
      <c r="BGU19" s="292"/>
      <c r="BGV19" s="292"/>
      <c r="BGW19" s="292"/>
      <c r="BGX19" s="292"/>
      <c r="BGY19" s="292"/>
      <c r="BGZ19" s="292"/>
      <c r="BHA19" s="292"/>
      <c r="BHB19" s="292"/>
      <c r="BHC19" s="292"/>
      <c r="BHD19" s="292"/>
      <c r="BHE19" s="292"/>
      <c r="BHF19" s="292"/>
      <c r="BHG19" s="292"/>
      <c r="BHH19" s="292"/>
      <c r="BHI19" s="292"/>
      <c r="BHJ19" s="292"/>
      <c r="BHK19" s="292"/>
      <c r="BHL19" s="292"/>
      <c r="BHM19" s="292"/>
      <c r="BHN19" s="292"/>
      <c r="BHO19" s="292"/>
      <c r="BHP19" s="292"/>
      <c r="BHQ19" s="292"/>
      <c r="BHR19" s="292"/>
      <c r="BHS19" s="292"/>
      <c r="BHT19" s="292"/>
      <c r="BHU19" s="292"/>
      <c r="BHV19" s="292"/>
      <c r="BHW19" s="292"/>
      <c r="BHX19" s="292"/>
      <c r="BHY19" s="292"/>
      <c r="BHZ19" s="292"/>
      <c r="BIA19" s="292"/>
      <c r="BIB19" s="292"/>
      <c r="BIC19" s="292"/>
      <c r="BID19" s="292"/>
      <c r="BIE19" s="292"/>
      <c r="BIF19" s="292"/>
      <c r="BIG19" s="292"/>
      <c r="BIH19" s="292"/>
      <c r="BII19" s="292"/>
      <c r="BIJ19" s="292"/>
      <c r="BIK19" s="292"/>
      <c r="BIL19" s="292"/>
      <c r="BIM19" s="292"/>
      <c r="BIN19" s="292"/>
      <c r="BIO19" s="292"/>
      <c r="BIP19" s="292"/>
      <c r="BIQ19" s="292"/>
      <c r="BIR19" s="292"/>
      <c r="BIS19" s="292"/>
      <c r="BIT19" s="292"/>
      <c r="BIU19" s="292"/>
      <c r="BIV19" s="292"/>
      <c r="BIW19" s="292"/>
      <c r="BIX19" s="292"/>
      <c r="BIY19" s="292"/>
      <c r="BIZ19" s="292"/>
      <c r="BJA19" s="292"/>
      <c r="BJB19" s="292"/>
      <c r="BJC19" s="292"/>
      <c r="BJD19" s="292"/>
      <c r="BJE19" s="292"/>
      <c r="BJF19" s="292"/>
      <c r="BJG19" s="292"/>
      <c r="BJH19" s="292"/>
      <c r="BJI19" s="292"/>
      <c r="BJJ19" s="292"/>
      <c r="BJK19" s="292"/>
      <c r="BJL19" s="292"/>
      <c r="BJM19" s="292"/>
      <c r="BJN19" s="292"/>
      <c r="BJO19" s="292"/>
      <c r="BJP19" s="292"/>
      <c r="BJQ19" s="292"/>
      <c r="BJR19" s="292"/>
      <c r="BJS19" s="292"/>
      <c r="BJT19" s="292"/>
      <c r="BJU19" s="292"/>
      <c r="BJV19" s="292"/>
      <c r="BJW19" s="292"/>
      <c r="BJX19" s="292"/>
      <c r="BJY19" s="292"/>
      <c r="BJZ19" s="292"/>
      <c r="BKA19" s="292"/>
      <c r="BKB19" s="292"/>
      <c r="BKC19" s="292"/>
      <c r="BKD19" s="292"/>
      <c r="BKE19" s="292"/>
      <c r="BKF19" s="292"/>
      <c r="BKG19" s="292"/>
      <c r="BKH19" s="292"/>
      <c r="BKI19" s="292"/>
      <c r="BKJ19" s="292"/>
      <c r="BKK19" s="292"/>
      <c r="BKL19" s="292"/>
      <c r="BKM19" s="292"/>
      <c r="BKN19" s="292"/>
      <c r="BKO19" s="292"/>
      <c r="BKP19" s="292"/>
      <c r="BKQ19" s="292"/>
      <c r="BKR19" s="292"/>
      <c r="BKS19" s="292"/>
      <c r="BKT19" s="292"/>
      <c r="BKU19" s="292"/>
      <c r="BKV19" s="292"/>
      <c r="BKW19" s="292"/>
      <c r="BKX19" s="292"/>
      <c r="BKY19" s="292"/>
      <c r="BKZ19" s="292"/>
      <c r="BLA19" s="292"/>
      <c r="BLB19" s="292"/>
      <c r="BLC19" s="292"/>
      <c r="BLD19" s="292"/>
      <c r="BLE19" s="292"/>
      <c r="BLF19" s="292"/>
      <c r="BLG19" s="292"/>
      <c r="BLH19" s="292"/>
      <c r="BLI19" s="292"/>
      <c r="BLJ19" s="292"/>
      <c r="BLK19" s="292"/>
      <c r="BLL19" s="292"/>
      <c r="BLM19" s="292"/>
      <c r="BLN19" s="292"/>
      <c r="BLO19" s="292"/>
      <c r="BLP19" s="292"/>
      <c r="BLQ19" s="292"/>
      <c r="BLR19" s="292"/>
      <c r="BLS19" s="292"/>
      <c r="BLT19" s="292"/>
      <c r="BLU19" s="292"/>
      <c r="BLV19" s="292"/>
      <c r="BLW19" s="292"/>
      <c r="BLX19" s="292"/>
      <c r="BLY19" s="292"/>
      <c r="BLZ19" s="292"/>
      <c r="BMA19" s="292"/>
      <c r="BMB19" s="292"/>
      <c r="BMC19" s="292"/>
      <c r="BMD19" s="292"/>
      <c r="BME19" s="292"/>
      <c r="BMF19" s="292"/>
      <c r="BMG19" s="292"/>
      <c r="BMH19" s="292"/>
      <c r="BMI19" s="292"/>
      <c r="BMJ19" s="292"/>
      <c r="BMK19" s="292"/>
      <c r="BML19" s="292"/>
      <c r="BMM19" s="292"/>
      <c r="BMN19" s="292"/>
      <c r="BMO19" s="292"/>
      <c r="BMP19" s="292"/>
      <c r="BMQ19" s="292"/>
      <c r="BMR19" s="292"/>
      <c r="BMS19" s="292"/>
      <c r="BMT19" s="292"/>
      <c r="BMU19" s="292"/>
      <c r="BMV19" s="292"/>
      <c r="BMW19" s="292"/>
      <c r="BMX19" s="292"/>
      <c r="BMY19" s="292"/>
      <c r="BMZ19" s="292"/>
      <c r="BNA19" s="292"/>
      <c r="BNB19" s="292"/>
      <c r="BNC19" s="292"/>
      <c r="BND19" s="292"/>
      <c r="BNE19" s="292"/>
      <c r="BNF19" s="292"/>
      <c r="BNG19" s="292"/>
      <c r="BNH19" s="292"/>
      <c r="BNI19" s="292"/>
      <c r="BNJ19" s="292"/>
      <c r="BNK19" s="292"/>
      <c r="BNL19" s="292"/>
      <c r="BNM19" s="292"/>
      <c r="BNN19" s="292"/>
      <c r="BNO19" s="292"/>
      <c r="BNP19" s="292"/>
      <c r="BNQ19" s="292"/>
      <c r="BNR19" s="292"/>
      <c r="BNS19" s="292"/>
      <c r="BNT19" s="292"/>
      <c r="BNU19" s="292"/>
      <c r="BNV19" s="292"/>
      <c r="BNW19" s="292"/>
      <c r="BNX19" s="292"/>
      <c r="BNY19" s="292"/>
      <c r="BNZ19" s="292"/>
      <c r="BOA19" s="292"/>
      <c r="BOB19" s="292"/>
      <c r="BOC19" s="292"/>
      <c r="BOD19" s="292"/>
      <c r="BOE19" s="292"/>
      <c r="BOF19" s="292"/>
      <c r="BOG19" s="292"/>
      <c r="BOH19" s="292"/>
      <c r="BOI19" s="292"/>
      <c r="BOJ19" s="292"/>
      <c r="BOK19" s="292"/>
      <c r="BOL19" s="292"/>
      <c r="BOM19" s="292"/>
      <c r="BON19" s="292"/>
      <c r="BOO19" s="292"/>
      <c r="BOP19" s="292"/>
      <c r="BOQ19" s="292"/>
      <c r="BOR19" s="292"/>
      <c r="BOS19" s="292"/>
      <c r="BOT19" s="292"/>
      <c r="BOU19" s="292"/>
      <c r="BOV19" s="292"/>
      <c r="BOW19" s="292"/>
      <c r="BOX19" s="292"/>
      <c r="BOY19" s="292"/>
      <c r="BOZ19" s="292"/>
      <c r="BPA19" s="292"/>
      <c r="BPB19" s="292"/>
      <c r="BPC19" s="292"/>
      <c r="BPD19" s="292"/>
      <c r="BPE19" s="292"/>
      <c r="BPF19" s="292"/>
      <c r="BPG19" s="292"/>
      <c r="BPH19" s="292"/>
      <c r="BPI19" s="292"/>
      <c r="BPJ19" s="292"/>
      <c r="BPK19" s="292"/>
      <c r="BPL19" s="292"/>
      <c r="BPM19" s="292"/>
      <c r="BPN19" s="292"/>
      <c r="BPO19" s="292"/>
      <c r="BPP19" s="292"/>
      <c r="BPQ19" s="292"/>
      <c r="BPR19" s="292"/>
      <c r="BPS19" s="292"/>
      <c r="BPT19" s="292"/>
      <c r="BPU19" s="292"/>
      <c r="BPV19" s="292"/>
      <c r="BPW19" s="292"/>
      <c r="BPX19" s="292"/>
      <c r="BPY19" s="292"/>
      <c r="BPZ19" s="292"/>
      <c r="BQA19" s="292"/>
      <c r="BQB19" s="292"/>
      <c r="BQC19" s="292"/>
      <c r="BQD19" s="292"/>
      <c r="BQE19" s="292"/>
      <c r="BQF19" s="292"/>
      <c r="BQG19" s="292"/>
      <c r="BQH19" s="292"/>
      <c r="BQI19" s="292"/>
      <c r="BQJ19" s="292"/>
      <c r="BQK19" s="292"/>
      <c r="BQL19" s="292"/>
      <c r="BQM19" s="292"/>
      <c r="BQN19" s="292"/>
      <c r="BQO19" s="292"/>
      <c r="BQP19" s="292"/>
      <c r="BQQ19" s="292"/>
      <c r="BQR19" s="292"/>
      <c r="BQS19" s="292"/>
      <c r="BQT19" s="292"/>
      <c r="BQU19" s="292"/>
      <c r="BQV19" s="292"/>
      <c r="BQW19" s="292"/>
      <c r="BQX19" s="292"/>
      <c r="BQY19" s="292"/>
      <c r="BQZ19" s="292"/>
      <c r="BRA19" s="292"/>
      <c r="BRB19" s="292"/>
      <c r="BRC19" s="292"/>
      <c r="BRD19" s="292"/>
      <c r="BRE19" s="292"/>
      <c r="BRF19" s="292"/>
      <c r="BRG19" s="292"/>
      <c r="BRH19" s="292"/>
      <c r="BRI19" s="292"/>
      <c r="BRJ19" s="292"/>
      <c r="BRK19" s="292"/>
      <c r="BRL19" s="292"/>
      <c r="BRM19" s="292"/>
      <c r="BRN19" s="292"/>
      <c r="BRO19" s="292"/>
      <c r="BRP19" s="292"/>
      <c r="BRQ19" s="292"/>
      <c r="BRR19" s="292"/>
      <c r="BRS19" s="292"/>
      <c r="BRT19" s="292"/>
      <c r="BRU19" s="292"/>
      <c r="BRV19" s="292"/>
      <c r="BRW19" s="292"/>
      <c r="BRX19" s="292"/>
      <c r="BRY19" s="292"/>
      <c r="BRZ19" s="292"/>
      <c r="BSA19" s="292"/>
      <c r="BSB19" s="292"/>
      <c r="BSC19" s="292"/>
      <c r="BSD19" s="292"/>
      <c r="BSE19" s="292"/>
      <c r="BSF19" s="292"/>
      <c r="BSG19" s="292"/>
      <c r="BSH19" s="292"/>
      <c r="BSI19" s="292"/>
      <c r="BSJ19" s="292"/>
      <c r="BSK19" s="292"/>
      <c r="BSL19" s="292"/>
      <c r="BSM19" s="292"/>
      <c r="BSN19" s="292"/>
      <c r="BSO19" s="292"/>
      <c r="BSP19" s="292"/>
      <c r="BSQ19" s="292"/>
      <c r="BSR19" s="292"/>
      <c r="BSS19" s="292"/>
      <c r="BST19" s="292"/>
      <c r="BSU19" s="292"/>
      <c r="BSV19" s="292"/>
      <c r="BSW19" s="292"/>
      <c r="BSX19" s="292"/>
      <c r="BSY19" s="292"/>
      <c r="BSZ19" s="292"/>
      <c r="BTA19" s="292"/>
      <c r="BTB19" s="292"/>
      <c r="BTC19" s="292"/>
      <c r="BTD19" s="292"/>
      <c r="BTE19" s="292"/>
      <c r="BTF19" s="292"/>
      <c r="BTG19" s="292"/>
      <c r="BTH19" s="292"/>
      <c r="BTI19" s="292"/>
      <c r="BTJ19" s="292"/>
      <c r="BTK19" s="292"/>
      <c r="BTL19" s="292"/>
      <c r="BTM19" s="292"/>
      <c r="BTN19" s="292"/>
      <c r="BTO19" s="292"/>
      <c r="BTP19" s="292"/>
      <c r="BTQ19" s="292"/>
      <c r="BTR19" s="292"/>
      <c r="BTS19" s="292"/>
      <c r="BTT19" s="292"/>
      <c r="BTU19" s="292"/>
      <c r="BTV19" s="292"/>
      <c r="BTW19" s="292"/>
      <c r="BTX19" s="292"/>
      <c r="BTY19" s="292"/>
      <c r="BTZ19" s="292"/>
      <c r="BUA19" s="292"/>
      <c r="BUB19" s="292"/>
      <c r="BUC19" s="292"/>
      <c r="BUD19" s="292"/>
      <c r="BUE19" s="292"/>
      <c r="BUF19" s="292"/>
      <c r="BUG19" s="292"/>
      <c r="BUH19" s="292"/>
      <c r="BUI19" s="292"/>
      <c r="BUJ19" s="292"/>
      <c r="BUK19" s="292"/>
      <c r="BUL19" s="292"/>
      <c r="BUM19" s="292"/>
      <c r="BUN19" s="292"/>
      <c r="BUO19" s="292"/>
      <c r="BUP19" s="292"/>
      <c r="BUQ19" s="292"/>
      <c r="BUR19" s="292"/>
      <c r="BUS19" s="292"/>
      <c r="BUT19" s="292"/>
      <c r="BUU19" s="292"/>
      <c r="BUV19" s="292"/>
      <c r="BUW19" s="292"/>
      <c r="BUX19" s="292"/>
      <c r="BUY19" s="292"/>
      <c r="BUZ19" s="292"/>
      <c r="BVA19" s="292"/>
      <c r="BVB19" s="292"/>
      <c r="BVC19" s="292"/>
      <c r="BVD19" s="292"/>
      <c r="BVE19" s="292"/>
      <c r="BVF19" s="292"/>
      <c r="BVG19" s="292"/>
      <c r="BVH19" s="292"/>
      <c r="BVI19" s="292"/>
      <c r="BVJ19" s="292"/>
      <c r="BVK19" s="292"/>
      <c r="BVL19" s="292"/>
      <c r="BVM19" s="292"/>
      <c r="BVN19" s="292"/>
      <c r="BVO19" s="292"/>
      <c r="BVP19" s="292"/>
      <c r="BVQ19" s="292"/>
      <c r="BVR19" s="292"/>
      <c r="BVS19" s="292"/>
      <c r="BVT19" s="292"/>
      <c r="BVU19" s="292"/>
      <c r="BVV19" s="292"/>
      <c r="BVW19" s="292"/>
      <c r="BVX19" s="292"/>
      <c r="BVY19" s="292"/>
      <c r="BVZ19" s="292"/>
      <c r="BWA19" s="292"/>
      <c r="BWB19" s="292"/>
      <c r="BWC19" s="292"/>
      <c r="BWD19" s="292"/>
      <c r="BWE19" s="292"/>
      <c r="BWF19" s="292"/>
      <c r="BWG19" s="292"/>
      <c r="BWH19" s="292"/>
      <c r="BWI19" s="292"/>
      <c r="BWJ19" s="292"/>
      <c r="BWK19" s="292"/>
      <c r="BWL19" s="292"/>
      <c r="BWM19" s="292"/>
      <c r="BWN19" s="292"/>
      <c r="BWO19" s="292"/>
      <c r="BWP19" s="292"/>
      <c r="BWQ19" s="292"/>
      <c r="BWR19" s="292"/>
      <c r="BWS19" s="292"/>
      <c r="BWT19" s="292"/>
      <c r="BWU19" s="292"/>
      <c r="BWV19" s="292"/>
      <c r="BWW19" s="292"/>
      <c r="BWX19" s="292"/>
      <c r="BWY19" s="292"/>
      <c r="BWZ19" s="292"/>
      <c r="BXA19" s="292"/>
      <c r="BXB19" s="292"/>
      <c r="BXC19" s="292"/>
      <c r="BXD19" s="292"/>
      <c r="BXE19" s="292"/>
      <c r="BXF19" s="292"/>
      <c r="BXG19" s="292"/>
      <c r="BXH19" s="292"/>
      <c r="BXI19" s="292"/>
      <c r="BXJ19" s="292"/>
      <c r="BXK19" s="292"/>
      <c r="BXL19" s="292"/>
      <c r="BXM19" s="292"/>
      <c r="BXN19" s="292"/>
      <c r="BXO19" s="292"/>
      <c r="BXP19" s="292"/>
      <c r="BXQ19" s="292"/>
      <c r="BXR19" s="292"/>
      <c r="BXS19" s="292"/>
      <c r="BXT19" s="292"/>
      <c r="BXU19" s="292"/>
      <c r="BXV19" s="292"/>
      <c r="BXW19" s="292"/>
      <c r="BXX19" s="292"/>
      <c r="BXY19" s="292"/>
      <c r="BXZ19" s="292"/>
      <c r="BYA19" s="292"/>
      <c r="BYB19" s="292"/>
      <c r="BYC19" s="292"/>
      <c r="BYD19" s="292"/>
      <c r="BYE19" s="292"/>
      <c r="BYF19" s="292"/>
      <c r="BYG19" s="292"/>
      <c r="BYH19" s="292"/>
      <c r="BYI19" s="292"/>
      <c r="BYJ19" s="292"/>
      <c r="BYK19" s="292"/>
      <c r="BYL19" s="292"/>
      <c r="BYM19" s="292"/>
      <c r="BYN19" s="292"/>
      <c r="BYO19" s="292"/>
      <c r="BYP19" s="292"/>
      <c r="BYQ19" s="292"/>
      <c r="BYR19" s="292"/>
      <c r="BYS19" s="292"/>
      <c r="BYT19" s="292"/>
      <c r="BYU19" s="292"/>
      <c r="BYV19" s="292"/>
      <c r="BYW19" s="292"/>
      <c r="BYX19" s="292"/>
      <c r="BYY19" s="292"/>
      <c r="BYZ19" s="292"/>
      <c r="BZA19" s="292"/>
      <c r="BZB19" s="292"/>
      <c r="BZC19" s="292"/>
      <c r="BZD19" s="292"/>
      <c r="BZE19" s="292"/>
      <c r="BZF19" s="292"/>
      <c r="BZG19" s="292"/>
      <c r="BZH19" s="292"/>
      <c r="BZI19" s="292"/>
      <c r="BZJ19" s="292"/>
      <c r="BZK19" s="292"/>
      <c r="BZL19" s="292"/>
      <c r="BZM19" s="292"/>
      <c r="BZN19" s="292"/>
      <c r="BZO19" s="292"/>
      <c r="BZP19" s="292"/>
      <c r="BZQ19" s="292"/>
      <c r="BZR19" s="292"/>
      <c r="BZS19" s="292"/>
      <c r="BZT19" s="292"/>
      <c r="BZU19" s="292"/>
      <c r="BZV19" s="292"/>
      <c r="BZW19" s="292"/>
      <c r="BZX19" s="292"/>
      <c r="BZY19" s="292"/>
      <c r="BZZ19" s="292"/>
      <c r="CAA19" s="292"/>
      <c r="CAB19" s="292"/>
      <c r="CAC19" s="292"/>
      <c r="CAD19" s="292"/>
      <c r="CAE19" s="292"/>
      <c r="CAF19" s="292"/>
      <c r="CAG19" s="292"/>
      <c r="CAH19" s="292"/>
      <c r="CAI19" s="292"/>
      <c r="CAJ19" s="292"/>
      <c r="CAK19" s="292"/>
      <c r="CAL19" s="292"/>
      <c r="CAM19" s="292"/>
      <c r="CAN19" s="292"/>
      <c r="CAO19" s="292"/>
      <c r="CAP19" s="292"/>
      <c r="CAQ19" s="292"/>
      <c r="CAR19" s="292"/>
      <c r="CAS19" s="292"/>
      <c r="CAT19" s="292"/>
      <c r="CAU19" s="292"/>
      <c r="CAV19" s="292"/>
      <c r="CAW19" s="292"/>
      <c r="CAX19" s="292"/>
      <c r="CAY19" s="292"/>
      <c r="CAZ19" s="292"/>
      <c r="CBA19" s="292"/>
      <c r="CBB19" s="292"/>
      <c r="CBC19" s="292"/>
      <c r="CBD19" s="292"/>
      <c r="CBE19" s="292"/>
      <c r="CBF19" s="292"/>
      <c r="CBG19" s="292"/>
      <c r="CBH19" s="292"/>
      <c r="CBI19" s="292"/>
      <c r="CBJ19" s="292"/>
      <c r="CBK19" s="292"/>
      <c r="CBL19" s="292"/>
      <c r="CBM19" s="292"/>
      <c r="CBN19" s="292"/>
      <c r="CBO19" s="292"/>
      <c r="CBP19" s="292"/>
      <c r="CBQ19" s="292"/>
      <c r="CBR19" s="292"/>
      <c r="CBS19" s="292"/>
      <c r="CBT19" s="292"/>
      <c r="CBU19" s="292"/>
      <c r="CBV19" s="292"/>
      <c r="CBW19" s="292"/>
      <c r="CBX19" s="292"/>
      <c r="CBY19" s="292"/>
      <c r="CBZ19" s="292"/>
      <c r="CCA19" s="292"/>
      <c r="CCB19" s="292"/>
      <c r="CCC19" s="292"/>
      <c r="CCD19" s="292"/>
      <c r="CCE19" s="292"/>
      <c r="CCF19" s="292"/>
      <c r="CCG19" s="292"/>
      <c r="CCH19" s="292"/>
      <c r="CCI19" s="292"/>
      <c r="CCJ19" s="292"/>
      <c r="CCK19" s="292"/>
      <c r="CCL19" s="292"/>
      <c r="CCM19" s="292"/>
      <c r="CCN19" s="292"/>
      <c r="CCO19" s="292"/>
      <c r="CCP19" s="292"/>
      <c r="CCQ19" s="292"/>
      <c r="CCR19" s="292"/>
      <c r="CCS19" s="292"/>
      <c r="CCT19" s="292"/>
      <c r="CCU19" s="292"/>
      <c r="CCV19" s="292"/>
      <c r="CCW19" s="292"/>
      <c r="CCX19" s="292"/>
      <c r="CCY19" s="292"/>
      <c r="CCZ19" s="292"/>
      <c r="CDA19" s="292"/>
      <c r="CDB19" s="292"/>
      <c r="CDC19" s="292"/>
      <c r="CDD19" s="292"/>
      <c r="CDE19" s="292"/>
      <c r="CDF19" s="292"/>
      <c r="CDG19" s="292"/>
      <c r="CDH19" s="292"/>
      <c r="CDI19" s="292"/>
      <c r="CDJ19" s="292"/>
      <c r="CDK19" s="292"/>
      <c r="CDL19" s="292"/>
      <c r="CDM19" s="292"/>
      <c r="CDN19" s="292"/>
      <c r="CDO19" s="292"/>
      <c r="CDP19" s="292"/>
      <c r="CDQ19" s="292"/>
      <c r="CDR19" s="292"/>
      <c r="CDS19" s="292"/>
      <c r="CDT19" s="292"/>
      <c r="CDU19" s="292"/>
      <c r="CDV19" s="292"/>
      <c r="CDW19" s="292"/>
      <c r="CDX19" s="292"/>
      <c r="CDY19" s="292"/>
      <c r="CDZ19" s="292"/>
      <c r="CEA19" s="292"/>
      <c r="CEB19" s="292"/>
      <c r="CEC19" s="292"/>
      <c r="CED19" s="292"/>
      <c r="CEE19" s="292"/>
      <c r="CEF19" s="292"/>
      <c r="CEG19" s="292"/>
      <c r="CEH19" s="292"/>
      <c r="CEI19" s="292"/>
      <c r="CEJ19" s="292"/>
      <c r="CEK19" s="292"/>
      <c r="CEL19" s="292"/>
      <c r="CEM19" s="292"/>
      <c r="CEN19" s="292"/>
      <c r="CEO19" s="292"/>
      <c r="CEP19" s="292"/>
      <c r="CEQ19" s="292"/>
      <c r="CER19" s="292"/>
      <c r="CES19" s="292"/>
      <c r="CET19" s="292"/>
      <c r="CEU19" s="292"/>
      <c r="CEV19" s="292"/>
      <c r="CEW19" s="292"/>
      <c r="CEX19" s="292"/>
      <c r="CEY19" s="292"/>
      <c r="CEZ19" s="292"/>
      <c r="CFA19" s="292"/>
      <c r="CFB19" s="292"/>
      <c r="CFC19" s="292"/>
      <c r="CFD19" s="292"/>
      <c r="CFE19" s="292"/>
      <c r="CFF19" s="292"/>
      <c r="CFG19" s="292"/>
      <c r="CFH19" s="292"/>
      <c r="CFI19" s="292"/>
      <c r="CFJ19" s="292"/>
      <c r="CFK19" s="292"/>
      <c r="CFL19" s="292"/>
      <c r="CFM19" s="292"/>
      <c r="CFN19" s="292"/>
      <c r="CFO19" s="292"/>
      <c r="CFP19" s="292"/>
      <c r="CFQ19" s="292"/>
      <c r="CFR19" s="292"/>
      <c r="CFS19" s="292"/>
      <c r="CFT19" s="292"/>
      <c r="CFU19" s="292"/>
      <c r="CFV19" s="292"/>
      <c r="CFW19" s="292"/>
      <c r="CFX19" s="292"/>
      <c r="CFY19" s="292"/>
      <c r="CFZ19" s="292"/>
      <c r="CGA19" s="292"/>
      <c r="CGB19" s="292"/>
      <c r="CGC19" s="292"/>
      <c r="CGD19" s="292"/>
      <c r="CGE19" s="292"/>
      <c r="CGF19" s="292"/>
      <c r="CGG19" s="292"/>
      <c r="CGH19" s="292"/>
      <c r="CGI19" s="292"/>
      <c r="CGJ19" s="292"/>
      <c r="CGK19" s="292"/>
      <c r="CGL19" s="292"/>
      <c r="CGM19" s="292"/>
      <c r="CGN19" s="292"/>
      <c r="CGO19" s="292"/>
      <c r="CGP19" s="292"/>
      <c r="CGQ19" s="292"/>
      <c r="CGR19" s="292"/>
      <c r="CGS19" s="292"/>
      <c r="CGT19" s="292"/>
      <c r="CGU19" s="292"/>
      <c r="CGV19" s="292"/>
      <c r="CGW19" s="292"/>
      <c r="CGX19" s="292"/>
      <c r="CGY19" s="292"/>
      <c r="CGZ19" s="292"/>
      <c r="CHA19" s="292"/>
      <c r="CHB19" s="292"/>
      <c r="CHC19" s="292"/>
      <c r="CHD19" s="292"/>
      <c r="CHE19" s="292"/>
      <c r="CHF19" s="292"/>
      <c r="CHG19" s="292"/>
      <c r="CHH19" s="292"/>
      <c r="CHI19" s="292"/>
      <c r="CHJ19" s="292"/>
      <c r="CHK19" s="292"/>
      <c r="CHL19" s="292"/>
      <c r="CHM19" s="292"/>
      <c r="CHN19" s="292"/>
      <c r="CHO19" s="292"/>
      <c r="CHP19" s="292"/>
      <c r="CHQ19" s="292"/>
      <c r="CHR19" s="292"/>
      <c r="CHS19" s="292"/>
      <c r="CHT19" s="292"/>
      <c r="CHU19" s="292"/>
      <c r="CHV19" s="292"/>
      <c r="CHW19" s="292"/>
      <c r="CHX19" s="292"/>
      <c r="CHY19" s="292"/>
      <c r="CHZ19" s="292"/>
      <c r="CIA19" s="292"/>
      <c r="CIB19" s="292"/>
      <c r="CIC19" s="292"/>
      <c r="CID19" s="292"/>
      <c r="CIE19" s="292"/>
      <c r="CIF19" s="292"/>
      <c r="CIG19" s="292"/>
      <c r="CIH19" s="292"/>
      <c r="CII19" s="292"/>
      <c r="CIJ19" s="292"/>
      <c r="CIK19" s="292"/>
      <c r="CIL19" s="292"/>
      <c r="CIM19" s="292"/>
      <c r="CIN19" s="292"/>
      <c r="CIO19" s="292"/>
      <c r="CIP19" s="292"/>
      <c r="CIQ19" s="292"/>
      <c r="CIR19" s="292"/>
      <c r="CIS19" s="292"/>
      <c r="CIT19" s="292"/>
      <c r="CIU19" s="292"/>
      <c r="CIV19" s="292"/>
      <c r="CIW19" s="292"/>
      <c r="CIX19" s="292"/>
      <c r="CIY19" s="292"/>
      <c r="CIZ19" s="292"/>
      <c r="CJA19" s="292"/>
      <c r="CJB19" s="292"/>
      <c r="CJC19" s="292"/>
      <c r="CJD19" s="292"/>
      <c r="CJE19" s="292"/>
      <c r="CJF19" s="292"/>
      <c r="CJG19" s="292"/>
      <c r="CJH19" s="292"/>
      <c r="CJI19" s="292"/>
      <c r="CJJ19" s="292"/>
      <c r="CJK19" s="292"/>
      <c r="CJL19" s="292"/>
      <c r="CJM19" s="292"/>
      <c r="CJN19" s="292"/>
      <c r="CJO19" s="292"/>
      <c r="CJP19" s="292"/>
      <c r="CJQ19" s="292"/>
      <c r="CJR19" s="292"/>
      <c r="CJS19" s="292"/>
      <c r="CJT19" s="292"/>
      <c r="CJU19" s="292"/>
      <c r="CJV19" s="292"/>
      <c r="CJW19" s="292"/>
      <c r="CJX19" s="292"/>
      <c r="CJY19" s="292"/>
      <c r="CJZ19" s="292"/>
      <c r="CKA19" s="292"/>
      <c r="CKB19" s="292"/>
      <c r="CKC19" s="292"/>
      <c r="CKD19" s="292"/>
      <c r="CKE19" s="292"/>
      <c r="CKF19" s="292"/>
      <c r="CKG19" s="292"/>
      <c r="CKH19" s="292"/>
      <c r="CKI19" s="292"/>
      <c r="CKJ19" s="292"/>
      <c r="CKK19" s="292"/>
      <c r="CKL19" s="292"/>
      <c r="CKM19" s="292"/>
      <c r="CKN19" s="292"/>
      <c r="CKO19" s="292"/>
      <c r="CKP19" s="292"/>
      <c r="CKQ19" s="292"/>
      <c r="CKR19" s="292"/>
      <c r="CKS19" s="292"/>
      <c r="CKT19" s="292"/>
      <c r="CKU19" s="292"/>
      <c r="CKV19" s="292"/>
      <c r="CKW19" s="292"/>
      <c r="CKX19" s="292"/>
      <c r="CKY19" s="292"/>
      <c r="CKZ19" s="292"/>
      <c r="CLA19" s="292"/>
      <c r="CLB19" s="292"/>
      <c r="CLC19" s="292"/>
      <c r="CLD19" s="292"/>
      <c r="CLE19" s="292"/>
      <c r="CLF19" s="292"/>
      <c r="CLG19" s="292"/>
      <c r="CLH19" s="292"/>
      <c r="CLI19" s="292"/>
      <c r="CLJ19" s="292"/>
      <c r="CLK19" s="292"/>
      <c r="CLL19" s="292"/>
      <c r="CLM19" s="292"/>
      <c r="CLN19" s="292"/>
      <c r="CLO19" s="292"/>
      <c r="CLP19" s="292"/>
      <c r="CLQ19" s="292"/>
      <c r="CLR19" s="292"/>
      <c r="CLS19" s="292"/>
      <c r="CLT19" s="292"/>
      <c r="CLU19" s="292"/>
      <c r="CLV19" s="292"/>
      <c r="CLW19" s="292"/>
      <c r="CLX19" s="292"/>
      <c r="CLY19" s="292"/>
      <c r="CLZ19" s="292"/>
      <c r="CMA19" s="292"/>
      <c r="CMB19" s="292"/>
      <c r="CMC19" s="292"/>
      <c r="CMD19" s="292"/>
      <c r="CME19" s="292"/>
      <c r="CMF19" s="292"/>
      <c r="CMG19" s="292"/>
      <c r="CMH19" s="292"/>
      <c r="CMI19" s="292"/>
      <c r="CMJ19" s="292"/>
      <c r="CMK19" s="292"/>
      <c r="CML19" s="292"/>
      <c r="CMM19" s="292"/>
      <c r="CMN19" s="292"/>
      <c r="CMO19" s="292"/>
      <c r="CMP19" s="292"/>
      <c r="CMQ19" s="292"/>
      <c r="CMR19" s="292"/>
      <c r="CMS19" s="292"/>
      <c r="CMT19" s="292"/>
      <c r="CMU19" s="292"/>
      <c r="CMV19" s="292"/>
      <c r="CMW19" s="292"/>
      <c r="CMX19" s="292"/>
      <c r="CMY19" s="292"/>
      <c r="CMZ19" s="292"/>
      <c r="CNA19" s="292"/>
      <c r="CNB19" s="292"/>
      <c r="CNC19" s="292"/>
      <c r="CND19" s="292"/>
      <c r="CNE19" s="292"/>
      <c r="CNF19" s="292"/>
      <c r="CNG19" s="292"/>
      <c r="CNH19" s="292"/>
      <c r="CNI19" s="292"/>
      <c r="CNJ19" s="292"/>
      <c r="CNK19" s="292"/>
      <c r="CNL19" s="292"/>
      <c r="CNM19" s="292"/>
      <c r="CNN19" s="292"/>
      <c r="CNO19" s="292"/>
      <c r="CNP19" s="292"/>
      <c r="CNQ19" s="292"/>
      <c r="CNR19" s="292"/>
      <c r="CNS19" s="292"/>
      <c r="CNT19" s="292"/>
      <c r="CNU19" s="292"/>
      <c r="CNV19" s="292"/>
      <c r="CNW19" s="292"/>
      <c r="CNX19" s="292"/>
      <c r="CNY19" s="292"/>
      <c r="CNZ19" s="292"/>
      <c r="COA19" s="292"/>
      <c r="COB19" s="292"/>
      <c r="COC19" s="292"/>
      <c r="COD19" s="292"/>
      <c r="COE19" s="292"/>
      <c r="COF19" s="292"/>
      <c r="COG19" s="292"/>
      <c r="COH19" s="292"/>
      <c r="COI19" s="292"/>
      <c r="COJ19" s="292"/>
      <c r="COK19" s="292"/>
      <c r="COL19" s="292"/>
      <c r="COM19" s="292"/>
      <c r="CON19" s="292"/>
      <c r="COO19" s="292"/>
      <c r="COP19" s="292"/>
      <c r="COQ19" s="292"/>
      <c r="COR19" s="292"/>
      <c r="COS19" s="292"/>
      <c r="COT19" s="292"/>
      <c r="COU19" s="292"/>
      <c r="COV19" s="292"/>
      <c r="COW19" s="292"/>
      <c r="COX19" s="292"/>
      <c r="COY19" s="292"/>
      <c r="COZ19" s="292"/>
      <c r="CPA19" s="292"/>
      <c r="CPB19" s="292"/>
      <c r="CPC19" s="292"/>
      <c r="CPD19" s="292"/>
      <c r="CPE19" s="292"/>
      <c r="CPF19" s="292"/>
      <c r="CPG19" s="292"/>
      <c r="CPH19" s="292"/>
      <c r="CPI19" s="292"/>
      <c r="CPJ19" s="292"/>
      <c r="CPK19" s="292"/>
      <c r="CPL19" s="292"/>
      <c r="CPM19" s="292"/>
      <c r="CPN19" s="292"/>
      <c r="CPO19" s="292"/>
      <c r="CPP19" s="292"/>
      <c r="CPQ19" s="292"/>
      <c r="CPR19" s="292"/>
      <c r="CPS19" s="292"/>
      <c r="CPT19" s="292"/>
      <c r="CPU19" s="292"/>
      <c r="CPV19" s="292"/>
      <c r="CPW19" s="292"/>
      <c r="CPX19" s="292"/>
      <c r="CPY19" s="292"/>
      <c r="CPZ19" s="292"/>
      <c r="CQA19" s="292"/>
      <c r="CQB19" s="292"/>
      <c r="CQC19" s="292"/>
      <c r="CQD19" s="292"/>
      <c r="CQE19" s="292"/>
      <c r="CQF19" s="292"/>
      <c r="CQG19" s="292"/>
      <c r="CQH19" s="292"/>
      <c r="CQI19" s="292"/>
      <c r="CQJ19" s="292"/>
      <c r="CQK19" s="292"/>
      <c r="CQL19" s="292"/>
      <c r="CQM19" s="292"/>
      <c r="CQN19" s="292"/>
      <c r="CQO19" s="292"/>
      <c r="CQP19" s="292"/>
      <c r="CQQ19" s="292"/>
      <c r="CQR19" s="292"/>
      <c r="CQS19" s="292"/>
      <c r="CQT19" s="292"/>
      <c r="CQU19" s="292"/>
      <c r="CQV19" s="292"/>
      <c r="CQW19" s="292"/>
      <c r="CQX19" s="292"/>
      <c r="CQY19" s="292"/>
      <c r="CQZ19" s="292"/>
      <c r="CRA19" s="292"/>
      <c r="CRB19" s="292"/>
      <c r="CRC19" s="292"/>
      <c r="CRD19" s="292"/>
      <c r="CRE19" s="292"/>
      <c r="CRF19" s="292"/>
      <c r="CRG19" s="292"/>
      <c r="CRH19" s="292"/>
      <c r="CRI19" s="292"/>
      <c r="CRJ19" s="292"/>
      <c r="CRK19" s="292"/>
      <c r="CRL19" s="292"/>
      <c r="CRM19" s="292"/>
      <c r="CRN19" s="292"/>
      <c r="CRO19" s="292"/>
      <c r="CRP19" s="292"/>
      <c r="CRQ19" s="292"/>
      <c r="CRR19" s="292"/>
      <c r="CRS19" s="292"/>
      <c r="CRT19" s="292"/>
      <c r="CRU19" s="292"/>
      <c r="CRV19" s="292"/>
      <c r="CRW19" s="292"/>
      <c r="CRX19" s="292"/>
      <c r="CRY19" s="292"/>
      <c r="CRZ19" s="292"/>
      <c r="CSA19" s="292"/>
      <c r="CSB19" s="292"/>
      <c r="CSC19" s="292"/>
      <c r="CSD19" s="292"/>
      <c r="CSE19" s="292"/>
      <c r="CSF19" s="292"/>
      <c r="CSG19" s="292"/>
      <c r="CSH19" s="292"/>
      <c r="CSI19" s="292"/>
      <c r="CSJ19" s="292"/>
      <c r="CSK19" s="292"/>
      <c r="CSL19" s="292"/>
      <c r="CSM19" s="292"/>
      <c r="CSN19" s="292"/>
      <c r="CSO19" s="292"/>
      <c r="CSP19" s="292"/>
      <c r="CSQ19" s="292"/>
      <c r="CSR19" s="292"/>
      <c r="CSS19" s="292"/>
      <c r="CST19" s="292"/>
      <c r="CSU19" s="292"/>
      <c r="CSV19" s="292"/>
      <c r="CSW19" s="292"/>
      <c r="CSX19" s="292"/>
      <c r="CSY19" s="292"/>
      <c r="CSZ19" s="292"/>
      <c r="CTA19" s="292"/>
      <c r="CTB19" s="292"/>
      <c r="CTC19" s="292"/>
      <c r="CTD19" s="292"/>
      <c r="CTE19" s="292"/>
      <c r="CTF19" s="292"/>
      <c r="CTG19" s="292"/>
      <c r="CTH19" s="292"/>
      <c r="CTI19" s="292"/>
      <c r="CTJ19" s="292"/>
      <c r="CTK19" s="292"/>
      <c r="CTL19" s="292"/>
      <c r="CTM19" s="292"/>
      <c r="CTN19" s="292"/>
      <c r="CTO19" s="292"/>
      <c r="CTP19" s="292"/>
      <c r="CTQ19" s="292"/>
      <c r="CTR19" s="292"/>
      <c r="CTS19" s="292"/>
      <c r="CTT19" s="292"/>
      <c r="CTU19" s="292"/>
      <c r="CTV19" s="292"/>
      <c r="CTW19" s="292"/>
      <c r="CTX19" s="292"/>
      <c r="CTY19" s="292"/>
      <c r="CTZ19" s="292"/>
      <c r="CUA19" s="292"/>
      <c r="CUB19" s="292"/>
      <c r="CUC19" s="292"/>
      <c r="CUD19" s="292"/>
      <c r="CUE19" s="292"/>
      <c r="CUF19" s="292"/>
      <c r="CUG19" s="292"/>
      <c r="CUH19" s="292"/>
      <c r="CUI19" s="292"/>
      <c r="CUJ19" s="292"/>
      <c r="CUK19" s="292"/>
      <c r="CUL19" s="292"/>
      <c r="CUM19" s="292"/>
      <c r="CUN19" s="292"/>
      <c r="CUO19" s="292"/>
      <c r="CUP19" s="292"/>
      <c r="CUQ19" s="292"/>
      <c r="CUR19" s="292"/>
      <c r="CUS19" s="292"/>
      <c r="CUT19" s="292"/>
      <c r="CUU19" s="292"/>
      <c r="CUV19" s="292"/>
      <c r="CUW19" s="292"/>
      <c r="CUX19" s="292"/>
      <c r="CUY19" s="292"/>
      <c r="CUZ19" s="292"/>
      <c r="CVA19" s="292"/>
      <c r="CVB19" s="292"/>
      <c r="CVC19" s="292"/>
      <c r="CVD19" s="292"/>
      <c r="CVE19" s="292"/>
      <c r="CVF19" s="292"/>
      <c r="CVG19" s="292"/>
      <c r="CVH19" s="292"/>
      <c r="CVI19" s="292"/>
      <c r="CVJ19" s="292"/>
      <c r="CVK19" s="292"/>
      <c r="CVL19" s="292"/>
      <c r="CVM19" s="292"/>
      <c r="CVN19" s="292"/>
      <c r="CVO19" s="292"/>
      <c r="CVP19" s="292"/>
      <c r="CVQ19" s="292"/>
      <c r="CVR19" s="292"/>
      <c r="CVS19" s="292"/>
      <c r="CVT19" s="292"/>
      <c r="CVU19" s="292"/>
      <c r="CVV19" s="292"/>
      <c r="CVW19" s="292"/>
      <c r="CVX19" s="292"/>
      <c r="CVY19" s="292"/>
      <c r="CVZ19" s="292"/>
      <c r="CWA19" s="292"/>
      <c r="CWB19" s="292"/>
      <c r="CWC19" s="292"/>
      <c r="CWD19" s="292"/>
      <c r="CWE19" s="292"/>
      <c r="CWF19" s="292"/>
      <c r="CWG19" s="292"/>
      <c r="CWH19" s="292"/>
      <c r="CWI19" s="292"/>
      <c r="CWJ19" s="292"/>
      <c r="CWK19" s="292"/>
      <c r="CWL19" s="292"/>
      <c r="CWM19" s="292"/>
      <c r="CWN19" s="292"/>
      <c r="CWO19" s="292"/>
      <c r="CWP19" s="292"/>
      <c r="CWQ19" s="292"/>
      <c r="CWR19" s="292"/>
      <c r="CWS19" s="292"/>
      <c r="CWT19" s="292"/>
      <c r="CWU19" s="292"/>
      <c r="CWV19" s="292"/>
      <c r="CWW19" s="292"/>
      <c r="CWX19" s="292"/>
      <c r="CWY19" s="292"/>
      <c r="CWZ19" s="292"/>
      <c r="CXA19" s="292"/>
      <c r="CXB19" s="292"/>
      <c r="CXC19" s="292"/>
      <c r="CXD19" s="292"/>
      <c r="CXE19" s="292"/>
      <c r="CXF19" s="292"/>
      <c r="CXG19" s="292"/>
      <c r="CXH19" s="292"/>
      <c r="CXI19" s="292"/>
      <c r="CXJ19" s="292"/>
      <c r="CXK19" s="292"/>
      <c r="CXL19" s="292"/>
      <c r="CXM19" s="292"/>
      <c r="CXN19" s="292"/>
      <c r="CXO19" s="292"/>
      <c r="CXP19" s="292"/>
      <c r="CXQ19" s="292"/>
      <c r="CXR19" s="292"/>
      <c r="CXS19" s="292"/>
      <c r="CXT19" s="292"/>
      <c r="CXU19" s="292"/>
      <c r="CXV19" s="292"/>
      <c r="CXW19" s="292"/>
      <c r="CXX19" s="292"/>
      <c r="CXY19" s="292"/>
      <c r="CXZ19" s="292"/>
      <c r="CYA19" s="292"/>
      <c r="CYB19" s="292"/>
      <c r="CYC19" s="292"/>
      <c r="CYD19" s="292"/>
      <c r="CYE19" s="292"/>
      <c r="CYF19" s="292"/>
      <c r="CYG19" s="292"/>
      <c r="CYH19" s="292"/>
      <c r="CYI19" s="292"/>
      <c r="CYJ19" s="292"/>
      <c r="CYK19" s="292"/>
      <c r="CYL19" s="292"/>
      <c r="CYM19" s="292"/>
      <c r="CYN19" s="292"/>
      <c r="CYO19" s="292"/>
      <c r="CYP19" s="292"/>
      <c r="CYQ19" s="292"/>
      <c r="CYR19" s="292"/>
      <c r="CYS19" s="292"/>
      <c r="CYT19" s="292"/>
      <c r="CYU19" s="292"/>
      <c r="CYV19" s="292"/>
      <c r="CYW19" s="292"/>
      <c r="CYX19" s="292"/>
      <c r="CYY19" s="292"/>
      <c r="CYZ19" s="292"/>
      <c r="CZA19" s="292"/>
      <c r="CZB19" s="292"/>
      <c r="CZC19" s="292"/>
      <c r="CZD19" s="292"/>
      <c r="CZE19" s="292"/>
      <c r="CZF19" s="292"/>
      <c r="CZG19" s="292"/>
      <c r="CZH19" s="292"/>
      <c r="CZI19" s="292"/>
      <c r="CZJ19" s="292"/>
      <c r="CZK19" s="292"/>
      <c r="CZL19" s="292"/>
      <c r="CZM19" s="292"/>
      <c r="CZN19" s="292"/>
      <c r="CZO19" s="292"/>
      <c r="CZP19" s="292"/>
      <c r="CZQ19" s="292"/>
      <c r="CZR19" s="292"/>
      <c r="CZS19" s="292"/>
      <c r="CZT19" s="292"/>
      <c r="CZU19" s="292"/>
      <c r="CZV19" s="292"/>
      <c r="CZW19" s="292"/>
      <c r="CZX19" s="292"/>
      <c r="CZY19" s="292"/>
      <c r="CZZ19" s="292"/>
      <c r="DAA19" s="292"/>
      <c r="DAB19" s="292"/>
      <c r="DAC19" s="292"/>
      <c r="DAD19" s="292"/>
      <c r="DAE19" s="292"/>
      <c r="DAF19" s="292"/>
      <c r="DAG19" s="292"/>
      <c r="DAH19" s="292"/>
      <c r="DAI19" s="292"/>
      <c r="DAJ19" s="292"/>
      <c r="DAK19" s="292"/>
      <c r="DAL19" s="292"/>
      <c r="DAM19" s="292"/>
      <c r="DAN19" s="292"/>
      <c r="DAO19" s="292"/>
      <c r="DAP19" s="292"/>
      <c r="DAQ19" s="292"/>
      <c r="DAR19" s="292"/>
      <c r="DAS19" s="292"/>
      <c r="DAT19" s="292"/>
      <c r="DAU19" s="292"/>
      <c r="DAV19" s="292"/>
      <c r="DAW19" s="292"/>
      <c r="DAX19" s="292"/>
      <c r="DAY19" s="292"/>
      <c r="DAZ19" s="292"/>
      <c r="DBA19" s="292"/>
      <c r="DBB19" s="292"/>
      <c r="DBC19" s="292"/>
      <c r="DBD19" s="292"/>
      <c r="DBE19" s="292"/>
      <c r="DBF19" s="292"/>
      <c r="DBG19" s="292"/>
      <c r="DBH19" s="292"/>
      <c r="DBI19" s="292"/>
      <c r="DBJ19" s="292"/>
      <c r="DBK19" s="292"/>
      <c r="DBL19" s="292"/>
      <c r="DBM19" s="292"/>
      <c r="DBN19" s="292"/>
      <c r="DBO19" s="292"/>
      <c r="DBP19" s="292"/>
      <c r="DBQ19" s="292"/>
      <c r="DBR19" s="292"/>
      <c r="DBS19" s="292"/>
      <c r="DBT19" s="292"/>
      <c r="DBU19" s="292"/>
      <c r="DBV19" s="292"/>
      <c r="DBW19" s="292"/>
      <c r="DBX19" s="292"/>
      <c r="DBY19" s="292"/>
      <c r="DBZ19" s="292"/>
      <c r="DCA19" s="292"/>
      <c r="DCB19" s="292"/>
      <c r="DCC19" s="292"/>
      <c r="DCD19" s="292"/>
      <c r="DCE19" s="292"/>
      <c r="DCF19" s="292"/>
      <c r="DCG19" s="292"/>
      <c r="DCH19" s="292"/>
      <c r="DCI19" s="292"/>
      <c r="DCJ19" s="292"/>
      <c r="DCK19" s="292"/>
      <c r="DCL19" s="292"/>
      <c r="DCM19" s="292"/>
      <c r="DCN19" s="292"/>
      <c r="DCO19" s="292"/>
      <c r="DCP19" s="292"/>
      <c r="DCQ19" s="292"/>
      <c r="DCR19" s="292"/>
      <c r="DCS19" s="292"/>
      <c r="DCT19" s="292"/>
      <c r="DCU19" s="292"/>
      <c r="DCV19" s="292"/>
      <c r="DCW19" s="292"/>
      <c r="DCX19" s="292"/>
      <c r="DCY19" s="292"/>
      <c r="DCZ19" s="292"/>
      <c r="DDA19" s="292"/>
      <c r="DDB19" s="292"/>
      <c r="DDC19" s="292"/>
      <c r="DDD19" s="292"/>
      <c r="DDE19" s="292"/>
      <c r="DDF19" s="292"/>
      <c r="DDG19" s="292"/>
      <c r="DDH19" s="292"/>
      <c r="DDI19" s="292"/>
      <c r="DDJ19" s="292"/>
      <c r="DDK19" s="292"/>
      <c r="DDL19" s="292"/>
      <c r="DDM19" s="292"/>
      <c r="DDN19" s="292"/>
      <c r="DDO19" s="292"/>
      <c r="DDP19" s="292"/>
      <c r="DDQ19" s="292"/>
      <c r="DDR19" s="292"/>
      <c r="DDS19" s="292"/>
      <c r="DDT19" s="292"/>
      <c r="DDU19" s="292"/>
      <c r="DDV19" s="292"/>
      <c r="DDW19" s="292"/>
      <c r="DDX19" s="292"/>
      <c r="DDY19" s="292"/>
      <c r="DDZ19" s="292"/>
      <c r="DEA19" s="292"/>
      <c r="DEB19" s="292"/>
      <c r="DEC19" s="292"/>
      <c r="DED19" s="292"/>
      <c r="DEE19" s="292"/>
      <c r="DEF19" s="292"/>
      <c r="DEG19" s="292"/>
      <c r="DEH19" s="292"/>
      <c r="DEI19" s="292"/>
      <c r="DEJ19" s="292"/>
      <c r="DEK19" s="292"/>
      <c r="DEL19" s="292"/>
      <c r="DEM19" s="292"/>
      <c r="DEN19" s="292"/>
      <c r="DEO19" s="292"/>
      <c r="DEP19" s="292"/>
      <c r="DEQ19" s="292"/>
      <c r="DER19" s="292"/>
      <c r="DES19" s="292"/>
      <c r="DET19" s="292"/>
      <c r="DEU19" s="292"/>
      <c r="DEV19" s="292"/>
      <c r="DEW19" s="292"/>
      <c r="DEX19" s="292"/>
      <c r="DEY19" s="292"/>
      <c r="DEZ19" s="292"/>
      <c r="DFA19" s="292"/>
      <c r="DFB19" s="292"/>
      <c r="DFC19" s="292"/>
      <c r="DFD19" s="292"/>
      <c r="DFE19" s="292"/>
      <c r="DFF19" s="292"/>
      <c r="DFG19" s="292"/>
      <c r="DFH19" s="292"/>
      <c r="DFI19" s="292"/>
      <c r="DFJ19" s="292"/>
      <c r="DFK19" s="292"/>
      <c r="DFL19" s="292"/>
      <c r="DFM19" s="292"/>
      <c r="DFN19" s="292"/>
      <c r="DFO19" s="292"/>
      <c r="DFP19" s="292"/>
      <c r="DFQ19" s="292"/>
      <c r="DFR19" s="292"/>
      <c r="DFS19" s="292"/>
      <c r="DFT19" s="292"/>
      <c r="DFU19" s="292"/>
      <c r="DFV19" s="292"/>
      <c r="DFW19" s="292"/>
      <c r="DFX19" s="292"/>
      <c r="DFY19" s="292"/>
      <c r="DFZ19" s="292"/>
      <c r="DGA19" s="292"/>
      <c r="DGB19" s="292"/>
      <c r="DGC19" s="292"/>
      <c r="DGD19" s="292"/>
      <c r="DGE19" s="292"/>
      <c r="DGF19" s="292"/>
      <c r="DGG19" s="292"/>
      <c r="DGH19" s="292"/>
      <c r="DGI19" s="292"/>
      <c r="DGJ19" s="292"/>
      <c r="DGK19" s="292"/>
      <c r="DGL19" s="292"/>
      <c r="DGM19" s="292"/>
      <c r="DGN19" s="292"/>
      <c r="DGO19" s="292"/>
      <c r="DGP19" s="292"/>
      <c r="DGQ19" s="292"/>
      <c r="DGR19" s="292"/>
      <c r="DGS19" s="292"/>
      <c r="DGT19" s="292"/>
      <c r="DGU19" s="292"/>
      <c r="DGV19" s="292"/>
      <c r="DGW19" s="292"/>
      <c r="DGX19" s="292"/>
      <c r="DGY19" s="292"/>
      <c r="DGZ19" s="292"/>
      <c r="DHA19" s="292"/>
      <c r="DHB19" s="292"/>
      <c r="DHC19" s="292"/>
      <c r="DHD19" s="292"/>
      <c r="DHE19" s="292"/>
      <c r="DHF19" s="292"/>
      <c r="DHG19" s="292"/>
      <c r="DHH19" s="292"/>
      <c r="DHI19" s="292"/>
      <c r="DHJ19" s="292"/>
      <c r="DHK19" s="292"/>
      <c r="DHL19" s="292"/>
      <c r="DHM19" s="292"/>
      <c r="DHN19" s="292"/>
      <c r="DHO19" s="292"/>
      <c r="DHP19" s="292"/>
      <c r="DHQ19" s="292"/>
      <c r="DHR19" s="292"/>
      <c r="DHS19" s="292"/>
      <c r="DHT19" s="292"/>
      <c r="DHU19" s="292"/>
      <c r="DHV19" s="292"/>
      <c r="DHW19" s="292"/>
      <c r="DHX19" s="292"/>
      <c r="DHY19" s="292"/>
      <c r="DHZ19" s="292"/>
      <c r="DIA19" s="292"/>
      <c r="DIB19" s="292"/>
      <c r="DIC19" s="292"/>
      <c r="DID19" s="292"/>
      <c r="DIE19" s="292"/>
      <c r="DIF19" s="292"/>
      <c r="DIG19" s="292"/>
      <c r="DIH19" s="292"/>
      <c r="DII19" s="292"/>
      <c r="DIJ19" s="292"/>
      <c r="DIK19" s="292"/>
      <c r="DIL19" s="292"/>
      <c r="DIM19" s="292"/>
      <c r="DIN19" s="292"/>
      <c r="DIO19" s="292"/>
      <c r="DIP19" s="292"/>
      <c r="DIQ19" s="292"/>
      <c r="DIR19" s="292"/>
      <c r="DIS19" s="292"/>
      <c r="DIT19" s="292"/>
      <c r="DIU19" s="292"/>
      <c r="DIV19" s="292"/>
      <c r="DIW19" s="292"/>
      <c r="DIX19" s="292"/>
      <c r="DIY19" s="292"/>
      <c r="DIZ19" s="292"/>
      <c r="DJA19" s="292"/>
      <c r="DJB19" s="292"/>
      <c r="DJC19" s="292"/>
      <c r="DJD19" s="292"/>
      <c r="DJE19" s="292"/>
      <c r="DJF19" s="292"/>
      <c r="DJG19" s="292"/>
      <c r="DJH19" s="292"/>
      <c r="DJI19" s="292"/>
      <c r="DJJ19" s="292"/>
      <c r="DJK19" s="292"/>
      <c r="DJL19" s="292"/>
      <c r="DJM19" s="292"/>
      <c r="DJN19" s="292"/>
      <c r="DJO19" s="292"/>
      <c r="DJP19" s="292"/>
      <c r="DJQ19" s="292"/>
      <c r="DJR19" s="292"/>
      <c r="DJS19" s="292"/>
      <c r="DJT19" s="292"/>
      <c r="DJU19" s="292"/>
      <c r="DJV19" s="292"/>
      <c r="DJW19" s="292"/>
      <c r="DJX19" s="292"/>
      <c r="DJY19" s="292"/>
      <c r="DJZ19" s="292"/>
      <c r="DKA19" s="292"/>
      <c r="DKB19" s="292"/>
      <c r="DKC19" s="292"/>
      <c r="DKD19" s="292"/>
      <c r="DKE19" s="292"/>
      <c r="DKF19" s="292"/>
      <c r="DKG19" s="292"/>
      <c r="DKH19" s="292"/>
      <c r="DKI19" s="292"/>
      <c r="DKJ19" s="292"/>
      <c r="DKK19" s="292"/>
      <c r="DKL19" s="292"/>
      <c r="DKM19" s="292"/>
      <c r="DKN19" s="292"/>
      <c r="DKO19" s="292"/>
      <c r="DKP19" s="292"/>
      <c r="DKQ19" s="292"/>
      <c r="DKR19" s="292"/>
      <c r="DKS19" s="292"/>
      <c r="DKT19" s="292"/>
      <c r="DKU19" s="292"/>
      <c r="DKV19" s="292"/>
      <c r="DKW19" s="292"/>
      <c r="DKX19" s="292"/>
      <c r="DKY19" s="292"/>
      <c r="DKZ19" s="292"/>
      <c r="DLA19" s="292"/>
      <c r="DLB19" s="292"/>
      <c r="DLC19" s="292"/>
      <c r="DLD19" s="292"/>
      <c r="DLE19" s="292"/>
      <c r="DLF19" s="292"/>
      <c r="DLG19" s="292"/>
      <c r="DLH19" s="292"/>
      <c r="DLI19" s="292"/>
      <c r="DLJ19" s="292"/>
      <c r="DLK19" s="292"/>
      <c r="DLL19" s="292"/>
      <c r="DLM19" s="292"/>
      <c r="DLN19" s="292"/>
      <c r="DLO19" s="292"/>
      <c r="DLP19" s="292"/>
      <c r="DLQ19" s="292"/>
      <c r="DLR19" s="292"/>
      <c r="DLS19" s="292"/>
      <c r="DLT19" s="292"/>
      <c r="DLU19" s="292"/>
      <c r="DLV19" s="292"/>
      <c r="DLW19" s="292"/>
      <c r="DLX19" s="292"/>
      <c r="DLY19" s="292"/>
      <c r="DLZ19" s="292"/>
      <c r="DMA19" s="292"/>
      <c r="DMB19" s="292"/>
      <c r="DMC19" s="292"/>
      <c r="DMD19" s="292"/>
      <c r="DME19" s="292"/>
      <c r="DMF19" s="292"/>
      <c r="DMG19" s="292"/>
      <c r="DMH19" s="292"/>
      <c r="DMI19" s="292"/>
      <c r="DMJ19" s="292"/>
      <c r="DMK19" s="292"/>
      <c r="DML19" s="292"/>
      <c r="DMM19" s="292"/>
      <c r="DMN19" s="292"/>
      <c r="DMO19" s="292"/>
      <c r="DMP19" s="292"/>
      <c r="DMQ19" s="292"/>
      <c r="DMR19" s="292"/>
      <c r="DMS19" s="292"/>
      <c r="DMT19" s="292"/>
      <c r="DMU19" s="292"/>
      <c r="DMV19" s="292"/>
      <c r="DMW19" s="292"/>
      <c r="DMX19" s="292"/>
      <c r="DMY19" s="292"/>
      <c r="DMZ19" s="292"/>
      <c r="DNA19" s="292"/>
      <c r="DNB19" s="292"/>
      <c r="DNC19" s="292"/>
      <c r="DND19" s="292"/>
      <c r="DNE19" s="292"/>
      <c r="DNF19" s="292"/>
      <c r="DNG19" s="292"/>
      <c r="DNH19" s="292"/>
      <c r="DNI19" s="292"/>
      <c r="DNJ19" s="292"/>
      <c r="DNK19" s="292"/>
      <c r="DNL19" s="292"/>
      <c r="DNM19" s="292"/>
      <c r="DNN19" s="292"/>
      <c r="DNO19" s="292"/>
      <c r="DNP19" s="292"/>
      <c r="DNQ19" s="292"/>
      <c r="DNR19" s="292"/>
      <c r="DNS19" s="292"/>
      <c r="DNT19" s="292"/>
      <c r="DNU19" s="292"/>
      <c r="DNV19" s="292"/>
      <c r="DNW19" s="292"/>
      <c r="DNX19" s="292"/>
      <c r="DNY19" s="292"/>
      <c r="DNZ19" s="292"/>
      <c r="DOA19" s="292"/>
      <c r="DOB19" s="292"/>
      <c r="DOC19" s="292"/>
      <c r="DOD19" s="292"/>
      <c r="DOE19" s="292"/>
      <c r="DOF19" s="292"/>
      <c r="DOG19" s="292"/>
      <c r="DOH19" s="292"/>
      <c r="DOI19" s="292"/>
      <c r="DOJ19" s="292"/>
      <c r="DOK19" s="292"/>
      <c r="DOL19" s="292"/>
      <c r="DOM19" s="292"/>
      <c r="DON19" s="292"/>
      <c r="DOO19" s="292"/>
      <c r="DOP19" s="292"/>
      <c r="DOQ19" s="292"/>
      <c r="DOR19" s="292"/>
      <c r="DOS19" s="292"/>
      <c r="DOT19" s="292"/>
      <c r="DOU19" s="292"/>
      <c r="DOV19" s="292"/>
      <c r="DOW19" s="292"/>
      <c r="DOX19" s="292"/>
      <c r="DOY19" s="292"/>
      <c r="DOZ19" s="292"/>
      <c r="DPA19" s="292"/>
      <c r="DPB19" s="292"/>
      <c r="DPC19" s="292"/>
      <c r="DPD19" s="292"/>
      <c r="DPE19" s="292"/>
      <c r="DPF19" s="292"/>
      <c r="DPG19" s="292"/>
      <c r="DPH19" s="292"/>
      <c r="DPI19" s="292"/>
      <c r="DPJ19" s="292"/>
      <c r="DPK19" s="292"/>
      <c r="DPL19" s="292"/>
      <c r="DPM19" s="292"/>
      <c r="DPN19" s="292"/>
      <c r="DPO19" s="292"/>
      <c r="DPP19" s="292"/>
      <c r="DPQ19" s="292"/>
      <c r="DPR19" s="292"/>
      <c r="DPS19" s="292"/>
      <c r="DPT19" s="292"/>
      <c r="DPU19" s="292"/>
      <c r="DPV19" s="292"/>
      <c r="DPW19" s="292"/>
      <c r="DPX19" s="292"/>
      <c r="DPY19" s="292"/>
      <c r="DPZ19" s="292"/>
      <c r="DQA19" s="292"/>
      <c r="DQB19" s="292"/>
      <c r="DQC19" s="292"/>
      <c r="DQD19" s="292"/>
      <c r="DQE19" s="292"/>
      <c r="DQF19" s="292"/>
      <c r="DQG19" s="292"/>
      <c r="DQH19" s="292"/>
      <c r="DQI19" s="292"/>
      <c r="DQJ19" s="292"/>
      <c r="DQK19" s="292"/>
      <c r="DQL19" s="292"/>
      <c r="DQM19" s="292"/>
      <c r="DQN19" s="292"/>
      <c r="DQO19" s="292"/>
      <c r="DQP19" s="292"/>
      <c r="DQQ19" s="292"/>
      <c r="DQR19" s="292"/>
      <c r="DQS19" s="292"/>
      <c r="DQT19" s="292"/>
      <c r="DQU19" s="292"/>
      <c r="DQV19" s="292"/>
      <c r="DQW19" s="292"/>
      <c r="DQX19" s="292"/>
      <c r="DQY19" s="292"/>
      <c r="DQZ19" s="292"/>
      <c r="DRA19" s="292"/>
      <c r="DRB19" s="292"/>
      <c r="DRC19" s="292"/>
      <c r="DRD19" s="292"/>
      <c r="DRE19" s="292"/>
      <c r="DRF19" s="292"/>
      <c r="DRG19" s="292"/>
      <c r="DRH19" s="292"/>
      <c r="DRI19" s="292"/>
      <c r="DRJ19" s="292"/>
      <c r="DRK19" s="292"/>
      <c r="DRL19" s="292"/>
      <c r="DRM19" s="292"/>
      <c r="DRN19" s="292"/>
      <c r="DRO19" s="292"/>
      <c r="DRP19" s="292"/>
      <c r="DRQ19" s="292"/>
      <c r="DRR19" s="292"/>
      <c r="DRS19" s="292"/>
      <c r="DRT19" s="292"/>
      <c r="DRU19" s="292"/>
      <c r="DRV19" s="292"/>
      <c r="DRW19" s="292"/>
      <c r="DRX19" s="292"/>
      <c r="DRY19" s="292"/>
      <c r="DRZ19" s="292"/>
      <c r="DSA19" s="292"/>
      <c r="DSB19" s="292"/>
      <c r="DSC19" s="292"/>
      <c r="DSD19" s="292"/>
      <c r="DSE19" s="292"/>
      <c r="DSF19" s="292"/>
      <c r="DSG19" s="292"/>
      <c r="DSH19" s="292"/>
      <c r="DSI19" s="292"/>
      <c r="DSJ19" s="292"/>
      <c r="DSK19" s="292"/>
      <c r="DSL19" s="292"/>
      <c r="DSM19" s="292"/>
      <c r="DSN19" s="292"/>
      <c r="DSO19" s="292"/>
      <c r="DSP19" s="292"/>
      <c r="DSQ19" s="292"/>
      <c r="DSR19" s="292"/>
      <c r="DSS19" s="292"/>
      <c r="DST19" s="292"/>
      <c r="DSU19" s="292"/>
      <c r="DSV19" s="292"/>
      <c r="DSW19" s="292"/>
      <c r="DSX19" s="292"/>
      <c r="DSY19" s="292"/>
      <c r="DSZ19" s="292"/>
      <c r="DTA19" s="292"/>
      <c r="DTB19" s="292"/>
      <c r="DTC19" s="292"/>
      <c r="DTD19" s="292"/>
      <c r="DTE19" s="292"/>
      <c r="DTF19" s="292"/>
      <c r="DTG19" s="292"/>
      <c r="DTH19" s="292"/>
      <c r="DTI19" s="292"/>
      <c r="DTJ19" s="292"/>
      <c r="DTK19" s="292"/>
      <c r="DTL19" s="292"/>
      <c r="DTM19" s="292"/>
      <c r="DTN19" s="292"/>
      <c r="DTO19" s="292"/>
      <c r="DTP19" s="292"/>
      <c r="DTQ19" s="292"/>
      <c r="DTR19" s="292"/>
      <c r="DTS19" s="292"/>
      <c r="DTT19" s="292"/>
      <c r="DTU19" s="292"/>
      <c r="DTV19" s="292"/>
      <c r="DTW19" s="292"/>
      <c r="DTX19" s="292"/>
      <c r="DTY19" s="292"/>
      <c r="DTZ19" s="292"/>
      <c r="DUA19" s="292"/>
      <c r="DUB19" s="292"/>
      <c r="DUC19" s="292"/>
      <c r="DUD19" s="292"/>
      <c r="DUE19" s="292"/>
      <c r="DUF19" s="292"/>
      <c r="DUG19" s="292"/>
      <c r="DUH19" s="292"/>
      <c r="DUI19" s="292"/>
      <c r="DUJ19" s="292"/>
      <c r="DUK19" s="292"/>
      <c r="DUL19" s="292"/>
      <c r="DUM19" s="292"/>
      <c r="DUN19" s="292"/>
      <c r="DUO19" s="292"/>
      <c r="DUP19" s="292"/>
      <c r="DUQ19" s="292"/>
      <c r="DUR19" s="292"/>
      <c r="DUS19" s="292"/>
      <c r="DUT19" s="292"/>
      <c r="DUU19" s="292"/>
      <c r="DUV19" s="292"/>
      <c r="DUW19" s="292"/>
      <c r="DUX19" s="292"/>
      <c r="DUY19" s="292"/>
      <c r="DUZ19" s="292"/>
      <c r="DVA19" s="292"/>
      <c r="DVB19" s="292"/>
      <c r="DVC19" s="292"/>
      <c r="DVD19" s="292"/>
      <c r="DVE19" s="292"/>
      <c r="DVF19" s="292"/>
      <c r="DVG19" s="292"/>
      <c r="DVH19" s="292"/>
      <c r="DVI19" s="292"/>
      <c r="DVJ19" s="292"/>
      <c r="DVK19" s="292"/>
      <c r="DVL19" s="292"/>
      <c r="DVM19" s="292"/>
      <c r="DVN19" s="292"/>
      <c r="DVO19" s="292"/>
      <c r="DVP19" s="292"/>
      <c r="DVQ19" s="292"/>
      <c r="DVR19" s="292"/>
      <c r="DVS19" s="292"/>
      <c r="DVT19" s="292"/>
      <c r="DVU19" s="292"/>
      <c r="DVV19" s="292"/>
      <c r="DVW19" s="292"/>
      <c r="DVX19" s="292"/>
      <c r="DVY19" s="292"/>
      <c r="DVZ19" s="292"/>
      <c r="DWA19" s="292"/>
      <c r="DWB19" s="292"/>
      <c r="DWC19" s="292"/>
      <c r="DWD19" s="292"/>
      <c r="DWE19" s="292"/>
      <c r="DWF19" s="292"/>
      <c r="DWG19" s="292"/>
      <c r="DWH19" s="292"/>
      <c r="DWI19" s="292"/>
      <c r="DWJ19" s="292"/>
      <c r="DWK19" s="292"/>
      <c r="DWL19" s="292"/>
      <c r="DWM19" s="292"/>
      <c r="DWN19" s="292"/>
      <c r="DWO19" s="292"/>
      <c r="DWP19" s="292"/>
      <c r="DWQ19" s="292"/>
      <c r="DWR19" s="292"/>
      <c r="DWS19" s="292"/>
      <c r="DWT19" s="292"/>
      <c r="DWU19" s="292"/>
      <c r="DWV19" s="292"/>
      <c r="DWW19" s="292"/>
      <c r="DWX19" s="292"/>
      <c r="DWY19" s="292"/>
      <c r="DWZ19" s="292"/>
      <c r="DXA19" s="292"/>
      <c r="DXB19" s="292"/>
      <c r="DXC19" s="292"/>
      <c r="DXD19" s="292"/>
      <c r="DXE19" s="292"/>
      <c r="DXF19" s="292"/>
      <c r="DXG19" s="292"/>
      <c r="DXH19" s="292"/>
      <c r="DXI19" s="292"/>
      <c r="DXJ19" s="292"/>
      <c r="DXK19" s="292"/>
      <c r="DXL19" s="292"/>
      <c r="DXM19" s="292"/>
      <c r="DXN19" s="292"/>
      <c r="DXO19" s="292"/>
      <c r="DXP19" s="292"/>
      <c r="DXQ19" s="292"/>
      <c r="DXR19" s="292"/>
      <c r="DXS19" s="292"/>
      <c r="DXT19" s="292"/>
      <c r="DXU19" s="292"/>
      <c r="DXV19" s="292"/>
      <c r="DXW19" s="292"/>
      <c r="DXX19" s="292"/>
      <c r="DXY19" s="292"/>
      <c r="DXZ19" s="292"/>
      <c r="DYA19" s="292"/>
      <c r="DYB19" s="292"/>
      <c r="DYC19" s="292"/>
      <c r="DYD19" s="292"/>
      <c r="DYE19" s="292"/>
      <c r="DYF19" s="292"/>
      <c r="DYG19" s="292"/>
      <c r="DYH19" s="292"/>
      <c r="DYI19" s="292"/>
      <c r="DYJ19" s="292"/>
      <c r="DYK19" s="292"/>
      <c r="DYL19" s="292"/>
      <c r="DYM19" s="292"/>
      <c r="DYN19" s="292"/>
      <c r="DYO19" s="292"/>
      <c r="DYP19" s="292"/>
      <c r="DYQ19" s="292"/>
      <c r="DYR19" s="292"/>
      <c r="DYS19" s="292"/>
      <c r="DYT19" s="292"/>
      <c r="DYU19" s="292"/>
      <c r="DYV19" s="292"/>
      <c r="DYW19" s="292"/>
      <c r="DYX19" s="292"/>
      <c r="DYY19" s="292"/>
      <c r="DYZ19" s="292"/>
      <c r="DZA19" s="292"/>
      <c r="DZB19" s="292"/>
      <c r="DZC19" s="292"/>
      <c r="DZD19" s="292"/>
      <c r="DZE19" s="292"/>
      <c r="DZF19" s="292"/>
      <c r="DZG19" s="292"/>
      <c r="DZH19" s="292"/>
      <c r="DZI19" s="292"/>
      <c r="DZJ19" s="292"/>
      <c r="DZK19" s="292"/>
      <c r="DZL19" s="292"/>
      <c r="DZM19" s="292"/>
      <c r="DZN19" s="292"/>
      <c r="DZO19" s="292"/>
      <c r="DZP19" s="292"/>
      <c r="DZQ19" s="292"/>
      <c r="DZR19" s="292"/>
      <c r="DZS19" s="292"/>
      <c r="DZT19" s="292"/>
      <c r="DZU19" s="292"/>
      <c r="DZV19" s="292"/>
      <c r="DZW19" s="292"/>
      <c r="DZX19" s="292"/>
      <c r="DZY19" s="292"/>
      <c r="DZZ19" s="292"/>
      <c r="EAA19" s="292"/>
      <c r="EAB19" s="292"/>
      <c r="EAC19" s="292"/>
      <c r="EAD19" s="292"/>
      <c r="EAE19" s="292"/>
      <c r="EAF19" s="292"/>
      <c r="EAG19" s="292"/>
      <c r="EAH19" s="292"/>
      <c r="EAI19" s="292"/>
      <c r="EAJ19" s="292"/>
      <c r="EAK19" s="292"/>
      <c r="EAL19" s="292"/>
      <c r="EAM19" s="292"/>
      <c r="EAN19" s="292"/>
      <c r="EAO19" s="292"/>
      <c r="EAP19" s="292"/>
      <c r="EAQ19" s="292"/>
      <c r="EAR19" s="292"/>
      <c r="EAS19" s="292"/>
      <c r="EAT19" s="292"/>
      <c r="EAU19" s="292"/>
      <c r="EAV19" s="292"/>
      <c r="EAW19" s="292"/>
      <c r="EAX19" s="292"/>
      <c r="EAY19" s="292"/>
      <c r="EAZ19" s="292"/>
      <c r="EBA19" s="292"/>
      <c r="EBB19" s="292"/>
      <c r="EBC19" s="292"/>
      <c r="EBD19" s="292"/>
      <c r="EBE19" s="292"/>
      <c r="EBF19" s="292"/>
      <c r="EBG19" s="292"/>
      <c r="EBH19" s="292"/>
      <c r="EBI19" s="292"/>
      <c r="EBJ19" s="292"/>
      <c r="EBK19" s="292"/>
      <c r="EBL19" s="292"/>
      <c r="EBM19" s="292"/>
      <c r="EBN19" s="292"/>
      <c r="EBO19" s="292"/>
      <c r="EBP19" s="292"/>
      <c r="EBQ19" s="292"/>
      <c r="EBR19" s="292"/>
      <c r="EBS19" s="292"/>
      <c r="EBT19" s="292"/>
      <c r="EBU19" s="292"/>
      <c r="EBV19" s="292"/>
      <c r="EBW19" s="292"/>
      <c r="EBX19" s="292"/>
      <c r="EBY19" s="292"/>
      <c r="EBZ19" s="292"/>
      <c r="ECA19" s="292"/>
      <c r="ECB19" s="292"/>
      <c r="ECC19" s="292"/>
      <c r="ECD19" s="292"/>
      <c r="ECE19" s="292"/>
      <c r="ECF19" s="292"/>
      <c r="ECG19" s="292"/>
      <c r="ECH19" s="292"/>
      <c r="ECI19" s="292"/>
      <c r="ECJ19" s="292"/>
      <c r="ECK19" s="292"/>
      <c r="ECL19" s="292"/>
      <c r="ECM19" s="292"/>
      <c r="ECN19" s="292"/>
      <c r="ECO19" s="292"/>
      <c r="ECP19" s="292"/>
      <c r="ECQ19" s="292"/>
      <c r="ECR19" s="292"/>
      <c r="ECS19" s="292"/>
      <c r="ECT19" s="292"/>
      <c r="ECU19" s="292"/>
      <c r="ECV19" s="292"/>
      <c r="ECW19" s="292"/>
      <c r="ECX19" s="292"/>
      <c r="ECY19" s="292"/>
      <c r="ECZ19" s="292"/>
      <c r="EDA19" s="292"/>
      <c r="EDB19" s="292"/>
      <c r="EDC19" s="292"/>
      <c r="EDD19" s="292"/>
      <c r="EDE19" s="292"/>
      <c r="EDF19" s="292"/>
      <c r="EDG19" s="292"/>
      <c r="EDH19" s="292"/>
      <c r="EDI19" s="292"/>
      <c r="EDJ19" s="292"/>
      <c r="EDK19" s="292"/>
      <c r="EDL19" s="292"/>
      <c r="EDM19" s="292"/>
      <c r="EDN19" s="292"/>
      <c r="EDO19" s="292"/>
      <c r="EDP19" s="292"/>
      <c r="EDQ19" s="292"/>
      <c r="EDR19" s="292"/>
      <c r="EDS19" s="292"/>
      <c r="EDT19" s="292"/>
      <c r="EDU19" s="292"/>
      <c r="EDV19" s="292"/>
      <c r="EDW19" s="292"/>
      <c r="EDX19" s="292"/>
      <c r="EDY19" s="292"/>
      <c r="EDZ19" s="292"/>
      <c r="EEA19" s="292"/>
      <c r="EEB19" s="292"/>
      <c r="EEC19" s="292"/>
      <c r="EED19" s="292"/>
      <c r="EEE19" s="292"/>
      <c r="EEF19" s="292"/>
      <c r="EEG19" s="292"/>
      <c r="EEH19" s="292"/>
      <c r="EEI19" s="292"/>
      <c r="EEJ19" s="292"/>
      <c r="EEK19" s="292"/>
      <c r="EEL19" s="292"/>
      <c r="EEM19" s="292"/>
      <c r="EEN19" s="292"/>
      <c r="EEO19" s="292"/>
      <c r="EEP19" s="292"/>
      <c r="EEQ19" s="292"/>
      <c r="EER19" s="292"/>
      <c r="EES19" s="292"/>
      <c r="EET19" s="292"/>
      <c r="EEU19" s="292"/>
      <c r="EEV19" s="292"/>
      <c r="EEW19" s="292"/>
      <c r="EEX19" s="292"/>
      <c r="EEY19" s="292"/>
      <c r="EEZ19" s="292"/>
      <c r="EFA19" s="292"/>
      <c r="EFB19" s="292"/>
      <c r="EFC19" s="292"/>
      <c r="EFD19" s="292"/>
      <c r="EFE19" s="292"/>
      <c r="EFF19" s="292"/>
      <c r="EFG19" s="292"/>
      <c r="EFH19" s="292"/>
      <c r="EFI19" s="292"/>
      <c r="EFJ19" s="292"/>
      <c r="EFK19" s="292"/>
      <c r="EFL19" s="292"/>
      <c r="EFM19" s="292"/>
      <c r="EFN19" s="292"/>
      <c r="EFO19" s="292"/>
      <c r="EFP19" s="292"/>
      <c r="EFQ19" s="292"/>
      <c r="EFR19" s="292"/>
      <c r="EFS19" s="292"/>
      <c r="EFT19" s="292"/>
      <c r="EFU19" s="292"/>
      <c r="EFV19" s="292"/>
      <c r="EFW19" s="292"/>
      <c r="EFX19" s="292"/>
      <c r="EFY19" s="292"/>
      <c r="EFZ19" s="292"/>
      <c r="EGA19" s="292"/>
      <c r="EGB19" s="292"/>
      <c r="EGC19" s="292"/>
      <c r="EGD19" s="292"/>
      <c r="EGE19" s="292"/>
      <c r="EGF19" s="292"/>
      <c r="EGG19" s="292"/>
      <c r="EGH19" s="292"/>
      <c r="EGI19" s="292"/>
      <c r="EGJ19" s="292"/>
      <c r="EGK19" s="292"/>
      <c r="EGL19" s="292"/>
      <c r="EGM19" s="292"/>
      <c r="EGN19" s="292"/>
      <c r="EGO19" s="292"/>
      <c r="EGP19" s="292"/>
      <c r="EGQ19" s="292"/>
      <c r="EGR19" s="292"/>
      <c r="EGS19" s="292"/>
      <c r="EGT19" s="292"/>
      <c r="EGU19" s="292"/>
      <c r="EGV19" s="292"/>
      <c r="EGW19" s="292"/>
      <c r="EGX19" s="292"/>
      <c r="EGY19" s="292"/>
      <c r="EGZ19" s="292"/>
      <c r="EHA19" s="292"/>
      <c r="EHB19" s="292"/>
      <c r="EHC19" s="292"/>
      <c r="EHD19" s="292"/>
      <c r="EHE19" s="292"/>
      <c r="EHF19" s="292"/>
      <c r="EHG19" s="292"/>
      <c r="EHH19" s="292"/>
      <c r="EHI19" s="292"/>
      <c r="EHJ19" s="292"/>
      <c r="EHK19" s="292"/>
      <c r="EHL19" s="292"/>
      <c r="EHM19" s="292"/>
      <c r="EHN19" s="292"/>
      <c r="EHO19" s="292"/>
      <c r="EHP19" s="292"/>
      <c r="EHQ19" s="292"/>
      <c r="EHR19" s="292"/>
      <c r="EHS19" s="292"/>
      <c r="EHT19" s="292"/>
      <c r="EHU19" s="292"/>
      <c r="EHV19" s="292"/>
      <c r="EHW19" s="292"/>
      <c r="EHX19" s="292"/>
      <c r="EHY19" s="292"/>
      <c r="EHZ19" s="292"/>
      <c r="EIA19" s="292"/>
      <c r="EIB19" s="292"/>
      <c r="EIC19" s="292"/>
      <c r="EID19" s="292"/>
      <c r="EIE19" s="292"/>
      <c r="EIF19" s="292"/>
      <c r="EIG19" s="292"/>
      <c r="EIH19" s="292"/>
      <c r="EII19" s="292"/>
      <c r="EIJ19" s="292"/>
      <c r="EIK19" s="292"/>
      <c r="EIL19" s="292"/>
      <c r="EIM19" s="292"/>
      <c r="EIN19" s="292"/>
      <c r="EIO19" s="292"/>
      <c r="EIP19" s="292"/>
      <c r="EIQ19" s="292"/>
      <c r="EIR19" s="292"/>
      <c r="EIS19" s="292"/>
      <c r="EIT19" s="292"/>
      <c r="EIU19" s="292"/>
      <c r="EIV19" s="292"/>
      <c r="EIW19" s="292"/>
      <c r="EIX19" s="292"/>
      <c r="EIY19" s="292"/>
      <c r="EIZ19" s="292"/>
      <c r="EJA19" s="292"/>
      <c r="EJB19" s="292"/>
      <c r="EJC19" s="292"/>
      <c r="EJD19" s="292"/>
      <c r="EJE19" s="292"/>
      <c r="EJF19" s="292"/>
      <c r="EJG19" s="292"/>
      <c r="EJH19" s="292"/>
      <c r="EJI19" s="292"/>
      <c r="EJJ19" s="292"/>
      <c r="EJK19" s="292"/>
      <c r="EJL19" s="292"/>
      <c r="EJM19" s="292"/>
      <c r="EJN19" s="292"/>
      <c r="EJO19" s="292"/>
      <c r="EJP19" s="292"/>
      <c r="EJQ19" s="292"/>
      <c r="EJR19" s="292"/>
      <c r="EJS19" s="292"/>
      <c r="EJT19" s="292"/>
      <c r="EJU19" s="292"/>
      <c r="EJV19" s="292"/>
      <c r="EJW19" s="292"/>
      <c r="EJX19" s="292"/>
      <c r="EJY19" s="292"/>
      <c r="EJZ19" s="292"/>
      <c r="EKA19" s="292"/>
      <c r="EKB19" s="292"/>
      <c r="EKC19" s="292"/>
      <c r="EKD19" s="292"/>
      <c r="EKE19" s="292"/>
      <c r="EKF19" s="292"/>
      <c r="EKG19" s="292"/>
      <c r="EKH19" s="292"/>
      <c r="EKI19" s="292"/>
      <c r="EKJ19" s="292"/>
      <c r="EKK19" s="292"/>
      <c r="EKL19" s="292"/>
      <c r="EKM19" s="292"/>
      <c r="EKN19" s="292"/>
      <c r="EKO19" s="292"/>
      <c r="EKP19" s="292"/>
      <c r="EKQ19" s="292"/>
      <c r="EKR19" s="292"/>
      <c r="EKS19" s="292"/>
      <c r="EKT19" s="292"/>
      <c r="EKU19" s="292"/>
      <c r="EKV19" s="292"/>
      <c r="EKW19" s="292"/>
      <c r="EKX19" s="292"/>
      <c r="EKY19" s="292"/>
      <c r="EKZ19" s="292"/>
      <c r="ELA19" s="292"/>
      <c r="ELB19" s="292"/>
      <c r="ELC19" s="292"/>
      <c r="ELD19" s="292"/>
      <c r="ELE19" s="292"/>
      <c r="ELF19" s="292"/>
      <c r="ELG19" s="292"/>
      <c r="ELH19" s="292"/>
      <c r="ELI19" s="292"/>
      <c r="ELJ19" s="292"/>
      <c r="ELK19" s="292"/>
      <c r="ELL19" s="292"/>
      <c r="ELM19" s="292"/>
      <c r="ELN19" s="292"/>
      <c r="ELO19" s="292"/>
      <c r="ELP19" s="292"/>
      <c r="ELQ19" s="292"/>
      <c r="ELR19" s="292"/>
      <c r="ELS19" s="292"/>
      <c r="ELT19" s="292"/>
      <c r="ELU19" s="292"/>
      <c r="ELV19" s="292"/>
      <c r="ELW19" s="292"/>
      <c r="ELX19" s="292"/>
      <c r="ELY19" s="292"/>
      <c r="ELZ19" s="292"/>
      <c r="EMA19" s="292"/>
      <c r="EMB19" s="292"/>
      <c r="EMC19" s="292"/>
      <c r="EMD19" s="292"/>
      <c r="EME19" s="292"/>
      <c r="EMF19" s="292"/>
      <c r="EMG19" s="292"/>
      <c r="EMH19" s="292"/>
      <c r="EMI19" s="292"/>
      <c r="EMJ19" s="292"/>
      <c r="EMK19" s="292"/>
      <c r="EML19" s="292"/>
      <c r="EMM19" s="292"/>
      <c r="EMN19" s="292"/>
      <c r="EMO19" s="292"/>
      <c r="EMP19" s="292"/>
      <c r="EMQ19" s="292"/>
      <c r="EMR19" s="292"/>
      <c r="EMS19" s="292"/>
      <c r="EMT19" s="292"/>
      <c r="EMU19" s="292"/>
      <c r="EMV19" s="292"/>
      <c r="EMW19" s="292"/>
      <c r="EMX19" s="292"/>
      <c r="EMY19" s="292"/>
      <c r="EMZ19" s="292"/>
      <c r="ENA19" s="292"/>
      <c r="ENB19" s="292"/>
      <c r="ENC19" s="292"/>
      <c r="END19" s="292"/>
      <c r="ENE19" s="292"/>
      <c r="ENF19" s="292"/>
      <c r="ENG19" s="292"/>
      <c r="ENH19" s="292"/>
      <c r="ENI19" s="292"/>
      <c r="ENJ19" s="292"/>
      <c r="ENK19" s="292"/>
      <c r="ENL19" s="292"/>
      <c r="ENM19" s="292"/>
      <c r="ENN19" s="292"/>
      <c r="ENO19" s="292"/>
      <c r="ENP19" s="292"/>
      <c r="ENQ19" s="292"/>
      <c r="ENR19" s="292"/>
      <c r="ENS19" s="292"/>
      <c r="ENT19" s="292"/>
      <c r="ENU19" s="292"/>
      <c r="ENV19" s="292"/>
      <c r="ENW19" s="292"/>
      <c r="ENX19" s="292"/>
      <c r="ENY19" s="292"/>
      <c r="ENZ19" s="292"/>
      <c r="EOA19" s="292"/>
      <c r="EOB19" s="292"/>
      <c r="EOC19" s="292"/>
      <c r="EOD19" s="292"/>
      <c r="EOE19" s="292"/>
      <c r="EOF19" s="292"/>
      <c r="EOG19" s="292"/>
      <c r="EOH19" s="292"/>
      <c r="EOI19" s="292"/>
      <c r="EOJ19" s="292"/>
      <c r="EOK19" s="292"/>
      <c r="EOL19" s="292"/>
      <c r="EOM19" s="292"/>
      <c r="EON19" s="292"/>
      <c r="EOO19" s="292"/>
      <c r="EOP19" s="292"/>
      <c r="EOQ19" s="292"/>
      <c r="EOR19" s="292"/>
      <c r="EOS19" s="292"/>
      <c r="EOT19" s="292"/>
      <c r="EOU19" s="292"/>
      <c r="EOV19" s="292"/>
      <c r="EOW19" s="292"/>
      <c r="EOX19" s="292"/>
      <c r="EOY19" s="292"/>
      <c r="EOZ19" s="292"/>
      <c r="EPA19" s="292"/>
      <c r="EPB19" s="292"/>
      <c r="EPC19" s="292"/>
      <c r="EPD19" s="292"/>
      <c r="EPE19" s="292"/>
      <c r="EPF19" s="292"/>
      <c r="EPG19" s="292"/>
      <c r="EPH19" s="292"/>
      <c r="EPI19" s="292"/>
      <c r="EPJ19" s="292"/>
      <c r="EPK19" s="292"/>
      <c r="EPL19" s="292"/>
      <c r="EPM19" s="292"/>
      <c r="EPN19" s="292"/>
      <c r="EPO19" s="292"/>
      <c r="EPP19" s="292"/>
      <c r="EPQ19" s="292"/>
      <c r="EPR19" s="292"/>
      <c r="EPS19" s="292"/>
      <c r="EPT19" s="292"/>
      <c r="EPU19" s="292"/>
      <c r="EPV19" s="292"/>
      <c r="EPW19" s="292"/>
      <c r="EPX19" s="292"/>
      <c r="EPY19" s="292"/>
      <c r="EPZ19" s="292"/>
      <c r="EQA19" s="292"/>
      <c r="EQB19" s="292"/>
      <c r="EQC19" s="292"/>
      <c r="EQD19" s="292"/>
      <c r="EQE19" s="292"/>
      <c r="EQF19" s="292"/>
      <c r="EQG19" s="292"/>
      <c r="EQH19" s="292"/>
      <c r="EQI19" s="292"/>
      <c r="EQJ19" s="292"/>
      <c r="EQK19" s="292"/>
      <c r="EQL19" s="292"/>
      <c r="EQM19" s="292"/>
      <c r="EQN19" s="292"/>
      <c r="EQO19" s="292"/>
      <c r="EQP19" s="292"/>
      <c r="EQQ19" s="292"/>
      <c r="EQR19" s="292"/>
      <c r="EQS19" s="292"/>
      <c r="EQT19" s="292"/>
      <c r="EQU19" s="292"/>
      <c r="EQV19" s="292"/>
      <c r="EQW19" s="292"/>
      <c r="EQX19" s="292"/>
      <c r="EQY19" s="292"/>
      <c r="EQZ19" s="292"/>
      <c r="ERA19" s="292"/>
      <c r="ERB19" s="292"/>
      <c r="ERC19" s="292"/>
      <c r="ERD19" s="292"/>
      <c r="ERE19" s="292"/>
      <c r="ERF19" s="292"/>
      <c r="ERG19" s="292"/>
      <c r="ERH19" s="292"/>
      <c r="ERI19" s="292"/>
      <c r="ERJ19" s="292"/>
      <c r="ERK19" s="292"/>
      <c r="ERL19" s="292"/>
      <c r="ERM19" s="292"/>
      <c r="ERN19" s="292"/>
      <c r="ERO19" s="292"/>
      <c r="ERP19" s="292"/>
      <c r="ERQ19" s="292"/>
      <c r="ERR19" s="292"/>
      <c r="ERS19" s="292"/>
      <c r="ERT19" s="292"/>
      <c r="ERU19" s="292"/>
      <c r="ERV19" s="292"/>
      <c r="ERW19" s="292"/>
      <c r="ERX19" s="292"/>
      <c r="ERY19" s="292"/>
      <c r="ERZ19" s="292"/>
      <c r="ESA19" s="292"/>
      <c r="ESB19" s="292"/>
      <c r="ESC19" s="292"/>
      <c r="ESD19" s="292"/>
      <c r="ESE19" s="292"/>
      <c r="ESF19" s="292"/>
      <c r="ESG19" s="292"/>
      <c r="ESH19" s="292"/>
      <c r="ESI19" s="292"/>
      <c r="ESJ19" s="292"/>
      <c r="ESK19" s="292"/>
      <c r="ESL19" s="292"/>
      <c r="ESM19" s="292"/>
      <c r="ESN19" s="292"/>
      <c r="ESO19" s="292"/>
      <c r="ESP19" s="292"/>
      <c r="ESQ19" s="292"/>
      <c r="ESR19" s="292"/>
      <c r="ESS19" s="292"/>
      <c r="EST19" s="292"/>
      <c r="ESU19" s="292"/>
      <c r="ESV19" s="292"/>
      <c r="ESW19" s="292"/>
      <c r="ESX19" s="292"/>
      <c r="ESY19" s="292"/>
      <c r="ESZ19" s="292"/>
      <c r="ETA19" s="292"/>
      <c r="ETB19" s="292"/>
      <c r="ETC19" s="292"/>
      <c r="ETD19" s="292"/>
      <c r="ETE19" s="292"/>
      <c r="ETF19" s="292"/>
      <c r="ETG19" s="292"/>
      <c r="ETH19" s="292"/>
      <c r="ETI19" s="292"/>
      <c r="ETJ19" s="292"/>
      <c r="ETK19" s="292"/>
      <c r="ETL19" s="292"/>
      <c r="ETM19" s="292"/>
      <c r="ETN19" s="292"/>
      <c r="ETO19" s="292"/>
      <c r="ETP19" s="292"/>
      <c r="ETQ19" s="292"/>
      <c r="ETR19" s="292"/>
      <c r="ETS19" s="292"/>
      <c r="ETT19" s="292"/>
      <c r="ETU19" s="292"/>
      <c r="ETV19" s="292"/>
      <c r="ETW19" s="292"/>
      <c r="ETX19" s="292"/>
      <c r="ETY19" s="292"/>
      <c r="ETZ19" s="292"/>
      <c r="EUA19" s="292"/>
      <c r="EUB19" s="292"/>
      <c r="EUC19" s="292"/>
      <c r="EUD19" s="292"/>
      <c r="EUE19" s="292"/>
      <c r="EUF19" s="292"/>
      <c r="EUG19" s="292"/>
      <c r="EUH19" s="292"/>
      <c r="EUI19" s="292"/>
      <c r="EUJ19" s="292"/>
      <c r="EUK19" s="292"/>
      <c r="EUL19" s="292"/>
      <c r="EUM19" s="292"/>
      <c r="EUN19" s="292"/>
      <c r="EUO19" s="292"/>
      <c r="EUP19" s="292"/>
      <c r="EUQ19" s="292"/>
      <c r="EUR19" s="292"/>
      <c r="EUS19" s="292"/>
      <c r="EUT19" s="292"/>
      <c r="EUU19" s="292"/>
      <c r="EUV19" s="292"/>
      <c r="EUW19" s="292"/>
      <c r="EUX19" s="292"/>
      <c r="EUY19" s="292"/>
      <c r="EUZ19" s="292"/>
      <c r="EVA19" s="292"/>
      <c r="EVB19" s="292"/>
      <c r="EVC19" s="292"/>
      <c r="EVD19" s="292"/>
      <c r="EVE19" s="292"/>
      <c r="EVF19" s="292"/>
      <c r="EVG19" s="292"/>
      <c r="EVH19" s="292"/>
      <c r="EVI19" s="292"/>
      <c r="EVJ19" s="292"/>
      <c r="EVK19" s="292"/>
      <c r="EVL19" s="292"/>
      <c r="EVM19" s="292"/>
      <c r="EVN19" s="292"/>
      <c r="EVO19" s="292"/>
      <c r="EVP19" s="292"/>
      <c r="EVQ19" s="292"/>
      <c r="EVR19" s="292"/>
      <c r="EVS19" s="292"/>
      <c r="EVT19" s="292"/>
      <c r="EVU19" s="292"/>
      <c r="EVV19" s="292"/>
      <c r="EVW19" s="292"/>
      <c r="EVX19" s="292"/>
      <c r="EVY19" s="292"/>
      <c r="EVZ19" s="292"/>
      <c r="EWA19" s="292"/>
      <c r="EWB19" s="292"/>
      <c r="EWC19" s="292"/>
      <c r="EWD19" s="292"/>
      <c r="EWE19" s="292"/>
      <c r="EWF19" s="292"/>
      <c r="EWG19" s="292"/>
      <c r="EWH19" s="292"/>
      <c r="EWI19" s="292"/>
      <c r="EWJ19" s="292"/>
      <c r="EWK19" s="292"/>
      <c r="EWL19" s="292"/>
      <c r="EWM19" s="292"/>
      <c r="EWN19" s="292"/>
      <c r="EWO19" s="292"/>
      <c r="EWP19" s="292"/>
      <c r="EWQ19" s="292"/>
      <c r="EWR19" s="292"/>
      <c r="EWS19" s="292"/>
      <c r="EWT19" s="292"/>
      <c r="EWU19" s="292"/>
      <c r="EWV19" s="292"/>
      <c r="EWW19" s="292"/>
      <c r="EWX19" s="292"/>
      <c r="EWY19" s="292"/>
      <c r="EWZ19" s="292"/>
      <c r="EXA19" s="292"/>
      <c r="EXB19" s="292"/>
      <c r="EXC19" s="292"/>
      <c r="EXD19" s="292"/>
      <c r="EXE19" s="292"/>
      <c r="EXF19" s="292"/>
      <c r="EXG19" s="292"/>
      <c r="EXH19" s="292"/>
      <c r="EXI19" s="292"/>
      <c r="EXJ19" s="292"/>
      <c r="EXK19" s="292"/>
      <c r="EXL19" s="292"/>
      <c r="EXM19" s="292"/>
      <c r="EXN19" s="292"/>
      <c r="EXO19" s="292"/>
      <c r="EXP19" s="292"/>
      <c r="EXQ19" s="292"/>
      <c r="EXR19" s="292"/>
      <c r="EXS19" s="292"/>
      <c r="EXT19" s="292"/>
      <c r="EXU19" s="292"/>
      <c r="EXV19" s="292"/>
      <c r="EXW19" s="292"/>
      <c r="EXX19" s="292"/>
      <c r="EXY19" s="292"/>
      <c r="EXZ19" s="292"/>
      <c r="EYA19" s="292"/>
      <c r="EYB19" s="292"/>
      <c r="EYC19" s="292"/>
      <c r="EYD19" s="292"/>
      <c r="EYE19" s="292"/>
      <c r="EYF19" s="292"/>
      <c r="EYG19" s="292"/>
      <c r="EYH19" s="292"/>
      <c r="EYI19" s="292"/>
      <c r="EYJ19" s="292"/>
      <c r="EYK19" s="292"/>
      <c r="EYL19" s="292"/>
      <c r="EYM19" s="292"/>
      <c r="EYN19" s="292"/>
      <c r="EYO19" s="292"/>
      <c r="EYP19" s="292"/>
      <c r="EYQ19" s="292"/>
      <c r="EYR19" s="292"/>
      <c r="EYS19" s="292"/>
      <c r="EYT19" s="292"/>
      <c r="EYU19" s="292"/>
      <c r="EYV19" s="292"/>
      <c r="EYW19" s="292"/>
      <c r="EYX19" s="292"/>
      <c r="EYY19" s="292"/>
      <c r="EYZ19" s="292"/>
      <c r="EZA19" s="292"/>
      <c r="EZB19" s="292"/>
      <c r="EZC19" s="292"/>
      <c r="EZD19" s="292"/>
      <c r="EZE19" s="292"/>
      <c r="EZF19" s="292"/>
      <c r="EZG19" s="292"/>
      <c r="EZH19" s="292"/>
      <c r="EZI19" s="292"/>
      <c r="EZJ19" s="292"/>
      <c r="EZK19" s="292"/>
      <c r="EZL19" s="292"/>
      <c r="EZM19" s="292"/>
      <c r="EZN19" s="292"/>
      <c r="EZO19" s="292"/>
      <c r="EZP19" s="292"/>
      <c r="EZQ19" s="292"/>
      <c r="EZR19" s="292"/>
      <c r="EZS19" s="292"/>
      <c r="EZT19" s="292"/>
      <c r="EZU19" s="292"/>
      <c r="EZV19" s="292"/>
      <c r="EZW19" s="292"/>
      <c r="EZX19" s="292"/>
      <c r="EZY19" s="292"/>
      <c r="EZZ19" s="292"/>
      <c r="FAA19" s="292"/>
      <c r="FAB19" s="292"/>
      <c r="FAC19" s="292"/>
      <c r="FAD19" s="292"/>
      <c r="FAE19" s="292"/>
      <c r="FAF19" s="292"/>
      <c r="FAG19" s="292"/>
      <c r="FAH19" s="292"/>
      <c r="FAI19" s="292"/>
      <c r="FAJ19" s="292"/>
      <c r="FAK19" s="292"/>
      <c r="FAL19" s="292"/>
      <c r="FAM19" s="292"/>
      <c r="FAN19" s="292"/>
      <c r="FAO19" s="292"/>
      <c r="FAP19" s="292"/>
      <c r="FAQ19" s="292"/>
      <c r="FAR19" s="292"/>
      <c r="FAS19" s="292"/>
      <c r="FAT19" s="292"/>
      <c r="FAU19" s="292"/>
      <c r="FAV19" s="292"/>
      <c r="FAW19" s="292"/>
      <c r="FAX19" s="292"/>
      <c r="FAY19" s="292"/>
      <c r="FAZ19" s="292"/>
      <c r="FBA19" s="292"/>
      <c r="FBB19" s="292"/>
      <c r="FBC19" s="292"/>
      <c r="FBD19" s="292"/>
      <c r="FBE19" s="292"/>
      <c r="FBF19" s="292"/>
      <c r="FBG19" s="292"/>
      <c r="FBH19" s="292"/>
      <c r="FBI19" s="292"/>
      <c r="FBJ19" s="292"/>
      <c r="FBK19" s="292"/>
      <c r="FBL19" s="292"/>
      <c r="FBM19" s="292"/>
      <c r="FBN19" s="292"/>
      <c r="FBO19" s="292"/>
      <c r="FBP19" s="292"/>
      <c r="FBQ19" s="292"/>
      <c r="FBR19" s="292"/>
      <c r="FBS19" s="292"/>
      <c r="FBT19" s="292"/>
      <c r="FBU19" s="292"/>
      <c r="FBV19" s="292"/>
      <c r="FBW19" s="292"/>
      <c r="FBX19" s="292"/>
      <c r="FBY19" s="292"/>
      <c r="FBZ19" s="292"/>
      <c r="FCA19" s="292"/>
      <c r="FCB19" s="292"/>
      <c r="FCC19" s="292"/>
      <c r="FCD19" s="292"/>
      <c r="FCE19" s="292"/>
      <c r="FCF19" s="292"/>
      <c r="FCG19" s="292"/>
      <c r="FCH19" s="292"/>
      <c r="FCI19" s="292"/>
      <c r="FCJ19" s="292"/>
      <c r="FCK19" s="292"/>
      <c r="FCL19" s="292"/>
      <c r="FCM19" s="292"/>
      <c r="FCN19" s="292"/>
      <c r="FCO19" s="292"/>
      <c r="FCP19" s="292"/>
      <c r="FCQ19" s="292"/>
      <c r="FCR19" s="292"/>
      <c r="FCS19" s="292"/>
      <c r="FCT19" s="292"/>
      <c r="FCU19" s="292"/>
      <c r="FCV19" s="292"/>
      <c r="FCW19" s="292"/>
      <c r="FCX19" s="292"/>
      <c r="FCY19" s="292"/>
      <c r="FCZ19" s="292"/>
      <c r="FDA19" s="292"/>
      <c r="FDB19" s="292"/>
      <c r="FDC19" s="292"/>
      <c r="FDD19" s="292"/>
      <c r="FDE19" s="292"/>
      <c r="FDF19" s="292"/>
      <c r="FDG19" s="292"/>
      <c r="FDH19" s="292"/>
      <c r="FDI19" s="292"/>
      <c r="FDJ19" s="292"/>
      <c r="FDK19" s="292"/>
      <c r="FDL19" s="292"/>
      <c r="FDM19" s="292"/>
      <c r="FDN19" s="292"/>
      <c r="FDO19" s="292"/>
      <c r="FDP19" s="292"/>
      <c r="FDQ19" s="292"/>
      <c r="FDR19" s="292"/>
      <c r="FDS19" s="292"/>
      <c r="FDT19" s="292"/>
      <c r="FDU19" s="292"/>
      <c r="FDV19" s="292"/>
      <c r="FDW19" s="292"/>
      <c r="FDX19" s="292"/>
      <c r="FDY19" s="292"/>
      <c r="FDZ19" s="292"/>
      <c r="FEA19" s="292"/>
      <c r="FEB19" s="292"/>
      <c r="FEC19" s="292"/>
      <c r="FED19" s="292"/>
      <c r="FEE19" s="292"/>
      <c r="FEF19" s="292"/>
      <c r="FEG19" s="292"/>
      <c r="FEH19" s="292"/>
      <c r="FEI19" s="292"/>
      <c r="FEJ19" s="292"/>
      <c r="FEK19" s="292"/>
      <c r="FEL19" s="292"/>
      <c r="FEM19" s="292"/>
      <c r="FEN19" s="292"/>
      <c r="FEO19" s="292"/>
      <c r="FEP19" s="292"/>
      <c r="FEQ19" s="292"/>
      <c r="FER19" s="292"/>
      <c r="FES19" s="292"/>
      <c r="FET19" s="292"/>
      <c r="FEU19" s="292"/>
      <c r="FEV19" s="292"/>
      <c r="FEW19" s="292"/>
      <c r="FEX19" s="292"/>
      <c r="FEY19" s="292"/>
      <c r="FEZ19" s="292"/>
      <c r="FFA19" s="292"/>
      <c r="FFB19" s="292"/>
      <c r="FFC19" s="292"/>
      <c r="FFD19" s="292"/>
      <c r="FFE19" s="292"/>
      <c r="FFF19" s="292"/>
      <c r="FFG19" s="292"/>
      <c r="FFH19" s="292"/>
      <c r="FFI19" s="292"/>
      <c r="FFJ19" s="292"/>
      <c r="FFK19" s="292"/>
      <c r="FFL19" s="292"/>
      <c r="FFM19" s="292"/>
      <c r="FFN19" s="292"/>
      <c r="FFO19" s="292"/>
      <c r="FFP19" s="292"/>
      <c r="FFQ19" s="292"/>
      <c r="FFR19" s="292"/>
      <c r="FFS19" s="292"/>
      <c r="FFT19" s="292"/>
      <c r="FFU19" s="292"/>
      <c r="FFV19" s="292"/>
      <c r="FFW19" s="292"/>
      <c r="FFX19" s="292"/>
      <c r="FFY19" s="292"/>
      <c r="FFZ19" s="292"/>
      <c r="FGA19" s="292"/>
      <c r="FGB19" s="292"/>
      <c r="FGC19" s="292"/>
      <c r="FGD19" s="292"/>
      <c r="FGE19" s="292"/>
      <c r="FGF19" s="292"/>
      <c r="FGG19" s="292"/>
      <c r="FGH19" s="292"/>
      <c r="FGI19" s="292"/>
      <c r="FGJ19" s="292"/>
      <c r="FGK19" s="292"/>
      <c r="FGL19" s="292"/>
      <c r="FGM19" s="292"/>
      <c r="FGN19" s="292"/>
      <c r="FGO19" s="292"/>
      <c r="FGP19" s="292"/>
      <c r="FGQ19" s="292"/>
      <c r="FGR19" s="292"/>
      <c r="FGS19" s="292"/>
      <c r="FGT19" s="292"/>
      <c r="FGU19" s="292"/>
      <c r="FGV19" s="292"/>
      <c r="FGW19" s="292"/>
      <c r="FGX19" s="292"/>
      <c r="FGY19" s="292"/>
      <c r="FGZ19" s="292"/>
      <c r="FHA19" s="292"/>
      <c r="FHB19" s="292"/>
      <c r="FHC19" s="292"/>
      <c r="FHD19" s="292"/>
      <c r="FHE19" s="292"/>
      <c r="FHF19" s="292"/>
      <c r="FHG19" s="292"/>
      <c r="FHH19" s="292"/>
      <c r="FHI19" s="292"/>
      <c r="FHJ19" s="292"/>
      <c r="FHK19" s="292"/>
      <c r="FHL19" s="292"/>
      <c r="FHM19" s="292"/>
      <c r="FHN19" s="292"/>
      <c r="FHO19" s="292"/>
      <c r="FHP19" s="292"/>
      <c r="FHQ19" s="292"/>
      <c r="FHR19" s="292"/>
      <c r="FHS19" s="292"/>
      <c r="FHT19" s="292"/>
      <c r="FHU19" s="292"/>
      <c r="FHV19" s="292"/>
      <c r="FHW19" s="292"/>
      <c r="FHX19" s="292"/>
      <c r="FHY19" s="292"/>
      <c r="FHZ19" s="292"/>
      <c r="FIA19" s="292"/>
      <c r="FIB19" s="292"/>
      <c r="FIC19" s="292"/>
      <c r="FID19" s="292"/>
      <c r="FIE19" s="292"/>
      <c r="FIF19" s="292"/>
      <c r="FIG19" s="292"/>
      <c r="FIH19" s="292"/>
      <c r="FII19" s="292"/>
      <c r="FIJ19" s="292"/>
      <c r="FIK19" s="292"/>
      <c r="FIL19" s="292"/>
      <c r="FIM19" s="292"/>
      <c r="FIN19" s="292"/>
      <c r="FIO19" s="292"/>
      <c r="FIP19" s="292"/>
      <c r="FIQ19" s="292"/>
      <c r="FIR19" s="292"/>
      <c r="FIS19" s="292"/>
      <c r="FIT19" s="292"/>
      <c r="FIU19" s="292"/>
      <c r="FIV19" s="292"/>
      <c r="FIW19" s="292"/>
      <c r="FIX19" s="292"/>
      <c r="FIY19" s="292"/>
      <c r="FIZ19" s="292"/>
      <c r="FJA19" s="292"/>
      <c r="FJB19" s="292"/>
      <c r="FJC19" s="292"/>
      <c r="FJD19" s="292"/>
      <c r="FJE19" s="292"/>
      <c r="FJF19" s="292"/>
      <c r="FJG19" s="292"/>
      <c r="FJH19" s="292"/>
      <c r="FJI19" s="292"/>
      <c r="FJJ19" s="292"/>
      <c r="FJK19" s="292"/>
      <c r="FJL19" s="292"/>
      <c r="FJM19" s="292"/>
      <c r="FJN19" s="292"/>
      <c r="FJO19" s="292"/>
      <c r="FJP19" s="292"/>
      <c r="FJQ19" s="292"/>
      <c r="FJR19" s="292"/>
      <c r="FJS19" s="292"/>
      <c r="FJT19" s="292"/>
      <c r="FJU19" s="292"/>
      <c r="FJV19" s="292"/>
      <c r="FJW19" s="292"/>
      <c r="FJX19" s="292"/>
      <c r="FJY19" s="292"/>
      <c r="FJZ19" s="292"/>
      <c r="FKA19" s="292"/>
      <c r="FKB19" s="292"/>
      <c r="FKC19" s="292"/>
      <c r="FKD19" s="292"/>
      <c r="FKE19" s="292"/>
      <c r="FKF19" s="292"/>
      <c r="FKG19" s="292"/>
      <c r="FKH19" s="292"/>
      <c r="FKI19" s="292"/>
      <c r="FKJ19" s="292"/>
      <c r="FKK19" s="292"/>
      <c r="FKL19" s="292"/>
      <c r="FKM19" s="292"/>
      <c r="FKN19" s="292"/>
      <c r="FKO19" s="292"/>
      <c r="FKP19" s="292"/>
      <c r="FKQ19" s="292"/>
      <c r="FKR19" s="292"/>
      <c r="FKS19" s="292"/>
      <c r="FKT19" s="292"/>
      <c r="FKU19" s="292"/>
      <c r="FKV19" s="292"/>
      <c r="FKW19" s="292"/>
      <c r="FKX19" s="292"/>
      <c r="FKY19" s="292"/>
      <c r="FKZ19" s="292"/>
      <c r="FLA19" s="292"/>
      <c r="FLB19" s="292"/>
      <c r="FLC19" s="292"/>
      <c r="FLD19" s="292"/>
      <c r="FLE19" s="292"/>
      <c r="FLF19" s="292"/>
      <c r="FLG19" s="292"/>
      <c r="FLH19" s="292"/>
      <c r="FLI19" s="292"/>
      <c r="FLJ19" s="292"/>
      <c r="FLK19" s="292"/>
      <c r="FLL19" s="292"/>
      <c r="FLM19" s="292"/>
      <c r="FLN19" s="292"/>
      <c r="FLO19" s="292"/>
      <c r="FLP19" s="292"/>
      <c r="FLQ19" s="292"/>
      <c r="FLR19" s="292"/>
      <c r="FLS19" s="292"/>
      <c r="FLT19" s="292"/>
      <c r="FLU19" s="292"/>
      <c r="FLV19" s="292"/>
      <c r="FLW19" s="292"/>
      <c r="FLX19" s="292"/>
      <c r="FLY19" s="292"/>
      <c r="FLZ19" s="292"/>
      <c r="FMA19" s="292"/>
      <c r="FMB19" s="292"/>
      <c r="FMC19" s="292"/>
      <c r="FMD19" s="292"/>
      <c r="FME19" s="292"/>
      <c r="FMF19" s="292"/>
      <c r="FMG19" s="292"/>
      <c r="FMH19" s="292"/>
      <c r="FMI19" s="292"/>
      <c r="FMJ19" s="292"/>
      <c r="FMK19" s="292"/>
      <c r="FML19" s="292"/>
      <c r="FMM19" s="292"/>
      <c r="FMN19" s="292"/>
      <c r="FMO19" s="292"/>
      <c r="FMP19" s="292"/>
      <c r="FMQ19" s="292"/>
      <c r="FMR19" s="292"/>
      <c r="FMS19" s="292"/>
      <c r="FMT19" s="292"/>
      <c r="FMU19" s="292"/>
      <c r="FMV19" s="292"/>
      <c r="FMW19" s="292"/>
      <c r="FMX19" s="292"/>
      <c r="FMY19" s="292"/>
      <c r="FMZ19" s="292"/>
      <c r="FNA19" s="292"/>
      <c r="FNB19" s="292"/>
      <c r="FNC19" s="292"/>
      <c r="FND19" s="292"/>
      <c r="FNE19" s="292"/>
      <c r="FNF19" s="292"/>
      <c r="FNG19" s="292"/>
      <c r="FNH19" s="292"/>
      <c r="FNI19" s="292"/>
      <c r="FNJ19" s="292"/>
      <c r="FNK19" s="292"/>
      <c r="FNL19" s="292"/>
      <c r="FNM19" s="292"/>
      <c r="FNN19" s="292"/>
      <c r="FNO19" s="292"/>
      <c r="FNP19" s="292"/>
      <c r="FNQ19" s="292"/>
      <c r="FNR19" s="292"/>
      <c r="FNS19" s="292"/>
      <c r="FNT19" s="292"/>
      <c r="FNU19" s="292"/>
      <c r="FNV19" s="292"/>
      <c r="FNW19" s="292"/>
      <c r="FNX19" s="292"/>
      <c r="FNY19" s="292"/>
      <c r="FNZ19" s="292"/>
      <c r="FOA19" s="292"/>
      <c r="FOB19" s="292"/>
      <c r="FOC19" s="292"/>
      <c r="FOD19" s="292"/>
      <c r="FOE19" s="292"/>
      <c r="FOF19" s="292"/>
      <c r="FOG19" s="292"/>
      <c r="FOH19" s="292"/>
      <c r="FOI19" s="292"/>
      <c r="FOJ19" s="292"/>
      <c r="FOK19" s="292"/>
      <c r="FOL19" s="292"/>
      <c r="FOM19" s="292"/>
      <c r="FON19" s="292"/>
      <c r="FOO19" s="292"/>
      <c r="FOP19" s="292"/>
      <c r="FOQ19" s="292"/>
      <c r="FOR19" s="292"/>
      <c r="FOS19" s="292"/>
      <c r="FOT19" s="292"/>
      <c r="FOU19" s="292"/>
      <c r="FOV19" s="292"/>
      <c r="FOW19" s="292"/>
      <c r="FOX19" s="292"/>
      <c r="FOY19" s="292"/>
      <c r="FOZ19" s="292"/>
      <c r="FPA19" s="292"/>
      <c r="FPB19" s="292"/>
      <c r="FPC19" s="292"/>
      <c r="FPD19" s="292"/>
      <c r="FPE19" s="292"/>
      <c r="FPF19" s="292"/>
      <c r="FPG19" s="292"/>
      <c r="FPH19" s="292"/>
      <c r="FPI19" s="292"/>
      <c r="FPJ19" s="292"/>
      <c r="FPK19" s="292"/>
      <c r="FPL19" s="292"/>
      <c r="FPM19" s="292"/>
      <c r="FPN19" s="292"/>
      <c r="FPO19" s="292"/>
      <c r="FPP19" s="292"/>
      <c r="FPQ19" s="292"/>
      <c r="FPR19" s="292"/>
      <c r="FPS19" s="292"/>
      <c r="FPT19" s="292"/>
      <c r="FPU19" s="292"/>
      <c r="FPV19" s="292"/>
      <c r="FPW19" s="292"/>
      <c r="FPX19" s="292"/>
      <c r="FPY19" s="292"/>
      <c r="FPZ19" s="292"/>
      <c r="FQA19" s="292"/>
      <c r="FQB19" s="292"/>
      <c r="FQC19" s="292"/>
      <c r="FQD19" s="292"/>
      <c r="FQE19" s="292"/>
      <c r="FQF19" s="292"/>
      <c r="FQG19" s="292"/>
      <c r="FQH19" s="292"/>
      <c r="FQI19" s="292"/>
      <c r="FQJ19" s="292"/>
      <c r="FQK19" s="292"/>
      <c r="FQL19" s="292"/>
      <c r="FQM19" s="292"/>
      <c r="FQN19" s="292"/>
      <c r="FQO19" s="292"/>
      <c r="FQP19" s="292"/>
      <c r="FQQ19" s="292"/>
      <c r="FQR19" s="292"/>
      <c r="FQS19" s="292"/>
      <c r="FQT19" s="292"/>
      <c r="FQU19" s="292"/>
      <c r="FQV19" s="292"/>
      <c r="FQW19" s="292"/>
      <c r="FQX19" s="292"/>
      <c r="FQY19" s="292"/>
      <c r="FQZ19" s="292"/>
      <c r="FRA19" s="292"/>
      <c r="FRB19" s="292"/>
      <c r="FRC19" s="292"/>
      <c r="FRD19" s="292"/>
      <c r="FRE19" s="292"/>
      <c r="FRF19" s="292"/>
      <c r="FRG19" s="292"/>
      <c r="FRH19" s="292"/>
      <c r="FRI19" s="292"/>
      <c r="FRJ19" s="292"/>
      <c r="FRK19" s="292"/>
      <c r="FRL19" s="292"/>
      <c r="FRM19" s="292"/>
      <c r="FRN19" s="292"/>
      <c r="FRO19" s="292"/>
      <c r="FRP19" s="292"/>
      <c r="FRQ19" s="292"/>
      <c r="FRR19" s="292"/>
      <c r="FRS19" s="292"/>
      <c r="FRT19" s="292"/>
      <c r="FRU19" s="292"/>
      <c r="FRV19" s="292"/>
      <c r="FRW19" s="292"/>
      <c r="FRX19" s="292"/>
      <c r="FRY19" s="292"/>
      <c r="FRZ19" s="292"/>
      <c r="FSA19" s="292"/>
      <c r="FSB19" s="292"/>
      <c r="FSC19" s="292"/>
      <c r="FSD19" s="292"/>
      <c r="FSE19" s="292"/>
      <c r="FSF19" s="292"/>
      <c r="FSG19" s="292"/>
      <c r="FSH19" s="292"/>
      <c r="FSI19" s="292"/>
      <c r="FSJ19" s="292"/>
      <c r="FSK19" s="292"/>
      <c r="FSL19" s="292"/>
      <c r="FSM19" s="292"/>
      <c r="FSN19" s="292"/>
      <c r="FSO19" s="292"/>
      <c r="FSP19" s="292"/>
      <c r="FSQ19" s="292"/>
      <c r="FSR19" s="292"/>
      <c r="FSS19" s="292"/>
      <c r="FST19" s="292"/>
      <c r="FSU19" s="292"/>
      <c r="FSV19" s="292"/>
      <c r="FSW19" s="292"/>
      <c r="FSX19" s="292"/>
      <c r="FSY19" s="292"/>
      <c r="FSZ19" s="292"/>
      <c r="FTA19" s="292"/>
      <c r="FTB19" s="292"/>
      <c r="FTC19" s="292"/>
      <c r="FTD19" s="292"/>
      <c r="FTE19" s="292"/>
      <c r="FTF19" s="292"/>
      <c r="FTG19" s="292"/>
      <c r="FTH19" s="292"/>
      <c r="FTI19" s="292"/>
      <c r="FTJ19" s="292"/>
      <c r="FTK19" s="292"/>
      <c r="FTL19" s="292"/>
      <c r="FTM19" s="292"/>
      <c r="FTN19" s="292"/>
      <c r="FTO19" s="292"/>
      <c r="FTP19" s="292"/>
      <c r="FTQ19" s="292"/>
      <c r="FTR19" s="292"/>
      <c r="FTS19" s="292"/>
      <c r="FTT19" s="292"/>
      <c r="FTU19" s="292"/>
      <c r="FTV19" s="292"/>
      <c r="FTW19" s="292"/>
      <c r="FTX19" s="292"/>
      <c r="FTY19" s="292"/>
      <c r="FTZ19" s="292"/>
      <c r="FUA19" s="292"/>
      <c r="FUB19" s="292"/>
      <c r="FUC19" s="292"/>
      <c r="FUD19" s="292"/>
      <c r="FUE19" s="292"/>
      <c r="FUF19" s="292"/>
      <c r="FUG19" s="292"/>
      <c r="FUH19" s="292"/>
      <c r="FUI19" s="292"/>
      <c r="FUJ19" s="292"/>
      <c r="FUK19" s="292"/>
      <c r="FUL19" s="292"/>
      <c r="FUM19" s="292"/>
      <c r="FUN19" s="292"/>
      <c r="FUO19" s="292"/>
      <c r="FUP19" s="292"/>
      <c r="FUQ19" s="292"/>
      <c r="FUR19" s="292"/>
      <c r="FUS19" s="292"/>
      <c r="FUT19" s="292"/>
      <c r="FUU19" s="292"/>
      <c r="FUV19" s="292"/>
      <c r="FUW19" s="292"/>
      <c r="FUX19" s="292"/>
      <c r="FUY19" s="292"/>
      <c r="FUZ19" s="292"/>
      <c r="FVA19" s="292"/>
      <c r="FVB19" s="292"/>
      <c r="FVC19" s="292"/>
      <c r="FVD19" s="292"/>
      <c r="FVE19" s="292"/>
      <c r="FVF19" s="292"/>
      <c r="FVG19" s="292"/>
      <c r="FVH19" s="292"/>
      <c r="FVI19" s="292"/>
      <c r="FVJ19" s="292"/>
      <c r="FVK19" s="292"/>
      <c r="FVL19" s="292"/>
      <c r="FVM19" s="292"/>
      <c r="FVN19" s="292"/>
      <c r="FVO19" s="292"/>
      <c r="FVP19" s="292"/>
      <c r="FVQ19" s="292"/>
      <c r="FVR19" s="292"/>
      <c r="FVS19" s="292"/>
      <c r="FVT19" s="292"/>
      <c r="FVU19" s="292"/>
      <c r="FVV19" s="292"/>
      <c r="FVW19" s="292"/>
      <c r="FVX19" s="292"/>
      <c r="FVY19" s="292"/>
      <c r="FVZ19" s="292"/>
      <c r="FWA19" s="292"/>
      <c r="FWB19" s="292"/>
      <c r="FWC19" s="292"/>
      <c r="FWD19" s="292"/>
      <c r="FWE19" s="292"/>
      <c r="FWF19" s="292"/>
      <c r="FWG19" s="292"/>
      <c r="FWH19" s="292"/>
      <c r="FWI19" s="292"/>
      <c r="FWJ19" s="292"/>
      <c r="FWK19" s="292"/>
      <c r="FWL19" s="292"/>
      <c r="FWM19" s="292"/>
      <c r="FWN19" s="292"/>
      <c r="FWO19" s="292"/>
      <c r="FWP19" s="292"/>
      <c r="FWQ19" s="292"/>
      <c r="FWR19" s="292"/>
      <c r="FWS19" s="292"/>
      <c r="FWT19" s="292"/>
      <c r="FWU19" s="292"/>
      <c r="FWV19" s="292"/>
      <c r="FWW19" s="292"/>
      <c r="FWX19" s="292"/>
      <c r="FWY19" s="292"/>
      <c r="FWZ19" s="292"/>
      <c r="FXA19" s="292"/>
      <c r="FXB19" s="292"/>
      <c r="FXC19" s="292"/>
      <c r="FXD19" s="292"/>
      <c r="FXE19" s="292"/>
      <c r="FXF19" s="292"/>
      <c r="FXG19" s="292"/>
      <c r="FXH19" s="292"/>
      <c r="FXI19" s="292"/>
      <c r="FXJ19" s="292"/>
      <c r="FXK19" s="292"/>
      <c r="FXL19" s="292"/>
      <c r="FXM19" s="292"/>
      <c r="FXN19" s="292"/>
      <c r="FXO19" s="292"/>
      <c r="FXP19" s="292"/>
      <c r="FXQ19" s="292"/>
      <c r="FXR19" s="292"/>
      <c r="FXS19" s="292"/>
      <c r="FXT19" s="292"/>
      <c r="FXU19" s="292"/>
      <c r="FXV19" s="292"/>
      <c r="FXW19" s="292"/>
      <c r="FXX19" s="292"/>
      <c r="FXY19" s="292"/>
      <c r="FXZ19" s="292"/>
      <c r="FYA19" s="292"/>
      <c r="FYB19" s="292"/>
      <c r="FYC19" s="292"/>
      <c r="FYD19" s="292"/>
      <c r="FYE19" s="292"/>
      <c r="FYF19" s="292"/>
      <c r="FYG19" s="292"/>
      <c r="FYH19" s="292"/>
      <c r="FYI19" s="292"/>
      <c r="FYJ19" s="292"/>
      <c r="FYK19" s="292"/>
      <c r="FYL19" s="292"/>
      <c r="FYM19" s="292"/>
      <c r="FYN19" s="292"/>
      <c r="FYO19" s="292"/>
      <c r="FYP19" s="292"/>
      <c r="FYQ19" s="292"/>
      <c r="FYR19" s="292"/>
      <c r="FYS19" s="292"/>
      <c r="FYT19" s="292"/>
      <c r="FYU19" s="292"/>
      <c r="FYV19" s="292"/>
      <c r="FYW19" s="292"/>
      <c r="FYX19" s="292"/>
      <c r="FYY19" s="292"/>
      <c r="FYZ19" s="292"/>
      <c r="FZA19" s="292"/>
      <c r="FZB19" s="292"/>
      <c r="FZC19" s="292"/>
      <c r="FZD19" s="292"/>
      <c r="FZE19" s="292"/>
      <c r="FZF19" s="292"/>
      <c r="FZG19" s="292"/>
      <c r="FZH19" s="292"/>
      <c r="FZI19" s="292"/>
      <c r="FZJ19" s="292"/>
      <c r="FZK19" s="292"/>
      <c r="FZL19" s="292"/>
      <c r="FZM19" s="292"/>
      <c r="FZN19" s="292"/>
      <c r="FZO19" s="292"/>
      <c r="FZP19" s="292"/>
      <c r="FZQ19" s="292"/>
      <c r="FZR19" s="292"/>
      <c r="FZS19" s="292"/>
      <c r="FZT19" s="292"/>
      <c r="FZU19" s="292"/>
      <c r="FZV19" s="292"/>
      <c r="FZW19" s="292"/>
      <c r="FZX19" s="292"/>
      <c r="FZY19" s="292"/>
      <c r="FZZ19" s="292"/>
      <c r="GAA19" s="292"/>
      <c r="GAB19" s="292"/>
      <c r="GAC19" s="292"/>
      <c r="GAD19" s="292"/>
      <c r="GAE19" s="292"/>
      <c r="GAF19" s="292"/>
      <c r="GAG19" s="292"/>
      <c r="GAH19" s="292"/>
      <c r="GAI19" s="292"/>
      <c r="GAJ19" s="292"/>
      <c r="GAK19" s="292"/>
      <c r="GAL19" s="292"/>
      <c r="GAM19" s="292"/>
      <c r="GAN19" s="292"/>
      <c r="GAO19" s="292"/>
      <c r="GAP19" s="292"/>
      <c r="GAQ19" s="292"/>
      <c r="GAR19" s="292"/>
      <c r="GAS19" s="292"/>
      <c r="GAT19" s="292"/>
      <c r="GAU19" s="292"/>
      <c r="GAV19" s="292"/>
      <c r="GAW19" s="292"/>
      <c r="GAX19" s="292"/>
      <c r="GAY19" s="292"/>
      <c r="GAZ19" s="292"/>
      <c r="GBA19" s="292"/>
      <c r="GBB19" s="292"/>
      <c r="GBC19" s="292"/>
      <c r="GBD19" s="292"/>
      <c r="GBE19" s="292"/>
      <c r="GBF19" s="292"/>
      <c r="GBG19" s="292"/>
      <c r="GBH19" s="292"/>
      <c r="GBI19" s="292"/>
      <c r="GBJ19" s="292"/>
      <c r="GBK19" s="292"/>
      <c r="GBL19" s="292"/>
      <c r="GBM19" s="292"/>
      <c r="GBN19" s="292"/>
      <c r="GBO19" s="292"/>
      <c r="GBP19" s="292"/>
      <c r="GBQ19" s="292"/>
      <c r="GBR19" s="292"/>
      <c r="GBS19" s="292"/>
      <c r="GBT19" s="292"/>
      <c r="GBU19" s="292"/>
      <c r="GBV19" s="292"/>
      <c r="GBW19" s="292"/>
      <c r="GBX19" s="292"/>
      <c r="GBY19" s="292"/>
      <c r="GBZ19" s="292"/>
      <c r="GCA19" s="292"/>
      <c r="GCB19" s="292"/>
      <c r="GCC19" s="292"/>
      <c r="GCD19" s="292"/>
      <c r="GCE19" s="292"/>
      <c r="GCF19" s="292"/>
      <c r="GCG19" s="292"/>
      <c r="GCH19" s="292"/>
      <c r="GCI19" s="292"/>
      <c r="GCJ19" s="292"/>
      <c r="GCK19" s="292"/>
      <c r="GCL19" s="292"/>
      <c r="GCM19" s="292"/>
      <c r="GCN19" s="292"/>
      <c r="GCO19" s="292"/>
      <c r="GCP19" s="292"/>
      <c r="GCQ19" s="292"/>
      <c r="GCR19" s="292"/>
      <c r="GCS19" s="292"/>
      <c r="GCT19" s="292"/>
      <c r="GCU19" s="292"/>
      <c r="GCV19" s="292"/>
      <c r="GCW19" s="292"/>
      <c r="GCX19" s="292"/>
      <c r="GCY19" s="292"/>
      <c r="GCZ19" s="292"/>
      <c r="GDA19" s="292"/>
      <c r="GDB19" s="292"/>
      <c r="GDC19" s="292"/>
      <c r="GDD19" s="292"/>
      <c r="GDE19" s="292"/>
      <c r="GDF19" s="292"/>
      <c r="GDG19" s="292"/>
      <c r="GDH19" s="292"/>
      <c r="GDI19" s="292"/>
      <c r="GDJ19" s="292"/>
      <c r="GDK19" s="292"/>
      <c r="GDL19" s="292"/>
      <c r="GDM19" s="292"/>
      <c r="GDN19" s="292"/>
      <c r="GDO19" s="292"/>
      <c r="GDP19" s="292"/>
      <c r="GDQ19" s="292"/>
      <c r="GDR19" s="292"/>
      <c r="GDS19" s="292"/>
      <c r="GDT19" s="292"/>
      <c r="GDU19" s="292"/>
      <c r="GDV19" s="292"/>
      <c r="GDW19" s="292"/>
      <c r="GDX19" s="292"/>
      <c r="GDY19" s="292"/>
      <c r="GDZ19" s="292"/>
      <c r="GEA19" s="292"/>
      <c r="GEB19" s="292"/>
      <c r="GEC19" s="292"/>
      <c r="GED19" s="292"/>
      <c r="GEE19" s="292"/>
      <c r="GEF19" s="292"/>
      <c r="GEG19" s="292"/>
      <c r="GEH19" s="292"/>
      <c r="GEI19" s="292"/>
      <c r="GEJ19" s="292"/>
      <c r="GEK19" s="292"/>
      <c r="GEL19" s="292"/>
      <c r="GEM19" s="292"/>
      <c r="GEN19" s="292"/>
      <c r="GEO19" s="292"/>
      <c r="GEP19" s="292"/>
      <c r="GEQ19" s="292"/>
      <c r="GER19" s="292"/>
      <c r="GES19" s="292"/>
      <c r="GET19" s="292"/>
      <c r="GEU19" s="292"/>
      <c r="GEV19" s="292"/>
      <c r="GEW19" s="292"/>
      <c r="GEX19" s="292"/>
      <c r="GEY19" s="292"/>
      <c r="GEZ19" s="292"/>
      <c r="GFA19" s="292"/>
      <c r="GFB19" s="292"/>
      <c r="GFC19" s="292"/>
      <c r="GFD19" s="292"/>
      <c r="GFE19" s="292"/>
      <c r="GFF19" s="292"/>
      <c r="GFG19" s="292"/>
      <c r="GFH19" s="292"/>
      <c r="GFI19" s="292"/>
      <c r="GFJ19" s="292"/>
      <c r="GFK19" s="292"/>
      <c r="GFL19" s="292"/>
      <c r="GFM19" s="292"/>
      <c r="GFN19" s="292"/>
      <c r="GFO19" s="292"/>
      <c r="GFP19" s="292"/>
      <c r="GFQ19" s="292"/>
      <c r="GFR19" s="292"/>
      <c r="GFS19" s="292"/>
      <c r="GFT19" s="292"/>
      <c r="GFU19" s="292"/>
      <c r="GFV19" s="292"/>
      <c r="GFW19" s="292"/>
      <c r="GFX19" s="292"/>
      <c r="GFY19" s="292"/>
      <c r="GFZ19" s="292"/>
      <c r="GGA19" s="292"/>
      <c r="GGB19" s="292"/>
      <c r="GGC19" s="292"/>
      <c r="GGD19" s="292"/>
      <c r="GGE19" s="292"/>
      <c r="GGF19" s="292"/>
      <c r="GGG19" s="292"/>
      <c r="GGH19" s="292"/>
      <c r="GGI19" s="292"/>
      <c r="GGJ19" s="292"/>
      <c r="GGK19" s="292"/>
      <c r="GGL19" s="292"/>
      <c r="GGM19" s="292"/>
      <c r="GGN19" s="292"/>
      <c r="GGO19" s="292"/>
      <c r="GGP19" s="292"/>
      <c r="GGQ19" s="292"/>
      <c r="GGR19" s="292"/>
      <c r="GGS19" s="292"/>
      <c r="GGT19" s="292"/>
      <c r="GGU19" s="292"/>
      <c r="GGV19" s="292"/>
      <c r="GGW19" s="292"/>
      <c r="GGX19" s="292"/>
      <c r="GGY19" s="292"/>
      <c r="GGZ19" s="292"/>
      <c r="GHA19" s="292"/>
      <c r="GHB19" s="292"/>
      <c r="GHC19" s="292"/>
      <c r="GHD19" s="292"/>
      <c r="GHE19" s="292"/>
      <c r="GHF19" s="292"/>
      <c r="GHG19" s="292"/>
      <c r="GHH19" s="292"/>
      <c r="GHI19" s="292"/>
      <c r="GHJ19" s="292"/>
      <c r="GHK19" s="292"/>
      <c r="GHL19" s="292"/>
      <c r="GHM19" s="292"/>
      <c r="GHN19" s="292"/>
      <c r="GHO19" s="292"/>
      <c r="GHP19" s="292"/>
      <c r="GHQ19" s="292"/>
      <c r="GHR19" s="292"/>
      <c r="GHS19" s="292"/>
      <c r="GHT19" s="292"/>
      <c r="GHU19" s="292"/>
      <c r="GHV19" s="292"/>
      <c r="GHW19" s="292"/>
      <c r="GHX19" s="292"/>
      <c r="GHY19" s="292"/>
      <c r="GHZ19" s="292"/>
      <c r="GIA19" s="292"/>
      <c r="GIB19" s="292"/>
      <c r="GIC19" s="292"/>
      <c r="GID19" s="292"/>
      <c r="GIE19" s="292"/>
      <c r="GIF19" s="292"/>
      <c r="GIG19" s="292"/>
      <c r="GIH19" s="292"/>
      <c r="GII19" s="292"/>
      <c r="GIJ19" s="292"/>
      <c r="GIK19" s="292"/>
      <c r="GIL19" s="292"/>
      <c r="GIM19" s="292"/>
      <c r="GIN19" s="292"/>
      <c r="GIO19" s="292"/>
      <c r="GIP19" s="292"/>
      <c r="GIQ19" s="292"/>
      <c r="GIR19" s="292"/>
      <c r="GIS19" s="292"/>
      <c r="GIT19" s="292"/>
      <c r="GIU19" s="292"/>
      <c r="GIV19" s="292"/>
      <c r="GIW19" s="292"/>
      <c r="GIX19" s="292"/>
      <c r="GIY19" s="292"/>
      <c r="GIZ19" s="292"/>
      <c r="GJA19" s="292"/>
      <c r="GJB19" s="292"/>
      <c r="GJC19" s="292"/>
      <c r="GJD19" s="292"/>
      <c r="GJE19" s="292"/>
      <c r="GJF19" s="292"/>
      <c r="GJG19" s="292"/>
      <c r="GJH19" s="292"/>
      <c r="GJI19" s="292"/>
      <c r="GJJ19" s="292"/>
      <c r="GJK19" s="292"/>
      <c r="GJL19" s="292"/>
      <c r="GJM19" s="292"/>
      <c r="GJN19" s="292"/>
      <c r="GJO19" s="292"/>
      <c r="GJP19" s="292"/>
      <c r="GJQ19" s="292"/>
      <c r="GJR19" s="292"/>
      <c r="GJS19" s="292"/>
      <c r="GJT19" s="292"/>
      <c r="GJU19" s="292"/>
      <c r="GJV19" s="292"/>
      <c r="GJW19" s="292"/>
      <c r="GJX19" s="292"/>
      <c r="GJY19" s="292"/>
      <c r="GJZ19" s="292"/>
      <c r="GKA19" s="292"/>
      <c r="GKB19" s="292"/>
      <c r="GKC19" s="292"/>
      <c r="GKD19" s="292"/>
      <c r="GKE19" s="292"/>
      <c r="GKF19" s="292"/>
      <c r="GKG19" s="292"/>
      <c r="GKH19" s="292"/>
      <c r="GKI19" s="292"/>
      <c r="GKJ19" s="292"/>
      <c r="GKK19" s="292"/>
      <c r="GKL19" s="292"/>
      <c r="GKM19" s="292"/>
      <c r="GKN19" s="292"/>
      <c r="GKO19" s="292"/>
      <c r="GKP19" s="292"/>
      <c r="GKQ19" s="292"/>
      <c r="GKR19" s="292"/>
      <c r="GKS19" s="292"/>
      <c r="GKT19" s="292"/>
      <c r="GKU19" s="292"/>
      <c r="GKV19" s="292"/>
      <c r="GKW19" s="292"/>
      <c r="GKX19" s="292"/>
      <c r="GKY19" s="292"/>
      <c r="GKZ19" s="292"/>
      <c r="GLA19" s="292"/>
      <c r="GLB19" s="292"/>
      <c r="GLC19" s="292"/>
      <c r="GLD19" s="292"/>
      <c r="GLE19" s="292"/>
      <c r="GLF19" s="292"/>
      <c r="GLG19" s="292"/>
      <c r="GLH19" s="292"/>
      <c r="GLI19" s="292"/>
      <c r="GLJ19" s="292"/>
      <c r="GLK19" s="292"/>
      <c r="GLL19" s="292"/>
      <c r="GLM19" s="292"/>
      <c r="GLN19" s="292"/>
      <c r="GLO19" s="292"/>
      <c r="GLP19" s="292"/>
      <c r="GLQ19" s="292"/>
      <c r="GLR19" s="292"/>
      <c r="GLS19" s="292"/>
      <c r="GLT19" s="292"/>
      <c r="GLU19" s="292"/>
      <c r="GLV19" s="292"/>
      <c r="GLW19" s="292"/>
      <c r="GLX19" s="292"/>
      <c r="GLY19" s="292"/>
      <c r="GLZ19" s="292"/>
      <c r="GMA19" s="292"/>
      <c r="GMB19" s="292"/>
      <c r="GMC19" s="292"/>
      <c r="GMD19" s="292"/>
      <c r="GME19" s="292"/>
      <c r="GMF19" s="292"/>
      <c r="GMG19" s="292"/>
      <c r="GMH19" s="292"/>
      <c r="GMI19" s="292"/>
      <c r="GMJ19" s="292"/>
      <c r="GMK19" s="292"/>
      <c r="GML19" s="292"/>
      <c r="GMM19" s="292"/>
      <c r="GMN19" s="292"/>
      <c r="GMO19" s="292"/>
      <c r="GMP19" s="292"/>
      <c r="GMQ19" s="292"/>
      <c r="GMR19" s="292"/>
      <c r="GMS19" s="292"/>
      <c r="GMT19" s="292"/>
      <c r="GMU19" s="292"/>
      <c r="GMV19" s="292"/>
      <c r="GMW19" s="292"/>
      <c r="GMX19" s="292"/>
      <c r="GMY19" s="292"/>
      <c r="GMZ19" s="292"/>
      <c r="GNA19" s="292"/>
      <c r="GNB19" s="292"/>
      <c r="GNC19" s="292"/>
      <c r="GND19" s="292"/>
      <c r="GNE19" s="292"/>
      <c r="GNF19" s="292"/>
      <c r="GNG19" s="292"/>
      <c r="GNH19" s="292"/>
      <c r="GNI19" s="292"/>
      <c r="GNJ19" s="292"/>
      <c r="GNK19" s="292"/>
      <c r="GNL19" s="292"/>
      <c r="GNM19" s="292"/>
      <c r="GNN19" s="292"/>
      <c r="GNO19" s="292"/>
      <c r="GNP19" s="292"/>
      <c r="GNQ19" s="292"/>
      <c r="GNR19" s="292"/>
      <c r="GNS19" s="292"/>
      <c r="GNT19" s="292"/>
      <c r="GNU19" s="292"/>
      <c r="GNV19" s="292"/>
      <c r="GNW19" s="292"/>
      <c r="GNX19" s="292"/>
      <c r="GNY19" s="292"/>
      <c r="GNZ19" s="292"/>
      <c r="GOA19" s="292"/>
      <c r="GOB19" s="292"/>
      <c r="GOC19" s="292"/>
      <c r="GOD19" s="292"/>
      <c r="GOE19" s="292"/>
      <c r="GOF19" s="292"/>
      <c r="GOG19" s="292"/>
      <c r="GOH19" s="292"/>
      <c r="GOI19" s="292"/>
      <c r="GOJ19" s="292"/>
      <c r="GOK19" s="292"/>
      <c r="GOL19" s="292"/>
      <c r="GOM19" s="292"/>
      <c r="GON19" s="292"/>
      <c r="GOO19" s="292"/>
      <c r="GOP19" s="292"/>
      <c r="GOQ19" s="292"/>
      <c r="GOR19" s="292"/>
      <c r="GOS19" s="292"/>
      <c r="GOT19" s="292"/>
      <c r="GOU19" s="292"/>
      <c r="GOV19" s="292"/>
      <c r="GOW19" s="292"/>
      <c r="GOX19" s="292"/>
      <c r="GOY19" s="292"/>
      <c r="GOZ19" s="292"/>
      <c r="GPA19" s="292"/>
      <c r="GPB19" s="292"/>
      <c r="GPC19" s="292"/>
      <c r="GPD19" s="292"/>
      <c r="GPE19" s="292"/>
      <c r="GPF19" s="292"/>
      <c r="GPG19" s="292"/>
      <c r="GPH19" s="292"/>
      <c r="GPI19" s="292"/>
      <c r="GPJ19" s="292"/>
      <c r="GPK19" s="292"/>
      <c r="GPL19" s="292"/>
      <c r="GPM19" s="292"/>
      <c r="GPN19" s="292"/>
      <c r="GPO19" s="292"/>
      <c r="GPP19" s="292"/>
      <c r="GPQ19" s="292"/>
      <c r="GPR19" s="292"/>
      <c r="GPS19" s="292"/>
      <c r="GPT19" s="292"/>
      <c r="GPU19" s="292"/>
      <c r="GPV19" s="292"/>
      <c r="GPW19" s="292"/>
      <c r="GPX19" s="292"/>
      <c r="GPY19" s="292"/>
      <c r="GPZ19" s="292"/>
      <c r="GQA19" s="292"/>
      <c r="GQB19" s="292"/>
      <c r="GQC19" s="292"/>
      <c r="GQD19" s="292"/>
      <c r="GQE19" s="292"/>
      <c r="GQF19" s="292"/>
      <c r="GQG19" s="292"/>
      <c r="GQH19" s="292"/>
      <c r="GQI19" s="292"/>
      <c r="GQJ19" s="292"/>
      <c r="GQK19" s="292"/>
      <c r="GQL19" s="292"/>
      <c r="GQM19" s="292"/>
      <c r="GQN19" s="292"/>
      <c r="GQO19" s="292"/>
      <c r="GQP19" s="292"/>
      <c r="GQQ19" s="292"/>
      <c r="GQR19" s="292"/>
      <c r="GQS19" s="292"/>
      <c r="GQT19" s="292"/>
      <c r="GQU19" s="292"/>
      <c r="GQV19" s="292"/>
      <c r="GQW19" s="292"/>
      <c r="GQX19" s="292"/>
      <c r="GQY19" s="292"/>
      <c r="GQZ19" s="292"/>
      <c r="GRA19" s="292"/>
      <c r="GRB19" s="292"/>
      <c r="GRC19" s="292"/>
      <c r="GRD19" s="292"/>
      <c r="GRE19" s="292"/>
      <c r="GRF19" s="292"/>
      <c r="GRG19" s="292"/>
      <c r="GRH19" s="292"/>
      <c r="GRI19" s="292"/>
      <c r="GRJ19" s="292"/>
      <c r="GRK19" s="292"/>
      <c r="GRL19" s="292"/>
      <c r="GRM19" s="292"/>
      <c r="GRN19" s="292"/>
      <c r="GRO19" s="292"/>
      <c r="GRP19" s="292"/>
      <c r="GRQ19" s="292"/>
      <c r="GRR19" s="292"/>
      <c r="GRS19" s="292"/>
      <c r="GRT19" s="292"/>
      <c r="GRU19" s="292"/>
      <c r="GRV19" s="292"/>
      <c r="GRW19" s="292"/>
      <c r="GRX19" s="292"/>
      <c r="GRY19" s="292"/>
      <c r="GRZ19" s="292"/>
      <c r="GSA19" s="292"/>
      <c r="GSB19" s="292"/>
      <c r="GSC19" s="292"/>
      <c r="GSD19" s="292"/>
      <c r="GSE19" s="292"/>
      <c r="GSF19" s="292"/>
      <c r="GSG19" s="292"/>
      <c r="GSH19" s="292"/>
      <c r="GSI19" s="292"/>
      <c r="GSJ19" s="292"/>
      <c r="GSK19" s="292"/>
      <c r="GSL19" s="292"/>
      <c r="GSM19" s="292"/>
      <c r="GSN19" s="292"/>
      <c r="GSO19" s="292"/>
      <c r="GSP19" s="292"/>
      <c r="GSQ19" s="292"/>
      <c r="GSR19" s="292"/>
      <c r="GSS19" s="292"/>
      <c r="GST19" s="292"/>
      <c r="GSU19" s="292"/>
      <c r="GSV19" s="292"/>
      <c r="GSW19" s="292"/>
      <c r="GSX19" s="292"/>
      <c r="GSY19" s="292"/>
      <c r="GSZ19" s="292"/>
      <c r="GTA19" s="292"/>
      <c r="GTB19" s="292"/>
      <c r="GTC19" s="292"/>
      <c r="GTD19" s="292"/>
      <c r="GTE19" s="292"/>
      <c r="GTF19" s="292"/>
      <c r="GTG19" s="292"/>
      <c r="GTH19" s="292"/>
      <c r="GTI19" s="292"/>
      <c r="GTJ19" s="292"/>
      <c r="GTK19" s="292"/>
      <c r="GTL19" s="292"/>
      <c r="GTM19" s="292"/>
      <c r="GTN19" s="292"/>
      <c r="GTO19" s="292"/>
      <c r="GTP19" s="292"/>
      <c r="GTQ19" s="292"/>
      <c r="GTR19" s="292"/>
      <c r="GTS19" s="292"/>
      <c r="GTT19" s="292"/>
      <c r="GTU19" s="292"/>
      <c r="GTV19" s="292"/>
      <c r="GTW19" s="292"/>
      <c r="GTX19" s="292"/>
      <c r="GTY19" s="292"/>
      <c r="GTZ19" s="292"/>
      <c r="GUA19" s="292"/>
      <c r="GUB19" s="292"/>
      <c r="GUC19" s="292"/>
      <c r="GUD19" s="292"/>
      <c r="GUE19" s="292"/>
      <c r="GUF19" s="292"/>
      <c r="GUG19" s="292"/>
      <c r="GUH19" s="292"/>
      <c r="GUI19" s="292"/>
      <c r="GUJ19" s="292"/>
      <c r="GUK19" s="292"/>
      <c r="GUL19" s="292"/>
      <c r="GUM19" s="292"/>
      <c r="GUN19" s="292"/>
      <c r="GUO19" s="292"/>
      <c r="GUP19" s="292"/>
      <c r="GUQ19" s="292"/>
      <c r="GUR19" s="292"/>
      <c r="GUS19" s="292"/>
      <c r="GUT19" s="292"/>
      <c r="GUU19" s="292"/>
      <c r="GUV19" s="292"/>
      <c r="GUW19" s="292"/>
      <c r="GUX19" s="292"/>
      <c r="GUY19" s="292"/>
      <c r="GUZ19" s="292"/>
      <c r="GVA19" s="292"/>
      <c r="GVB19" s="292"/>
      <c r="GVC19" s="292"/>
      <c r="GVD19" s="292"/>
      <c r="GVE19" s="292"/>
      <c r="GVF19" s="292"/>
      <c r="GVG19" s="292"/>
      <c r="GVH19" s="292"/>
      <c r="GVI19" s="292"/>
      <c r="GVJ19" s="292"/>
      <c r="GVK19" s="292"/>
      <c r="GVL19" s="292"/>
      <c r="GVM19" s="292"/>
      <c r="GVN19" s="292"/>
      <c r="GVO19" s="292"/>
      <c r="GVP19" s="292"/>
      <c r="GVQ19" s="292"/>
      <c r="GVR19" s="292"/>
      <c r="GVS19" s="292"/>
      <c r="GVT19" s="292"/>
      <c r="GVU19" s="292"/>
      <c r="GVV19" s="292"/>
      <c r="GVW19" s="292"/>
      <c r="GVX19" s="292"/>
      <c r="GVY19" s="292"/>
      <c r="GVZ19" s="292"/>
      <c r="GWA19" s="292"/>
      <c r="GWB19" s="292"/>
      <c r="GWC19" s="292"/>
      <c r="GWD19" s="292"/>
      <c r="GWE19" s="292"/>
      <c r="GWF19" s="292"/>
      <c r="GWG19" s="292"/>
      <c r="GWH19" s="292"/>
      <c r="GWI19" s="292"/>
      <c r="GWJ19" s="292"/>
      <c r="GWK19" s="292"/>
      <c r="GWL19" s="292"/>
      <c r="GWM19" s="292"/>
      <c r="GWN19" s="292"/>
      <c r="GWO19" s="292"/>
      <c r="GWP19" s="292"/>
      <c r="GWQ19" s="292"/>
      <c r="GWR19" s="292"/>
      <c r="GWS19" s="292"/>
      <c r="GWT19" s="292"/>
      <c r="GWU19" s="292"/>
      <c r="GWV19" s="292"/>
      <c r="GWW19" s="292"/>
      <c r="GWX19" s="292"/>
      <c r="GWY19" s="292"/>
      <c r="GWZ19" s="292"/>
      <c r="GXA19" s="292"/>
      <c r="GXB19" s="292"/>
      <c r="GXC19" s="292"/>
      <c r="GXD19" s="292"/>
      <c r="GXE19" s="292"/>
      <c r="GXF19" s="292"/>
      <c r="GXG19" s="292"/>
      <c r="GXH19" s="292"/>
      <c r="GXI19" s="292"/>
      <c r="GXJ19" s="292"/>
      <c r="GXK19" s="292"/>
      <c r="GXL19" s="292"/>
      <c r="GXM19" s="292"/>
      <c r="GXN19" s="292"/>
      <c r="GXO19" s="292"/>
      <c r="GXP19" s="292"/>
      <c r="GXQ19" s="292"/>
      <c r="GXR19" s="292"/>
      <c r="GXS19" s="292"/>
      <c r="GXT19" s="292"/>
      <c r="GXU19" s="292"/>
      <c r="GXV19" s="292"/>
      <c r="GXW19" s="292"/>
      <c r="GXX19" s="292"/>
      <c r="GXY19" s="292"/>
      <c r="GXZ19" s="292"/>
      <c r="GYA19" s="292"/>
      <c r="GYB19" s="292"/>
      <c r="GYC19" s="292"/>
      <c r="GYD19" s="292"/>
      <c r="GYE19" s="292"/>
      <c r="GYF19" s="292"/>
      <c r="GYG19" s="292"/>
      <c r="GYH19" s="292"/>
      <c r="GYI19" s="292"/>
      <c r="GYJ19" s="292"/>
      <c r="GYK19" s="292"/>
      <c r="GYL19" s="292"/>
      <c r="GYM19" s="292"/>
      <c r="GYN19" s="292"/>
      <c r="GYO19" s="292"/>
      <c r="GYP19" s="292"/>
      <c r="GYQ19" s="292"/>
      <c r="GYR19" s="292"/>
      <c r="GYS19" s="292"/>
      <c r="GYT19" s="292"/>
      <c r="GYU19" s="292"/>
      <c r="GYV19" s="292"/>
      <c r="GYW19" s="292"/>
      <c r="GYX19" s="292"/>
      <c r="GYY19" s="292"/>
      <c r="GYZ19" s="292"/>
      <c r="GZA19" s="292"/>
      <c r="GZB19" s="292"/>
      <c r="GZC19" s="292"/>
      <c r="GZD19" s="292"/>
      <c r="GZE19" s="292"/>
      <c r="GZF19" s="292"/>
      <c r="GZG19" s="292"/>
      <c r="GZH19" s="292"/>
      <c r="GZI19" s="292"/>
      <c r="GZJ19" s="292"/>
      <c r="GZK19" s="292"/>
      <c r="GZL19" s="292"/>
      <c r="GZM19" s="292"/>
      <c r="GZN19" s="292"/>
      <c r="GZO19" s="292"/>
      <c r="GZP19" s="292"/>
      <c r="GZQ19" s="292"/>
      <c r="GZR19" s="292"/>
      <c r="GZS19" s="292"/>
      <c r="GZT19" s="292"/>
      <c r="GZU19" s="292"/>
      <c r="GZV19" s="292"/>
      <c r="GZW19" s="292"/>
      <c r="GZX19" s="292"/>
      <c r="GZY19" s="292"/>
      <c r="GZZ19" s="292"/>
      <c r="HAA19" s="292"/>
      <c r="HAB19" s="292"/>
      <c r="HAC19" s="292"/>
      <c r="HAD19" s="292"/>
      <c r="HAE19" s="292"/>
      <c r="HAF19" s="292"/>
      <c r="HAG19" s="292"/>
      <c r="HAH19" s="292"/>
      <c r="HAI19" s="292"/>
      <c r="HAJ19" s="292"/>
      <c r="HAK19" s="292"/>
      <c r="HAL19" s="292"/>
      <c r="HAM19" s="292"/>
      <c r="HAN19" s="292"/>
      <c r="HAO19" s="292"/>
      <c r="HAP19" s="292"/>
      <c r="HAQ19" s="292"/>
      <c r="HAR19" s="292"/>
      <c r="HAS19" s="292"/>
      <c r="HAT19" s="292"/>
      <c r="HAU19" s="292"/>
      <c r="HAV19" s="292"/>
      <c r="HAW19" s="292"/>
      <c r="HAX19" s="292"/>
      <c r="HAY19" s="292"/>
      <c r="HAZ19" s="292"/>
      <c r="HBA19" s="292"/>
      <c r="HBB19" s="292"/>
      <c r="HBC19" s="292"/>
      <c r="HBD19" s="292"/>
      <c r="HBE19" s="292"/>
      <c r="HBF19" s="292"/>
      <c r="HBG19" s="292"/>
      <c r="HBH19" s="292"/>
      <c r="HBI19" s="292"/>
      <c r="HBJ19" s="292"/>
      <c r="HBK19" s="292"/>
      <c r="HBL19" s="292"/>
      <c r="HBM19" s="292"/>
      <c r="HBN19" s="292"/>
      <c r="HBO19" s="292"/>
      <c r="HBP19" s="292"/>
      <c r="HBQ19" s="292"/>
      <c r="HBR19" s="292"/>
      <c r="HBS19" s="292"/>
      <c r="HBT19" s="292"/>
      <c r="HBU19" s="292"/>
      <c r="HBV19" s="292"/>
      <c r="HBW19" s="292"/>
      <c r="HBX19" s="292"/>
      <c r="HBY19" s="292"/>
      <c r="HBZ19" s="292"/>
      <c r="HCA19" s="292"/>
      <c r="HCB19" s="292"/>
      <c r="HCC19" s="292"/>
      <c r="HCD19" s="292"/>
      <c r="HCE19" s="292"/>
      <c r="HCF19" s="292"/>
      <c r="HCG19" s="292"/>
      <c r="HCH19" s="292"/>
      <c r="HCI19" s="292"/>
      <c r="HCJ19" s="292"/>
      <c r="HCK19" s="292"/>
      <c r="HCL19" s="292"/>
      <c r="HCM19" s="292"/>
      <c r="HCN19" s="292"/>
      <c r="HCO19" s="292"/>
      <c r="HCP19" s="292"/>
      <c r="HCQ19" s="292"/>
      <c r="HCR19" s="292"/>
      <c r="HCS19" s="292"/>
      <c r="HCT19" s="292"/>
      <c r="HCU19" s="292"/>
      <c r="HCV19" s="292"/>
      <c r="HCW19" s="292"/>
      <c r="HCX19" s="292"/>
      <c r="HCY19" s="292"/>
      <c r="HCZ19" s="292"/>
      <c r="HDA19" s="292"/>
      <c r="HDB19" s="292"/>
      <c r="HDC19" s="292"/>
      <c r="HDD19" s="292"/>
      <c r="HDE19" s="292"/>
      <c r="HDF19" s="292"/>
      <c r="HDG19" s="292"/>
      <c r="HDH19" s="292"/>
      <c r="HDI19" s="292"/>
      <c r="HDJ19" s="292"/>
      <c r="HDK19" s="292"/>
      <c r="HDL19" s="292"/>
      <c r="HDM19" s="292"/>
      <c r="HDN19" s="292"/>
      <c r="HDO19" s="292"/>
      <c r="HDP19" s="292"/>
      <c r="HDQ19" s="292"/>
      <c r="HDR19" s="292"/>
      <c r="HDS19" s="292"/>
      <c r="HDT19" s="292"/>
      <c r="HDU19" s="292"/>
      <c r="HDV19" s="292"/>
      <c r="HDW19" s="292"/>
      <c r="HDX19" s="292"/>
      <c r="HDY19" s="292"/>
      <c r="HDZ19" s="292"/>
      <c r="HEA19" s="292"/>
      <c r="HEB19" s="292"/>
      <c r="HEC19" s="292"/>
      <c r="HED19" s="292"/>
      <c r="HEE19" s="292"/>
      <c r="HEF19" s="292"/>
      <c r="HEG19" s="292"/>
      <c r="HEH19" s="292"/>
      <c r="HEI19" s="292"/>
      <c r="HEJ19" s="292"/>
      <c r="HEK19" s="292"/>
      <c r="HEL19" s="292"/>
      <c r="HEM19" s="292"/>
      <c r="HEN19" s="292"/>
      <c r="HEO19" s="292"/>
      <c r="HEP19" s="292"/>
      <c r="HEQ19" s="292"/>
      <c r="HER19" s="292"/>
      <c r="HES19" s="292"/>
      <c r="HET19" s="292"/>
      <c r="HEU19" s="292"/>
      <c r="HEV19" s="292"/>
      <c r="HEW19" s="292"/>
      <c r="HEX19" s="292"/>
      <c r="HEY19" s="292"/>
      <c r="HEZ19" s="292"/>
      <c r="HFA19" s="292"/>
      <c r="HFB19" s="292"/>
      <c r="HFC19" s="292"/>
      <c r="HFD19" s="292"/>
      <c r="HFE19" s="292"/>
      <c r="HFF19" s="292"/>
      <c r="HFG19" s="292"/>
      <c r="HFH19" s="292"/>
      <c r="HFI19" s="292"/>
      <c r="HFJ19" s="292"/>
      <c r="HFK19" s="292"/>
      <c r="HFL19" s="292"/>
      <c r="HFM19" s="292"/>
      <c r="HFN19" s="292"/>
      <c r="HFO19" s="292"/>
      <c r="HFP19" s="292"/>
      <c r="HFQ19" s="292"/>
      <c r="HFR19" s="292"/>
      <c r="HFS19" s="292"/>
      <c r="HFT19" s="292"/>
      <c r="HFU19" s="292"/>
      <c r="HFV19" s="292"/>
      <c r="HFW19" s="292"/>
      <c r="HFX19" s="292"/>
      <c r="HFY19" s="292"/>
      <c r="HFZ19" s="292"/>
      <c r="HGA19" s="292"/>
      <c r="HGB19" s="292"/>
      <c r="HGC19" s="292"/>
      <c r="HGD19" s="292"/>
      <c r="HGE19" s="292"/>
      <c r="HGF19" s="292"/>
      <c r="HGG19" s="292"/>
      <c r="HGH19" s="292"/>
      <c r="HGI19" s="292"/>
      <c r="HGJ19" s="292"/>
      <c r="HGK19" s="292"/>
      <c r="HGL19" s="292"/>
      <c r="HGM19" s="292"/>
      <c r="HGN19" s="292"/>
      <c r="HGO19" s="292"/>
      <c r="HGP19" s="292"/>
      <c r="HGQ19" s="292"/>
      <c r="HGR19" s="292"/>
      <c r="HGS19" s="292"/>
      <c r="HGT19" s="292"/>
      <c r="HGU19" s="292"/>
      <c r="HGV19" s="292"/>
      <c r="HGW19" s="292"/>
      <c r="HGX19" s="292"/>
      <c r="HGY19" s="292"/>
      <c r="HGZ19" s="292"/>
      <c r="HHA19" s="292"/>
      <c r="HHB19" s="292"/>
      <c r="HHC19" s="292"/>
      <c r="HHD19" s="292"/>
      <c r="HHE19" s="292"/>
      <c r="HHF19" s="292"/>
      <c r="HHG19" s="292"/>
      <c r="HHH19" s="292"/>
      <c r="HHI19" s="292"/>
      <c r="HHJ19" s="292"/>
      <c r="HHK19" s="292"/>
      <c r="HHL19" s="292"/>
      <c r="HHM19" s="292"/>
      <c r="HHN19" s="292"/>
      <c r="HHO19" s="292"/>
      <c r="HHP19" s="292"/>
      <c r="HHQ19" s="292"/>
      <c r="HHR19" s="292"/>
      <c r="HHS19" s="292"/>
      <c r="HHT19" s="292"/>
      <c r="HHU19" s="292"/>
      <c r="HHV19" s="292"/>
      <c r="HHW19" s="292"/>
      <c r="HHX19" s="292"/>
      <c r="HHY19" s="292"/>
      <c r="HHZ19" s="292"/>
      <c r="HIA19" s="292"/>
      <c r="HIB19" s="292"/>
      <c r="HIC19" s="292"/>
      <c r="HID19" s="292"/>
      <c r="HIE19" s="292"/>
      <c r="HIF19" s="292"/>
      <c r="HIG19" s="292"/>
      <c r="HIH19" s="292"/>
      <c r="HII19" s="292"/>
      <c r="HIJ19" s="292"/>
      <c r="HIK19" s="292"/>
      <c r="HIL19" s="292"/>
      <c r="HIM19" s="292"/>
      <c r="HIN19" s="292"/>
      <c r="HIO19" s="292"/>
      <c r="HIP19" s="292"/>
      <c r="HIQ19" s="292"/>
      <c r="HIR19" s="292"/>
      <c r="HIS19" s="292"/>
      <c r="HIT19" s="292"/>
      <c r="HIU19" s="292"/>
      <c r="HIV19" s="292"/>
      <c r="HIW19" s="292"/>
      <c r="HIX19" s="292"/>
      <c r="HIY19" s="292"/>
      <c r="HIZ19" s="292"/>
      <c r="HJA19" s="292"/>
      <c r="HJB19" s="292"/>
      <c r="HJC19" s="292"/>
      <c r="HJD19" s="292"/>
      <c r="HJE19" s="292"/>
      <c r="HJF19" s="292"/>
      <c r="HJG19" s="292"/>
      <c r="HJH19" s="292"/>
      <c r="HJI19" s="292"/>
      <c r="HJJ19" s="292"/>
      <c r="HJK19" s="292"/>
      <c r="HJL19" s="292"/>
      <c r="HJM19" s="292"/>
      <c r="HJN19" s="292"/>
      <c r="HJO19" s="292"/>
      <c r="HJP19" s="292"/>
      <c r="HJQ19" s="292"/>
      <c r="HJR19" s="292"/>
      <c r="HJS19" s="292"/>
      <c r="HJT19" s="292"/>
      <c r="HJU19" s="292"/>
      <c r="HJV19" s="292"/>
      <c r="HJW19" s="292"/>
      <c r="HJX19" s="292"/>
      <c r="HJY19" s="292"/>
      <c r="HJZ19" s="292"/>
      <c r="HKA19" s="292"/>
      <c r="HKB19" s="292"/>
      <c r="HKC19" s="292"/>
      <c r="HKD19" s="292"/>
      <c r="HKE19" s="292"/>
      <c r="HKF19" s="292"/>
      <c r="HKG19" s="292"/>
      <c r="HKH19" s="292"/>
      <c r="HKI19" s="292"/>
      <c r="HKJ19" s="292"/>
      <c r="HKK19" s="292"/>
      <c r="HKL19" s="292"/>
      <c r="HKM19" s="292"/>
      <c r="HKN19" s="292"/>
      <c r="HKO19" s="292"/>
      <c r="HKP19" s="292"/>
      <c r="HKQ19" s="292"/>
      <c r="HKR19" s="292"/>
      <c r="HKS19" s="292"/>
      <c r="HKT19" s="292"/>
      <c r="HKU19" s="292"/>
      <c r="HKV19" s="292"/>
      <c r="HKW19" s="292"/>
      <c r="HKX19" s="292"/>
      <c r="HKY19" s="292"/>
      <c r="HKZ19" s="292"/>
      <c r="HLA19" s="292"/>
      <c r="HLB19" s="292"/>
      <c r="HLC19" s="292"/>
      <c r="HLD19" s="292"/>
      <c r="HLE19" s="292"/>
      <c r="HLF19" s="292"/>
      <c r="HLG19" s="292"/>
      <c r="HLH19" s="292"/>
      <c r="HLI19" s="292"/>
      <c r="HLJ19" s="292"/>
      <c r="HLK19" s="292"/>
      <c r="HLL19" s="292"/>
      <c r="HLM19" s="292"/>
      <c r="HLN19" s="292"/>
      <c r="HLO19" s="292"/>
      <c r="HLP19" s="292"/>
      <c r="HLQ19" s="292"/>
      <c r="HLR19" s="292"/>
      <c r="HLS19" s="292"/>
      <c r="HLT19" s="292"/>
      <c r="HLU19" s="292"/>
      <c r="HLV19" s="292"/>
      <c r="HLW19" s="292"/>
      <c r="HLX19" s="292"/>
      <c r="HLY19" s="292"/>
      <c r="HLZ19" s="292"/>
      <c r="HMA19" s="292"/>
      <c r="HMB19" s="292"/>
      <c r="HMC19" s="292"/>
      <c r="HMD19" s="292"/>
      <c r="HME19" s="292"/>
      <c r="HMF19" s="292"/>
      <c r="HMG19" s="292"/>
      <c r="HMH19" s="292"/>
      <c r="HMI19" s="292"/>
      <c r="HMJ19" s="292"/>
      <c r="HMK19" s="292"/>
      <c r="HML19" s="292"/>
      <c r="HMM19" s="292"/>
      <c r="HMN19" s="292"/>
      <c r="HMO19" s="292"/>
      <c r="HMP19" s="292"/>
      <c r="HMQ19" s="292"/>
      <c r="HMR19" s="292"/>
      <c r="HMS19" s="292"/>
      <c r="HMT19" s="292"/>
      <c r="HMU19" s="292"/>
      <c r="HMV19" s="292"/>
      <c r="HMW19" s="292"/>
      <c r="HMX19" s="292"/>
      <c r="HMY19" s="292"/>
      <c r="HMZ19" s="292"/>
      <c r="HNA19" s="292"/>
      <c r="HNB19" s="292"/>
      <c r="HNC19" s="292"/>
      <c r="HND19" s="292"/>
      <c r="HNE19" s="292"/>
      <c r="HNF19" s="292"/>
      <c r="HNG19" s="292"/>
      <c r="HNH19" s="292"/>
      <c r="HNI19" s="292"/>
      <c r="HNJ19" s="292"/>
      <c r="HNK19" s="292"/>
      <c r="HNL19" s="292"/>
      <c r="HNM19" s="292"/>
      <c r="HNN19" s="292"/>
      <c r="HNO19" s="292"/>
      <c r="HNP19" s="292"/>
      <c r="HNQ19" s="292"/>
      <c r="HNR19" s="292"/>
      <c r="HNS19" s="292"/>
      <c r="HNT19" s="292"/>
      <c r="HNU19" s="292"/>
      <c r="HNV19" s="292"/>
      <c r="HNW19" s="292"/>
      <c r="HNX19" s="292"/>
      <c r="HNY19" s="292"/>
      <c r="HNZ19" s="292"/>
      <c r="HOA19" s="292"/>
      <c r="HOB19" s="292"/>
      <c r="HOC19" s="292"/>
      <c r="HOD19" s="292"/>
      <c r="HOE19" s="292"/>
      <c r="HOF19" s="292"/>
      <c r="HOG19" s="292"/>
      <c r="HOH19" s="292"/>
      <c r="HOI19" s="292"/>
      <c r="HOJ19" s="292"/>
      <c r="HOK19" s="292"/>
      <c r="HOL19" s="292"/>
      <c r="HOM19" s="292"/>
      <c r="HON19" s="292"/>
      <c r="HOO19" s="292"/>
      <c r="HOP19" s="292"/>
      <c r="HOQ19" s="292"/>
      <c r="HOR19" s="292"/>
      <c r="HOS19" s="292"/>
      <c r="HOT19" s="292"/>
      <c r="HOU19" s="292"/>
      <c r="HOV19" s="292"/>
      <c r="HOW19" s="292"/>
      <c r="HOX19" s="292"/>
      <c r="HOY19" s="292"/>
      <c r="HOZ19" s="292"/>
      <c r="HPA19" s="292"/>
      <c r="HPB19" s="292"/>
      <c r="HPC19" s="292"/>
      <c r="HPD19" s="292"/>
      <c r="HPE19" s="292"/>
      <c r="HPF19" s="292"/>
      <c r="HPG19" s="292"/>
      <c r="HPH19" s="292"/>
      <c r="HPI19" s="292"/>
      <c r="HPJ19" s="292"/>
      <c r="HPK19" s="292"/>
      <c r="HPL19" s="292"/>
      <c r="HPM19" s="292"/>
      <c r="HPN19" s="292"/>
      <c r="HPO19" s="292"/>
      <c r="HPP19" s="292"/>
      <c r="HPQ19" s="292"/>
      <c r="HPR19" s="292"/>
      <c r="HPS19" s="292"/>
      <c r="HPT19" s="292"/>
      <c r="HPU19" s="292"/>
      <c r="HPV19" s="292"/>
      <c r="HPW19" s="292"/>
      <c r="HPX19" s="292"/>
      <c r="HPY19" s="292"/>
      <c r="HPZ19" s="292"/>
      <c r="HQA19" s="292"/>
      <c r="HQB19" s="292"/>
      <c r="HQC19" s="292"/>
      <c r="HQD19" s="292"/>
      <c r="HQE19" s="292"/>
      <c r="HQF19" s="292"/>
      <c r="HQG19" s="292"/>
      <c r="HQH19" s="292"/>
      <c r="HQI19" s="292"/>
      <c r="HQJ19" s="292"/>
      <c r="HQK19" s="292"/>
      <c r="HQL19" s="292"/>
      <c r="HQM19" s="292"/>
      <c r="HQN19" s="292"/>
      <c r="HQO19" s="292"/>
      <c r="HQP19" s="292"/>
      <c r="HQQ19" s="292"/>
      <c r="HQR19" s="292"/>
      <c r="HQS19" s="292"/>
      <c r="HQT19" s="292"/>
      <c r="HQU19" s="292"/>
      <c r="HQV19" s="292"/>
      <c r="HQW19" s="292"/>
      <c r="HQX19" s="292"/>
      <c r="HQY19" s="292"/>
      <c r="HQZ19" s="292"/>
      <c r="HRA19" s="292"/>
      <c r="HRB19" s="292"/>
      <c r="HRC19" s="292"/>
      <c r="HRD19" s="292"/>
      <c r="HRE19" s="292"/>
      <c r="HRF19" s="292"/>
      <c r="HRG19" s="292"/>
      <c r="HRH19" s="292"/>
      <c r="HRI19" s="292"/>
      <c r="HRJ19" s="292"/>
      <c r="HRK19" s="292"/>
      <c r="HRL19" s="292"/>
      <c r="HRM19" s="292"/>
      <c r="HRN19" s="292"/>
      <c r="HRO19" s="292"/>
      <c r="HRP19" s="292"/>
      <c r="HRQ19" s="292"/>
      <c r="HRR19" s="292"/>
      <c r="HRS19" s="292"/>
      <c r="HRT19" s="292"/>
      <c r="HRU19" s="292"/>
      <c r="HRV19" s="292"/>
      <c r="HRW19" s="292"/>
      <c r="HRX19" s="292"/>
      <c r="HRY19" s="292"/>
      <c r="HRZ19" s="292"/>
      <c r="HSA19" s="292"/>
      <c r="HSB19" s="292"/>
      <c r="HSC19" s="292"/>
      <c r="HSD19" s="292"/>
      <c r="HSE19" s="292"/>
      <c r="HSF19" s="292"/>
      <c r="HSG19" s="292"/>
      <c r="HSH19" s="292"/>
      <c r="HSI19" s="292"/>
      <c r="HSJ19" s="292"/>
      <c r="HSK19" s="292"/>
      <c r="HSL19" s="292"/>
      <c r="HSM19" s="292"/>
      <c r="HSN19" s="292"/>
      <c r="HSO19" s="292"/>
      <c r="HSP19" s="292"/>
      <c r="HSQ19" s="292"/>
      <c r="HSR19" s="292"/>
      <c r="HSS19" s="292"/>
      <c r="HST19" s="292"/>
      <c r="HSU19" s="292"/>
      <c r="HSV19" s="292"/>
      <c r="HSW19" s="292"/>
      <c r="HSX19" s="292"/>
      <c r="HSY19" s="292"/>
      <c r="HSZ19" s="292"/>
      <c r="HTA19" s="292"/>
      <c r="HTB19" s="292"/>
      <c r="HTC19" s="292"/>
      <c r="HTD19" s="292"/>
      <c r="HTE19" s="292"/>
      <c r="HTF19" s="292"/>
      <c r="HTG19" s="292"/>
      <c r="HTH19" s="292"/>
      <c r="HTI19" s="292"/>
      <c r="HTJ19" s="292"/>
      <c r="HTK19" s="292"/>
      <c r="HTL19" s="292"/>
      <c r="HTM19" s="292"/>
      <c r="HTN19" s="292"/>
      <c r="HTO19" s="292"/>
      <c r="HTP19" s="292"/>
      <c r="HTQ19" s="292"/>
      <c r="HTR19" s="292"/>
      <c r="HTS19" s="292"/>
      <c r="HTT19" s="292"/>
      <c r="HTU19" s="292"/>
      <c r="HTV19" s="292"/>
      <c r="HTW19" s="292"/>
      <c r="HTX19" s="292"/>
      <c r="HTY19" s="292"/>
      <c r="HTZ19" s="292"/>
      <c r="HUA19" s="292"/>
      <c r="HUB19" s="292"/>
      <c r="HUC19" s="292"/>
      <c r="HUD19" s="292"/>
      <c r="HUE19" s="292"/>
      <c r="HUF19" s="292"/>
      <c r="HUG19" s="292"/>
      <c r="HUH19" s="292"/>
      <c r="HUI19" s="292"/>
      <c r="HUJ19" s="292"/>
      <c r="HUK19" s="292"/>
      <c r="HUL19" s="292"/>
      <c r="HUM19" s="292"/>
      <c r="HUN19" s="292"/>
      <c r="HUO19" s="292"/>
      <c r="HUP19" s="292"/>
      <c r="HUQ19" s="292"/>
      <c r="HUR19" s="292"/>
      <c r="HUS19" s="292"/>
      <c r="HUT19" s="292"/>
      <c r="HUU19" s="292"/>
      <c r="HUV19" s="292"/>
      <c r="HUW19" s="292"/>
      <c r="HUX19" s="292"/>
      <c r="HUY19" s="292"/>
      <c r="HUZ19" s="292"/>
      <c r="HVA19" s="292"/>
      <c r="HVB19" s="292"/>
      <c r="HVC19" s="292"/>
      <c r="HVD19" s="292"/>
      <c r="HVE19" s="292"/>
      <c r="HVF19" s="292"/>
      <c r="HVG19" s="292"/>
      <c r="HVH19" s="292"/>
      <c r="HVI19" s="292"/>
      <c r="HVJ19" s="292"/>
      <c r="HVK19" s="292"/>
      <c r="HVL19" s="292"/>
      <c r="HVM19" s="292"/>
      <c r="HVN19" s="292"/>
      <c r="HVO19" s="292"/>
      <c r="HVP19" s="292"/>
      <c r="HVQ19" s="292"/>
      <c r="HVR19" s="292"/>
      <c r="HVS19" s="292"/>
      <c r="HVT19" s="292"/>
      <c r="HVU19" s="292"/>
      <c r="HVV19" s="292"/>
      <c r="HVW19" s="292"/>
      <c r="HVX19" s="292"/>
      <c r="HVY19" s="292"/>
      <c r="HVZ19" s="292"/>
      <c r="HWA19" s="292"/>
      <c r="HWB19" s="292"/>
      <c r="HWC19" s="292"/>
      <c r="HWD19" s="292"/>
      <c r="HWE19" s="292"/>
      <c r="HWF19" s="292"/>
      <c r="HWG19" s="292"/>
      <c r="HWH19" s="292"/>
      <c r="HWI19" s="292"/>
      <c r="HWJ19" s="292"/>
      <c r="HWK19" s="292"/>
      <c r="HWL19" s="292"/>
      <c r="HWM19" s="292"/>
      <c r="HWN19" s="292"/>
      <c r="HWO19" s="292"/>
      <c r="HWP19" s="292"/>
      <c r="HWQ19" s="292"/>
      <c r="HWR19" s="292"/>
      <c r="HWS19" s="292"/>
      <c r="HWT19" s="292"/>
      <c r="HWU19" s="292"/>
      <c r="HWV19" s="292"/>
      <c r="HWW19" s="292"/>
      <c r="HWX19" s="292"/>
      <c r="HWY19" s="292"/>
      <c r="HWZ19" s="292"/>
      <c r="HXA19" s="292"/>
      <c r="HXB19" s="292"/>
      <c r="HXC19" s="292"/>
      <c r="HXD19" s="292"/>
      <c r="HXE19" s="292"/>
      <c r="HXF19" s="292"/>
      <c r="HXG19" s="292"/>
      <c r="HXH19" s="292"/>
      <c r="HXI19" s="292"/>
      <c r="HXJ19" s="292"/>
      <c r="HXK19" s="292"/>
      <c r="HXL19" s="292"/>
      <c r="HXM19" s="292"/>
      <c r="HXN19" s="292"/>
      <c r="HXO19" s="292"/>
      <c r="HXP19" s="292"/>
      <c r="HXQ19" s="292"/>
      <c r="HXR19" s="292"/>
      <c r="HXS19" s="292"/>
      <c r="HXT19" s="292"/>
      <c r="HXU19" s="292"/>
      <c r="HXV19" s="292"/>
      <c r="HXW19" s="292"/>
      <c r="HXX19" s="292"/>
      <c r="HXY19" s="292"/>
      <c r="HXZ19" s="292"/>
      <c r="HYA19" s="292"/>
      <c r="HYB19" s="292"/>
      <c r="HYC19" s="292"/>
      <c r="HYD19" s="292"/>
      <c r="HYE19" s="292"/>
      <c r="HYF19" s="292"/>
      <c r="HYG19" s="292"/>
      <c r="HYH19" s="292"/>
      <c r="HYI19" s="292"/>
      <c r="HYJ19" s="292"/>
      <c r="HYK19" s="292"/>
      <c r="HYL19" s="292"/>
      <c r="HYM19" s="292"/>
      <c r="HYN19" s="292"/>
      <c r="HYO19" s="292"/>
      <c r="HYP19" s="292"/>
      <c r="HYQ19" s="292"/>
      <c r="HYR19" s="292"/>
      <c r="HYS19" s="292"/>
      <c r="HYT19" s="292"/>
      <c r="HYU19" s="292"/>
      <c r="HYV19" s="292"/>
      <c r="HYW19" s="292"/>
      <c r="HYX19" s="292"/>
      <c r="HYY19" s="292"/>
      <c r="HYZ19" s="292"/>
      <c r="HZA19" s="292"/>
      <c r="HZB19" s="292"/>
      <c r="HZC19" s="292"/>
      <c r="HZD19" s="292"/>
      <c r="HZE19" s="292"/>
      <c r="HZF19" s="292"/>
      <c r="HZG19" s="292"/>
      <c r="HZH19" s="292"/>
      <c r="HZI19" s="292"/>
      <c r="HZJ19" s="292"/>
      <c r="HZK19" s="292"/>
      <c r="HZL19" s="292"/>
      <c r="HZM19" s="292"/>
      <c r="HZN19" s="292"/>
      <c r="HZO19" s="292"/>
      <c r="HZP19" s="292"/>
      <c r="HZQ19" s="292"/>
      <c r="HZR19" s="292"/>
      <c r="HZS19" s="292"/>
      <c r="HZT19" s="292"/>
      <c r="HZU19" s="292"/>
      <c r="HZV19" s="292"/>
      <c r="HZW19" s="292"/>
      <c r="HZX19" s="292"/>
      <c r="HZY19" s="292"/>
      <c r="HZZ19" s="292"/>
      <c r="IAA19" s="292"/>
      <c r="IAB19" s="292"/>
      <c r="IAC19" s="292"/>
      <c r="IAD19" s="292"/>
      <c r="IAE19" s="292"/>
      <c r="IAF19" s="292"/>
      <c r="IAG19" s="292"/>
      <c r="IAH19" s="292"/>
      <c r="IAI19" s="292"/>
      <c r="IAJ19" s="292"/>
      <c r="IAK19" s="292"/>
      <c r="IAL19" s="292"/>
      <c r="IAM19" s="292"/>
      <c r="IAN19" s="292"/>
      <c r="IAO19" s="292"/>
      <c r="IAP19" s="292"/>
      <c r="IAQ19" s="292"/>
      <c r="IAR19" s="292"/>
      <c r="IAS19" s="292"/>
      <c r="IAT19" s="292"/>
      <c r="IAU19" s="292"/>
      <c r="IAV19" s="292"/>
      <c r="IAW19" s="292"/>
      <c r="IAX19" s="292"/>
      <c r="IAY19" s="292"/>
      <c r="IAZ19" s="292"/>
      <c r="IBA19" s="292"/>
      <c r="IBB19" s="292"/>
      <c r="IBC19" s="292"/>
      <c r="IBD19" s="292"/>
      <c r="IBE19" s="292"/>
      <c r="IBF19" s="292"/>
      <c r="IBG19" s="292"/>
      <c r="IBH19" s="292"/>
      <c r="IBI19" s="292"/>
      <c r="IBJ19" s="292"/>
      <c r="IBK19" s="292"/>
      <c r="IBL19" s="292"/>
      <c r="IBM19" s="292"/>
      <c r="IBN19" s="292"/>
      <c r="IBO19" s="292"/>
      <c r="IBP19" s="292"/>
      <c r="IBQ19" s="292"/>
      <c r="IBR19" s="292"/>
      <c r="IBS19" s="292"/>
      <c r="IBT19" s="292"/>
      <c r="IBU19" s="292"/>
      <c r="IBV19" s="292"/>
      <c r="IBW19" s="292"/>
      <c r="IBX19" s="292"/>
      <c r="IBY19" s="292"/>
      <c r="IBZ19" s="292"/>
      <c r="ICA19" s="292"/>
      <c r="ICB19" s="292"/>
      <c r="ICC19" s="292"/>
      <c r="ICD19" s="292"/>
      <c r="ICE19" s="292"/>
      <c r="ICF19" s="292"/>
      <c r="ICG19" s="292"/>
      <c r="ICH19" s="292"/>
      <c r="ICI19" s="292"/>
      <c r="ICJ19" s="292"/>
      <c r="ICK19" s="292"/>
      <c r="ICL19" s="292"/>
      <c r="ICM19" s="292"/>
      <c r="ICN19" s="292"/>
      <c r="ICO19" s="292"/>
      <c r="ICP19" s="292"/>
      <c r="ICQ19" s="292"/>
      <c r="ICR19" s="292"/>
      <c r="ICS19" s="292"/>
      <c r="ICT19" s="292"/>
      <c r="ICU19" s="292"/>
      <c r="ICV19" s="292"/>
      <c r="ICW19" s="292"/>
      <c r="ICX19" s="292"/>
      <c r="ICY19" s="292"/>
      <c r="ICZ19" s="292"/>
      <c r="IDA19" s="292"/>
      <c r="IDB19" s="292"/>
      <c r="IDC19" s="292"/>
      <c r="IDD19" s="292"/>
      <c r="IDE19" s="292"/>
      <c r="IDF19" s="292"/>
      <c r="IDG19" s="292"/>
      <c r="IDH19" s="292"/>
      <c r="IDI19" s="292"/>
      <c r="IDJ19" s="292"/>
      <c r="IDK19" s="292"/>
      <c r="IDL19" s="292"/>
      <c r="IDM19" s="292"/>
      <c r="IDN19" s="292"/>
      <c r="IDO19" s="292"/>
      <c r="IDP19" s="292"/>
      <c r="IDQ19" s="292"/>
      <c r="IDR19" s="292"/>
      <c r="IDS19" s="292"/>
      <c r="IDT19" s="292"/>
      <c r="IDU19" s="292"/>
      <c r="IDV19" s="292"/>
      <c r="IDW19" s="292"/>
      <c r="IDX19" s="292"/>
      <c r="IDY19" s="292"/>
      <c r="IDZ19" s="292"/>
      <c r="IEA19" s="292"/>
      <c r="IEB19" s="292"/>
      <c r="IEC19" s="292"/>
      <c r="IED19" s="292"/>
      <c r="IEE19" s="292"/>
      <c r="IEF19" s="292"/>
      <c r="IEG19" s="292"/>
      <c r="IEH19" s="292"/>
      <c r="IEI19" s="292"/>
      <c r="IEJ19" s="292"/>
      <c r="IEK19" s="292"/>
      <c r="IEL19" s="292"/>
      <c r="IEM19" s="292"/>
      <c r="IEN19" s="292"/>
      <c r="IEO19" s="292"/>
      <c r="IEP19" s="292"/>
      <c r="IEQ19" s="292"/>
      <c r="IER19" s="292"/>
      <c r="IES19" s="292"/>
      <c r="IET19" s="292"/>
      <c r="IEU19" s="292"/>
      <c r="IEV19" s="292"/>
      <c r="IEW19" s="292"/>
      <c r="IEX19" s="292"/>
      <c r="IEY19" s="292"/>
      <c r="IEZ19" s="292"/>
      <c r="IFA19" s="292"/>
      <c r="IFB19" s="292"/>
      <c r="IFC19" s="292"/>
      <c r="IFD19" s="292"/>
      <c r="IFE19" s="292"/>
      <c r="IFF19" s="292"/>
      <c r="IFG19" s="292"/>
      <c r="IFH19" s="292"/>
      <c r="IFI19" s="292"/>
      <c r="IFJ19" s="292"/>
      <c r="IFK19" s="292"/>
      <c r="IFL19" s="292"/>
      <c r="IFM19" s="292"/>
      <c r="IFN19" s="292"/>
      <c r="IFO19" s="292"/>
      <c r="IFP19" s="292"/>
      <c r="IFQ19" s="292"/>
      <c r="IFR19" s="292"/>
      <c r="IFS19" s="292"/>
      <c r="IFT19" s="292"/>
      <c r="IFU19" s="292"/>
      <c r="IFV19" s="292"/>
      <c r="IFW19" s="292"/>
      <c r="IFX19" s="292"/>
      <c r="IFY19" s="292"/>
      <c r="IFZ19" s="292"/>
      <c r="IGA19" s="292"/>
      <c r="IGB19" s="292"/>
      <c r="IGC19" s="292"/>
      <c r="IGD19" s="292"/>
      <c r="IGE19" s="292"/>
      <c r="IGF19" s="292"/>
      <c r="IGG19" s="292"/>
      <c r="IGH19" s="292"/>
      <c r="IGI19" s="292"/>
      <c r="IGJ19" s="292"/>
      <c r="IGK19" s="292"/>
      <c r="IGL19" s="292"/>
      <c r="IGM19" s="292"/>
      <c r="IGN19" s="292"/>
      <c r="IGO19" s="292"/>
      <c r="IGP19" s="292"/>
      <c r="IGQ19" s="292"/>
      <c r="IGR19" s="292"/>
      <c r="IGS19" s="292"/>
      <c r="IGT19" s="292"/>
      <c r="IGU19" s="292"/>
      <c r="IGV19" s="292"/>
      <c r="IGW19" s="292"/>
      <c r="IGX19" s="292"/>
      <c r="IGY19" s="292"/>
      <c r="IGZ19" s="292"/>
      <c r="IHA19" s="292"/>
      <c r="IHB19" s="292"/>
      <c r="IHC19" s="292"/>
      <c r="IHD19" s="292"/>
      <c r="IHE19" s="292"/>
      <c r="IHF19" s="292"/>
      <c r="IHG19" s="292"/>
      <c r="IHH19" s="292"/>
      <c r="IHI19" s="292"/>
      <c r="IHJ19" s="292"/>
      <c r="IHK19" s="292"/>
      <c r="IHL19" s="292"/>
      <c r="IHM19" s="292"/>
      <c r="IHN19" s="292"/>
      <c r="IHO19" s="292"/>
      <c r="IHP19" s="292"/>
      <c r="IHQ19" s="292"/>
      <c r="IHR19" s="292"/>
      <c r="IHS19" s="292"/>
      <c r="IHT19" s="292"/>
      <c r="IHU19" s="292"/>
      <c r="IHV19" s="292"/>
      <c r="IHW19" s="292"/>
      <c r="IHX19" s="292"/>
      <c r="IHY19" s="292"/>
      <c r="IHZ19" s="292"/>
      <c r="IIA19" s="292"/>
      <c r="IIB19" s="292"/>
      <c r="IIC19" s="292"/>
      <c r="IID19" s="292"/>
      <c r="IIE19" s="292"/>
      <c r="IIF19" s="292"/>
      <c r="IIG19" s="292"/>
      <c r="IIH19" s="292"/>
      <c r="III19" s="292"/>
      <c r="IIJ19" s="292"/>
      <c r="IIK19" s="292"/>
      <c r="IIL19" s="292"/>
      <c r="IIM19" s="292"/>
      <c r="IIN19" s="292"/>
      <c r="IIO19" s="292"/>
      <c r="IIP19" s="292"/>
      <c r="IIQ19" s="292"/>
      <c r="IIR19" s="292"/>
      <c r="IIS19" s="292"/>
      <c r="IIT19" s="292"/>
      <c r="IIU19" s="292"/>
      <c r="IIV19" s="292"/>
      <c r="IIW19" s="292"/>
      <c r="IIX19" s="292"/>
      <c r="IIY19" s="292"/>
      <c r="IIZ19" s="292"/>
      <c r="IJA19" s="292"/>
      <c r="IJB19" s="292"/>
      <c r="IJC19" s="292"/>
      <c r="IJD19" s="292"/>
      <c r="IJE19" s="292"/>
      <c r="IJF19" s="292"/>
      <c r="IJG19" s="292"/>
      <c r="IJH19" s="292"/>
      <c r="IJI19" s="292"/>
      <c r="IJJ19" s="292"/>
      <c r="IJK19" s="292"/>
      <c r="IJL19" s="292"/>
      <c r="IJM19" s="292"/>
      <c r="IJN19" s="292"/>
      <c r="IJO19" s="292"/>
      <c r="IJP19" s="292"/>
      <c r="IJQ19" s="292"/>
      <c r="IJR19" s="292"/>
      <c r="IJS19" s="292"/>
      <c r="IJT19" s="292"/>
      <c r="IJU19" s="292"/>
      <c r="IJV19" s="292"/>
      <c r="IJW19" s="292"/>
      <c r="IJX19" s="292"/>
      <c r="IJY19" s="292"/>
      <c r="IJZ19" s="292"/>
      <c r="IKA19" s="292"/>
      <c r="IKB19" s="292"/>
      <c r="IKC19" s="292"/>
      <c r="IKD19" s="292"/>
      <c r="IKE19" s="292"/>
      <c r="IKF19" s="292"/>
      <c r="IKG19" s="292"/>
      <c r="IKH19" s="292"/>
      <c r="IKI19" s="292"/>
      <c r="IKJ19" s="292"/>
      <c r="IKK19" s="292"/>
      <c r="IKL19" s="292"/>
      <c r="IKM19" s="292"/>
      <c r="IKN19" s="292"/>
      <c r="IKO19" s="292"/>
      <c r="IKP19" s="292"/>
      <c r="IKQ19" s="292"/>
      <c r="IKR19" s="292"/>
      <c r="IKS19" s="292"/>
      <c r="IKT19" s="292"/>
      <c r="IKU19" s="292"/>
      <c r="IKV19" s="292"/>
      <c r="IKW19" s="292"/>
      <c r="IKX19" s="292"/>
      <c r="IKY19" s="292"/>
      <c r="IKZ19" s="292"/>
      <c r="ILA19" s="292"/>
      <c r="ILB19" s="292"/>
      <c r="ILC19" s="292"/>
      <c r="ILD19" s="292"/>
      <c r="ILE19" s="292"/>
      <c r="ILF19" s="292"/>
      <c r="ILG19" s="292"/>
      <c r="ILH19" s="292"/>
      <c r="ILI19" s="292"/>
      <c r="ILJ19" s="292"/>
      <c r="ILK19" s="292"/>
      <c r="ILL19" s="292"/>
      <c r="ILM19" s="292"/>
      <c r="ILN19" s="292"/>
      <c r="ILO19" s="292"/>
      <c r="ILP19" s="292"/>
      <c r="ILQ19" s="292"/>
      <c r="ILR19" s="292"/>
      <c r="ILS19" s="292"/>
      <c r="ILT19" s="292"/>
      <c r="ILU19" s="292"/>
      <c r="ILV19" s="292"/>
      <c r="ILW19" s="292"/>
      <c r="ILX19" s="292"/>
      <c r="ILY19" s="292"/>
      <c r="ILZ19" s="292"/>
      <c r="IMA19" s="292"/>
      <c r="IMB19" s="292"/>
      <c r="IMC19" s="292"/>
      <c r="IMD19" s="292"/>
      <c r="IME19" s="292"/>
      <c r="IMF19" s="292"/>
      <c r="IMG19" s="292"/>
      <c r="IMH19" s="292"/>
      <c r="IMI19" s="292"/>
      <c r="IMJ19" s="292"/>
      <c r="IMK19" s="292"/>
      <c r="IML19" s="292"/>
      <c r="IMM19" s="292"/>
      <c r="IMN19" s="292"/>
      <c r="IMO19" s="292"/>
      <c r="IMP19" s="292"/>
      <c r="IMQ19" s="292"/>
      <c r="IMR19" s="292"/>
      <c r="IMS19" s="292"/>
      <c r="IMT19" s="292"/>
      <c r="IMU19" s="292"/>
      <c r="IMV19" s="292"/>
      <c r="IMW19" s="292"/>
      <c r="IMX19" s="292"/>
      <c r="IMY19" s="292"/>
      <c r="IMZ19" s="292"/>
      <c r="INA19" s="292"/>
      <c r="INB19" s="292"/>
      <c r="INC19" s="292"/>
      <c r="IND19" s="292"/>
      <c r="INE19" s="292"/>
      <c r="INF19" s="292"/>
      <c r="ING19" s="292"/>
      <c r="INH19" s="292"/>
      <c r="INI19" s="292"/>
      <c r="INJ19" s="292"/>
      <c r="INK19" s="292"/>
      <c r="INL19" s="292"/>
      <c r="INM19" s="292"/>
      <c r="INN19" s="292"/>
      <c r="INO19" s="292"/>
      <c r="INP19" s="292"/>
      <c r="INQ19" s="292"/>
      <c r="INR19" s="292"/>
      <c r="INS19" s="292"/>
      <c r="INT19" s="292"/>
      <c r="INU19" s="292"/>
      <c r="INV19" s="292"/>
      <c r="INW19" s="292"/>
      <c r="INX19" s="292"/>
      <c r="INY19" s="292"/>
      <c r="INZ19" s="292"/>
      <c r="IOA19" s="292"/>
      <c r="IOB19" s="292"/>
      <c r="IOC19" s="292"/>
      <c r="IOD19" s="292"/>
      <c r="IOE19" s="292"/>
      <c r="IOF19" s="292"/>
      <c r="IOG19" s="292"/>
      <c r="IOH19" s="292"/>
      <c r="IOI19" s="292"/>
      <c r="IOJ19" s="292"/>
      <c r="IOK19" s="292"/>
      <c r="IOL19" s="292"/>
      <c r="IOM19" s="292"/>
      <c r="ION19" s="292"/>
      <c r="IOO19" s="292"/>
      <c r="IOP19" s="292"/>
      <c r="IOQ19" s="292"/>
      <c r="IOR19" s="292"/>
      <c r="IOS19" s="292"/>
      <c r="IOT19" s="292"/>
      <c r="IOU19" s="292"/>
      <c r="IOV19" s="292"/>
      <c r="IOW19" s="292"/>
      <c r="IOX19" s="292"/>
      <c r="IOY19" s="292"/>
      <c r="IOZ19" s="292"/>
      <c r="IPA19" s="292"/>
      <c r="IPB19" s="292"/>
      <c r="IPC19" s="292"/>
      <c r="IPD19" s="292"/>
      <c r="IPE19" s="292"/>
      <c r="IPF19" s="292"/>
      <c r="IPG19" s="292"/>
      <c r="IPH19" s="292"/>
      <c r="IPI19" s="292"/>
      <c r="IPJ19" s="292"/>
      <c r="IPK19" s="292"/>
      <c r="IPL19" s="292"/>
      <c r="IPM19" s="292"/>
      <c r="IPN19" s="292"/>
      <c r="IPO19" s="292"/>
      <c r="IPP19" s="292"/>
      <c r="IPQ19" s="292"/>
      <c r="IPR19" s="292"/>
      <c r="IPS19" s="292"/>
      <c r="IPT19" s="292"/>
      <c r="IPU19" s="292"/>
      <c r="IPV19" s="292"/>
      <c r="IPW19" s="292"/>
      <c r="IPX19" s="292"/>
      <c r="IPY19" s="292"/>
      <c r="IPZ19" s="292"/>
      <c r="IQA19" s="292"/>
      <c r="IQB19" s="292"/>
      <c r="IQC19" s="292"/>
      <c r="IQD19" s="292"/>
      <c r="IQE19" s="292"/>
      <c r="IQF19" s="292"/>
      <c r="IQG19" s="292"/>
      <c r="IQH19" s="292"/>
      <c r="IQI19" s="292"/>
      <c r="IQJ19" s="292"/>
      <c r="IQK19" s="292"/>
      <c r="IQL19" s="292"/>
      <c r="IQM19" s="292"/>
      <c r="IQN19" s="292"/>
      <c r="IQO19" s="292"/>
      <c r="IQP19" s="292"/>
      <c r="IQQ19" s="292"/>
      <c r="IQR19" s="292"/>
      <c r="IQS19" s="292"/>
      <c r="IQT19" s="292"/>
      <c r="IQU19" s="292"/>
      <c r="IQV19" s="292"/>
      <c r="IQW19" s="292"/>
      <c r="IQX19" s="292"/>
      <c r="IQY19" s="292"/>
      <c r="IQZ19" s="292"/>
      <c r="IRA19" s="292"/>
      <c r="IRB19" s="292"/>
      <c r="IRC19" s="292"/>
      <c r="IRD19" s="292"/>
      <c r="IRE19" s="292"/>
      <c r="IRF19" s="292"/>
      <c r="IRG19" s="292"/>
      <c r="IRH19" s="292"/>
      <c r="IRI19" s="292"/>
      <c r="IRJ19" s="292"/>
      <c r="IRK19" s="292"/>
      <c r="IRL19" s="292"/>
      <c r="IRM19" s="292"/>
      <c r="IRN19" s="292"/>
      <c r="IRO19" s="292"/>
      <c r="IRP19" s="292"/>
      <c r="IRQ19" s="292"/>
      <c r="IRR19" s="292"/>
      <c r="IRS19" s="292"/>
      <c r="IRT19" s="292"/>
      <c r="IRU19" s="292"/>
      <c r="IRV19" s="292"/>
      <c r="IRW19" s="292"/>
      <c r="IRX19" s="292"/>
      <c r="IRY19" s="292"/>
      <c r="IRZ19" s="292"/>
      <c r="ISA19" s="292"/>
      <c r="ISB19" s="292"/>
      <c r="ISC19" s="292"/>
      <c r="ISD19" s="292"/>
      <c r="ISE19" s="292"/>
      <c r="ISF19" s="292"/>
      <c r="ISG19" s="292"/>
      <c r="ISH19" s="292"/>
      <c r="ISI19" s="292"/>
      <c r="ISJ19" s="292"/>
      <c r="ISK19" s="292"/>
      <c r="ISL19" s="292"/>
      <c r="ISM19" s="292"/>
      <c r="ISN19" s="292"/>
      <c r="ISO19" s="292"/>
      <c r="ISP19" s="292"/>
      <c r="ISQ19" s="292"/>
      <c r="ISR19" s="292"/>
      <c r="ISS19" s="292"/>
      <c r="IST19" s="292"/>
      <c r="ISU19" s="292"/>
      <c r="ISV19" s="292"/>
      <c r="ISW19" s="292"/>
      <c r="ISX19" s="292"/>
      <c r="ISY19" s="292"/>
      <c r="ISZ19" s="292"/>
      <c r="ITA19" s="292"/>
      <c r="ITB19" s="292"/>
      <c r="ITC19" s="292"/>
      <c r="ITD19" s="292"/>
      <c r="ITE19" s="292"/>
      <c r="ITF19" s="292"/>
      <c r="ITG19" s="292"/>
      <c r="ITH19" s="292"/>
      <c r="ITI19" s="292"/>
      <c r="ITJ19" s="292"/>
      <c r="ITK19" s="292"/>
      <c r="ITL19" s="292"/>
      <c r="ITM19" s="292"/>
      <c r="ITN19" s="292"/>
      <c r="ITO19" s="292"/>
      <c r="ITP19" s="292"/>
      <c r="ITQ19" s="292"/>
      <c r="ITR19" s="292"/>
      <c r="ITS19" s="292"/>
      <c r="ITT19" s="292"/>
      <c r="ITU19" s="292"/>
      <c r="ITV19" s="292"/>
      <c r="ITW19" s="292"/>
      <c r="ITX19" s="292"/>
      <c r="ITY19" s="292"/>
      <c r="ITZ19" s="292"/>
      <c r="IUA19" s="292"/>
      <c r="IUB19" s="292"/>
      <c r="IUC19" s="292"/>
      <c r="IUD19" s="292"/>
      <c r="IUE19" s="292"/>
      <c r="IUF19" s="292"/>
      <c r="IUG19" s="292"/>
      <c r="IUH19" s="292"/>
      <c r="IUI19" s="292"/>
      <c r="IUJ19" s="292"/>
      <c r="IUK19" s="292"/>
      <c r="IUL19" s="292"/>
      <c r="IUM19" s="292"/>
      <c r="IUN19" s="292"/>
      <c r="IUO19" s="292"/>
      <c r="IUP19" s="292"/>
      <c r="IUQ19" s="292"/>
      <c r="IUR19" s="292"/>
      <c r="IUS19" s="292"/>
      <c r="IUT19" s="292"/>
      <c r="IUU19" s="292"/>
      <c r="IUV19" s="292"/>
      <c r="IUW19" s="292"/>
      <c r="IUX19" s="292"/>
      <c r="IUY19" s="292"/>
      <c r="IUZ19" s="292"/>
      <c r="IVA19" s="292"/>
      <c r="IVB19" s="292"/>
      <c r="IVC19" s="292"/>
      <c r="IVD19" s="292"/>
      <c r="IVE19" s="292"/>
      <c r="IVF19" s="292"/>
      <c r="IVG19" s="292"/>
      <c r="IVH19" s="292"/>
      <c r="IVI19" s="292"/>
      <c r="IVJ19" s="292"/>
      <c r="IVK19" s="292"/>
      <c r="IVL19" s="292"/>
      <c r="IVM19" s="292"/>
      <c r="IVN19" s="292"/>
      <c r="IVO19" s="292"/>
      <c r="IVP19" s="292"/>
      <c r="IVQ19" s="292"/>
      <c r="IVR19" s="292"/>
      <c r="IVS19" s="292"/>
      <c r="IVT19" s="292"/>
      <c r="IVU19" s="292"/>
      <c r="IVV19" s="292"/>
      <c r="IVW19" s="292"/>
      <c r="IVX19" s="292"/>
      <c r="IVY19" s="292"/>
      <c r="IVZ19" s="292"/>
      <c r="IWA19" s="292"/>
      <c r="IWB19" s="292"/>
      <c r="IWC19" s="292"/>
      <c r="IWD19" s="292"/>
      <c r="IWE19" s="292"/>
      <c r="IWF19" s="292"/>
      <c r="IWG19" s="292"/>
      <c r="IWH19" s="292"/>
      <c r="IWI19" s="292"/>
      <c r="IWJ19" s="292"/>
      <c r="IWK19" s="292"/>
      <c r="IWL19" s="292"/>
      <c r="IWM19" s="292"/>
      <c r="IWN19" s="292"/>
      <c r="IWO19" s="292"/>
      <c r="IWP19" s="292"/>
      <c r="IWQ19" s="292"/>
      <c r="IWR19" s="292"/>
      <c r="IWS19" s="292"/>
      <c r="IWT19" s="292"/>
      <c r="IWU19" s="292"/>
      <c r="IWV19" s="292"/>
      <c r="IWW19" s="292"/>
      <c r="IWX19" s="292"/>
      <c r="IWY19" s="292"/>
      <c r="IWZ19" s="292"/>
      <c r="IXA19" s="292"/>
      <c r="IXB19" s="292"/>
      <c r="IXC19" s="292"/>
      <c r="IXD19" s="292"/>
      <c r="IXE19" s="292"/>
      <c r="IXF19" s="292"/>
      <c r="IXG19" s="292"/>
      <c r="IXH19" s="292"/>
      <c r="IXI19" s="292"/>
      <c r="IXJ19" s="292"/>
      <c r="IXK19" s="292"/>
      <c r="IXL19" s="292"/>
      <c r="IXM19" s="292"/>
      <c r="IXN19" s="292"/>
      <c r="IXO19" s="292"/>
      <c r="IXP19" s="292"/>
      <c r="IXQ19" s="292"/>
      <c r="IXR19" s="292"/>
      <c r="IXS19" s="292"/>
      <c r="IXT19" s="292"/>
      <c r="IXU19" s="292"/>
      <c r="IXV19" s="292"/>
      <c r="IXW19" s="292"/>
      <c r="IXX19" s="292"/>
      <c r="IXY19" s="292"/>
      <c r="IXZ19" s="292"/>
      <c r="IYA19" s="292"/>
      <c r="IYB19" s="292"/>
      <c r="IYC19" s="292"/>
      <c r="IYD19" s="292"/>
      <c r="IYE19" s="292"/>
      <c r="IYF19" s="292"/>
      <c r="IYG19" s="292"/>
      <c r="IYH19" s="292"/>
      <c r="IYI19" s="292"/>
      <c r="IYJ19" s="292"/>
      <c r="IYK19" s="292"/>
      <c r="IYL19" s="292"/>
      <c r="IYM19" s="292"/>
      <c r="IYN19" s="292"/>
      <c r="IYO19" s="292"/>
      <c r="IYP19" s="292"/>
      <c r="IYQ19" s="292"/>
      <c r="IYR19" s="292"/>
      <c r="IYS19" s="292"/>
      <c r="IYT19" s="292"/>
      <c r="IYU19" s="292"/>
      <c r="IYV19" s="292"/>
      <c r="IYW19" s="292"/>
      <c r="IYX19" s="292"/>
      <c r="IYY19" s="292"/>
      <c r="IYZ19" s="292"/>
      <c r="IZA19" s="292"/>
      <c r="IZB19" s="292"/>
      <c r="IZC19" s="292"/>
      <c r="IZD19" s="292"/>
      <c r="IZE19" s="292"/>
      <c r="IZF19" s="292"/>
      <c r="IZG19" s="292"/>
      <c r="IZH19" s="292"/>
      <c r="IZI19" s="292"/>
      <c r="IZJ19" s="292"/>
      <c r="IZK19" s="292"/>
      <c r="IZL19" s="292"/>
      <c r="IZM19" s="292"/>
      <c r="IZN19" s="292"/>
      <c r="IZO19" s="292"/>
      <c r="IZP19" s="292"/>
      <c r="IZQ19" s="292"/>
      <c r="IZR19" s="292"/>
      <c r="IZS19" s="292"/>
      <c r="IZT19" s="292"/>
      <c r="IZU19" s="292"/>
      <c r="IZV19" s="292"/>
      <c r="IZW19" s="292"/>
      <c r="IZX19" s="292"/>
      <c r="IZY19" s="292"/>
      <c r="IZZ19" s="292"/>
      <c r="JAA19" s="292"/>
      <c r="JAB19" s="292"/>
      <c r="JAC19" s="292"/>
      <c r="JAD19" s="292"/>
      <c r="JAE19" s="292"/>
      <c r="JAF19" s="292"/>
      <c r="JAG19" s="292"/>
      <c r="JAH19" s="292"/>
      <c r="JAI19" s="292"/>
      <c r="JAJ19" s="292"/>
      <c r="JAK19" s="292"/>
      <c r="JAL19" s="292"/>
      <c r="JAM19" s="292"/>
      <c r="JAN19" s="292"/>
      <c r="JAO19" s="292"/>
      <c r="JAP19" s="292"/>
      <c r="JAQ19" s="292"/>
      <c r="JAR19" s="292"/>
      <c r="JAS19" s="292"/>
      <c r="JAT19" s="292"/>
      <c r="JAU19" s="292"/>
      <c r="JAV19" s="292"/>
      <c r="JAW19" s="292"/>
      <c r="JAX19" s="292"/>
      <c r="JAY19" s="292"/>
      <c r="JAZ19" s="292"/>
      <c r="JBA19" s="292"/>
      <c r="JBB19" s="292"/>
      <c r="JBC19" s="292"/>
      <c r="JBD19" s="292"/>
      <c r="JBE19" s="292"/>
      <c r="JBF19" s="292"/>
      <c r="JBG19" s="292"/>
      <c r="JBH19" s="292"/>
      <c r="JBI19" s="292"/>
      <c r="JBJ19" s="292"/>
      <c r="JBK19" s="292"/>
      <c r="JBL19" s="292"/>
      <c r="JBM19" s="292"/>
      <c r="JBN19" s="292"/>
      <c r="JBO19" s="292"/>
      <c r="JBP19" s="292"/>
      <c r="JBQ19" s="292"/>
      <c r="JBR19" s="292"/>
      <c r="JBS19" s="292"/>
      <c r="JBT19" s="292"/>
      <c r="JBU19" s="292"/>
      <c r="JBV19" s="292"/>
      <c r="JBW19" s="292"/>
      <c r="JBX19" s="292"/>
      <c r="JBY19" s="292"/>
      <c r="JBZ19" s="292"/>
      <c r="JCA19" s="292"/>
      <c r="JCB19" s="292"/>
      <c r="JCC19" s="292"/>
      <c r="JCD19" s="292"/>
      <c r="JCE19" s="292"/>
      <c r="JCF19" s="292"/>
      <c r="JCG19" s="292"/>
      <c r="JCH19" s="292"/>
      <c r="JCI19" s="292"/>
      <c r="JCJ19" s="292"/>
      <c r="JCK19" s="292"/>
      <c r="JCL19" s="292"/>
      <c r="JCM19" s="292"/>
      <c r="JCN19" s="292"/>
      <c r="JCO19" s="292"/>
      <c r="JCP19" s="292"/>
      <c r="JCQ19" s="292"/>
      <c r="JCR19" s="292"/>
      <c r="JCS19" s="292"/>
      <c r="JCT19" s="292"/>
      <c r="JCU19" s="292"/>
      <c r="JCV19" s="292"/>
      <c r="JCW19" s="292"/>
      <c r="JCX19" s="292"/>
      <c r="JCY19" s="292"/>
      <c r="JCZ19" s="292"/>
      <c r="JDA19" s="292"/>
      <c r="JDB19" s="292"/>
      <c r="JDC19" s="292"/>
      <c r="JDD19" s="292"/>
      <c r="JDE19" s="292"/>
      <c r="JDF19" s="292"/>
      <c r="JDG19" s="292"/>
      <c r="JDH19" s="292"/>
      <c r="JDI19" s="292"/>
      <c r="JDJ19" s="292"/>
      <c r="JDK19" s="292"/>
      <c r="JDL19" s="292"/>
      <c r="JDM19" s="292"/>
      <c r="JDN19" s="292"/>
      <c r="JDO19" s="292"/>
      <c r="JDP19" s="292"/>
      <c r="JDQ19" s="292"/>
      <c r="JDR19" s="292"/>
      <c r="JDS19" s="292"/>
      <c r="JDT19" s="292"/>
      <c r="JDU19" s="292"/>
      <c r="JDV19" s="292"/>
      <c r="JDW19" s="292"/>
      <c r="JDX19" s="292"/>
      <c r="JDY19" s="292"/>
      <c r="JDZ19" s="292"/>
      <c r="JEA19" s="292"/>
      <c r="JEB19" s="292"/>
      <c r="JEC19" s="292"/>
      <c r="JED19" s="292"/>
      <c r="JEE19" s="292"/>
      <c r="JEF19" s="292"/>
      <c r="JEG19" s="292"/>
      <c r="JEH19" s="292"/>
      <c r="JEI19" s="292"/>
      <c r="JEJ19" s="292"/>
      <c r="JEK19" s="292"/>
      <c r="JEL19" s="292"/>
      <c r="JEM19" s="292"/>
      <c r="JEN19" s="292"/>
      <c r="JEO19" s="292"/>
      <c r="JEP19" s="292"/>
      <c r="JEQ19" s="292"/>
      <c r="JER19" s="292"/>
      <c r="JES19" s="292"/>
      <c r="JET19" s="292"/>
      <c r="JEU19" s="292"/>
      <c r="JEV19" s="292"/>
      <c r="JEW19" s="292"/>
      <c r="JEX19" s="292"/>
      <c r="JEY19" s="292"/>
      <c r="JEZ19" s="292"/>
      <c r="JFA19" s="292"/>
      <c r="JFB19" s="292"/>
      <c r="JFC19" s="292"/>
      <c r="JFD19" s="292"/>
      <c r="JFE19" s="292"/>
      <c r="JFF19" s="292"/>
      <c r="JFG19" s="292"/>
      <c r="JFH19" s="292"/>
      <c r="JFI19" s="292"/>
      <c r="JFJ19" s="292"/>
      <c r="JFK19" s="292"/>
      <c r="JFL19" s="292"/>
      <c r="JFM19" s="292"/>
      <c r="JFN19" s="292"/>
      <c r="JFO19" s="292"/>
      <c r="JFP19" s="292"/>
      <c r="JFQ19" s="292"/>
      <c r="JFR19" s="292"/>
      <c r="JFS19" s="292"/>
      <c r="JFT19" s="292"/>
      <c r="JFU19" s="292"/>
      <c r="JFV19" s="292"/>
      <c r="JFW19" s="292"/>
      <c r="JFX19" s="292"/>
      <c r="JFY19" s="292"/>
      <c r="JFZ19" s="292"/>
      <c r="JGA19" s="292"/>
      <c r="JGB19" s="292"/>
      <c r="JGC19" s="292"/>
      <c r="JGD19" s="292"/>
      <c r="JGE19" s="292"/>
      <c r="JGF19" s="292"/>
      <c r="JGG19" s="292"/>
      <c r="JGH19" s="292"/>
      <c r="JGI19" s="292"/>
      <c r="JGJ19" s="292"/>
      <c r="JGK19" s="292"/>
      <c r="JGL19" s="292"/>
      <c r="JGM19" s="292"/>
      <c r="JGN19" s="292"/>
      <c r="JGO19" s="292"/>
      <c r="JGP19" s="292"/>
      <c r="JGQ19" s="292"/>
      <c r="JGR19" s="292"/>
      <c r="JGS19" s="292"/>
      <c r="JGT19" s="292"/>
      <c r="JGU19" s="292"/>
      <c r="JGV19" s="292"/>
      <c r="JGW19" s="292"/>
      <c r="JGX19" s="292"/>
      <c r="JGY19" s="292"/>
      <c r="JGZ19" s="292"/>
      <c r="JHA19" s="292"/>
      <c r="JHB19" s="292"/>
      <c r="JHC19" s="292"/>
      <c r="JHD19" s="292"/>
      <c r="JHE19" s="292"/>
      <c r="JHF19" s="292"/>
      <c r="JHG19" s="292"/>
      <c r="JHH19" s="292"/>
      <c r="JHI19" s="292"/>
      <c r="JHJ19" s="292"/>
      <c r="JHK19" s="292"/>
      <c r="JHL19" s="292"/>
      <c r="JHM19" s="292"/>
      <c r="JHN19" s="292"/>
      <c r="JHO19" s="292"/>
      <c r="JHP19" s="292"/>
      <c r="JHQ19" s="292"/>
      <c r="JHR19" s="292"/>
      <c r="JHS19" s="292"/>
      <c r="JHT19" s="292"/>
      <c r="JHU19" s="292"/>
      <c r="JHV19" s="292"/>
      <c r="JHW19" s="292"/>
      <c r="JHX19" s="292"/>
      <c r="JHY19" s="292"/>
      <c r="JHZ19" s="292"/>
      <c r="JIA19" s="292"/>
      <c r="JIB19" s="292"/>
      <c r="JIC19" s="292"/>
      <c r="JID19" s="292"/>
      <c r="JIE19" s="292"/>
      <c r="JIF19" s="292"/>
      <c r="JIG19" s="292"/>
      <c r="JIH19" s="292"/>
      <c r="JII19" s="292"/>
      <c r="JIJ19" s="292"/>
      <c r="JIK19" s="292"/>
      <c r="JIL19" s="292"/>
      <c r="JIM19" s="292"/>
      <c r="JIN19" s="292"/>
      <c r="JIO19" s="292"/>
      <c r="JIP19" s="292"/>
      <c r="JIQ19" s="292"/>
      <c r="JIR19" s="292"/>
      <c r="JIS19" s="292"/>
      <c r="JIT19" s="292"/>
      <c r="JIU19" s="292"/>
      <c r="JIV19" s="292"/>
      <c r="JIW19" s="292"/>
      <c r="JIX19" s="292"/>
      <c r="JIY19" s="292"/>
      <c r="JIZ19" s="292"/>
      <c r="JJA19" s="292"/>
      <c r="JJB19" s="292"/>
      <c r="JJC19" s="292"/>
      <c r="JJD19" s="292"/>
      <c r="JJE19" s="292"/>
      <c r="JJF19" s="292"/>
      <c r="JJG19" s="292"/>
      <c r="JJH19" s="292"/>
      <c r="JJI19" s="292"/>
      <c r="JJJ19" s="292"/>
      <c r="JJK19" s="292"/>
      <c r="JJL19" s="292"/>
      <c r="JJM19" s="292"/>
      <c r="JJN19" s="292"/>
      <c r="JJO19" s="292"/>
      <c r="JJP19" s="292"/>
      <c r="JJQ19" s="292"/>
      <c r="JJR19" s="292"/>
      <c r="JJS19" s="292"/>
      <c r="JJT19" s="292"/>
      <c r="JJU19" s="292"/>
      <c r="JJV19" s="292"/>
      <c r="JJW19" s="292"/>
      <c r="JJX19" s="292"/>
      <c r="JJY19" s="292"/>
      <c r="JJZ19" s="292"/>
      <c r="JKA19" s="292"/>
      <c r="JKB19" s="292"/>
      <c r="JKC19" s="292"/>
      <c r="JKD19" s="292"/>
      <c r="JKE19" s="292"/>
      <c r="JKF19" s="292"/>
      <c r="JKG19" s="292"/>
      <c r="JKH19" s="292"/>
      <c r="JKI19" s="292"/>
      <c r="JKJ19" s="292"/>
      <c r="JKK19" s="292"/>
      <c r="JKL19" s="292"/>
      <c r="JKM19" s="292"/>
      <c r="JKN19" s="292"/>
      <c r="JKO19" s="292"/>
      <c r="JKP19" s="292"/>
      <c r="JKQ19" s="292"/>
      <c r="JKR19" s="292"/>
      <c r="JKS19" s="292"/>
      <c r="JKT19" s="292"/>
      <c r="JKU19" s="292"/>
      <c r="JKV19" s="292"/>
      <c r="JKW19" s="292"/>
      <c r="JKX19" s="292"/>
      <c r="JKY19" s="292"/>
      <c r="JKZ19" s="292"/>
      <c r="JLA19" s="292"/>
      <c r="JLB19" s="292"/>
      <c r="JLC19" s="292"/>
      <c r="JLD19" s="292"/>
      <c r="JLE19" s="292"/>
      <c r="JLF19" s="292"/>
      <c r="JLG19" s="292"/>
      <c r="JLH19" s="292"/>
      <c r="JLI19" s="292"/>
      <c r="JLJ19" s="292"/>
      <c r="JLK19" s="292"/>
      <c r="JLL19" s="292"/>
      <c r="JLM19" s="292"/>
      <c r="JLN19" s="292"/>
      <c r="JLO19" s="292"/>
      <c r="JLP19" s="292"/>
      <c r="JLQ19" s="292"/>
      <c r="JLR19" s="292"/>
      <c r="JLS19" s="292"/>
      <c r="JLT19" s="292"/>
      <c r="JLU19" s="292"/>
      <c r="JLV19" s="292"/>
      <c r="JLW19" s="292"/>
      <c r="JLX19" s="292"/>
      <c r="JLY19" s="292"/>
      <c r="JLZ19" s="292"/>
      <c r="JMA19" s="292"/>
      <c r="JMB19" s="292"/>
      <c r="JMC19" s="292"/>
      <c r="JMD19" s="292"/>
      <c r="JME19" s="292"/>
      <c r="JMF19" s="292"/>
      <c r="JMG19" s="292"/>
      <c r="JMH19" s="292"/>
      <c r="JMI19" s="292"/>
      <c r="JMJ19" s="292"/>
      <c r="JMK19" s="292"/>
      <c r="JML19" s="292"/>
      <c r="JMM19" s="292"/>
      <c r="JMN19" s="292"/>
      <c r="JMO19" s="292"/>
      <c r="JMP19" s="292"/>
      <c r="JMQ19" s="292"/>
      <c r="JMR19" s="292"/>
      <c r="JMS19" s="292"/>
      <c r="JMT19" s="292"/>
      <c r="JMU19" s="292"/>
      <c r="JMV19" s="292"/>
      <c r="JMW19" s="292"/>
      <c r="JMX19" s="292"/>
      <c r="JMY19" s="292"/>
      <c r="JMZ19" s="292"/>
      <c r="JNA19" s="292"/>
      <c r="JNB19" s="292"/>
      <c r="JNC19" s="292"/>
      <c r="JND19" s="292"/>
      <c r="JNE19" s="292"/>
      <c r="JNF19" s="292"/>
      <c r="JNG19" s="292"/>
      <c r="JNH19" s="292"/>
      <c r="JNI19" s="292"/>
      <c r="JNJ19" s="292"/>
      <c r="JNK19" s="292"/>
      <c r="JNL19" s="292"/>
      <c r="JNM19" s="292"/>
      <c r="JNN19" s="292"/>
      <c r="JNO19" s="292"/>
      <c r="JNP19" s="292"/>
      <c r="JNQ19" s="292"/>
      <c r="JNR19" s="292"/>
      <c r="JNS19" s="292"/>
      <c r="JNT19" s="292"/>
      <c r="JNU19" s="292"/>
      <c r="JNV19" s="292"/>
      <c r="JNW19" s="292"/>
      <c r="JNX19" s="292"/>
      <c r="JNY19" s="292"/>
      <c r="JNZ19" s="292"/>
      <c r="JOA19" s="292"/>
      <c r="JOB19" s="292"/>
      <c r="JOC19" s="292"/>
      <c r="JOD19" s="292"/>
      <c r="JOE19" s="292"/>
      <c r="JOF19" s="292"/>
      <c r="JOG19" s="292"/>
      <c r="JOH19" s="292"/>
      <c r="JOI19" s="292"/>
      <c r="JOJ19" s="292"/>
      <c r="JOK19" s="292"/>
      <c r="JOL19" s="292"/>
      <c r="JOM19" s="292"/>
      <c r="JON19" s="292"/>
      <c r="JOO19" s="292"/>
      <c r="JOP19" s="292"/>
      <c r="JOQ19" s="292"/>
      <c r="JOR19" s="292"/>
      <c r="JOS19" s="292"/>
      <c r="JOT19" s="292"/>
      <c r="JOU19" s="292"/>
      <c r="JOV19" s="292"/>
      <c r="JOW19" s="292"/>
      <c r="JOX19" s="292"/>
      <c r="JOY19" s="292"/>
      <c r="JOZ19" s="292"/>
      <c r="JPA19" s="292"/>
      <c r="JPB19" s="292"/>
      <c r="JPC19" s="292"/>
      <c r="JPD19" s="292"/>
      <c r="JPE19" s="292"/>
      <c r="JPF19" s="292"/>
      <c r="JPG19" s="292"/>
      <c r="JPH19" s="292"/>
      <c r="JPI19" s="292"/>
      <c r="JPJ19" s="292"/>
      <c r="JPK19" s="292"/>
      <c r="JPL19" s="292"/>
      <c r="JPM19" s="292"/>
      <c r="JPN19" s="292"/>
      <c r="JPO19" s="292"/>
      <c r="JPP19" s="292"/>
      <c r="JPQ19" s="292"/>
      <c r="JPR19" s="292"/>
      <c r="JPS19" s="292"/>
      <c r="JPT19" s="292"/>
      <c r="JPU19" s="292"/>
      <c r="JPV19" s="292"/>
      <c r="JPW19" s="292"/>
      <c r="JPX19" s="292"/>
      <c r="JPY19" s="292"/>
      <c r="JPZ19" s="292"/>
      <c r="JQA19" s="292"/>
      <c r="JQB19" s="292"/>
      <c r="JQC19" s="292"/>
      <c r="JQD19" s="292"/>
      <c r="JQE19" s="292"/>
      <c r="JQF19" s="292"/>
      <c r="JQG19" s="292"/>
      <c r="JQH19" s="292"/>
      <c r="JQI19" s="292"/>
      <c r="JQJ19" s="292"/>
      <c r="JQK19" s="292"/>
      <c r="JQL19" s="292"/>
      <c r="JQM19" s="292"/>
      <c r="JQN19" s="292"/>
      <c r="JQO19" s="292"/>
      <c r="JQP19" s="292"/>
      <c r="JQQ19" s="292"/>
      <c r="JQR19" s="292"/>
      <c r="JQS19" s="292"/>
      <c r="JQT19" s="292"/>
      <c r="JQU19" s="292"/>
      <c r="JQV19" s="292"/>
      <c r="JQW19" s="292"/>
      <c r="JQX19" s="292"/>
      <c r="JQY19" s="292"/>
      <c r="JQZ19" s="292"/>
      <c r="JRA19" s="292"/>
      <c r="JRB19" s="292"/>
      <c r="JRC19" s="292"/>
      <c r="JRD19" s="292"/>
      <c r="JRE19" s="292"/>
      <c r="JRF19" s="292"/>
      <c r="JRG19" s="292"/>
      <c r="JRH19" s="292"/>
      <c r="JRI19" s="292"/>
      <c r="JRJ19" s="292"/>
      <c r="JRK19" s="292"/>
      <c r="JRL19" s="292"/>
      <c r="JRM19" s="292"/>
      <c r="JRN19" s="292"/>
      <c r="JRO19" s="292"/>
      <c r="JRP19" s="292"/>
      <c r="JRQ19" s="292"/>
      <c r="JRR19" s="292"/>
      <c r="JRS19" s="292"/>
      <c r="JRT19" s="292"/>
      <c r="JRU19" s="292"/>
      <c r="JRV19" s="292"/>
      <c r="JRW19" s="292"/>
      <c r="JRX19" s="292"/>
      <c r="JRY19" s="292"/>
      <c r="JRZ19" s="292"/>
      <c r="JSA19" s="292"/>
      <c r="JSB19" s="292"/>
      <c r="JSC19" s="292"/>
      <c r="JSD19" s="292"/>
      <c r="JSE19" s="292"/>
      <c r="JSF19" s="292"/>
      <c r="JSG19" s="292"/>
      <c r="JSH19" s="292"/>
      <c r="JSI19" s="292"/>
      <c r="JSJ19" s="292"/>
      <c r="JSK19" s="292"/>
      <c r="JSL19" s="292"/>
      <c r="JSM19" s="292"/>
      <c r="JSN19" s="292"/>
      <c r="JSO19" s="292"/>
      <c r="JSP19" s="292"/>
      <c r="JSQ19" s="292"/>
      <c r="JSR19" s="292"/>
      <c r="JSS19" s="292"/>
      <c r="JST19" s="292"/>
      <c r="JSU19" s="292"/>
      <c r="JSV19" s="292"/>
      <c r="JSW19" s="292"/>
      <c r="JSX19" s="292"/>
      <c r="JSY19" s="292"/>
      <c r="JSZ19" s="292"/>
      <c r="JTA19" s="292"/>
      <c r="JTB19" s="292"/>
      <c r="JTC19" s="292"/>
      <c r="JTD19" s="292"/>
      <c r="JTE19" s="292"/>
      <c r="JTF19" s="292"/>
      <c r="JTG19" s="292"/>
      <c r="JTH19" s="292"/>
      <c r="JTI19" s="292"/>
      <c r="JTJ19" s="292"/>
      <c r="JTK19" s="292"/>
      <c r="JTL19" s="292"/>
      <c r="JTM19" s="292"/>
      <c r="JTN19" s="292"/>
      <c r="JTO19" s="292"/>
      <c r="JTP19" s="292"/>
      <c r="JTQ19" s="292"/>
      <c r="JTR19" s="292"/>
      <c r="JTS19" s="292"/>
      <c r="JTT19" s="292"/>
      <c r="JTU19" s="292"/>
      <c r="JTV19" s="292"/>
      <c r="JTW19" s="292"/>
      <c r="JTX19" s="292"/>
      <c r="JTY19" s="292"/>
      <c r="JTZ19" s="292"/>
      <c r="JUA19" s="292"/>
      <c r="JUB19" s="292"/>
      <c r="JUC19" s="292"/>
      <c r="JUD19" s="292"/>
      <c r="JUE19" s="292"/>
      <c r="JUF19" s="292"/>
      <c r="JUG19" s="292"/>
      <c r="JUH19" s="292"/>
      <c r="JUI19" s="292"/>
      <c r="JUJ19" s="292"/>
      <c r="JUK19" s="292"/>
      <c r="JUL19" s="292"/>
      <c r="JUM19" s="292"/>
      <c r="JUN19" s="292"/>
      <c r="JUO19" s="292"/>
      <c r="JUP19" s="292"/>
      <c r="JUQ19" s="292"/>
      <c r="JUR19" s="292"/>
      <c r="JUS19" s="292"/>
      <c r="JUT19" s="292"/>
      <c r="JUU19" s="292"/>
      <c r="JUV19" s="292"/>
      <c r="JUW19" s="292"/>
      <c r="JUX19" s="292"/>
      <c r="JUY19" s="292"/>
      <c r="JUZ19" s="292"/>
      <c r="JVA19" s="292"/>
      <c r="JVB19" s="292"/>
      <c r="JVC19" s="292"/>
      <c r="JVD19" s="292"/>
      <c r="JVE19" s="292"/>
      <c r="JVF19" s="292"/>
      <c r="JVG19" s="292"/>
      <c r="JVH19" s="292"/>
      <c r="JVI19" s="292"/>
      <c r="JVJ19" s="292"/>
      <c r="JVK19" s="292"/>
      <c r="JVL19" s="292"/>
      <c r="JVM19" s="292"/>
      <c r="JVN19" s="292"/>
      <c r="JVO19" s="292"/>
      <c r="JVP19" s="292"/>
      <c r="JVQ19" s="292"/>
      <c r="JVR19" s="292"/>
      <c r="JVS19" s="292"/>
      <c r="JVT19" s="292"/>
      <c r="JVU19" s="292"/>
      <c r="JVV19" s="292"/>
      <c r="JVW19" s="292"/>
      <c r="JVX19" s="292"/>
      <c r="JVY19" s="292"/>
      <c r="JVZ19" s="292"/>
      <c r="JWA19" s="292"/>
      <c r="JWB19" s="292"/>
      <c r="JWC19" s="292"/>
      <c r="JWD19" s="292"/>
      <c r="JWE19" s="292"/>
      <c r="JWF19" s="292"/>
      <c r="JWG19" s="292"/>
      <c r="JWH19" s="292"/>
      <c r="JWI19" s="292"/>
      <c r="JWJ19" s="292"/>
      <c r="JWK19" s="292"/>
      <c r="JWL19" s="292"/>
      <c r="JWM19" s="292"/>
      <c r="JWN19" s="292"/>
      <c r="JWO19" s="292"/>
      <c r="JWP19" s="292"/>
      <c r="JWQ19" s="292"/>
      <c r="JWR19" s="292"/>
      <c r="JWS19" s="292"/>
      <c r="JWT19" s="292"/>
      <c r="JWU19" s="292"/>
      <c r="JWV19" s="292"/>
      <c r="JWW19" s="292"/>
      <c r="JWX19" s="292"/>
      <c r="JWY19" s="292"/>
      <c r="JWZ19" s="292"/>
      <c r="JXA19" s="292"/>
      <c r="JXB19" s="292"/>
      <c r="JXC19" s="292"/>
      <c r="JXD19" s="292"/>
      <c r="JXE19" s="292"/>
      <c r="JXF19" s="292"/>
      <c r="JXG19" s="292"/>
      <c r="JXH19" s="292"/>
      <c r="JXI19" s="292"/>
      <c r="JXJ19" s="292"/>
      <c r="JXK19" s="292"/>
      <c r="JXL19" s="292"/>
      <c r="JXM19" s="292"/>
      <c r="JXN19" s="292"/>
      <c r="JXO19" s="292"/>
      <c r="JXP19" s="292"/>
      <c r="JXQ19" s="292"/>
      <c r="JXR19" s="292"/>
      <c r="JXS19" s="292"/>
      <c r="JXT19" s="292"/>
      <c r="JXU19" s="292"/>
      <c r="JXV19" s="292"/>
      <c r="JXW19" s="292"/>
      <c r="JXX19" s="292"/>
      <c r="JXY19" s="292"/>
      <c r="JXZ19" s="292"/>
      <c r="JYA19" s="292"/>
      <c r="JYB19" s="292"/>
      <c r="JYC19" s="292"/>
      <c r="JYD19" s="292"/>
      <c r="JYE19" s="292"/>
      <c r="JYF19" s="292"/>
      <c r="JYG19" s="292"/>
      <c r="JYH19" s="292"/>
      <c r="JYI19" s="292"/>
      <c r="JYJ19" s="292"/>
      <c r="JYK19" s="292"/>
      <c r="JYL19" s="292"/>
      <c r="JYM19" s="292"/>
      <c r="JYN19" s="292"/>
      <c r="JYO19" s="292"/>
      <c r="JYP19" s="292"/>
      <c r="JYQ19" s="292"/>
      <c r="JYR19" s="292"/>
      <c r="JYS19" s="292"/>
      <c r="JYT19" s="292"/>
      <c r="JYU19" s="292"/>
      <c r="JYV19" s="292"/>
      <c r="JYW19" s="292"/>
      <c r="JYX19" s="292"/>
      <c r="JYY19" s="292"/>
      <c r="JYZ19" s="292"/>
      <c r="JZA19" s="292"/>
      <c r="JZB19" s="292"/>
      <c r="JZC19" s="292"/>
      <c r="JZD19" s="292"/>
      <c r="JZE19" s="292"/>
      <c r="JZF19" s="292"/>
      <c r="JZG19" s="292"/>
      <c r="JZH19" s="292"/>
      <c r="JZI19" s="292"/>
      <c r="JZJ19" s="292"/>
      <c r="JZK19" s="292"/>
      <c r="JZL19" s="292"/>
      <c r="JZM19" s="292"/>
      <c r="JZN19" s="292"/>
      <c r="JZO19" s="292"/>
      <c r="JZP19" s="292"/>
      <c r="JZQ19" s="292"/>
      <c r="JZR19" s="292"/>
      <c r="JZS19" s="292"/>
      <c r="JZT19" s="292"/>
      <c r="JZU19" s="292"/>
      <c r="JZV19" s="292"/>
      <c r="JZW19" s="292"/>
      <c r="JZX19" s="292"/>
      <c r="JZY19" s="292"/>
      <c r="JZZ19" s="292"/>
      <c r="KAA19" s="292"/>
      <c r="KAB19" s="292"/>
      <c r="KAC19" s="292"/>
      <c r="KAD19" s="292"/>
      <c r="KAE19" s="292"/>
      <c r="KAF19" s="292"/>
      <c r="KAG19" s="292"/>
      <c r="KAH19" s="292"/>
      <c r="KAI19" s="292"/>
      <c r="KAJ19" s="292"/>
      <c r="KAK19" s="292"/>
      <c r="KAL19" s="292"/>
      <c r="KAM19" s="292"/>
      <c r="KAN19" s="292"/>
      <c r="KAO19" s="292"/>
      <c r="KAP19" s="292"/>
      <c r="KAQ19" s="292"/>
      <c r="KAR19" s="292"/>
      <c r="KAS19" s="292"/>
      <c r="KAT19" s="292"/>
      <c r="KAU19" s="292"/>
      <c r="KAV19" s="292"/>
      <c r="KAW19" s="292"/>
      <c r="KAX19" s="292"/>
      <c r="KAY19" s="292"/>
      <c r="KAZ19" s="292"/>
      <c r="KBA19" s="292"/>
      <c r="KBB19" s="292"/>
      <c r="KBC19" s="292"/>
      <c r="KBD19" s="292"/>
      <c r="KBE19" s="292"/>
      <c r="KBF19" s="292"/>
      <c r="KBG19" s="292"/>
      <c r="KBH19" s="292"/>
      <c r="KBI19" s="292"/>
      <c r="KBJ19" s="292"/>
      <c r="KBK19" s="292"/>
      <c r="KBL19" s="292"/>
      <c r="KBM19" s="292"/>
      <c r="KBN19" s="292"/>
      <c r="KBO19" s="292"/>
      <c r="KBP19" s="292"/>
      <c r="KBQ19" s="292"/>
      <c r="KBR19" s="292"/>
      <c r="KBS19" s="292"/>
      <c r="KBT19" s="292"/>
      <c r="KBU19" s="292"/>
      <c r="KBV19" s="292"/>
      <c r="KBW19" s="292"/>
      <c r="KBX19" s="292"/>
      <c r="KBY19" s="292"/>
      <c r="KBZ19" s="292"/>
      <c r="KCA19" s="292"/>
      <c r="KCB19" s="292"/>
      <c r="KCC19" s="292"/>
      <c r="KCD19" s="292"/>
      <c r="KCE19" s="292"/>
      <c r="KCF19" s="292"/>
      <c r="KCG19" s="292"/>
      <c r="KCH19" s="292"/>
      <c r="KCI19" s="292"/>
      <c r="KCJ19" s="292"/>
      <c r="KCK19" s="292"/>
      <c r="KCL19" s="292"/>
      <c r="KCM19" s="292"/>
      <c r="KCN19" s="292"/>
      <c r="KCO19" s="292"/>
      <c r="KCP19" s="292"/>
      <c r="KCQ19" s="292"/>
      <c r="KCR19" s="292"/>
      <c r="KCS19" s="292"/>
      <c r="KCT19" s="292"/>
      <c r="KCU19" s="292"/>
      <c r="KCV19" s="292"/>
      <c r="KCW19" s="292"/>
      <c r="KCX19" s="292"/>
      <c r="KCY19" s="292"/>
      <c r="KCZ19" s="292"/>
      <c r="KDA19" s="292"/>
      <c r="KDB19" s="292"/>
      <c r="KDC19" s="292"/>
      <c r="KDD19" s="292"/>
      <c r="KDE19" s="292"/>
      <c r="KDF19" s="292"/>
      <c r="KDG19" s="292"/>
      <c r="KDH19" s="292"/>
      <c r="KDI19" s="292"/>
      <c r="KDJ19" s="292"/>
      <c r="KDK19" s="292"/>
      <c r="KDL19" s="292"/>
      <c r="KDM19" s="292"/>
      <c r="KDN19" s="292"/>
      <c r="KDO19" s="292"/>
      <c r="KDP19" s="292"/>
      <c r="KDQ19" s="292"/>
      <c r="KDR19" s="292"/>
      <c r="KDS19" s="292"/>
      <c r="KDT19" s="292"/>
      <c r="KDU19" s="292"/>
      <c r="KDV19" s="292"/>
      <c r="KDW19" s="292"/>
      <c r="KDX19" s="292"/>
      <c r="KDY19" s="292"/>
      <c r="KDZ19" s="292"/>
      <c r="KEA19" s="292"/>
      <c r="KEB19" s="292"/>
      <c r="KEC19" s="292"/>
      <c r="KED19" s="292"/>
      <c r="KEE19" s="292"/>
      <c r="KEF19" s="292"/>
      <c r="KEG19" s="292"/>
      <c r="KEH19" s="292"/>
      <c r="KEI19" s="292"/>
      <c r="KEJ19" s="292"/>
      <c r="KEK19" s="292"/>
      <c r="KEL19" s="292"/>
      <c r="KEM19" s="292"/>
      <c r="KEN19" s="292"/>
      <c r="KEO19" s="292"/>
      <c r="KEP19" s="292"/>
      <c r="KEQ19" s="292"/>
      <c r="KER19" s="292"/>
      <c r="KES19" s="292"/>
      <c r="KET19" s="292"/>
      <c r="KEU19" s="292"/>
      <c r="KEV19" s="292"/>
      <c r="KEW19" s="292"/>
      <c r="KEX19" s="292"/>
      <c r="KEY19" s="292"/>
      <c r="KEZ19" s="292"/>
      <c r="KFA19" s="292"/>
      <c r="KFB19" s="292"/>
      <c r="KFC19" s="292"/>
      <c r="KFD19" s="292"/>
      <c r="KFE19" s="292"/>
      <c r="KFF19" s="292"/>
      <c r="KFG19" s="292"/>
      <c r="KFH19" s="292"/>
      <c r="KFI19" s="292"/>
      <c r="KFJ19" s="292"/>
      <c r="KFK19" s="292"/>
      <c r="KFL19" s="292"/>
      <c r="KFM19" s="292"/>
      <c r="KFN19" s="292"/>
      <c r="KFO19" s="292"/>
      <c r="KFP19" s="292"/>
      <c r="KFQ19" s="292"/>
      <c r="KFR19" s="292"/>
      <c r="KFS19" s="292"/>
      <c r="KFT19" s="292"/>
      <c r="KFU19" s="292"/>
      <c r="KFV19" s="292"/>
      <c r="KFW19" s="292"/>
      <c r="KFX19" s="292"/>
      <c r="KFY19" s="292"/>
      <c r="KFZ19" s="292"/>
      <c r="KGA19" s="292"/>
      <c r="KGB19" s="292"/>
      <c r="KGC19" s="292"/>
      <c r="KGD19" s="292"/>
      <c r="KGE19" s="292"/>
      <c r="KGF19" s="292"/>
      <c r="KGG19" s="292"/>
      <c r="KGH19" s="292"/>
      <c r="KGI19" s="292"/>
      <c r="KGJ19" s="292"/>
      <c r="KGK19" s="292"/>
      <c r="KGL19" s="292"/>
      <c r="KGM19" s="292"/>
      <c r="KGN19" s="292"/>
      <c r="KGO19" s="292"/>
      <c r="KGP19" s="292"/>
      <c r="KGQ19" s="292"/>
      <c r="KGR19" s="292"/>
      <c r="KGS19" s="292"/>
      <c r="KGT19" s="292"/>
      <c r="KGU19" s="292"/>
      <c r="KGV19" s="292"/>
      <c r="KGW19" s="292"/>
      <c r="KGX19" s="292"/>
      <c r="KGY19" s="292"/>
      <c r="KGZ19" s="292"/>
      <c r="KHA19" s="292"/>
      <c r="KHB19" s="292"/>
      <c r="KHC19" s="292"/>
      <c r="KHD19" s="292"/>
      <c r="KHE19" s="292"/>
      <c r="KHF19" s="292"/>
      <c r="KHG19" s="292"/>
      <c r="KHH19" s="292"/>
      <c r="KHI19" s="292"/>
      <c r="KHJ19" s="292"/>
      <c r="KHK19" s="292"/>
      <c r="KHL19" s="292"/>
      <c r="KHM19" s="292"/>
      <c r="KHN19" s="292"/>
      <c r="KHO19" s="292"/>
      <c r="KHP19" s="292"/>
      <c r="KHQ19" s="292"/>
      <c r="KHR19" s="292"/>
      <c r="KHS19" s="292"/>
      <c r="KHT19" s="292"/>
      <c r="KHU19" s="292"/>
      <c r="KHV19" s="292"/>
      <c r="KHW19" s="292"/>
      <c r="KHX19" s="292"/>
      <c r="KHY19" s="292"/>
      <c r="KHZ19" s="292"/>
      <c r="KIA19" s="292"/>
      <c r="KIB19" s="292"/>
      <c r="KIC19" s="292"/>
      <c r="KID19" s="292"/>
      <c r="KIE19" s="292"/>
      <c r="KIF19" s="292"/>
      <c r="KIG19" s="292"/>
      <c r="KIH19" s="292"/>
      <c r="KII19" s="292"/>
      <c r="KIJ19" s="292"/>
      <c r="KIK19" s="292"/>
      <c r="KIL19" s="292"/>
      <c r="KIM19" s="292"/>
      <c r="KIN19" s="292"/>
      <c r="KIO19" s="292"/>
      <c r="KIP19" s="292"/>
      <c r="KIQ19" s="292"/>
      <c r="KIR19" s="292"/>
      <c r="KIS19" s="292"/>
      <c r="KIT19" s="292"/>
      <c r="KIU19" s="292"/>
      <c r="KIV19" s="292"/>
      <c r="KIW19" s="292"/>
      <c r="KIX19" s="292"/>
      <c r="KIY19" s="292"/>
      <c r="KIZ19" s="292"/>
      <c r="KJA19" s="292"/>
      <c r="KJB19" s="292"/>
      <c r="KJC19" s="292"/>
      <c r="KJD19" s="292"/>
      <c r="KJE19" s="292"/>
      <c r="KJF19" s="292"/>
      <c r="KJG19" s="292"/>
      <c r="KJH19" s="292"/>
      <c r="KJI19" s="292"/>
      <c r="KJJ19" s="292"/>
      <c r="KJK19" s="292"/>
      <c r="KJL19" s="292"/>
      <c r="KJM19" s="292"/>
      <c r="KJN19" s="292"/>
      <c r="KJO19" s="292"/>
      <c r="KJP19" s="292"/>
      <c r="KJQ19" s="292"/>
      <c r="KJR19" s="292"/>
      <c r="KJS19" s="292"/>
      <c r="KJT19" s="292"/>
      <c r="KJU19" s="292"/>
      <c r="KJV19" s="292"/>
      <c r="KJW19" s="292"/>
      <c r="KJX19" s="292"/>
      <c r="KJY19" s="292"/>
      <c r="KJZ19" s="292"/>
      <c r="KKA19" s="292"/>
      <c r="KKB19" s="292"/>
      <c r="KKC19" s="292"/>
      <c r="KKD19" s="292"/>
      <c r="KKE19" s="292"/>
      <c r="KKF19" s="292"/>
      <c r="KKG19" s="292"/>
      <c r="KKH19" s="292"/>
      <c r="KKI19" s="292"/>
      <c r="KKJ19" s="292"/>
      <c r="KKK19" s="292"/>
      <c r="KKL19" s="292"/>
      <c r="KKM19" s="292"/>
      <c r="KKN19" s="292"/>
      <c r="KKO19" s="292"/>
      <c r="KKP19" s="292"/>
      <c r="KKQ19" s="292"/>
      <c r="KKR19" s="292"/>
      <c r="KKS19" s="292"/>
      <c r="KKT19" s="292"/>
      <c r="KKU19" s="292"/>
      <c r="KKV19" s="292"/>
      <c r="KKW19" s="292"/>
      <c r="KKX19" s="292"/>
      <c r="KKY19" s="292"/>
      <c r="KKZ19" s="292"/>
      <c r="KLA19" s="292"/>
      <c r="KLB19" s="292"/>
      <c r="KLC19" s="292"/>
      <c r="KLD19" s="292"/>
      <c r="KLE19" s="292"/>
      <c r="KLF19" s="292"/>
      <c r="KLG19" s="292"/>
      <c r="KLH19" s="292"/>
      <c r="KLI19" s="292"/>
      <c r="KLJ19" s="292"/>
      <c r="KLK19" s="292"/>
      <c r="KLL19" s="292"/>
      <c r="KLM19" s="292"/>
      <c r="KLN19" s="292"/>
      <c r="KLO19" s="292"/>
      <c r="KLP19" s="292"/>
      <c r="KLQ19" s="292"/>
      <c r="KLR19" s="292"/>
      <c r="KLS19" s="292"/>
      <c r="KLT19" s="292"/>
      <c r="KLU19" s="292"/>
      <c r="KLV19" s="292"/>
      <c r="KLW19" s="292"/>
      <c r="KLX19" s="292"/>
      <c r="KLY19" s="292"/>
      <c r="KLZ19" s="292"/>
      <c r="KMA19" s="292"/>
      <c r="KMB19" s="292"/>
      <c r="KMC19" s="292"/>
      <c r="KMD19" s="292"/>
      <c r="KME19" s="292"/>
      <c r="KMF19" s="292"/>
      <c r="KMG19" s="292"/>
      <c r="KMH19" s="292"/>
      <c r="KMI19" s="292"/>
      <c r="KMJ19" s="292"/>
      <c r="KMK19" s="292"/>
      <c r="KML19" s="292"/>
      <c r="KMM19" s="292"/>
      <c r="KMN19" s="292"/>
      <c r="KMO19" s="292"/>
      <c r="KMP19" s="292"/>
      <c r="KMQ19" s="292"/>
      <c r="KMR19" s="292"/>
      <c r="KMS19" s="292"/>
      <c r="KMT19" s="292"/>
      <c r="KMU19" s="292"/>
      <c r="KMV19" s="292"/>
      <c r="KMW19" s="292"/>
      <c r="KMX19" s="292"/>
      <c r="KMY19" s="292"/>
      <c r="KMZ19" s="292"/>
      <c r="KNA19" s="292"/>
      <c r="KNB19" s="292"/>
      <c r="KNC19" s="292"/>
      <c r="KND19" s="292"/>
      <c r="KNE19" s="292"/>
      <c r="KNF19" s="292"/>
      <c r="KNG19" s="292"/>
      <c r="KNH19" s="292"/>
      <c r="KNI19" s="292"/>
      <c r="KNJ19" s="292"/>
      <c r="KNK19" s="292"/>
      <c r="KNL19" s="292"/>
      <c r="KNM19" s="292"/>
      <c r="KNN19" s="292"/>
      <c r="KNO19" s="292"/>
      <c r="KNP19" s="292"/>
      <c r="KNQ19" s="292"/>
      <c r="KNR19" s="292"/>
      <c r="KNS19" s="292"/>
      <c r="KNT19" s="292"/>
      <c r="KNU19" s="292"/>
      <c r="KNV19" s="292"/>
      <c r="KNW19" s="292"/>
      <c r="KNX19" s="292"/>
      <c r="KNY19" s="292"/>
      <c r="KNZ19" s="292"/>
      <c r="KOA19" s="292"/>
      <c r="KOB19" s="292"/>
      <c r="KOC19" s="292"/>
      <c r="KOD19" s="292"/>
      <c r="KOE19" s="292"/>
      <c r="KOF19" s="292"/>
      <c r="KOG19" s="292"/>
      <c r="KOH19" s="292"/>
      <c r="KOI19" s="292"/>
      <c r="KOJ19" s="292"/>
      <c r="KOK19" s="292"/>
      <c r="KOL19" s="292"/>
      <c r="KOM19" s="292"/>
      <c r="KON19" s="292"/>
      <c r="KOO19" s="292"/>
      <c r="KOP19" s="292"/>
      <c r="KOQ19" s="292"/>
      <c r="KOR19" s="292"/>
      <c r="KOS19" s="292"/>
      <c r="KOT19" s="292"/>
      <c r="KOU19" s="292"/>
      <c r="KOV19" s="292"/>
      <c r="KOW19" s="292"/>
      <c r="KOX19" s="292"/>
      <c r="KOY19" s="292"/>
      <c r="KOZ19" s="292"/>
      <c r="KPA19" s="292"/>
      <c r="KPB19" s="292"/>
      <c r="KPC19" s="292"/>
      <c r="KPD19" s="292"/>
      <c r="KPE19" s="292"/>
      <c r="KPF19" s="292"/>
      <c r="KPG19" s="292"/>
      <c r="KPH19" s="292"/>
      <c r="KPI19" s="292"/>
      <c r="KPJ19" s="292"/>
      <c r="KPK19" s="292"/>
      <c r="KPL19" s="292"/>
      <c r="KPM19" s="292"/>
      <c r="KPN19" s="292"/>
      <c r="KPO19" s="292"/>
      <c r="KPP19" s="292"/>
      <c r="KPQ19" s="292"/>
      <c r="KPR19" s="292"/>
      <c r="KPS19" s="292"/>
      <c r="KPT19" s="292"/>
      <c r="KPU19" s="292"/>
      <c r="KPV19" s="292"/>
      <c r="KPW19" s="292"/>
      <c r="KPX19" s="292"/>
      <c r="KPY19" s="292"/>
      <c r="KPZ19" s="292"/>
      <c r="KQA19" s="292"/>
      <c r="KQB19" s="292"/>
      <c r="KQC19" s="292"/>
      <c r="KQD19" s="292"/>
      <c r="KQE19" s="292"/>
      <c r="KQF19" s="292"/>
      <c r="KQG19" s="292"/>
      <c r="KQH19" s="292"/>
      <c r="KQI19" s="292"/>
      <c r="KQJ19" s="292"/>
      <c r="KQK19" s="292"/>
      <c r="KQL19" s="292"/>
      <c r="KQM19" s="292"/>
      <c r="KQN19" s="292"/>
      <c r="KQO19" s="292"/>
      <c r="KQP19" s="292"/>
      <c r="KQQ19" s="292"/>
      <c r="KQR19" s="292"/>
      <c r="KQS19" s="292"/>
      <c r="KQT19" s="292"/>
      <c r="KQU19" s="292"/>
      <c r="KQV19" s="292"/>
      <c r="KQW19" s="292"/>
      <c r="KQX19" s="292"/>
      <c r="KQY19" s="292"/>
      <c r="KQZ19" s="292"/>
      <c r="KRA19" s="292"/>
      <c r="KRB19" s="292"/>
      <c r="KRC19" s="292"/>
      <c r="KRD19" s="292"/>
      <c r="KRE19" s="292"/>
      <c r="KRF19" s="292"/>
      <c r="KRG19" s="292"/>
      <c r="KRH19" s="292"/>
      <c r="KRI19" s="292"/>
      <c r="KRJ19" s="292"/>
      <c r="KRK19" s="292"/>
      <c r="KRL19" s="292"/>
      <c r="KRM19" s="292"/>
      <c r="KRN19" s="292"/>
      <c r="KRO19" s="292"/>
      <c r="KRP19" s="292"/>
      <c r="KRQ19" s="292"/>
      <c r="KRR19" s="292"/>
      <c r="KRS19" s="292"/>
      <c r="KRT19" s="292"/>
      <c r="KRU19" s="292"/>
      <c r="KRV19" s="292"/>
      <c r="KRW19" s="292"/>
      <c r="KRX19" s="292"/>
      <c r="KRY19" s="292"/>
      <c r="KRZ19" s="292"/>
      <c r="KSA19" s="292"/>
      <c r="KSB19" s="292"/>
      <c r="KSC19" s="292"/>
      <c r="KSD19" s="292"/>
      <c r="KSE19" s="292"/>
      <c r="KSF19" s="292"/>
      <c r="KSG19" s="292"/>
      <c r="KSH19" s="292"/>
      <c r="KSI19" s="292"/>
      <c r="KSJ19" s="292"/>
      <c r="KSK19" s="292"/>
      <c r="KSL19" s="292"/>
      <c r="KSM19" s="292"/>
      <c r="KSN19" s="292"/>
      <c r="KSO19" s="292"/>
      <c r="KSP19" s="292"/>
      <c r="KSQ19" s="292"/>
      <c r="KSR19" s="292"/>
      <c r="KSS19" s="292"/>
      <c r="KST19" s="292"/>
      <c r="KSU19" s="292"/>
      <c r="KSV19" s="292"/>
      <c r="KSW19" s="292"/>
      <c r="KSX19" s="292"/>
      <c r="KSY19" s="292"/>
      <c r="KSZ19" s="292"/>
      <c r="KTA19" s="292"/>
      <c r="KTB19" s="292"/>
      <c r="KTC19" s="292"/>
      <c r="KTD19" s="292"/>
      <c r="KTE19" s="292"/>
      <c r="KTF19" s="292"/>
      <c r="KTG19" s="292"/>
      <c r="KTH19" s="292"/>
      <c r="KTI19" s="292"/>
      <c r="KTJ19" s="292"/>
      <c r="KTK19" s="292"/>
      <c r="KTL19" s="292"/>
      <c r="KTM19" s="292"/>
      <c r="KTN19" s="292"/>
      <c r="KTO19" s="292"/>
      <c r="KTP19" s="292"/>
      <c r="KTQ19" s="292"/>
      <c r="KTR19" s="292"/>
      <c r="KTS19" s="292"/>
      <c r="KTT19" s="292"/>
      <c r="KTU19" s="292"/>
      <c r="KTV19" s="292"/>
      <c r="KTW19" s="292"/>
      <c r="KTX19" s="292"/>
      <c r="KTY19" s="292"/>
      <c r="KTZ19" s="292"/>
      <c r="KUA19" s="292"/>
      <c r="KUB19" s="292"/>
      <c r="KUC19" s="292"/>
      <c r="KUD19" s="292"/>
      <c r="KUE19" s="292"/>
      <c r="KUF19" s="292"/>
      <c r="KUG19" s="292"/>
      <c r="KUH19" s="292"/>
      <c r="KUI19" s="292"/>
      <c r="KUJ19" s="292"/>
      <c r="KUK19" s="292"/>
      <c r="KUL19" s="292"/>
      <c r="KUM19" s="292"/>
      <c r="KUN19" s="292"/>
      <c r="KUO19" s="292"/>
      <c r="KUP19" s="292"/>
      <c r="KUQ19" s="292"/>
      <c r="KUR19" s="292"/>
      <c r="KUS19" s="292"/>
      <c r="KUT19" s="292"/>
      <c r="KUU19" s="292"/>
      <c r="KUV19" s="292"/>
      <c r="KUW19" s="292"/>
      <c r="KUX19" s="292"/>
      <c r="KUY19" s="292"/>
      <c r="KUZ19" s="292"/>
      <c r="KVA19" s="292"/>
      <c r="KVB19" s="292"/>
      <c r="KVC19" s="292"/>
      <c r="KVD19" s="292"/>
      <c r="KVE19" s="292"/>
      <c r="KVF19" s="292"/>
      <c r="KVG19" s="292"/>
      <c r="KVH19" s="292"/>
      <c r="KVI19" s="292"/>
      <c r="KVJ19" s="292"/>
      <c r="KVK19" s="292"/>
      <c r="KVL19" s="292"/>
      <c r="KVM19" s="292"/>
      <c r="KVN19" s="292"/>
      <c r="KVO19" s="292"/>
      <c r="KVP19" s="292"/>
      <c r="KVQ19" s="292"/>
      <c r="KVR19" s="292"/>
      <c r="KVS19" s="292"/>
      <c r="KVT19" s="292"/>
      <c r="KVU19" s="292"/>
      <c r="KVV19" s="292"/>
      <c r="KVW19" s="292"/>
      <c r="KVX19" s="292"/>
      <c r="KVY19" s="292"/>
      <c r="KVZ19" s="292"/>
      <c r="KWA19" s="292"/>
      <c r="KWB19" s="292"/>
      <c r="KWC19" s="292"/>
      <c r="KWD19" s="292"/>
      <c r="KWE19" s="292"/>
      <c r="KWF19" s="292"/>
      <c r="KWG19" s="292"/>
      <c r="KWH19" s="292"/>
      <c r="KWI19" s="292"/>
      <c r="KWJ19" s="292"/>
      <c r="KWK19" s="292"/>
      <c r="KWL19" s="292"/>
      <c r="KWM19" s="292"/>
      <c r="KWN19" s="292"/>
      <c r="KWO19" s="292"/>
      <c r="KWP19" s="292"/>
      <c r="KWQ19" s="292"/>
      <c r="KWR19" s="292"/>
      <c r="KWS19" s="292"/>
      <c r="KWT19" s="292"/>
      <c r="KWU19" s="292"/>
      <c r="KWV19" s="292"/>
      <c r="KWW19" s="292"/>
      <c r="KWX19" s="292"/>
      <c r="KWY19" s="292"/>
      <c r="KWZ19" s="292"/>
      <c r="KXA19" s="292"/>
      <c r="KXB19" s="292"/>
      <c r="KXC19" s="292"/>
      <c r="KXD19" s="292"/>
      <c r="KXE19" s="292"/>
      <c r="KXF19" s="292"/>
      <c r="KXG19" s="292"/>
      <c r="KXH19" s="292"/>
      <c r="KXI19" s="292"/>
      <c r="KXJ19" s="292"/>
      <c r="KXK19" s="292"/>
      <c r="KXL19" s="292"/>
      <c r="KXM19" s="292"/>
      <c r="KXN19" s="292"/>
      <c r="KXO19" s="292"/>
      <c r="KXP19" s="292"/>
      <c r="KXQ19" s="292"/>
      <c r="KXR19" s="292"/>
      <c r="KXS19" s="292"/>
      <c r="KXT19" s="292"/>
      <c r="KXU19" s="292"/>
      <c r="KXV19" s="292"/>
      <c r="KXW19" s="292"/>
      <c r="KXX19" s="292"/>
      <c r="KXY19" s="292"/>
      <c r="KXZ19" s="292"/>
      <c r="KYA19" s="292"/>
      <c r="KYB19" s="292"/>
      <c r="KYC19" s="292"/>
      <c r="KYD19" s="292"/>
      <c r="KYE19" s="292"/>
      <c r="KYF19" s="292"/>
      <c r="KYG19" s="292"/>
      <c r="KYH19" s="292"/>
      <c r="KYI19" s="292"/>
      <c r="KYJ19" s="292"/>
      <c r="KYK19" s="292"/>
      <c r="KYL19" s="292"/>
      <c r="KYM19" s="292"/>
      <c r="KYN19" s="292"/>
      <c r="KYO19" s="292"/>
      <c r="KYP19" s="292"/>
      <c r="KYQ19" s="292"/>
      <c r="KYR19" s="292"/>
      <c r="KYS19" s="292"/>
      <c r="KYT19" s="292"/>
      <c r="KYU19" s="292"/>
      <c r="KYV19" s="292"/>
      <c r="KYW19" s="292"/>
      <c r="KYX19" s="292"/>
      <c r="KYY19" s="292"/>
      <c r="KYZ19" s="292"/>
      <c r="KZA19" s="292"/>
      <c r="KZB19" s="292"/>
      <c r="KZC19" s="292"/>
      <c r="KZD19" s="292"/>
      <c r="KZE19" s="292"/>
      <c r="KZF19" s="292"/>
      <c r="KZG19" s="292"/>
      <c r="KZH19" s="292"/>
      <c r="KZI19" s="292"/>
      <c r="KZJ19" s="292"/>
      <c r="KZK19" s="292"/>
      <c r="KZL19" s="292"/>
      <c r="KZM19" s="292"/>
      <c r="KZN19" s="292"/>
      <c r="KZO19" s="292"/>
      <c r="KZP19" s="292"/>
      <c r="KZQ19" s="292"/>
      <c r="KZR19" s="292"/>
      <c r="KZS19" s="292"/>
      <c r="KZT19" s="292"/>
      <c r="KZU19" s="292"/>
      <c r="KZV19" s="292"/>
      <c r="KZW19" s="292"/>
      <c r="KZX19" s="292"/>
      <c r="KZY19" s="292"/>
      <c r="KZZ19" s="292"/>
      <c r="LAA19" s="292"/>
      <c r="LAB19" s="292"/>
      <c r="LAC19" s="292"/>
      <c r="LAD19" s="292"/>
      <c r="LAE19" s="292"/>
      <c r="LAF19" s="292"/>
      <c r="LAG19" s="292"/>
      <c r="LAH19" s="292"/>
      <c r="LAI19" s="292"/>
      <c r="LAJ19" s="292"/>
      <c r="LAK19" s="292"/>
      <c r="LAL19" s="292"/>
      <c r="LAM19" s="292"/>
      <c r="LAN19" s="292"/>
      <c r="LAO19" s="292"/>
      <c r="LAP19" s="292"/>
      <c r="LAQ19" s="292"/>
      <c r="LAR19" s="292"/>
      <c r="LAS19" s="292"/>
      <c r="LAT19" s="292"/>
      <c r="LAU19" s="292"/>
      <c r="LAV19" s="292"/>
      <c r="LAW19" s="292"/>
      <c r="LAX19" s="292"/>
      <c r="LAY19" s="292"/>
      <c r="LAZ19" s="292"/>
      <c r="LBA19" s="292"/>
      <c r="LBB19" s="292"/>
      <c r="LBC19" s="292"/>
      <c r="LBD19" s="292"/>
      <c r="LBE19" s="292"/>
      <c r="LBF19" s="292"/>
      <c r="LBG19" s="292"/>
      <c r="LBH19" s="292"/>
      <c r="LBI19" s="292"/>
      <c r="LBJ19" s="292"/>
      <c r="LBK19" s="292"/>
      <c r="LBL19" s="292"/>
      <c r="LBM19" s="292"/>
      <c r="LBN19" s="292"/>
      <c r="LBO19" s="292"/>
      <c r="LBP19" s="292"/>
      <c r="LBQ19" s="292"/>
      <c r="LBR19" s="292"/>
      <c r="LBS19" s="292"/>
      <c r="LBT19" s="292"/>
      <c r="LBU19" s="292"/>
      <c r="LBV19" s="292"/>
      <c r="LBW19" s="292"/>
      <c r="LBX19" s="292"/>
      <c r="LBY19" s="292"/>
      <c r="LBZ19" s="292"/>
      <c r="LCA19" s="292"/>
      <c r="LCB19" s="292"/>
      <c r="LCC19" s="292"/>
      <c r="LCD19" s="292"/>
      <c r="LCE19" s="292"/>
      <c r="LCF19" s="292"/>
      <c r="LCG19" s="292"/>
      <c r="LCH19" s="292"/>
      <c r="LCI19" s="292"/>
      <c r="LCJ19" s="292"/>
      <c r="LCK19" s="292"/>
      <c r="LCL19" s="292"/>
      <c r="LCM19" s="292"/>
      <c r="LCN19" s="292"/>
      <c r="LCO19" s="292"/>
      <c r="LCP19" s="292"/>
      <c r="LCQ19" s="292"/>
      <c r="LCR19" s="292"/>
      <c r="LCS19" s="292"/>
      <c r="LCT19" s="292"/>
      <c r="LCU19" s="292"/>
      <c r="LCV19" s="292"/>
      <c r="LCW19" s="292"/>
      <c r="LCX19" s="292"/>
      <c r="LCY19" s="292"/>
      <c r="LCZ19" s="292"/>
      <c r="LDA19" s="292"/>
      <c r="LDB19" s="292"/>
      <c r="LDC19" s="292"/>
      <c r="LDD19" s="292"/>
      <c r="LDE19" s="292"/>
      <c r="LDF19" s="292"/>
      <c r="LDG19" s="292"/>
      <c r="LDH19" s="292"/>
      <c r="LDI19" s="292"/>
      <c r="LDJ19" s="292"/>
      <c r="LDK19" s="292"/>
      <c r="LDL19" s="292"/>
      <c r="LDM19" s="292"/>
      <c r="LDN19" s="292"/>
      <c r="LDO19" s="292"/>
      <c r="LDP19" s="292"/>
      <c r="LDQ19" s="292"/>
      <c r="LDR19" s="292"/>
      <c r="LDS19" s="292"/>
      <c r="LDT19" s="292"/>
      <c r="LDU19" s="292"/>
      <c r="LDV19" s="292"/>
      <c r="LDW19" s="292"/>
      <c r="LDX19" s="292"/>
      <c r="LDY19" s="292"/>
      <c r="LDZ19" s="292"/>
      <c r="LEA19" s="292"/>
      <c r="LEB19" s="292"/>
      <c r="LEC19" s="292"/>
      <c r="LED19" s="292"/>
      <c r="LEE19" s="292"/>
      <c r="LEF19" s="292"/>
      <c r="LEG19" s="292"/>
      <c r="LEH19" s="292"/>
      <c r="LEI19" s="292"/>
      <c r="LEJ19" s="292"/>
      <c r="LEK19" s="292"/>
      <c r="LEL19" s="292"/>
      <c r="LEM19" s="292"/>
      <c r="LEN19" s="292"/>
      <c r="LEO19" s="292"/>
      <c r="LEP19" s="292"/>
      <c r="LEQ19" s="292"/>
      <c r="LER19" s="292"/>
      <c r="LES19" s="292"/>
      <c r="LET19" s="292"/>
      <c r="LEU19" s="292"/>
      <c r="LEV19" s="292"/>
      <c r="LEW19" s="292"/>
      <c r="LEX19" s="292"/>
      <c r="LEY19" s="292"/>
      <c r="LEZ19" s="292"/>
      <c r="LFA19" s="292"/>
      <c r="LFB19" s="292"/>
      <c r="LFC19" s="292"/>
      <c r="LFD19" s="292"/>
      <c r="LFE19" s="292"/>
      <c r="LFF19" s="292"/>
      <c r="LFG19" s="292"/>
      <c r="LFH19" s="292"/>
      <c r="LFI19" s="292"/>
      <c r="LFJ19" s="292"/>
      <c r="LFK19" s="292"/>
      <c r="LFL19" s="292"/>
      <c r="LFM19" s="292"/>
      <c r="LFN19" s="292"/>
      <c r="LFO19" s="292"/>
      <c r="LFP19" s="292"/>
      <c r="LFQ19" s="292"/>
      <c r="LFR19" s="292"/>
      <c r="LFS19" s="292"/>
      <c r="LFT19" s="292"/>
      <c r="LFU19" s="292"/>
      <c r="LFV19" s="292"/>
      <c r="LFW19" s="292"/>
      <c r="LFX19" s="292"/>
      <c r="LFY19" s="292"/>
      <c r="LFZ19" s="292"/>
      <c r="LGA19" s="292"/>
      <c r="LGB19" s="292"/>
      <c r="LGC19" s="292"/>
      <c r="LGD19" s="292"/>
      <c r="LGE19" s="292"/>
      <c r="LGF19" s="292"/>
      <c r="LGG19" s="292"/>
      <c r="LGH19" s="292"/>
      <c r="LGI19" s="292"/>
      <c r="LGJ19" s="292"/>
      <c r="LGK19" s="292"/>
      <c r="LGL19" s="292"/>
      <c r="LGM19" s="292"/>
      <c r="LGN19" s="292"/>
      <c r="LGO19" s="292"/>
      <c r="LGP19" s="292"/>
      <c r="LGQ19" s="292"/>
      <c r="LGR19" s="292"/>
      <c r="LGS19" s="292"/>
      <c r="LGT19" s="292"/>
      <c r="LGU19" s="292"/>
      <c r="LGV19" s="292"/>
      <c r="LGW19" s="292"/>
      <c r="LGX19" s="292"/>
      <c r="LGY19" s="292"/>
      <c r="LGZ19" s="292"/>
      <c r="LHA19" s="292"/>
      <c r="LHB19" s="292"/>
      <c r="LHC19" s="292"/>
      <c r="LHD19" s="292"/>
      <c r="LHE19" s="292"/>
      <c r="LHF19" s="292"/>
      <c r="LHG19" s="292"/>
      <c r="LHH19" s="292"/>
      <c r="LHI19" s="292"/>
      <c r="LHJ19" s="292"/>
      <c r="LHK19" s="292"/>
      <c r="LHL19" s="292"/>
      <c r="LHM19" s="292"/>
      <c r="LHN19" s="292"/>
      <c r="LHO19" s="292"/>
      <c r="LHP19" s="292"/>
      <c r="LHQ19" s="292"/>
      <c r="LHR19" s="292"/>
      <c r="LHS19" s="292"/>
      <c r="LHT19" s="292"/>
      <c r="LHU19" s="292"/>
      <c r="LHV19" s="292"/>
      <c r="LHW19" s="292"/>
      <c r="LHX19" s="292"/>
      <c r="LHY19" s="292"/>
      <c r="LHZ19" s="292"/>
      <c r="LIA19" s="292"/>
      <c r="LIB19" s="292"/>
      <c r="LIC19" s="292"/>
      <c r="LID19" s="292"/>
      <c r="LIE19" s="292"/>
      <c r="LIF19" s="292"/>
      <c r="LIG19" s="292"/>
      <c r="LIH19" s="292"/>
      <c r="LII19" s="292"/>
      <c r="LIJ19" s="292"/>
      <c r="LIK19" s="292"/>
      <c r="LIL19" s="292"/>
      <c r="LIM19" s="292"/>
      <c r="LIN19" s="292"/>
      <c r="LIO19" s="292"/>
      <c r="LIP19" s="292"/>
      <c r="LIQ19" s="292"/>
      <c r="LIR19" s="292"/>
      <c r="LIS19" s="292"/>
      <c r="LIT19" s="292"/>
      <c r="LIU19" s="292"/>
      <c r="LIV19" s="292"/>
      <c r="LIW19" s="292"/>
      <c r="LIX19" s="292"/>
      <c r="LIY19" s="292"/>
      <c r="LIZ19" s="292"/>
      <c r="LJA19" s="292"/>
      <c r="LJB19" s="292"/>
      <c r="LJC19" s="292"/>
      <c r="LJD19" s="292"/>
      <c r="LJE19" s="292"/>
      <c r="LJF19" s="292"/>
      <c r="LJG19" s="292"/>
      <c r="LJH19" s="292"/>
      <c r="LJI19" s="292"/>
      <c r="LJJ19" s="292"/>
      <c r="LJK19" s="292"/>
      <c r="LJL19" s="292"/>
      <c r="LJM19" s="292"/>
      <c r="LJN19" s="292"/>
      <c r="LJO19" s="292"/>
      <c r="LJP19" s="292"/>
      <c r="LJQ19" s="292"/>
      <c r="LJR19" s="292"/>
      <c r="LJS19" s="292"/>
      <c r="LJT19" s="292"/>
      <c r="LJU19" s="292"/>
      <c r="LJV19" s="292"/>
      <c r="LJW19" s="292"/>
      <c r="LJX19" s="292"/>
      <c r="LJY19" s="292"/>
      <c r="LJZ19" s="292"/>
      <c r="LKA19" s="292"/>
      <c r="LKB19" s="292"/>
      <c r="LKC19" s="292"/>
      <c r="LKD19" s="292"/>
      <c r="LKE19" s="292"/>
      <c r="LKF19" s="292"/>
      <c r="LKG19" s="292"/>
      <c r="LKH19" s="292"/>
      <c r="LKI19" s="292"/>
      <c r="LKJ19" s="292"/>
      <c r="LKK19" s="292"/>
      <c r="LKL19" s="292"/>
      <c r="LKM19" s="292"/>
      <c r="LKN19" s="292"/>
      <c r="LKO19" s="292"/>
      <c r="LKP19" s="292"/>
      <c r="LKQ19" s="292"/>
      <c r="LKR19" s="292"/>
      <c r="LKS19" s="292"/>
      <c r="LKT19" s="292"/>
      <c r="LKU19" s="292"/>
      <c r="LKV19" s="292"/>
      <c r="LKW19" s="292"/>
      <c r="LKX19" s="292"/>
      <c r="LKY19" s="292"/>
      <c r="LKZ19" s="292"/>
      <c r="LLA19" s="292"/>
      <c r="LLB19" s="292"/>
      <c r="LLC19" s="292"/>
      <c r="LLD19" s="292"/>
      <c r="LLE19" s="292"/>
      <c r="LLF19" s="292"/>
      <c r="LLG19" s="292"/>
      <c r="LLH19" s="292"/>
      <c r="LLI19" s="292"/>
      <c r="LLJ19" s="292"/>
      <c r="LLK19" s="292"/>
      <c r="LLL19" s="292"/>
      <c r="LLM19" s="292"/>
      <c r="LLN19" s="292"/>
      <c r="LLO19" s="292"/>
      <c r="LLP19" s="292"/>
      <c r="LLQ19" s="292"/>
      <c r="LLR19" s="292"/>
      <c r="LLS19" s="292"/>
      <c r="LLT19" s="292"/>
      <c r="LLU19" s="292"/>
      <c r="LLV19" s="292"/>
      <c r="LLW19" s="292"/>
      <c r="LLX19" s="292"/>
      <c r="LLY19" s="292"/>
      <c r="LLZ19" s="292"/>
      <c r="LMA19" s="292"/>
      <c r="LMB19" s="292"/>
      <c r="LMC19" s="292"/>
      <c r="LMD19" s="292"/>
      <c r="LME19" s="292"/>
      <c r="LMF19" s="292"/>
      <c r="LMG19" s="292"/>
      <c r="LMH19" s="292"/>
      <c r="LMI19" s="292"/>
      <c r="LMJ19" s="292"/>
      <c r="LMK19" s="292"/>
      <c r="LML19" s="292"/>
      <c r="LMM19" s="292"/>
      <c r="LMN19" s="292"/>
      <c r="LMO19" s="292"/>
      <c r="LMP19" s="292"/>
      <c r="LMQ19" s="292"/>
      <c r="LMR19" s="292"/>
      <c r="LMS19" s="292"/>
      <c r="LMT19" s="292"/>
      <c r="LMU19" s="292"/>
      <c r="LMV19" s="292"/>
      <c r="LMW19" s="292"/>
      <c r="LMX19" s="292"/>
      <c r="LMY19" s="292"/>
      <c r="LMZ19" s="292"/>
      <c r="LNA19" s="292"/>
      <c r="LNB19" s="292"/>
      <c r="LNC19" s="292"/>
      <c r="LND19" s="292"/>
      <c r="LNE19" s="292"/>
      <c r="LNF19" s="292"/>
      <c r="LNG19" s="292"/>
      <c r="LNH19" s="292"/>
      <c r="LNI19" s="292"/>
      <c r="LNJ19" s="292"/>
      <c r="LNK19" s="292"/>
      <c r="LNL19" s="292"/>
      <c r="LNM19" s="292"/>
      <c r="LNN19" s="292"/>
      <c r="LNO19" s="292"/>
      <c r="LNP19" s="292"/>
      <c r="LNQ19" s="292"/>
      <c r="LNR19" s="292"/>
      <c r="LNS19" s="292"/>
      <c r="LNT19" s="292"/>
      <c r="LNU19" s="292"/>
      <c r="LNV19" s="292"/>
      <c r="LNW19" s="292"/>
      <c r="LNX19" s="292"/>
      <c r="LNY19" s="292"/>
      <c r="LNZ19" s="292"/>
      <c r="LOA19" s="292"/>
      <c r="LOB19" s="292"/>
      <c r="LOC19" s="292"/>
      <c r="LOD19" s="292"/>
      <c r="LOE19" s="292"/>
      <c r="LOF19" s="292"/>
      <c r="LOG19" s="292"/>
      <c r="LOH19" s="292"/>
      <c r="LOI19" s="292"/>
      <c r="LOJ19" s="292"/>
      <c r="LOK19" s="292"/>
      <c r="LOL19" s="292"/>
      <c r="LOM19" s="292"/>
      <c r="LON19" s="292"/>
      <c r="LOO19" s="292"/>
      <c r="LOP19" s="292"/>
      <c r="LOQ19" s="292"/>
      <c r="LOR19" s="292"/>
      <c r="LOS19" s="292"/>
      <c r="LOT19" s="292"/>
      <c r="LOU19" s="292"/>
      <c r="LOV19" s="292"/>
      <c r="LOW19" s="292"/>
      <c r="LOX19" s="292"/>
      <c r="LOY19" s="292"/>
      <c r="LOZ19" s="292"/>
      <c r="LPA19" s="292"/>
      <c r="LPB19" s="292"/>
      <c r="LPC19" s="292"/>
      <c r="LPD19" s="292"/>
      <c r="LPE19" s="292"/>
      <c r="LPF19" s="292"/>
      <c r="LPG19" s="292"/>
      <c r="LPH19" s="292"/>
      <c r="LPI19" s="292"/>
      <c r="LPJ19" s="292"/>
      <c r="LPK19" s="292"/>
      <c r="LPL19" s="292"/>
      <c r="LPM19" s="292"/>
      <c r="LPN19" s="292"/>
      <c r="LPO19" s="292"/>
      <c r="LPP19" s="292"/>
      <c r="LPQ19" s="292"/>
      <c r="LPR19" s="292"/>
      <c r="LPS19" s="292"/>
      <c r="LPT19" s="292"/>
      <c r="LPU19" s="292"/>
      <c r="LPV19" s="292"/>
      <c r="LPW19" s="292"/>
      <c r="LPX19" s="292"/>
      <c r="LPY19" s="292"/>
      <c r="LPZ19" s="292"/>
      <c r="LQA19" s="292"/>
      <c r="LQB19" s="292"/>
      <c r="LQC19" s="292"/>
      <c r="LQD19" s="292"/>
      <c r="LQE19" s="292"/>
      <c r="LQF19" s="292"/>
      <c r="LQG19" s="292"/>
      <c r="LQH19" s="292"/>
      <c r="LQI19" s="292"/>
      <c r="LQJ19" s="292"/>
      <c r="LQK19" s="292"/>
      <c r="LQL19" s="292"/>
      <c r="LQM19" s="292"/>
      <c r="LQN19" s="292"/>
      <c r="LQO19" s="292"/>
      <c r="LQP19" s="292"/>
      <c r="LQQ19" s="292"/>
      <c r="LQR19" s="292"/>
      <c r="LQS19" s="292"/>
      <c r="LQT19" s="292"/>
      <c r="LQU19" s="292"/>
      <c r="LQV19" s="292"/>
      <c r="LQW19" s="292"/>
      <c r="LQX19" s="292"/>
      <c r="LQY19" s="292"/>
      <c r="LQZ19" s="292"/>
      <c r="LRA19" s="292"/>
      <c r="LRB19" s="292"/>
      <c r="LRC19" s="292"/>
      <c r="LRD19" s="292"/>
      <c r="LRE19" s="292"/>
      <c r="LRF19" s="292"/>
      <c r="LRG19" s="292"/>
      <c r="LRH19" s="292"/>
      <c r="LRI19" s="292"/>
      <c r="LRJ19" s="292"/>
      <c r="LRK19" s="292"/>
      <c r="LRL19" s="292"/>
      <c r="LRM19" s="292"/>
      <c r="LRN19" s="292"/>
      <c r="LRO19" s="292"/>
      <c r="LRP19" s="292"/>
      <c r="LRQ19" s="292"/>
      <c r="LRR19" s="292"/>
      <c r="LRS19" s="292"/>
      <c r="LRT19" s="292"/>
      <c r="LRU19" s="292"/>
      <c r="LRV19" s="292"/>
      <c r="LRW19" s="292"/>
      <c r="LRX19" s="292"/>
      <c r="LRY19" s="292"/>
      <c r="LRZ19" s="292"/>
      <c r="LSA19" s="292"/>
      <c r="LSB19" s="292"/>
      <c r="LSC19" s="292"/>
      <c r="LSD19" s="292"/>
      <c r="LSE19" s="292"/>
      <c r="LSF19" s="292"/>
      <c r="LSG19" s="292"/>
      <c r="LSH19" s="292"/>
      <c r="LSI19" s="292"/>
      <c r="LSJ19" s="292"/>
      <c r="LSK19" s="292"/>
      <c r="LSL19" s="292"/>
      <c r="LSM19" s="292"/>
      <c r="LSN19" s="292"/>
      <c r="LSO19" s="292"/>
      <c r="LSP19" s="292"/>
      <c r="LSQ19" s="292"/>
      <c r="LSR19" s="292"/>
      <c r="LSS19" s="292"/>
      <c r="LST19" s="292"/>
      <c r="LSU19" s="292"/>
      <c r="LSV19" s="292"/>
      <c r="LSW19" s="292"/>
      <c r="LSX19" s="292"/>
      <c r="LSY19" s="292"/>
      <c r="LSZ19" s="292"/>
      <c r="LTA19" s="292"/>
      <c r="LTB19" s="292"/>
      <c r="LTC19" s="292"/>
      <c r="LTD19" s="292"/>
      <c r="LTE19" s="292"/>
      <c r="LTF19" s="292"/>
      <c r="LTG19" s="292"/>
      <c r="LTH19" s="292"/>
      <c r="LTI19" s="292"/>
      <c r="LTJ19" s="292"/>
      <c r="LTK19" s="292"/>
      <c r="LTL19" s="292"/>
      <c r="LTM19" s="292"/>
      <c r="LTN19" s="292"/>
      <c r="LTO19" s="292"/>
      <c r="LTP19" s="292"/>
      <c r="LTQ19" s="292"/>
      <c r="LTR19" s="292"/>
      <c r="LTS19" s="292"/>
      <c r="LTT19" s="292"/>
      <c r="LTU19" s="292"/>
      <c r="LTV19" s="292"/>
      <c r="LTW19" s="292"/>
      <c r="LTX19" s="292"/>
      <c r="LTY19" s="292"/>
      <c r="LTZ19" s="292"/>
      <c r="LUA19" s="292"/>
      <c r="LUB19" s="292"/>
      <c r="LUC19" s="292"/>
      <c r="LUD19" s="292"/>
      <c r="LUE19" s="292"/>
      <c r="LUF19" s="292"/>
      <c r="LUG19" s="292"/>
      <c r="LUH19" s="292"/>
      <c r="LUI19" s="292"/>
      <c r="LUJ19" s="292"/>
      <c r="LUK19" s="292"/>
      <c r="LUL19" s="292"/>
      <c r="LUM19" s="292"/>
      <c r="LUN19" s="292"/>
      <c r="LUO19" s="292"/>
      <c r="LUP19" s="292"/>
      <c r="LUQ19" s="292"/>
      <c r="LUR19" s="292"/>
      <c r="LUS19" s="292"/>
      <c r="LUT19" s="292"/>
      <c r="LUU19" s="292"/>
      <c r="LUV19" s="292"/>
      <c r="LUW19" s="292"/>
      <c r="LUX19" s="292"/>
      <c r="LUY19" s="292"/>
      <c r="LUZ19" s="292"/>
      <c r="LVA19" s="292"/>
      <c r="LVB19" s="292"/>
      <c r="LVC19" s="292"/>
      <c r="LVD19" s="292"/>
      <c r="LVE19" s="292"/>
      <c r="LVF19" s="292"/>
      <c r="LVG19" s="292"/>
      <c r="LVH19" s="292"/>
      <c r="LVI19" s="292"/>
      <c r="LVJ19" s="292"/>
      <c r="LVK19" s="292"/>
      <c r="LVL19" s="292"/>
      <c r="LVM19" s="292"/>
      <c r="LVN19" s="292"/>
      <c r="LVO19" s="292"/>
      <c r="LVP19" s="292"/>
      <c r="LVQ19" s="292"/>
      <c r="LVR19" s="292"/>
      <c r="LVS19" s="292"/>
      <c r="LVT19" s="292"/>
      <c r="LVU19" s="292"/>
      <c r="LVV19" s="292"/>
      <c r="LVW19" s="292"/>
      <c r="LVX19" s="292"/>
      <c r="LVY19" s="292"/>
      <c r="LVZ19" s="292"/>
      <c r="LWA19" s="292"/>
      <c r="LWB19" s="292"/>
      <c r="LWC19" s="292"/>
      <c r="LWD19" s="292"/>
      <c r="LWE19" s="292"/>
      <c r="LWF19" s="292"/>
      <c r="LWG19" s="292"/>
      <c r="LWH19" s="292"/>
      <c r="LWI19" s="292"/>
      <c r="LWJ19" s="292"/>
      <c r="LWK19" s="292"/>
      <c r="LWL19" s="292"/>
      <c r="LWM19" s="292"/>
      <c r="LWN19" s="292"/>
      <c r="LWO19" s="292"/>
      <c r="LWP19" s="292"/>
      <c r="LWQ19" s="292"/>
      <c r="LWR19" s="292"/>
      <c r="LWS19" s="292"/>
      <c r="LWT19" s="292"/>
      <c r="LWU19" s="292"/>
      <c r="LWV19" s="292"/>
      <c r="LWW19" s="292"/>
      <c r="LWX19" s="292"/>
      <c r="LWY19" s="292"/>
      <c r="LWZ19" s="292"/>
      <c r="LXA19" s="292"/>
      <c r="LXB19" s="292"/>
      <c r="LXC19" s="292"/>
      <c r="LXD19" s="292"/>
      <c r="LXE19" s="292"/>
      <c r="LXF19" s="292"/>
      <c r="LXG19" s="292"/>
      <c r="LXH19" s="292"/>
      <c r="LXI19" s="292"/>
      <c r="LXJ19" s="292"/>
      <c r="LXK19" s="292"/>
      <c r="LXL19" s="292"/>
      <c r="LXM19" s="292"/>
      <c r="LXN19" s="292"/>
      <c r="LXO19" s="292"/>
      <c r="LXP19" s="292"/>
      <c r="LXQ19" s="292"/>
      <c r="LXR19" s="292"/>
      <c r="LXS19" s="292"/>
      <c r="LXT19" s="292"/>
      <c r="LXU19" s="292"/>
      <c r="LXV19" s="292"/>
      <c r="LXW19" s="292"/>
      <c r="LXX19" s="292"/>
      <c r="LXY19" s="292"/>
      <c r="LXZ19" s="292"/>
      <c r="LYA19" s="292"/>
      <c r="LYB19" s="292"/>
      <c r="LYC19" s="292"/>
      <c r="LYD19" s="292"/>
      <c r="LYE19" s="292"/>
      <c r="LYF19" s="292"/>
      <c r="LYG19" s="292"/>
      <c r="LYH19" s="292"/>
      <c r="LYI19" s="292"/>
      <c r="LYJ19" s="292"/>
      <c r="LYK19" s="292"/>
      <c r="LYL19" s="292"/>
      <c r="LYM19" s="292"/>
      <c r="LYN19" s="292"/>
      <c r="LYO19" s="292"/>
      <c r="LYP19" s="292"/>
      <c r="LYQ19" s="292"/>
      <c r="LYR19" s="292"/>
      <c r="LYS19" s="292"/>
      <c r="LYT19" s="292"/>
      <c r="LYU19" s="292"/>
      <c r="LYV19" s="292"/>
      <c r="LYW19" s="292"/>
      <c r="LYX19" s="292"/>
      <c r="LYY19" s="292"/>
      <c r="LYZ19" s="292"/>
      <c r="LZA19" s="292"/>
      <c r="LZB19" s="292"/>
      <c r="LZC19" s="292"/>
      <c r="LZD19" s="292"/>
      <c r="LZE19" s="292"/>
      <c r="LZF19" s="292"/>
      <c r="LZG19" s="292"/>
      <c r="LZH19" s="292"/>
      <c r="LZI19" s="292"/>
      <c r="LZJ19" s="292"/>
      <c r="LZK19" s="292"/>
      <c r="LZL19" s="292"/>
      <c r="LZM19" s="292"/>
      <c r="LZN19" s="292"/>
      <c r="LZO19" s="292"/>
      <c r="LZP19" s="292"/>
      <c r="LZQ19" s="292"/>
      <c r="LZR19" s="292"/>
      <c r="LZS19" s="292"/>
      <c r="LZT19" s="292"/>
      <c r="LZU19" s="292"/>
      <c r="LZV19" s="292"/>
      <c r="LZW19" s="292"/>
      <c r="LZX19" s="292"/>
      <c r="LZY19" s="292"/>
      <c r="LZZ19" s="292"/>
      <c r="MAA19" s="292"/>
      <c r="MAB19" s="292"/>
      <c r="MAC19" s="292"/>
      <c r="MAD19" s="292"/>
      <c r="MAE19" s="292"/>
      <c r="MAF19" s="292"/>
      <c r="MAG19" s="292"/>
      <c r="MAH19" s="292"/>
      <c r="MAI19" s="292"/>
      <c r="MAJ19" s="292"/>
      <c r="MAK19" s="292"/>
      <c r="MAL19" s="292"/>
      <c r="MAM19" s="292"/>
      <c r="MAN19" s="292"/>
      <c r="MAO19" s="292"/>
      <c r="MAP19" s="292"/>
      <c r="MAQ19" s="292"/>
      <c r="MAR19" s="292"/>
      <c r="MAS19" s="292"/>
      <c r="MAT19" s="292"/>
      <c r="MAU19" s="292"/>
      <c r="MAV19" s="292"/>
      <c r="MAW19" s="292"/>
      <c r="MAX19" s="292"/>
      <c r="MAY19" s="292"/>
      <c r="MAZ19" s="292"/>
      <c r="MBA19" s="292"/>
      <c r="MBB19" s="292"/>
      <c r="MBC19" s="292"/>
      <c r="MBD19" s="292"/>
      <c r="MBE19" s="292"/>
      <c r="MBF19" s="292"/>
      <c r="MBG19" s="292"/>
      <c r="MBH19" s="292"/>
      <c r="MBI19" s="292"/>
      <c r="MBJ19" s="292"/>
      <c r="MBK19" s="292"/>
      <c r="MBL19" s="292"/>
      <c r="MBM19" s="292"/>
      <c r="MBN19" s="292"/>
      <c r="MBO19" s="292"/>
      <c r="MBP19" s="292"/>
      <c r="MBQ19" s="292"/>
      <c r="MBR19" s="292"/>
      <c r="MBS19" s="292"/>
      <c r="MBT19" s="292"/>
      <c r="MBU19" s="292"/>
      <c r="MBV19" s="292"/>
      <c r="MBW19" s="292"/>
      <c r="MBX19" s="292"/>
      <c r="MBY19" s="292"/>
      <c r="MBZ19" s="292"/>
      <c r="MCA19" s="292"/>
      <c r="MCB19" s="292"/>
      <c r="MCC19" s="292"/>
      <c r="MCD19" s="292"/>
      <c r="MCE19" s="292"/>
      <c r="MCF19" s="292"/>
      <c r="MCG19" s="292"/>
      <c r="MCH19" s="292"/>
      <c r="MCI19" s="292"/>
      <c r="MCJ19" s="292"/>
      <c r="MCK19" s="292"/>
      <c r="MCL19" s="292"/>
      <c r="MCM19" s="292"/>
      <c r="MCN19" s="292"/>
      <c r="MCO19" s="292"/>
      <c r="MCP19" s="292"/>
      <c r="MCQ19" s="292"/>
      <c r="MCR19" s="292"/>
      <c r="MCS19" s="292"/>
      <c r="MCT19" s="292"/>
      <c r="MCU19" s="292"/>
      <c r="MCV19" s="292"/>
      <c r="MCW19" s="292"/>
      <c r="MCX19" s="292"/>
      <c r="MCY19" s="292"/>
      <c r="MCZ19" s="292"/>
      <c r="MDA19" s="292"/>
      <c r="MDB19" s="292"/>
      <c r="MDC19" s="292"/>
      <c r="MDD19" s="292"/>
      <c r="MDE19" s="292"/>
      <c r="MDF19" s="292"/>
      <c r="MDG19" s="292"/>
      <c r="MDH19" s="292"/>
      <c r="MDI19" s="292"/>
      <c r="MDJ19" s="292"/>
      <c r="MDK19" s="292"/>
      <c r="MDL19" s="292"/>
      <c r="MDM19" s="292"/>
      <c r="MDN19" s="292"/>
      <c r="MDO19" s="292"/>
      <c r="MDP19" s="292"/>
      <c r="MDQ19" s="292"/>
      <c r="MDR19" s="292"/>
      <c r="MDS19" s="292"/>
      <c r="MDT19" s="292"/>
      <c r="MDU19" s="292"/>
      <c r="MDV19" s="292"/>
      <c r="MDW19" s="292"/>
      <c r="MDX19" s="292"/>
      <c r="MDY19" s="292"/>
      <c r="MDZ19" s="292"/>
      <c r="MEA19" s="292"/>
      <c r="MEB19" s="292"/>
      <c r="MEC19" s="292"/>
      <c r="MED19" s="292"/>
      <c r="MEE19" s="292"/>
      <c r="MEF19" s="292"/>
      <c r="MEG19" s="292"/>
      <c r="MEH19" s="292"/>
      <c r="MEI19" s="292"/>
      <c r="MEJ19" s="292"/>
      <c r="MEK19" s="292"/>
      <c r="MEL19" s="292"/>
      <c r="MEM19" s="292"/>
      <c r="MEN19" s="292"/>
      <c r="MEO19" s="292"/>
      <c r="MEP19" s="292"/>
      <c r="MEQ19" s="292"/>
      <c r="MER19" s="292"/>
      <c r="MES19" s="292"/>
      <c r="MET19" s="292"/>
      <c r="MEU19" s="292"/>
      <c r="MEV19" s="292"/>
      <c r="MEW19" s="292"/>
      <c r="MEX19" s="292"/>
      <c r="MEY19" s="292"/>
      <c r="MEZ19" s="292"/>
      <c r="MFA19" s="292"/>
      <c r="MFB19" s="292"/>
      <c r="MFC19" s="292"/>
      <c r="MFD19" s="292"/>
      <c r="MFE19" s="292"/>
      <c r="MFF19" s="292"/>
      <c r="MFG19" s="292"/>
      <c r="MFH19" s="292"/>
      <c r="MFI19" s="292"/>
      <c r="MFJ19" s="292"/>
      <c r="MFK19" s="292"/>
      <c r="MFL19" s="292"/>
      <c r="MFM19" s="292"/>
      <c r="MFN19" s="292"/>
      <c r="MFO19" s="292"/>
      <c r="MFP19" s="292"/>
      <c r="MFQ19" s="292"/>
      <c r="MFR19" s="292"/>
      <c r="MFS19" s="292"/>
      <c r="MFT19" s="292"/>
      <c r="MFU19" s="292"/>
      <c r="MFV19" s="292"/>
      <c r="MFW19" s="292"/>
      <c r="MFX19" s="292"/>
      <c r="MFY19" s="292"/>
      <c r="MFZ19" s="292"/>
      <c r="MGA19" s="292"/>
      <c r="MGB19" s="292"/>
      <c r="MGC19" s="292"/>
      <c r="MGD19" s="292"/>
      <c r="MGE19" s="292"/>
      <c r="MGF19" s="292"/>
      <c r="MGG19" s="292"/>
      <c r="MGH19" s="292"/>
      <c r="MGI19" s="292"/>
      <c r="MGJ19" s="292"/>
      <c r="MGK19" s="292"/>
      <c r="MGL19" s="292"/>
      <c r="MGM19" s="292"/>
      <c r="MGN19" s="292"/>
      <c r="MGO19" s="292"/>
      <c r="MGP19" s="292"/>
      <c r="MGQ19" s="292"/>
      <c r="MGR19" s="292"/>
      <c r="MGS19" s="292"/>
      <c r="MGT19" s="292"/>
      <c r="MGU19" s="292"/>
      <c r="MGV19" s="292"/>
      <c r="MGW19" s="292"/>
      <c r="MGX19" s="292"/>
      <c r="MGY19" s="292"/>
      <c r="MGZ19" s="292"/>
      <c r="MHA19" s="292"/>
      <c r="MHB19" s="292"/>
      <c r="MHC19" s="292"/>
      <c r="MHD19" s="292"/>
      <c r="MHE19" s="292"/>
      <c r="MHF19" s="292"/>
      <c r="MHG19" s="292"/>
      <c r="MHH19" s="292"/>
      <c r="MHI19" s="292"/>
      <c r="MHJ19" s="292"/>
      <c r="MHK19" s="292"/>
      <c r="MHL19" s="292"/>
      <c r="MHM19" s="292"/>
      <c r="MHN19" s="292"/>
      <c r="MHO19" s="292"/>
      <c r="MHP19" s="292"/>
      <c r="MHQ19" s="292"/>
      <c r="MHR19" s="292"/>
      <c r="MHS19" s="292"/>
      <c r="MHT19" s="292"/>
      <c r="MHU19" s="292"/>
      <c r="MHV19" s="292"/>
      <c r="MHW19" s="292"/>
      <c r="MHX19" s="292"/>
      <c r="MHY19" s="292"/>
      <c r="MHZ19" s="292"/>
      <c r="MIA19" s="292"/>
      <c r="MIB19" s="292"/>
      <c r="MIC19" s="292"/>
      <c r="MID19" s="292"/>
      <c r="MIE19" s="292"/>
      <c r="MIF19" s="292"/>
      <c r="MIG19" s="292"/>
      <c r="MIH19" s="292"/>
      <c r="MII19" s="292"/>
      <c r="MIJ19" s="292"/>
      <c r="MIK19" s="292"/>
      <c r="MIL19" s="292"/>
      <c r="MIM19" s="292"/>
      <c r="MIN19" s="292"/>
      <c r="MIO19" s="292"/>
      <c r="MIP19" s="292"/>
      <c r="MIQ19" s="292"/>
      <c r="MIR19" s="292"/>
      <c r="MIS19" s="292"/>
      <c r="MIT19" s="292"/>
      <c r="MIU19" s="292"/>
      <c r="MIV19" s="292"/>
      <c r="MIW19" s="292"/>
      <c r="MIX19" s="292"/>
      <c r="MIY19" s="292"/>
      <c r="MIZ19" s="292"/>
      <c r="MJA19" s="292"/>
      <c r="MJB19" s="292"/>
      <c r="MJC19" s="292"/>
      <c r="MJD19" s="292"/>
      <c r="MJE19" s="292"/>
      <c r="MJF19" s="292"/>
      <c r="MJG19" s="292"/>
      <c r="MJH19" s="292"/>
      <c r="MJI19" s="292"/>
      <c r="MJJ19" s="292"/>
      <c r="MJK19" s="292"/>
      <c r="MJL19" s="292"/>
      <c r="MJM19" s="292"/>
      <c r="MJN19" s="292"/>
      <c r="MJO19" s="292"/>
      <c r="MJP19" s="292"/>
      <c r="MJQ19" s="292"/>
      <c r="MJR19" s="292"/>
      <c r="MJS19" s="292"/>
      <c r="MJT19" s="292"/>
      <c r="MJU19" s="292"/>
      <c r="MJV19" s="292"/>
      <c r="MJW19" s="292"/>
      <c r="MJX19" s="292"/>
      <c r="MJY19" s="292"/>
      <c r="MJZ19" s="292"/>
      <c r="MKA19" s="292"/>
      <c r="MKB19" s="292"/>
      <c r="MKC19" s="292"/>
      <c r="MKD19" s="292"/>
      <c r="MKE19" s="292"/>
      <c r="MKF19" s="292"/>
      <c r="MKG19" s="292"/>
      <c r="MKH19" s="292"/>
      <c r="MKI19" s="292"/>
      <c r="MKJ19" s="292"/>
      <c r="MKK19" s="292"/>
      <c r="MKL19" s="292"/>
      <c r="MKM19" s="292"/>
      <c r="MKN19" s="292"/>
      <c r="MKO19" s="292"/>
      <c r="MKP19" s="292"/>
      <c r="MKQ19" s="292"/>
      <c r="MKR19" s="292"/>
      <c r="MKS19" s="292"/>
      <c r="MKT19" s="292"/>
      <c r="MKU19" s="292"/>
      <c r="MKV19" s="292"/>
      <c r="MKW19" s="292"/>
      <c r="MKX19" s="292"/>
      <c r="MKY19" s="292"/>
      <c r="MKZ19" s="292"/>
      <c r="MLA19" s="292"/>
      <c r="MLB19" s="292"/>
      <c r="MLC19" s="292"/>
      <c r="MLD19" s="292"/>
      <c r="MLE19" s="292"/>
      <c r="MLF19" s="292"/>
      <c r="MLG19" s="292"/>
      <c r="MLH19" s="292"/>
      <c r="MLI19" s="292"/>
      <c r="MLJ19" s="292"/>
      <c r="MLK19" s="292"/>
      <c r="MLL19" s="292"/>
      <c r="MLM19" s="292"/>
      <c r="MLN19" s="292"/>
      <c r="MLO19" s="292"/>
      <c r="MLP19" s="292"/>
      <c r="MLQ19" s="292"/>
      <c r="MLR19" s="292"/>
      <c r="MLS19" s="292"/>
      <c r="MLT19" s="292"/>
      <c r="MLU19" s="292"/>
      <c r="MLV19" s="292"/>
      <c r="MLW19" s="292"/>
      <c r="MLX19" s="292"/>
      <c r="MLY19" s="292"/>
      <c r="MLZ19" s="292"/>
      <c r="MMA19" s="292"/>
      <c r="MMB19" s="292"/>
      <c r="MMC19" s="292"/>
      <c r="MMD19" s="292"/>
      <c r="MME19" s="292"/>
      <c r="MMF19" s="292"/>
      <c r="MMG19" s="292"/>
      <c r="MMH19" s="292"/>
      <c r="MMI19" s="292"/>
      <c r="MMJ19" s="292"/>
      <c r="MMK19" s="292"/>
      <c r="MML19" s="292"/>
      <c r="MMM19" s="292"/>
      <c r="MMN19" s="292"/>
      <c r="MMO19" s="292"/>
      <c r="MMP19" s="292"/>
      <c r="MMQ19" s="292"/>
      <c r="MMR19" s="292"/>
      <c r="MMS19" s="292"/>
      <c r="MMT19" s="292"/>
      <c r="MMU19" s="292"/>
      <c r="MMV19" s="292"/>
      <c r="MMW19" s="292"/>
      <c r="MMX19" s="292"/>
      <c r="MMY19" s="292"/>
      <c r="MMZ19" s="292"/>
      <c r="MNA19" s="292"/>
      <c r="MNB19" s="292"/>
      <c r="MNC19" s="292"/>
      <c r="MND19" s="292"/>
      <c r="MNE19" s="292"/>
      <c r="MNF19" s="292"/>
      <c r="MNG19" s="292"/>
      <c r="MNH19" s="292"/>
      <c r="MNI19" s="292"/>
      <c r="MNJ19" s="292"/>
      <c r="MNK19" s="292"/>
      <c r="MNL19" s="292"/>
      <c r="MNM19" s="292"/>
      <c r="MNN19" s="292"/>
      <c r="MNO19" s="292"/>
      <c r="MNP19" s="292"/>
      <c r="MNQ19" s="292"/>
      <c r="MNR19" s="292"/>
      <c r="MNS19" s="292"/>
      <c r="MNT19" s="292"/>
      <c r="MNU19" s="292"/>
      <c r="MNV19" s="292"/>
      <c r="MNW19" s="292"/>
      <c r="MNX19" s="292"/>
      <c r="MNY19" s="292"/>
      <c r="MNZ19" s="292"/>
      <c r="MOA19" s="292"/>
      <c r="MOB19" s="292"/>
      <c r="MOC19" s="292"/>
      <c r="MOD19" s="292"/>
      <c r="MOE19" s="292"/>
      <c r="MOF19" s="292"/>
      <c r="MOG19" s="292"/>
      <c r="MOH19" s="292"/>
      <c r="MOI19" s="292"/>
      <c r="MOJ19" s="292"/>
      <c r="MOK19" s="292"/>
      <c r="MOL19" s="292"/>
      <c r="MOM19" s="292"/>
      <c r="MON19" s="292"/>
      <c r="MOO19" s="292"/>
      <c r="MOP19" s="292"/>
      <c r="MOQ19" s="292"/>
      <c r="MOR19" s="292"/>
      <c r="MOS19" s="292"/>
      <c r="MOT19" s="292"/>
      <c r="MOU19" s="292"/>
      <c r="MOV19" s="292"/>
      <c r="MOW19" s="292"/>
      <c r="MOX19" s="292"/>
      <c r="MOY19" s="292"/>
      <c r="MOZ19" s="292"/>
      <c r="MPA19" s="292"/>
      <c r="MPB19" s="292"/>
      <c r="MPC19" s="292"/>
      <c r="MPD19" s="292"/>
      <c r="MPE19" s="292"/>
      <c r="MPF19" s="292"/>
      <c r="MPG19" s="292"/>
      <c r="MPH19" s="292"/>
      <c r="MPI19" s="292"/>
      <c r="MPJ19" s="292"/>
      <c r="MPK19" s="292"/>
      <c r="MPL19" s="292"/>
      <c r="MPM19" s="292"/>
      <c r="MPN19" s="292"/>
      <c r="MPO19" s="292"/>
      <c r="MPP19" s="292"/>
      <c r="MPQ19" s="292"/>
      <c r="MPR19" s="292"/>
      <c r="MPS19" s="292"/>
      <c r="MPT19" s="292"/>
      <c r="MPU19" s="292"/>
      <c r="MPV19" s="292"/>
      <c r="MPW19" s="292"/>
      <c r="MPX19" s="292"/>
      <c r="MPY19" s="292"/>
      <c r="MPZ19" s="292"/>
      <c r="MQA19" s="292"/>
      <c r="MQB19" s="292"/>
      <c r="MQC19" s="292"/>
      <c r="MQD19" s="292"/>
      <c r="MQE19" s="292"/>
      <c r="MQF19" s="292"/>
      <c r="MQG19" s="292"/>
      <c r="MQH19" s="292"/>
      <c r="MQI19" s="292"/>
      <c r="MQJ19" s="292"/>
      <c r="MQK19" s="292"/>
      <c r="MQL19" s="292"/>
      <c r="MQM19" s="292"/>
      <c r="MQN19" s="292"/>
      <c r="MQO19" s="292"/>
      <c r="MQP19" s="292"/>
      <c r="MQQ19" s="292"/>
      <c r="MQR19" s="292"/>
      <c r="MQS19" s="292"/>
      <c r="MQT19" s="292"/>
      <c r="MQU19" s="292"/>
      <c r="MQV19" s="292"/>
      <c r="MQW19" s="292"/>
      <c r="MQX19" s="292"/>
      <c r="MQY19" s="292"/>
      <c r="MQZ19" s="292"/>
      <c r="MRA19" s="292"/>
      <c r="MRB19" s="292"/>
      <c r="MRC19" s="292"/>
      <c r="MRD19" s="292"/>
      <c r="MRE19" s="292"/>
      <c r="MRF19" s="292"/>
      <c r="MRG19" s="292"/>
      <c r="MRH19" s="292"/>
      <c r="MRI19" s="292"/>
      <c r="MRJ19" s="292"/>
      <c r="MRK19" s="292"/>
      <c r="MRL19" s="292"/>
      <c r="MRM19" s="292"/>
      <c r="MRN19" s="292"/>
      <c r="MRO19" s="292"/>
      <c r="MRP19" s="292"/>
      <c r="MRQ19" s="292"/>
      <c r="MRR19" s="292"/>
      <c r="MRS19" s="292"/>
      <c r="MRT19" s="292"/>
      <c r="MRU19" s="292"/>
      <c r="MRV19" s="292"/>
      <c r="MRW19" s="292"/>
      <c r="MRX19" s="292"/>
      <c r="MRY19" s="292"/>
      <c r="MRZ19" s="292"/>
      <c r="MSA19" s="292"/>
      <c r="MSB19" s="292"/>
      <c r="MSC19" s="292"/>
      <c r="MSD19" s="292"/>
      <c r="MSE19" s="292"/>
      <c r="MSF19" s="292"/>
      <c r="MSG19" s="292"/>
      <c r="MSH19" s="292"/>
      <c r="MSI19" s="292"/>
      <c r="MSJ19" s="292"/>
      <c r="MSK19" s="292"/>
      <c r="MSL19" s="292"/>
      <c r="MSM19" s="292"/>
      <c r="MSN19" s="292"/>
      <c r="MSO19" s="292"/>
      <c r="MSP19" s="292"/>
      <c r="MSQ19" s="292"/>
      <c r="MSR19" s="292"/>
      <c r="MSS19" s="292"/>
      <c r="MST19" s="292"/>
      <c r="MSU19" s="292"/>
      <c r="MSV19" s="292"/>
      <c r="MSW19" s="292"/>
      <c r="MSX19" s="292"/>
      <c r="MSY19" s="292"/>
      <c r="MSZ19" s="292"/>
      <c r="MTA19" s="292"/>
      <c r="MTB19" s="292"/>
      <c r="MTC19" s="292"/>
      <c r="MTD19" s="292"/>
      <c r="MTE19" s="292"/>
      <c r="MTF19" s="292"/>
      <c r="MTG19" s="292"/>
      <c r="MTH19" s="292"/>
      <c r="MTI19" s="292"/>
      <c r="MTJ19" s="292"/>
      <c r="MTK19" s="292"/>
      <c r="MTL19" s="292"/>
      <c r="MTM19" s="292"/>
      <c r="MTN19" s="292"/>
      <c r="MTO19" s="292"/>
      <c r="MTP19" s="292"/>
      <c r="MTQ19" s="292"/>
      <c r="MTR19" s="292"/>
      <c r="MTS19" s="292"/>
      <c r="MTT19" s="292"/>
      <c r="MTU19" s="292"/>
      <c r="MTV19" s="292"/>
      <c r="MTW19" s="292"/>
      <c r="MTX19" s="292"/>
      <c r="MTY19" s="292"/>
      <c r="MTZ19" s="292"/>
      <c r="MUA19" s="292"/>
      <c r="MUB19" s="292"/>
      <c r="MUC19" s="292"/>
      <c r="MUD19" s="292"/>
      <c r="MUE19" s="292"/>
      <c r="MUF19" s="292"/>
      <c r="MUG19" s="292"/>
      <c r="MUH19" s="292"/>
      <c r="MUI19" s="292"/>
      <c r="MUJ19" s="292"/>
      <c r="MUK19" s="292"/>
      <c r="MUL19" s="292"/>
      <c r="MUM19" s="292"/>
      <c r="MUN19" s="292"/>
      <c r="MUO19" s="292"/>
      <c r="MUP19" s="292"/>
      <c r="MUQ19" s="292"/>
      <c r="MUR19" s="292"/>
      <c r="MUS19" s="292"/>
      <c r="MUT19" s="292"/>
      <c r="MUU19" s="292"/>
      <c r="MUV19" s="292"/>
      <c r="MUW19" s="292"/>
      <c r="MUX19" s="292"/>
      <c r="MUY19" s="292"/>
      <c r="MUZ19" s="292"/>
      <c r="MVA19" s="292"/>
      <c r="MVB19" s="292"/>
      <c r="MVC19" s="292"/>
      <c r="MVD19" s="292"/>
      <c r="MVE19" s="292"/>
      <c r="MVF19" s="292"/>
      <c r="MVG19" s="292"/>
      <c r="MVH19" s="292"/>
      <c r="MVI19" s="292"/>
      <c r="MVJ19" s="292"/>
      <c r="MVK19" s="292"/>
      <c r="MVL19" s="292"/>
      <c r="MVM19" s="292"/>
      <c r="MVN19" s="292"/>
      <c r="MVO19" s="292"/>
      <c r="MVP19" s="292"/>
      <c r="MVQ19" s="292"/>
      <c r="MVR19" s="292"/>
      <c r="MVS19" s="292"/>
      <c r="MVT19" s="292"/>
      <c r="MVU19" s="292"/>
      <c r="MVV19" s="292"/>
      <c r="MVW19" s="292"/>
      <c r="MVX19" s="292"/>
      <c r="MVY19" s="292"/>
      <c r="MVZ19" s="292"/>
      <c r="MWA19" s="292"/>
      <c r="MWB19" s="292"/>
      <c r="MWC19" s="292"/>
      <c r="MWD19" s="292"/>
      <c r="MWE19" s="292"/>
      <c r="MWF19" s="292"/>
      <c r="MWG19" s="292"/>
      <c r="MWH19" s="292"/>
      <c r="MWI19" s="292"/>
      <c r="MWJ19" s="292"/>
      <c r="MWK19" s="292"/>
      <c r="MWL19" s="292"/>
      <c r="MWM19" s="292"/>
      <c r="MWN19" s="292"/>
      <c r="MWO19" s="292"/>
      <c r="MWP19" s="292"/>
      <c r="MWQ19" s="292"/>
      <c r="MWR19" s="292"/>
      <c r="MWS19" s="292"/>
      <c r="MWT19" s="292"/>
      <c r="MWU19" s="292"/>
      <c r="MWV19" s="292"/>
      <c r="MWW19" s="292"/>
      <c r="MWX19" s="292"/>
      <c r="MWY19" s="292"/>
      <c r="MWZ19" s="292"/>
      <c r="MXA19" s="292"/>
      <c r="MXB19" s="292"/>
      <c r="MXC19" s="292"/>
      <c r="MXD19" s="292"/>
      <c r="MXE19" s="292"/>
      <c r="MXF19" s="292"/>
      <c r="MXG19" s="292"/>
      <c r="MXH19" s="292"/>
      <c r="MXI19" s="292"/>
      <c r="MXJ19" s="292"/>
      <c r="MXK19" s="292"/>
      <c r="MXL19" s="292"/>
      <c r="MXM19" s="292"/>
      <c r="MXN19" s="292"/>
      <c r="MXO19" s="292"/>
      <c r="MXP19" s="292"/>
      <c r="MXQ19" s="292"/>
      <c r="MXR19" s="292"/>
      <c r="MXS19" s="292"/>
      <c r="MXT19" s="292"/>
      <c r="MXU19" s="292"/>
      <c r="MXV19" s="292"/>
      <c r="MXW19" s="292"/>
      <c r="MXX19" s="292"/>
      <c r="MXY19" s="292"/>
      <c r="MXZ19" s="292"/>
      <c r="MYA19" s="292"/>
      <c r="MYB19" s="292"/>
      <c r="MYC19" s="292"/>
      <c r="MYD19" s="292"/>
      <c r="MYE19" s="292"/>
      <c r="MYF19" s="292"/>
      <c r="MYG19" s="292"/>
      <c r="MYH19" s="292"/>
      <c r="MYI19" s="292"/>
      <c r="MYJ19" s="292"/>
      <c r="MYK19" s="292"/>
      <c r="MYL19" s="292"/>
      <c r="MYM19" s="292"/>
      <c r="MYN19" s="292"/>
      <c r="MYO19" s="292"/>
      <c r="MYP19" s="292"/>
      <c r="MYQ19" s="292"/>
      <c r="MYR19" s="292"/>
      <c r="MYS19" s="292"/>
      <c r="MYT19" s="292"/>
      <c r="MYU19" s="292"/>
      <c r="MYV19" s="292"/>
      <c r="MYW19" s="292"/>
      <c r="MYX19" s="292"/>
      <c r="MYY19" s="292"/>
      <c r="MYZ19" s="292"/>
      <c r="MZA19" s="292"/>
      <c r="MZB19" s="292"/>
      <c r="MZC19" s="292"/>
      <c r="MZD19" s="292"/>
      <c r="MZE19" s="292"/>
      <c r="MZF19" s="292"/>
      <c r="MZG19" s="292"/>
      <c r="MZH19" s="292"/>
      <c r="MZI19" s="292"/>
      <c r="MZJ19" s="292"/>
      <c r="MZK19" s="292"/>
      <c r="MZL19" s="292"/>
      <c r="MZM19" s="292"/>
      <c r="MZN19" s="292"/>
      <c r="MZO19" s="292"/>
      <c r="MZP19" s="292"/>
      <c r="MZQ19" s="292"/>
      <c r="MZR19" s="292"/>
      <c r="MZS19" s="292"/>
      <c r="MZT19" s="292"/>
      <c r="MZU19" s="292"/>
      <c r="MZV19" s="292"/>
      <c r="MZW19" s="292"/>
      <c r="MZX19" s="292"/>
      <c r="MZY19" s="292"/>
      <c r="MZZ19" s="292"/>
      <c r="NAA19" s="292"/>
      <c r="NAB19" s="292"/>
      <c r="NAC19" s="292"/>
      <c r="NAD19" s="292"/>
      <c r="NAE19" s="292"/>
      <c r="NAF19" s="292"/>
      <c r="NAG19" s="292"/>
      <c r="NAH19" s="292"/>
      <c r="NAI19" s="292"/>
      <c r="NAJ19" s="292"/>
      <c r="NAK19" s="292"/>
      <c r="NAL19" s="292"/>
      <c r="NAM19" s="292"/>
      <c r="NAN19" s="292"/>
      <c r="NAO19" s="292"/>
      <c r="NAP19" s="292"/>
      <c r="NAQ19" s="292"/>
      <c r="NAR19" s="292"/>
      <c r="NAS19" s="292"/>
      <c r="NAT19" s="292"/>
      <c r="NAU19" s="292"/>
      <c r="NAV19" s="292"/>
      <c r="NAW19" s="292"/>
      <c r="NAX19" s="292"/>
      <c r="NAY19" s="292"/>
      <c r="NAZ19" s="292"/>
      <c r="NBA19" s="292"/>
      <c r="NBB19" s="292"/>
      <c r="NBC19" s="292"/>
      <c r="NBD19" s="292"/>
      <c r="NBE19" s="292"/>
      <c r="NBF19" s="292"/>
      <c r="NBG19" s="292"/>
      <c r="NBH19" s="292"/>
      <c r="NBI19" s="292"/>
      <c r="NBJ19" s="292"/>
      <c r="NBK19" s="292"/>
      <c r="NBL19" s="292"/>
      <c r="NBM19" s="292"/>
      <c r="NBN19" s="292"/>
      <c r="NBO19" s="292"/>
      <c r="NBP19" s="292"/>
      <c r="NBQ19" s="292"/>
      <c r="NBR19" s="292"/>
      <c r="NBS19" s="292"/>
      <c r="NBT19" s="292"/>
      <c r="NBU19" s="292"/>
      <c r="NBV19" s="292"/>
      <c r="NBW19" s="292"/>
      <c r="NBX19" s="292"/>
      <c r="NBY19" s="292"/>
      <c r="NBZ19" s="292"/>
      <c r="NCA19" s="292"/>
      <c r="NCB19" s="292"/>
      <c r="NCC19" s="292"/>
      <c r="NCD19" s="292"/>
      <c r="NCE19" s="292"/>
      <c r="NCF19" s="292"/>
      <c r="NCG19" s="292"/>
      <c r="NCH19" s="292"/>
      <c r="NCI19" s="292"/>
      <c r="NCJ19" s="292"/>
      <c r="NCK19" s="292"/>
      <c r="NCL19" s="292"/>
      <c r="NCM19" s="292"/>
      <c r="NCN19" s="292"/>
      <c r="NCO19" s="292"/>
      <c r="NCP19" s="292"/>
      <c r="NCQ19" s="292"/>
      <c r="NCR19" s="292"/>
      <c r="NCS19" s="292"/>
      <c r="NCT19" s="292"/>
      <c r="NCU19" s="292"/>
      <c r="NCV19" s="292"/>
      <c r="NCW19" s="292"/>
      <c r="NCX19" s="292"/>
      <c r="NCY19" s="292"/>
      <c r="NCZ19" s="292"/>
      <c r="NDA19" s="292"/>
      <c r="NDB19" s="292"/>
      <c r="NDC19" s="292"/>
      <c r="NDD19" s="292"/>
      <c r="NDE19" s="292"/>
      <c r="NDF19" s="292"/>
      <c r="NDG19" s="292"/>
      <c r="NDH19" s="292"/>
      <c r="NDI19" s="292"/>
      <c r="NDJ19" s="292"/>
      <c r="NDK19" s="292"/>
      <c r="NDL19" s="292"/>
      <c r="NDM19" s="292"/>
      <c r="NDN19" s="292"/>
      <c r="NDO19" s="292"/>
      <c r="NDP19" s="292"/>
      <c r="NDQ19" s="292"/>
      <c r="NDR19" s="292"/>
      <c r="NDS19" s="292"/>
      <c r="NDT19" s="292"/>
      <c r="NDU19" s="292"/>
      <c r="NDV19" s="292"/>
      <c r="NDW19" s="292"/>
      <c r="NDX19" s="292"/>
      <c r="NDY19" s="292"/>
      <c r="NDZ19" s="292"/>
      <c r="NEA19" s="292"/>
      <c r="NEB19" s="292"/>
      <c r="NEC19" s="292"/>
      <c r="NED19" s="292"/>
      <c r="NEE19" s="292"/>
      <c r="NEF19" s="292"/>
      <c r="NEG19" s="292"/>
      <c r="NEH19" s="292"/>
      <c r="NEI19" s="292"/>
      <c r="NEJ19" s="292"/>
      <c r="NEK19" s="292"/>
      <c r="NEL19" s="292"/>
      <c r="NEM19" s="292"/>
      <c r="NEN19" s="292"/>
      <c r="NEO19" s="292"/>
      <c r="NEP19" s="292"/>
      <c r="NEQ19" s="292"/>
      <c r="NER19" s="292"/>
      <c r="NES19" s="292"/>
      <c r="NET19" s="292"/>
      <c r="NEU19" s="292"/>
      <c r="NEV19" s="292"/>
      <c r="NEW19" s="292"/>
      <c r="NEX19" s="292"/>
      <c r="NEY19" s="292"/>
      <c r="NEZ19" s="292"/>
      <c r="NFA19" s="292"/>
      <c r="NFB19" s="292"/>
      <c r="NFC19" s="292"/>
      <c r="NFD19" s="292"/>
      <c r="NFE19" s="292"/>
      <c r="NFF19" s="292"/>
      <c r="NFG19" s="292"/>
      <c r="NFH19" s="292"/>
      <c r="NFI19" s="292"/>
      <c r="NFJ19" s="292"/>
      <c r="NFK19" s="292"/>
      <c r="NFL19" s="292"/>
      <c r="NFM19" s="292"/>
      <c r="NFN19" s="292"/>
      <c r="NFO19" s="292"/>
      <c r="NFP19" s="292"/>
      <c r="NFQ19" s="292"/>
      <c r="NFR19" s="292"/>
      <c r="NFS19" s="292"/>
      <c r="NFT19" s="292"/>
      <c r="NFU19" s="292"/>
      <c r="NFV19" s="292"/>
      <c r="NFW19" s="292"/>
      <c r="NFX19" s="292"/>
      <c r="NFY19" s="292"/>
      <c r="NFZ19" s="292"/>
      <c r="NGA19" s="292"/>
      <c r="NGB19" s="292"/>
      <c r="NGC19" s="292"/>
      <c r="NGD19" s="292"/>
      <c r="NGE19" s="292"/>
      <c r="NGF19" s="292"/>
      <c r="NGG19" s="292"/>
      <c r="NGH19" s="292"/>
      <c r="NGI19" s="292"/>
      <c r="NGJ19" s="292"/>
      <c r="NGK19" s="292"/>
      <c r="NGL19" s="292"/>
      <c r="NGM19" s="292"/>
      <c r="NGN19" s="292"/>
      <c r="NGO19" s="292"/>
      <c r="NGP19" s="292"/>
      <c r="NGQ19" s="292"/>
      <c r="NGR19" s="292"/>
      <c r="NGS19" s="292"/>
      <c r="NGT19" s="292"/>
      <c r="NGU19" s="292"/>
      <c r="NGV19" s="292"/>
      <c r="NGW19" s="292"/>
      <c r="NGX19" s="292"/>
      <c r="NGY19" s="292"/>
      <c r="NGZ19" s="292"/>
      <c r="NHA19" s="292"/>
      <c r="NHB19" s="292"/>
      <c r="NHC19" s="292"/>
      <c r="NHD19" s="292"/>
      <c r="NHE19" s="292"/>
      <c r="NHF19" s="292"/>
      <c r="NHG19" s="292"/>
      <c r="NHH19" s="292"/>
      <c r="NHI19" s="292"/>
      <c r="NHJ19" s="292"/>
      <c r="NHK19" s="292"/>
      <c r="NHL19" s="292"/>
      <c r="NHM19" s="292"/>
      <c r="NHN19" s="292"/>
      <c r="NHO19" s="292"/>
      <c r="NHP19" s="292"/>
      <c r="NHQ19" s="292"/>
      <c r="NHR19" s="292"/>
      <c r="NHS19" s="292"/>
      <c r="NHT19" s="292"/>
      <c r="NHU19" s="292"/>
      <c r="NHV19" s="292"/>
      <c r="NHW19" s="292"/>
      <c r="NHX19" s="292"/>
      <c r="NHY19" s="292"/>
      <c r="NHZ19" s="292"/>
      <c r="NIA19" s="292"/>
      <c r="NIB19" s="292"/>
      <c r="NIC19" s="292"/>
      <c r="NID19" s="292"/>
      <c r="NIE19" s="292"/>
      <c r="NIF19" s="292"/>
      <c r="NIG19" s="292"/>
      <c r="NIH19" s="292"/>
      <c r="NII19" s="292"/>
      <c r="NIJ19" s="292"/>
      <c r="NIK19" s="292"/>
      <c r="NIL19" s="292"/>
      <c r="NIM19" s="292"/>
      <c r="NIN19" s="292"/>
      <c r="NIO19" s="292"/>
      <c r="NIP19" s="292"/>
      <c r="NIQ19" s="292"/>
      <c r="NIR19" s="292"/>
      <c r="NIS19" s="292"/>
      <c r="NIT19" s="292"/>
      <c r="NIU19" s="292"/>
      <c r="NIV19" s="292"/>
      <c r="NIW19" s="292"/>
      <c r="NIX19" s="292"/>
      <c r="NIY19" s="292"/>
      <c r="NIZ19" s="292"/>
      <c r="NJA19" s="292"/>
      <c r="NJB19" s="292"/>
      <c r="NJC19" s="292"/>
      <c r="NJD19" s="292"/>
      <c r="NJE19" s="292"/>
      <c r="NJF19" s="292"/>
      <c r="NJG19" s="292"/>
      <c r="NJH19" s="292"/>
      <c r="NJI19" s="292"/>
      <c r="NJJ19" s="292"/>
      <c r="NJK19" s="292"/>
      <c r="NJL19" s="292"/>
      <c r="NJM19" s="292"/>
      <c r="NJN19" s="292"/>
      <c r="NJO19" s="292"/>
      <c r="NJP19" s="292"/>
      <c r="NJQ19" s="292"/>
      <c r="NJR19" s="292"/>
      <c r="NJS19" s="292"/>
      <c r="NJT19" s="292"/>
      <c r="NJU19" s="292"/>
      <c r="NJV19" s="292"/>
      <c r="NJW19" s="292"/>
      <c r="NJX19" s="292"/>
      <c r="NJY19" s="292"/>
      <c r="NJZ19" s="292"/>
      <c r="NKA19" s="292"/>
      <c r="NKB19" s="292"/>
      <c r="NKC19" s="292"/>
      <c r="NKD19" s="292"/>
      <c r="NKE19" s="292"/>
      <c r="NKF19" s="292"/>
      <c r="NKG19" s="292"/>
      <c r="NKH19" s="292"/>
      <c r="NKI19" s="292"/>
      <c r="NKJ19" s="292"/>
      <c r="NKK19" s="292"/>
      <c r="NKL19" s="292"/>
      <c r="NKM19" s="292"/>
      <c r="NKN19" s="292"/>
      <c r="NKO19" s="292"/>
      <c r="NKP19" s="292"/>
      <c r="NKQ19" s="292"/>
      <c r="NKR19" s="292"/>
      <c r="NKS19" s="292"/>
      <c r="NKT19" s="292"/>
      <c r="NKU19" s="292"/>
      <c r="NKV19" s="292"/>
      <c r="NKW19" s="292"/>
      <c r="NKX19" s="292"/>
      <c r="NKY19" s="292"/>
      <c r="NKZ19" s="292"/>
      <c r="NLA19" s="292"/>
      <c r="NLB19" s="292"/>
      <c r="NLC19" s="292"/>
      <c r="NLD19" s="292"/>
      <c r="NLE19" s="292"/>
      <c r="NLF19" s="292"/>
      <c r="NLG19" s="292"/>
      <c r="NLH19" s="292"/>
      <c r="NLI19" s="292"/>
      <c r="NLJ19" s="292"/>
      <c r="NLK19" s="292"/>
      <c r="NLL19" s="292"/>
      <c r="NLM19" s="292"/>
      <c r="NLN19" s="292"/>
      <c r="NLO19" s="292"/>
      <c r="NLP19" s="292"/>
      <c r="NLQ19" s="292"/>
      <c r="NLR19" s="292"/>
      <c r="NLS19" s="292"/>
      <c r="NLT19" s="292"/>
      <c r="NLU19" s="292"/>
      <c r="NLV19" s="292"/>
      <c r="NLW19" s="292"/>
      <c r="NLX19" s="292"/>
      <c r="NLY19" s="292"/>
      <c r="NLZ19" s="292"/>
      <c r="NMA19" s="292"/>
      <c r="NMB19" s="292"/>
      <c r="NMC19" s="292"/>
      <c r="NMD19" s="292"/>
      <c r="NME19" s="292"/>
      <c r="NMF19" s="292"/>
      <c r="NMG19" s="292"/>
      <c r="NMH19" s="292"/>
      <c r="NMI19" s="292"/>
      <c r="NMJ19" s="292"/>
      <c r="NMK19" s="292"/>
      <c r="NML19" s="292"/>
      <c r="NMM19" s="292"/>
      <c r="NMN19" s="292"/>
      <c r="NMO19" s="292"/>
      <c r="NMP19" s="292"/>
      <c r="NMQ19" s="292"/>
      <c r="NMR19" s="292"/>
      <c r="NMS19" s="292"/>
      <c r="NMT19" s="292"/>
      <c r="NMU19" s="292"/>
      <c r="NMV19" s="292"/>
      <c r="NMW19" s="292"/>
      <c r="NMX19" s="292"/>
      <c r="NMY19" s="292"/>
      <c r="NMZ19" s="292"/>
      <c r="NNA19" s="292"/>
      <c r="NNB19" s="292"/>
      <c r="NNC19" s="292"/>
      <c r="NND19" s="292"/>
      <c r="NNE19" s="292"/>
      <c r="NNF19" s="292"/>
      <c r="NNG19" s="292"/>
      <c r="NNH19" s="292"/>
      <c r="NNI19" s="292"/>
      <c r="NNJ19" s="292"/>
      <c r="NNK19" s="292"/>
      <c r="NNL19" s="292"/>
      <c r="NNM19" s="292"/>
      <c r="NNN19" s="292"/>
      <c r="NNO19" s="292"/>
      <c r="NNP19" s="292"/>
      <c r="NNQ19" s="292"/>
      <c r="NNR19" s="292"/>
      <c r="NNS19" s="292"/>
      <c r="NNT19" s="292"/>
      <c r="NNU19" s="292"/>
      <c r="NNV19" s="292"/>
      <c r="NNW19" s="292"/>
      <c r="NNX19" s="292"/>
      <c r="NNY19" s="292"/>
      <c r="NNZ19" s="292"/>
      <c r="NOA19" s="292"/>
      <c r="NOB19" s="292"/>
      <c r="NOC19" s="292"/>
      <c r="NOD19" s="292"/>
      <c r="NOE19" s="292"/>
      <c r="NOF19" s="292"/>
      <c r="NOG19" s="292"/>
      <c r="NOH19" s="292"/>
      <c r="NOI19" s="292"/>
      <c r="NOJ19" s="292"/>
      <c r="NOK19" s="292"/>
      <c r="NOL19" s="292"/>
      <c r="NOM19" s="292"/>
      <c r="NON19" s="292"/>
      <c r="NOO19" s="292"/>
      <c r="NOP19" s="292"/>
      <c r="NOQ19" s="292"/>
      <c r="NOR19" s="292"/>
      <c r="NOS19" s="292"/>
      <c r="NOT19" s="292"/>
      <c r="NOU19" s="292"/>
      <c r="NOV19" s="292"/>
      <c r="NOW19" s="292"/>
      <c r="NOX19" s="292"/>
      <c r="NOY19" s="292"/>
      <c r="NOZ19" s="292"/>
      <c r="NPA19" s="292"/>
      <c r="NPB19" s="292"/>
      <c r="NPC19" s="292"/>
      <c r="NPD19" s="292"/>
      <c r="NPE19" s="292"/>
      <c r="NPF19" s="292"/>
      <c r="NPG19" s="292"/>
      <c r="NPH19" s="292"/>
      <c r="NPI19" s="292"/>
      <c r="NPJ19" s="292"/>
      <c r="NPK19" s="292"/>
      <c r="NPL19" s="292"/>
      <c r="NPM19" s="292"/>
      <c r="NPN19" s="292"/>
      <c r="NPO19" s="292"/>
      <c r="NPP19" s="292"/>
      <c r="NPQ19" s="292"/>
      <c r="NPR19" s="292"/>
      <c r="NPS19" s="292"/>
      <c r="NPT19" s="292"/>
      <c r="NPU19" s="292"/>
      <c r="NPV19" s="292"/>
      <c r="NPW19" s="292"/>
      <c r="NPX19" s="292"/>
      <c r="NPY19" s="292"/>
      <c r="NPZ19" s="292"/>
      <c r="NQA19" s="292"/>
      <c r="NQB19" s="292"/>
      <c r="NQC19" s="292"/>
      <c r="NQD19" s="292"/>
      <c r="NQE19" s="292"/>
      <c r="NQF19" s="292"/>
      <c r="NQG19" s="292"/>
      <c r="NQH19" s="292"/>
      <c r="NQI19" s="292"/>
      <c r="NQJ19" s="292"/>
      <c r="NQK19" s="292"/>
      <c r="NQL19" s="292"/>
      <c r="NQM19" s="292"/>
      <c r="NQN19" s="292"/>
      <c r="NQO19" s="292"/>
      <c r="NQP19" s="292"/>
      <c r="NQQ19" s="292"/>
      <c r="NQR19" s="292"/>
      <c r="NQS19" s="292"/>
      <c r="NQT19" s="292"/>
      <c r="NQU19" s="292"/>
      <c r="NQV19" s="292"/>
      <c r="NQW19" s="292"/>
      <c r="NQX19" s="292"/>
      <c r="NQY19" s="292"/>
      <c r="NQZ19" s="292"/>
      <c r="NRA19" s="292"/>
      <c r="NRB19" s="292"/>
      <c r="NRC19" s="292"/>
      <c r="NRD19" s="292"/>
      <c r="NRE19" s="292"/>
      <c r="NRF19" s="292"/>
      <c r="NRG19" s="292"/>
      <c r="NRH19" s="292"/>
      <c r="NRI19" s="292"/>
      <c r="NRJ19" s="292"/>
      <c r="NRK19" s="292"/>
      <c r="NRL19" s="292"/>
      <c r="NRM19" s="292"/>
      <c r="NRN19" s="292"/>
      <c r="NRO19" s="292"/>
      <c r="NRP19" s="292"/>
      <c r="NRQ19" s="292"/>
      <c r="NRR19" s="292"/>
      <c r="NRS19" s="292"/>
      <c r="NRT19" s="292"/>
      <c r="NRU19" s="292"/>
      <c r="NRV19" s="292"/>
      <c r="NRW19" s="292"/>
      <c r="NRX19" s="292"/>
      <c r="NRY19" s="292"/>
      <c r="NRZ19" s="292"/>
      <c r="NSA19" s="292"/>
      <c r="NSB19" s="292"/>
      <c r="NSC19" s="292"/>
      <c r="NSD19" s="292"/>
      <c r="NSE19" s="292"/>
      <c r="NSF19" s="292"/>
      <c r="NSG19" s="292"/>
      <c r="NSH19" s="292"/>
      <c r="NSI19" s="292"/>
      <c r="NSJ19" s="292"/>
      <c r="NSK19" s="292"/>
      <c r="NSL19" s="292"/>
      <c r="NSM19" s="292"/>
      <c r="NSN19" s="292"/>
      <c r="NSO19" s="292"/>
      <c r="NSP19" s="292"/>
      <c r="NSQ19" s="292"/>
      <c r="NSR19" s="292"/>
      <c r="NSS19" s="292"/>
      <c r="NST19" s="292"/>
      <c r="NSU19" s="292"/>
      <c r="NSV19" s="292"/>
      <c r="NSW19" s="292"/>
      <c r="NSX19" s="292"/>
      <c r="NSY19" s="292"/>
      <c r="NSZ19" s="292"/>
      <c r="NTA19" s="292"/>
      <c r="NTB19" s="292"/>
      <c r="NTC19" s="292"/>
      <c r="NTD19" s="292"/>
      <c r="NTE19" s="292"/>
      <c r="NTF19" s="292"/>
      <c r="NTG19" s="292"/>
      <c r="NTH19" s="292"/>
      <c r="NTI19" s="292"/>
      <c r="NTJ19" s="292"/>
      <c r="NTK19" s="292"/>
      <c r="NTL19" s="292"/>
      <c r="NTM19" s="292"/>
      <c r="NTN19" s="292"/>
      <c r="NTO19" s="292"/>
      <c r="NTP19" s="292"/>
      <c r="NTQ19" s="292"/>
      <c r="NTR19" s="292"/>
      <c r="NTS19" s="292"/>
      <c r="NTT19" s="292"/>
      <c r="NTU19" s="292"/>
      <c r="NTV19" s="292"/>
      <c r="NTW19" s="292"/>
      <c r="NTX19" s="292"/>
      <c r="NTY19" s="292"/>
      <c r="NTZ19" s="292"/>
      <c r="NUA19" s="292"/>
      <c r="NUB19" s="292"/>
      <c r="NUC19" s="292"/>
      <c r="NUD19" s="292"/>
      <c r="NUE19" s="292"/>
      <c r="NUF19" s="292"/>
      <c r="NUG19" s="292"/>
      <c r="NUH19" s="292"/>
      <c r="NUI19" s="292"/>
      <c r="NUJ19" s="292"/>
      <c r="NUK19" s="292"/>
      <c r="NUL19" s="292"/>
      <c r="NUM19" s="292"/>
      <c r="NUN19" s="292"/>
      <c r="NUO19" s="292"/>
      <c r="NUP19" s="292"/>
      <c r="NUQ19" s="292"/>
      <c r="NUR19" s="292"/>
      <c r="NUS19" s="292"/>
      <c r="NUT19" s="292"/>
      <c r="NUU19" s="292"/>
      <c r="NUV19" s="292"/>
      <c r="NUW19" s="292"/>
      <c r="NUX19" s="292"/>
      <c r="NUY19" s="292"/>
      <c r="NUZ19" s="292"/>
      <c r="NVA19" s="292"/>
      <c r="NVB19" s="292"/>
      <c r="NVC19" s="292"/>
      <c r="NVD19" s="292"/>
      <c r="NVE19" s="292"/>
      <c r="NVF19" s="292"/>
      <c r="NVG19" s="292"/>
      <c r="NVH19" s="292"/>
      <c r="NVI19" s="292"/>
      <c r="NVJ19" s="292"/>
      <c r="NVK19" s="292"/>
      <c r="NVL19" s="292"/>
      <c r="NVM19" s="292"/>
      <c r="NVN19" s="292"/>
      <c r="NVO19" s="292"/>
      <c r="NVP19" s="292"/>
      <c r="NVQ19" s="292"/>
      <c r="NVR19" s="292"/>
      <c r="NVS19" s="292"/>
      <c r="NVT19" s="292"/>
      <c r="NVU19" s="292"/>
      <c r="NVV19" s="292"/>
      <c r="NVW19" s="292"/>
      <c r="NVX19" s="292"/>
      <c r="NVY19" s="292"/>
      <c r="NVZ19" s="292"/>
      <c r="NWA19" s="292"/>
      <c r="NWB19" s="292"/>
      <c r="NWC19" s="292"/>
      <c r="NWD19" s="292"/>
      <c r="NWE19" s="292"/>
      <c r="NWF19" s="292"/>
      <c r="NWG19" s="292"/>
      <c r="NWH19" s="292"/>
      <c r="NWI19" s="292"/>
      <c r="NWJ19" s="292"/>
      <c r="NWK19" s="292"/>
      <c r="NWL19" s="292"/>
      <c r="NWM19" s="292"/>
      <c r="NWN19" s="292"/>
      <c r="NWO19" s="292"/>
      <c r="NWP19" s="292"/>
      <c r="NWQ19" s="292"/>
      <c r="NWR19" s="292"/>
      <c r="NWS19" s="292"/>
      <c r="NWT19" s="292"/>
      <c r="NWU19" s="292"/>
      <c r="NWV19" s="292"/>
      <c r="NWW19" s="292"/>
      <c r="NWX19" s="292"/>
      <c r="NWY19" s="292"/>
      <c r="NWZ19" s="292"/>
      <c r="NXA19" s="292"/>
      <c r="NXB19" s="292"/>
      <c r="NXC19" s="292"/>
      <c r="NXD19" s="292"/>
      <c r="NXE19" s="292"/>
      <c r="NXF19" s="292"/>
      <c r="NXG19" s="292"/>
      <c r="NXH19" s="292"/>
      <c r="NXI19" s="292"/>
      <c r="NXJ19" s="292"/>
      <c r="NXK19" s="292"/>
      <c r="NXL19" s="292"/>
      <c r="NXM19" s="292"/>
      <c r="NXN19" s="292"/>
      <c r="NXO19" s="292"/>
      <c r="NXP19" s="292"/>
      <c r="NXQ19" s="292"/>
      <c r="NXR19" s="292"/>
      <c r="NXS19" s="292"/>
      <c r="NXT19" s="292"/>
      <c r="NXU19" s="292"/>
      <c r="NXV19" s="292"/>
      <c r="NXW19" s="292"/>
      <c r="NXX19" s="292"/>
      <c r="NXY19" s="292"/>
      <c r="NXZ19" s="292"/>
      <c r="NYA19" s="292"/>
      <c r="NYB19" s="292"/>
      <c r="NYC19" s="292"/>
      <c r="NYD19" s="292"/>
      <c r="NYE19" s="292"/>
      <c r="NYF19" s="292"/>
      <c r="NYG19" s="292"/>
      <c r="NYH19" s="292"/>
      <c r="NYI19" s="292"/>
      <c r="NYJ19" s="292"/>
      <c r="NYK19" s="292"/>
      <c r="NYL19" s="292"/>
      <c r="NYM19" s="292"/>
      <c r="NYN19" s="292"/>
      <c r="NYO19" s="292"/>
      <c r="NYP19" s="292"/>
      <c r="NYQ19" s="292"/>
      <c r="NYR19" s="292"/>
      <c r="NYS19" s="292"/>
      <c r="NYT19" s="292"/>
      <c r="NYU19" s="292"/>
      <c r="NYV19" s="292"/>
      <c r="NYW19" s="292"/>
      <c r="NYX19" s="292"/>
      <c r="NYY19" s="292"/>
      <c r="NYZ19" s="292"/>
      <c r="NZA19" s="292"/>
      <c r="NZB19" s="292"/>
      <c r="NZC19" s="292"/>
      <c r="NZD19" s="292"/>
      <c r="NZE19" s="292"/>
      <c r="NZF19" s="292"/>
      <c r="NZG19" s="292"/>
      <c r="NZH19" s="292"/>
      <c r="NZI19" s="292"/>
      <c r="NZJ19" s="292"/>
      <c r="NZK19" s="292"/>
      <c r="NZL19" s="292"/>
      <c r="NZM19" s="292"/>
      <c r="NZN19" s="292"/>
      <c r="NZO19" s="292"/>
      <c r="NZP19" s="292"/>
      <c r="NZQ19" s="292"/>
      <c r="NZR19" s="292"/>
      <c r="NZS19" s="292"/>
      <c r="NZT19" s="292"/>
      <c r="NZU19" s="292"/>
      <c r="NZV19" s="292"/>
      <c r="NZW19" s="292"/>
      <c r="NZX19" s="292"/>
      <c r="NZY19" s="292"/>
      <c r="NZZ19" s="292"/>
      <c r="OAA19" s="292"/>
      <c r="OAB19" s="292"/>
      <c r="OAC19" s="292"/>
      <c r="OAD19" s="292"/>
      <c r="OAE19" s="292"/>
      <c r="OAF19" s="292"/>
      <c r="OAG19" s="292"/>
      <c r="OAH19" s="292"/>
      <c r="OAI19" s="292"/>
      <c r="OAJ19" s="292"/>
      <c r="OAK19" s="292"/>
      <c r="OAL19" s="292"/>
      <c r="OAM19" s="292"/>
      <c r="OAN19" s="292"/>
      <c r="OAO19" s="292"/>
      <c r="OAP19" s="292"/>
      <c r="OAQ19" s="292"/>
      <c r="OAR19" s="292"/>
      <c r="OAS19" s="292"/>
      <c r="OAT19" s="292"/>
      <c r="OAU19" s="292"/>
      <c r="OAV19" s="292"/>
      <c r="OAW19" s="292"/>
      <c r="OAX19" s="292"/>
      <c r="OAY19" s="292"/>
      <c r="OAZ19" s="292"/>
      <c r="OBA19" s="292"/>
      <c r="OBB19" s="292"/>
      <c r="OBC19" s="292"/>
      <c r="OBD19" s="292"/>
      <c r="OBE19" s="292"/>
      <c r="OBF19" s="292"/>
      <c r="OBG19" s="292"/>
      <c r="OBH19" s="292"/>
      <c r="OBI19" s="292"/>
      <c r="OBJ19" s="292"/>
      <c r="OBK19" s="292"/>
      <c r="OBL19" s="292"/>
      <c r="OBM19" s="292"/>
      <c r="OBN19" s="292"/>
      <c r="OBO19" s="292"/>
      <c r="OBP19" s="292"/>
      <c r="OBQ19" s="292"/>
      <c r="OBR19" s="292"/>
      <c r="OBS19" s="292"/>
      <c r="OBT19" s="292"/>
      <c r="OBU19" s="292"/>
      <c r="OBV19" s="292"/>
      <c r="OBW19" s="292"/>
      <c r="OBX19" s="292"/>
      <c r="OBY19" s="292"/>
      <c r="OBZ19" s="292"/>
      <c r="OCA19" s="292"/>
      <c r="OCB19" s="292"/>
      <c r="OCC19" s="292"/>
      <c r="OCD19" s="292"/>
      <c r="OCE19" s="292"/>
      <c r="OCF19" s="292"/>
      <c r="OCG19" s="292"/>
      <c r="OCH19" s="292"/>
      <c r="OCI19" s="292"/>
      <c r="OCJ19" s="292"/>
      <c r="OCK19" s="292"/>
      <c r="OCL19" s="292"/>
      <c r="OCM19" s="292"/>
      <c r="OCN19" s="292"/>
      <c r="OCO19" s="292"/>
      <c r="OCP19" s="292"/>
      <c r="OCQ19" s="292"/>
      <c r="OCR19" s="292"/>
      <c r="OCS19" s="292"/>
      <c r="OCT19" s="292"/>
      <c r="OCU19" s="292"/>
      <c r="OCV19" s="292"/>
      <c r="OCW19" s="292"/>
      <c r="OCX19" s="292"/>
      <c r="OCY19" s="292"/>
      <c r="OCZ19" s="292"/>
      <c r="ODA19" s="292"/>
      <c r="ODB19" s="292"/>
      <c r="ODC19" s="292"/>
      <c r="ODD19" s="292"/>
      <c r="ODE19" s="292"/>
      <c r="ODF19" s="292"/>
      <c r="ODG19" s="292"/>
      <c r="ODH19" s="292"/>
      <c r="ODI19" s="292"/>
      <c r="ODJ19" s="292"/>
      <c r="ODK19" s="292"/>
      <c r="ODL19" s="292"/>
      <c r="ODM19" s="292"/>
      <c r="ODN19" s="292"/>
      <c r="ODO19" s="292"/>
      <c r="ODP19" s="292"/>
      <c r="ODQ19" s="292"/>
      <c r="ODR19" s="292"/>
      <c r="ODS19" s="292"/>
      <c r="ODT19" s="292"/>
      <c r="ODU19" s="292"/>
      <c r="ODV19" s="292"/>
      <c r="ODW19" s="292"/>
      <c r="ODX19" s="292"/>
      <c r="ODY19" s="292"/>
      <c r="ODZ19" s="292"/>
      <c r="OEA19" s="292"/>
      <c r="OEB19" s="292"/>
      <c r="OEC19" s="292"/>
      <c r="OED19" s="292"/>
      <c r="OEE19" s="292"/>
      <c r="OEF19" s="292"/>
      <c r="OEG19" s="292"/>
      <c r="OEH19" s="292"/>
      <c r="OEI19" s="292"/>
      <c r="OEJ19" s="292"/>
      <c r="OEK19" s="292"/>
      <c r="OEL19" s="292"/>
      <c r="OEM19" s="292"/>
      <c r="OEN19" s="292"/>
      <c r="OEO19" s="292"/>
      <c r="OEP19" s="292"/>
      <c r="OEQ19" s="292"/>
      <c r="OER19" s="292"/>
      <c r="OES19" s="292"/>
      <c r="OET19" s="292"/>
      <c r="OEU19" s="292"/>
      <c r="OEV19" s="292"/>
      <c r="OEW19" s="292"/>
      <c r="OEX19" s="292"/>
      <c r="OEY19" s="292"/>
      <c r="OEZ19" s="292"/>
      <c r="OFA19" s="292"/>
      <c r="OFB19" s="292"/>
      <c r="OFC19" s="292"/>
      <c r="OFD19" s="292"/>
      <c r="OFE19" s="292"/>
      <c r="OFF19" s="292"/>
      <c r="OFG19" s="292"/>
      <c r="OFH19" s="292"/>
      <c r="OFI19" s="292"/>
      <c r="OFJ19" s="292"/>
      <c r="OFK19" s="292"/>
      <c r="OFL19" s="292"/>
      <c r="OFM19" s="292"/>
      <c r="OFN19" s="292"/>
      <c r="OFO19" s="292"/>
      <c r="OFP19" s="292"/>
      <c r="OFQ19" s="292"/>
      <c r="OFR19" s="292"/>
      <c r="OFS19" s="292"/>
      <c r="OFT19" s="292"/>
      <c r="OFU19" s="292"/>
      <c r="OFV19" s="292"/>
      <c r="OFW19" s="292"/>
      <c r="OFX19" s="292"/>
      <c r="OFY19" s="292"/>
      <c r="OFZ19" s="292"/>
      <c r="OGA19" s="292"/>
      <c r="OGB19" s="292"/>
      <c r="OGC19" s="292"/>
      <c r="OGD19" s="292"/>
      <c r="OGE19" s="292"/>
      <c r="OGF19" s="292"/>
      <c r="OGG19" s="292"/>
      <c r="OGH19" s="292"/>
      <c r="OGI19" s="292"/>
      <c r="OGJ19" s="292"/>
      <c r="OGK19" s="292"/>
      <c r="OGL19" s="292"/>
      <c r="OGM19" s="292"/>
      <c r="OGN19" s="292"/>
      <c r="OGO19" s="292"/>
      <c r="OGP19" s="292"/>
      <c r="OGQ19" s="292"/>
      <c r="OGR19" s="292"/>
      <c r="OGS19" s="292"/>
      <c r="OGT19" s="292"/>
      <c r="OGU19" s="292"/>
      <c r="OGV19" s="292"/>
      <c r="OGW19" s="292"/>
      <c r="OGX19" s="292"/>
      <c r="OGY19" s="292"/>
      <c r="OGZ19" s="292"/>
      <c r="OHA19" s="292"/>
      <c r="OHB19" s="292"/>
      <c r="OHC19" s="292"/>
      <c r="OHD19" s="292"/>
      <c r="OHE19" s="292"/>
      <c r="OHF19" s="292"/>
      <c r="OHG19" s="292"/>
      <c r="OHH19" s="292"/>
      <c r="OHI19" s="292"/>
      <c r="OHJ19" s="292"/>
      <c r="OHK19" s="292"/>
      <c r="OHL19" s="292"/>
      <c r="OHM19" s="292"/>
      <c r="OHN19" s="292"/>
      <c r="OHO19" s="292"/>
      <c r="OHP19" s="292"/>
      <c r="OHQ19" s="292"/>
      <c r="OHR19" s="292"/>
      <c r="OHS19" s="292"/>
      <c r="OHT19" s="292"/>
      <c r="OHU19" s="292"/>
      <c r="OHV19" s="292"/>
      <c r="OHW19" s="292"/>
      <c r="OHX19" s="292"/>
      <c r="OHY19" s="292"/>
      <c r="OHZ19" s="292"/>
      <c r="OIA19" s="292"/>
      <c r="OIB19" s="292"/>
      <c r="OIC19" s="292"/>
      <c r="OID19" s="292"/>
      <c r="OIE19" s="292"/>
      <c r="OIF19" s="292"/>
      <c r="OIG19" s="292"/>
      <c r="OIH19" s="292"/>
      <c r="OII19" s="292"/>
      <c r="OIJ19" s="292"/>
      <c r="OIK19" s="292"/>
      <c r="OIL19" s="292"/>
      <c r="OIM19" s="292"/>
      <c r="OIN19" s="292"/>
      <c r="OIO19" s="292"/>
      <c r="OIP19" s="292"/>
      <c r="OIQ19" s="292"/>
      <c r="OIR19" s="292"/>
      <c r="OIS19" s="292"/>
      <c r="OIT19" s="292"/>
      <c r="OIU19" s="292"/>
      <c r="OIV19" s="292"/>
      <c r="OIW19" s="292"/>
      <c r="OIX19" s="292"/>
      <c r="OIY19" s="292"/>
      <c r="OIZ19" s="292"/>
      <c r="OJA19" s="292"/>
      <c r="OJB19" s="292"/>
      <c r="OJC19" s="292"/>
      <c r="OJD19" s="292"/>
      <c r="OJE19" s="292"/>
      <c r="OJF19" s="292"/>
      <c r="OJG19" s="292"/>
      <c r="OJH19" s="292"/>
      <c r="OJI19" s="292"/>
      <c r="OJJ19" s="292"/>
      <c r="OJK19" s="292"/>
      <c r="OJL19" s="292"/>
      <c r="OJM19" s="292"/>
      <c r="OJN19" s="292"/>
      <c r="OJO19" s="292"/>
      <c r="OJP19" s="292"/>
      <c r="OJQ19" s="292"/>
      <c r="OJR19" s="292"/>
      <c r="OJS19" s="292"/>
      <c r="OJT19" s="292"/>
      <c r="OJU19" s="292"/>
      <c r="OJV19" s="292"/>
      <c r="OJW19" s="292"/>
      <c r="OJX19" s="292"/>
      <c r="OJY19" s="292"/>
      <c r="OJZ19" s="292"/>
      <c r="OKA19" s="292"/>
      <c r="OKB19" s="292"/>
      <c r="OKC19" s="292"/>
      <c r="OKD19" s="292"/>
      <c r="OKE19" s="292"/>
      <c r="OKF19" s="292"/>
      <c r="OKG19" s="292"/>
      <c r="OKH19" s="292"/>
      <c r="OKI19" s="292"/>
      <c r="OKJ19" s="292"/>
      <c r="OKK19" s="292"/>
      <c r="OKL19" s="292"/>
      <c r="OKM19" s="292"/>
      <c r="OKN19" s="292"/>
      <c r="OKO19" s="292"/>
      <c r="OKP19" s="292"/>
      <c r="OKQ19" s="292"/>
      <c r="OKR19" s="292"/>
      <c r="OKS19" s="292"/>
      <c r="OKT19" s="292"/>
      <c r="OKU19" s="292"/>
      <c r="OKV19" s="292"/>
      <c r="OKW19" s="292"/>
      <c r="OKX19" s="292"/>
      <c r="OKY19" s="292"/>
      <c r="OKZ19" s="292"/>
      <c r="OLA19" s="292"/>
      <c r="OLB19" s="292"/>
      <c r="OLC19" s="292"/>
      <c r="OLD19" s="292"/>
      <c r="OLE19" s="292"/>
      <c r="OLF19" s="292"/>
      <c r="OLG19" s="292"/>
      <c r="OLH19" s="292"/>
      <c r="OLI19" s="292"/>
      <c r="OLJ19" s="292"/>
      <c r="OLK19" s="292"/>
      <c r="OLL19" s="292"/>
      <c r="OLM19" s="292"/>
      <c r="OLN19" s="292"/>
      <c r="OLO19" s="292"/>
      <c r="OLP19" s="292"/>
      <c r="OLQ19" s="292"/>
      <c r="OLR19" s="292"/>
      <c r="OLS19" s="292"/>
      <c r="OLT19" s="292"/>
      <c r="OLU19" s="292"/>
      <c r="OLV19" s="292"/>
      <c r="OLW19" s="292"/>
      <c r="OLX19" s="292"/>
      <c r="OLY19" s="292"/>
      <c r="OLZ19" s="292"/>
      <c r="OMA19" s="292"/>
      <c r="OMB19" s="292"/>
      <c r="OMC19" s="292"/>
      <c r="OMD19" s="292"/>
      <c r="OME19" s="292"/>
      <c r="OMF19" s="292"/>
      <c r="OMG19" s="292"/>
      <c r="OMH19" s="292"/>
      <c r="OMI19" s="292"/>
      <c r="OMJ19" s="292"/>
      <c r="OMK19" s="292"/>
      <c r="OML19" s="292"/>
      <c r="OMM19" s="292"/>
      <c r="OMN19" s="292"/>
      <c r="OMO19" s="292"/>
      <c r="OMP19" s="292"/>
      <c r="OMQ19" s="292"/>
      <c r="OMR19" s="292"/>
      <c r="OMS19" s="292"/>
      <c r="OMT19" s="292"/>
      <c r="OMU19" s="292"/>
      <c r="OMV19" s="292"/>
      <c r="OMW19" s="292"/>
      <c r="OMX19" s="292"/>
      <c r="OMY19" s="292"/>
      <c r="OMZ19" s="292"/>
      <c r="ONA19" s="292"/>
      <c r="ONB19" s="292"/>
      <c r="ONC19" s="292"/>
      <c r="OND19" s="292"/>
      <c r="ONE19" s="292"/>
      <c r="ONF19" s="292"/>
      <c r="ONG19" s="292"/>
      <c r="ONH19" s="292"/>
      <c r="ONI19" s="292"/>
      <c r="ONJ19" s="292"/>
      <c r="ONK19" s="292"/>
      <c r="ONL19" s="292"/>
      <c r="ONM19" s="292"/>
      <c r="ONN19" s="292"/>
      <c r="ONO19" s="292"/>
      <c r="ONP19" s="292"/>
      <c r="ONQ19" s="292"/>
      <c r="ONR19" s="292"/>
      <c r="ONS19" s="292"/>
      <c r="ONT19" s="292"/>
      <c r="ONU19" s="292"/>
      <c r="ONV19" s="292"/>
      <c r="ONW19" s="292"/>
      <c r="ONX19" s="292"/>
      <c r="ONY19" s="292"/>
      <c r="ONZ19" s="292"/>
      <c r="OOA19" s="292"/>
      <c r="OOB19" s="292"/>
      <c r="OOC19" s="292"/>
      <c r="OOD19" s="292"/>
      <c r="OOE19" s="292"/>
      <c r="OOF19" s="292"/>
      <c r="OOG19" s="292"/>
      <c r="OOH19" s="292"/>
      <c r="OOI19" s="292"/>
      <c r="OOJ19" s="292"/>
      <c r="OOK19" s="292"/>
      <c r="OOL19" s="292"/>
      <c r="OOM19" s="292"/>
      <c r="OON19" s="292"/>
      <c r="OOO19" s="292"/>
      <c r="OOP19" s="292"/>
      <c r="OOQ19" s="292"/>
      <c r="OOR19" s="292"/>
      <c r="OOS19" s="292"/>
      <c r="OOT19" s="292"/>
      <c r="OOU19" s="292"/>
      <c r="OOV19" s="292"/>
      <c r="OOW19" s="292"/>
      <c r="OOX19" s="292"/>
      <c r="OOY19" s="292"/>
      <c r="OOZ19" s="292"/>
      <c r="OPA19" s="292"/>
      <c r="OPB19" s="292"/>
      <c r="OPC19" s="292"/>
      <c r="OPD19" s="292"/>
      <c r="OPE19" s="292"/>
      <c r="OPF19" s="292"/>
      <c r="OPG19" s="292"/>
      <c r="OPH19" s="292"/>
      <c r="OPI19" s="292"/>
      <c r="OPJ19" s="292"/>
      <c r="OPK19" s="292"/>
      <c r="OPL19" s="292"/>
      <c r="OPM19" s="292"/>
      <c r="OPN19" s="292"/>
      <c r="OPO19" s="292"/>
      <c r="OPP19" s="292"/>
      <c r="OPQ19" s="292"/>
      <c r="OPR19" s="292"/>
      <c r="OPS19" s="292"/>
      <c r="OPT19" s="292"/>
      <c r="OPU19" s="292"/>
      <c r="OPV19" s="292"/>
      <c r="OPW19" s="292"/>
      <c r="OPX19" s="292"/>
      <c r="OPY19" s="292"/>
      <c r="OPZ19" s="292"/>
      <c r="OQA19" s="292"/>
      <c r="OQB19" s="292"/>
      <c r="OQC19" s="292"/>
      <c r="OQD19" s="292"/>
      <c r="OQE19" s="292"/>
      <c r="OQF19" s="292"/>
      <c r="OQG19" s="292"/>
      <c r="OQH19" s="292"/>
      <c r="OQI19" s="292"/>
      <c r="OQJ19" s="292"/>
      <c r="OQK19" s="292"/>
      <c r="OQL19" s="292"/>
      <c r="OQM19" s="292"/>
      <c r="OQN19" s="292"/>
      <c r="OQO19" s="292"/>
      <c r="OQP19" s="292"/>
      <c r="OQQ19" s="292"/>
      <c r="OQR19" s="292"/>
      <c r="OQS19" s="292"/>
      <c r="OQT19" s="292"/>
      <c r="OQU19" s="292"/>
      <c r="OQV19" s="292"/>
      <c r="OQW19" s="292"/>
      <c r="OQX19" s="292"/>
      <c r="OQY19" s="292"/>
      <c r="OQZ19" s="292"/>
      <c r="ORA19" s="292"/>
      <c r="ORB19" s="292"/>
      <c r="ORC19" s="292"/>
      <c r="ORD19" s="292"/>
      <c r="ORE19" s="292"/>
      <c r="ORF19" s="292"/>
      <c r="ORG19" s="292"/>
      <c r="ORH19" s="292"/>
      <c r="ORI19" s="292"/>
      <c r="ORJ19" s="292"/>
      <c r="ORK19" s="292"/>
      <c r="ORL19" s="292"/>
      <c r="ORM19" s="292"/>
      <c r="ORN19" s="292"/>
      <c r="ORO19" s="292"/>
      <c r="ORP19" s="292"/>
      <c r="ORQ19" s="292"/>
      <c r="ORR19" s="292"/>
      <c r="ORS19" s="292"/>
      <c r="ORT19" s="292"/>
      <c r="ORU19" s="292"/>
      <c r="ORV19" s="292"/>
      <c r="ORW19" s="292"/>
      <c r="ORX19" s="292"/>
      <c r="ORY19" s="292"/>
      <c r="ORZ19" s="292"/>
      <c r="OSA19" s="292"/>
      <c r="OSB19" s="292"/>
      <c r="OSC19" s="292"/>
      <c r="OSD19" s="292"/>
      <c r="OSE19" s="292"/>
      <c r="OSF19" s="292"/>
      <c r="OSG19" s="292"/>
      <c r="OSH19" s="292"/>
      <c r="OSI19" s="292"/>
      <c r="OSJ19" s="292"/>
      <c r="OSK19" s="292"/>
      <c r="OSL19" s="292"/>
      <c r="OSM19" s="292"/>
      <c r="OSN19" s="292"/>
      <c r="OSO19" s="292"/>
      <c r="OSP19" s="292"/>
      <c r="OSQ19" s="292"/>
      <c r="OSR19" s="292"/>
      <c r="OSS19" s="292"/>
      <c r="OST19" s="292"/>
      <c r="OSU19" s="292"/>
      <c r="OSV19" s="292"/>
      <c r="OSW19" s="292"/>
      <c r="OSX19" s="292"/>
      <c r="OSY19" s="292"/>
      <c r="OSZ19" s="292"/>
      <c r="OTA19" s="292"/>
      <c r="OTB19" s="292"/>
      <c r="OTC19" s="292"/>
      <c r="OTD19" s="292"/>
      <c r="OTE19" s="292"/>
      <c r="OTF19" s="292"/>
      <c r="OTG19" s="292"/>
      <c r="OTH19" s="292"/>
      <c r="OTI19" s="292"/>
      <c r="OTJ19" s="292"/>
      <c r="OTK19" s="292"/>
      <c r="OTL19" s="292"/>
      <c r="OTM19" s="292"/>
      <c r="OTN19" s="292"/>
      <c r="OTO19" s="292"/>
      <c r="OTP19" s="292"/>
      <c r="OTQ19" s="292"/>
      <c r="OTR19" s="292"/>
      <c r="OTS19" s="292"/>
      <c r="OTT19" s="292"/>
      <c r="OTU19" s="292"/>
      <c r="OTV19" s="292"/>
      <c r="OTW19" s="292"/>
      <c r="OTX19" s="292"/>
      <c r="OTY19" s="292"/>
      <c r="OTZ19" s="292"/>
      <c r="OUA19" s="292"/>
      <c r="OUB19" s="292"/>
      <c r="OUC19" s="292"/>
      <c r="OUD19" s="292"/>
      <c r="OUE19" s="292"/>
      <c r="OUF19" s="292"/>
      <c r="OUG19" s="292"/>
      <c r="OUH19" s="292"/>
      <c r="OUI19" s="292"/>
      <c r="OUJ19" s="292"/>
      <c r="OUK19" s="292"/>
      <c r="OUL19" s="292"/>
      <c r="OUM19" s="292"/>
      <c r="OUN19" s="292"/>
      <c r="OUO19" s="292"/>
      <c r="OUP19" s="292"/>
      <c r="OUQ19" s="292"/>
      <c r="OUR19" s="292"/>
      <c r="OUS19" s="292"/>
      <c r="OUT19" s="292"/>
      <c r="OUU19" s="292"/>
      <c r="OUV19" s="292"/>
      <c r="OUW19" s="292"/>
      <c r="OUX19" s="292"/>
      <c r="OUY19" s="292"/>
      <c r="OUZ19" s="292"/>
      <c r="OVA19" s="292"/>
      <c r="OVB19" s="292"/>
      <c r="OVC19" s="292"/>
      <c r="OVD19" s="292"/>
      <c r="OVE19" s="292"/>
      <c r="OVF19" s="292"/>
      <c r="OVG19" s="292"/>
      <c r="OVH19" s="292"/>
      <c r="OVI19" s="292"/>
      <c r="OVJ19" s="292"/>
      <c r="OVK19" s="292"/>
      <c r="OVL19" s="292"/>
      <c r="OVM19" s="292"/>
      <c r="OVN19" s="292"/>
      <c r="OVO19" s="292"/>
      <c r="OVP19" s="292"/>
      <c r="OVQ19" s="292"/>
      <c r="OVR19" s="292"/>
      <c r="OVS19" s="292"/>
      <c r="OVT19" s="292"/>
      <c r="OVU19" s="292"/>
      <c r="OVV19" s="292"/>
      <c r="OVW19" s="292"/>
      <c r="OVX19" s="292"/>
      <c r="OVY19" s="292"/>
      <c r="OVZ19" s="292"/>
      <c r="OWA19" s="292"/>
      <c r="OWB19" s="292"/>
      <c r="OWC19" s="292"/>
      <c r="OWD19" s="292"/>
      <c r="OWE19" s="292"/>
      <c r="OWF19" s="292"/>
      <c r="OWG19" s="292"/>
      <c r="OWH19" s="292"/>
      <c r="OWI19" s="292"/>
      <c r="OWJ19" s="292"/>
      <c r="OWK19" s="292"/>
      <c r="OWL19" s="292"/>
      <c r="OWM19" s="292"/>
      <c r="OWN19" s="292"/>
      <c r="OWO19" s="292"/>
      <c r="OWP19" s="292"/>
      <c r="OWQ19" s="292"/>
      <c r="OWR19" s="292"/>
      <c r="OWS19" s="292"/>
      <c r="OWT19" s="292"/>
      <c r="OWU19" s="292"/>
      <c r="OWV19" s="292"/>
      <c r="OWW19" s="292"/>
      <c r="OWX19" s="292"/>
      <c r="OWY19" s="292"/>
      <c r="OWZ19" s="292"/>
      <c r="OXA19" s="292"/>
      <c r="OXB19" s="292"/>
      <c r="OXC19" s="292"/>
      <c r="OXD19" s="292"/>
      <c r="OXE19" s="292"/>
      <c r="OXF19" s="292"/>
      <c r="OXG19" s="292"/>
      <c r="OXH19" s="292"/>
      <c r="OXI19" s="292"/>
      <c r="OXJ19" s="292"/>
      <c r="OXK19" s="292"/>
      <c r="OXL19" s="292"/>
      <c r="OXM19" s="292"/>
      <c r="OXN19" s="292"/>
      <c r="OXO19" s="292"/>
      <c r="OXP19" s="292"/>
      <c r="OXQ19" s="292"/>
      <c r="OXR19" s="292"/>
      <c r="OXS19" s="292"/>
      <c r="OXT19" s="292"/>
      <c r="OXU19" s="292"/>
      <c r="OXV19" s="292"/>
      <c r="OXW19" s="292"/>
      <c r="OXX19" s="292"/>
      <c r="OXY19" s="292"/>
      <c r="OXZ19" s="292"/>
      <c r="OYA19" s="292"/>
      <c r="OYB19" s="292"/>
      <c r="OYC19" s="292"/>
      <c r="OYD19" s="292"/>
      <c r="OYE19" s="292"/>
      <c r="OYF19" s="292"/>
      <c r="OYG19" s="292"/>
      <c r="OYH19" s="292"/>
      <c r="OYI19" s="292"/>
      <c r="OYJ19" s="292"/>
      <c r="OYK19" s="292"/>
      <c r="OYL19" s="292"/>
      <c r="OYM19" s="292"/>
      <c r="OYN19" s="292"/>
      <c r="OYO19" s="292"/>
      <c r="OYP19" s="292"/>
      <c r="OYQ19" s="292"/>
      <c r="OYR19" s="292"/>
      <c r="OYS19" s="292"/>
      <c r="OYT19" s="292"/>
      <c r="OYU19" s="292"/>
      <c r="OYV19" s="292"/>
      <c r="OYW19" s="292"/>
      <c r="OYX19" s="292"/>
      <c r="OYY19" s="292"/>
      <c r="OYZ19" s="292"/>
      <c r="OZA19" s="292"/>
      <c r="OZB19" s="292"/>
      <c r="OZC19" s="292"/>
      <c r="OZD19" s="292"/>
      <c r="OZE19" s="292"/>
      <c r="OZF19" s="292"/>
      <c r="OZG19" s="292"/>
      <c r="OZH19" s="292"/>
      <c r="OZI19" s="292"/>
      <c r="OZJ19" s="292"/>
      <c r="OZK19" s="292"/>
      <c r="OZL19" s="292"/>
      <c r="OZM19" s="292"/>
      <c r="OZN19" s="292"/>
      <c r="OZO19" s="292"/>
      <c r="OZP19" s="292"/>
      <c r="OZQ19" s="292"/>
      <c r="OZR19" s="292"/>
      <c r="OZS19" s="292"/>
      <c r="OZT19" s="292"/>
      <c r="OZU19" s="292"/>
      <c r="OZV19" s="292"/>
      <c r="OZW19" s="292"/>
      <c r="OZX19" s="292"/>
      <c r="OZY19" s="292"/>
      <c r="OZZ19" s="292"/>
      <c r="PAA19" s="292"/>
      <c r="PAB19" s="292"/>
      <c r="PAC19" s="292"/>
      <c r="PAD19" s="292"/>
      <c r="PAE19" s="292"/>
      <c r="PAF19" s="292"/>
      <c r="PAG19" s="292"/>
      <c r="PAH19" s="292"/>
      <c r="PAI19" s="292"/>
      <c r="PAJ19" s="292"/>
      <c r="PAK19" s="292"/>
      <c r="PAL19" s="292"/>
      <c r="PAM19" s="292"/>
      <c r="PAN19" s="292"/>
      <c r="PAO19" s="292"/>
      <c r="PAP19" s="292"/>
      <c r="PAQ19" s="292"/>
      <c r="PAR19" s="292"/>
      <c r="PAS19" s="292"/>
      <c r="PAT19" s="292"/>
      <c r="PAU19" s="292"/>
      <c r="PAV19" s="292"/>
      <c r="PAW19" s="292"/>
      <c r="PAX19" s="292"/>
      <c r="PAY19" s="292"/>
      <c r="PAZ19" s="292"/>
      <c r="PBA19" s="292"/>
      <c r="PBB19" s="292"/>
      <c r="PBC19" s="292"/>
      <c r="PBD19" s="292"/>
      <c r="PBE19" s="292"/>
      <c r="PBF19" s="292"/>
      <c r="PBG19" s="292"/>
      <c r="PBH19" s="292"/>
      <c r="PBI19" s="292"/>
      <c r="PBJ19" s="292"/>
      <c r="PBK19" s="292"/>
      <c r="PBL19" s="292"/>
      <c r="PBM19" s="292"/>
      <c r="PBN19" s="292"/>
      <c r="PBO19" s="292"/>
      <c r="PBP19" s="292"/>
      <c r="PBQ19" s="292"/>
      <c r="PBR19" s="292"/>
      <c r="PBS19" s="292"/>
      <c r="PBT19" s="292"/>
      <c r="PBU19" s="292"/>
      <c r="PBV19" s="292"/>
      <c r="PBW19" s="292"/>
      <c r="PBX19" s="292"/>
      <c r="PBY19" s="292"/>
      <c r="PBZ19" s="292"/>
      <c r="PCA19" s="292"/>
      <c r="PCB19" s="292"/>
      <c r="PCC19" s="292"/>
      <c r="PCD19" s="292"/>
      <c r="PCE19" s="292"/>
      <c r="PCF19" s="292"/>
      <c r="PCG19" s="292"/>
      <c r="PCH19" s="292"/>
      <c r="PCI19" s="292"/>
      <c r="PCJ19" s="292"/>
      <c r="PCK19" s="292"/>
      <c r="PCL19" s="292"/>
      <c r="PCM19" s="292"/>
      <c r="PCN19" s="292"/>
      <c r="PCO19" s="292"/>
      <c r="PCP19" s="292"/>
      <c r="PCQ19" s="292"/>
      <c r="PCR19" s="292"/>
      <c r="PCS19" s="292"/>
      <c r="PCT19" s="292"/>
      <c r="PCU19" s="292"/>
      <c r="PCV19" s="292"/>
      <c r="PCW19" s="292"/>
      <c r="PCX19" s="292"/>
      <c r="PCY19" s="292"/>
      <c r="PCZ19" s="292"/>
      <c r="PDA19" s="292"/>
      <c r="PDB19" s="292"/>
      <c r="PDC19" s="292"/>
      <c r="PDD19" s="292"/>
      <c r="PDE19" s="292"/>
      <c r="PDF19" s="292"/>
      <c r="PDG19" s="292"/>
      <c r="PDH19" s="292"/>
      <c r="PDI19" s="292"/>
      <c r="PDJ19" s="292"/>
      <c r="PDK19" s="292"/>
      <c r="PDL19" s="292"/>
      <c r="PDM19" s="292"/>
      <c r="PDN19" s="292"/>
      <c r="PDO19" s="292"/>
      <c r="PDP19" s="292"/>
      <c r="PDQ19" s="292"/>
      <c r="PDR19" s="292"/>
      <c r="PDS19" s="292"/>
      <c r="PDT19" s="292"/>
      <c r="PDU19" s="292"/>
      <c r="PDV19" s="292"/>
      <c r="PDW19" s="292"/>
      <c r="PDX19" s="292"/>
      <c r="PDY19" s="292"/>
      <c r="PDZ19" s="292"/>
      <c r="PEA19" s="292"/>
      <c r="PEB19" s="292"/>
      <c r="PEC19" s="292"/>
      <c r="PED19" s="292"/>
      <c r="PEE19" s="292"/>
      <c r="PEF19" s="292"/>
      <c r="PEG19" s="292"/>
      <c r="PEH19" s="292"/>
      <c r="PEI19" s="292"/>
      <c r="PEJ19" s="292"/>
      <c r="PEK19" s="292"/>
      <c r="PEL19" s="292"/>
      <c r="PEM19" s="292"/>
      <c r="PEN19" s="292"/>
      <c r="PEO19" s="292"/>
      <c r="PEP19" s="292"/>
      <c r="PEQ19" s="292"/>
      <c r="PER19" s="292"/>
      <c r="PES19" s="292"/>
      <c r="PET19" s="292"/>
      <c r="PEU19" s="292"/>
      <c r="PEV19" s="292"/>
      <c r="PEW19" s="292"/>
      <c r="PEX19" s="292"/>
      <c r="PEY19" s="292"/>
      <c r="PEZ19" s="292"/>
      <c r="PFA19" s="292"/>
      <c r="PFB19" s="292"/>
      <c r="PFC19" s="292"/>
      <c r="PFD19" s="292"/>
      <c r="PFE19" s="292"/>
      <c r="PFF19" s="292"/>
      <c r="PFG19" s="292"/>
      <c r="PFH19" s="292"/>
      <c r="PFI19" s="292"/>
      <c r="PFJ19" s="292"/>
      <c r="PFK19" s="292"/>
      <c r="PFL19" s="292"/>
      <c r="PFM19" s="292"/>
      <c r="PFN19" s="292"/>
      <c r="PFO19" s="292"/>
      <c r="PFP19" s="292"/>
      <c r="PFQ19" s="292"/>
      <c r="PFR19" s="292"/>
      <c r="PFS19" s="292"/>
      <c r="PFT19" s="292"/>
      <c r="PFU19" s="292"/>
      <c r="PFV19" s="292"/>
      <c r="PFW19" s="292"/>
      <c r="PFX19" s="292"/>
      <c r="PFY19" s="292"/>
      <c r="PFZ19" s="292"/>
      <c r="PGA19" s="292"/>
      <c r="PGB19" s="292"/>
      <c r="PGC19" s="292"/>
      <c r="PGD19" s="292"/>
      <c r="PGE19" s="292"/>
      <c r="PGF19" s="292"/>
      <c r="PGG19" s="292"/>
      <c r="PGH19" s="292"/>
      <c r="PGI19" s="292"/>
      <c r="PGJ19" s="292"/>
      <c r="PGK19" s="292"/>
      <c r="PGL19" s="292"/>
      <c r="PGM19" s="292"/>
      <c r="PGN19" s="292"/>
      <c r="PGO19" s="292"/>
      <c r="PGP19" s="292"/>
      <c r="PGQ19" s="292"/>
      <c r="PGR19" s="292"/>
      <c r="PGS19" s="292"/>
      <c r="PGT19" s="292"/>
      <c r="PGU19" s="292"/>
      <c r="PGV19" s="292"/>
      <c r="PGW19" s="292"/>
      <c r="PGX19" s="292"/>
      <c r="PGY19" s="292"/>
      <c r="PGZ19" s="292"/>
      <c r="PHA19" s="292"/>
      <c r="PHB19" s="292"/>
      <c r="PHC19" s="292"/>
      <c r="PHD19" s="292"/>
      <c r="PHE19" s="292"/>
      <c r="PHF19" s="292"/>
      <c r="PHG19" s="292"/>
      <c r="PHH19" s="292"/>
      <c r="PHI19" s="292"/>
      <c r="PHJ19" s="292"/>
      <c r="PHK19" s="292"/>
      <c r="PHL19" s="292"/>
      <c r="PHM19" s="292"/>
      <c r="PHN19" s="292"/>
      <c r="PHO19" s="292"/>
      <c r="PHP19" s="292"/>
      <c r="PHQ19" s="292"/>
      <c r="PHR19" s="292"/>
      <c r="PHS19" s="292"/>
      <c r="PHT19" s="292"/>
      <c r="PHU19" s="292"/>
      <c r="PHV19" s="292"/>
      <c r="PHW19" s="292"/>
      <c r="PHX19" s="292"/>
      <c r="PHY19" s="292"/>
      <c r="PHZ19" s="292"/>
      <c r="PIA19" s="292"/>
      <c r="PIB19" s="292"/>
      <c r="PIC19" s="292"/>
      <c r="PID19" s="292"/>
      <c r="PIE19" s="292"/>
      <c r="PIF19" s="292"/>
      <c r="PIG19" s="292"/>
      <c r="PIH19" s="292"/>
      <c r="PII19" s="292"/>
      <c r="PIJ19" s="292"/>
      <c r="PIK19" s="292"/>
      <c r="PIL19" s="292"/>
      <c r="PIM19" s="292"/>
      <c r="PIN19" s="292"/>
      <c r="PIO19" s="292"/>
      <c r="PIP19" s="292"/>
      <c r="PIQ19" s="292"/>
      <c r="PIR19" s="292"/>
      <c r="PIS19" s="292"/>
      <c r="PIT19" s="292"/>
      <c r="PIU19" s="292"/>
      <c r="PIV19" s="292"/>
      <c r="PIW19" s="292"/>
      <c r="PIX19" s="292"/>
      <c r="PIY19" s="292"/>
      <c r="PIZ19" s="292"/>
      <c r="PJA19" s="292"/>
      <c r="PJB19" s="292"/>
      <c r="PJC19" s="292"/>
      <c r="PJD19" s="292"/>
      <c r="PJE19" s="292"/>
      <c r="PJF19" s="292"/>
      <c r="PJG19" s="292"/>
      <c r="PJH19" s="292"/>
      <c r="PJI19" s="292"/>
      <c r="PJJ19" s="292"/>
      <c r="PJK19" s="292"/>
      <c r="PJL19" s="292"/>
      <c r="PJM19" s="292"/>
      <c r="PJN19" s="292"/>
      <c r="PJO19" s="292"/>
      <c r="PJP19" s="292"/>
      <c r="PJQ19" s="292"/>
      <c r="PJR19" s="292"/>
      <c r="PJS19" s="292"/>
      <c r="PJT19" s="292"/>
      <c r="PJU19" s="292"/>
      <c r="PJV19" s="292"/>
      <c r="PJW19" s="292"/>
      <c r="PJX19" s="292"/>
      <c r="PJY19" s="292"/>
      <c r="PJZ19" s="292"/>
      <c r="PKA19" s="292"/>
      <c r="PKB19" s="292"/>
      <c r="PKC19" s="292"/>
      <c r="PKD19" s="292"/>
      <c r="PKE19" s="292"/>
      <c r="PKF19" s="292"/>
      <c r="PKG19" s="292"/>
      <c r="PKH19" s="292"/>
      <c r="PKI19" s="292"/>
      <c r="PKJ19" s="292"/>
      <c r="PKK19" s="292"/>
      <c r="PKL19" s="292"/>
      <c r="PKM19" s="292"/>
      <c r="PKN19" s="292"/>
      <c r="PKO19" s="292"/>
      <c r="PKP19" s="292"/>
      <c r="PKQ19" s="292"/>
      <c r="PKR19" s="292"/>
      <c r="PKS19" s="292"/>
      <c r="PKT19" s="292"/>
      <c r="PKU19" s="292"/>
      <c r="PKV19" s="292"/>
      <c r="PKW19" s="292"/>
      <c r="PKX19" s="292"/>
      <c r="PKY19" s="292"/>
      <c r="PKZ19" s="292"/>
      <c r="PLA19" s="292"/>
      <c r="PLB19" s="292"/>
      <c r="PLC19" s="292"/>
      <c r="PLD19" s="292"/>
      <c r="PLE19" s="292"/>
      <c r="PLF19" s="292"/>
      <c r="PLG19" s="292"/>
      <c r="PLH19" s="292"/>
      <c r="PLI19" s="292"/>
      <c r="PLJ19" s="292"/>
      <c r="PLK19" s="292"/>
      <c r="PLL19" s="292"/>
      <c r="PLM19" s="292"/>
      <c r="PLN19" s="292"/>
      <c r="PLO19" s="292"/>
      <c r="PLP19" s="292"/>
      <c r="PLQ19" s="292"/>
      <c r="PLR19" s="292"/>
      <c r="PLS19" s="292"/>
      <c r="PLT19" s="292"/>
      <c r="PLU19" s="292"/>
      <c r="PLV19" s="292"/>
      <c r="PLW19" s="292"/>
      <c r="PLX19" s="292"/>
      <c r="PLY19" s="292"/>
      <c r="PLZ19" s="292"/>
      <c r="PMA19" s="292"/>
      <c r="PMB19" s="292"/>
      <c r="PMC19" s="292"/>
      <c r="PMD19" s="292"/>
      <c r="PME19" s="292"/>
      <c r="PMF19" s="292"/>
      <c r="PMG19" s="292"/>
      <c r="PMH19" s="292"/>
      <c r="PMI19" s="292"/>
      <c r="PMJ19" s="292"/>
      <c r="PMK19" s="292"/>
      <c r="PML19" s="292"/>
      <c r="PMM19" s="292"/>
      <c r="PMN19" s="292"/>
      <c r="PMO19" s="292"/>
      <c r="PMP19" s="292"/>
      <c r="PMQ19" s="292"/>
      <c r="PMR19" s="292"/>
      <c r="PMS19" s="292"/>
      <c r="PMT19" s="292"/>
      <c r="PMU19" s="292"/>
      <c r="PMV19" s="292"/>
      <c r="PMW19" s="292"/>
      <c r="PMX19" s="292"/>
      <c r="PMY19" s="292"/>
      <c r="PMZ19" s="292"/>
      <c r="PNA19" s="292"/>
      <c r="PNB19" s="292"/>
      <c r="PNC19" s="292"/>
      <c r="PND19" s="292"/>
      <c r="PNE19" s="292"/>
      <c r="PNF19" s="292"/>
      <c r="PNG19" s="292"/>
      <c r="PNH19" s="292"/>
      <c r="PNI19" s="292"/>
      <c r="PNJ19" s="292"/>
      <c r="PNK19" s="292"/>
      <c r="PNL19" s="292"/>
      <c r="PNM19" s="292"/>
      <c r="PNN19" s="292"/>
      <c r="PNO19" s="292"/>
      <c r="PNP19" s="292"/>
      <c r="PNQ19" s="292"/>
      <c r="PNR19" s="292"/>
      <c r="PNS19" s="292"/>
      <c r="PNT19" s="292"/>
      <c r="PNU19" s="292"/>
      <c r="PNV19" s="292"/>
      <c r="PNW19" s="292"/>
      <c r="PNX19" s="292"/>
      <c r="PNY19" s="292"/>
      <c r="PNZ19" s="292"/>
      <c r="POA19" s="292"/>
      <c r="POB19" s="292"/>
      <c r="POC19" s="292"/>
      <c r="POD19" s="292"/>
      <c r="POE19" s="292"/>
      <c r="POF19" s="292"/>
      <c r="POG19" s="292"/>
      <c r="POH19" s="292"/>
      <c r="POI19" s="292"/>
      <c r="POJ19" s="292"/>
      <c r="POK19" s="292"/>
      <c r="POL19" s="292"/>
      <c r="POM19" s="292"/>
      <c r="PON19" s="292"/>
      <c r="POO19" s="292"/>
      <c r="POP19" s="292"/>
      <c r="POQ19" s="292"/>
      <c r="POR19" s="292"/>
      <c r="POS19" s="292"/>
      <c r="POT19" s="292"/>
      <c r="POU19" s="292"/>
      <c r="POV19" s="292"/>
      <c r="POW19" s="292"/>
      <c r="POX19" s="292"/>
      <c r="POY19" s="292"/>
      <c r="POZ19" s="292"/>
      <c r="PPA19" s="292"/>
      <c r="PPB19" s="292"/>
      <c r="PPC19" s="292"/>
      <c r="PPD19" s="292"/>
      <c r="PPE19" s="292"/>
      <c r="PPF19" s="292"/>
      <c r="PPG19" s="292"/>
      <c r="PPH19" s="292"/>
      <c r="PPI19" s="292"/>
      <c r="PPJ19" s="292"/>
      <c r="PPK19" s="292"/>
      <c r="PPL19" s="292"/>
      <c r="PPM19" s="292"/>
      <c r="PPN19" s="292"/>
      <c r="PPO19" s="292"/>
      <c r="PPP19" s="292"/>
      <c r="PPQ19" s="292"/>
      <c r="PPR19" s="292"/>
      <c r="PPS19" s="292"/>
      <c r="PPT19" s="292"/>
      <c r="PPU19" s="292"/>
      <c r="PPV19" s="292"/>
      <c r="PPW19" s="292"/>
      <c r="PPX19" s="292"/>
      <c r="PPY19" s="292"/>
      <c r="PPZ19" s="292"/>
      <c r="PQA19" s="292"/>
      <c r="PQB19" s="292"/>
      <c r="PQC19" s="292"/>
      <c r="PQD19" s="292"/>
      <c r="PQE19" s="292"/>
      <c r="PQF19" s="292"/>
      <c r="PQG19" s="292"/>
      <c r="PQH19" s="292"/>
      <c r="PQI19" s="292"/>
      <c r="PQJ19" s="292"/>
      <c r="PQK19" s="292"/>
      <c r="PQL19" s="292"/>
      <c r="PQM19" s="292"/>
      <c r="PQN19" s="292"/>
      <c r="PQO19" s="292"/>
      <c r="PQP19" s="292"/>
      <c r="PQQ19" s="292"/>
      <c r="PQR19" s="292"/>
      <c r="PQS19" s="292"/>
      <c r="PQT19" s="292"/>
      <c r="PQU19" s="292"/>
      <c r="PQV19" s="292"/>
      <c r="PQW19" s="292"/>
      <c r="PQX19" s="292"/>
      <c r="PQY19" s="292"/>
      <c r="PQZ19" s="292"/>
      <c r="PRA19" s="292"/>
      <c r="PRB19" s="292"/>
      <c r="PRC19" s="292"/>
      <c r="PRD19" s="292"/>
      <c r="PRE19" s="292"/>
      <c r="PRF19" s="292"/>
      <c r="PRG19" s="292"/>
      <c r="PRH19" s="292"/>
      <c r="PRI19" s="292"/>
      <c r="PRJ19" s="292"/>
      <c r="PRK19" s="292"/>
      <c r="PRL19" s="292"/>
      <c r="PRM19" s="292"/>
      <c r="PRN19" s="292"/>
      <c r="PRO19" s="292"/>
      <c r="PRP19" s="292"/>
      <c r="PRQ19" s="292"/>
      <c r="PRR19" s="292"/>
      <c r="PRS19" s="292"/>
      <c r="PRT19" s="292"/>
      <c r="PRU19" s="292"/>
      <c r="PRV19" s="292"/>
      <c r="PRW19" s="292"/>
      <c r="PRX19" s="292"/>
      <c r="PRY19" s="292"/>
      <c r="PRZ19" s="292"/>
      <c r="PSA19" s="292"/>
      <c r="PSB19" s="292"/>
      <c r="PSC19" s="292"/>
      <c r="PSD19" s="292"/>
      <c r="PSE19" s="292"/>
      <c r="PSF19" s="292"/>
      <c r="PSG19" s="292"/>
      <c r="PSH19" s="292"/>
      <c r="PSI19" s="292"/>
      <c r="PSJ19" s="292"/>
      <c r="PSK19" s="292"/>
      <c r="PSL19" s="292"/>
      <c r="PSM19" s="292"/>
      <c r="PSN19" s="292"/>
      <c r="PSO19" s="292"/>
      <c r="PSP19" s="292"/>
      <c r="PSQ19" s="292"/>
      <c r="PSR19" s="292"/>
      <c r="PSS19" s="292"/>
      <c r="PST19" s="292"/>
      <c r="PSU19" s="292"/>
      <c r="PSV19" s="292"/>
      <c r="PSW19" s="292"/>
      <c r="PSX19" s="292"/>
      <c r="PSY19" s="292"/>
      <c r="PSZ19" s="292"/>
      <c r="PTA19" s="292"/>
      <c r="PTB19" s="292"/>
      <c r="PTC19" s="292"/>
      <c r="PTD19" s="292"/>
      <c r="PTE19" s="292"/>
      <c r="PTF19" s="292"/>
      <c r="PTG19" s="292"/>
      <c r="PTH19" s="292"/>
      <c r="PTI19" s="292"/>
      <c r="PTJ19" s="292"/>
      <c r="PTK19" s="292"/>
      <c r="PTL19" s="292"/>
      <c r="PTM19" s="292"/>
      <c r="PTN19" s="292"/>
      <c r="PTO19" s="292"/>
      <c r="PTP19" s="292"/>
      <c r="PTQ19" s="292"/>
      <c r="PTR19" s="292"/>
      <c r="PTS19" s="292"/>
      <c r="PTT19" s="292"/>
      <c r="PTU19" s="292"/>
      <c r="PTV19" s="292"/>
      <c r="PTW19" s="292"/>
      <c r="PTX19" s="292"/>
      <c r="PTY19" s="292"/>
      <c r="PTZ19" s="292"/>
      <c r="PUA19" s="292"/>
      <c r="PUB19" s="292"/>
      <c r="PUC19" s="292"/>
      <c r="PUD19" s="292"/>
      <c r="PUE19" s="292"/>
      <c r="PUF19" s="292"/>
      <c r="PUG19" s="292"/>
      <c r="PUH19" s="292"/>
      <c r="PUI19" s="292"/>
      <c r="PUJ19" s="292"/>
      <c r="PUK19" s="292"/>
      <c r="PUL19" s="292"/>
      <c r="PUM19" s="292"/>
      <c r="PUN19" s="292"/>
      <c r="PUO19" s="292"/>
      <c r="PUP19" s="292"/>
      <c r="PUQ19" s="292"/>
      <c r="PUR19" s="292"/>
      <c r="PUS19" s="292"/>
      <c r="PUT19" s="292"/>
      <c r="PUU19" s="292"/>
      <c r="PUV19" s="292"/>
      <c r="PUW19" s="292"/>
      <c r="PUX19" s="292"/>
      <c r="PUY19" s="292"/>
      <c r="PUZ19" s="292"/>
      <c r="PVA19" s="292"/>
      <c r="PVB19" s="292"/>
      <c r="PVC19" s="292"/>
      <c r="PVD19" s="292"/>
      <c r="PVE19" s="292"/>
      <c r="PVF19" s="292"/>
      <c r="PVG19" s="292"/>
      <c r="PVH19" s="292"/>
      <c r="PVI19" s="292"/>
      <c r="PVJ19" s="292"/>
      <c r="PVK19" s="292"/>
      <c r="PVL19" s="292"/>
      <c r="PVM19" s="292"/>
      <c r="PVN19" s="292"/>
      <c r="PVO19" s="292"/>
      <c r="PVP19" s="292"/>
      <c r="PVQ19" s="292"/>
      <c r="PVR19" s="292"/>
      <c r="PVS19" s="292"/>
      <c r="PVT19" s="292"/>
      <c r="PVU19" s="292"/>
      <c r="PVV19" s="292"/>
      <c r="PVW19" s="292"/>
      <c r="PVX19" s="292"/>
      <c r="PVY19" s="292"/>
      <c r="PVZ19" s="292"/>
      <c r="PWA19" s="292"/>
      <c r="PWB19" s="292"/>
      <c r="PWC19" s="292"/>
      <c r="PWD19" s="292"/>
      <c r="PWE19" s="292"/>
      <c r="PWF19" s="292"/>
      <c r="PWG19" s="292"/>
      <c r="PWH19" s="292"/>
      <c r="PWI19" s="292"/>
      <c r="PWJ19" s="292"/>
      <c r="PWK19" s="292"/>
      <c r="PWL19" s="292"/>
      <c r="PWM19" s="292"/>
      <c r="PWN19" s="292"/>
      <c r="PWO19" s="292"/>
      <c r="PWP19" s="292"/>
      <c r="PWQ19" s="292"/>
      <c r="PWR19" s="292"/>
      <c r="PWS19" s="292"/>
      <c r="PWT19" s="292"/>
      <c r="PWU19" s="292"/>
      <c r="PWV19" s="292"/>
      <c r="PWW19" s="292"/>
      <c r="PWX19" s="292"/>
      <c r="PWY19" s="292"/>
      <c r="PWZ19" s="292"/>
      <c r="PXA19" s="292"/>
      <c r="PXB19" s="292"/>
      <c r="PXC19" s="292"/>
      <c r="PXD19" s="292"/>
      <c r="PXE19" s="292"/>
      <c r="PXF19" s="292"/>
      <c r="PXG19" s="292"/>
      <c r="PXH19" s="292"/>
      <c r="PXI19" s="292"/>
      <c r="PXJ19" s="292"/>
      <c r="PXK19" s="292"/>
      <c r="PXL19" s="292"/>
      <c r="PXM19" s="292"/>
      <c r="PXN19" s="292"/>
      <c r="PXO19" s="292"/>
      <c r="PXP19" s="292"/>
      <c r="PXQ19" s="292"/>
      <c r="PXR19" s="292"/>
      <c r="PXS19" s="292"/>
      <c r="PXT19" s="292"/>
      <c r="PXU19" s="292"/>
      <c r="PXV19" s="292"/>
      <c r="PXW19" s="292"/>
      <c r="PXX19" s="292"/>
      <c r="PXY19" s="292"/>
      <c r="PXZ19" s="292"/>
      <c r="PYA19" s="292"/>
      <c r="PYB19" s="292"/>
      <c r="PYC19" s="292"/>
      <c r="PYD19" s="292"/>
      <c r="PYE19" s="292"/>
      <c r="PYF19" s="292"/>
      <c r="PYG19" s="292"/>
      <c r="PYH19" s="292"/>
      <c r="PYI19" s="292"/>
      <c r="PYJ19" s="292"/>
      <c r="PYK19" s="292"/>
      <c r="PYL19" s="292"/>
      <c r="PYM19" s="292"/>
      <c r="PYN19" s="292"/>
      <c r="PYO19" s="292"/>
      <c r="PYP19" s="292"/>
      <c r="PYQ19" s="292"/>
      <c r="PYR19" s="292"/>
      <c r="PYS19" s="292"/>
      <c r="PYT19" s="292"/>
      <c r="PYU19" s="292"/>
      <c r="PYV19" s="292"/>
      <c r="PYW19" s="292"/>
      <c r="PYX19" s="292"/>
      <c r="PYY19" s="292"/>
      <c r="PYZ19" s="292"/>
      <c r="PZA19" s="292"/>
      <c r="PZB19" s="292"/>
      <c r="PZC19" s="292"/>
      <c r="PZD19" s="292"/>
      <c r="PZE19" s="292"/>
      <c r="PZF19" s="292"/>
      <c r="PZG19" s="292"/>
      <c r="PZH19" s="292"/>
      <c r="PZI19" s="292"/>
      <c r="PZJ19" s="292"/>
      <c r="PZK19" s="292"/>
      <c r="PZL19" s="292"/>
      <c r="PZM19" s="292"/>
      <c r="PZN19" s="292"/>
      <c r="PZO19" s="292"/>
      <c r="PZP19" s="292"/>
      <c r="PZQ19" s="292"/>
      <c r="PZR19" s="292"/>
      <c r="PZS19" s="292"/>
      <c r="PZT19" s="292"/>
      <c r="PZU19" s="292"/>
      <c r="PZV19" s="292"/>
      <c r="PZW19" s="292"/>
      <c r="PZX19" s="292"/>
      <c r="PZY19" s="292"/>
      <c r="PZZ19" s="292"/>
      <c r="QAA19" s="292"/>
      <c r="QAB19" s="292"/>
      <c r="QAC19" s="292"/>
      <c r="QAD19" s="292"/>
      <c r="QAE19" s="292"/>
      <c r="QAF19" s="292"/>
      <c r="QAG19" s="292"/>
      <c r="QAH19" s="292"/>
      <c r="QAI19" s="292"/>
      <c r="QAJ19" s="292"/>
      <c r="QAK19" s="292"/>
      <c r="QAL19" s="292"/>
      <c r="QAM19" s="292"/>
      <c r="QAN19" s="292"/>
      <c r="QAO19" s="292"/>
      <c r="QAP19" s="292"/>
      <c r="QAQ19" s="292"/>
      <c r="QAR19" s="292"/>
      <c r="QAS19" s="292"/>
      <c r="QAT19" s="292"/>
      <c r="QAU19" s="292"/>
      <c r="QAV19" s="292"/>
      <c r="QAW19" s="292"/>
      <c r="QAX19" s="292"/>
      <c r="QAY19" s="292"/>
      <c r="QAZ19" s="292"/>
      <c r="QBA19" s="292"/>
      <c r="QBB19" s="292"/>
      <c r="QBC19" s="292"/>
      <c r="QBD19" s="292"/>
      <c r="QBE19" s="292"/>
      <c r="QBF19" s="292"/>
      <c r="QBG19" s="292"/>
      <c r="QBH19" s="292"/>
      <c r="QBI19" s="292"/>
      <c r="QBJ19" s="292"/>
      <c r="QBK19" s="292"/>
      <c r="QBL19" s="292"/>
      <c r="QBM19" s="292"/>
      <c r="QBN19" s="292"/>
      <c r="QBO19" s="292"/>
      <c r="QBP19" s="292"/>
      <c r="QBQ19" s="292"/>
      <c r="QBR19" s="292"/>
      <c r="QBS19" s="292"/>
      <c r="QBT19" s="292"/>
      <c r="QBU19" s="292"/>
      <c r="QBV19" s="292"/>
      <c r="QBW19" s="292"/>
      <c r="QBX19" s="292"/>
      <c r="QBY19" s="292"/>
      <c r="QBZ19" s="292"/>
      <c r="QCA19" s="292"/>
      <c r="QCB19" s="292"/>
      <c r="QCC19" s="292"/>
      <c r="QCD19" s="292"/>
      <c r="QCE19" s="292"/>
      <c r="QCF19" s="292"/>
      <c r="QCG19" s="292"/>
      <c r="QCH19" s="292"/>
      <c r="QCI19" s="292"/>
      <c r="QCJ19" s="292"/>
      <c r="QCK19" s="292"/>
      <c r="QCL19" s="292"/>
      <c r="QCM19" s="292"/>
      <c r="QCN19" s="292"/>
      <c r="QCO19" s="292"/>
      <c r="QCP19" s="292"/>
      <c r="QCQ19" s="292"/>
      <c r="QCR19" s="292"/>
      <c r="QCS19" s="292"/>
      <c r="QCT19" s="292"/>
      <c r="QCU19" s="292"/>
      <c r="QCV19" s="292"/>
      <c r="QCW19" s="292"/>
      <c r="QCX19" s="292"/>
      <c r="QCY19" s="292"/>
      <c r="QCZ19" s="292"/>
      <c r="QDA19" s="292"/>
      <c r="QDB19" s="292"/>
      <c r="QDC19" s="292"/>
      <c r="QDD19" s="292"/>
      <c r="QDE19" s="292"/>
      <c r="QDF19" s="292"/>
      <c r="QDG19" s="292"/>
      <c r="QDH19" s="292"/>
      <c r="QDI19" s="292"/>
      <c r="QDJ19" s="292"/>
      <c r="QDK19" s="292"/>
      <c r="QDL19" s="292"/>
      <c r="QDM19" s="292"/>
      <c r="QDN19" s="292"/>
      <c r="QDO19" s="292"/>
      <c r="QDP19" s="292"/>
      <c r="QDQ19" s="292"/>
      <c r="QDR19" s="292"/>
      <c r="QDS19" s="292"/>
      <c r="QDT19" s="292"/>
      <c r="QDU19" s="292"/>
      <c r="QDV19" s="292"/>
      <c r="QDW19" s="292"/>
      <c r="QDX19" s="292"/>
      <c r="QDY19" s="292"/>
      <c r="QDZ19" s="292"/>
      <c r="QEA19" s="292"/>
      <c r="QEB19" s="292"/>
      <c r="QEC19" s="292"/>
      <c r="QED19" s="292"/>
      <c r="QEE19" s="292"/>
      <c r="QEF19" s="292"/>
      <c r="QEG19" s="292"/>
      <c r="QEH19" s="292"/>
      <c r="QEI19" s="292"/>
      <c r="QEJ19" s="292"/>
      <c r="QEK19" s="292"/>
      <c r="QEL19" s="292"/>
      <c r="QEM19" s="292"/>
      <c r="QEN19" s="292"/>
      <c r="QEO19" s="292"/>
      <c r="QEP19" s="292"/>
      <c r="QEQ19" s="292"/>
      <c r="QER19" s="292"/>
      <c r="QES19" s="292"/>
      <c r="QET19" s="292"/>
      <c r="QEU19" s="292"/>
      <c r="QEV19" s="292"/>
      <c r="QEW19" s="292"/>
      <c r="QEX19" s="292"/>
      <c r="QEY19" s="292"/>
      <c r="QEZ19" s="292"/>
      <c r="QFA19" s="292"/>
      <c r="QFB19" s="292"/>
      <c r="QFC19" s="292"/>
      <c r="QFD19" s="292"/>
      <c r="QFE19" s="292"/>
      <c r="QFF19" s="292"/>
      <c r="QFG19" s="292"/>
      <c r="QFH19" s="292"/>
      <c r="QFI19" s="292"/>
      <c r="QFJ19" s="292"/>
      <c r="QFK19" s="292"/>
      <c r="QFL19" s="292"/>
      <c r="QFM19" s="292"/>
      <c r="QFN19" s="292"/>
      <c r="QFO19" s="292"/>
      <c r="QFP19" s="292"/>
      <c r="QFQ19" s="292"/>
      <c r="QFR19" s="292"/>
      <c r="QFS19" s="292"/>
      <c r="QFT19" s="292"/>
      <c r="QFU19" s="292"/>
      <c r="QFV19" s="292"/>
      <c r="QFW19" s="292"/>
      <c r="QFX19" s="292"/>
      <c r="QFY19" s="292"/>
      <c r="QFZ19" s="292"/>
      <c r="QGA19" s="292"/>
      <c r="QGB19" s="292"/>
      <c r="QGC19" s="292"/>
      <c r="QGD19" s="292"/>
      <c r="QGE19" s="292"/>
      <c r="QGF19" s="292"/>
      <c r="QGG19" s="292"/>
      <c r="QGH19" s="292"/>
      <c r="QGI19" s="292"/>
      <c r="QGJ19" s="292"/>
      <c r="QGK19" s="292"/>
      <c r="QGL19" s="292"/>
      <c r="QGM19" s="292"/>
      <c r="QGN19" s="292"/>
      <c r="QGO19" s="292"/>
      <c r="QGP19" s="292"/>
      <c r="QGQ19" s="292"/>
      <c r="QGR19" s="292"/>
      <c r="QGS19" s="292"/>
      <c r="QGT19" s="292"/>
      <c r="QGU19" s="292"/>
      <c r="QGV19" s="292"/>
      <c r="QGW19" s="292"/>
      <c r="QGX19" s="292"/>
      <c r="QGY19" s="292"/>
      <c r="QGZ19" s="292"/>
      <c r="QHA19" s="292"/>
      <c r="QHB19" s="292"/>
      <c r="QHC19" s="292"/>
      <c r="QHD19" s="292"/>
      <c r="QHE19" s="292"/>
      <c r="QHF19" s="292"/>
      <c r="QHG19" s="292"/>
      <c r="QHH19" s="292"/>
      <c r="QHI19" s="292"/>
      <c r="QHJ19" s="292"/>
      <c r="QHK19" s="292"/>
      <c r="QHL19" s="292"/>
      <c r="QHM19" s="292"/>
      <c r="QHN19" s="292"/>
      <c r="QHO19" s="292"/>
      <c r="QHP19" s="292"/>
      <c r="QHQ19" s="292"/>
      <c r="QHR19" s="292"/>
      <c r="QHS19" s="292"/>
      <c r="QHT19" s="292"/>
      <c r="QHU19" s="292"/>
      <c r="QHV19" s="292"/>
      <c r="QHW19" s="292"/>
      <c r="QHX19" s="292"/>
      <c r="QHY19" s="292"/>
      <c r="QHZ19" s="292"/>
      <c r="QIA19" s="292"/>
      <c r="QIB19" s="292"/>
      <c r="QIC19" s="292"/>
      <c r="QID19" s="292"/>
      <c r="QIE19" s="292"/>
      <c r="QIF19" s="292"/>
      <c r="QIG19" s="292"/>
      <c r="QIH19" s="292"/>
      <c r="QII19" s="292"/>
      <c r="QIJ19" s="292"/>
      <c r="QIK19" s="292"/>
      <c r="QIL19" s="292"/>
      <c r="QIM19" s="292"/>
      <c r="QIN19" s="292"/>
      <c r="QIO19" s="292"/>
      <c r="QIP19" s="292"/>
      <c r="QIQ19" s="292"/>
      <c r="QIR19" s="292"/>
      <c r="QIS19" s="292"/>
      <c r="QIT19" s="292"/>
      <c r="QIU19" s="292"/>
      <c r="QIV19" s="292"/>
      <c r="QIW19" s="292"/>
      <c r="QIX19" s="292"/>
      <c r="QIY19" s="292"/>
      <c r="QIZ19" s="292"/>
      <c r="QJA19" s="292"/>
      <c r="QJB19" s="292"/>
      <c r="QJC19" s="292"/>
      <c r="QJD19" s="292"/>
      <c r="QJE19" s="292"/>
      <c r="QJF19" s="292"/>
      <c r="QJG19" s="292"/>
      <c r="QJH19" s="292"/>
      <c r="QJI19" s="292"/>
      <c r="QJJ19" s="292"/>
      <c r="QJK19" s="292"/>
      <c r="QJL19" s="292"/>
      <c r="QJM19" s="292"/>
      <c r="QJN19" s="292"/>
      <c r="QJO19" s="292"/>
      <c r="QJP19" s="292"/>
      <c r="QJQ19" s="292"/>
      <c r="QJR19" s="292"/>
      <c r="QJS19" s="292"/>
      <c r="QJT19" s="292"/>
      <c r="QJU19" s="292"/>
      <c r="QJV19" s="292"/>
      <c r="QJW19" s="292"/>
      <c r="QJX19" s="292"/>
      <c r="QJY19" s="292"/>
      <c r="QJZ19" s="292"/>
      <c r="QKA19" s="292"/>
      <c r="QKB19" s="292"/>
      <c r="QKC19" s="292"/>
      <c r="QKD19" s="292"/>
      <c r="QKE19" s="292"/>
      <c r="QKF19" s="292"/>
      <c r="QKG19" s="292"/>
      <c r="QKH19" s="292"/>
      <c r="QKI19" s="292"/>
      <c r="QKJ19" s="292"/>
      <c r="QKK19" s="292"/>
      <c r="QKL19" s="292"/>
      <c r="QKM19" s="292"/>
      <c r="QKN19" s="292"/>
      <c r="QKO19" s="292"/>
      <c r="QKP19" s="292"/>
      <c r="QKQ19" s="292"/>
      <c r="QKR19" s="292"/>
      <c r="QKS19" s="292"/>
      <c r="QKT19" s="292"/>
      <c r="QKU19" s="292"/>
      <c r="QKV19" s="292"/>
      <c r="QKW19" s="292"/>
      <c r="QKX19" s="292"/>
      <c r="QKY19" s="292"/>
      <c r="QKZ19" s="292"/>
      <c r="QLA19" s="292"/>
      <c r="QLB19" s="292"/>
      <c r="QLC19" s="292"/>
      <c r="QLD19" s="292"/>
      <c r="QLE19" s="292"/>
      <c r="QLF19" s="292"/>
      <c r="QLG19" s="292"/>
      <c r="QLH19" s="292"/>
      <c r="QLI19" s="292"/>
      <c r="QLJ19" s="292"/>
      <c r="QLK19" s="292"/>
      <c r="QLL19" s="292"/>
      <c r="QLM19" s="292"/>
      <c r="QLN19" s="292"/>
      <c r="QLO19" s="292"/>
      <c r="QLP19" s="292"/>
      <c r="QLQ19" s="292"/>
      <c r="QLR19" s="292"/>
      <c r="QLS19" s="292"/>
      <c r="QLT19" s="292"/>
      <c r="QLU19" s="292"/>
      <c r="QLV19" s="292"/>
      <c r="QLW19" s="292"/>
      <c r="QLX19" s="292"/>
      <c r="QLY19" s="292"/>
      <c r="QLZ19" s="292"/>
      <c r="QMA19" s="292"/>
      <c r="QMB19" s="292"/>
      <c r="QMC19" s="292"/>
      <c r="QMD19" s="292"/>
      <c r="QME19" s="292"/>
      <c r="QMF19" s="292"/>
      <c r="QMG19" s="292"/>
      <c r="QMH19" s="292"/>
      <c r="QMI19" s="292"/>
      <c r="QMJ19" s="292"/>
      <c r="QMK19" s="292"/>
      <c r="QML19" s="292"/>
      <c r="QMM19" s="292"/>
      <c r="QMN19" s="292"/>
      <c r="QMO19" s="292"/>
      <c r="QMP19" s="292"/>
      <c r="QMQ19" s="292"/>
      <c r="QMR19" s="292"/>
      <c r="QMS19" s="292"/>
      <c r="QMT19" s="292"/>
      <c r="QMU19" s="292"/>
      <c r="QMV19" s="292"/>
      <c r="QMW19" s="292"/>
      <c r="QMX19" s="292"/>
      <c r="QMY19" s="292"/>
      <c r="QMZ19" s="292"/>
      <c r="QNA19" s="292"/>
      <c r="QNB19" s="292"/>
      <c r="QNC19" s="292"/>
      <c r="QND19" s="292"/>
      <c r="QNE19" s="292"/>
      <c r="QNF19" s="292"/>
      <c r="QNG19" s="292"/>
      <c r="QNH19" s="292"/>
      <c r="QNI19" s="292"/>
      <c r="QNJ19" s="292"/>
      <c r="QNK19" s="292"/>
      <c r="QNL19" s="292"/>
      <c r="QNM19" s="292"/>
      <c r="QNN19" s="292"/>
      <c r="QNO19" s="292"/>
      <c r="QNP19" s="292"/>
      <c r="QNQ19" s="292"/>
      <c r="QNR19" s="292"/>
      <c r="QNS19" s="292"/>
      <c r="QNT19" s="292"/>
      <c r="QNU19" s="292"/>
      <c r="QNV19" s="292"/>
      <c r="QNW19" s="292"/>
      <c r="QNX19" s="292"/>
      <c r="QNY19" s="292"/>
      <c r="QNZ19" s="292"/>
      <c r="QOA19" s="292"/>
      <c r="QOB19" s="292"/>
      <c r="QOC19" s="292"/>
      <c r="QOD19" s="292"/>
      <c r="QOE19" s="292"/>
      <c r="QOF19" s="292"/>
      <c r="QOG19" s="292"/>
      <c r="QOH19" s="292"/>
      <c r="QOI19" s="292"/>
      <c r="QOJ19" s="292"/>
      <c r="QOK19" s="292"/>
      <c r="QOL19" s="292"/>
      <c r="QOM19" s="292"/>
      <c r="QON19" s="292"/>
      <c r="QOO19" s="292"/>
      <c r="QOP19" s="292"/>
      <c r="QOQ19" s="292"/>
      <c r="QOR19" s="292"/>
      <c r="QOS19" s="292"/>
      <c r="QOT19" s="292"/>
      <c r="QOU19" s="292"/>
      <c r="QOV19" s="292"/>
      <c r="QOW19" s="292"/>
      <c r="QOX19" s="292"/>
      <c r="QOY19" s="292"/>
      <c r="QOZ19" s="292"/>
      <c r="QPA19" s="292"/>
      <c r="QPB19" s="292"/>
      <c r="QPC19" s="292"/>
      <c r="QPD19" s="292"/>
      <c r="QPE19" s="292"/>
      <c r="QPF19" s="292"/>
      <c r="QPG19" s="292"/>
      <c r="QPH19" s="292"/>
      <c r="QPI19" s="292"/>
      <c r="QPJ19" s="292"/>
      <c r="QPK19" s="292"/>
      <c r="QPL19" s="292"/>
      <c r="QPM19" s="292"/>
      <c r="QPN19" s="292"/>
      <c r="QPO19" s="292"/>
      <c r="QPP19" s="292"/>
      <c r="QPQ19" s="292"/>
      <c r="QPR19" s="292"/>
      <c r="QPS19" s="292"/>
      <c r="QPT19" s="292"/>
      <c r="QPU19" s="292"/>
      <c r="QPV19" s="292"/>
      <c r="QPW19" s="292"/>
      <c r="QPX19" s="292"/>
      <c r="QPY19" s="292"/>
      <c r="QPZ19" s="292"/>
      <c r="QQA19" s="292"/>
      <c r="QQB19" s="292"/>
      <c r="QQC19" s="292"/>
      <c r="QQD19" s="292"/>
      <c r="QQE19" s="292"/>
      <c r="QQF19" s="292"/>
      <c r="QQG19" s="292"/>
      <c r="QQH19" s="292"/>
      <c r="QQI19" s="292"/>
      <c r="QQJ19" s="292"/>
      <c r="QQK19" s="292"/>
      <c r="QQL19" s="292"/>
      <c r="QQM19" s="292"/>
      <c r="QQN19" s="292"/>
      <c r="QQO19" s="292"/>
      <c r="QQP19" s="292"/>
      <c r="QQQ19" s="292"/>
      <c r="QQR19" s="292"/>
      <c r="QQS19" s="292"/>
      <c r="QQT19" s="292"/>
      <c r="QQU19" s="292"/>
      <c r="QQV19" s="292"/>
      <c r="QQW19" s="292"/>
      <c r="QQX19" s="292"/>
      <c r="QQY19" s="292"/>
      <c r="QQZ19" s="292"/>
      <c r="QRA19" s="292"/>
      <c r="QRB19" s="292"/>
      <c r="QRC19" s="292"/>
      <c r="QRD19" s="292"/>
      <c r="QRE19" s="292"/>
      <c r="QRF19" s="292"/>
      <c r="QRG19" s="292"/>
      <c r="QRH19" s="292"/>
      <c r="QRI19" s="292"/>
      <c r="QRJ19" s="292"/>
      <c r="QRK19" s="292"/>
      <c r="QRL19" s="292"/>
      <c r="QRM19" s="292"/>
      <c r="QRN19" s="292"/>
      <c r="QRO19" s="292"/>
      <c r="QRP19" s="292"/>
      <c r="QRQ19" s="292"/>
      <c r="QRR19" s="292"/>
      <c r="QRS19" s="292"/>
      <c r="QRT19" s="292"/>
      <c r="QRU19" s="292"/>
      <c r="QRV19" s="292"/>
      <c r="QRW19" s="292"/>
      <c r="QRX19" s="292"/>
      <c r="QRY19" s="292"/>
      <c r="QRZ19" s="292"/>
      <c r="QSA19" s="292"/>
      <c r="QSB19" s="292"/>
      <c r="QSC19" s="292"/>
      <c r="QSD19" s="292"/>
      <c r="QSE19" s="292"/>
      <c r="QSF19" s="292"/>
      <c r="QSG19" s="292"/>
      <c r="QSH19" s="292"/>
      <c r="QSI19" s="292"/>
      <c r="QSJ19" s="292"/>
      <c r="QSK19" s="292"/>
      <c r="QSL19" s="292"/>
      <c r="QSM19" s="292"/>
      <c r="QSN19" s="292"/>
      <c r="QSO19" s="292"/>
      <c r="QSP19" s="292"/>
      <c r="QSQ19" s="292"/>
      <c r="QSR19" s="292"/>
      <c r="QSS19" s="292"/>
      <c r="QST19" s="292"/>
      <c r="QSU19" s="292"/>
      <c r="QSV19" s="292"/>
      <c r="QSW19" s="292"/>
      <c r="QSX19" s="292"/>
      <c r="QSY19" s="292"/>
      <c r="QSZ19" s="292"/>
      <c r="QTA19" s="292"/>
      <c r="QTB19" s="292"/>
      <c r="QTC19" s="292"/>
      <c r="QTD19" s="292"/>
      <c r="QTE19" s="292"/>
      <c r="QTF19" s="292"/>
      <c r="QTG19" s="292"/>
      <c r="QTH19" s="292"/>
      <c r="QTI19" s="292"/>
      <c r="QTJ19" s="292"/>
      <c r="QTK19" s="292"/>
      <c r="QTL19" s="292"/>
      <c r="QTM19" s="292"/>
      <c r="QTN19" s="292"/>
      <c r="QTO19" s="292"/>
      <c r="QTP19" s="292"/>
      <c r="QTQ19" s="292"/>
      <c r="QTR19" s="292"/>
      <c r="QTS19" s="292"/>
      <c r="QTT19" s="292"/>
      <c r="QTU19" s="292"/>
      <c r="QTV19" s="292"/>
      <c r="QTW19" s="292"/>
      <c r="QTX19" s="292"/>
      <c r="QTY19" s="292"/>
      <c r="QTZ19" s="292"/>
      <c r="QUA19" s="292"/>
      <c r="QUB19" s="292"/>
      <c r="QUC19" s="292"/>
      <c r="QUD19" s="292"/>
      <c r="QUE19" s="292"/>
      <c r="QUF19" s="292"/>
      <c r="QUG19" s="292"/>
      <c r="QUH19" s="292"/>
      <c r="QUI19" s="292"/>
      <c r="QUJ19" s="292"/>
      <c r="QUK19" s="292"/>
      <c r="QUL19" s="292"/>
      <c r="QUM19" s="292"/>
      <c r="QUN19" s="292"/>
      <c r="QUO19" s="292"/>
      <c r="QUP19" s="292"/>
      <c r="QUQ19" s="292"/>
      <c r="QUR19" s="292"/>
      <c r="QUS19" s="292"/>
      <c r="QUT19" s="292"/>
      <c r="QUU19" s="292"/>
      <c r="QUV19" s="292"/>
      <c r="QUW19" s="292"/>
      <c r="QUX19" s="292"/>
      <c r="QUY19" s="292"/>
      <c r="QUZ19" s="292"/>
      <c r="QVA19" s="292"/>
      <c r="QVB19" s="292"/>
      <c r="QVC19" s="292"/>
      <c r="QVD19" s="292"/>
      <c r="QVE19" s="292"/>
      <c r="QVF19" s="292"/>
      <c r="QVG19" s="292"/>
      <c r="QVH19" s="292"/>
      <c r="QVI19" s="292"/>
      <c r="QVJ19" s="292"/>
      <c r="QVK19" s="292"/>
      <c r="QVL19" s="292"/>
      <c r="QVM19" s="292"/>
      <c r="QVN19" s="292"/>
      <c r="QVO19" s="292"/>
      <c r="QVP19" s="292"/>
      <c r="QVQ19" s="292"/>
      <c r="QVR19" s="292"/>
      <c r="QVS19" s="292"/>
      <c r="QVT19" s="292"/>
      <c r="QVU19" s="292"/>
      <c r="QVV19" s="292"/>
      <c r="QVW19" s="292"/>
      <c r="QVX19" s="292"/>
      <c r="QVY19" s="292"/>
      <c r="QVZ19" s="292"/>
      <c r="QWA19" s="292"/>
      <c r="QWB19" s="292"/>
      <c r="QWC19" s="292"/>
      <c r="QWD19" s="292"/>
      <c r="QWE19" s="292"/>
      <c r="QWF19" s="292"/>
      <c r="QWG19" s="292"/>
      <c r="QWH19" s="292"/>
      <c r="QWI19" s="292"/>
      <c r="QWJ19" s="292"/>
      <c r="QWK19" s="292"/>
      <c r="QWL19" s="292"/>
      <c r="QWM19" s="292"/>
      <c r="QWN19" s="292"/>
      <c r="QWO19" s="292"/>
      <c r="QWP19" s="292"/>
      <c r="QWQ19" s="292"/>
      <c r="QWR19" s="292"/>
      <c r="QWS19" s="292"/>
      <c r="QWT19" s="292"/>
      <c r="QWU19" s="292"/>
      <c r="QWV19" s="292"/>
      <c r="QWW19" s="292"/>
      <c r="QWX19" s="292"/>
      <c r="QWY19" s="292"/>
      <c r="QWZ19" s="292"/>
      <c r="QXA19" s="292"/>
      <c r="QXB19" s="292"/>
      <c r="QXC19" s="292"/>
      <c r="QXD19" s="292"/>
      <c r="QXE19" s="292"/>
      <c r="QXF19" s="292"/>
      <c r="QXG19" s="292"/>
      <c r="QXH19" s="292"/>
      <c r="QXI19" s="292"/>
      <c r="QXJ19" s="292"/>
      <c r="QXK19" s="292"/>
      <c r="QXL19" s="292"/>
      <c r="QXM19" s="292"/>
      <c r="QXN19" s="292"/>
      <c r="QXO19" s="292"/>
      <c r="QXP19" s="292"/>
      <c r="QXQ19" s="292"/>
      <c r="QXR19" s="292"/>
      <c r="QXS19" s="292"/>
      <c r="QXT19" s="292"/>
      <c r="QXU19" s="292"/>
      <c r="QXV19" s="292"/>
      <c r="QXW19" s="292"/>
      <c r="QXX19" s="292"/>
      <c r="QXY19" s="292"/>
      <c r="QXZ19" s="292"/>
      <c r="QYA19" s="292"/>
      <c r="QYB19" s="292"/>
      <c r="QYC19" s="292"/>
      <c r="QYD19" s="292"/>
      <c r="QYE19" s="292"/>
      <c r="QYF19" s="292"/>
      <c r="QYG19" s="292"/>
      <c r="QYH19" s="292"/>
      <c r="QYI19" s="292"/>
      <c r="QYJ19" s="292"/>
      <c r="QYK19" s="292"/>
      <c r="QYL19" s="292"/>
      <c r="QYM19" s="292"/>
      <c r="QYN19" s="292"/>
      <c r="QYO19" s="292"/>
      <c r="QYP19" s="292"/>
      <c r="QYQ19" s="292"/>
      <c r="QYR19" s="292"/>
      <c r="QYS19" s="292"/>
      <c r="QYT19" s="292"/>
      <c r="QYU19" s="292"/>
      <c r="QYV19" s="292"/>
      <c r="QYW19" s="292"/>
      <c r="QYX19" s="292"/>
      <c r="QYY19" s="292"/>
      <c r="QYZ19" s="292"/>
      <c r="QZA19" s="292"/>
      <c r="QZB19" s="292"/>
      <c r="QZC19" s="292"/>
      <c r="QZD19" s="292"/>
      <c r="QZE19" s="292"/>
      <c r="QZF19" s="292"/>
      <c r="QZG19" s="292"/>
      <c r="QZH19" s="292"/>
      <c r="QZI19" s="292"/>
      <c r="QZJ19" s="292"/>
      <c r="QZK19" s="292"/>
      <c r="QZL19" s="292"/>
      <c r="QZM19" s="292"/>
      <c r="QZN19" s="292"/>
      <c r="QZO19" s="292"/>
      <c r="QZP19" s="292"/>
      <c r="QZQ19" s="292"/>
      <c r="QZR19" s="292"/>
      <c r="QZS19" s="292"/>
      <c r="QZT19" s="292"/>
      <c r="QZU19" s="292"/>
      <c r="QZV19" s="292"/>
      <c r="QZW19" s="292"/>
      <c r="QZX19" s="292"/>
      <c r="QZY19" s="292"/>
      <c r="QZZ19" s="292"/>
      <c r="RAA19" s="292"/>
      <c r="RAB19" s="292"/>
      <c r="RAC19" s="292"/>
      <c r="RAD19" s="292"/>
      <c r="RAE19" s="292"/>
      <c r="RAF19" s="292"/>
      <c r="RAG19" s="292"/>
      <c r="RAH19" s="292"/>
      <c r="RAI19" s="292"/>
      <c r="RAJ19" s="292"/>
      <c r="RAK19" s="292"/>
      <c r="RAL19" s="292"/>
      <c r="RAM19" s="292"/>
      <c r="RAN19" s="292"/>
      <c r="RAO19" s="292"/>
      <c r="RAP19" s="292"/>
      <c r="RAQ19" s="292"/>
      <c r="RAR19" s="292"/>
      <c r="RAS19" s="292"/>
      <c r="RAT19" s="292"/>
      <c r="RAU19" s="292"/>
      <c r="RAV19" s="292"/>
      <c r="RAW19" s="292"/>
      <c r="RAX19" s="292"/>
      <c r="RAY19" s="292"/>
      <c r="RAZ19" s="292"/>
      <c r="RBA19" s="292"/>
      <c r="RBB19" s="292"/>
      <c r="RBC19" s="292"/>
      <c r="RBD19" s="292"/>
      <c r="RBE19" s="292"/>
      <c r="RBF19" s="292"/>
      <c r="RBG19" s="292"/>
      <c r="RBH19" s="292"/>
      <c r="RBI19" s="292"/>
      <c r="RBJ19" s="292"/>
      <c r="RBK19" s="292"/>
      <c r="RBL19" s="292"/>
      <c r="RBM19" s="292"/>
      <c r="RBN19" s="292"/>
      <c r="RBO19" s="292"/>
      <c r="RBP19" s="292"/>
      <c r="RBQ19" s="292"/>
      <c r="RBR19" s="292"/>
      <c r="RBS19" s="292"/>
      <c r="RBT19" s="292"/>
      <c r="RBU19" s="292"/>
      <c r="RBV19" s="292"/>
      <c r="RBW19" s="292"/>
      <c r="RBX19" s="292"/>
      <c r="RBY19" s="292"/>
      <c r="RBZ19" s="292"/>
      <c r="RCA19" s="292"/>
      <c r="RCB19" s="292"/>
      <c r="RCC19" s="292"/>
      <c r="RCD19" s="292"/>
      <c r="RCE19" s="292"/>
      <c r="RCF19" s="292"/>
      <c r="RCG19" s="292"/>
      <c r="RCH19" s="292"/>
      <c r="RCI19" s="292"/>
      <c r="RCJ19" s="292"/>
      <c r="RCK19" s="292"/>
      <c r="RCL19" s="292"/>
      <c r="RCM19" s="292"/>
      <c r="RCN19" s="292"/>
      <c r="RCO19" s="292"/>
      <c r="RCP19" s="292"/>
      <c r="RCQ19" s="292"/>
      <c r="RCR19" s="292"/>
      <c r="RCS19" s="292"/>
      <c r="RCT19" s="292"/>
      <c r="RCU19" s="292"/>
      <c r="RCV19" s="292"/>
      <c r="RCW19" s="292"/>
      <c r="RCX19" s="292"/>
      <c r="RCY19" s="292"/>
      <c r="RCZ19" s="292"/>
      <c r="RDA19" s="292"/>
      <c r="RDB19" s="292"/>
      <c r="RDC19" s="292"/>
      <c r="RDD19" s="292"/>
      <c r="RDE19" s="292"/>
      <c r="RDF19" s="292"/>
      <c r="RDG19" s="292"/>
      <c r="RDH19" s="292"/>
      <c r="RDI19" s="292"/>
      <c r="RDJ19" s="292"/>
      <c r="RDK19" s="292"/>
      <c r="RDL19" s="292"/>
      <c r="RDM19" s="292"/>
      <c r="RDN19" s="292"/>
      <c r="RDO19" s="292"/>
      <c r="RDP19" s="292"/>
      <c r="RDQ19" s="292"/>
      <c r="RDR19" s="292"/>
      <c r="RDS19" s="292"/>
      <c r="RDT19" s="292"/>
      <c r="RDU19" s="292"/>
      <c r="RDV19" s="292"/>
      <c r="RDW19" s="292"/>
      <c r="RDX19" s="292"/>
      <c r="RDY19" s="292"/>
      <c r="RDZ19" s="292"/>
      <c r="REA19" s="292"/>
      <c r="REB19" s="292"/>
      <c r="REC19" s="292"/>
      <c r="RED19" s="292"/>
      <c r="REE19" s="292"/>
      <c r="REF19" s="292"/>
      <c r="REG19" s="292"/>
      <c r="REH19" s="292"/>
      <c r="REI19" s="292"/>
      <c r="REJ19" s="292"/>
      <c r="REK19" s="292"/>
      <c r="REL19" s="292"/>
      <c r="REM19" s="292"/>
      <c r="REN19" s="292"/>
      <c r="REO19" s="292"/>
      <c r="REP19" s="292"/>
      <c r="REQ19" s="292"/>
      <c r="RER19" s="292"/>
      <c r="RES19" s="292"/>
      <c r="RET19" s="292"/>
      <c r="REU19" s="292"/>
      <c r="REV19" s="292"/>
      <c r="REW19" s="292"/>
      <c r="REX19" s="292"/>
      <c r="REY19" s="292"/>
      <c r="REZ19" s="292"/>
      <c r="RFA19" s="292"/>
      <c r="RFB19" s="292"/>
      <c r="RFC19" s="292"/>
      <c r="RFD19" s="292"/>
      <c r="RFE19" s="292"/>
      <c r="RFF19" s="292"/>
      <c r="RFG19" s="292"/>
      <c r="RFH19" s="292"/>
      <c r="RFI19" s="292"/>
      <c r="RFJ19" s="292"/>
      <c r="RFK19" s="292"/>
      <c r="RFL19" s="292"/>
      <c r="RFM19" s="292"/>
      <c r="RFN19" s="292"/>
      <c r="RFO19" s="292"/>
      <c r="RFP19" s="292"/>
      <c r="RFQ19" s="292"/>
      <c r="RFR19" s="292"/>
      <c r="RFS19" s="292"/>
      <c r="RFT19" s="292"/>
      <c r="RFU19" s="292"/>
      <c r="RFV19" s="292"/>
      <c r="RFW19" s="292"/>
      <c r="RFX19" s="292"/>
      <c r="RFY19" s="292"/>
      <c r="RFZ19" s="292"/>
      <c r="RGA19" s="292"/>
      <c r="RGB19" s="292"/>
      <c r="RGC19" s="292"/>
      <c r="RGD19" s="292"/>
      <c r="RGE19" s="292"/>
      <c r="RGF19" s="292"/>
      <c r="RGG19" s="292"/>
      <c r="RGH19" s="292"/>
      <c r="RGI19" s="292"/>
      <c r="RGJ19" s="292"/>
      <c r="RGK19" s="292"/>
      <c r="RGL19" s="292"/>
      <c r="RGM19" s="292"/>
      <c r="RGN19" s="292"/>
      <c r="RGO19" s="292"/>
      <c r="RGP19" s="292"/>
      <c r="RGQ19" s="292"/>
      <c r="RGR19" s="292"/>
      <c r="RGS19" s="292"/>
      <c r="RGT19" s="292"/>
      <c r="RGU19" s="292"/>
      <c r="RGV19" s="292"/>
      <c r="RGW19" s="292"/>
      <c r="RGX19" s="292"/>
      <c r="RGY19" s="292"/>
      <c r="RGZ19" s="292"/>
      <c r="RHA19" s="292"/>
      <c r="RHB19" s="292"/>
      <c r="RHC19" s="292"/>
      <c r="RHD19" s="292"/>
      <c r="RHE19" s="292"/>
      <c r="RHF19" s="292"/>
      <c r="RHG19" s="292"/>
      <c r="RHH19" s="292"/>
      <c r="RHI19" s="292"/>
      <c r="RHJ19" s="292"/>
      <c r="RHK19" s="292"/>
      <c r="RHL19" s="292"/>
      <c r="RHM19" s="292"/>
      <c r="RHN19" s="292"/>
      <c r="RHO19" s="292"/>
      <c r="RHP19" s="292"/>
      <c r="RHQ19" s="292"/>
      <c r="RHR19" s="292"/>
      <c r="RHS19" s="292"/>
      <c r="RHT19" s="292"/>
      <c r="RHU19" s="292"/>
      <c r="RHV19" s="292"/>
      <c r="RHW19" s="292"/>
      <c r="RHX19" s="292"/>
      <c r="RHY19" s="292"/>
      <c r="RHZ19" s="292"/>
      <c r="RIA19" s="292"/>
      <c r="RIB19" s="292"/>
      <c r="RIC19" s="292"/>
      <c r="RID19" s="292"/>
      <c r="RIE19" s="292"/>
      <c r="RIF19" s="292"/>
      <c r="RIG19" s="292"/>
      <c r="RIH19" s="292"/>
      <c r="RII19" s="292"/>
      <c r="RIJ19" s="292"/>
      <c r="RIK19" s="292"/>
      <c r="RIL19" s="292"/>
      <c r="RIM19" s="292"/>
      <c r="RIN19" s="292"/>
      <c r="RIO19" s="292"/>
      <c r="RIP19" s="292"/>
      <c r="RIQ19" s="292"/>
      <c r="RIR19" s="292"/>
      <c r="RIS19" s="292"/>
      <c r="RIT19" s="292"/>
      <c r="RIU19" s="292"/>
      <c r="RIV19" s="292"/>
      <c r="RIW19" s="292"/>
      <c r="RIX19" s="292"/>
      <c r="RIY19" s="292"/>
      <c r="RIZ19" s="292"/>
      <c r="RJA19" s="292"/>
      <c r="RJB19" s="292"/>
      <c r="RJC19" s="292"/>
      <c r="RJD19" s="292"/>
      <c r="RJE19" s="292"/>
      <c r="RJF19" s="292"/>
      <c r="RJG19" s="292"/>
      <c r="RJH19" s="292"/>
      <c r="RJI19" s="292"/>
      <c r="RJJ19" s="292"/>
      <c r="RJK19" s="292"/>
      <c r="RJL19" s="292"/>
      <c r="RJM19" s="292"/>
      <c r="RJN19" s="292"/>
      <c r="RJO19" s="292"/>
      <c r="RJP19" s="292"/>
      <c r="RJQ19" s="292"/>
      <c r="RJR19" s="292"/>
      <c r="RJS19" s="292"/>
      <c r="RJT19" s="292"/>
      <c r="RJU19" s="292"/>
      <c r="RJV19" s="292"/>
      <c r="RJW19" s="292"/>
      <c r="RJX19" s="292"/>
      <c r="RJY19" s="292"/>
      <c r="RJZ19" s="292"/>
      <c r="RKA19" s="292"/>
      <c r="RKB19" s="292"/>
      <c r="RKC19" s="292"/>
      <c r="RKD19" s="292"/>
      <c r="RKE19" s="292"/>
      <c r="RKF19" s="292"/>
      <c r="RKG19" s="292"/>
      <c r="RKH19" s="292"/>
      <c r="RKI19" s="292"/>
      <c r="RKJ19" s="292"/>
      <c r="RKK19" s="292"/>
      <c r="RKL19" s="292"/>
      <c r="RKM19" s="292"/>
      <c r="RKN19" s="292"/>
      <c r="RKO19" s="292"/>
      <c r="RKP19" s="292"/>
      <c r="RKQ19" s="292"/>
      <c r="RKR19" s="292"/>
      <c r="RKS19" s="292"/>
      <c r="RKT19" s="292"/>
      <c r="RKU19" s="292"/>
      <c r="RKV19" s="292"/>
      <c r="RKW19" s="292"/>
      <c r="RKX19" s="292"/>
      <c r="RKY19" s="292"/>
      <c r="RKZ19" s="292"/>
      <c r="RLA19" s="292"/>
      <c r="RLB19" s="292"/>
      <c r="RLC19" s="292"/>
      <c r="RLD19" s="292"/>
      <c r="RLE19" s="292"/>
      <c r="RLF19" s="292"/>
      <c r="RLG19" s="292"/>
      <c r="RLH19" s="292"/>
      <c r="RLI19" s="292"/>
      <c r="RLJ19" s="292"/>
      <c r="RLK19" s="292"/>
      <c r="RLL19" s="292"/>
      <c r="RLM19" s="292"/>
      <c r="RLN19" s="292"/>
      <c r="RLO19" s="292"/>
      <c r="RLP19" s="292"/>
      <c r="RLQ19" s="292"/>
      <c r="RLR19" s="292"/>
      <c r="RLS19" s="292"/>
      <c r="RLT19" s="292"/>
      <c r="RLU19" s="292"/>
      <c r="RLV19" s="292"/>
      <c r="RLW19" s="292"/>
      <c r="RLX19" s="292"/>
      <c r="RLY19" s="292"/>
      <c r="RLZ19" s="292"/>
      <c r="RMA19" s="292"/>
      <c r="RMB19" s="292"/>
      <c r="RMC19" s="292"/>
      <c r="RMD19" s="292"/>
      <c r="RME19" s="292"/>
      <c r="RMF19" s="292"/>
      <c r="RMG19" s="292"/>
      <c r="RMH19" s="292"/>
      <c r="RMI19" s="292"/>
      <c r="RMJ19" s="292"/>
      <c r="RMK19" s="292"/>
      <c r="RML19" s="292"/>
      <c r="RMM19" s="292"/>
      <c r="RMN19" s="292"/>
      <c r="RMO19" s="292"/>
      <c r="RMP19" s="292"/>
      <c r="RMQ19" s="292"/>
      <c r="RMR19" s="292"/>
      <c r="RMS19" s="292"/>
      <c r="RMT19" s="292"/>
      <c r="RMU19" s="292"/>
      <c r="RMV19" s="292"/>
      <c r="RMW19" s="292"/>
      <c r="RMX19" s="292"/>
      <c r="RMY19" s="292"/>
      <c r="RMZ19" s="292"/>
      <c r="RNA19" s="292"/>
      <c r="RNB19" s="292"/>
      <c r="RNC19" s="292"/>
      <c r="RND19" s="292"/>
      <c r="RNE19" s="292"/>
      <c r="RNF19" s="292"/>
      <c r="RNG19" s="292"/>
      <c r="RNH19" s="292"/>
      <c r="RNI19" s="292"/>
      <c r="RNJ19" s="292"/>
      <c r="RNK19" s="292"/>
      <c r="RNL19" s="292"/>
      <c r="RNM19" s="292"/>
      <c r="RNN19" s="292"/>
      <c r="RNO19" s="292"/>
      <c r="RNP19" s="292"/>
      <c r="RNQ19" s="292"/>
      <c r="RNR19" s="292"/>
      <c r="RNS19" s="292"/>
      <c r="RNT19" s="292"/>
      <c r="RNU19" s="292"/>
      <c r="RNV19" s="292"/>
      <c r="RNW19" s="292"/>
      <c r="RNX19" s="292"/>
      <c r="RNY19" s="292"/>
      <c r="RNZ19" s="292"/>
      <c r="ROA19" s="292"/>
      <c r="ROB19" s="292"/>
      <c r="ROC19" s="292"/>
      <c r="ROD19" s="292"/>
      <c r="ROE19" s="292"/>
      <c r="ROF19" s="292"/>
      <c r="ROG19" s="292"/>
      <c r="ROH19" s="292"/>
      <c r="ROI19" s="292"/>
      <c r="ROJ19" s="292"/>
      <c r="ROK19" s="292"/>
      <c r="ROL19" s="292"/>
      <c r="ROM19" s="292"/>
      <c r="RON19" s="292"/>
      <c r="ROO19" s="292"/>
      <c r="ROP19" s="292"/>
      <c r="ROQ19" s="292"/>
      <c r="ROR19" s="292"/>
      <c r="ROS19" s="292"/>
      <c r="ROT19" s="292"/>
      <c r="ROU19" s="292"/>
      <c r="ROV19" s="292"/>
      <c r="ROW19" s="292"/>
      <c r="ROX19" s="292"/>
      <c r="ROY19" s="292"/>
      <c r="ROZ19" s="292"/>
      <c r="RPA19" s="292"/>
      <c r="RPB19" s="292"/>
      <c r="RPC19" s="292"/>
      <c r="RPD19" s="292"/>
      <c r="RPE19" s="292"/>
      <c r="RPF19" s="292"/>
      <c r="RPG19" s="292"/>
      <c r="RPH19" s="292"/>
      <c r="RPI19" s="292"/>
      <c r="RPJ19" s="292"/>
      <c r="RPK19" s="292"/>
      <c r="RPL19" s="292"/>
      <c r="RPM19" s="292"/>
      <c r="RPN19" s="292"/>
      <c r="RPO19" s="292"/>
      <c r="RPP19" s="292"/>
      <c r="RPQ19" s="292"/>
      <c r="RPR19" s="292"/>
      <c r="RPS19" s="292"/>
      <c r="RPT19" s="292"/>
      <c r="RPU19" s="292"/>
      <c r="RPV19" s="292"/>
      <c r="RPW19" s="292"/>
      <c r="RPX19" s="292"/>
      <c r="RPY19" s="292"/>
      <c r="RPZ19" s="292"/>
      <c r="RQA19" s="292"/>
      <c r="RQB19" s="292"/>
      <c r="RQC19" s="292"/>
      <c r="RQD19" s="292"/>
      <c r="RQE19" s="292"/>
      <c r="RQF19" s="292"/>
      <c r="RQG19" s="292"/>
      <c r="RQH19" s="292"/>
      <c r="RQI19" s="292"/>
      <c r="RQJ19" s="292"/>
      <c r="RQK19" s="292"/>
      <c r="RQL19" s="292"/>
      <c r="RQM19" s="292"/>
      <c r="RQN19" s="292"/>
      <c r="RQO19" s="292"/>
      <c r="RQP19" s="292"/>
      <c r="RQQ19" s="292"/>
      <c r="RQR19" s="292"/>
      <c r="RQS19" s="292"/>
      <c r="RQT19" s="292"/>
      <c r="RQU19" s="292"/>
      <c r="RQV19" s="292"/>
      <c r="RQW19" s="292"/>
      <c r="RQX19" s="292"/>
      <c r="RQY19" s="292"/>
      <c r="RQZ19" s="292"/>
      <c r="RRA19" s="292"/>
      <c r="RRB19" s="292"/>
      <c r="RRC19" s="292"/>
      <c r="RRD19" s="292"/>
      <c r="RRE19" s="292"/>
      <c r="RRF19" s="292"/>
      <c r="RRG19" s="292"/>
      <c r="RRH19" s="292"/>
      <c r="RRI19" s="292"/>
      <c r="RRJ19" s="292"/>
      <c r="RRK19" s="292"/>
      <c r="RRL19" s="292"/>
      <c r="RRM19" s="292"/>
      <c r="RRN19" s="292"/>
      <c r="RRO19" s="292"/>
      <c r="RRP19" s="292"/>
      <c r="RRQ19" s="292"/>
      <c r="RRR19" s="292"/>
      <c r="RRS19" s="292"/>
      <c r="RRT19" s="292"/>
      <c r="RRU19" s="292"/>
      <c r="RRV19" s="292"/>
      <c r="RRW19" s="292"/>
      <c r="RRX19" s="292"/>
      <c r="RRY19" s="292"/>
      <c r="RRZ19" s="292"/>
      <c r="RSA19" s="292"/>
      <c r="RSB19" s="292"/>
      <c r="RSC19" s="292"/>
      <c r="RSD19" s="292"/>
      <c r="RSE19" s="292"/>
      <c r="RSF19" s="292"/>
      <c r="RSG19" s="292"/>
      <c r="RSH19" s="292"/>
      <c r="RSI19" s="292"/>
      <c r="RSJ19" s="292"/>
      <c r="RSK19" s="292"/>
      <c r="RSL19" s="292"/>
      <c r="RSM19" s="292"/>
      <c r="RSN19" s="292"/>
      <c r="RSO19" s="292"/>
      <c r="RSP19" s="292"/>
      <c r="RSQ19" s="292"/>
      <c r="RSR19" s="292"/>
      <c r="RSS19" s="292"/>
      <c r="RST19" s="292"/>
      <c r="RSU19" s="292"/>
      <c r="RSV19" s="292"/>
      <c r="RSW19" s="292"/>
      <c r="RSX19" s="292"/>
      <c r="RSY19" s="292"/>
      <c r="RSZ19" s="292"/>
      <c r="RTA19" s="292"/>
      <c r="RTB19" s="292"/>
      <c r="RTC19" s="292"/>
      <c r="RTD19" s="292"/>
      <c r="RTE19" s="292"/>
      <c r="RTF19" s="292"/>
      <c r="RTG19" s="292"/>
      <c r="RTH19" s="292"/>
      <c r="RTI19" s="292"/>
      <c r="RTJ19" s="292"/>
      <c r="RTK19" s="292"/>
      <c r="RTL19" s="292"/>
      <c r="RTM19" s="292"/>
      <c r="RTN19" s="292"/>
      <c r="RTO19" s="292"/>
      <c r="RTP19" s="292"/>
      <c r="RTQ19" s="292"/>
      <c r="RTR19" s="292"/>
      <c r="RTS19" s="292"/>
      <c r="RTT19" s="292"/>
      <c r="RTU19" s="292"/>
      <c r="RTV19" s="292"/>
      <c r="RTW19" s="292"/>
      <c r="RTX19" s="292"/>
      <c r="RTY19" s="292"/>
      <c r="RTZ19" s="292"/>
      <c r="RUA19" s="292"/>
      <c r="RUB19" s="292"/>
      <c r="RUC19" s="292"/>
      <c r="RUD19" s="292"/>
      <c r="RUE19" s="292"/>
      <c r="RUF19" s="292"/>
      <c r="RUG19" s="292"/>
      <c r="RUH19" s="292"/>
      <c r="RUI19" s="292"/>
      <c r="RUJ19" s="292"/>
      <c r="RUK19" s="292"/>
      <c r="RUL19" s="292"/>
      <c r="RUM19" s="292"/>
      <c r="RUN19" s="292"/>
      <c r="RUO19" s="292"/>
      <c r="RUP19" s="292"/>
      <c r="RUQ19" s="292"/>
      <c r="RUR19" s="292"/>
      <c r="RUS19" s="292"/>
      <c r="RUT19" s="292"/>
      <c r="RUU19" s="292"/>
      <c r="RUV19" s="292"/>
      <c r="RUW19" s="292"/>
      <c r="RUX19" s="292"/>
      <c r="RUY19" s="292"/>
      <c r="RUZ19" s="292"/>
      <c r="RVA19" s="292"/>
      <c r="RVB19" s="292"/>
      <c r="RVC19" s="292"/>
      <c r="RVD19" s="292"/>
      <c r="RVE19" s="292"/>
      <c r="RVF19" s="292"/>
      <c r="RVG19" s="292"/>
      <c r="RVH19" s="292"/>
      <c r="RVI19" s="292"/>
      <c r="RVJ19" s="292"/>
      <c r="RVK19" s="292"/>
      <c r="RVL19" s="292"/>
      <c r="RVM19" s="292"/>
      <c r="RVN19" s="292"/>
      <c r="RVO19" s="292"/>
      <c r="RVP19" s="292"/>
      <c r="RVQ19" s="292"/>
      <c r="RVR19" s="292"/>
      <c r="RVS19" s="292"/>
      <c r="RVT19" s="292"/>
      <c r="RVU19" s="292"/>
      <c r="RVV19" s="292"/>
      <c r="RVW19" s="292"/>
      <c r="RVX19" s="292"/>
      <c r="RVY19" s="292"/>
      <c r="RVZ19" s="292"/>
      <c r="RWA19" s="292"/>
      <c r="RWB19" s="292"/>
      <c r="RWC19" s="292"/>
      <c r="RWD19" s="292"/>
      <c r="RWE19" s="292"/>
      <c r="RWF19" s="292"/>
      <c r="RWG19" s="292"/>
      <c r="RWH19" s="292"/>
      <c r="RWI19" s="292"/>
      <c r="RWJ19" s="292"/>
      <c r="RWK19" s="292"/>
      <c r="RWL19" s="292"/>
      <c r="RWM19" s="292"/>
      <c r="RWN19" s="292"/>
      <c r="RWO19" s="292"/>
      <c r="RWP19" s="292"/>
      <c r="RWQ19" s="292"/>
      <c r="RWR19" s="292"/>
      <c r="RWS19" s="292"/>
      <c r="RWT19" s="292"/>
      <c r="RWU19" s="292"/>
      <c r="RWV19" s="292"/>
      <c r="RWW19" s="292"/>
      <c r="RWX19" s="292"/>
      <c r="RWY19" s="292"/>
      <c r="RWZ19" s="292"/>
      <c r="RXA19" s="292"/>
      <c r="RXB19" s="292"/>
      <c r="RXC19" s="292"/>
      <c r="RXD19" s="292"/>
      <c r="RXE19" s="292"/>
      <c r="RXF19" s="292"/>
      <c r="RXG19" s="292"/>
      <c r="RXH19" s="292"/>
      <c r="RXI19" s="292"/>
      <c r="RXJ19" s="292"/>
      <c r="RXK19" s="292"/>
      <c r="RXL19" s="292"/>
      <c r="RXM19" s="292"/>
      <c r="RXN19" s="292"/>
      <c r="RXO19" s="292"/>
      <c r="RXP19" s="292"/>
      <c r="RXQ19" s="292"/>
      <c r="RXR19" s="292"/>
      <c r="RXS19" s="292"/>
      <c r="RXT19" s="292"/>
      <c r="RXU19" s="292"/>
      <c r="RXV19" s="292"/>
      <c r="RXW19" s="292"/>
      <c r="RXX19" s="292"/>
      <c r="RXY19" s="292"/>
      <c r="RXZ19" s="292"/>
      <c r="RYA19" s="292"/>
      <c r="RYB19" s="292"/>
      <c r="RYC19" s="292"/>
      <c r="RYD19" s="292"/>
      <c r="RYE19" s="292"/>
      <c r="RYF19" s="292"/>
      <c r="RYG19" s="292"/>
      <c r="RYH19" s="292"/>
      <c r="RYI19" s="292"/>
      <c r="RYJ19" s="292"/>
      <c r="RYK19" s="292"/>
      <c r="RYL19" s="292"/>
      <c r="RYM19" s="292"/>
      <c r="RYN19" s="292"/>
      <c r="RYO19" s="292"/>
      <c r="RYP19" s="292"/>
      <c r="RYQ19" s="292"/>
      <c r="RYR19" s="292"/>
      <c r="RYS19" s="292"/>
      <c r="RYT19" s="292"/>
      <c r="RYU19" s="292"/>
      <c r="RYV19" s="292"/>
      <c r="RYW19" s="292"/>
      <c r="RYX19" s="292"/>
      <c r="RYY19" s="292"/>
      <c r="RYZ19" s="292"/>
      <c r="RZA19" s="292"/>
      <c r="RZB19" s="292"/>
      <c r="RZC19" s="292"/>
      <c r="RZD19" s="292"/>
      <c r="RZE19" s="292"/>
      <c r="RZF19" s="292"/>
      <c r="RZG19" s="292"/>
      <c r="RZH19" s="292"/>
      <c r="RZI19" s="292"/>
      <c r="RZJ19" s="292"/>
      <c r="RZK19" s="292"/>
      <c r="RZL19" s="292"/>
      <c r="RZM19" s="292"/>
      <c r="RZN19" s="292"/>
      <c r="RZO19" s="292"/>
      <c r="RZP19" s="292"/>
      <c r="RZQ19" s="292"/>
      <c r="RZR19" s="292"/>
      <c r="RZS19" s="292"/>
      <c r="RZT19" s="292"/>
      <c r="RZU19" s="292"/>
      <c r="RZV19" s="292"/>
      <c r="RZW19" s="292"/>
      <c r="RZX19" s="292"/>
      <c r="RZY19" s="292"/>
      <c r="RZZ19" s="292"/>
      <c r="SAA19" s="292"/>
      <c r="SAB19" s="292"/>
      <c r="SAC19" s="292"/>
      <c r="SAD19" s="292"/>
      <c r="SAE19" s="292"/>
      <c r="SAF19" s="292"/>
      <c r="SAG19" s="292"/>
      <c r="SAH19" s="292"/>
      <c r="SAI19" s="292"/>
      <c r="SAJ19" s="292"/>
      <c r="SAK19" s="292"/>
      <c r="SAL19" s="292"/>
      <c r="SAM19" s="292"/>
      <c r="SAN19" s="292"/>
      <c r="SAO19" s="292"/>
      <c r="SAP19" s="292"/>
      <c r="SAQ19" s="292"/>
      <c r="SAR19" s="292"/>
      <c r="SAS19" s="292"/>
      <c r="SAT19" s="292"/>
      <c r="SAU19" s="292"/>
      <c r="SAV19" s="292"/>
      <c r="SAW19" s="292"/>
      <c r="SAX19" s="292"/>
      <c r="SAY19" s="292"/>
      <c r="SAZ19" s="292"/>
      <c r="SBA19" s="292"/>
      <c r="SBB19" s="292"/>
      <c r="SBC19" s="292"/>
      <c r="SBD19" s="292"/>
      <c r="SBE19" s="292"/>
      <c r="SBF19" s="292"/>
      <c r="SBG19" s="292"/>
      <c r="SBH19" s="292"/>
      <c r="SBI19" s="292"/>
      <c r="SBJ19" s="292"/>
      <c r="SBK19" s="292"/>
      <c r="SBL19" s="292"/>
      <c r="SBM19" s="292"/>
      <c r="SBN19" s="292"/>
      <c r="SBO19" s="292"/>
      <c r="SBP19" s="292"/>
      <c r="SBQ19" s="292"/>
      <c r="SBR19" s="292"/>
      <c r="SBS19" s="292"/>
      <c r="SBT19" s="292"/>
      <c r="SBU19" s="292"/>
      <c r="SBV19" s="292"/>
      <c r="SBW19" s="292"/>
      <c r="SBX19" s="292"/>
      <c r="SBY19" s="292"/>
      <c r="SBZ19" s="292"/>
      <c r="SCA19" s="292"/>
      <c r="SCB19" s="292"/>
      <c r="SCC19" s="292"/>
      <c r="SCD19" s="292"/>
      <c r="SCE19" s="292"/>
      <c r="SCF19" s="292"/>
      <c r="SCG19" s="292"/>
      <c r="SCH19" s="292"/>
      <c r="SCI19" s="292"/>
      <c r="SCJ19" s="292"/>
      <c r="SCK19" s="292"/>
      <c r="SCL19" s="292"/>
      <c r="SCM19" s="292"/>
      <c r="SCN19" s="292"/>
      <c r="SCO19" s="292"/>
      <c r="SCP19" s="292"/>
      <c r="SCQ19" s="292"/>
      <c r="SCR19" s="292"/>
      <c r="SCS19" s="292"/>
      <c r="SCT19" s="292"/>
      <c r="SCU19" s="292"/>
      <c r="SCV19" s="292"/>
      <c r="SCW19" s="292"/>
      <c r="SCX19" s="292"/>
      <c r="SCY19" s="292"/>
      <c r="SCZ19" s="292"/>
      <c r="SDA19" s="292"/>
      <c r="SDB19" s="292"/>
      <c r="SDC19" s="292"/>
      <c r="SDD19" s="292"/>
      <c r="SDE19" s="292"/>
      <c r="SDF19" s="292"/>
      <c r="SDG19" s="292"/>
      <c r="SDH19" s="292"/>
      <c r="SDI19" s="292"/>
      <c r="SDJ19" s="292"/>
      <c r="SDK19" s="292"/>
      <c r="SDL19" s="292"/>
      <c r="SDM19" s="292"/>
      <c r="SDN19" s="292"/>
      <c r="SDO19" s="292"/>
      <c r="SDP19" s="292"/>
      <c r="SDQ19" s="292"/>
      <c r="SDR19" s="292"/>
      <c r="SDS19" s="292"/>
      <c r="SDT19" s="292"/>
      <c r="SDU19" s="292"/>
      <c r="SDV19" s="292"/>
      <c r="SDW19" s="292"/>
      <c r="SDX19" s="292"/>
      <c r="SDY19" s="292"/>
      <c r="SDZ19" s="292"/>
      <c r="SEA19" s="292"/>
      <c r="SEB19" s="292"/>
      <c r="SEC19" s="292"/>
      <c r="SED19" s="292"/>
      <c r="SEE19" s="292"/>
      <c r="SEF19" s="292"/>
      <c r="SEG19" s="292"/>
      <c r="SEH19" s="292"/>
      <c r="SEI19" s="292"/>
      <c r="SEJ19" s="292"/>
      <c r="SEK19" s="292"/>
      <c r="SEL19" s="292"/>
      <c r="SEM19" s="292"/>
      <c r="SEN19" s="292"/>
      <c r="SEO19" s="292"/>
      <c r="SEP19" s="292"/>
      <c r="SEQ19" s="292"/>
      <c r="SER19" s="292"/>
      <c r="SES19" s="292"/>
      <c r="SET19" s="292"/>
      <c r="SEU19" s="292"/>
      <c r="SEV19" s="292"/>
      <c r="SEW19" s="292"/>
      <c r="SEX19" s="292"/>
      <c r="SEY19" s="292"/>
      <c r="SEZ19" s="292"/>
      <c r="SFA19" s="292"/>
      <c r="SFB19" s="292"/>
      <c r="SFC19" s="292"/>
      <c r="SFD19" s="292"/>
      <c r="SFE19" s="292"/>
      <c r="SFF19" s="292"/>
      <c r="SFG19" s="292"/>
      <c r="SFH19" s="292"/>
      <c r="SFI19" s="292"/>
      <c r="SFJ19" s="292"/>
      <c r="SFK19" s="292"/>
      <c r="SFL19" s="292"/>
      <c r="SFM19" s="292"/>
      <c r="SFN19" s="292"/>
      <c r="SFO19" s="292"/>
      <c r="SFP19" s="292"/>
      <c r="SFQ19" s="292"/>
      <c r="SFR19" s="292"/>
      <c r="SFS19" s="292"/>
      <c r="SFT19" s="292"/>
      <c r="SFU19" s="292"/>
      <c r="SFV19" s="292"/>
      <c r="SFW19" s="292"/>
      <c r="SFX19" s="292"/>
      <c r="SFY19" s="292"/>
      <c r="SFZ19" s="292"/>
      <c r="SGA19" s="292"/>
      <c r="SGB19" s="292"/>
      <c r="SGC19" s="292"/>
      <c r="SGD19" s="292"/>
      <c r="SGE19" s="292"/>
      <c r="SGF19" s="292"/>
      <c r="SGG19" s="292"/>
      <c r="SGH19" s="292"/>
      <c r="SGI19" s="292"/>
      <c r="SGJ19" s="292"/>
      <c r="SGK19" s="292"/>
      <c r="SGL19" s="292"/>
      <c r="SGM19" s="292"/>
      <c r="SGN19" s="292"/>
      <c r="SGO19" s="292"/>
      <c r="SGP19" s="292"/>
      <c r="SGQ19" s="292"/>
      <c r="SGR19" s="292"/>
      <c r="SGS19" s="292"/>
      <c r="SGT19" s="292"/>
      <c r="SGU19" s="292"/>
      <c r="SGV19" s="292"/>
      <c r="SGW19" s="292"/>
      <c r="SGX19" s="292"/>
      <c r="SGY19" s="292"/>
      <c r="SGZ19" s="292"/>
      <c r="SHA19" s="292"/>
      <c r="SHB19" s="292"/>
      <c r="SHC19" s="292"/>
      <c r="SHD19" s="292"/>
      <c r="SHE19" s="292"/>
      <c r="SHF19" s="292"/>
      <c r="SHG19" s="292"/>
      <c r="SHH19" s="292"/>
      <c r="SHI19" s="292"/>
      <c r="SHJ19" s="292"/>
      <c r="SHK19" s="292"/>
      <c r="SHL19" s="292"/>
      <c r="SHM19" s="292"/>
      <c r="SHN19" s="292"/>
      <c r="SHO19" s="292"/>
      <c r="SHP19" s="292"/>
      <c r="SHQ19" s="292"/>
      <c r="SHR19" s="292"/>
      <c r="SHS19" s="292"/>
      <c r="SHT19" s="292"/>
      <c r="SHU19" s="292"/>
      <c r="SHV19" s="292"/>
      <c r="SHW19" s="292"/>
      <c r="SHX19" s="292"/>
      <c r="SHY19" s="292"/>
      <c r="SHZ19" s="292"/>
      <c r="SIA19" s="292"/>
      <c r="SIB19" s="292"/>
      <c r="SIC19" s="292"/>
      <c r="SID19" s="292"/>
      <c r="SIE19" s="292"/>
      <c r="SIF19" s="292"/>
      <c r="SIG19" s="292"/>
      <c r="SIH19" s="292"/>
      <c r="SII19" s="292"/>
      <c r="SIJ19" s="292"/>
      <c r="SIK19" s="292"/>
      <c r="SIL19" s="292"/>
      <c r="SIM19" s="292"/>
      <c r="SIN19" s="292"/>
      <c r="SIO19" s="292"/>
      <c r="SIP19" s="292"/>
      <c r="SIQ19" s="292"/>
      <c r="SIR19" s="292"/>
      <c r="SIS19" s="292"/>
      <c r="SIT19" s="292"/>
      <c r="SIU19" s="292"/>
      <c r="SIV19" s="292"/>
      <c r="SIW19" s="292"/>
      <c r="SIX19" s="292"/>
      <c r="SIY19" s="292"/>
      <c r="SIZ19" s="292"/>
      <c r="SJA19" s="292"/>
      <c r="SJB19" s="292"/>
      <c r="SJC19" s="292"/>
      <c r="SJD19" s="292"/>
      <c r="SJE19" s="292"/>
      <c r="SJF19" s="292"/>
      <c r="SJG19" s="292"/>
      <c r="SJH19" s="292"/>
      <c r="SJI19" s="292"/>
      <c r="SJJ19" s="292"/>
      <c r="SJK19" s="292"/>
      <c r="SJL19" s="292"/>
      <c r="SJM19" s="292"/>
      <c r="SJN19" s="292"/>
      <c r="SJO19" s="292"/>
      <c r="SJP19" s="292"/>
      <c r="SJQ19" s="292"/>
      <c r="SJR19" s="292"/>
      <c r="SJS19" s="292"/>
      <c r="SJT19" s="292"/>
      <c r="SJU19" s="292"/>
      <c r="SJV19" s="292"/>
      <c r="SJW19" s="292"/>
      <c r="SJX19" s="292"/>
      <c r="SJY19" s="292"/>
      <c r="SJZ19" s="292"/>
      <c r="SKA19" s="292"/>
      <c r="SKB19" s="292"/>
      <c r="SKC19" s="292"/>
      <c r="SKD19" s="292"/>
      <c r="SKE19" s="292"/>
      <c r="SKF19" s="292"/>
      <c r="SKG19" s="292"/>
      <c r="SKH19" s="292"/>
      <c r="SKI19" s="292"/>
      <c r="SKJ19" s="292"/>
      <c r="SKK19" s="292"/>
      <c r="SKL19" s="292"/>
      <c r="SKM19" s="292"/>
      <c r="SKN19" s="292"/>
      <c r="SKO19" s="292"/>
      <c r="SKP19" s="292"/>
      <c r="SKQ19" s="292"/>
      <c r="SKR19" s="292"/>
      <c r="SKS19" s="292"/>
      <c r="SKT19" s="292"/>
      <c r="SKU19" s="292"/>
      <c r="SKV19" s="292"/>
      <c r="SKW19" s="292"/>
      <c r="SKX19" s="292"/>
      <c r="SKY19" s="292"/>
      <c r="SKZ19" s="292"/>
      <c r="SLA19" s="292"/>
      <c r="SLB19" s="292"/>
      <c r="SLC19" s="292"/>
      <c r="SLD19" s="292"/>
      <c r="SLE19" s="292"/>
      <c r="SLF19" s="292"/>
      <c r="SLG19" s="292"/>
      <c r="SLH19" s="292"/>
      <c r="SLI19" s="292"/>
      <c r="SLJ19" s="292"/>
      <c r="SLK19" s="292"/>
      <c r="SLL19" s="292"/>
      <c r="SLM19" s="292"/>
      <c r="SLN19" s="292"/>
      <c r="SLO19" s="292"/>
      <c r="SLP19" s="292"/>
      <c r="SLQ19" s="292"/>
      <c r="SLR19" s="292"/>
      <c r="SLS19" s="292"/>
      <c r="SLT19" s="292"/>
      <c r="SLU19" s="292"/>
      <c r="SLV19" s="292"/>
      <c r="SLW19" s="292"/>
      <c r="SLX19" s="292"/>
      <c r="SLY19" s="292"/>
      <c r="SLZ19" s="292"/>
      <c r="SMA19" s="292"/>
      <c r="SMB19" s="292"/>
      <c r="SMC19" s="292"/>
      <c r="SMD19" s="292"/>
      <c r="SME19" s="292"/>
      <c r="SMF19" s="292"/>
      <c r="SMG19" s="292"/>
      <c r="SMH19" s="292"/>
      <c r="SMI19" s="292"/>
      <c r="SMJ19" s="292"/>
      <c r="SMK19" s="292"/>
      <c r="SML19" s="292"/>
      <c r="SMM19" s="292"/>
      <c r="SMN19" s="292"/>
      <c r="SMO19" s="292"/>
      <c r="SMP19" s="292"/>
      <c r="SMQ19" s="292"/>
      <c r="SMR19" s="292"/>
      <c r="SMS19" s="292"/>
      <c r="SMT19" s="292"/>
      <c r="SMU19" s="292"/>
      <c r="SMV19" s="292"/>
      <c r="SMW19" s="292"/>
      <c r="SMX19" s="292"/>
      <c r="SMY19" s="292"/>
      <c r="SMZ19" s="292"/>
      <c r="SNA19" s="292"/>
      <c r="SNB19" s="292"/>
      <c r="SNC19" s="292"/>
      <c r="SND19" s="292"/>
      <c r="SNE19" s="292"/>
      <c r="SNF19" s="292"/>
      <c r="SNG19" s="292"/>
      <c r="SNH19" s="292"/>
      <c r="SNI19" s="292"/>
      <c r="SNJ19" s="292"/>
      <c r="SNK19" s="292"/>
      <c r="SNL19" s="292"/>
      <c r="SNM19" s="292"/>
      <c r="SNN19" s="292"/>
      <c r="SNO19" s="292"/>
      <c r="SNP19" s="292"/>
      <c r="SNQ19" s="292"/>
      <c r="SNR19" s="292"/>
      <c r="SNS19" s="292"/>
      <c r="SNT19" s="292"/>
      <c r="SNU19" s="292"/>
      <c r="SNV19" s="292"/>
      <c r="SNW19" s="292"/>
      <c r="SNX19" s="292"/>
      <c r="SNY19" s="292"/>
      <c r="SNZ19" s="292"/>
      <c r="SOA19" s="292"/>
      <c r="SOB19" s="292"/>
      <c r="SOC19" s="292"/>
      <c r="SOD19" s="292"/>
      <c r="SOE19" s="292"/>
      <c r="SOF19" s="292"/>
      <c r="SOG19" s="292"/>
      <c r="SOH19" s="292"/>
      <c r="SOI19" s="292"/>
      <c r="SOJ19" s="292"/>
      <c r="SOK19" s="292"/>
      <c r="SOL19" s="292"/>
      <c r="SOM19" s="292"/>
      <c r="SON19" s="292"/>
      <c r="SOO19" s="292"/>
      <c r="SOP19" s="292"/>
      <c r="SOQ19" s="292"/>
      <c r="SOR19" s="292"/>
      <c r="SOS19" s="292"/>
      <c r="SOT19" s="292"/>
      <c r="SOU19" s="292"/>
      <c r="SOV19" s="292"/>
      <c r="SOW19" s="292"/>
      <c r="SOX19" s="292"/>
      <c r="SOY19" s="292"/>
      <c r="SOZ19" s="292"/>
      <c r="SPA19" s="292"/>
      <c r="SPB19" s="292"/>
      <c r="SPC19" s="292"/>
      <c r="SPD19" s="292"/>
      <c r="SPE19" s="292"/>
      <c r="SPF19" s="292"/>
      <c r="SPG19" s="292"/>
      <c r="SPH19" s="292"/>
      <c r="SPI19" s="292"/>
      <c r="SPJ19" s="292"/>
      <c r="SPK19" s="292"/>
      <c r="SPL19" s="292"/>
      <c r="SPM19" s="292"/>
      <c r="SPN19" s="292"/>
      <c r="SPO19" s="292"/>
      <c r="SPP19" s="292"/>
      <c r="SPQ19" s="292"/>
      <c r="SPR19" s="292"/>
      <c r="SPS19" s="292"/>
      <c r="SPT19" s="292"/>
      <c r="SPU19" s="292"/>
      <c r="SPV19" s="292"/>
      <c r="SPW19" s="292"/>
      <c r="SPX19" s="292"/>
      <c r="SPY19" s="292"/>
      <c r="SPZ19" s="292"/>
      <c r="SQA19" s="292"/>
      <c r="SQB19" s="292"/>
      <c r="SQC19" s="292"/>
      <c r="SQD19" s="292"/>
      <c r="SQE19" s="292"/>
      <c r="SQF19" s="292"/>
      <c r="SQG19" s="292"/>
      <c r="SQH19" s="292"/>
      <c r="SQI19" s="292"/>
      <c r="SQJ19" s="292"/>
      <c r="SQK19" s="292"/>
      <c r="SQL19" s="292"/>
      <c r="SQM19" s="292"/>
      <c r="SQN19" s="292"/>
      <c r="SQO19" s="292"/>
      <c r="SQP19" s="292"/>
      <c r="SQQ19" s="292"/>
      <c r="SQR19" s="292"/>
      <c r="SQS19" s="292"/>
      <c r="SQT19" s="292"/>
      <c r="SQU19" s="292"/>
      <c r="SQV19" s="292"/>
      <c r="SQW19" s="292"/>
      <c r="SQX19" s="292"/>
      <c r="SQY19" s="292"/>
      <c r="SQZ19" s="292"/>
      <c r="SRA19" s="292"/>
      <c r="SRB19" s="292"/>
      <c r="SRC19" s="292"/>
      <c r="SRD19" s="292"/>
      <c r="SRE19" s="292"/>
      <c r="SRF19" s="292"/>
      <c r="SRG19" s="292"/>
      <c r="SRH19" s="292"/>
      <c r="SRI19" s="292"/>
      <c r="SRJ19" s="292"/>
      <c r="SRK19" s="292"/>
      <c r="SRL19" s="292"/>
      <c r="SRM19" s="292"/>
      <c r="SRN19" s="292"/>
      <c r="SRO19" s="292"/>
      <c r="SRP19" s="292"/>
      <c r="SRQ19" s="292"/>
      <c r="SRR19" s="292"/>
      <c r="SRS19" s="292"/>
      <c r="SRT19" s="292"/>
      <c r="SRU19" s="292"/>
      <c r="SRV19" s="292"/>
      <c r="SRW19" s="292"/>
      <c r="SRX19" s="292"/>
      <c r="SRY19" s="292"/>
      <c r="SRZ19" s="292"/>
      <c r="SSA19" s="292"/>
      <c r="SSB19" s="292"/>
      <c r="SSC19" s="292"/>
      <c r="SSD19" s="292"/>
      <c r="SSE19" s="292"/>
      <c r="SSF19" s="292"/>
      <c r="SSG19" s="292"/>
      <c r="SSH19" s="292"/>
      <c r="SSI19" s="292"/>
      <c r="SSJ19" s="292"/>
      <c r="SSK19" s="292"/>
      <c r="SSL19" s="292"/>
      <c r="SSM19" s="292"/>
      <c r="SSN19" s="292"/>
      <c r="SSO19" s="292"/>
      <c r="SSP19" s="292"/>
      <c r="SSQ19" s="292"/>
      <c r="SSR19" s="292"/>
      <c r="SSS19" s="292"/>
      <c r="SST19" s="292"/>
      <c r="SSU19" s="292"/>
      <c r="SSV19" s="292"/>
      <c r="SSW19" s="292"/>
      <c r="SSX19" s="292"/>
      <c r="SSY19" s="292"/>
      <c r="SSZ19" s="292"/>
      <c r="STA19" s="292"/>
      <c r="STB19" s="292"/>
      <c r="STC19" s="292"/>
      <c r="STD19" s="292"/>
      <c r="STE19" s="292"/>
      <c r="STF19" s="292"/>
      <c r="STG19" s="292"/>
      <c r="STH19" s="292"/>
      <c r="STI19" s="292"/>
      <c r="STJ19" s="292"/>
      <c r="STK19" s="292"/>
      <c r="STL19" s="292"/>
      <c r="STM19" s="292"/>
      <c r="STN19" s="292"/>
      <c r="STO19" s="292"/>
      <c r="STP19" s="292"/>
      <c r="STQ19" s="292"/>
      <c r="STR19" s="292"/>
      <c r="STS19" s="292"/>
      <c r="STT19" s="292"/>
      <c r="STU19" s="292"/>
      <c r="STV19" s="292"/>
      <c r="STW19" s="292"/>
      <c r="STX19" s="292"/>
      <c r="STY19" s="292"/>
      <c r="STZ19" s="292"/>
      <c r="SUA19" s="292"/>
      <c r="SUB19" s="292"/>
      <c r="SUC19" s="292"/>
      <c r="SUD19" s="292"/>
      <c r="SUE19" s="292"/>
      <c r="SUF19" s="292"/>
      <c r="SUG19" s="292"/>
      <c r="SUH19" s="292"/>
      <c r="SUI19" s="292"/>
      <c r="SUJ19" s="292"/>
      <c r="SUK19" s="292"/>
      <c r="SUL19" s="292"/>
      <c r="SUM19" s="292"/>
      <c r="SUN19" s="292"/>
      <c r="SUO19" s="292"/>
      <c r="SUP19" s="292"/>
      <c r="SUQ19" s="292"/>
      <c r="SUR19" s="292"/>
      <c r="SUS19" s="292"/>
      <c r="SUT19" s="292"/>
      <c r="SUU19" s="292"/>
      <c r="SUV19" s="292"/>
      <c r="SUW19" s="292"/>
      <c r="SUX19" s="292"/>
      <c r="SUY19" s="292"/>
      <c r="SUZ19" s="292"/>
      <c r="SVA19" s="292"/>
      <c r="SVB19" s="292"/>
      <c r="SVC19" s="292"/>
      <c r="SVD19" s="292"/>
      <c r="SVE19" s="292"/>
      <c r="SVF19" s="292"/>
      <c r="SVG19" s="292"/>
      <c r="SVH19" s="292"/>
      <c r="SVI19" s="292"/>
      <c r="SVJ19" s="292"/>
      <c r="SVK19" s="292"/>
      <c r="SVL19" s="292"/>
      <c r="SVM19" s="292"/>
      <c r="SVN19" s="292"/>
      <c r="SVO19" s="292"/>
      <c r="SVP19" s="292"/>
      <c r="SVQ19" s="292"/>
      <c r="SVR19" s="292"/>
      <c r="SVS19" s="292"/>
      <c r="SVT19" s="292"/>
      <c r="SVU19" s="292"/>
      <c r="SVV19" s="292"/>
      <c r="SVW19" s="292"/>
      <c r="SVX19" s="292"/>
      <c r="SVY19" s="292"/>
      <c r="SVZ19" s="292"/>
      <c r="SWA19" s="292"/>
      <c r="SWB19" s="292"/>
      <c r="SWC19" s="292"/>
      <c r="SWD19" s="292"/>
      <c r="SWE19" s="292"/>
      <c r="SWF19" s="292"/>
      <c r="SWG19" s="292"/>
      <c r="SWH19" s="292"/>
      <c r="SWI19" s="292"/>
      <c r="SWJ19" s="292"/>
      <c r="SWK19" s="292"/>
      <c r="SWL19" s="292"/>
      <c r="SWM19" s="292"/>
      <c r="SWN19" s="292"/>
      <c r="SWO19" s="292"/>
      <c r="SWP19" s="292"/>
      <c r="SWQ19" s="292"/>
      <c r="SWR19" s="292"/>
      <c r="SWS19" s="292"/>
      <c r="SWT19" s="292"/>
      <c r="SWU19" s="292"/>
      <c r="SWV19" s="292"/>
      <c r="SWW19" s="292"/>
      <c r="SWX19" s="292"/>
      <c r="SWY19" s="292"/>
      <c r="SWZ19" s="292"/>
      <c r="SXA19" s="292"/>
      <c r="SXB19" s="292"/>
      <c r="SXC19" s="292"/>
      <c r="SXD19" s="292"/>
      <c r="SXE19" s="292"/>
      <c r="SXF19" s="292"/>
      <c r="SXG19" s="292"/>
      <c r="SXH19" s="292"/>
      <c r="SXI19" s="292"/>
      <c r="SXJ19" s="292"/>
      <c r="SXK19" s="292"/>
      <c r="SXL19" s="292"/>
      <c r="SXM19" s="292"/>
      <c r="SXN19" s="292"/>
      <c r="SXO19" s="292"/>
      <c r="SXP19" s="292"/>
      <c r="SXQ19" s="292"/>
      <c r="SXR19" s="292"/>
      <c r="SXS19" s="292"/>
      <c r="SXT19" s="292"/>
      <c r="SXU19" s="292"/>
      <c r="SXV19" s="292"/>
      <c r="SXW19" s="292"/>
      <c r="SXX19" s="292"/>
      <c r="SXY19" s="292"/>
      <c r="SXZ19" s="292"/>
      <c r="SYA19" s="292"/>
      <c r="SYB19" s="292"/>
      <c r="SYC19" s="292"/>
      <c r="SYD19" s="292"/>
      <c r="SYE19" s="292"/>
      <c r="SYF19" s="292"/>
      <c r="SYG19" s="292"/>
      <c r="SYH19" s="292"/>
      <c r="SYI19" s="292"/>
      <c r="SYJ19" s="292"/>
      <c r="SYK19" s="292"/>
      <c r="SYL19" s="292"/>
      <c r="SYM19" s="292"/>
      <c r="SYN19" s="292"/>
      <c r="SYO19" s="292"/>
      <c r="SYP19" s="292"/>
      <c r="SYQ19" s="292"/>
      <c r="SYR19" s="292"/>
      <c r="SYS19" s="292"/>
      <c r="SYT19" s="292"/>
      <c r="SYU19" s="292"/>
      <c r="SYV19" s="292"/>
      <c r="SYW19" s="292"/>
      <c r="SYX19" s="292"/>
      <c r="SYY19" s="292"/>
      <c r="SYZ19" s="292"/>
      <c r="SZA19" s="292"/>
      <c r="SZB19" s="292"/>
      <c r="SZC19" s="292"/>
      <c r="SZD19" s="292"/>
      <c r="SZE19" s="292"/>
      <c r="SZF19" s="292"/>
      <c r="SZG19" s="292"/>
      <c r="SZH19" s="292"/>
      <c r="SZI19" s="292"/>
      <c r="SZJ19" s="292"/>
      <c r="SZK19" s="292"/>
      <c r="SZL19" s="292"/>
      <c r="SZM19" s="292"/>
      <c r="SZN19" s="292"/>
      <c r="SZO19" s="292"/>
      <c r="SZP19" s="292"/>
      <c r="SZQ19" s="292"/>
      <c r="SZR19" s="292"/>
      <c r="SZS19" s="292"/>
      <c r="SZT19" s="292"/>
      <c r="SZU19" s="292"/>
      <c r="SZV19" s="292"/>
      <c r="SZW19" s="292"/>
      <c r="SZX19" s="292"/>
      <c r="SZY19" s="292"/>
      <c r="SZZ19" s="292"/>
      <c r="TAA19" s="292"/>
      <c r="TAB19" s="292"/>
      <c r="TAC19" s="292"/>
      <c r="TAD19" s="292"/>
      <c r="TAE19" s="292"/>
      <c r="TAF19" s="292"/>
      <c r="TAG19" s="292"/>
      <c r="TAH19" s="292"/>
      <c r="TAI19" s="292"/>
      <c r="TAJ19" s="292"/>
      <c r="TAK19" s="292"/>
      <c r="TAL19" s="292"/>
      <c r="TAM19" s="292"/>
      <c r="TAN19" s="292"/>
      <c r="TAO19" s="292"/>
      <c r="TAP19" s="292"/>
      <c r="TAQ19" s="292"/>
      <c r="TAR19" s="292"/>
      <c r="TAS19" s="292"/>
      <c r="TAT19" s="292"/>
      <c r="TAU19" s="292"/>
      <c r="TAV19" s="292"/>
      <c r="TAW19" s="292"/>
      <c r="TAX19" s="292"/>
      <c r="TAY19" s="292"/>
      <c r="TAZ19" s="292"/>
      <c r="TBA19" s="292"/>
      <c r="TBB19" s="292"/>
      <c r="TBC19" s="292"/>
      <c r="TBD19" s="292"/>
      <c r="TBE19" s="292"/>
      <c r="TBF19" s="292"/>
      <c r="TBG19" s="292"/>
      <c r="TBH19" s="292"/>
      <c r="TBI19" s="292"/>
      <c r="TBJ19" s="292"/>
      <c r="TBK19" s="292"/>
      <c r="TBL19" s="292"/>
      <c r="TBM19" s="292"/>
      <c r="TBN19" s="292"/>
      <c r="TBO19" s="292"/>
      <c r="TBP19" s="292"/>
      <c r="TBQ19" s="292"/>
      <c r="TBR19" s="292"/>
      <c r="TBS19" s="292"/>
      <c r="TBT19" s="292"/>
      <c r="TBU19" s="292"/>
      <c r="TBV19" s="292"/>
      <c r="TBW19" s="292"/>
      <c r="TBX19" s="292"/>
      <c r="TBY19" s="292"/>
      <c r="TBZ19" s="292"/>
      <c r="TCA19" s="292"/>
      <c r="TCB19" s="292"/>
      <c r="TCC19" s="292"/>
      <c r="TCD19" s="292"/>
      <c r="TCE19" s="292"/>
      <c r="TCF19" s="292"/>
      <c r="TCG19" s="292"/>
      <c r="TCH19" s="292"/>
      <c r="TCI19" s="292"/>
      <c r="TCJ19" s="292"/>
      <c r="TCK19" s="292"/>
      <c r="TCL19" s="292"/>
      <c r="TCM19" s="292"/>
      <c r="TCN19" s="292"/>
      <c r="TCO19" s="292"/>
      <c r="TCP19" s="292"/>
      <c r="TCQ19" s="292"/>
      <c r="TCR19" s="292"/>
      <c r="TCS19" s="292"/>
      <c r="TCT19" s="292"/>
      <c r="TCU19" s="292"/>
      <c r="TCV19" s="292"/>
      <c r="TCW19" s="292"/>
      <c r="TCX19" s="292"/>
      <c r="TCY19" s="292"/>
      <c r="TCZ19" s="292"/>
      <c r="TDA19" s="292"/>
      <c r="TDB19" s="292"/>
      <c r="TDC19" s="292"/>
      <c r="TDD19" s="292"/>
      <c r="TDE19" s="292"/>
      <c r="TDF19" s="292"/>
      <c r="TDG19" s="292"/>
      <c r="TDH19" s="292"/>
      <c r="TDI19" s="292"/>
      <c r="TDJ19" s="292"/>
      <c r="TDK19" s="292"/>
      <c r="TDL19" s="292"/>
      <c r="TDM19" s="292"/>
      <c r="TDN19" s="292"/>
      <c r="TDO19" s="292"/>
      <c r="TDP19" s="292"/>
      <c r="TDQ19" s="292"/>
      <c r="TDR19" s="292"/>
      <c r="TDS19" s="292"/>
      <c r="TDT19" s="292"/>
      <c r="TDU19" s="292"/>
      <c r="TDV19" s="292"/>
      <c r="TDW19" s="292"/>
      <c r="TDX19" s="292"/>
      <c r="TDY19" s="292"/>
      <c r="TDZ19" s="292"/>
      <c r="TEA19" s="292"/>
      <c r="TEB19" s="292"/>
      <c r="TEC19" s="292"/>
      <c r="TED19" s="292"/>
      <c r="TEE19" s="292"/>
      <c r="TEF19" s="292"/>
      <c r="TEG19" s="292"/>
      <c r="TEH19" s="292"/>
      <c r="TEI19" s="292"/>
      <c r="TEJ19" s="292"/>
      <c r="TEK19" s="292"/>
      <c r="TEL19" s="292"/>
      <c r="TEM19" s="292"/>
      <c r="TEN19" s="292"/>
      <c r="TEO19" s="292"/>
      <c r="TEP19" s="292"/>
      <c r="TEQ19" s="292"/>
      <c r="TER19" s="292"/>
      <c r="TES19" s="292"/>
      <c r="TET19" s="292"/>
      <c r="TEU19" s="292"/>
      <c r="TEV19" s="292"/>
      <c r="TEW19" s="292"/>
      <c r="TEX19" s="292"/>
      <c r="TEY19" s="292"/>
      <c r="TEZ19" s="292"/>
      <c r="TFA19" s="292"/>
      <c r="TFB19" s="292"/>
      <c r="TFC19" s="292"/>
      <c r="TFD19" s="292"/>
      <c r="TFE19" s="292"/>
      <c r="TFF19" s="292"/>
      <c r="TFG19" s="292"/>
      <c r="TFH19" s="292"/>
      <c r="TFI19" s="292"/>
      <c r="TFJ19" s="292"/>
      <c r="TFK19" s="292"/>
      <c r="TFL19" s="292"/>
      <c r="TFM19" s="292"/>
      <c r="TFN19" s="292"/>
      <c r="TFO19" s="292"/>
      <c r="TFP19" s="292"/>
      <c r="TFQ19" s="292"/>
      <c r="TFR19" s="292"/>
      <c r="TFS19" s="292"/>
      <c r="TFT19" s="292"/>
      <c r="TFU19" s="292"/>
      <c r="TFV19" s="292"/>
      <c r="TFW19" s="292"/>
      <c r="TFX19" s="292"/>
      <c r="TFY19" s="292"/>
      <c r="TFZ19" s="292"/>
      <c r="TGA19" s="292"/>
      <c r="TGB19" s="292"/>
      <c r="TGC19" s="292"/>
      <c r="TGD19" s="292"/>
      <c r="TGE19" s="292"/>
      <c r="TGF19" s="292"/>
      <c r="TGG19" s="292"/>
      <c r="TGH19" s="292"/>
      <c r="TGI19" s="292"/>
      <c r="TGJ19" s="292"/>
      <c r="TGK19" s="292"/>
      <c r="TGL19" s="292"/>
      <c r="TGM19" s="292"/>
      <c r="TGN19" s="292"/>
      <c r="TGO19" s="292"/>
      <c r="TGP19" s="292"/>
      <c r="TGQ19" s="292"/>
      <c r="TGR19" s="292"/>
      <c r="TGS19" s="292"/>
      <c r="TGT19" s="292"/>
      <c r="TGU19" s="292"/>
      <c r="TGV19" s="292"/>
      <c r="TGW19" s="292"/>
      <c r="TGX19" s="292"/>
      <c r="TGY19" s="292"/>
      <c r="TGZ19" s="292"/>
      <c r="THA19" s="292"/>
      <c r="THB19" s="292"/>
      <c r="THC19" s="292"/>
      <c r="THD19" s="292"/>
      <c r="THE19" s="292"/>
      <c r="THF19" s="292"/>
      <c r="THG19" s="292"/>
      <c r="THH19" s="292"/>
      <c r="THI19" s="292"/>
      <c r="THJ19" s="292"/>
      <c r="THK19" s="292"/>
      <c r="THL19" s="292"/>
      <c r="THM19" s="292"/>
      <c r="THN19" s="292"/>
      <c r="THO19" s="292"/>
      <c r="THP19" s="292"/>
      <c r="THQ19" s="292"/>
      <c r="THR19" s="292"/>
      <c r="THS19" s="292"/>
      <c r="THT19" s="292"/>
      <c r="THU19" s="292"/>
      <c r="THV19" s="292"/>
      <c r="THW19" s="292"/>
      <c r="THX19" s="292"/>
      <c r="THY19" s="292"/>
      <c r="THZ19" s="292"/>
      <c r="TIA19" s="292"/>
      <c r="TIB19" s="292"/>
      <c r="TIC19" s="292"/>
      <c r="TID19" s="292"/>
      <c r="TIE19" s="292"/>
      <c r="TIF19" s="292"/>
      <c r="TIG19" s="292"/>
      <c r="TIH19" s="292"/>
      <c r="TII19" s="292"/>
      <c r="TIJ19" s="292"/>
      <c r="TIK19" s="292"/>
      <c r="TIL19" s="292"/>
      <c r="TIM19" s="292"/>
      <c r="TIN19" s="292"/>
      <c r="TIO19" s="292"/>
      <c r="TIP19" s="292"/>
      <c r="TIQ19" s="292"/>
      <c r="TIR19" s="292"/>
      <c r="TIS19" s="292"/>
      <c r="TIT19" s="292"/>
      <c r="TIU19" s="292"/>
      <c r="TIV19" s="292"/>
      <c r="TIW19" s="292"/>
      <c r="TIX19" s="292"/>
      <c r="TIY19" s="292"/>
      <c r="TIZ19" s="292"/>
      <c r="TJA19" s="292"/>
      <c r="TJB19" s="292"/>
      <c r="TJC19" s="292"/>
      <c r="TJD19" s="292"/>
      <c r="TJE19" s="292"/>
      <c r="TJF19" s="292"/>
      <c r="TJG19" s="292"/>
      <c r="TJH19" s="292"/>
      <c r="TJI19" s="292"/>
      <c r="TJJ19" s="292"/>
      <c r="TJK19" s="292"/>
      <c r="TJL19" s="292"/>
      <c r="TJM19" s="292"/>
      <c r="TJN19" s="292"/>
      <c r="TJO19" s="292"/>
      <c r="TJP19" s="292"/>
      <c r="TJQ19" s="292"/>
      <c r="TJR19" s="292"/>
      <c r="TJS19" s="292"/>
      <c r="TJT19" s="292"/>
      <c r="TJU19" s="292"/>
      <c r="TJV19" s="292"/>
      <c r="TJW19" s="292"/>
      <c r="TJX19" s="292"/>
      <c r="TJY19" s="292"/>
      <c r="TJZ19" s="292"/>
      <c r="TKA19" s="292"/>
      <c r="TKB19" s="292"/>
      <c r="TKC19" s="292"/>
      <c r="TKD19" s="292"/>
      <c r="TKE19" s="292"/>
      <c r="TKF19" s="292"/>
      <c r="TKG19" s="292"/>
      <c r="TKH19" s="292"/>
      <c r="TKI19" s="292"/>
      <c r="TKJ19" s="292"/>
      <c r="TKK19" s="292"/>
      <c r="TKL19" s="292"/>
      <c r="TKM19" s="292"/>
      <c r="TKN19" s="292"/>
      <c r="TKO19" s="292"/>
      <c r="TKP19" s="292"/>
      <c r="TKQ19" s="292"/>
      <c r="TKR19" s="292"/>
      <c r="TKS19" s="292"/>
      <c r="TKT19" s="292"/>
      <c r="TKU19" s="292"/>
      <c r="TKV19" s="292"/>
      <c r="TKW19" s="292"/>
      <c r="TKX19" s="292"/>
      <c r="TKY19" s="292"/>
      <c r="TKZ19" s="292"/>
      <c r="TLA19" s="292"/>
      <c r="TLB19" s="292"/>
      <c r="TLC19" s="292"/>
      <c r="TLD19" s="292"/>
      <c r="TLE19" s="292"/>
      <c r="TLF19" s="292"/>
      <c r="TLG19" s="292"/>
      <c r="TLH19" s="292"/>
      <c r="TLI19" s="292"/>
      <c r="TLJ19" s="292"/>
      <c r="TLK19" s="292"/>
      <c r="TLL19" s="292"/>
      <c r="TLM19" s="292"/>
      <c r="TLN19" s="292"/>
      <c r="TLO19" s="292"/>
      <c r="TLP19" s="292"/>
      <c r="TLQ19" s="292"/>
      <c r="TLR19" s="292"/>
      <c r="TLS19" s="292"/>
      <c r="TLT19" s="292"/>
      <c r="TLU19" s="292"/>
      <c r="TLV19" s="292"/>
      <c r="TLW19" s="292"/>
      <c r="TLX19" s="292"/>
      <c r="TLY19" s="292"/>
      <c r="TLZ19" s="292"/>
      <c r="TMA19" s="292"/>
      <c r="TMB19" s="292"/>
      <c r="TMC19" s="292"/>
      <c r="TMD19" s="292"/>
      <c r="TME19" s="292"/>
      <c r="TMF19" s="292"/>
      <c r="TMG19" s="292"/>
      <c r="TMH19" s="292"/>
      <c r="TMI19" s="292"/>
      <c r="TMJ19" s="292"/>
      <c r="TMK19" s="292"/>
      <c r="TML19" s="292"/>
      <c r="TMM19" s="292"/>
      <c r="TMN19" s="292"/>
      <c r="TMO19" s="292"/>
      <c r="TMP19" s="292"/>
      <c r="TMQ19" s="292"/>
      <c r="TMR19" s="292"/>
      <c r="TMS19" s="292"/>
      <c r="TMT19" s="292"/>
      <c r="TMU19" s="292"/>
      <c r="TMV19" s="292"/>
      <c r="TMW19" s="292"/>
      <c r="TMX19" s="292"/>
      <c r="TMY19" s="292"/>
      <c r="TMZ19" s="292"/>
      <c r="TNA19" s="292"/>
      <c r="TNB19" s="292"/>
      <c r="TNC19" s="292"/>
      <c r="TND19" s="292"/>
      <c r="TNE19" s="292"/>
      <c r="TNF19" s="292"/>
      <c r="TNG19" s="292"/>
      <c r="TNH19" s="292"/>
      <c r="TNI19" s="292"/>
      <c r="TNJ19" s="292"/>
      <c r="TNK19" s="292"/>
      <c r="TNL19" s="292"/>
      <c r="TNM19" s="292"/>
      <c r="TNN19" s="292"/>
      <c r="TNO19" s="292"/>
      <c r="TNP19" s="292"/>
      <c r="TNQ19" s="292"/>
      <c r="TNR19" s="292"/>
      <c r="TNS19" s="292"/>
      <c r="TNT19" s="292"/>
      <c r="TNU19" s="292"/>
      <c r="TNV19" s="292"/>
      <c r="TNW19" s="292"/>
      <c r="TNX19" s="292"/>
      <c r="TNY19" s="292"/>
      <c r="TNZ19" s="292"/>
      <c r="TOA19" s="292"/>
      <c r="TOB19" s="292"/>
      <c r="TOC19" s="292"/>
      <c r="TOD19" s="292"/>
      <c r="TOE19" s="292"/>
      <c r="TOF19" s="292"/>
      <c r="TOG19" s="292"/>
      <c r="TOH19" s="292"/>
      <c r="TOI19" s="292"/>
      <c r="TOJ19" s="292"/>
      <c r="TOK19" s="292"/>
      <c r="TOL19" s="292"/>
      <c r="TOM19" s="292"/>
      <c r="TON19" s="292"/>
      <c r="TOO19" s="292"/>
      <c r="TOP19" s="292"/>
      <c r="TOQ19" s="292"/>
      <c r="TOR19" s="292"/>
      <c r="TOS19" s="292"/>
      <c r="TOT19" s="292"/>
      <c r="TOU19" s="292"/>
      <c r="TOV19" s="292"/>
      <c r="TOW19" s="292"/>
      <c r="TOX19" s="292"/>
      <c r="TOY19" s="292"/>
      <c r="TOZ19" s="292"/>
      <c r="TPA19" s="292"/>
      <c r="TPB19" s="292"/>
      <c r="TPC19" s="292"/>
      <c r="TPD19" s="292"/>
      <c r="TPE19" s="292"/>
      <c r="TPF19" s="292"/>
      <c r="TPG19" s="292"/>
      <c r="TPH19" s="292"/>
      <c r="TPI19" s="292"/>
      <c r="TPJ19" s="292"/>
      <c r="TPK19" s="292"/>
      <c r="TPL19" s="292"/>
      <c r="TPM19" s="292"/>
      <c r="TPN19" s="292"/>
      <c r="TPO19" s="292"/>
      <c r="TPP19" s="292"/>
      <c r="TPQ19" s="292"/>
      <c r="TPR19" s="292"/>
      <c r="TPS19" s="292"/>
      <c r="TPT19" s="292"/>
      <c r="TPU19" s="292"/>
      <c r="TPV19" s="292"/>
      <c r="TPW19" s="292"/>
      <c r="TPX19" s="292"/>
      <c r="TPY19" s="292"/>
      <c r="TPZ19" s="292"/>
      <c r="TQA19" s="292"/>
      <c r="TQB19" s="292"/>
      <c r="TQC19" s="292"/>
      <c r="TQD19" s="292"/>
      <c r="TQE19" s="292"/>
      <c r="TQF19" s="292"/>
      <c r="TQG19" s="292"/>
      <c r="TQH19" s="292"/>
      <c r="TQI19" s="292"/>
      <c r="TQJ19" s="292"/>
      <c r="TQK19" s="292"/>
      <c r="TQL19" s="292"/>
      <c r="TQM19" s="292"/>
      <c r="TQN19" s="292"/>
      <c r="TQO19" s="292"/>
      <c r="TQP19" s="292"/>
      <c r="TQQ19" s="292"/>
      <c r="TQR19" s="292"/>
      <c r="TQS19" s="292"/>
      <c r="TQT19" s="292"/>
      <c r="TQU19" s="292"/>
      <c r="TQV19" s="292"/>
      <c r="TQW19" s="292"/>
      <c r="TQX19" s="292"/>
      <c r="TQY19" s="292"/>
      <c r="TQZ19" s="292"/>
      <c r="TRA19" s="292"/>
      <c r="TRB19" s="292"/>
      <c r="TRC19" s="292"/>
      <c r="TRD19" s="292"/>
      <c r="TRE19" s="292"/>
      <c r="TRF19" s="292"/>
      <c r="TRG19" s="292"/>
      <c r="TRH19" s="292"/>
      <c r="TRI19" s="292"/>
      <c r="TRJ19" s="292"/>
      <c r="TRK19" s="292"/>
      <c r="TRL19" s="292"/>
      <c r="TRM19" s="292"/>
      <c r="TRN19" s="292"/>
      <c r="TRO19" s="292"/>
      <c r="TRP19" s="292"/>
      <c r="TRQ19" s="292"/>
      <c r="TRR19" s="292"/>
      <c r="TRS19" s="292"/>
      <c r="TRT19" s="292"/>
      <c r="TRU19" s="292"/>
      <c r="TRV19" s="292"/>
      <c r="TRW19" s="292"/>
      <c r="TRX19" s="292"/>
      <c r="TRY19" s="292"/>
      <c r="TRZ19" s="292"/>
      <c r="TSA19" s="292"/>
      <c r="TSB19" s="292"/>
      <c r="TSC19" s="292"/>
      <c r="TSD19" s="292"/>
      <c r="TSE19" s="292"/>
      <c r="TSF19" s="292"/>
      <c r="TSG19" s="292"/>
      <c r="TSH19" s="292"/>
      <c r="TSI19" s="292"/>
      <c r="TSJ19" s="292"/>
      <c r="TSK19" s="292"/>
      <c r="TSL19" s="292"/>
      <c r="TSM19" s="292"/>
      <c r="TSN19" s="292"/>
      <c r="TSO19" s="292"/>
      <c r="TSP19" s="292"/>
      <c r="TSQ19" s="292"/>
      <c r="TSR19" s="292"/>
      <c r="TSS19" s="292"/>
      <c r="TST19" s="292"/>
      <c r="TSU19" s="292"/>
      <c r="TSV19" s="292"/>
      <c r="TSW19" s="292"/>
      <c r="TSX19" s="292"/>
      <c r="TSY19" s="292"/>
      <c r="TSZ19" s="292"/>
      <c r="TTA19" s="292"/>
      <c r="TTB19" s="292"/>
      <c r="TTC19" s="292"/>
      <c r="TTD19" s="292"/>
      <c r="TTE19" s="292"/>
      <c r="TTF19" s="292"/>
      <c r="TTG19" s="292"/>
      <c r="TTH19" s="292"/>
      <c r="TTI19" s="292"/>
      <c r="TTJ19" s="292"/>
      <c r="TTK19" s="292"/>
      <c r="TTL19" s="292"/>
      <c r="TTM19" s="292"/>
      <c r="TTN19" s="292"/>
      <c r="TTO19" s="292"/>
      <c r="TTP19" s="292"/>
      <c r="TTQ19" s="292"/>
      <c r="TTR19" s="292"/>
      <c r="TTS19" s="292"/>
      <c r="TTT19" s="292"/>
      <c r="TTU19" s="292"/>
      <c r="TTV19" s="292"/>
      <c r="TTW19" s="292"/>
      <c r="TTX19" s="292"/>
      <c r="TTY19" s="292"/>
      <c r="TTZ19" s="292"/>
      <c r="TUA19" s="292"/>
      <c r="TUB19" s="292"/>
      <c r="TUC19" s="292"/>
      <c r="TUD19" s="292"/>
      <c r="TUE19" s="292"/>
      <c r="TUF19" s="292"/>
      <c r="TUG19" s="292"/>
      <c r="TUH19" s="292"/>
      <c r="TUI19" s="292"/>
      <c r="TUJ19" s="292"/>
      <c r="TUK19" s="292"/>
      <c r="TUL19" s="292"/>
      <c r="TUM19" s="292"/>
      <c r="TUN19" s="292"/>
      <c r="TUO19" s="292"/>
      <c r="TUP19" s="292"/>
      <c r="TUQ19" s="292"/>
      <c r="TUR19" s="292"/>
      <c r="TUS19" s="292"/>
      <c r="TUT19" s="292"/>
      <c r="TUU19" s="292"/>
      <c r="TUV19" s="292"/>
      <c r="TUW19" s="292"/>
      <c r="TUX19" s="292"/>
      <c r="TUY19" s="292"/>
      <c r="TUZ19" s="292"/>
      <c r="TVA19" s="292"/>
      <c r="TVB19" s="292"/>
      <c r="TVC19" s="292"/>
      <c r="TVD19" s="292"/>
      <c r="TVE19" s="292"/>
      <c r="TVF19" s="292"/>
      <c r="TVG19" s="292"/>
      <c r="TVH19" s="292"/>
      <c r="TVI19" s="292"/>
      <c r="TVJ19" s="292"/>
      <c r="TVK19" s="292"/>
      <c r="TVL19" s="292"/>
      <c r="TVM19" s="292"/>
      <c r="TVN19" s="292"/>
      <c r="TVO19" s="292"/>
      <c r="TVP19" s="292"/>
      <c r="TVQ19" s="292"/>
      <c r="TVR19" s="292"/>
      <c r="TVS19" s="292"/>
      <c r="TVT19" s="292"/>
      <c r="TVU19" s="292"/>
      <c r="TVV19" s="292"/>
      <c r="TVW19" s="292"/>
      <c r="TVX19" s="292"/>
      <c r="TVY19" s="292"/>
      <c r="TVZ19" s="292"/>
      <c r="TWA19" s="292"/>
      <c r="TWB19" s="292"/>
      <c r="TWC19" s="292"/>
      <c r="TWD19" s="292"/>
      <c r="TWE19" s="292"/>
      <c r="TWF19" s="292"/>
      <c r="TWG19" s="292"/>
      <c r="TWH19" s="292"/>
      <c r="TWI19" s="292"/>
      <c r="TWJ19" s="292"/>
      <c r="TWK19" s="292"/>
      <c r="TWL19" s="292"/>
      <c r="TWM19" s="292"/>
      <c r="TWN19" s="292"/>
      <c r="TWO19" s="292"/>
      <c r="TWP19" s="292"/>
      <c r="TWQ19" s="292"/>
      <c r="TWR19" s="292"/>
      <c r="TWS19" s="292"/>
      <c r="TWT19" s="292"/>
      <c r="TWU19" s="292"/>
      <c r="TWV19" s="292"/>
      <c r="TWW19" s="292"/>
      <c r="TWX19" s="292"/>
      <c r="TWY19" s="292"/>
      <c r="TWZ19" s="292"/>
      <c r="TXA19" s="292"/>
      <c r="TXB19" s="292"/>
      <c r="TXC19" s="292"/>
      <c r="TXD19" s="292"/>
      <c r="TXE19" s="292"/>
      <c r="TXF19" s="292"/>
      <c r="TXG19" s="292"/>
      <c r="TXH19" s="292"/>
      <c r="TXI19" s="292"/>
      <c r="TXJ19" s="292"/>
      <c r="TXK19" s="292"/>
      <c r="TXL19" s="292"/>
      <c r="TXM19" s="292"/>
      <c r="TXN19" s="292"/>
      <c r="TXO19" s="292"/>
      <c r="TXP19" s="292"/>
      <c r="TXQ19" s="292"/>
      <c r="TXR19" s="292"/>
      <c r="TXS19" s="292"/>
      <c r="TXT19" s="292"/>
      <c r="TXU19" s="292"/>
      <c r="TXV19" s="292"/>
      <c r="TXW19" s="292"/>
      <c r="TXX19" s="292"/>
      <c r="TXY19" s="292"/>
      <c r="TXZ19" s="292"/>
      <c r="TYA19" s="292"/>
      <c r="TYB19" s="292"/>
      <c r="TYC19" s="292"/>
      <c r="TYD19" s="292"/>
      <c r="TYE19" s="292"/>
      <c r="TYF19" s="292"/>
      <c r="TYG19" s="292"/>
      <c r="TYH19" s="292"/>
      <c r="TYI19" s="292"/>
      <c r="TYJ19" s="292"/>
      <c r="TYK19" s="292"/>
      <c r="TYL19" s="292"/>
      <c r="TYM19" s="292"/>
      <c r="TYN19" s="292"/>
      <c r="TYO19" s="292"/>
      <c r="TYP19" s="292"/>
      <c r="TYQ19" s="292"/>
      <c r="TYR19" s="292"/>
      <c r="TYS19" s="292"/>
      <c r="TYT19" s="292"/>
      <c r="TYU19" s="292"/>
      <c r="TYV19" s="292"/>
      <c r="TYW19" s="292"/>
      <c r="TYX19" s="292"/>
      <c r="TYY19" s="292"/>
      <c r="TYZ19" s="292"/>
      <c r="TZA19" s="292"/>
      <c r="TZB19" s="292"/>
      <c r="TZC19" s="292"/>
      <c r="TZD19" s="292"/>
      <c r="TZE19" s="292"/>
      <c r="TZF19" s="292"/>
      <c r="TZG19" s="292"/>
      <c r="TZH19" s="292"/>
      <c r="TZI19" s="292"/>
      <c r="TZJ19" s="292"/>
      <c r="TZK19" s="292"/>
      <c r="TZL19" s="292"/>
      <c r="TZM19" s="292"/>
      <c r="TZN19" s="292"/>
      <c r="TZO19" s="292"/>
      <c r="TZP19" s="292"/>
      <c r="TZQ19" s="292"/>
      <c r="TZR19" s="292"/>
      <c r="TZS19" s="292"/>
      <c r="TZT19" s="292"/>
      <c r="TZU19" s="292"/>
      <c r="TZV19" s="292"/>
      <c r="TZW19" s="292"/>
      <c r="TZX19" s="292"/>
      <c r="TZY19" s="292"/>
      <c r="TZZ19" s="292"/>
      <c r="UAA19" s="292"/>
      <c r="UAB19" s="292"/>
      <c r="UAC19" s="292"/>
      <c r="UAD19" s="292"/>
      <c r="UAE19" s="292"/>
      <c r="UAF19" s="292"/>
      <c r="UAG19" s="292"/>
      <c r="UAH19" s="292"/>
      <c r="UAI19" s="292"/>
      <c r="UAJ19" s="292"/>
      <c r="UAK19" s="292"/>
      <c r="UAL19" s="292"/>
      <c r="UAM19" s="292"/>
      <c r="UAN19" s="292"/>
      <c r="UAO19" s="292"/>
      <c r="UAP19" s="292"/>
      <c r="UAQ19" s="292"/>
      <c r="UAR19" s="292"/>
      <c r="UAS19" s="292"/>
      <c r="UAT19" s="292"/>
      <c r="UAU19" s="292"/>
      <c r="UAV19" s="292"/>
      <c r="UAW19" s="292"/>
      <c r="UAX19" s="292"/>
      <c r="UAY19" s="292"/>
      <c r="UAZ19" s="292"/>
      <c r="UBA19" s="292"/>
      <c r="UBB19" s="292"/>
      <c r="UBC19" s="292"/>
      <c r="UBD19" s="292"/>
      <c r="UBE19" s="292"/>
      <c r="UBF19" s="292"/>
      <c r="UBG19" s="292"/>
      <c r="UBH19" s="292"/>
      <c r="UBI19" s="292"/>
      <c r="UBJ19" s="292"/>
      <c r="UBK19" s="292"/>
      <c r="UBL19" s="292"/>
      <c r="UBM19" s="292"/>
      <c r="UBN19" s="292"/>
      <c r="UBO19" s="292"/>
      <c r="UBP19" s="292"/>
      <c r="UBQ19" s="292"/>
      <c r="UBR19" s="292"/>
      <c r="UBS19" s="292"/>
      <c r="UBT19" s="292"/>
      <c r="UBU19" s="292"/>
      <c r="UBV19" s="292"/>
      <c r="UBW19" s="292"/>
      <c r="UBX19" s="292"/>
      <c r="UBY19" s="292"/>
      <c r="UBZ19" s="292"/>
      <c r="UCA19" s="292"/>
      <c r="UCB19" s="292"/>
      <c r="UCC19" s="292"/>
      <c r="UCD19" s="292"/>
      <c r="UCE19" s="292"/>
      <c r="UCF19" s="292"/>
      <c r="UCG19" s="292"/>
      <c r="UCH19" s="292"/>
      <c r="UCI19" s="292"/>
      <c r="UCJ19" s="292"/>
      <c r="UCK19" s="292"/>
      <c r="UCL19" s="292"/>
      <c r="UCM19" s="292"/>
      <c r="UCN19" s="292"/>
      <c r="UCO19" s="292"/>
      <c r="UCP19" s="292"/>
      <c r="UCQ19" s="292"/>
      <c r="UCR19" s="292"/>
      <c r="UCS19" s="292"/>
      <c r="UCT19" s="292"/>
      <c r="UCU19" s="292"/>
      <c r="UCV19" s="292"/>
      <c r="UCW19" s="292"/>
      <c r="UCX19" s="292"/>
      <c r="UCY19" s="292"/>
      <c r="UCZ19" s="292"/>
      <c r="UDA19" s="292"/>
      <c r="UDB19" s="292"/>
      <c r="UDC19" s="292"/>
      <c r="UDD19" s="292"/>
      <c r="UDE19" s="292"/>
      <c r="UDF19" s="292"/>
      <c r="UDG19" s="292"/>
      <c r="UDH19" s="292"/>
      <c r="UDI19" s="292"/>
      <c r="UDJ19" s="292"/>
      <c r="UDK19" s="292"/>
      <c r="UDL19" s="292"/>
      <c r="UDM19" s="292"/>
      <c r="UDN19" s="292"/>
      <c r="UDO19" s="292"/>
      <c r="UDP19" s="292"/>
      <c r="UDQ19" s="292"/>
      <c r="UDR19" s="292"/>
      <c r="UDS19" s="292"/>
      <c r="UDT19" s="292"/>
      <c r="UDU19" s="292"/>
      <c r="UDV19" s="292"/>
      <c r="UDW19" s="292"/>
      <c r="UDX19" s="292"/>
      <c r="UDY19" s="292"/>
      <c r="UDZ19" s="292"/>
      <c r="UEA19" s="292"/>
      <c r="UEB19" s="292"/>
      <c r="UEC19" s="292"/>
      <c r="UED19" s="292"/>
      <c r="UEE19" s="292"/>
      <c r="UEF19" s="292"/>
      <c r="UEG19" s="292"/>
      <c r="UEH19" s="292"/>
      <c r="UEI19" s="292"/>
      <c r="UEJ19" s="292"/>
      <c r="UEK19" s="292"/>
      <c r="UEL19" s="292"/>
      <c r="UEM19" s="292"/>
      <c r="UEN19" s="292"/>
      <c r="UEO19" s="292"/>
      <c r="UEP19" s="292"/>
      <c r="UEQ19" s="292"/>
      <c r="UER19" s="292"/>
      <c r="UES19" s="292"/>
      <c r="UET19" s="292"/>
      <c r="UEU19" s="292"/>
      <c r="UEV19" s="292"/>
      <c r="UEW19" s="292"/>
      <c r="UEX19" s="292"/>
      <c r="UEY19" s="292"/>
      <c r="UEZ19" s="292"/>
      <c r="UFA19" s="292"/>
      <c r="UFB19" s="292"/>
      <c r="UFC19" s="292"/>
      <c r="UFD19" s="292"/>
      <c r="UFE19" s="292"/>
      <c r="UFF19" s="292"/>
      <c r="UFG19" s="292"/>
      <c r="UFH19" s="292"/>
      <c r="UFI19" s="292"/>
      <c r="UFJ19" s="292"/>
      <c r="UFK19" s="292"/>
      <c r="UFL19" s="292"/>
      <c r="UFM19" s="292"/>
      <c r="UFN19" s="292"/>
      <c r="UFO19" s="292"/>
      <c r="UFP19" s="292"/>
      <c r="UFQ19" s="292"/>
      <c r="UFR19" s="292"/>
      <c r="UFS19" s="292"/>
      <c r="UFT19" s="292"/>
      <c r="UFU19" s="292"/>
      <c r="UFV19" s="292"/>
      <c r="UFW19" s="292"/>
      <c r="UFX19" s="292"/>
      <c r="UFY19" s="292"/>
      <c r="UFZ19" s="292"/>
      <c r="UGA19" s="292"/>
      <c r="UGB19" s="292"/>
      <c r="UGC19" s="292"/>
      <c r="UGD19" s="292"/>
      <c r="UGE19" s="292"/>
      <c r="UGF19" s="292"/>
      <c r="UGG19" s="292"/>
      <c r="UGH19" s="292"/>
      <c r="UGI19" s="292"/>
      <c r="UGJ19" s="292"/>
      <c r="UGK19" s="292"/>
      <c r="UGL19" s="292"/>
      <c r="UGM19" s="292"/>
      <c r="UGN19" s="292"/>
      <c r="UGO19" s="292"/>
      <c r="UGP19" s="292"/>
      <c r="UGQ19" s="292"/>
      <c r="UGR19" s="292"/>
      <c r="UGS19" s="292"/>
      <c r="UGT19" s="292"/>
      <c r="UGU19" s="292"/>
      <c r="UGV19" s="292"/>
      <c r="UGW19" s="292"/>
      <c r="UGX19" s="292"/>
      <c r="UGY19" s="292"/>
      <c r="UGZ19" s="292"/>
      <c r="UHA19" s="292"/>
      <c r="UHB19" s="292"/>
      <c r="UHC19" s="292"/>
      <c r="UHD19" s="292"/>
      <c r="UHE19" s="292"/>
      <c r="UHF19" s="292"/>
      <c r="UHG19" s="292"/>
      <c r="UHH19" s="292"/>
      <c r="UHI19" s="292"/>
      <c r="UHJ19" s="292"/>
      <c r="UHK19" s="292"/>
      <c r="UHL19" s="292"/>
      <c r="UHM19" s="292"/>
      <c r="UHN19" s="292"/>
      <c r="UHO19" s="292"/>
      <c r="UHP19" s="292"/>
      <c r="UHQ19" s="292"/>
      <c r="UHR19" s="292"/>
      <c r="UHS19" s="292"/>
      <c r="UHT19" s="292"/>
      <c r="UHU19" s="292"/>
      <c r="UHV19" s="292"/>
      <c r="UHW19" s="292"/>
      <c r="UHX19" s="292"/>
      <c r="UHY19" s="292"/>
      <c r="UHZ19" s="292"/>
      <c r="UIA19" s="292"/>
      <c r="UIB19" s="292"/>
      <c r="UIC19" s="292"/>
      <c r="UID19" s="292"/>
      <c r="UIE19" s="292"/>
      <c r="UIF19" s="292"/>
      <c r="UIG19" s="292"/>
      <c r="UIH19" s="292"/>
      <c r="UII19" s="292"/>
      <c r="UIJ19" s="292"/>
      <c r="UIK19" s="292"/>
      <c r="UIL19" s="292"/>
      <c r="UIM19" s="292"/>
      <c r="UIN19" s="292"/>
      <c r="UIO19" s="292"/>
      <c r="UIP19" s="292"/>
      <c r="UIQ19" s="292"/>
      <c r="UIR19" s="292"/>
      <c r="UIS19" s="292"/>
      <c r="UIT19" s="292"/>
      <c r="UIU19" s="292"/>
      <c r="UIV19" s="292"/>
      <c r="UIW19" s="292"/>
      <c r="UIX19" s="292"/>
      <c r="UIY19" s="292"/>
      <c r="UIZ19" s="292"/>
      <c r="UJA19" s="292"/>
      <c r="UJB19" s="292"/>
      <c r="UJC19" s="292"/>
      <c r="UJD19" s="292"/>
      <c r="UJE19" s="292"/>
      <c r="UJF19" s="292"/>
      <c r="UJG19" s="292"/>
      <c r="UJH19" s="292"/>
      <c r="UJI19" s="292"/>
      <c r="UJJ19" s="292"/>
      <c r="UJK19" s="292"/>
      <c r="UJL19" s="292"/>
      <c r="UJM19" s="292"/>
      <c r="UJN19" s="292"/>
      <c r="UJO19" s="292"/>
      <c r="UJP19" s="292"/>
      <c r="UJQ19" s="292"/>
      <c r="UJR19" s="292"/>
      <c r="UJS19" s="292"/>
      <c r="UJT19" s="292"/>
      <c r="UJU19" s="292"/>
      <c r="UJV19" s="292"/>
      <c r="UJW19" s="292"/>
      <c r="UJX19" s="292"/>
      <c r="UJY19" s="292"/>
      <c r="UJZ19" s="292"/>
      <c r="UKA19" s="292"/>
      <c r="UKB19" s="292"/>
      <c r="UKC19" s="292"/>
      <c r="UKD19" s="292"/>
      <c r="UKE19" s="292"/>
      <c r="UKF19" s="292"/>
      <c r="UKG19" s="292"/>
      <c r="UKH19" s="292"/>
      <c r="UKI19" s="292"/>
      <c r="UKJ19" s="292"/>
      <c r="UKK19" s="292"/>
      <c r="UKL19" s="292"/>
      <c r="UKM19" s="292"/>
      <c r="UKN19" s="292"/>
      <c r="UKO19" s="292"/>
      <c r="UKP19" s="292"/>
      <c r="UKQ19" s="292"/>
      <c r="UKR19" s="292"/>
      <c r="UKS19" s="292"/>
      <c r="UKT19" s="292"/>
      <c r="UKU19" s="292"/>
      <c r="UKV19" s="292"/>
      <c r="UKW19" s="292"/>
      <c r="UKX19" s="292"/>
      <c r="UKY19" s="292"/>
      <c r="UKZ19" s="292"/>
      <c r="ULA19" s="292"/>
      <c r="ULB19" s="292"/>
      <c r="ULC19" s="292"/>
      <c r="ULD19" s="292"/>
      <c r="ULE19" s="292"/>
      <c r="ULF19" s="292"/>
      <c r="ULG19" s="292"/>
      <c r="ULH19" s="292"/>
      <c r="ULI19" s="292"/>
      <c r="ULJ19" s="292"/>
      <c r="ULK19" s="292"/>
      <c r="ULL19" s="292"/>
      <c r="ULM19" s="292"/>
      <c r="ULN19" s="292"/>
      <c r="ULO19" s="292"/>
      <c r="ULP19" s="292"/>
      <c r="ULQ19" s="292"/>
      <c r="ULR19" s="292"/>
      <c r="ULS19" s="292"/>
      <c r="ULT19" s="292"/>
      <c r="ULU19" s="292"/>
      <c r="ULV19" s="292"/>
      <c r="ULW19" s="292"/>
      <c r="ULX19" s="292"/>
      <c r="ULY19" s="292"/>
      <c r="ULZ19" s="292"/>
      <c r="UMA19" s="292"/>
      <c r="UMB19" s="292"/>
      <c r="UMC19" s="292"/>
      <c r="UMD19" s="292"/>
      <c r="UME19" s="292"/>
      <c r="UMF19" s="292"/>
      <c r="UMG19" s="292"/>
      <c r="UMH19" s="292"/>
      <c r="UMI19" s="292"/>
      <c r="UMJ19" s="292"/>
      <c r="UMK19" s="292"/>
      <c r="UML19" s="292"/>
      <c r="UMM19" s="292"/>
      <c r="UMN19" s="292"/>
      <c r="UMO19" s="292"/>
      <c r="UMP19" s="292"/>
      <c r="UMQ19" s="292"/>
      <c r="UMR19" s="292"/>
      <c r="UMS19" s="292"/>
      <c r="UMT19" s="292"/>
      <c r="UMU19" s="292"/>
      <c r="UMV19" s="292"/>
      <c r="UMW19" s="292"/>
      <c r="UMX19" s="292"/>
      <c r="UMY19" s="292"/>
      <c r="UMZ19" s="292"/>
      <c r="UNA19" s="292"/>
      <c r="UNB19" s="292"/>
      <c r="UNC19" s="292"/>
      <c r="UND19" s="292"/>
      <c r="UNE19" s="292"/>
      <c r="UNF19" s="292"/>
      <c r="UNG19" s="292"/>
      <c r="UNH19" s="292"/>
      <c r="UNI19" s="292"/>
      <c r="UNJ19" s="292"/>
      <c r="UNK19" s="292"/>
      <c r="UNL19" s="292"/>
      <c r="UNM19" s="292"/>
      <c r="UNN19" s="292"/>
      <c r="UNO19" s="292"/>
      <c r="UNP19" s="292"/>
      <c r="UNQ19" s="292"/>
      <c r="UNR19" s="292"/>
      <c r="UNS19" s="292"/>
      <c r="UNT19" s="292"/>
      <c r="UNU19" s="292"/>
      <c r="UNV19" s="292"/>
      <c r="UNW19" s="292"/>
      <c r="UNX19" s="292"/>
      <c r="UNY19" s="292"/>
      <c r="UNZ19" s="292"/>
      <c r="UOA19" s="292"/>
      <c r="UOB19" s="292"/>
      <c r="UOC19" s="292"/>
      <c r="UOD19" s="292"/>
      <c r="UOE19" s="292"/>
      <c r="UOF19" s="292"/>
      <c r="UOG19" s="292"/>
      <c r="UOH19" s="292"/>
      <c r="UOI19" s="292"/>
      <c r="UOJ19" s="292"/>
      <c r="UOK19" s="292"/>
      <c r="UOL19" s="292"/>
      <c r="UOM19" s="292"/>
      <c r="UON19" s="292"/>
      <c r="UOO19" s="292"/>
      <c r="UOP19" s="292"/>
      <c r="UOQ19" s="292"/>
      <c r="UOR19" s="292"/>
      <c r="UOS19" s="292"/>
      <c r="UOT19" s="292"/>
      <c r="UOU19" s="292"/>
      <c r="UOV19" s="292"/>
      <c r="UOW19" s="292"/>
      <c r="UOX19" s="292"/>
      <c r="UOY19" s="292"/>
      <c r="UOZ19" s="292"/>
      <c r="UPA19" s="292"/>
      <c r="UPB19" s="292"/>
      <c r="UPC19" s="292"/>
      <c r="UPD19" s="292"/>
      <c r="UPE19" s="292"/>
      <c r="UPF19" s="292"/>
      <c r="UPG19" s="292"/>
      <c r="UPH19" s="292"/>
      <c r="UPI19" s="292"/>
      <c r="UPJ19" s="292"/>
      <c r="UPK19" s="292"/>
      <c r="UPL19" s="292"/>
      <c r="UPM19" s="292"/>
      <c r="UPN19" s="292"/>
      <c r="UPO19" s="292"/>
      <c r="UPP19" s="292"/>
      <c r="UPQ19" s="292"/>
      <c r="UPR19" s="292"/>
      <c r="UPS19" s="292"/>
      <c r="UPT19" s="292"/>
      <c r="UPU19" s="292"/>
      <c r="UPV19" s="292"/>
      <c r="UPW19" s="292"/>
      <c r="UPX19" s="292"/>
      <c r="UPY19" s="292"/>
      <c r="UPZ19" s="292"/>
      <c r="UQA19" s="292"/>
      <c r="UQB19" s="292"/>
      <c r="UQC19" s="292"/>
      <c r="UQD19" s="292"/>
      <c r="UQE19" s="292"/>
      <c r="UQF19" s="292"/>
      <c r="UQG19" s="292"/>
      <c r="UQH19" s="292"/>
      <c r="UQI19" s="292"/>
      <c r="UQJ19" s="292"/>
      <c r="UQK19" s="292"/>
      <c r="UQL19" s="292"/>
      <c r="UQM19" s="292"/>
      <c r="UQN19" s="292"/>
      <c r="UQO19" s="292"/>
      <c r="UQP19" s="292"/>
      <c r="UQQ19" s="292"/>
      <c r="UQR19" s="292"/>
      <c r="UQS19" s="292"/>
      <c r="UQT19" s="292"/>
      <c r="UQU19" s="292"/>
      <c r="UQV19" s="292"/>
      <c r="UQW19" s="292"/>
      <c r="UQX19" s="292"/>
      <c r="UQY19" s="292"/>
      <c r="UQZ19" s="292"/>
      <c r="URA19" s="292"/>
      <c r="URB19" s="292"/>
      <c r="URC19" s="292"/>
      <c r="URD19" s="292"/>
      <c r="URE19" s="292"/>
      <c r="URF19" s="292"/>
      <c r="URG19" s="292"/>
      <c r="URH19" s="292"/>
      <c r="URI19" s="292"/>
      <c r="URJ19" s="292"/>
      <c r="URK19" s="292"/>
      <c r="URL19" s="292"/>
      <c r="URM19" s="292"/>
      <c r="URN19" s="292"/>
      <c r="URO19" s="292"/>
      <c r="URP19" s="292"/>
      <c r="URQ19" s="292"/>
      <c r="URR19" s="292"/>
      <c r="URS19" s="292"/>
      <c r="URT19" s="292"/>
      <c r="URU19" s="292"/>
      <c r="URV19" s="292"/>
      <c r="URW19" s="292"/>
      <c r="URX19" s="292"/>
      <c r="URY19" s="292"/>
      <c r="URZ19" s="292"/>
      <c r="USA19" s="292"/>
      <c r="USB19" s="292"/>
      <c r="USC19" s="292"/>
      <c r="USD19" s="292"/>
      <c r="USE19" s="292"/>
      <c r="USF19" s="292"/>
      <c r="USG19" s="292"/>
      <c r="USH19" s="292"/>
      <c r="USI19" s="292"/>
      <c r="USJ19" s="292"/>
      <c r="USK19" s="292"/>
      <c r="USL19" s="292"/>
      <c r="USM19" s="292"/>
      <c r="USN19" s="292"/>
      <c r="USO19" s="292"/>
      <c r="USP19" s="292"/>
      <c r="USQ19" s="292"/>
      <c r="USR19" s="292"/>
      <c r="USS19" s="292"/>
      <c r="UST19" s="292"/>
      <c r="USU19" s="292"/>
      <c r="USV19" s="292"/>
      <c r="USW19" s="292"/>
      <c r="USX19" s="292"/>
      <c r="USY19" s="292"/>
      <c r="USZ19" s="292"/>
      <c r="UTA19" s="292"/>
      <c r="UTB19" s="292"/>
      <c r="UTC19" s="292"/>
      <c r="UTD19" s="292"/>
      <c r="UTE19" s="292"/>
      <c r="UTF19" s="292"/>
      <c r="UTG19" s="292"/>
      <c r="UTH19" s="292"/>
      <c r="UTI19" s="292"/>
      <c r="UTJ19" s="292"/>
      <c r="UTK19" s="292"/>
      <c r="UTL19" s="292"/>
      <c r="UTM19" s="292"/>
      <c r="UTN19" s="292"/>
      <c r="UTO19" s="292"/>
      <c r="UTP19" s="292"/>
      <c r="UTQ19" s="292"/>
      <c r="UTR19" s="292"/>
      <c r="UTS19" s="292"/>
      <c r="UTT19" s="292"/>
      <c r="UTU19" s="292"/>
      <c r="UTV19" s="292"/>
      <c r="UTW19" s="292"/>
      <c r="UTX19" s="292"/>
      <c r="UTY19" s="292"/>
      <c r="UTZ19" s="292"/>
      <c r="UUA19" s="292"/>
      <c r="UUB19" s="292"/>
      <c r="UUC19" s="292"/>
      <c r="UUD19" s="292"/>
      <c r="UUE19" s="292"/>
      <c r="UUF19" s="292"/>
      <c r="UUG19" s="292"/>
      <c r="UUH19" s="292"/>
      <c r="UUI19" s="292"/>
      <c r="UUJ19" s="292"/>
      <c r="UUK19" s="292"/>
      <c r="UUL19" s="292"/>
      <c r="UUM19" s="292"/>
      <c r="UUN19" s="292"/>
      <c r="UUO19" s="292"/>
      <c r="UUP19" s="292"/>
      <c r="UUQ19" s="292"/>
      <c r="UUR19" s="292"/>
      <c r="UUS19" s="292"/>
      <c r="UUT19" s="292"/>
      <c r="UUU19" s="292"/>
      <c r="UUV19" s="292"/>
      <c r="UUW19" s="292"/>
      <c r="UUX19" s="292"/>
      <c r="UUY19" s="292"/>
      <c r="UUZ19" s="292"/>
      <c r="UVA19" s="292"/>
      <c r="UVB19" s="292"/>
      <c r="UVC19" s="292"/>
      <c r="UVD19" s="292"/>
      <c r="UVE19" s="292"/>
      <c r="UVF19" s="292"/>
      <c r="UVG19" s="292"/>
      <c r="UVH19" s="292"/>
      <c r="UVI19" s="292"/>
      <c r="UVJ19" s="292"/>
      <c r="UVK19" s="292"/>
      <c r="UVL19" s="292"/>
      <c r="UVM19" s="292"/>
      <c r="UVN19" s="292"/>
      <c r="UVO19" s="292"/>
      <c r="UVP19" s="292"/>
      <c r="UVQ19" s="292"/>
      <c r="UVR19" s="292"/>
      <c r="UVS19" s="292"/>
      <c r="UVT19" s="292"/>
      <c r="UVU19" s="292"/>
      <c r="UVV19" s="292"/>
      <c r="UVW19" s="292"/>
      <c r="UVX19" s="292"/>
      <c r="UVY19" s="292"/>
      <c r="UVZ19" s="292"/>
      <c r="UWA19" s="292"/>
      <c r="UWB19" s="292"/>
      <c r="UWC19" s="292"/>
      <c r="UWD19" s="292"/>
      <c r="UWE19" s="292"/>
      <c r="UWF19" s="292"/>
      <c r="UWG19" s="292"/>
      <c r="UWH19" s="292"/>
      <c r="UWI19" s="292"/>
      <c r="UWJ19" s="292"/>
      <c r="UWK19" s="292"/>
      <c r="UWL19" s="292"/>
      <c r="UWM19" s="292"/>
      <c r="UWN19" s="292"/>
      <c r="UWO19" s="292"/>
      <c r="UWP19" s="292"/>
      <c r="UWQ19" s="292"/>
      <c r="UWR19" s="292"/>
      <c r="UWS19" s="292"/>
      <c r="UWT19" s="292"/>
      <c r="UWU19" s="292"/>
      <c r="UWV19" s="292"/>
      <c r="UWW19" s="292"/>
      <c r="UWX19" s="292"/>
      <c r="UWY19" s="292"/>
      <c r="UWZ19" s="292"/>
      <c r="UXA19" s="292"/>
      <c r="UXB19" s="292"/>
      <c r="UXC19" s="292"/>
      <c r="UXD19" s="292"/>
      <c r="UXE19" s="292"/>
      <c r="UXF19" s="292"/>
      <c r="UXG19" s="292"/>
      <c r="UXH19" s="292"/>
      <c r="UXI19" s="292"/>
      <c r="UXJ19" s="292"/>
      <c r="UXK19" s="292"/>
      <c r="UXL19" s="292"/>
      <c r="UXM19" s="292"/>
      <c r="UXN19" s="292"/>
      <c r="UXO19" s="292"/>
      <c r="UXP19" s="292"/>
      <c r="UXQ19" s="292"/>
      <c r="UXR19" s="292"/>
      <c r="UXS19" s="292"/>
      <c r="UXT19" s="292"/>
      <c r="UXU19" s="292"/>
      <c r="UXV19" s="292"/>
      <c r="UXW19" s="292"/>
      <c r="UXX19" s="292"/>
      <c r="UXY19" s="292"/>
      <c r="UXZ19" s="292"/>
      <c r="UYA19" s="292"/>
      <c r="UYB19" s="292"/>
      <c r="UYC19" s="292"/>
      <c r="UYD19" s="292"/>
      <c r="UYE19" s="292"/>
      <c r="UYF19" s="292"/>
      <c r="UYG19" s="292"/>
      <c r="UYH19" s="292"/>
      <c r="UYI19" s="292"/>
      <c r="UYJ19" s="292"/>
      <c r="UYK19" s="292"/>
      <c r="UYL19" s="292"/>
      <c r="UYM19" s="292"/>
      <c r="UYN19" s="292"/>
      <c r="UYO19" s="292"/>
      <c r="UYP19" s="292"/>
      <c r="UYQ19" s="292"/>
      <c r="UYR19" s="292"/>
      <c r="UYS19" s="292"/>
      <c r="UYT19" s="292"/>
      <c r="UYU19" s="292"/>
      <c r="UYV19" s="292"/>
      <c r="UYW19" s="292"/>
      <c r="UYX19" s="292"/>
      <c r="UYY19" s="292"/>
      <c r="UYZ19" s="292"/>
      <c r="UZA19" s="292"/>
      <c r="UZB19" s="292"/>
      <c r="UZC19" s="292"/>
      <c r="UZD19" s="292"/>
      <c r="UZE19" s="292"/>
      <c r="UZF19" s="292"/>
      <c r="UZG19" s="292"/>
      <c r="UZH19" s="292"/>
      <c r="UZI19" s="292"/>
      <c r="UZJ19" s="292"/>
      <c r="UZK19" s="292"/>
      <c r="UZL19" s="292"/>
      <c r="UZM19" s="292"/>
      <c r="UZN19" s="292"/>
      <c r="UZO19" s="292"/>
      <c r="UZP19" s="292"/>
      <c r="UZQ19" s="292"/>
      <c r="UZR19" s="292"/>
      <c r="UZS19" s="292"/>
      <c r="UZT19" s="292"/>
      <c r="UZU19" s="292"/>
      <c r="UZV19" s="292"/>
      <c r="UZW19" s="292"/>
      <c r="UZX19" s="292"/>
      <c r="UZY19" s="292"/>
      <c r="UZZ19" s="292"/>
      <c r="VAA19" s="292"/>
      <c r="VAB19" s="292"/>
      <c r="VAC19" s="292"/>
      <c r="VAD19" s="292"/>
      <c r="VAE19" s="292"/>
      <c r="VAF19" s="292"/>
      <c r="VAG19" s="292"/>
      <c r="VAH19" s="292"/>
      <c r="VAI19" s="292"/>
      <c r="VAJ19" s="292"/>
      <c r="VAK19" s="292"/>
      <c r="VAL19" s="292"/>
      <c r="VAM19" s="292"/>
      <c r="VAN19" s="292"/>
      <c r="VAO19" s="292"/>
      <c r="VAP19" s="292"/>
      <c r="VAQ19" s="292"/>
      <c r="VAR19" s="292"/>
      <c r="VAS19" s="292"/>
      <c r="VAT19" s="292"/>
      <c r="VAU19" s="292"/>
      <c r="VAV19" s="292"/>
      <c r="VAW19" s="292"/>
      <c r="VAX19" s="292"/>
      <c r="VAY19" s="292"/>
      <c r="VAZ19" s="292"/>
      <c r="VBA19" s="292"/>
      <c r="VBB19" s="292"/>
      <c r="VBC19" s="292"/>
      <c r="VBD19" s="292"/>
      <c r="VBE19" s="292"/>
      <c r="VBF19" s="292"/>
      <c r="VBG19" s="292"/>
      <c r="VBH19" s="292"/>
      <c r="VBI19" s="292"/>
      <c r="VBJ19" s="292"/>
      <c r="VBK19" s="292"/>
      <c r="VBL19" s="292"/>
      <c r="VBM19" s="292"/>
      <c r="VBN19" s="292"/>
      <c r="VBO19" s="292"/>
      <c r="VBP19" s="292"/>
      <c r="VBQ19" s="292"/>
      <c r="VBR19" s="292"/>
      <c r="VBS19" s="292"/>
      <c r="VBT19" s="292"/>
      <c r="VBU19" s="292"/>
      <c r="VBV19" s="292"/>
      <c r="VBW19" s="292"/>
      <c r="VBX19" s="292"/>
      <c r="VBY19" s="292"/>
      <c r="VBZ19" s="292"/>
      <c r="VCA19" s="292"/>
      <c r="VCB19" s="292"/>
      <c r="VCC19" s="292"/>
      <c r="VCD19" s="292"/>
      <c r="VCE19" s="292"/>
      <c r="VCF19" s="292"/>
      <c r="VCG19" s="292"/>
      <c r="VCH19" s="292"/>
      <c r="VCI19" s="292"/>
      <c r="VCJ19" s="292"/>
      <c r="VCK19" s="292"/>
      <c r="VCL19" s="292"/>
      <c r="VCM19" s="292"/>
      <c r="VCN19" s="292"/>
      <c r="VCO19" s="292"/>
      <c r="VCP19" s="292"/>
      <c r="VCQ19" s="292"/>
      <c r="VCR19" s="292"/>
      <c r="VCS19" s="292"/>
      <c r="VCT19" s="292"/>
      <c r="VCU19" s="292"/>
      <c r="VCV19" s="292"/>
      <c r="VCW19" s="292"/>
      <c r="VCX19" s="292"/>
      <c r="VCY19" s="292"/>
      <c r="VCZ19" s="292"/>
      <c r="VDA19" s="292"/>
      <c r="VDB19" s="292"/>
      <c r="VDC19" s="292"/>
      <c r="VDD19" s="292"/>
      <c r="VDE19" s="292"/>
      <c r="VDF19" s="292"/>
      <c r="VDG19" s="292"/>
      <c r="VDH19" s="292"/>
      <c r="VDI19" s="292"/>
      <c r="VDJ19" s="292"/>
      <c r="VDK19" s="292"/>
      <c r="VDL19" s="292"/>
      <c r="VDM19" s="292"/>
      <c r="VDN19" s="292"/>
      <c r="VDO19" s="292"/>
      <c r="VDP19" s="292"/>
      <c r="VDQ19" s="292"/>
      <c r="VDR19" s="292"/>
      <c r="VDS19" s="292"/>
      <c r="VDT19" s="292"/>
      <c r="VDU19" s="292"/>
      <c r="VDV19" s="292"/>
      <c r="VDW19" s="292"/>
      <c r="VDX19" s="292"/>
      <c r="VDY19" s="292"/>
      <c r="VDZ19" s="292"/>
      <c r="VEA19" s="292"/>
      <c r="VEB19" s="292"/>
      <c r="VEC19" s="292"/>
      <c r="VED19" s="292"/>
      <c r="VEE19" s="292"/>
      <c r="VEF19" s="292"/>
      <c r="VEG19" s="292"/>
      <c r="VEH19" s="292"/>
      <c r="VEI19" s="292"/>
      <c r="VEJ19" s="292"/>
      <c r="VEK19" s="292"/>
      <c r="VEL19" s="292"/>
      <c r="VEM19" s="292"/>
      <c r="VEN19" s="292"/>
      <c r="VEO19" s="292"/>
      <c r="VEP19" s="292"/>
      <c r="VEQ19" s="292"/>
      <c r="VER19" s="292"/>
      <c r="VES19" s="292"/>
      <c r="VET19" s="292"/>
      <c r="VEU19" s="292"/>
      <c r="VEV19" s="292"/>
      <c r="VEW19" s="292"/>
      <c r="VEX19" s="292"/>
      <c r="VEY19" s="292"/>
      <c r="VEZ19" s="292"/>
      <c r="VFA19" s="292"/>
      <c r="VFB19" s="292"/>
      <c r="VFC19" s="292"/>
      <c r="VFD19" s="292"/>
      <c r="VFE19" s="292"/>
      <c r="VFF19" s="292"/>
      <c r="VFG19" s="292"/>
      <c r="VFH19" s="292"/>
      <c r="VFI19" s="292"/>
      <c r="VFJ19" s="292"/>
      <c r="VFK19" s="292"/>
      <c r="VFL19" s="292"/>
      <c r="VFM19" s="292"/>
      <c r="VFN19" s="292"/>
      <c r="VFO19" s="292"/>
      <c r="VFP19" s="292"/>
      <c r="VFQ19" s="292"/>
      <c r="VFR19" s="292"/>
      <c r="VFS19" s="292"/>
      <c r="VFT19" s="292"/>
      <c r="VFU19" s="292"/>
      <c r="VFV19" s="292"/>
      <c r="VFW19" s="292"/>
      <c r="VFX19" s="292"/>
      <c r="VFY19" s="292"/>
      <c r="VFZ19" s="292"/>
      <c r="VGA19" s="292"/>
      <c r="VGB19" s="292"/>
      <c r="VGC19" s="292"/>
      <c r="VGD19" s="292"/>
      <c r="VGE19" s="292"/>
      <c r="VGF19" s="292"/>
      <c r="VGG19" s="292"/>
      <c r="VGH19" s="292"/>
      <c r="VGI19" s="292"/>
      <c r="VGJ19" s="292"/>
      <c r="VGK19" s="292"/>
      <c r="VGL19" s="292"/>
      <c r="VGM19" s="292"/>
      <c r="VGN19" s="292"/>
      <c r="VGO19" s="292"/>
      <c r="VGP19" s="292"/>
      <c r="VGQ19" s="292"/>
      <c r="VGR19" s="292"/>
      <c r="VGS19" s="292"/>
      <c r="VGT19" s="292"/>
      <c r="VGU19" s="292"/>
      <c r="VGV19" s="292"/>
      <c r="VGW19" s="292"/>
      <c r="VGX19" s="292"/>
      <c r="VGY19" s="292"/>
      <c r="VGZ19" s="292"/>
      <c r="VHA19" s="292"/>
      <c r="VHB19" s="292"/>
      <c r="VHC19" s="292"/>
      <c r="VHD19" s="292"/>
      <c r="VHE19" s="292"/>
      <c r="VHF19" s="292"/>
      <c r="VHG19" s="292"/>
      <c r="VHH19" s="292"/>
      <c r="VHI19" s="292"/>
      <c r="VHJ19" s="292"/>
      <c r="VHK19" s="292"/>
      <c r="VHL19" s="292"/>
      <c r="VHM19" s="292"/>
      <c r="VHN19" s="292"/>
      <c r="VHO19" s="292"/>
      <c r="VHP19" s="292"/>
      <c r="VHQ19" s="292"/>
      <c r="VHR19" s="292"/>
      <c r="VHS19" s="292"/>
      <c r="VHT19" s="292"/>
      <c r="VHU19" s="292"/>
      <c r="VHV19" s="292"/>
      <c r="VHW19" s="292"/>
      <c r="VHX19" s="292"/>
      <c r="VHY19" s="292"/>
      <c r="VHZ19" s="292"/>
      <c r="VIA19" s="292"/>
      <c r="VIB19" s="292"/>
      <c r="VIC19" s="292"/>
      <c r="VID19" s="292"/>
      <c r="VIE19" s="292"/>
      <c r="VIF19" s="292"/>
      <c r="VIG19" s="292"/>
      <c r="VIH19" s="292"/>
      <c r="VII19" s="292"/>
      <c r="VIJ19" s="292"/>
      <c r="VIK19" s="292"/>
      <c r="VIL19" s="292"/>
      <c r="VIM19" s="292"/>
      <c r="VIN19" s="292"/>
      <c r="VIO19" s="292"/>
      <c r="VIP19" s="292"/>
      <c r="VIQ19" s="292"/>
      <c r="VIR19" s="292"/>
      <c r="VIS19" s="292"/>
      <c r="VIT19" s="292"/>
      <c r="VIU19" s="292"/>
      <c r="VIV19" s="292"/>
      <c r="VIW19" s="292"/>
      <c r="VIX19" s="292"/>
      <c r="VIY19" s="292"/>
      <c r="VIZ19" s="292"/>
      <c r="VJA19" s="292"/>
      <c r="VJB19" s="292"/>
      <c r="VJC19" s="292"/>
      <c r="VJD19" s="292"/>
      <c r="VJE19" s="292"/>
      <c r="VJF19" s="292"/>
      <c r="VJG19" s="292"/>
      <c r="VJH19" s="292"/>
      <c r="VJI19" s="292"/>
      <c r="VJJ19" s="292"/>
      <c r="VJK19" s="292"/>
      <c r="VJL19" s="292"/>
      <c r="VJM19" s="292"/>
      <c r="VJN19" s="292"/>
      <c r="VJO19" s="292"/>
      <c r="VJP19" s="292"/>
      <c r="VJQ19" s="292"/>
      <c r="VJR19" s="292"/>
      <c r="VJS19" s="292"/>
      <c r="VJT19" s="292"/>
      <c r="VJU19" s="292"/>
      <c r="VJV19" s="292"/>
      <c r="VJW19" s="292"/>
      <c r="VJX19" s="292"/>
      <c r="VJY19" s="292"/>
      <c r="VJZ19" s="292"/>
      <c r="VKA19" s="292"/>
      <c r="VKB19" s="292"/>
      <c r="VKC19" s="292"/>
      <c r="VKD19" s="292"/>
      <c r="VKE19" s="292"/>
      <c r="VKF19" s="292"/>
      <c r="VKG19" s="292"/>
      <c r="VKH19" s="292"/>
      <c r="VKI19" s="292"/>
      <c r="VKJ19" s="292"/>
      <c r="VKK19" s="292"/>
      <c r="VKL19" s="292"/>
      <c r="VKM19" s="292"/>
      <c r="VKN19" s="292"/>
      <c r="VKO19" s="292"/>
      <c r="VKP19" s="292"/>
      <c r="VKQ19" s="292"/>
      <c r="VKR19" s="292"/>
      <c r="VKS19" s="292"/>
      <c r="VKT19" s="292"/>
      <c r="VKU19" s="292"/>
      <c r="VKV19" s="292"/>
      <c r="VKW19" s="292"/>
      <c r="VKX19" s="292"/>
      <c r="VKY19" s="292"/>
      <c r="VKZ19" s="292"/>
      <c r="VLA19" s="292"/>
      <c r="VLB19" s="292"/>
      <c r="VLC19" s="292"/>
      <c r="VLD19" s="292"/>
      <c r="VLE19" s="292"/>
      <c r="VLF19" s="292"/>
      <c r="VLG19" s="292"/>
      <c r="VLH19" s="292"/>
      <c r="VLI19" s="292"/>
      <c r="VLJ19" s="292"/>
      <c r="VLK19" s="292"/>
      <c r="VLL19" s="292"/>
      <c r="VLM19" s="292"/>
      <c r="VLN19" s="292"/>
      <c r="VLO19" s="292"/>
      <c r="VLP19" s="292"/>
      <c r="VLQ19" s="292"/>
      <c r="VLR19" s="292"/>
      <c r="VLS19" s="292"/>
      <c r="VLT19" s="292"/>
      <c r="VLU19" s="292"/>
      <c r="VLV19" s="292"/>
      <c r="VLW19" s="292"/>
      <c r="VLX19" s="292"/>
      <c r="VLY19" s="292"/>
      <c r="VLZ19" s="292"/>
      <c r="VMA19" s="292"/>
      <c r="VMB19" s="292"/>
      <c r="VMC19" s="292"/>
      <c r="VMD19" s="292"/>
      <c r="VME19" s="292"/>
      <c r="VMF19" s="292"/>
      <c r="VMG19" s="292"/>
      <c r="VMH19" s="292"/>
      <c r="VMI19" s="292"/>
      <c r="VMJ19" s="292"/>
      <c r="VMK19" s="292"/>
      <c r="VML19" s="292"/>
      <c r="VMM19" s="292"/>
      <c r="VMN19" s="292"/>
      <c r="VMO19" s="292"/>
      <c r="VMP19" s="292"/>
      <c r="VMQ19" s="292"/>
      <c r="VMR19" s="292"/>
      <c r="VMS19" s="292"/>
      <c r="VMT19" s="292"/>
      <c r="VMU19" s="292"/>
      <c r="VMV19" s="292"/>
      <c r="VMW19" s="292"/>
      <c r="VMX19" s="292"/>
      <c r="VMY19" s="292"/>
      <c r="VMZ19" s="292"/>
      <c r="VNA19" s="292"/>
      <c r="VNB19" s="292"/>
      <c r="VNC19" s="292"/>
      <c r="VND19" s="292"/>
      <c r="VNE19" s="292"/>
      <c r="VNF19" s="292"/>
      <c r="VNG19" s="292"/>
      <c r="VNH19" s="292"/>
      <c r="VNI19" s="292"/>
      <c r="VNJ19" s="292"/>
      <c r="VNK19" s="292"/>
      <c r="VNL19" s="292"/>
      <c r="VNM19" s="292"/>
      <c r="VNN19" s="292"/>
      <c r="VNO19" s="292"/>
      <c r="VNP19" s="292"/>
      <c r="VNQ19" s="292"/>
      <c r="VNR19" s="292"/>
      <c r="VNS19" s="292"/>
      <c r="VNT19" s="292"/>
      <c r="VNU19" s="292"/>
      <c r="VNV19" s="292"/>
      <c r="VNW19" s="292"/>
      <c r="VNX19" s="292"/>
      <c r="VNY19" s="292"/>
      <c r="VNZ19" s="292"/>
      <c r="VOA19" s="292"/>
      <c r="VOB19" s="292"/>
      <c r="VOC19" s="292"/>
      <c r="VOD19" s="292"/>
      <c r="VOE19" s="292"/>
      <c r="VOF19" s="292"/>
      <c r="VOG19" s="292"/>
      <c r="VOH19" s="292"/>
      <c r="VOI19" s="292"/>
      <c r="VOJ19" s="292"/>
      <c r="VOK19" s="292"/>
      <c r="VOL19" s="292"/>
      <c r="VOM19" s="292"/>
      <c r="VON19" s="292"/>
      <c r="VOO19" s="292"/>
      <c r="VOP19" s="292"/>
      <c r="VOQ19" s="292"/>
      <c r="VOR19" s="292"/>
      <c r="VOS19" s="292"/>
      <c r="VOT19" s="292"/>
      <c r="VOU19" s="292"/>
      <c r="VOV19" s="292"/>
      <c r="VOW19" s="292"/>
      <c r="VOX19" s="292"/>
      <c r="VOY19" s="292"/>
      <c r="VOZ19" s="292"/>
      <c r="VPA19" s="292"/>
      <c r="VPB19" s="292"/>
      <c r="VPC19" s="292"/>
      <c r="VPD19" s="292"/>
      <c r="VPE19" s="292"/>
      <c r="VPF19" s="292"/>
      <c r="VPG19" s="292"/>
      <c r="VPH19" s="292"/>
      <c r="VPI19" s="292"/>
      <c r="VPJ19" s="292"/>
      <c r="VPK19" s="292"/>
      <c r="VPL19" s="292"/>
      <c r="VPM19" s="292"/>
      <c r="VPN19" s="292"/>
      <c r="VPO19" s="292"/>
      <c r="VPP19" s="292"/>
      <c r="VPQ19" s="292"/>
      <c r="VPR19" s="292"/>
      <c r="VPS19" s="292"/>
      <c r="VPT19" s="292"/>
      <c r="VPU19" s="292"/>
      <c r="VPV19" s="292"/>
      <c r="VPW19" s="292"/>
      <c r="VPX19" s="292"/>
      <c r="VPY19" s="292"/>
      <c r="VPZ19" s="292"/>
      <c r="VQA19" s="292"/>
      <c r="VQB19" s="292"/>
      <c r="VQC19" s="292"/>
      <c r="VQD19" s="292"/>
      <c r="VQE19" s="292"/>
      <c r="VQF19" s="292"/>
      <c r="VQG19" s="292"/>
      <c r="VQH19" s="292"/>
      <c r="VQI19" s="292"/>
      <c r="VQJ19" s="292"/>
      <c r="VQK19" s="292"/>
      <c r="VQL19" s="292"/>
      <c r="VQM19" s="292"/>
      <c r="VQN19" s="292"/>
      <c r="VQO19" s="292"/>
      <c r="VQP19" s="292"/>
      <c r="VQQ19" s="292"/>
      <c r="VQR19" s="292"/>
      <c r="VQS19" s="292"/>
      <c r="VQT19" s="292"/>
      <c r="VQU19" s="292"/>
      <c r="VQV19" s="292"/>
      <c r="VQW19" s="292"/>
      <c r="VQX19" s="292"/>
      <c r="VQY19" s="292"/>
      <c r="VQZ19" s="292"/>
      <c r="VRA19" s="292"/>
      <c r="VRB19" s="292"/>
      <c r="VRC19" s="292"/>
      <c r="VRD19" s="292"/>
      <c r="VRE19" s="292"/>
      <c r="VRF19" s="292"/>
      <c r="VRG19" s="292"/>
      <c r="VRH19" s="292"/>
      <c r="VRI19" s="292"/>
      <c r="VRJ19" s="292"/>
      <c r="VRK19" s="292"/>
      <c r="VRL19" s="292"/>
      <c r="VRM19" s="292"/>
      <c r="VRN19" s="292"/>
      <c r="VRO19" s="292"/>
      <c r="VRP19" s="292"/>
      <c r="VRQ19" s="292"/>
      <c r="VRR19" s="292"/>
      <c r="VRS19" s="292"/>
      <c r="VRT19" s="292"/>
      <c r="VRU19" s="292"/>
      <c r="VRV19" s="292"/>
      <c r="VRW19" s="292"/>
      <c r="VRX19" s="292"/>
      <c r="VRY19" s="292"/>
      <c r="VRZ19" s="292"/>
      <c r="VSA19" s="292"/>
      <c r="VSB19" s="292"/>
      <c r="VSC19" s="292"/>
      <c r="VSD19" s="292"/>
      <c r="VSE19" s="292"/>
      <c r="VSF19" s="292"/>
      <c r="VSG19" s="292"/>
      <c r="VSH19" s="292"/>
      <c r="VSI19" s="292"/>
      <c r="VSJ19" s="292"/>
      <c r="VSK19" s="292"/>
      <c r="VSL19" s="292"/>
      <c r="VSM19" s="292"/>
      <c r="VSN19" s="292"/>
      <c r="VSO19" s="292"/>
      <c r="VSP19" s="292"/>
      <c r="VSQ19" s="292"/>
      <c r="VSR19" s="292"/>
      <c r="VSS19" s="292"/>
      <c r="VST19" s="292"/>
      <c r="VSU19" s="292"/>
      <c r="VSV19" s="292"/>
      <c r="VSW19" s="292"/>
      <c r="VSX19" s="292"/>
      <c r="VSY19" s="292"/>
      <c r="VSZ19" s="292"/>
      <c r="VTA19" s="292"/>
      <c r="VTB19" s="292"/>
      <c r="VTC19" s="292"/>
      <c r="VTD19" s="292"/>
      <c r="VTE19" s="292"/>
      <c r="VTF19" s="292"/>
      <c r="VTG19" s="292"/>
      <c r="VTH19" s="292"/>
      <c r="VTI19" s="292"/>
      <c r="VTJ19" s="292"/>
      <c r="VTK19" s="292"/>
      <c r="VTL19" s="292"/>
      <c r="VTM19" s="292"/>
      <c r="VTN19" s="292"/>
      <c r="VTO19" s="292"/>
      <c r="VTP19" s="292"/>
      <c r="VTQ19" s="292"/>
      <c r="VTR19" s="292"/>
      <c r="VTS19" s="292"/>
      <c r="VTT19" s="292"/>
      <c r="VTU19" s="292"/>
      <c r="VTV19" s="292"/>
      <c r="VTW19" s="292"/>
      <c r="VTX19" s="292"/>
      <c r="VTY19" s="292"/>
      <c r="VTZ19" s="292"/>
      <c r="VUA19" s="292"/>
      <c r="VUB19" s="292"/>
      <c r="VUC19" s="292"/>
      <c r="VUD19" s="292"/>
      <c r="VUE19" s="292"/>
      <c r="VUF19" s="292"/>
      <c r="VUG19" s="292"/>
      <c r="VUH19" s="292"/>
      <c r="VUI19" s="292"/>
      <c r="VUJ19" s="292"/>
      <c r="VUK19" s="292"/>
      <c r="VUL19" s="292"/>
      <c r="VUM19" s="292"/>
      <c r="VUN19" s="292"/>
      <c r="VUO19" s="292"/>
      <c r="VUP19" s="292"/>
      <c r="VUQ19" s="292"/>
      <c r="VUR19" s="292"/>
      <c r="VUS19" s="292"/>
      <c r="VUT19" s="292"/>
      <c r="VUU19" s="292"/>
      <c r="VUV19" s="292"/>
      <c r="VUW19" s="292"/>
      <c r="VUX19" s="292"/>
      <c r="VUY19" s="292"/>
      <c r="VUZ19" s="292"/>
      <c r="VVA19" s="292"/>
      <c r="VVB19" s="292"/>
      <c r="VVC19" s="292"/>
      <c r="VVD19" s="292"/>
      <c r="VVE19" s="292"/>
      <c r="VVF19" s="292"/>
      <c r="VVG19" s="292"/>
      <c r="VVH19" s="292"/>
      <c r="VVI19" s="292"/>
      <c r="VVJ19" s="292"/>
      <c r="VVK19" s="292"/>
      <c r="VVL19" s="292"/>
      <c r="VVM19" s="292"/>
      <c r="VVN19" s="292"/>
      <c r="VVO19" s="292"/>
      <c r="VVP19" s="292"/>
      <c r="VVQ19" s="292"/>
      <c r="VVR19" s="292"/>
      <c r="VVS19" s="292"/>
      <c r="VVT19" s="292"/>
      <c r="VVU19" s="292"/>
      <c r="VVV19" s="292"/>
      <c r="VVW19" s="292"/>
      <c r="VVX19" s="292"/>
      <c r="VVY19" s="292"/>
      <c r="VVZ19" s="292"/>
      <c r="VWA19" s="292"/>
      <c r="VWB19" s="292"/>
      <c r="VWC19" s="292"/>
      <c r="VWD19" s="292"/>
      <c r="VWE19" s="292"/>
      <c r="VWF19" s="292"/>
      <c r="VWG19" s="292"/>
      <c r="VWH19" s="292"/>
      <c r="VWI19" s="292"/>
      <c r="VWJ19" s="292"/>
      <c r="VWK19" s="292"/>
      <c r="VWL19" s="292"/>
      <c r="VWM19" s="292"/>
      <c r="VWN19" s="292"/>
      <c r="VWO19" s="292"/>
      <c r="VWP19" s="292"/>
      <c r="VWQ19" s="292"/>
      <c r="VWR19" s="292"/>
      <c r="VWS19" s="292"/>
      <c r="VWT19" s="292"/>
      <c r="VWU19" s="292"/>
      <c r="VWV19" s="292"/>
      <c r="VWW19" s="292"/>
      <c r="VWX19" s="292"/>
      <c r="VWY19" s="292"/>
      <c r="VWZ19" s="292"/>
      <c r="VXA19" s="292"/>
      <c r="VXB19" s="292"/>
      <c r="VXC19" s="292"/>
      <c r="VXD19" s="292"/>
      <c r="VXE19" s="292"/>
      <c r="VXF19" s="292"/>
      <c r="VXG19" s="292"/>
      <c r="VXH19" s="292"/>
      <c r="VXI19" s="292"/>
      <c r="VXJ19" s="292"/>
      <c r="VXK19" s="292"/>
      <c r="VXL19" s="292"/>
      <c r="VXM19" s="292"/>
      <c r="VXN19" s="292"/>
      <c r="VXO19" s="292"/>
      <c r="VXP19" s="292"/>
      <c r="VXQ19" s="292"/>
      <c r="VXR19" s="292"/>
      <c r="VXS19" s="292"/>
      <c r="VXT19" s="292"/>
      <c r="VXU19" s="292"/>
      <c r="VXV19" s="292"/>
      <c r="VXW19" s="292"/>
      <c r="VXX19" s="292"/>
      <c r="VXY19" s="292"/>
      <c r="VXZ19" s="292"/>
      <c r="VYA19" s="292"/>
      <c r="VYB19" s="292"/>
      <c r="VYC19" s="292"/>
      <c r="VYD19" s="292"/>
      <c r="VYE19" s="292"/>
      <c r="VYF19" s="292"/>
      <c r="VYG19" s="292"/>
      <c r="VYH19" s="292"/>
      <c r="VYI19" s="292"/>
      <c r="VYJ19" s="292"/>
      <c r="VYK19" s="292"/>
      <c r="VYL19" s="292"/>
      <c r="VYM19" s="292"/>
      <c r="VYN19" s="292"/>
      <c r="VYO19" s="292"/>
      <c r="VYP19" s="292"/>
      <c r="VYQ19" s="292"/>
      <c r="VYR19" s="292"/>
      <c r="VYS19" s="292"/>
      <c r="VYT19" s="292"/>
      <c r="VYU19" s="292"/>
      <c r="VYV19" s="292"/>
      <c r="VYW19" s="292"/>
      <c r="VYX19" s="292"/>
      <c r="VYY19" s="292"/>
      <c r="VYZ19" s="292"/>
      <c r="VZA19" s="292"/>
      <c r="VZB19" s="292"/>
      <c r="VZC19" s="292"/>
      <c r="VZD19" s="292"/>
      <c r="VZE19" s="292"/>
      <c r="VZF19" s="292"/>
      <c r="VZG19" s="292"/>
      <c r="VZH19" s="292"/>
      <c r="VZI19" s="292"/>
      <c r="VZJ19" s="292"/>
      <c r="VZK19" s="292"/>
      <c r="VZL19" s="292"/>
      <c r="VZM19" s="292"/>
      <c r="VZN19" s="292"/>
      <c r="VZO19" s="292"/>
      <c r="VZP19" s="292"/>
      <c r="VZQ19" s="292"/>
      <c r="VZR19" s="292"/>
      <c r="VZS19" s="292"/>
      <c r="VZT19" s="292"/>
      <c r="VZU19" s="292"/>
      <c r="VZV19" s="292"/>
      <c r="VZW19" s="292"/>
      <c r="VZX19" s="292"/>
      <c r="VZY19" s="292"/>
      <c r="VZZ19" s="292"/>
      <c r="WAA19" s="292"/>
      <c r="WAB19" s="292"/>
      <c r="WAC19" s="292"/>
      <c r="WAD19" s="292"/>
      <c r="WAE19" s="292"/>
      <c r="WAF19" s="292"/>
      <c r="WAG19" s="292"/>
      <c r="WAH19" s="292"/>
      <c r="WAI19" s="292"/>
      <c r="WAJ19" s="292"/>
      <c r="WAK19" s="292"/>
      <c r="WAL19" s="292"/>
      <c r="WAM19" s="292"/>
      <c r="WAN19" s="292"/>
      <c r="WAO19" s="292"/>
      <c r="WAP19" s="292"/>
      <c r="WAQ19" s="292"/>
      <c r="WAR19" s="292"/>
      <c r="WAS19" s="292"/>
      <c r="WAT19" s="292"/>
      <c r="WAU19" s="292"/>
      <c r="WAV19" s="292"/>
      <c r="WAW19" s="292"/>
      <c r="WAX19" s="292"/>
      <c r="WAY19" s="292"/>
      <c r="WAZ19" s="292"/>
      <c r="WBA19" s="292"/>
      <c r="WBB19" s="292"/>
      <c r="WBC19" s="292"/>
      <c r="WBD19" s="292"/>
      <c r="WBE19" s="292"/>
      <c r="WBF19" s="292"/>
      <c r="WBG19" s="292"/>
      <c r="WBH19" s="292"/>
      <c r="WBI19" s="292"/>
      <c r="WBJ19" s="292"/>
      <c r="WBK19" s="292"/>
      <c r="WBL19" s="292"/>
      <c r="WBM19" s="292"/>
      <c r="WBN19" s="292"/>
      <c r="WBO19" s="292"/>
      <c r="WBP19" s="292"/>
      <c r="WBQ19" s="292"/>
      <c r="WBR19" s="292"/>
      <c r="WBS19" s="292"/>
      <c r="WBT19" s="292"/>
      <c r="WBU19" s="292"/>
      <c r="WBV19" s="292"/>
      <c r="WBW19" s="292"/>
      <c r="WBX19" s="292"/>
      <c r="WBY19" s="292"/>
      <c r="WBZ19" s="292"/>
      <c r="WCA19" s="292"/>
      <c r="WCB19" s="292"/>
      <c r="WCC19" s="292"/>
      <c r="WCD19" s="292"/>
      <c r="WCE19" s="292"/>
      <c r="WCF19" s="292"/>
      <c r="WCG19" s="292"/>
      <c r="WCH19" s="292"/>
      <c r="WCI19" s="292"/>
      <c r="WCJ19" s="292"/>
      <c r="WCK19" s="292"/>
      <c r="WCL19" s="292"/>
      <c r="WCM19" s="292"/>
      <c r="WCN19" s="292"/>
      <c r="WCO19" s="292"/>
      <c r="WCP19" s="292"/>
      <c r="WCQ19" s="292"/>
      <c r="WCR19" s="292"/>
      <c r="WCS19" s="292"/>
      <c r="WCT19" s="292"/>
      <c r="WCU19" s="292"/>
      <c r="WCV19" s="292"/>
      <c r="WCW19" s="292"/>
      <c r="WCX19" s="292"/>
      <c r="WCY19" s="292"/>
      <c r="WCZ19" s="292"/>
      <c r="WDA19" s="292"/>
      <c r="WDB19" s="292"/>
      <c r="WDC19" s="292"/>
      <c r="WDD19" s="292"/>
      <c r="WDE19" s="292"/>
      <c r="WDF19" s="292"/>
      <c r="WDG19" s="292"/>
      <c r="WDH19" s="292"/>
      <c r="WDI19" s="292"/>
      <c r="WDJ19" s="292"/>
      <c r="WDK19" s="292"/>
      <c r="WDL19" s="292"/>
      <c r="WDM19" s="292"/>
      <c r="WDN19" s="292"/>
      <c r="WDO19" s="292"/>
      <c r="WDP19" s="292"/>
      <c r="WDQ19" s="292"/>
      <c r="WDR19" s="292"/>
      <c r="WDS19" s="292"/>
      <c r="WDT19" s="292"/>
      <c r="WDU19" s="292"/>
      <c r="WDV19" s="292"/>
      <c r="WDW19" s="292"/>
      <c r="WDX19" s="292"/>
      <c r="WDY19" s="292"/>
      <c r="WDZ19" s="292"/>
      <c r="WEA19" s="292"/>
      <c r="WEB19" s="292"/>
      <c r="WEC19" s="292"/>
      <c r="WED19" s="292"/>
      <c r="WEE19" s="292"/>
      <c r="WEF19" s="292"/>
      <c r="WEG19" s="292"/>
      <c r="WEH19" s="292"/>
      <c r="WEI19" s="292"/>
      <c r="WEJ19" s="292"/>
      <c r="WEK19" s="292"/>
      <c r="WEL19" s="292"/>
      <c r="WEM19" s="292"/>
      <c r="WEN19" s="292"/>
      <c r="WEO19" s="292"/>
      <c r="WEP19" s="292"/>
      <c r="WEQ19" s="292"/>
      <c r="WER19" s="292"/>
      <c r="WES19" s="292"/>
      <c r="WET19" s="292"/>
      <c r="WEU19" s="292"/>
      <c r="WEV19" s="292"/>
      <c r="WEW19" s="292"/>
      <c r="WEX19" s="292"/>
      <c r="WEY19" s="292"/>
      <c r="WEZ19" s="292"/>
      <c r="WFA19" s="292"/>
      <c r="WFB19" s="292"/>
      <c r="WFC19" s="292"/>
      <c r="WFD19" s="292"/>
      <c r="WFE19" s="292"/>
      <c r="WFF19" s="292"/>
      <c r="WFG19" s="292"/>
      <c r="WFH19" s="292"/>
      <c r="WFI19" s="292"/>
      <c r="WFJ19" s="292"/>
      <c r="WFK19" s="292"/>
      <c r="WFL19" s="292"/>
      <c r="WFM19" s="292"/>
      <c r="WFN19" s="292"/>
      <c r="WFO19" s="292"/>
      <c r="WFP19" s="292"/>
      <c r="WFQ19" s="292"/>
      <c r="WFR19" s="292"/>
      <c r="WFS19" s="292"/>
      <c r="WFT19" s="292"/>
      <c r="WFU19" s="292"/>
      <c r="WFV19" s="292"/>
      <c r="WFW19" s="292"/>
      <c r="WFX19" s="292"/>
      <c r="WFY19" s="292"/>
      <c r="WFZ19" s="292"/>
      <c r="WGA19" s="292"/>
      <c r="WGB19" s="292"/>
      <c r="WGC19" s="292"/>
      <c r="WGD19" s="292"/>
      <c r="WGE19" s="292"/>
      <c r="WGF19" s="292"/>
      <c r="WGG19" s="292"/>
      <c r="WGH19" s="292"/>
      <c r="WGI19" s="292"/>
      <c r="WGJ19" s="292"/>
      <c r="WGK19" s="292"/>
      <c r="WGL19" s="292"/>
      <c r="WGM19" s="292"/>
      <c r="WGN19" s="292"/>
      <c r="WGO19" s="292"/>
      <c r="WGP19" s="292"/>
      <c r="WGQ19" s="292"/>
      <c r="WGR19" s="292"/>
      <c r="WGS19" s="292"/>
      <c r="WGT19" s="292"/>
      <c r="WGU19" s="292"/>
      <c r="WGV19" s="292"/>
      <c r="WGW19" s="292"/>
      <c r="WGX19" s="292"/>
      <c r="WGY19" s="292"/>
      <c r="WGZ19" s="292"/>
      <c r="WHA19" s="292"/>
      <c r="WHB19" s="292"/>
      <c r="WHC19" s="292"/>
      <c r="WHD19" s="292"/>
      <c r="WHE19" s="292"/>
      <c r="WHF19" s="292"/>
      <c r="WHG19" s="292"/>
      <c r="WHH19" s="292"/>
      <c r="WHI19" s="292"/>
      <c r="WHJ19" s="292"/>
      <c r="WHK19" s="292"/>
      <c r="WHL19" s="292"/>
      <c r="WHM19" s="292"/>
      <c r="WHN19" s="292"/>
      <c r="WHO19" s="292"/>
      <c r="WHP19" s="292"/>
      <c r="WHQ19" s="292"/>
      <c r="WHR19" s="292"/>
      <c r="WHS19" s="292"/>
      <c r="WHT19" s="292"/>
      <c r="WHU19" s="292"/>
      <c r="WHV19" s="292"/>
      <c r="WHW19" s="292"/>
      <c r="WHX19" s="292"/>
      <c r="WHY19" s="292"/>
      <c r="WHZ19" s="292"/>
      <c r="WIA19" s="292"/>
      <c r="WIB19" s="292"/>
      <c r="WIC19" s="292"/>
      <c r="WID19" s="292"/>
      <c r="WIE19" s="292"/>
      <c r="WIF19" s="292"/>
      <c r="WIG19" s="292"/>
      <c r="WIH19" s="292"/>
      <c r="WII19" s="292"/>
      <c r="WIJ19" s="292"/>
      <c r="WIK19" s="292"/>
      <c r="WIL19" s="292"/>
      <c r="WIM19" s="292"/>
      <c r="WIN19" s="292"/>
      <c r="WIO19" s="292"/>
      <c r="WIP19" s="292"/>
      <c r="WIQ19" s="292"/>
      <c r="WIR19" s="292"/>
      <c r="WIS19" s="292"/>
      <c r="WIT19" s="292"/>
      <c r="WIU19" s="292"/>
      <c r="WIV19" s="292"/>
      <c r="WIW19" s="292"/>
      <c r="WIX19" s="292"/>
      <c r="WIY19" s="292"/>
      <c r="WIZ19" s="292"/>
      <c r="WJA19" s="292"/>
      <c r="WJB19" s="292"/>
      <c r="WJC19" s="292"/>
      <c r="WJD19" s="292"/>
      <c r="WJE19" s="292"/>
      <c r="WJF19" s="292"/>
      <c r="WJG19" s="292"/>
      <c r="WJH19" s="292"/>
      <c r="WJI19" s="292"/>
      <c r="WJJ19" s="292"/>
      <c r="WJK19" s="292"/>
      <c r="WJL19" s="292"/>
      <c r="WJM19" s="292"/>
      <c r="WJN19" s="292"/>
      <c r="WJO19" s="292"/>
      <c r="WJP19" s="292"/>
      <c r="WJQ19" s="292"/>
      <c r="WJR19" s="292"/>
      <c r="WJS19" s="292"/>
      <c r="WJT19" s="292"/>
      <c r="WJU19" s="292"/>
      <c r="WJV19" s="292"/>
      <c r="WJW19" s="292"/>
      <c r="WJX19" s="292"/>
      <c r="WJY19" s="292"/>
      <c r="WJZ19" s="292"/>
      <c r="WKA19" s="292"/>
      <c r="WKB19" s="292"/>
      <c r="WKC19" s="292"/>
      <c r="WKD19" s="292"/>
      <c r="WKE19" s="292"/>
      <c r="WKF19" s="292"/>
      <c r="WKG19" s="292"/>
      <c r="WKH19" s="292"/>
      <c r="WKI19" s="292"/>
      <c r="WKJ19" s="292"/>
      <c r="WKK19" s="292"/>
      <c r="WKL19" s="292"/>
      <c r="WKM19" s="292"/>
      <c r="WKN19" s="292"/>
      <c r="WKO19" s="292"/>
      <c r="WKP19" s="292"/>
      <c r="WKQ19" s="292"/>
      <c r="WKR19" s="292"/>
      <c r="WKS19" s="292"/>
      <c r="WKT19" s="292"/>
      <c r="WKU19" s="292"/>
      <c r="WKV19" s="292"/>
      <c r="WKW19" s="292"/>
      <c r="WKX19" s="292"/>
      <c r="WKY19" s="292"/>
      <c r="WKZ19" s="292"/>
      <c r="WLA19" s="292"/>
      <c r="WLB19" s="292"/>
      <c r="WLC19" s="292"/>
      <c r="WLD19" s="292"/>
      <c r="WLE19" s="292"/>
      <c r="WLF19" s="292"/>
      <c r="WLG19" s="292"/>
      <c r="WLH19" s="292"/>
      <c r="WLI19" s="292"/>
      <c r="WLJ19" s="292"/>
      <c r="WLK19" s="292"/>
      <c r="WLL19" s="292"/>
      <c r="WLM19" s="292"/>
      <c r="WLN19" s="292"/>
      <c r="WLO19" s="292"/>
      <c r="WLP19" s="292"/>
      <c r="WLQ19" s="292"/>
      <c r="WLR19" s="292"/>
      <c r="WLS19" s="292"/>
      <c r="WLT19" s="292"/>
      <c r="WLU19" s="292"/>
      <c r="WLV19" s="292"/>
      <c r="WLW19" s="292"/>
      <c r="WLX19" s="292"/>
      <c r="WLY19" s="292"/>
      <c r="WLZ19" s="292"/>
      <c r="WMA19" s="292"/>
      <c r="WMB19" s="292"/>
      <c r="WMC19" s="292"/>
      <c r="WMD19" s="292"/>
      <c r="WME19" s="292"/>
      <c r="WMF19" s="292"/>
      <c r="WMG19" s="292"/>
      <c r="WMH19" s="292"/>
      <c r="WMI19" s="292"/>
      <c r="WMJ19" s="292"/>
      <c r="WMK19" s="292"/>
      <c r="WML19" s="292"/>
      <c r="WMM19" s="292"/>
      <c r="WMN19" s="292"/>
      <c r="WMO19" s="292"/>
      <c r="WMP19" s="292"/>
      <c r="WMQ19" s="292"/>
      <c r="WMR19" s="292"/>
      <c r="WMS19" s="292"/>
      <c r="WMT19" s="292"/>
      <c r="WMU19" s="292"/>
      <c r="WMV19" s="292"/>
      <c r="WMW19" s="292"/>
      <c r="WMX19" s="292"/>
      <c r="WMY19" s="292"/>
      <c r="WMZ19" s="292"/>
      <c r="WNA19" s="292"/>
      <c r="WNB19" s="292"/>
      <c r="WNC19" s="292"/>
      <c r="WND19" s="292"/>
      <c r="WNE19" s="292"/>
      <c r="WNF19" s="292"/>
      <c r="WNG19" s="292"/>
      <c r="WNH19" s="292"/>
      <c r="WNI19" s="292"/>
      <c r="WNJ19" s="292"/>
      <c r="WNK19" s="292"/>
      <c r="WNL19" s="292"/>
      <c r="WNM19" s="292"/>
      <c r="WNN19" s="292"/>
      <c r="WNO19" s="292"/>
      <c r="WNP19" s="292"/>
      <c r="WNQ19" s="292"/>
      <c r="WNR19" s="292"/>
      <c r="WNS19" s="292"/>
      <c r="WNT19" s="292"/>
      <c r="WNU19" s="292"/>
      <c r="WNV19" s="292"/>
      <c r="WNW19" s="292"/>
      <c r="WNX19" s="292"/>
      <c r="WNY19" s="292"/>
      <c r="WNZ19" s="292"/>
      <c r="WOA19" s="292"/>
      <c r="WOB19" s="292"/>
      <c r="WOC19" s="292"/>
      <c r="WOD19" s="292"/>
      <c r="WOE19" s="292"/>
      <c r="WOF19" s="292"/>
      <c r="WOG19" s="292"/>
      <c r="WOH19" s="292"/>
      <c r="WOI19" s="292"/>
      <c r="WOJ19" s="292"/>
      <c r="WOK19" s="292"/>
      <c r="WOL19" s="292"/>
      <c r="WOM19" s="292"/>
      <c r="WON19" s="292"/>
      <c r="WOO19" s="292"/>
      <c r="WOP19" s="292"/>
      <c r="WOQ19" s="292"/>
      <c r="WOR19" s="292"/>
      <c r="WOS19" s="292"/>
      <c r="WOT19" s="292"/>
      <c r="WOU19" s="292"/>
      <c r="WOV19" s="292"/>
      <c r="WOW19" s="292"/>
      <c r="WOX19" s="292"/>
      <c r="WOY19" s="292"/>
      <c r="WOZ19" s="292"/>
      <c r="WPA19" s="292"/>
      <c r="WPB19" s="292"/>
      <c r="WPC19" s="292"/>
      <c r="WPD19" s="292"/>
      <c r="WPE19" s="292"/>
      <c r="WPF19" s="292"/>
      <c r="WPG19" s="292"/>
      <c r="WPH19" s="292"/>
      <c r="WPI19" s="292"/>
      <c r="WPJ19" s="292"/>
      <c r="WPK19" s="292"/>
      <c r="WPL19" s="292"/>
      <c r="WPM19" s="292"/>
      <c r="WPN19" s="292"/>
      <c r="WPO19" s="292"/>
      <c r="WPP19" s="292"/>
      <c r="WPQ19" s="292"/>
      <c r="WPR19" s="292"/>
      <c r="WPS19" s="292"/>
      <c r="WPT19" s="292"/>
      <c r="WPU19" s="292"/>
      <c r="WPV19" s="292"/>
      <c r="WPW19" s="292"/>
      <c r="WPX19" s="292"/>
      <c r="WPY19" s="292"/>
      <c r="WPZ19" s="292"/>
      <c r="WQA19" s="292"/>
      <c r="WQB19" s="292"/>
      <c r="WQC19" s="292"/>
      <c r="WQD19" s="292"/>
      <c r="WQE19" s="292"/>
      <c r="WQF19" s="292"/>
      <c r="WQG19" s="292"/>
      <c r="WQH19" s="292"/>
      <c r="WQI19" s="292"/>
      <c r="WQJ19" s="292"/>
      <c r="WQK19" s="292"/>
      <c r="WQL19" s="292"/>
      <c r="WQM19" s="292"/>
      <c r="WQN19" s="292"/>
      <c r="WQO19" s="292"/>
      <c r="WQP19" s="292"/>
      <c r="WQQ19" s="292"/>
      <c r="WQR19" s="292"/>
      <c r="WQS19" s="292"/>
      <c r="WQT19" s="292"/>
      <c r="WQU19" s="292"/>
      <c r="WQV19" s="292"/>
      <c r="WQW19" s="292"/>
      <c r="WQX19" s="292"/>
      <c r="WQY19" s="292"/>
      <c r="WQZ19" s="292"/>
      <c r="WRA19" s="292"/>
      <c r="WRB19" s="292"/>
      <c r="WRC19" s="292"/>
      <c r="WRD19" s="292"/>
      <c r="WRE19" s="292"/>
      <c r="WRF19" s="292"/>
      <c r="WRG19" s="292"/>
      <c r="WRH19" s="292"/>
      <c r="WRI19" s="292"/>
      <c r="WRJ19" s="292"/>
      <c r="WRK19" s="292"/>
      <c r="WRL19" s="292"/>
      <c r="WRM19" s="292"/>
      <c r="WRN19" s="292"/>
      <c r="WRO19" s="292"/>
      <c r="WRP19" s="292"/>
      <c r="WRQ19" s="292"/>
      <c r="WRR19" s="292"/>
      <c r="WRS19" s="292"/>
      <c r="WRT19" s="292"/>
      <c r="WRU19" s="292"/>
      <c r="WRV19" s="292"/>
      <c r="WRW19" s="292"/>
      <c r="WRX19" s="292"/>
      <c r="WRY19" s="292"/>
      <c r="WRZ19" s="292"/>
      <c r="WSA19" s="292"/>
      <c r="WSB19" s="292"/>
      <c r="WSC19" s="292"/>
      <c r="WSD19" s="292"/>
      <c r="WSE19" s="292"/>
      <c r="WSF19" s="292"/>
      <c r="WSG19" s="292"/>
      <c r="WSH19" s="292"/>
      <c r="WSI19" s="292"/>
      <c r="WSJ19" s="292"/>
      <c r="WSK19" s="292"/>
      <c r="WSL19" s="292"/>
      <c r="WSM19" s="292"/>
      <c r="WSN19" s="292"/>
      <c r="WSO19" s="292"/>
      <c r="WSP19" s="292"/>
      <c r="WSQ19" s="292"/>
      <c r="WSR19" s="292"/>
      <c r="WSS19" s="292"/>
      <c r="WST19" s="292"/>
      <c r="WSU19" s="292"/>
      <c r="WSV19" s="292"/>
      <c r="WSW19" s="292"/>
      <c r="WSX19" s="292"/>
      <c r="WSY19" s="292"/>
      <c r="WSZ19" s="292"/>
      <c r="WTA19" s="292"/>
      <c r="WTB19" s="292"/>
      <c r="WTC19" s="292"/>
      <c r="WTD19" s="292"/>
      <c r="WTE19" s="292"/>
      <c r="WTF19" s="292"/>
      <c r="WTG19" s="292"/>
      <c r="WTH19" s="292"/>
      <c r="WTI19" s="292"/>
      <c r="WTJ19" s="292"/>
      <c r="WTK19" s="292"/>
      <c r="WTL19" s="292"/>
      <c r="WTM19" s="292"/>
      <c r="WTN19" s="292"/>
      <c r="WTO19" s="292"/>
      <c r="WTP19" s="292"/>
      <c r="WTQ19" s="292"/>
      <c r="WTR19" s="292"/>
      <c r="WTS19" s="292"/>
      <c r="WTT19" s="292"/>
      <c r="WTU19" s="292"/>
      <c r="WTV19" s="292"/>
      <c r="WTW19" s="292"/>
      <c r="WTX19" s="292"/>
      <c r="WTY19" s="292"/>
      <c r="WTZ19" s="292"/>
      <c r="WUA19" s="292"/>
      <c r="WUB19" s="292"/>
      <c r="WUC19" s="292"/>
      <c r="WUD19" s="292"/>
      <c r="WUE19" s="292"/>
      <c r="WUF19" s="292"/>
      <c r="WUG19" s="292"/>
      <c r="WUH19" s="292"/>
      <c r="WUI19" s="292"/>
      <c r="WUJ19" s="292"/>
      <c r="WUK19" s="292"/>
      <c r="WUL19" s="292"/>
      <c r="WUM19" s="292"/>
      <c r="WUN19" s="292"/>
      <c r="WUO19" s="292"/>
      <c r="WUP19" s="292"/>
      <c r="WUQ19" s="292"/>
      <c r="WUR19" s="292"/>
      <c r="WUS19" s="292"/>
      <c r="WUT19" s="292"/>
      <c r="WUU19" s="292"/>
      <c r="WUV19" s="292"/>
      <c r="WUW19" s="292"/>
      <c r="WUX19" s="292"/>
      <c r="WUY19" s="292"/>
      <c r="WUZ19" s="292"/>
      <c r="WVA19" s="292"/>
      <c r="WVB19" s="292"/>
      <c r="WVC19" s="292"/>
      <c r="WVD19" s="292"/>
      <c r="WVE19" s="292"/>
      <c r="WVF19" s="292"/>
      <c r="WVG19" s="292"/>
      <c r="WVH19" s="292"/>
      <c r="WVI19" s="292"/>
      <c r="WVJ19" s="292"/>
      <c r="WVK19" s="292"/>
      <c r="WVL19" s="292"/>
      <c r="WVM19" s="292"/>
      <c r="WVN19" s="292"/>
      <c r="WVO19" s="292"/>
      <c r="WVP19" s="292"/>
      <c r="WVQ19" s="292"/>
      <c r="WVR19" s="292"/>
      <c r="WVS19" s="292"/>
      <c r="WVT19" s="292"/>
      <c r="WVU19" s="292"/>
      <c r="WVV19" s="292"/>
      <c r="WVW19" s="292"/>
      <c r="WVX19" s="292"/>
      <c r="WVY19" s="292"/>
      <c r="WVZ19" s="292"/>
      <c r="WWA19" s="292"/>
      <c r="WWB19" s="292"/>
      <c r="WWC19" s="292"/>
      <c r="WWD19" s="292"/>
      <c r="WWE19" s="292"/>
      <c r="WWF19" s="292"/>
      <c r="WWG19" s="292"/>
      <c r="WWH19" s="292"/>
      <c r="WWI19" s="292"/>
      <c r="WWJ19" s="292"/>
      <c r="WWK19" s="292"/>
      <c r="WWL19" s="292"/>
      <c r="WWM19" s="292"/>
      <c r="WWN19" s="292"/>
      <c r="WWO19" s="292"/>
      <c r="WWP19" s="292"/>
      <c r="WWQ19" s="292"/>
      <c r="WWR19" s="292"/>
      <c r="WWS19" s="292"/>
      <c r="WWT19" s="292"/>
      <c r="WWU19" s="292"/>
      <c r="WWV19" s="292"/>
      <c r="WWW19" s="292"/>
      <c r="WWX19" s="292"/>
      <c r="WWY19" s="292"/>
      <c r="WWZ19" s="292"/>
      <c r="WXA19" s="292"/>
      <c r="WXB19" s="292"/>
      <c r="WXC19" s="292"/>
      <c r="WXD19" s="292"/>
      <c r="WXE19" s="292"/>
      <c r="WXF19" s="292"/>
      <c r="WXG19" s="292"/>
      <c r="WXH19" s="292"/>
      <c r="WXI19" s="292"/>
      <c r="WXJ19" s="292"/>
      <c r="WXK19" s="292"/>
      <c r="WXL19" s="292"/>
      <c r="WXM19" s="292"/>
      <c r="WXN19" s="292"/>
      <c r="WXO19" s="292"/>
      <c r="WXP19" s="292"/>
      <c r="WXQ19" s="292"/>
      <c r="WXR19" s="292"/>
      <c r="WXS19" s="292"/>
      <c r="WXT19" s="292"/>
      <c r="WXU19" s="292"/>
      <c r="WXV19" s="292"/>
      <c r="WXW19" s="292"/>
      <c r="WXX19" s="292"/>
      <c r="WXY19" s="292"/>
      <c r="WXZ19" s="292"/>
      <c r="WYA19" s="292"/>
      <c r="WYB19" s="292"/>
      <c r="WYC19" s="292"/>
      <c r="WYD19" s="292"/>
      <c r="WYE19" s="292"/>
      <c r="WYF19" s="292"/>
      <c r="WYG19" s="292"/>
      <c r="WYH19" s="292"/>
      <c r="WYI19" s="292"/>
      <c r="WYJ19" s="292"/>
      <c r="WYK19" s="292"/>
      <c r="WYL19" s="292"/>
      <c r="WYM19" s="292"/>
      <c r="WYN19" s="292"/>
      <c r="WYO19" s="292"/>
      <c r="WYP19" s="292"/>
      <c r="WYQ19" s="292"/>
      <c r="WYR19" s="292"/>
      <c r="WYS19" s="292"/>
      <c r="WYT19" s="292"/>
      <c r="WYU19" s="292"/>
      <c r="WYV19" s="292"/>
      <c r="WYW19" s="292"/>
      <c r="WYX19" s="292"/>
      <c r="WYY19" s="292"/>
      <c r="WYZ19" s="292"/>
      <c r="WZA19" s="292"/>
      <c r="WZB19" s="292"/>
      <c r="WZC19" s="292"/>
      <c r="WZD19" s="292"/>
      <c r="WZE19" s="292"/>
      <c r="WZF19" s="292"/>
      <c r="WZG19" s="292"/>
      <c r="WZH19" s="292"/>
      <c r="WZI19" s="292"/>
      <c r="WZJ19" s="292"/>
      <c r="WZK19" s="292"/>
      <c r="WZL19" s="292"/>
      <c r="WZM19" s="292"/>
      <c r="WZN19" s="292"/>
      <c r="WZO19" s="292"/>
      <c r="WZP19" s="292"/>
      <c r="WZQ19" s="292"/>
      <c r="WZR19" s="292"/>
      <c r="WZS19" s="292"/>
      <c r="WZT19" s="292"/>
      <c r="WZU19" s="292"/>
      <c r="WZV19" s="292"/>
      <c r="WZW19" s="292"/>
      <c r="WZX19" s="292"/>
      <c r="WZY19" s="292"/>
      <c r="WZZ19" s="292"/>
      <c r="XAA19" s="292"/>
      <c r="XAB19" s="292"/>
      <c r="XAC19" s="292"/>
      <c r="XAD19" s="292"/>
      <c r="XAE19" s="292"/>
      <c r="XAF19" s="292"/>
      <c r="XAG19" s="292"/>
      <c r="XAH19" s="292"/>
      <c r="XAI19" s="292"/>
      <c r="XAJ19" s="292"/>
      <c r="XAK19" s="292"/>
      <c r="XAL19" s="292"/>
      <c r="XAM19" s="292"/>
      <c r="XAN19" s="292"/>
      <c r="XAO19" s="292"/>
      <c r="XAP19" s="292"/>
      <c r="XAQ19" s="292"/>
      <c r="XAR19" s="292"/>
      <c r="XAS19" s="292"/>
      <c r="XAT19" s="292"/>
      <c r="XAU19" s="292"/>
      <c r="XAV19" s="292"/>
      <c r="XAW19" s="292"/>
      <c r="XAX19" s="292"/>
      <c r="XAY19" s="292"/>
      <c r="XAZ19" s="292"/>
      <c r="XBA19" s="292"/>
      <c r="XBB19" s="292"/>
      <c r="XBC19" s="292"/>
      <c r="XBD19" s="292"/>
      <c r="XBE19" s="292"/>
      <c r="XBF19" s="292"/>
      <c r="XBG19" s="292"/>
      <c r="XBH19" s="292"/>
      <c r="XBI19" s="292"/>
      <c r="XBJ19" s="292"/>
      <c r="XBK19" s="292"/>
      <c r="XBL19" s="292"/>
      <c r="XBM19" s="292"/>
      <c r="XBN19" s="292"/>
      <c r="XBO19" s="292"/>
      <c r="XBP19" s="292"/>
      <c r="XBQ19" s="292"/>
      <c r="XBR19" s="292"/>
      <c r="XBS19" s="292"/>
      <c r="XBT19" s="292"/>
      <c r="XBU19" s="292"/>
      <c r="XBV19" s="292"/>
      <c r="XBW19" s="292"/>
      <c r="XBX19" s="292"/>
      <c r="XBY19" s="292"/>
      <c r="XBZ19" s="292"/>
      <c r="XCA19" s="292"/>
      <c r="XCB19" s="292"/>
      <c r="XCC19" s="292"/>
      <c r="XCD19" s="292"/>
      <c r="XCE19" s="292"/>
      <c r="XCF19" s="292"/>
      <c r="XCG19" s="292"/>
    </row>
    <row r="20" spans="1:16309" s="292" customFormat="1" ht="280.5" customHeight="1">
      <c r="B20" s="241"/>
      <c r="C20" s="242">
        <v>12</v>
      </c>
      <c r="D20" s="242">
        <v>10</v>
      </c>
      <c r="E20" s="242">
        <v>815</v>
      </c>
      <c r="F20" s="298" t="s">
        <v>231</v>
      </c>
      <c r="G20" s="254" t="s">
        <v>192</v>
      </c>
      <c r="H20" s="255" t="s">
        <v>232</v>
      </c>
      <c r="I20" s="296">
        <v>0</v>
      </c>
      <c r="J20" s="247">
        <v>0</v>
      </c>
      <c r="K20" s="247">
        <v>52.548000000000002</v>
      </c>
      <c r="L20" s="247">
        <f t="shared" si="0"/>
        <v>52.548000000000002</v>
      </c>
      <c r="M20" s="299"/>
      <c r="N20" s="277"/>
      <c r="O20" s="277"/>
      <c r="P20" s="277"/>
      <c r="Q20" s="277"/>
      <c r="R20" s="277"/>
      <c r="S20" s="277"/>
      <c r="T20" s="277"/>
      <c r="U20" s="277"/>
      <c r="V20" s="277"/>
      <c r="W20" s="277"/>
      <c r="X20" s="277"/>
      <c r="Y20" s="277"/>
      <c r="Z20" s="277"/>
      <c r="AA20" s="277"/>
      <c r="AB20" s="277"/>
      <c r="AC20" s="277"/>
      <c r="AD20" s="277"/>
      <c r="AE20" s="277"/>
      <c r="AF20" s="277"/>
      <c r="AG20" s="277"/>
      <c r="AH20" s="277"/>
      <c r="AI20" s="277"/>
      <c r="AJ20" s="277"/>
      <c r="AK20" s="277"/>
      <c r="AL20" s="277"/>
      <c r="AM20" s="277"/>
      <c r="AN20" s="277"/>
      <c r="AO20" s="277"/>
      <c r="AP20" s="277"/>
      <c r="AQ20" s="277"/>
      <c r="AR20" s="277"/>
      <c r="AS20" s="300"/>
      <c r="AT20" s="278"/>
      <c r="AU20" s="277"/>
      <c r="AV20" s="278"/>
      <c r="AW20" s="277"/>
      <c r="AX20" s="300"/>
      <c r="AY20" s="277"/>
      <c r="AZ20" s="277"/>
      <c r="BA20" s="277"/>
      <c r="BB20" s="277"/>
      <c r="BC20" s="277"/>
      <c r="BD20" s="277"/>
      <c r="BE20" s="277"/>
      <c r="BF20" s="277"/>
      <c r="BG20" s="277"/>
      <c r="BH20" s="277"/>
      <c r="BI20" s="277"/>
      <c r="BJ20" s="277"/>
      <c r="BK20" s="277"/>
      <c r="BL20" s="277"/>
      <c r="BM20" s="277"/>
      <c r="BN20" s="277"/>
      <c r="BO20" s="277"/>
      <c r="BP20" s="277"/>
      <c r="BQ20" s="277"/>
      <c r="BR20" s="277"/>
      <c r="BS20" s="277"/>
      <c r="BT20" s="277"/>
      <c r="BU20" s="277"/>
      <c r="BV20" s="277"/>
      <c r="BW20" s="308">
        <v>0</v>
      </c>
      <c r="BX20" s="277"/>
      <c r="BY20" s="277"/>
      <c r="BZ20" s="277"/>
      <c r="CA20" s="277"/>
      <c r="CB20" s="277"/>
      <c r="CC20" s="277"/>
      <c r="CD20" s="277">
        <f>+BY20+CB20</f>
        <v>0</v>
      </c>
      <c r="CE20" s="277"/>
      <c r="CF20" s="277"/>
      <c r="CG20" s="277"/>
      <c r="CH20" s="277"/>
      <c r="CI20" s="277"/>
      <c r="CJ20" s="277">
        <f>L20-CF20</f>
        <v>52.548000000000002</v>
      </c>
      <c r="CK20" s="277"/>
      <c r="CL20" s="277"/>
      <c r="CM20" s="277"/>
      <c r="CN20" s="277"/>
      <c r="CO20" s="277">
        <f>+CP20+CQ20+CR20</f>
        <v>8.5830000000000002</v>
      </c>
      <c r="CP20" s="277">
        <v>8.5830000000000002</v>
      </c>
      <c r="CQ20" s="277"/>
      <c r="CR20" s="277"/>
      <c r="CS20" s="277"/>
      <c r="CT20" s="277"/>
      <c r="CU20" s="277"/>
      <c r="CV20" s="277">
        <f>+CW20+CX20</f>
        <v>0</v>
      </c>
      <c r="CW20" s="284">
        <v>0</v>
      </c>
      <c r="CX20" s="277"/>
      <c r="CY20" s="277">
        <v>48</v>
      </c>
      <c r="CZ20" s="277">
        <v>4</v>
      </c>
      <c r="DA20" s="277"/>
      <c r="DB20" s="277"/>
      <c r="DC20" s="277"/>
      <c r="DD20" s="277"/>
      <c r="DE20" s="277"/>
      <c r="DF20" s="277">
        <v>0</v>
      </c>
      <c r="DG20" s="277">
        <f>+L20-CI20</f>
        <v>52.548000000000002</v>
      </c>
      <c r="DH20" s="277">
        <v>35</v>
      </c>
      <c r="DI20" s="277">
        <v>0</v>
      </c>
      <c r="DJ20" s="277">
        <f>+DH20+DI20</f>
        <v>35</v>
      </c>
      <c r="DK20" s="277"/>
      <c r="DL20" s="277"/>
      <c r="DM20" s="278">
        <v>35</v>
      </c>
      <c r="DN20" s="278">
        <v>20</v>
      </c>
      <c r="DO20" s="278">
        <v>20</v>
      </c>
      <c r="DP20" s="278">
        <v>4</v>
      </c>
      <c r="DQ20" s="278">
        <v>4</v>
      </c>
      <c r="DR20" s="278"/>
      <c r="DS20" s="278">
        <f>+DN20+DR20</f>
        <v>20</v>
      </c>
      <c r="DT20" s="278">
        <v>4</v>
      </c>
      <c r="DU20" s="278">
        <v>4</v>
      </c>
      <c r="DV20" s="278">
        <v>4</v>
      </c>
      <c r="DW20" s="278">
        <v>4</v>
      </c>
      <c r="DX20" s="278">
        <v>6</v>
      </c>
      <c r="DY20" s="278">
        <f t="shared" si="7"/>
        <v>8</v>
      </c>
      <c r="DZ20" s="278">
        <f t="shared" si="7"/>
        <v>8</v>
      </c>
      <c r="EA20" s="278">
        <v>6</v>
      </c>
      <c r="EB20" s="301">
        <f>SUM(DT20,DW20,DX20,EA20)</f>
        <v>20</v>
      </c>
      <c r="EC20" s="278">
        <v>0</v>
      </c>
      <c r="ED20" s="278">
        <v>4</v>
      </c>
      <c r="EE20" s="278">
        <v>0</v>
      </c>
      <c r="EF20" s="278">
        <v>1</v>
      </c>
      <c r="EG20" s="278">
        <v>0</v>
      </c>
      <c r="EH20" s="278"/>
      <c r="EI20" s="278">
        <v>14</v>
      </c>
      <c r="EJ20" s="301">
        <v>1.04</v>
      </c>
      <c r="EK20" s="278">
        <f>SUM(EE20,EG20)</f>
        <v>0</v>
      </c>
      <c r="EL20" s="278">
        <f>SUM(DT20,DF20)</f>
        <v>4</v>
      </c>
      <c r="EM20" s="278">
        <v>0</v>
      </c>
      <c r="EN20" s="278">
        <v>10</v>
      </c>
      <c r="EO20" s="302" t="s">
        <v>208</v>
      </c>
      <c r="EP20" s="302" t="s">
        <v>209</v>
      </c>
      <c r="EQ20" s="278">
        <f>SUM(EJ20,DF20)</f>
        <v>1.04</v>
      </c>
      <c r="ER20" s="278">
        <v>0</v>
      </c>
      <c r="ES20" s="278">
        <v>32.548000000000002</v>
      </c>
      <c r="ET20" s="278">
        <f>+DS20-EB20-EH20</f>
        <v>0</v>
      </c>
      <c r="EU20" s="302" t="s">
        <v>233</v>
      </c>
      <c r="EV20" s="302" t="s">
        <v>234</v>
      </c>
      <c r="EW20" s="302" t="s">
        <v>235</v>
      </c>
      <c r="EX20" s="304">
        <f>((DF20+EJ20)/L20)*100</f>
        <v>1.9791428788916801</v>
      </c>
      <c r="EY20" s="305">
        <v>41883</v>
      </c>
      <c r="EZ20" s="305" t="s">
        <v>211</v>
      </c>
      <c r="FA20" s="278">
        <f>SUM(EJ20,DF20)</f>
        <v>1.04</v>
      </c>
      <c r="FB20" s="278"/>
      <c r="FC20" s="301">
        <v>32.548000000000002</v>
      </c>
      <c r="FD20" s="301">
        <v>32.548000000000002</v>
      </c>
      <c r="FE20" s="301">
        <v>6.51</v>
      </c>
      <c r="FF20" s="301">
        <v>6.51</v>
      </c>
      <c r="FG20" s="301">
        <v>6.51</v>
      </c>
      <c r="FH20" s="301">
        <v>6.51</v>
      </c>
      <c r="FI20" s="301">
        <v>0</v>
      </c>
      <c r="FJ20" s="301">
        <v>6.51</v>
      </c>
      <c r="FK20" s="301">
        <f>SUM(FH20,FJ20)</f>
        <v>13.02</v>
      </c>
      <c r="FL20" s="278">
        <v>0.15</v>
      </c>
      <c r="FM20" s="278"/>
      <c r="FN20" s="278">
        <v>0.15</v>
      </c>
      <c r="FO20" s="278">
        <v>0</v>
      </c>
      <c r="FP20" s="278">
        <f>FC20-FN20</f>
        <v>32.398000000000003</v>
      </c>
      <c r="FQ20" s="278">
        <v>0</v>
      </c>
      <c r="FR20" s="278">
        <v>22.783999999999999</v>
      </c>
      <c r="FS20" s="278">
        <v>0</v>
      </c>
      <c r="FT20" s="278">
        <v>0</v>
      </c>
      <c r="FU20" s="278">
        <v>0</v>
      </c>
      <c r="FV20" s="278">
        <v>0</v>
      </c>
      <c r="FW20" s="278">
        <v>20.54</v>
      </c>
      <c r="FX20" s="278">
        <v>0</v>
      </c>
      <c r="FY20" s="266">
        <f>(FW20/L20)*100</f>
        <v>39.088071858110681</v>
      </c>
      <c r="FZ20" s="285">
        <v>40</v>
      </c>
      <c r="GA20" s="249">
        <f t="shared" si="2"/>
        <v>32.008000000000003</v>
      </c>
      <c r="GB20" s="249">
        <v>0</v>
      </c>
      <c r="GC20" s="278">
        <v>28.724</v>
      </c>
      <c r="GD20" s="249">
        <v>28.724</v>
      </c>
      <c r="GE20" s="278">
        <v>0</v>
      </c>
      <c r="GF20" s="278">
        <v>0</v>
      </c>
      <c r="GG20" s="278">
        <v>0</v>
      </c>
      <c r="GH20" s="249">
        <f>GD20</f>
        <v>28.724</v>
      </c>
      <c r="GI20" s="249">
        <f>GH20</f>
        <v>28.724</v>
      </c>
      <c r="GJ20" s="268" t="s">
        <v>203</v>
      </c>
      <c r="GK20" s="268">
        <v>0</v>
      </c>
      <c r="GL20" s="268">
        <v>0</v>
      </c>
      <c r="GM20" s="268">
        <f t="shared" si="4"/>
        <v>28.724</v>
      </c>
      <c r="GN20" s="268">
        <v>0</v>
      </c>
      <c r="GO20" s="268" t="s">
        <v>197</v>
      </c>
      <c r="GP20" s="268" t="s">
        <v>204</v>
      </c>
      <c r="GQ20" s="329">
        <v>5.7450000000000001</v>
      </c>
      <c r="GR20" s="235" t="s">
        <v>236</v>
      </c>
      <c r="GS20" s="272">
        <v>0.1</v>
      </c>
      <c r="GT20" s="272">
        <v>5.7450000000000001</v>
      </c>
      <c r="GU20" s="272"/>
      <c r="GV20" s="272">
        <v>11.49</v>
      </c>
      <c r="GW20" s="272">
        <v>11.49</v>
      </c>
      <c r="GX20" s="272">
        <v>11.49</v>
      </c>
      <c r="GY20" s="249">
        <v>20.106999999999999</v>
      </c>
      <c r="GZ20" s="249">
        <v>11.49</v>
      </c>
      <c r="HA20" s="272">
        <v>0</v>
      </c>
      <c r="HB20" s="249">
        <f t="shared" si="5"/>
        <v>11.49</v>
      </c>
      <c r="HC20" s="249">
        <v>0.155</v>
      </c>
      <c r="HD20" s="249">
        <v>5</v>
      </c>
      <c r="HE20" s="249">
        <v>6.3570000000000002</v>
      </c>
      <c r="HF20" s="249">
        <v>0</v>
      </c>
      <c r="HG20" s="249">
        <v>0</v>
      </c>
      <c r="HH20" s="266">
        <f t="shared" si="6"/>
        <v>51.18558270533606</v>
      </c>
      <c r="HI20" s="247">
        <v>32.549999999999997</v>
      </c>
      <c r="HJ20" s="247">
        <f t="shared" si="3"/>
        <v>19.998000000000005</v>
      </c>
      <c r="HK20" s="249">
        <v>12.351000000000001</v>
      </c>
    </row>
    <row r="21" spans="1:16309" s="251" customFormat="1" ht="358.5" customHeight="1">
      <c r="B21" s="252" t="s">
        <v>237</v>
      </c>
      <c r="C21" s="242">
        <v>13</v>
      </c>
      <c r="D21" s="242">
        <v>11</v>
      </c>
      <c r="E21" s="242">
        <v>816</v>
      </c>
      <c r="F21" s="330" t="s">
        <v>238</v>
      </c>
      <c r="G21" s="254" t="s">
        <v>192</v>
      </c>
      <c r="H21" s="255" t="s">
        <v>239</v>
      </c>
      <c r="I21" s="296">
        <v>0</v>
      </c>
      <c r="J21" s="247">
        <v>0</v>
      </c>
      <c r="K21" s="247">
        <v>414.09399999999999</v>
      </c>
      <c r="L21" s="247">
        <f t="shared" si="0"/>
        <v>414.09399999999999</v>
      </c>
      <c r="M21" s="296">
        <v>0</v>
      </c>
      <c r="N21" s="257"/>
      <c r="O21" s="257">
        <v>0</v>
      </c>
      <c r="P21" s="257"/>
      <c r="Q21" s="257">
        <v>5</v>
      </c>
      <c r="R21" s="257"/>
      <c r="S21" s="257"/>
      <c r="T21" s="257">
        <v>0</v>
      </c>
      <c r="U21" s="257">
        <f>+P21+R21</f>
        <v>0</v>
      </c>
      <c r="V21" s="257">
        <f>+M21+T21</f>
        <v>0</v>
      </c>
      <c r="W21" s="257">
        <f>+N21+U21</f>
        <v>0</v>
      </c>
      <c r="X21" s="257" t="e">
        <f>+#REF!-V21</f>
        <v>#REF!</v>
      </c>
      <c r="Y21" s="257">
        <v>200</v>
      </c>
      <c r="Z21" s="257"/>
      <c r="AA21" s="257"/>
      <c r="AB21" s="257">
        <f>+AC21+AD21</f>
        <v>49.387</v>
      </c>
      <c r="AC21" s="257"/>
      <c r="AD21" s="257">
        <v>49.387</v>
      </c>
      <c r="AE21" s="257"/>
      <c r="AF21" s="257">
        <v>49.387</v>
      </c>
      <c r="AG21" s="257">
        <v>13</v>
      </c>
      <c r="AH21" s="257">
        <v>0</v>
      </c>
      <c r="AI21" s="257">
        <v>0</v>
      </c>
      <c r="AJ21" s="257">
        <v>4</v>
      </c>
      <c r="AK21" s="257">
        <v>9</v>
      </c>
      <c r="AL21" s="257">
        <f>+AH21+AI21+AJ21+AK21</f>
        <v>13</v>
      </c>
      <c r="AM21" s="257">
        <f>+AH21+AI21+AJ21</f>
        <v>4</v>
      </c>
      <c r="AN21" s="257"/>
      <c r="AO21" s="257">
        <v>8.9903720000000007</v>
      </c>
      <c r="AP21" s="257"/>
      <c r="AQ21" s="257">
        <f>+AM21+AO21</f>
        <v>12.990372000000001</v>
      </c>
      <c r="AR21" s="257"/>
      <c r="AS21" s="257" t="s">
        <v>240</v>
      </c>
      <c r="AT21" s="249" t="s">
        <v>241</v>
      </c>
      <c r="AU21" s="257">
        <f>+V21+AQ21</f>
        <v>12.990372000000001</v>
      </c>
      <c r="AV21" s="249"/>
      <c r="AW21" s="257">
        <f>L21-AU21</f>
        <v>401.10362800000001</v>
      </c>
      <c r="AX21" s="257" t="s">
        <v>242</v>
      </c>
      <c r="AY21" s="257"/>
      <c r="AZ21" s="257"/>
      <c r="BA21" s="257"/>
      <c r="BB21" s="257" t="s">
        <v>243</v>
      </c>
      <c r="BC21" s="257" t="s">
        <v>244</v>
      </c>
      <c r="BD21" s="257">
        <v>50</v>
      </c>
      <c r="BE21" s="257">
        <v>0</v>
      </c>
      <c r="BF21" s="249">
        <f>+BD21-BG21</f>
        <v>46</v>
      </c>
      <c r="BG21" s="257">
        <v>4</v>
      </c>
      <c r="BH21" s="257">
        <v>50</v>
      </c>
      <c r="BI21" s="257">
        <v>0</v>
      </c>
      <c r="BJ21" s="249">
        <f>+BH21-BK21</f>
        <v>46</v>
      </c>
      <c r="BK21" s="257">
        <v>4</v>
      </c>
      <c r="BL21" s="257">
        <f>10+10</f>
        <v>20</v>
      </c>
      <c r="BM21" s="257">
        <v>18</v>
      </c>
      <c r="BN21" s="257">
        <v>18</v>
      </c>
      <c r="BO21" s="257">
        <v>18</v>
      </c>
      <c r="BP21" s="257">
        <v>8</v>
      </c>
      <c r="BQ21" s="257">
        <v>10</v>
      </c>
      <c r="BR21" s="257">
        <v>16.7</v>
      </c>
      <c r="BS21" s="257">
        <v>24.614000000000001</v>
      </c>
      <c r="BT21" s="257"/>
      <c r="BU21" s="257"/>
      <c r="BV21" s="257">
        <v>23</v>
      </c>
      <c r="BW21" s="257">
        <f>+AU21+BV21</f>
        <v>35.990372000000001</v>
      </c>
      <c r="BX21" s="257">
        <v>0</v>
      </c>
      <c r="BY21" s="257">
        <v>17.600000000000001</v>
      </c>
      <c r="BZ21" s="257"/>
      <c r="CA21" s="257">
        <v>0</v>
      </c>
      <c r="CB21" s="257">
        <v>26.4</v>
      </c>
      <c r="CC21" s="257">
        <v>0</v>
      </c>
      <c r="CD21" s="257">
        <v>39.701000000000001</v>
      </c>
      <c r="CE21" s="257">
        <f>CC21+CA21</f>
        <v>0</v>
      </c>
      <c r="CF21" s="257">
        <f>BW21+CD21</f>
        <v>75.691372000000001</v>
      </c>
      <c r="CG21" s="257">
        <f>BX21+CE21</f>
        <v>0</v>
      </c>
      <c r="CH21" s="257">
        <f>+AW21-BV21</f>
        <v>378.10362800000001</v>
      </c>
      <c r="CI21" s="257">
        <f>+BW21+CD21</f>
        <v>75.691372000000001</v>
      </c>
      <c r="CJ21" s="257">
        <f>L21-CF21</f>
        <v>338.40262799999999</v>
      </c>
      <c r="CK21" s="257">
        <f>+CL21+CM21+CN21</f>
        <v>300</v>
      </c>
      <c r="CL21" s="257">
        <v>150</v>
      </c>
      <c r="CM21" s="257">
        <v>150</v>
      </c>
      <c r="CN21" s="257"/>
      <c r="CO21" s="257">
        <f>+CP21+CQ21+CR21</f>
        <v>100</v>
      </c>
      <c r="CP21" s="257">
        <v>100</v>
      </c>
      <c r="CQ21" s="257">
        <v>0</v>
      </c>
      <c r="CR21" s="257">
        <v>0</v>
      </c>
      <c r="CS21" s="257">
        <v>0</v>
      </c>
      <c r="CT21" s="257">
        <v>0</v>
      </c>
      <c r="CU21" s="257">
        <f>CO21-CS21-CT21</f>
        <v>100</v>
      </c>
      <c r="CV21" s="257">
        <f>+CW21+CX21</f>
        <v>100</v>
      </c>
      <c r="CW21" s="257">
        <v>100</v>
      </c>
      <c r="CX21" s="257">
        <v>0</v>
      </c>
      <c r="CY21" s="257">
        <v>100</v>
      </c>
      <c r="CZ21" s="257">
        <v>50</v>
      </c>
      <c r="DA21" s="257">
        <v>20</v>
      </c>
      <c r="DB21" s="257">
        <v>20</v>
      </c>
      <c r="DC21" s="257">
        <f>+DA21+DB21</f>
        <v>40</v>
      </c>
      <c r="DD21" s="257">
        <v>0</v>
      </c>
      <c r="DE21" s="257">
        <v>40</v>
      </c>
      <c r="DF21" s="257">
        <f>SUM(CI21,DE21)</f>
        <v>115.691372</v>
      </c>
      <c r="DG21" s="257">
        <f>+L21-CI21-DE21</f>
        <v>298.40262799999999</v>
      </c>
      <c r="DH21" s="257">
        <v>25</v>
      </c>
      <c r="DI21" s="257">
        <v>0</v>
      </c>
      <c r="DJ21" s="257">
        <f>+DH21+DI21</f>
        <v>25</v>
      </c>
      <c r="DK21" s="257"/>
      <c r="DL21" s="331">
        <v>28</v>
      </c>
      <c r="DM21" s="249">
        <v>25</v>
      </c>
      <c r="DN21" s="249">
        <v>25</v>
      </c>
      <c r="DO21" s="249">
        <v>25</v>
      </c>
      <c r="DP21" s="249">
        <v>5</v>
      </c>
      <c r="DQ21" s="249">
        <v>5</v>
      </c>
      <c r="DR21" s="249">
        <v>60</v>
      </c>
      <c r="DS21" s="249">
        <f>+DN21+DR21</f>
        <v>85</v>
      </c>
      <c r="DT21" s="249">
        <v>5</v>
      </c>
      <c r="DU21" s="249">
        <v>5</v>
      </c>
      <c r="DV21" s="249">
        <v>5</v>
      </c>
      <c r="DW21" s="249">
        <v>5</v>
      </c>
      <c r="DX21" s="249">
        <v>7.5</v>
      </c>
      <c r="DY21" s="249">
        <f t="shared" si="7"/>
        <v>10</v>
      </c>
      <c r="DZ21" s="249">
        <f t="shared" si="7"/>
        <v>10</v>
      </c>
      <c r="EA21" s="249">
        <v>67.5</v>
      </c>
      <c r="EB21" s="261">
        <f>SUM(DT21,DW21,DX21,EA21)</f>
        <v>85</v>
      </c>
      <c r="EC21" s="249">
        <v>0</v>
      </c>
      <c r="ED21" s="249">
        <v>5</v>
      </c>
      <c r="EE21" s="249">
        <v>0</v>
      </c>
      <c r="EF21" s="249">
        <v>5</v>
      </c>
      <c r="EG21" s="249">
        <v>0</v>
      </c>
      <c r="EH21" s="249"/>
      <c r="EI21" s="249">
        <v>17.5</v>
      </c>
      <c r="EJ21" s="261">
        <v>85</v>
      </c>
      <c r="EK21" s="249">
        <f>SUM(EE21,EG21)</f>
        <v>0</v>
      </c>
      <c r="EL21" s="249">
        <f>SUM(DT21,DF21)</f>
        <v>120.691372</v>
      </c>
      <c r="EM21" s="249">
        <v>0</v>
      </c>
      <c r="EN21" s="249">
        <v>60.661999999999999</v>
      </c>
      <c r="EO21" s="263" t="s">
        <v>245</v>
      </c>
      <c r="EP21" s="263" t="s">
        <v>209</v>
      </c>
      <c r="EQ21" s="249">
        <f>SUM(EJ21,DF21)</f>
        <v>200.691372</v>
      </c>
      <c r="ER21" s="249">
        <v>0</v>
      </c>
      <c r="ES21" s="249">
        <v>125</v>
      </c>
      <c r="ET21" s="249">
        <f>+DS21-EB21-EH21</f>
        <v>0</v>
      </c>
      <c r="EU21" s="263" t="s">
        <v>246</v>
      </c>
      <c r="EV21" s="263" t="s">
        <v>247</v>
      </c>
      <c r="EW21" s="263" t="s">
        <v>248</v>
      </c>
      <c r="EX21" s="264">
        <f>((DF21+EJ21)/L21)*100</f>
        <v>48.465172641960521</v>
      </c>
      <c r="EY21" s="265">
        <v>39630</v>
      </c>
      <c r="EZ21" s="265" t="s">
        <v>211</v>
      </c>
      <c r="FA21" s="249">
        <f>SUM(EJ21,DF21)</f>
        <v>200.691372</v>
      </c>
      <c r="FB21" s="249"/>
      <c r="FC21" s="261">
        <v>135.78299999999999</v>
      </c>
      <c r="FD21" s="261">
        <v>125</v>
      </c>
      <c r="FE21" s="261">
        <v>25</v>
      </c>
      <c r="FF21" s="261">
        <v>25</v>
      </c>
      <c r="FG21" s="261">
        <v>25</v>
      </c>
      <c r="FH21" s="261">
        <v>25</v>
      </c>
      <c r="FI21" s="261">
        <v>0</v>
      </c>
      <c r="FJ21" s="261">
        <v>25</v>
      </c>
      <c r="FK21" s="261">
        <f>SUM(FH21,FJ21)</f>
        <v>50</v>
      </c>
      <c r="FL21" s="249">
        <v>25</v>
      </c>
      <c r="FM21" s="249"/>
      <c r="FN21" s="249">
        <v>7.3479999999999999</v>
      </c>
      <c r="FO21" s="249">
        <v>0</v>
      </c>
      <c r="FP21" s="249">
        <f>FC21-FN21</f>
        <v>128.43499999999997</v>
      </c>
      <c r="FQ21" s="249">
        <v>0</v>
      </c>
      <c r="FR21" s="249">
        <f>SUM(FN21,FP21)</f>
        <v>135.78299999999999</v>
      </c>
      <c r="FS21" s="249">
        <v>0</v>
      </c>
      <c r="FT21" s="249">
        <v>0</v>
      </c>
      <c r="FU21" s="249">
        <v>0</v>
      </c>
      <c r="FV21" s="249">
        <v>0</v>
      </c>
      <c r="FW21" s="249">
        <f>SUM(EQ21,FR21)</f>
        <v>336.47437200000002</v>
      </c>
      <c r="FX21" s="249">
        <v>0</v>
      </c>
      <c r="FY21" s="266">
        <f>(FW21/L21)*100</f>
        <v>81.255553569962373</v>
      </c>
      <c r="FZ21" s="266">
        <v>65</v>
      </c>
      <c r="GA21" s="249">
        <f t="shared" si="2"/>
        <v>77.619627999999977</v>
      </c>
      <c r="GB21" s="249">
        <v>0</v>
      </c>
      <c r="GC21" s="249">
        <v>77.62</v>
      </c>
      <c r="GD21" s="249">
        <f>GC21</f>
        <v>77.62</v>
      </c>
      <c r="GE21" s="249">
        <v>0</v>
      </c>
      <c r="GF21" s="249">
        <v>0</v>
      </c>
      <c r="GG21" s="249">
        <v>0</v>
      </c>
      <c r="GH21" s="249">
        <f>GD21</f>
        <v>77.62</v>
      </c>
      <c r="GI21" s="249">
        <f>GH21</f>
        <v>77.62</v>
      </c>
      <c r="GJ21" s="268" t="s">
        <v>203</v>
      </c>
      <c r="GK21" s="268">
        <v>0</v>
      </c>
      <c r="GL21" s="268">
        <v>0</v>
      </c>
      <c r="GM21" s="268">
        <f t="shared" si="4"/>
        <v>77.62</v>
      </c>
      <c r="GN21" s="268">
        <v>4</v>
      </c>
      <c r="GO21" s="268" t="s">
        <v>204</v>
      </c>
      <c r="GP21" s="268" t="s">
        <v>204</v>
      </c>
      <c r="GQ21" s="271">
        <v>15.523999999999999</v>
      </c>
      <c r="GR21" s="235" t="s">
        <v>249</v>
      </c>
      <c r="GS21" s="272">
        <v>0</v>
      </c>
      <c r="GT21" s="272">
        <v>38.81</v>
      </c>
      <c r="GU21" s="272"/>
      <c r="GV21" s="272">
        <v>54.334000000000003</v>
      </c>
      <c r="GW21" s="272">
        <v>54.334000000000003</v>
      </c>
      <c r="GX21" s="272">
        <v>54.334000000000003</v>
      </c>
      <c r="GY21" s="249">
        <v>15.506</v>
      </c>
      <c r="GZ21" s="249">
        <v>54.334000000000003</v>
      </c>
      <c r="HA21" s="272">
        <v>0</v>
      </c>
      <c r="HB21" s="249">
        <f t="shared" si="5"/>
        <v>54.334000000000003</v>
      </c>
      <c r="HC21" s="249">
        <v>3.746</v>
      </c>
      <c r="HD21" s="249">
        <v>30.088000000000001</v>
      </c>
      <c r="HE21" s="249">
        <f>SUM(HC21,HD21)</f>
        <v>33.834000000000003</v>
      </c>
      <c r="HF21" s="249">
        <v>0</v>
      </c>
      <c r="HG21" s="249">
        <v>0</v>
      </c>
      <c r="HH21" s="266">
        <f t="shared" si="6"/>
        <v>89.426162175737872</v>
      </c>
      <c r="HI21" s="247">
        <v>351.98</v>
      </c>
      <c r="HJ21" s="247">
        <v>62.113999999999997</v>
      </c>
      <c r="HK21" s="249">
        <v>62.113999999999997</v>
      </c>
      <c r="HL21" s="294"/>
      <c r="HM21" s="294"/>
      <c r="HN21" s="294"/>
      <c r="HO21" s="294"/>
      <c r="HP21" s="294"/>
      <c r="HQ21" s="294"/>
      <c r="HR21" s="294"/>
      <c r="HS21" s="294"/>
      <c r="HT21" s="294"/>
      <c r="HU21" s="294"/>
      <c r="HV21" s="294"/>
      <c r="HW21" s="294"/>
      <c r="HX21" s="294"/>
      <c r="HY21" s="294"/>
      <c r="HZ21" s="294"/>
      <c r="IA21" s="294"/>
      <c r="IB21" s="294"/>
      <c r="IC21" s="294"/>
      <c r="ID21" s="294"/>
      <c r="IE21" s="294"/>
      <c r="IF21" s="294"/>
      <c r="IG21" s="294"/>
      <c r="IH21" s="294"/>
      <c r="II21" s="294"/>
      <c r="IJ21" s="294"/>
      <c r="IK21" s="294"/>
      <c r="IL21" s="294"/>
      <c r="IM21" s="294"/>
      <c r="IN21" s="294"/>
      <c r="IO21" s="294"/>
      <c r="IP21" s="294"/>
      <c r="IQ21" s="294"/>
      <c r="IR21" s="294"/>
      <c r="IS21" s="294"/>
      <c r="IT21" s="294"/>
      <c r="IU21" s="294"/>
      <c r="IV21" s="294"/>
      <c r="IW21" s="294"/>
      <c r="IX21" s="294"/>
      <c r="IY21" s="294"/>
      <c r="IZ21" s="294"/>
      <c r="JA21" s="294"/>
      <c r="JB21" s="294"/>
      <c r="JC21" s="294"/>
      <c r="JD21" s="294"/>
      <c r="JE21" s="294"/>
      <c r="JF21" s="294"/>
      <c r="JG21" s="294"/>
      <c r="JH21" s="294"/>
      <c r="JI21" s="294"/>
      <c r="JJ21" s="294"/>
      <c r="JK21" s="294"/>
      <c r="JL21" s="294"/>
      <c r="JM21" s="294"/>
      <c r="JN21" s="294"/>
      <c r="JO21" s="294"/>
      <c r="JP21" s="294"/>
      <c r="JQ21" s="294"/>
      <c r="JR21" s="294"/>
      <c r="JS21" s="294"/>
      <c r="JT21" s="294"/>
      <c r="JU21" s="294"/>
      <c r="JV21" s="294"/>
      <c r="JW21" s="294"/>
      <c r="JX21" s="294"/>
      <c r="JY21" s="294"/>
      <c r="JZ21" s="294"/>
      <c r="KA21" s="294"/>
      <c r="KB21" s="294"/>
      <c r="KC21" s="294"/>
      <c r="KD21" s="294"/>
      <c r="KE21" s="294"/>
      <c r="KF21" s="294"/>
      <c r="KG21" s="294"/>
      <c r="KH21" s="294"/>
      <c r="KI21" s="294"/>
      <c r="KJ21" s="294"/>
      <c r="KK21" s="294"/>
      <c r="KL21" s="294"/>
      <c r="KM21" s="294"/>
      <c r="KN21" s="294"/>
      <c r="KO21" s="294"/>
      <c r="KP21" s="294"/>
      <c r="KQ21" s="294"/>
      <c r="KR21" s="294"/>
      <c r="KS21" s="294"/>
      <c r="KT21" s="294"/>
      <c r="KU21" s="294"/>
      <c r="KV21" s="294"/>
      <c r="KW21" s="294"/>
      <c r="KX21" s="294"/>
      <c r="KY21" s="294"/>
      <c r="KZ21" s="294"/>
      <c r="LA21" s="294"/>
      <c r="LB21" s="294"/>
      <c r="LC21" s="294"/>
      <c r="LD21" s="294"/>
      <c r="LE21" s="294"/>
      <c r="LF21" s="294"/>
      <c r="LG21" s="294"/>
      <c r="LH21" s="294"/>
      <c r="LI21" s="294"/>
      <c r="LJ21" s="294"/>
      <c r="LK21" s="294"/>
      <c r="LL21" s="294"/>
      <c r="LM21" s="294"/>
      <c r="LN21" s="294"/>
      <c r="LO21" s="294"/>
      <c r="LP21" s="294"/>
      <c r="LQ21" s="294"/>
      <c r="LR21" s="294"/>
      <c r="LS21" s="294"/>
      <c r="LT21" s="294"/>
      <c r="LU21" s="294"/>
      <c r="LV21" s="294"/>
      <c r="LW21" s="294"/>
      <c r="LX21" s="294"/>
      <c r="LY21" s="294"/>
      <c r="LZ21" s="294"/>
      <c r="MA21" s="294"/>
      <c r="MB21" s="294"/>
      <c r="MC21" s="294"/>
      <c r="MD21" s="294"/>
      <c r="ME21" s="294"/>
      <c r="MF21" s="294"/>
      <c r="MG21" s="294"/>
      <c r="MH21" s="294"/>
      <c r="MI21" s="294"/>
      <c r="MJ21" s="294"/>
      <c r="MK21" s="294"/>
      <c r="ML21" s="294"/>
      <c r="MM21" s="294"/>
      <c r="MN21" s="294"/>
      <c r="MO21" s="294"/>
      <c r="MP21" s="294"/>
      <c r="MQ21" s="294"/>
      <c r="MR21" s="294"/>
      <c r="MS21" s="294"/>
      <c r="MT21" s="294"/>
      <c r="MU21" s="294"/>
      <c r="MV21" s="294"/>
      <c r="MW21" s="294"/>
      <c r="MX21" s="294"/>
      <c r="MY21" s="294"/>
      <c r="MZ21" s="294"/>
      <c r="NA21" s="294"/>
      <c r="NB21" s="294"/>
      <c r="NC21" s="294"/>
      <c r="ND21" s="294"/>
      <c r="NE21" s="294"/>
      <c r="NF21" s="294"/>
      <c r="NG21" s="294"/>
      <c r="NH21" s="294"/>
      <c r="NI21" s="294"/>
      <c r="NJ21" s="294"/>
      <c r="NK21" s="294"/>
      <c r="NL21" s="294"/>
      <c r="NM21" s="294"/>
      <c r="NN21" s="294"/>
      <c r="NO21" s="294"/>
      <c r="NP21" s="294"/>
      <c r="NQ21" s="294"/>
      <c r="NR21" s="294"/>
      <c r="NS21" s="294"/>
      <c r="NT21" s="294"/>
      <c r="NU21" s="294"/>
      <c r="NV21" s="294"/>
      <c r="NW21" s="294"/>
      <c r="NX21" s="294"/>
      <c r="NY21" s="294"/>
      <c r="NZ21" s="294"/>
      <c r="OA21" s="294"/>
      <c r="OB21" s="294"/>
      <c r="OC21" s="294"/>
      <c r="OD21" s="294"/>
      <c r="OE21" s="294"/>
      <c r="OF21" s="294"/>
      <c r="OG21" s="294"/>
      <c r="OH21" s="294"/>
      <c r="OI21" s="294"/>
      <c r="OJ21" s="294"/>
      <c r="OK21" s="294"/>
      <c r="OL21" s="294"/>
      <c r="OM21" s="294"/>
      <c r="ON21" s="294"/>
      <c r="OO21" s="294"/>
      <c r="OP21" s="294"/>
      <c r="OQ21" s="294"/>
      <c r="OR21" s="294"/>
      <c r="OS21" s="294"/>
      <c r="OT21" s="294"/>
      <c r="OU21" s="294"/>
      <c r="OV21" s="294"/>
      <c r="OW21" s="294"/>
      <c r="OX21" s="294"/>
      <c r="OY21" s="294"/>
      <c r="OZ21" s="294"/>
      <c r="PA21" s="294"/>
      <c r="PB21" s="294"/>
      <c r="PC21" s="294"/>
      <c r="PD21" s="294"/>
      <c r="PE21" s="294"/>
      <c r="PF21" s="294"/>
      <c r="PG21" s="294"/>
      <c r="PH21" s="294"/>
      <c r="PI21" s="294"/>
      <c r="PJ21" s="294"/>
      <c r="PK21" s="294"/>
      <c r="PL21" s="294"/>
      <c r="PM21" s="294"/>
      <c r="PN21" s="294"/>
      <c r="PO21" s="294"/>
      <c r="PP21" s="294"/>
      <c r="PQ21" s="294"/>
      <c r="PR21" s="294"/>
      <c r="PS21" s="294"/>
      <c r="PT21" s="294"/>
      <c r="PU21" s="294"/>
      <c r="PV21" s="294"/>
      <c r="PW21" s="294"/>
      <c r="PX21" s="294"/>
      <c r="PY21" s="294"/>
      <c r="PZ21" s="294"/>
      <c r="QA21" s="294"/>
      <c r="QB21" s="294"/>
      <c r="QC21" s="294"/>
      <c r="QD21" s="294"/>
      <c r="QE21" s="294"/>
      <c r="QF21" s="294"/>
      <c r="QG21" s="294"/>
      <c r="QH21" s="294"/>
      <c r="QI21" s="294"/>
      <c r="QJ21" s="294"/>
      <c r="QK21" s="294"/>
      <c r="QL21" s="294"/>
      <c r="QM21" s="294"/>
      <c r="QN21" s="294"/>
      <c r="QO21" s="294"/>
      <c r="QP21" s="294"/>
      <c r="QQ21" s="294"/>
      <c r="QR21" s="294"/>
      <c r="QS21" s="294"/>
      <c r="QT21" s="294"/>
      <c r="QU21" s="294"/>
      <c r="QV21" s="294"/>
      <c r="QW21" s="294"/>
      <c r="QX21" s="294"/>
      <c r="QY21" s="294"/>
      <c r="QZ21" s="294"/>
      <c r="RA21" s="294"/>
      <c r="RB21" s="294"/>
      <c r="RC21" s="294"/>
      <c r="RD21" s="294"/>
      <c r="RE21" s="294"/>
      <c r="RF21" s="294"/>
      <c r="RG21" s="294"/>
      <c r="RH21" s="294"/>
      <c r="RI21" s="294"/>
      <c r="RJ21" s="294"/>
      <c r="RK21" s="294"/>
      <c r="RL21" s="294"/>
      <c r="RM21" s="294"/>
      <c r="RN21" s="294"/>
      <c r="RO21" s="294"/>
      <c r="RP21" s="294"/>
      <c r="RQ21" s="294"/>
      <c r="RR21" s="294"/>
      <c r="RS21" s="294"/>
      <c r="RT21" s="294"/>
      <c r="RU21" s="294"/>
      <c r="RV21" s="294"/>
      <c r="RW21" s="294"/>
      <c r="RX21" s="294"/>
      <c r="RY21" s="294"/>
      <c r="RZ21" s="294"/>
      <c r="SA21" s="294"/>
      <c r="SB21" s="294"/>
      <c r="SC21" s="294"/>
      <c r="SD21" s="294"/>
      <c r="SE21" s="294"/>
      <c r="SF21" s="294"/>
      <c r="SG21" s="294"/>
      <c r="SH21" s="294"/>
      <c r="SI21" s="294"/>
      <c r="SJ21" s="294"/>
      <c r="SK21" s="294"/>
      <c r="SL21" s="294"/>
      <c r="SM21" s="294"/>
      <c r="SN21" s="294"/>
      <c r="SO21" s="294"/>
      <c r="SP21" s="294"/>
      <c r="SQ21" s="294"/>
      <c r="SR21" s="294"/>
      <c r="SS21" s="294"/>
      <c r="ST21" s="294"/>
      <c r="SU21" s="294"/>
      <c r="SV21" s="294"/>
      <c r="SW21" s="294"/>
      <c r="SX21" s="294"/>
      <c r="SY21" s="294"/>
      <c r="SZ21" s="294"/>
      <c r="TA21" s="294"/>
      <c r="TB21" s="294"/>
      <c r="TC21" s="294"/>
      <c r="TD21" s="294"/>
      <c r="TE21" s="294"/>
      <c r="TF21" s="294"/>
      <c r="TG21" s="294"/>
      <c r="TH21" s="294"/>
      <c r="TI21" s="294"/>
      <c r="TJ21" s="294"/>
      <c r="TK21" s="294"/>
      <c r="TL21" s="294"/>
      <c r="TM21" s="294"/>
      <c r="TN21" s="294"/>
      <c r="TO21" s="294"/>
      <c r="TP21" s="294"/>
      <c r="TQ21" s="294"/>
      <c r="TR21" s="294"/>
      <c r="TS21" s="294"/>
      <c r="TT21" s="294"/>
      <c r="TU21" s="294"/>
      <c r="TV21" s="294"/>
      <c r="TW21" s="294"/>
      <c r="TX21" s="294"/>
      <c r="TY21" s="294"/>
      <c r="TZ21" s="294"/>
      <c r="UA21" s="294"/>
      <c r="UB21" s="294"/>
      <c r="UC21" s="294"/>
      <c r="UD21" s="294"/>
      <c r="UE21" s="294"/>
      <c r="UF21" s="294"/>
      <c r="UG21" s="294"/>
      <c r="UH21" s="294"/>
      <c r="UI21" s="294"/>
      <c r="UJ21" s="294"/>
      <c r="UK21" s="294"/>
      <c r="UL21" s="294"/>
      <c r="UM21" s="294"/>
      <c r="UN21" s="294"/>
      <c r="UO21" s="294"/>
      <c r="UP21" s="294"/>
      <c r="UQ21" s="294"/>
      <c r="UR21" s="294"/>
      <c r="US21" s="294"/>
      <c r="UT21" s="294"/>
      <c r="UU21" s="294"/>
      <c r="UV21" s="294"/>
      <c r="UW21" s="294"/>
      <c r="UX21" s="294"/>
      <c r="UY21" s="294"/>
      <c r="UZ21" s="294"/>
      <c r="VA21" s="294"/>
      <c r="VB21" s="294"/>
      <c r="VC21" s="294"/>
      <c r="VD21" s="294"/>
      <c r="VE21" s="294"/>
      <c r="VF21" s="294"/>
      <c r="VG21" s="294"/>
      <c r="VH21" s="294"/>
      <c r="VI21" s="294"/>
      <c r="VJ21" s="294"/>
      <c r="VK21" s="294"/>
      <c r="VL21" s="294"/>
      <c r="VM21" s="294"/>
      <c r="VN21" s="294"/>
      <c r="VO21" s="294"/>
      <c r="VP21" s="294"/>
      <c r="VQ21" s="294"/>
      <c r="VR21" s="294"/>
      <c r="VS21" s="294"/>
      <c r="VT21" s="294"/>
      <c r="VU21" s="294"/>
      <c r="VV21" s="294"/>
      <c r="VW21" s="294"/>
      <c r="VX21" s="294"/>
      <c r="VY21" s="294"/>
      <c r="VZ21" s="294"/>
      <c r="WA21" s="294"/>
      <c r="WB21" s="294"/>
      <c r="WC21" s="294"/>
      <c r="WD21" s="294"/>
      <c r="WE21" s="294"/>
      <c r="WF21" s="294"/>
      <c r="WG21" s="294"/>
      <c r="WH21" s="294"/>
      <c r="WI21" s="294"/>
      <c r="WJ21" s="294"/>
      <c r="WK21" s="294"/>
      <c r="WL21" s="294"/>
      <c r="WM21" s="294"/>
      <c r="WN21" s="294"/>
      <c r="WO21" s="294"/>
      <c r="WP21" s="294"/>
      <c r="WQ21" s="294"/>
      <c r="WR21" s="294"/>
      <c r="WS21" s="294"/>
      <c r="WT21" s="294"/>
      <c r="WU21" s="294"/>
      <c r="WV21" s="294"/>
      <c r="WW21" s="294"/>
      <c r="WX21" s="294"/>
      <c r="WY21" s="294"/>
      <c r="WZ21" s="294"/>
      <c r="XA21" s="294"/>
      <c r="XB21" s="294"/>
      <c r="XC21" s="294"/>
      <c r="XD21" s="294"/>
      <c r="XE21" s="294"/>
      <c r="XF21" s="294"/>
      <c r="XG21" s="294"/>
      <c r="XH21" s="294"/>
      <c r="XI21" s="294"/>
      <c r="XJ21" s="294"/>
      <c r="XK21" s="294"/>
      <c r="XL21" s="294"/>
      <c r="XM21" s="294"/>
      <c r="XN21" s="294"/>
      <c r="XO21" s="294"/>
      <c r="XP21" s="294"/>
      <c r="XQ21" s="294"/>
      <c r="XR21" s="294"/>
      <c r="XS21" s="294"/>
      <c r="XT21" s="294"/>
      <c r="XU21" s="294"/>
      <c r="XV21" s="294"/>
      <c r="XW21" s="294"/>
      <c r="XX21" s="294"/>
      <c r="XY21" s="294"/>
      <c r="XZ21" s="294"/>
      <c r="YA21" s="294"/>
      <c r="YB21" s="294"/>
      <c r="YC21" s="294"/>
      <c r="YD21" s="294"/>
      <c r="YE21" s="294"/>
      <c r="YF21" s="294"/>
      <c r="YG21" s="294"/>
      <c r="YH21" s="294"/>
      <c r="YI21" s="294"/>
      <c r="YJ21" s="294"/>
      <c r="YK21" s="294"/>
      <c r="YL21" s="294"/>
      <c r="YM21" s="294"/>
      <c r="YN21" s="294"/>
      <c r="YO21" s="294"/>
      <c r="YP21" s="294"/>
      <c r="YQ21" s="294"/>
      <c r="YR21" s="294"/>
      <c r="YS21" s="294"/>
      <c r="YT21" s="294"/>
      <c r="YU21" s="294"/>
      <c r="YV21" s="294"/>
      <c r="YW21" s="294"/>
      <c r="YX21" s="294"/>
      <c r="YY21" s="294"/>
      <c r="YZ21" s="294"/>
      <c r="ZA21" s="294"/>
      <c r="ZB21" s="294"/>
      <c r="ZC21" s="294"/>
      <c r="ZD21" s="294"/>
      <c r="ZE21" s="294"/>
      <c r="ZF21" s="294"/>
      <c r="ZG21" s="294"/>
      <c r="ZH21" s="294"/>
      <c r="ZI21" s="294"/>
      <c r="ZJ21" s="294"/>
      <c r="ZK21" s="294"/>
      <c r="ZL21" s="294"/>
      <c r="ZM21" s="294"/>
      <c r="ZN21" s="294"/>
      <c r="ZO21" s="294"/>
      <c r="ZP21" s="294"/>
      <c r="ZQ21" s="294"/>
      <c r="ZR21" s="294"/>
      <c r="ZS21" s="294"/>
      <c r="ZT21" s="294"/>
      <c r="ZU21" s="294"/>
      <c r="ZV21" s="294"/>
      <c r="ZW21" s="294"/>
      <c r="ZX21" s="294"/>
      <c r="ZY21" s="294"/>
      <c r="ZZ21" s="294"/>
      <c r="AAA21" s="294"/>
      <c r="AAB21" s="294"/>
      <c r="AAC21" s="294"/>
      <c r="AAD21" s="294"/>
      <c r="AAE21" s="294"/>
      <c r="AAF21" s="294"/>
      <c r="AAG21" s="294"/>
      <c r="AAH21" s="294"/>
      <c r="AAI21" s="294"/>
      <c r="AAJ21" s="294"/>
      <c r="AAK21" s="294"/>
      <c r="AAL21" s="294"/>
      <c r="AAM21" s="294"/>
      <c r="AAN21" s="294"/>
      <c r="AAO21" s="294"/>
      <c r="AAP21" s="294"/>
      <c r="AAQ21" s="294"/>
      <c r="AAR21" s="294"/>
      <c r="AAS21" s="294"/>
      <c r="AAT21" s="294"/>
      <c r="AAU21" s="294"/>
      <c r="AAV21" s="294"/>
      <c r="AAW21" s="294"/>
      <c r="AAX21" s="294"/>
      <c r="AAY21" s="294"/>
      <c r="AAZ21" s="294"/>
      <c r="ABA21" s="294"/>
      <c r="ABB21" s="294"/>
      <c r="ABC21" s="294"/>
      <c r="ABD21" s="294"/>
      <c r="ABE21" s="294"/>
      <c r="ABF21" s="294"/>
      <c r="ABG21" s="294"/>
      <c r="ABH21" s="294"/>
      <c r="ABI21" s="294"/>
      <c r="ABJ21" s="294"/>
      <c r="ABK21" s="294"/>
      <c r="ABL21" s="294"/>
      <c r="ABM21" s="294"/>
      <c r="ABN21" s="294"/>
      <c r="ABO21" s="294"/>
      <c r="ABP21" s="294"/>
      <c r="ABQ21" s="294"/>
      <c r="ABR21" s="294"/>
      <c r="ABS21" s="294"/>
      <c r="ABT21" s="294"/>
      <c r="ABU21" s="294"/>
      <c r="ABV21" s="294"/>
      <c r="ABW21" s="294"/>
      <c r="ABX21" s="294"/>
      <c r="ABY21" s="294"/>
      <c r="ABZ21" s="294"/>
      <c r="ACA21" s="294"/>
      <c r="ACB21" s="294"/>
      <c r="ACC21" s="294"/>
      <c r="ACD21" s="294"/>
      <c r="ACE21" s="294"/>
      <c r="ACF21" s="294"/>
      <c r="ACG21" s="294"/>
      <c r="ACH21" s="294"/>
      <c r="ACI21" s="294"/>
      <c r="ACJ21" s="294"/>
      <c r="ACK21" s="294"/>
      <c r="ACL21" s="294"/>
      <c r="ACM21" s="294"/>
      <c r="ACN21" s="294"/>
      <c r="ACO21" s="294"/>
      <c r="ACP21" s="294"/>
      <c r="ACQ21" s="294"/>
      <c r="ACR21" s="294"/>
      <c r="ACS21" s="294"/>
      <c r="ACT21" s="294"/>
      <c r="ACU21" s="294"/>
      <c r="ACV21" s="294"/>
      <c r="ACW21" s="294"/>
      <c r="ACX21" s="294"/>
      <c r="ACY21" s="294"/>
      <c r="ACZ21" s="294"/>
      <c r="ADA21" s="294"/>
      <c r="ADB21" s="294"/>
      <c r="ADC21" s="294"/>
      <c r="ADD21" s="294"/>
      <c r="ADE21" s="294"/>
      <c r="ADF21" s="294"/>
      <c r="ADG21" s="294"/>
      <c r="ADH21" s="294"/>
      <c r="ADI21" s="294"/>
      <c r="ADJ21" s="294"/>
      <c r="ADK21" s="294"/>
      <c r="ADL21" s="294"/>
      <c r="ADM21" s="294"/>
      <c r="ADN21" s="294"/>
      <c r="ADO21" s="294"/>
      <c r="ADP21" s="294"/>
      <c r="ADQ21" s="294"/>
      <c r="ADR21" s="294"/>
      <c r="ADS21" s="294"/>
      <c r="ADT21" s="294"/>
      <c r="ADU21" s="294"/>
      <c r="ADV21" s="294"/>
      <c r="ADW21" s="294"/>
      <c r="ADX21" s="294"/>
      <c r="ADY21" s="294"/>
      <c r="ADZ21" s="294"/>
      <c r="AEA21" s="294"/>
      <c r="AEB21" s="294"/>
      <c r="AEC21" s="294"/>
      <c r="AED21" s="294"/>
      <c r="AEE21" s="294"/>
      <c r="AEF21" s="294"/>
      <c r="AEG21" s="294"/>
      <c r="AEH21" s="294"/>
      <c r="AEI21" s="294"/>
      <c r="AEJ21" s="294"/>
      <c r="AEK21" s="294"/>
      <c r="AEL21" s="294"/>
      <c r="AEM21" s="294"/>
      <c r="AEN21" s="294"/>
      <c r="AEO21" s="294"/>
      <c r="AEP21" s="294"/>
      <c r="AEQ21" s="294"/>
      <c r="AER21" s="294"/>
      <c r="AES21" s="294"/>
      <c r="AET21" s="294"/>
      <c r="AEU21" s="294"/>
      <c r="AEV21" s="294"/>
      <c r="AEW21" s="294"/>
      <c r="AEX21" s="294"/>
      <c r="AEY21" s="294"/>
      <c r="AEZ21" s="294"/>
      <c r="AFA21" s="294"/>
      <c r="AFB21" s="294"/>
      <c r="AFC21" s="294"/>
      <c r="AFD21" s="294"/>
      <c r="AFE21" s="294"/>
      <c r="AFF21" s="294"/>
      <c r="AFG21" s="294"/>
      <c r="AFH21" s="294"/>
      <c r="AFI21" s="294"/>
      <c r="AFJ21" s="294"/>
      <c r="AFK21" s="294"/>
      <c r="AFL21" s="294"/>
      <c r="AFM21" s="294"/>
      <c r="AFN21" s="294"/>
      <c r="AFO21" s="294"/>
      <c r="AFP21" s="294"/>
      <c r="AFQ21" s="294"/>
      <c r="AFR21" s="294"/>
      <c r="AFS21" s="294"/>
      <c r="AFT21" s="294"/>
      <c r="AFU21" s="294"/>
      <c r="AFV21" s="294"/>
      <c r="AFW21" s="294"/>
      <c r="AFX21" s="294"/>
      <c r="AFY21" s="294"/>
      <c r="AFZ21" s="294"/>
      <c r="AGA21" s="294"/>
      <c r="AGB21" s="294"/>
      <c r="AGC21" s="294"/>
      <c r="AGD21" s="294"/>
      <c r="AGE21" s="294"/>
      <c r="AGF21" s="294"/>
      <c r="AGG21" s="294"/>
      <c r="AGH21" s="294"/>
      <c r="AGI21" s="294"/>
      <c r="AGJ21" s="294"/>
      <c r="AGK21" s="294"/>
      <c r="AGL21" s="294"/>
      <c r="AGM21" s="294"/>
      <c r="AGN21" s="294"/>
      <c r="AGO21" s="294"/>
      <c r="AGP21" s="294"/>
      <c r="AGQ21" s="294"/>
      <c r="AGR21" s="294"/>
      <c r="AGS21" s="294"/>
      <c r="AGT21" s="294"/>
      <c r="AGU21" s="294"/>
      <c r="AGV21" s="294"/>
      <c r="AGW21" s="294"/>
      <c r="AGX21" s="294"/>
      <c r="AGY21" s="294"/>
      <c r="AGZ21" s="294"/>
      <c r="AHA21" s="294"/>
      <c r="AHB21" s="294"/>
      <c r="AHC21" s="294"/>
      <c r="AHD21" s="294"/>
      <c r="AHE21" s="294"/>
      <c r="AHF21" s="294"/>
      <c r="AHG21" s="294"/>
      <c r="AHH21" s="294"/>
      <c r="AHI21" s="294"/>
      <c r="AHJ21" s="294"/>
      <c r="AHK21" s="294"/>
      <c r="AHL21" s="294"/>
      <c r="AHM21" s="294"/>
      <c r="AHN21" s="294"/>
      <c r="AHO21" s="294"/>
      <c r="AHP21" s="294"/>
      <c r="AHQ21" s="294"/>
      <c r="AHR21" s="294"/>
      <c r="AHS21" s="294"/>
      <c r="AHT21" s="294"/>
      <c r="AHU21" s="294"/>
      <c r="AHV21" s="294"/>
      <c r="AHW21" s="294"/>
      <c r="AHX21" s="294"/>
      <c r="AHY21" s="294"/>
      <c r="AHZ21" s="294"/>
      <c r="AIA21" s="294"/>
      <c r="AIB21" s="294"/>
      <c r="AIC21" s="294"/>
      <c r="AID21" s="294"/>
      <c r="AIE21" s="294"/>
      <c r="AIF21" s="294"/>
      <c r="AIG21" s="294"/>
      <c r="AIH21" s="294"/>
      <c r="AII21" s="294"/>
      <c r="AIJ21" s="294"/>
      <c r="AIK21" s="294"/>
      <c r="AIL21" s="294"/>
      <c r="AIM21" s="294"/>
      <c r="AIN21" s="294"/>
      <c r="AIO21" s="294"/>
      <c r="AIP21" s="294"/>
      <c r="AIQ21" s="294"/>
      <c r="AIR21" s="294"/>
      <c r="AIS21" s="294"/>
      <c r="AIT21" s="294"/>
      <c r="AIU21" s="294"/>
      <c r="AIV21" s="294"/>
      <c r="AIW21" s="294"/>
      <c r="AIX21" s="294"/>
      <c r="AIY21" s="294"/>
      <c r="AIZ21" s="294"/>
      <c r="AJA21" s="294"/>
      <c r="AJB21" s="294"/>
      <c r="AJC21" s="294"/>
      <c r="AJD21" s="294"/>
      <c r="AJE21" s="294"/>
      <c r="AJF21" s="294"/>
      <c r="AJG21" s="294"/>
      <c r="AJH21" s="294"/>
      <c r="AJI21" s="294"/>
      <c r="AJJ21" s="294"/>
      <c r="AJK21" s="294"/>
      <c r="AJL21" s="294"/>
      <c r="AJM21" s="294"/>
      <c r="AJN21" s="294"/>
      <c r="AJO21" s="294"/>
      <c r="AJP21" s="294"/>
      <c r="AJQ21" s="294"/>
      <c r="AJR21" s="294"/>
      <c r="AJS21" s="294"/>
      <c r="AJT21" s="294"/>
      <c r="AJU21" s="294"/>
      <c r="AJV21" s="294"/>
      <c r="AJW21" s="294"/>
      <c r="AJX21" s="294"/>
      <c r="AJY21" s="294"/>
      <c r="AJZ21" s="294"/>
      <c r="AKA21" s="294"/>
      <c r="AKB21" s="294"/>
      <c r="AKC21" s="294"/>
      <c r="AKD21" s="294"/>
      <c r="AKE21" s="294"/>
      <c r="AKF21" s="294"/>
      <c r="AKG21" s="294"/>
      <c r="AKH21" s="294"/>
      <c r="AKI21" s="294"/>
      <c r="AKJ21" s="294"/>
      <c r="AKK21" s="294"/>
      <c r="AKL21" s="294"/>
      <c r="AKM21" s="294"/>
      <c r="AKN21" s="294"/>
      <c r="AKO21" s="294"/>
      <c r="AKP21" s="294"/>
      <c r="AKQ21" s="294"/>
      <c r="AKR21" s="294"/>
      <c r="AKS21" s="294"/>
      <c r="AKT21" s="294"/>
      <c r="AKU21" s="294"/>
      <c r="AKV21" s="294"/>
      <c r="AKW21" s="294"/>
      <c r="AKX21" s="294"/>
      <c r="AKY21" s="294"/>
      <c r="AKZ21" s="294"/>
      <c r="ALA21" s="294"/>
      <c r="ALB21" s="294"/>
      <c r="ALC21" s="294"/>
      <c r="ALD21" s="294"/>
      <c r="ALE21" s="294"/>
      <c r="ALF21" s="294"/>
      <c r="ALG21" s="294"/>
      <c r="ALH21" s="294"/>
      <c r="ALI21" s="294"/>
      <c r="ALJ21" s="294"/>
      <c r="ALK21" s="294"/>
      <c r="ALL21" s="294"/>
      <c r="ALM21" s="294"/>
      <c r="ALN21" s="294"/>
      <c r="ALO21" s="294"/>
      <c r="ALP21" s="294"/>
      <c r="ALQ21" s="294"/>
      <c r="ALR21" s="294"/>
      <c r="ALS21" s="294"/>
      <c r="ALT21" s="294"/>
      <c r="ALU21" s="294"/>
      <c r="ALV21" s="294"/>
      <c r="ALW21" s="294"/>
      <c r="ALX21" s="294"/>
      <c r="ALY21" s="294"/>
      <c r="ALZ21" s="294"/>
      <c r="AMA21" s="294"/>
      <c r="AMB21" s="294"/>
      <c r="AMC21" s="294"/>
      <c r="AMD21" s="294"/>
      <c r="AME21" s="294"/>
      <c r="AMF21" s="294"/>
      <c r="AMG21" s="294"/>
      <c r="AMH21" s="294"/>
      <c r="AMI21" s="294"/>
      <c r="AMJ21" s="294"/>
      <c r="AMK21" s="294"/>
      <c r="AML21" s="294"/>
      <c r="AMM21" s="294"/>
      <c r="AMN21" s="294"/>
      <c r="AMO21" s="294"/>
      <c r="AMP21" s="294"/>
      <c r="AMQ21" s="294"/>
      <c r="AMR21" s="294"/>
      <c r="AMS21" s="294"/>
      <c r="AMT21" s="294"/>
      <c r="AMU21" s="294"/>
      <c r="AMV21" s="294"/>
      <c r="AMW21" s="294"/>
      <c r="AMX21" s="294"/>
      <c r="AMY21" s="294"/>
      <c r="AMZ21" s="294"/>
      <c r="ANA21" s="294"/>
      <c r="ANB21" s="294"/>
      <c r="ANC21" s="294"/>
      <c r="AND21" s="294"/>
      <c r="ANE21" s="294"/>
      <c r="ANF21" s="294"/>
      <c r="ANG21" s="294"/>
      <c r="ANH21" s="294"/>
      <c r="ANI21" s="294"/>
      <c r="ANJ21" s="294"/>
      <c r="ANK21" s="294"/>
      <c r="ANL21" s="294"/>
      <c r="ANM21" s="294"/>
      <c r="ANN21" s="294"/>
      <c r="ANO21" s="294"/>
      <c r="ANP21" s="294"/>
      <c r="ANQ21" s="294"/>
      <c r="ANR21" s="294"/>
      <c r="ANS21" s="294"/>
      <c r="ANT21" s="294"/>
      <c r="ANU21" s="294"/>
      <c r="ANV21" s="294"/>
      <c r="ANW21" s="294"/>
      <c r="ANX21" s="294"/>
      <c r="ANY21" s="294"/>
      <c r="ANZ21" s="294"/>
      <c r="AOA21" s="294"/>
      <c r="AOB21" s="294"/>
      <c r="AOC21" s="294"/>
      <c r="AOD21" s="294"/>
      <c r="AOE21" s="294"/>
      <c r="AOF21" s="294"/>
      <c r="AOG21" s="294"/>
      <c r="AOH21" s="294"/>
      <c r="AOI21" s="294"/>
      <c r="AOJ21" s="294"/>
      <c r="AOK21" s="294"/>
      <c r="AOL21" s="294"/>
      <c r="AOM21" s="294"/>
      <c r="AON21" s="294"/>
      <c r="AOO21" s="294"/>
      <c r="AOP21" s="294"/>
      <c r="AOQ21" s="294"/>
      <c r="AOR21" s="294"/>
      <c r="AOS21" s="294"/>
      <c r="AOT21" s="294"/>
      <c r="AOU21" s="294"/>
      <c r="AOV21" s="294"/>
      <c r="AOW21" s="294"/>
      <c r="AOX21" s="294"/>
      <c r="AOY21" s="294"/>
      <c r="AOZ21" s="294"/>
      <c r="APA21" s="294"/>
      <c r="APB21" s="294"/>
      <c r="APC21" s="294"/>
      <c r="APD21" s="294"/>
      <c r="APE21" s="294"/>
      <c r="APF21" s="294"/>
      <c r="APG21" s="294"/>
      <c r="APH21" s="294"/>
      <c r="API21" s="294"/>
      <c r="APJ21" s="294"/>
      <c r="APK21" s="294"/>
      <c r="APL21" s="294"/>
      <c r="APM21" s="294"/>
      <c r="APN21" s="294"/>
      <c r="APO21" s="294"/>
      <c r="APP21" s="294"/>
      <c r="APQ21" s="294"/>
      <c r="APR21" s="294"/>
      <c r="APS21" s="294"/>
      <c r="APT21" s="294"/>
      <c r="APU21" s="294"/>
      <c r="APV21" s="294"/>
      <c r="APW21" s="294"/>
      <c r="APX21" s="294"/>
      <c r="APY21" s="294"/>
      <c r="APZ21" s="294"/>
      <c r="AQA21" s="294"/>
      <c r="AQB21" s="294"/>
      <c r="AQC21" s="294"/>
      <c r="AQD21" s="294"/>
      <c r="AQE21" s="294"/>
      <c r="AQF21" s="294"/>
      <c r="AQG21" s="294"/>
      <c r="AQH21" s="294"/>
      <c r="AQI21" s="294"/>
      <c r="AQJ21" s="294"/>
      <c r="AQK21" s="294"/>
      <c r="AQL21" s="294"/>
      <c r="AQM21" s="294"/>
      <c r="AQN21" s="294"/>
      <c r="AQO21" s="294"/>
      <c r="AQP21" s="294"/>
      <c r="AQQ21" s="294"/>
      <c r="AQR21" s="294"/>
      <c r="AQS21" s="294"/>
      <c r="AQT21" s="294"/>
      <c r="AQU21" s="294"/>
      <c r="AQV21" s="294"/>
      <c r="AQW21" s="294"/>
      <c r="AQX21" s="294"/>
      <c r="AQY21" s="294"/>
      <c r="AQZ21" s="294"/>
      <c r="ARA21" s="294"/>
      <c r="ARB21" s="294"/>
      <c r="ARC21" s="294"/>
      <c r="ARD21" s="294"/>
      <c r="ARE21" s="294"/>
      <c r="ARF21" s="294"/>
      <c r="ARG21" s="294"/>
      <c r="ARH21" s="294"/>
      <c r="ARI21" s="294"/>
      <c r="ARJ21" s="294"/>
      <c r="ARK21" s="294"/>
      <c r="ARL21" s="294"/>
      <c r="ARM21" s="294"/>
      <c r="ARN21" s="294"/>
      <c r="ARO21" s="294"/>
      <c r="ARP21" s="294"/>
      <c r="ARQ21" s="294"/>
      <c r="ARR21" s="294"/>
      <c r="ARS21" s="294"/>
      <c r="ART21" s="294"/>
      <c r="ARU21" s="294"/>
      <c r="ARV21" s="294"/>
      <c r="ARW21" s="294"/>
      <c r="ARX21" s="294"/>
      <c r="ARY21" s="294"/>
      <c r="ARZ21" s="294"/>
      <c r="ASA21" s="294"/>
      <c r="ASB21" s="294"/>
      <c r="ASC21" s="294"/>
      <c r="ASD21" s="294"/>
      <c r="ASE21" s="294"/>
      <c r="ASF21" s="294"/>
      <c r="ASG21" s="294"/>
      <c r="ASH21" s="294"/>
      <c r="ASI21" s="294"/>
      <c r="ASJ21" s="294"/>
      <c r="ASK21" s="294"/>
      <c r="ASL21" s="294"/>
      <c r="ASM21" s="294"/>
      <c r="ASN21" s="294"/>
      <c r="ASO21" s="294"/>
      <c r="ASP21" s="294"/>
      <c r="ASQ21" s="294"/>
      <c r="ASR21" s="294"/>
      <c r="ASS21" s="294"/>
      <c r="AST21" s="294"/>
      <c r="ASU21" s="294"/>
      <c r="ASV21" s="294"/>
      <c r="ASW21" s="294"/>
      <c r="ASX21" s="294"/>
      <c r="ASY21" s="294"/>
      <c r="ASZ21" s="294"/>
      <c r="ATA21" s="294"/>
      <c r="ATB21" s="294"/>
      <c r="ATC21" s="294"/>
      <c r="ATD21" s="294"/>
      <c r="ATE21" s="294"/>
      <c r="ATF21" s="294"/>
      <c r="ATG21" s="294"/>
      <c r="ATH21" s="294"/>
      <c r="ATI21" s="294"/>
      <c r="ATJ21" s="294"/>
      <c r="ATK21" s="294"/>
      <c r="ATL21" s="294"/>
      <c r="ATM21" s="294"/>
      <c r="ATN21" s="294"/>
      <c r="ATO21" s="294"/>
      <c r="ATP21" s="294"/>
      <c r="ATQ21" s="294"/>
      <c r="ATR21" s="294"/>
      <c r="ATS21" s="294"/>
      <c r="ATT21" s="294"/>
      <c r="ATU21" s="294"/>
      <c r="ATV21" s="294"/>
      <c r="ATW21" s="294"/>
      <c r="ATX21" s="294"/>
      <c r="ATY21" s="294"/>
      <c r="ATZ21" s="294"/>
      <c r="AUA21" s="294"/>
      <c r="AUB21" s="294"/>
      <c r="AUC21" s="294"/>
      <c r="AUD21" s="294"/>
      <c r="AUE21" s="294"/>
      <c r="AUF21" s="294"/>
      <c r="AUG21" s="294"/>
      <c r="AUH21" s="294"/>
      <c r="AUI21" s="294"/>
      <c r="AUJ21" s="294"/>
      <c r="AUK21" s="294"/>
      <c r="AUL21" s="294"/>
      <c r="AUM21" s="294"/>
      <c r="AUN21" s="294"/>
      <c r="AUO21" s="294"/>
      <c r="AUP21" s="294"/>
      <c r="AUQ21" s="294"/>
      <c r="AUR21" s="294"/>
      <c r="AUS21" s="294"/>
      <c r="AUT21" s="294"/>
      <c r="AUU21" s="294"/>
      <c r="AUV21" s="294"/>
      <c r="AUW21" s="294"/>
      <c r="AUX21" s="294"/>
      <c r="AUY21" s="294"/>
      <c r="AUZ21" s="294"/>
      <c r="AVA21" s="294"/>
      <c r="AVB21" s="294"/>
      <c r="AVC21" s="294"/>
      <c r="AVD21" s="294"/>
      <c r="AVE21" s="294"/>
      <c r="AVF21" s="294"/>
      <c r="AVG21" s="294"/>
      <c r="AVH21" s="294"/>
      <c r="AVI21" s="294"/>
      <c r="AVJ21" s="294"/>
      <c r="AVK21" s="294"/>
      <c r="AVL21" s="294"/>
      <c r="AVM21" s="294"/>
      <c r="AVN21" s="294"/>
      <c r="AVO21" s="294"/>
      <c r="AVP21" s="294"/>
      <c r="AVQ21" s="294"/>
      <c r="AVR21" s="294"/>
      <c r="AVS21" s="294"/>
      <c r="AVT21" s="294"/>
      <c r="AVU21" s="294"/>
      <c r="AVV21" s="294"/>
      <c r="AVW21" s="294"/>
      <c r="AVX21" s="294"/>
      <c r="AVY21" s="294"/>
      <c r="AVZ21" s="294"/>
      <c r="AWA21" s="294"/>
      <c r="AWB21" s="294"/>
      <c r="AWC21" s="294"/>
      <c r="AWD21" s="294"/>
      <c r="AWE21" s="294"/>
      <c r="AWF21" s="294"/>
      <c r="AWG21" s="294"/>
      <c r="AWH21" s="294"/>
      <c r="AWI21" s="294"/>
      <c r="AWJ21" s="294"/>
      <c r="AWK21" s="294"/>
      <c r="AWL21" s="294"/>
      <c r="AWM21" s="294"/>
      <c r="AWN21" s="294"/>
      <c r="AWO21" s="294"/>
      <c r="AWP21" s="294"/>
      <c r="AWQ21" s="294"/>
      <c r="AWR21" s="294"/>
      <c r="AWS21" s="294"/>
      <c r="AWT21" s="294"/>
      <c r="AWU21" s="294"/>
      <c r="AWV21" s="294"/>
      <c r="AWW21" s="294"/>
      <c r="AWX21" s="294"/>
      <c r="AWY21" s="294"/>
      <c r="AWZ21" s="294"/>
      <c r="AXA21" s="294"/>
      <c r="AXB21" s="294"/>
      <c r="AXC21" s="294"/>
      <c r="AXD21" s="294"/>
      <c r="AXE21" s="294"/>
      <c r="AXF21" s="294"/>
      <c r="AXG21" s="294"/>
      <c r="AXH21" s="294"/>
      <c r="AXI21" s="294"/>
      <c r="AXJ21" s="294"/>
      <c r="AXK21" s="294"/>
      <c r="AXL21" s="294"/>
      <c r="AXM21" s="294"/>
      <c r="AXN21" s="294"/>
      <c r="AXO21" s="294"/>
      <c r="AXP21" s="294"/>
      <c r="AXQ21" s="294"/>
      <c r="AXR21" s="294"/>
      <c r="AXS21" s="294"/>
      <c r="AXT21" s="294"/>
      <c r="AXU21" s="294"/>
      <c r="AXV21" s="294"/>
      <c r="AXW21" s="294"/>
      <c r="AXX21" s="294"/>
      <c r="AXY21" s="294"/>
      <c r="AXZ21" s="294"/>
      <c r="AYA21" s="294"/>
      <c r="AYB21" s="294"/>
      <c r="AYC21" s="294"/>
      <c r="AYD21" s="294"/>
      <c r="AYE21" s="294"/>
      <c r="AYF21" s="294"/>
      <c r="AYG21" s="294"/>
      <c r="AYH21" s="294"/>
      <c r="AYI21" s="294"/>
      <c r="AYJ21" s="294"/>
      <c r="AYK21" s="294"/>
      <c r="AYL21" s="294"/>
      <c r="AYM21" s="294"/>
      <c r="AYN21" s="294"/>
      <c r="AYO21" s="294"/>
      <c r="AYP21" s="294"/>
      <c r="AYQ21" s="294"/>
      <c r="AYR21" s="294"/>
      <c r="AYS21" s="294"/>
      <c r="AYT21" s="294"/>
      <c r="AYU21" s="294"/>
      <c r="AYV21" s="294"/>
      <c r="AYW21" s="294"/>
      <c r="AYX21" s="294"/>
      <c r="AYY21" s="294"/>
      <c r="AYZ21" s="294"/>
      <c r="AZA21" s="294"/>
      <c r="AZB21" s="294"/>
      <c r="AZC21" s="294"/>
      <c r="AZD21" s="294"/>
      <c r="AZE21" s="294"/>
      <c r="AZF21" s="294"/>
      <c r="AZG21" s="294"/>
      <c r="AZH21" s="294"/>
      <c r="AZI21" s="294"/>
      <c r="AZJ21" s="294"/>
      <c r="AZK21" s="294"/>
      <c r="AZL21" s="294"/>
      <c r="AZM21" s="294"/>
      <c r="AZN21" s="294"/>
      <c r="AZO21" s="294"/>
      <c r="AZP21" s="294"/>
      <c r="AZQ21" s="294"/>
      <c r="AZR21" s="294"/>
      <c r="AZS21" s="294"/>
      <c r="AZT21" s="294"/>
      <c r="AZU21" s="294"/>
      <c r="AZV21" s="294"/>
      <c r="AZW21" s="294"/>
      <c r="AZX21" s="294"/>
      <c r="AZY21" s="294"/>
      <c r="AZZ21" s="294"/>
      <c r="BAA21" s="294"/>
      <c r="BAB21" s="294"/>
      <c r="BAC21" s="294"/>
      <c r="BAD21" s="294"/>
      <c r="BAE21" s="294"/>
      <c r="BAF21" s="294"/>
      <c r="BAG21" s="294"/>
      <c r="BAH21" s="294"/>
      <c r="BAI21" s="294"/>
      <c r="BAJ21" s="294"/>
      <c r="BAK21" s="294"/>
      <c r="BAL21" s="294"/>
      <c r="BAM21" s="294"/>
      <c r="BAN21" s="294"/>
      <c r="BAO21" s="294"/>
      <c r="BAP21" s="294"/>
      <c r="BAQ21" s="294"/>
      <c r="BAR21" s="294"/>
      <c r="BAS21" s="294"/>
      <c r="BAT21" s="294"/>
      <c r="BAU21" s="294"/>
      <c r="BAV21" s="294"/>
      <c r="BAW21" s="294"/>
      <c r="BAX21" s="294"/>
      <c r="BAY21" s="294"/>
      <c r="BAZ21" s="294"/>
      <c r="BBA21" s="294"/>
      <c r="BBB21" s="294"/>
      <c r="BBC21" s="294"/>
      <c r="BBD21" s="294"/>
      <c r="BBE21" s="294"/>
      <c r="BBF21" s="294"/>
      <c r="BBG21" s="294"/>
      <c r="BBH21" s="294"/>
      <c r="BBI21" s="294"/>
      <c r="BBJ21" s="294"/>
      <c r="BBK21" s="294"/>
      <c r="BBL21" s="294"/>
      <c r="BBM21" s="294"/>
      <c r="BBN21" s="294"/>
      <c r="BBO21" s="294"/>
      <c r="BBP21" s="294"/>
      <c r="BBQ21" s="294"/>
      <c r="BBR21" s="294"/>
      <c r="BBS21" s="294"/>
      <c r="BBT21" s="294"/>
      <c r="BBU21" s="294"/>
      <c r="BBV21" s="294"/>
      <c r="BBW21" s="294"/>
      <c r="BBX21" s="294"/>
      <c r="BBY21" s="294"/>
      <c r="BBZ21" s="294"/>
      <c r="BCA21" s="294"/>
      <c r="BCB21" s="294"/>
      <c r="BCC21" s="294"/>
      <c r="BCD21" s="294"/>
      <c r="BCE21" s="294"/>
      <c r="BCF21" s="294"/>
      <c r="BCG21" s="294"/>
      <c r="BCH21" s="294"/>
      <c r="BCI21" s="294"/>
      <c r="BCJ21" s="294"/>
      <c r="BCK21" s="294"/>
      <c r="BCL21" s="294"/>
      <c r="BCM21" s="294"/>
      <c r="BCN21" s="294"/>
      <c r="BCO21" s="294"/>
      <c r="BCP21" s="294"/>
      <c r="BCQ21" s="294"/>
      <c r="BCR21" s="294"/>
      <c r="BCS21" s="294"/>
      <c r="BCT21" s="294"/>
      <c r="BCU21" s="294"/>
      <c r="BCV21" s="294"/>
      <c r="BCW21" s="294"/>
      <c r="BCX21" s="294"/>
      <c r="BCY21" s="294"/>
      <c r="BCZ21" s="294"/>
      <c r="BDA21" s="294"/>
      <c r="BDB21" s="294"/>
      <c r="BDC21" s="294"/>
      <c r="BDD21" s="294"/>
      <c r="BDE21" s="294"/>
      <c r="BDF21" s="294"/>
      <c r="BDG21" s="294"/>
      <c r="BDH21" s="294"/>
      <c r="BDI21" s="294"/>
      <c r="BDJ21" s="294"/>
      <c r="BDK21" s="294"/>
      <c r="BDL21" s="294"/>
      <c r="BDM21" s="294"/>
      <c r="BDN21" s="294"/>
      <c r="BDO21" s="294"/>
      <c r="BDP21" s="294"/>
      <c r="BDQ21" s="294"/>
      <c r="BDR21" s="294"/>
      <c r="BDS21" s="294"/>
      <c r="BDT21" s="294"/>
      <c r="BDU21" s="294"/>
      <c r="BDV21" s="294"/>
      <c r="BDW21" s="294"/>
      <c r="BDX21" s="294"/>
      <c r="BDY21" s="294"/>
      <c r="BDZ21" s="294"/>
      <c r="BEA21" s="294"/>
      <c r="BEB21" s="294"/>
      <c r="BEC21" s="294"/>
      <c r="BED21" s="294"/>
      <c r="BEE21" s="294"/>
      <c r="BEF21" s="294"/>
      <c r="BEG21" s="294"/>
      <c r="BEH21" s="294"/>
      <c r="BEI21" s="294"/>
      <c r="BEJ21" s="294"/>
      <c r="BEK21" s="294"/>
      <c r="BEL21" s="294"/>
      <c r="BEM21" s="294"/>
      <c r="BEN21" s="294"/>
      <c r="BEO21" s="294"/>
      <c r="BEP21" s="294"/>
      <c r="BEQ21" s="294"/>
      <c r="BER21" s="294"/>
      <c r="BES21" s="294"/>
      <c r="BET21" s="294"/>
      <c r="BEU21" s="294"/>
      <c r="BEV21" s="294"/>
      <c r="BEW21" s="294"/>
      <c r="BEX21" s="294"/>
      <c r="BEY21" s="294"/>
      <c r="BEZ21" s="294"/>
      <c r="BFA21" s="294"/>
      <c r="BFB21" s="294"/>
      <c r="BFC21" s="294"/>
      <c r="BFD21" s="294"/>
      <c r="BFE21" s="294"/>
      <c r="BFF21" s="294"/>
      <c r="BFG21" s="294"/>
      <c r="BFH21" s="294"/>
      <c r="BFI21" s="294"/>
      <c r="BFJ21" s="294"/>
      <c r="BFK21" s="294"/>
      <c r="BFL21" s="294"/>
      <c r="BFM21" s="294"/>
      <c r="BFN21" s="294"/>
      <c r="BFO21" s="294"/>
      <c r="BFP21" s="294"/>
      <c r="BFQ21" s="294"/>
      <c r="BFR21" s="294"/>
      <c r="BFS21" s="294"/>
      <c r="BFT21" s="294"/>
      <c r="BFU21" s="294"/>
      <c r="BFV21" s="294"/>
      <c r="BFW21" s="294"/>
      <c r="BFX21" s="294"/>
      <c r="BFY21" s="294"/>
      <c r="BFZ21" s="294"/>
      <c r="BGA21" s="294"/>
      <c r="BGB21" s="294"/>
      <c r="BGC21" s="294"/>
      <c r="BGD21" s="294"/>
      <c r="BGE21" s="294"/>
      <c r="BGF21" s="294"/>
      <c r="BGG21" s="294"/>
      <c r="BGH21" s="294"/>
      <c r="BGI21" s="294"/>
      <c r="BGJ21" s="294"/>
      <c r="BGK21" s="294"/>
      <c r="BGL21" s="294"/>
      <c r="BGM21" s="294"/>
      <c r="BGN21" s="294"/>
      <c r="BGO21" s="294"/>
      <c r="BGP21" s="294"/>
      <c r="BGQ21" s="294"/>
      <c r="BGR21" s="294"/>
      <c r="BGS21" s="294"/>
      <c r="BGT21" s="294"/>
      <c r="BGU21" s="294"/>
      <c r="BGV21" s="294"/>
      <c r="BGW21" s="294"/>
      <c r="BGX21" s="294"/>
      <c r="BGY21" s="294"/>
      <c r="BGZ21" s="294"/>
      <c r="BHA21" s="294"/>
      <c r="BHB21" s="294"/>
      <c r="BHC21" s="294"/>
      <c r="BHD21" s="294"/>
      <c r="BHE21" s="294"/>
      <c r="BHF21" s="294"/>
      <c r="BHG21" s="294"/>
      <c r="BHH21" s="294"/>
      <c r="BHI21" s="294"/>
      <c r="BHJ21" s="294"/>
      <c r="BHK21" s="294"/>
      <c r="BHL21" s="294"/>
      <c r="BHM21" s="294"/>
      <c r="BHN21" s="294"/>
      <c r="BHO21" s="294"/>
      <c r="BHP21" s="294"/>
      <c r="BHQ21" s="294"/>
      <c r="BHR21" s="294"/>
      <c r="BHS21" s="294"/>
      <c r="BHT21" s="294"/>
      <c r="BHU21" s="294"/>
      <c r="BHV21" s="294"/>
      <c r="BHW21" s="294"/>
      <c r="BHX21" s="294"/>
      <c r="BHY21" s="294"/>
      <c r="BHZ21" s="294"/>
      <c r="BIA21" s="294"/>
      <c r="BIB21" s="294"/>
      <c r="BIC21" s="294"/>
      <c r="BID21" s="294"/>
      <c r="BIE21" s="294"/>
      <c r="BIF21" s="294"/>
      <c r="BIG21" s="294"/>
      <c r="BIH21" s="294"/>
      <c r="BII21" s="294"/>
      <c r="BIJ21" s="294"/>
      <c r="BIK21" s="294"/>
      <c r="BIL21" s="294"/>
      <c r="BIM21" s="294"/>
      <c r="BIN21" s="294"/>
      <c r="BIO21" s="294"/>
      <c r="BIP21" s="294"/>
      <c r="BIQ21" s="294"/>
      <c r="BIR21" s="294"/>
      <c r="BIS21" s="294"/>
      <c r="BIT21" s="294"/>
      <c r="BIU21" s="294"/>
      <c r="BIV21" s="294"/>
      <c r="BIW21" s="294"/>
      <c r="BIX21" s="294"/>
      <c r="BIY21" s="294"/>
      <c r="BIZ21" s="294"/>
      <c r="BJA21" s="294"/>
      <c r="BJB21" s="294"/>
      <c r="BJC21" s="294"/>
      <c r="BJD21" s="294"/>
      <c r="BJE21" s="294"/>
      <c r="BJF21" s="294"/>
      <c r="BJG21" s="294"/>
      <c r="BJH21" s="294"/>
      <c r="BJI21" s="294"/>
      <c r="BJJ21" s="294"/>
      <c r="BJK21" s="294"/>
      <c r="BJL21" s="294"/>
      <c r="BJM21" s="294"/>
      <c r="BJN21" s="294"/>
      <c r="BJO21" s="294"/>
      <c r="BJP21" s="294"/>
      <c r="BJQ21" s="294"/>
      <c r="BJR21" s="294"/>
      <c r="BJS21" s="294"/>
      <c r="BJT21" s="294"/>
      <c r="BJU21" s="294"/>
      <c r="BJV21" s="294"/>
      <c r="BJW21" s="294"/>
      <c r="BJX21" s="294"/>
      <c r="BJY21" s="294"/>
      <c r="BJZ21" s="294"/>
      <c r="BKA21" s="294"/>
      <c r="BKB21" s="294"/>
      <c r="BKC21" s="294"/>
      <c r="BKD21" s="294"/>
      <c r="BKE21" s="294"/>
      <c r="BKF21" s="294"/>
      <c r="BKG21" s="294"/>
      <c r="BKH21" s="294"/>
      <c r="BKI21" s="294"/>
      <c r="BKJ21" s="294"/>
      <c r="BKK21" s="294"/>
      <c r="BKL21" s="294"/>
      <c r="BKM21" s="294"/>
      <c r="BKN21" s="294"/>
      <c r="BKO21" s="294"/>
      <c r="BKP21" s="294"/>
      <c r="BKQ21" s="294"/>
      <c r="BKR21" s="294"/>
      <c r="BKS21" s="294"/>
      <c r="BKT21" s="294"/>
      <c r="BKU21" s="294"/>
      <c r="BKV21" s="294"/>
      <c r="BKW21" s="294"/>
      <c r="BKX21" s="294"/>
      <c r="BKY21" s="294"/>
      <c r="BKZ21" s="294"/>
      <c r="BLA21" s="294"/>
      <c r="BLB21" s="294"/>
      <c r="BLC21" s="294"/>
      <c r="BLD21" s="294"/>
      <c r="BLE21" s="294"/>
      <c r="BLF21" s="294"/>
      <c r="BLG21" s="294"/>
      <c r="BLH21" s="294"/>
      <c r="BLI21" s="294"/>
      <c r="BLJ21" s="294"/>
      <c r="BLK21" s="294"/>
      <c r="BLL21" s="294"/>
      <c r="BLM21" s="294"/>
      <c r="BLN21" s="294"/>
      <c r="BLO21" s="294"/>
      <c r="BLP21" s="294"/>
      <c r="BLQ21" s="294"/>
      <c r="BLR21" s="294"/>
      <c r="BLS21" s="294"/>
      <c r="BLT21" s="294"/>
      <c r="BLU21" s="294"/>
      <c r="BLV21" s="294"/>
      <c r="BLW21" s="294"/>
      <c r="BLX21" s="294"/>
      <c r="BLY21" s="294"/>
      <c r="BLZ21" s="294"/>
      <c r="BMA21" s="294"/>
      <c r="BMB21" s="294"/>
      <c r="BMC21" s="294"/>
      <c r="BMD21" s="294"/>
      <c r="BME21" s="294"/>
      <c r="BMF21" s="294"/>
      <c r="BMG21" s="294"/>
      <c r="BMH21" s="294"/>
      <c r="BMI21" s="294"/>
      <c r="BMJ21" s="294"/>
      <c r="BMK21" s="294"/>
      <c r="BML21" s="294"/>
      <c r="BMM21" s="294"/>
      <c r="BMN21" s="294"/>
      <c r="BMO21" s="294"/>
      <c r="BMP21" s="294"/>
      <c r="BMQ21" s="294"/>
      <c r="BMR21" s="294"/>
      <c r="BMS21" s="294"/>
      <c r="BMT21" s="294"/>
      <c r="BMU21" s="294"/>
      <c r="BMV21" s="294"/>
      <c r="BMW21" s="294"/>
      <c r="BMX21" s="294"/>
      <c r="BMY21" s="294"/>
      <c r="BMZ21" s="294"/>
      <c r="BNA21" s="294"/>
      <c r="BNB21" s="294"/>
      <c r="BNC21" s="294"/>
      <c r="BND21" s="294"/>
      <c r="BNE21" s="294"/>
      <c r="BNF21" s="294"/>
      <c r="BNG21" s="294"/>
      <c r="BNH21" s="294"/>
      <c r="BNI21" s="294"/>
      <c r="BNJ21" s="294"/>
      <c r="BNK21" s="294"/>
      <c r="BNL21" s="294"/>
      <c r="BNM21" s="294"/>
      <c r="BNN21" s="294"/>
      <c r="BNO21" s="294"/>
      <c r="BNP21" s="294"/>
      <c r="BNQ21" s="294"/>
      <c r="BNR21" s="294"/>
      <c r="BNS21" s="294"/>
      <c r="BNT21" s="294"/>
      <c r="BNU21" s="294"/>
      <c r="BNV21" s="294"/>
      <c r="BNW21" s="294"/>
      <c r="BNX21" s="294"/>
      <c r="BNY21" s="294"/>
      <c r="BNZ21" s="294"/>
      <c r="BOA21" s="294"/>
      <c r="BOB21" s="294"/>
      <c r="BOC21" s="294"/>
      <c r="BOD21" s="294"/>
      <c r="BOE21" s="294"/>
      <c r="BOF21" s="294"/>
      <c r="BOG21" s="294"/>
      <c r="BOH21" s="294"/>
      <c r="BOI21" s="294"/>
      <c r="BOJ21" s="294"/>
      <c r="BOK21" s="294"/>
      <c r="BOL21" s="294"/>
      <c r="BOM21" s="294"/>
      <c r="BON21" s="294"/>
      <c r="BOO21" s="294"/>
      <c r="BOP21" s="294"/>
      <c r="BOQ21" s="294"/>
      <c r="BOR21" s="294"/>
      <c r="BOS21" s="294"/>
      <c r="BOT21" s="294"/>
      <c r="BOU21" s="294"/>
      <c r="BOV21" s="294"/>
      <c r="BOW21" s="294"/>
      <c r="BOX21" s="294"/>
      <c r="BOY21" s="294"/>
      <c r="BOZ21" s="294"/>
      <c r="BPA21" s="294"/>
      <c r="BPB21" s="294"/>
      <c r="BPC21" s="294"/>
      <c r="BPD21" s="294"/>
      <c r="BPE21" s="294"/>
      <c r="BPF21" s="294"/>
      <c r="BPG21" s="294"/>
      <c r="BPH21" s="294"/>
      <c r="BPI21" s="294"/>
      <c r="BPJ21" s="294"/>
      <c r="BPK21" s="294"/>
      <c r="BPL21" s="294"/>
      <c r="BPM21" s="294"/>
      <c r="BPN21" s="294"/>
      <c r="BPO21" s="294"/>
      <c r="BPP21" s="294"/>
      <c r="BPQ21" s="294"/>
      <c r="BPR21" s="294"/>
      <c r="BPS21" s="294"/>
      <c r="BPT21" s="294"/>
      <c r="BPU21" s="294"/>
      <c r="BPV21" s="294"/>
      <c r="BPW21" s="294"/>
      <c r="BPX21" s="294"/>
      <c r="BPY21" s="294"/>
      <c r="BPZ21" s="294"/>
      <c r="BQA21" s="294"/>
      <c r="BQB21" s="294"/>
      <c r="BQC21" s="294"/>
      <c r="BQD21" s="294"/>
      <c r="BQE21" s="294"/>
      <c r="BQF21" s="294"/>
      <c r="BQG21" s="294"/>
      <c r="BQH21" s="294"/>
      <c r="BQI21" s="294"/>
      <c r="BQJ21" s="294"/>
      <c r="BQK21" s="294"/>
      <c r="BQL21" s="294"/>
      <c r="BQM21" s="294"/>
      <c r="BQN21" s="294"/>
      <c r="BQO21" s="294"/>
      <c r="BQP21" s="294"/>
      <c r="BQQ21" s="294"/>
      <c r="BQR21" s="294"/>
      <c r="BQS21" s="294"/>
      <c r="BQT21" s="294"/>
      <c r="BQU21" s="294"/>
      <c r="BQV21" s="294"/>
      <c r="BQW21" s="294"/>
      <c r="BQX21" s="294"/>
      <c r="BQY21" s="294"/>
      <c r="BQZ21" s="294"/>
      <c r="BRA21" s="294"/>
      <c r="BRB21" s="294"/>
      <c r="BRC21" s="294"/>
      <c r="BRD21" s="294"/>
      <c r="BRE21" s="294"/>
      <c r="BRF21" s="294"/>
      <c r="BRG21" s="294"/>
      <c r="BRH21" s="294"/>
      <c r="BRI21" s="294"/>
      <c r="BRJ21" s="294"/>
      <c r="BRK21" s="294"/>
      <c r="BRL21" s="294"/>
      <c r="BRM21" s="294"/>
      <c r="BRN21" s="294"/>
      <c r="BRO21" s="294"/>
      <c r="BRP21" s="294"/>
      <c r="BRQ21" s="294"/>
      <c r="BRR21" s="294"/>
      <c r="BRS21" s="294"/>
      <c r="BRT21" s="294"/>
      <c r="BRU21" s="294"/>
      <c r="BRV21" s="294"/>
      <c r="BRW21" s="294"/>
      <c r="BRX21" s="294"/>
      <c r="BRY21" s="294"/>
      <c r="BRZ21" s="294"/>
      <c r="BSA21" s="294"/>
      <c r="BSB21" s="294"/>
      <c r="BSC21" s="294"/>
      <c r="BSD21" s="294"/>
      <c r="BSE21" s="294"/>
      <c r="BSF21" s="294"/>
      <c r="BSG21" s="294"/>
      <c r="BSH21" s="294"/>
      <c r="BSI21" s="294"/>
      <c r="BSJ21" s="294"/>
      <c r="BSK21" s="294"/>
      <c r="BSL21" s="294"/>
      <c r="BSM21" s="294"/>
      <c r="BSN21" s="294"/>
      <c r="BSO21" s="294"/>
      <c r="BSP21" s="294"/>
      <c r="BSQ21" s="294"/>
      <c r="BSR21" s="294"/>
      <c r="BSS21" s="294"/>
      <c r="BST21" s="294"/>
      <c r="BSU21" s="294"/>
      <c r="BSV21" s="294"/>
      <c r="BSW21" s="294"/>
      <c r="BSX21" s="294"/>
      <c r="BSY21" s="294"/>
      <c r="BSZ21" s="294"/>
      <c r="BTA21" s="294"/>
      <c r="BTB21" s="294"/>
      <c r="BTC21" s="294"/>
      <c r="BTD21" s="294"/>
      <c r="BTE21" s="294"/>
      <c r="BTF21" s="294"/>
      <c r="BTG21" s="294"/>
      <c r="BTH21" s="294"/>
      <c r="BTI21" s="294"/>
      <c r="BTJ21" s="294"/>
      <c r="BTK21" s="294"/>
      <c r="BTL21" s="294"/>
      <c r="BTM21" s="294"/>
      <c r="BTN21" s="294"/>
      <c r="BTO21" s="294"/>
      <c r="BTP21" s="294"/>
      <c r="BTQ21" s="294"/>
      <c r="BTR21" s="294"/>
      <c r="BTS21" s="294"/>
      <c r="BTT21" s="294"/>
      <c r="BTU21" s="294"/>
      <c r="BTV21" s="294"/>
      <c r="BTW21" s="294"/>
      <c r="BTX21" s="294"/>
      <c r="BTY21" s="294"/>
      <c r="BTZ21" s="294"/>
      <c r="BUA21" s="294"/>
      <c r="BUB21" s="294"/>
      <c r="BUC21" s="294"/>
      <c r="BUD21" s="294"/>
      <c r="BUE21" s="294"/>
      <c r="BUF21" s="294"/>
      <c r="BUG21" s="294"/>
      <c r="BUH21" s="294"/>
      <c r="BUI21" s="294"/>
      <c r="BUJ21" s="294"/>
      <c r="BUK21" s="294"/>
      <c r="BUL21" s="294"/>
      <c r="BUM21" s="294"/>
      <c r="BUN21" s="294"/>
      <c r="BUO21" s="294"/>
      <c r="BUP21" s="294"/>
      <c r="BUQ21" s="294"/>
      <c r="BUR21" s="294"/>
      <c r="BUS21" s="294"/>
      <c r="BUT21" s="294"/>
      <c r="BUU21" s="294"/>
      <c r="BUV21" s="294"/>
      <c r="BUW21" s="294"/>
      <c r="BUX21" s="294"/>
      <c r="BUY21" s="294"/>
      <c r="BUZ21" s="294"/>
      <c r="BVA21" s="294"/>
      <c r="BVB21" s="294"/>
      <c r="BVC21" s="294"/>
      <c r="BVD21" s="294"/>
      <c r="BVE21" s="294"/>
      <c r="BVF21" s="294"/>
      <c r="BVG21" s="294"/>
      <c r="BVH21" s="294"/>
      <c r="BVI21" s="294"/>
      <c r="BVJ21" s="294"/>
      <c r="BVK21" s="294"/>
      <c r="BVL21" s="294"/>
      <c r="BVM21" s="294"/>
      <c r="BVN21" s="294"/>
      <c r="BVO21" s="294"/>
      <c r="BVP21" s="294"/>
      <c r="BVQ21" s="294"/>
      <c r="BVR21" s="294"/>
      <c r="BVS21" s="294"/>
      <c r="BVT21" s="294"/>
      <c r="BVU21" s="294"/>
      <c r="BVV21" s="294"/>
      <c r="BVW21" s="294"/>
      <c r="BVX21" s="294"/>
      <c r="BVY21" s="294"/>
      <c r="BVZ21" s="294"/>
      <c r="BWA21" s="294"/>
      <c r="BWB21" s="294"/>
      <c r="BWC21" s="294"/>
      <c r="BWD21" s="294"/>
      <c r="BWE21" s="294"/>
      <c r="BWF21" s="294"/>
      <c r="BWG21" s="294"/>
      <c r="BWH21" s="294"/>
      <c r="BWI21" s="294"/>
      <c r="BWJ21" s="294"/>
      <c r="BWK21" s="294"/>
      <c r="BWL21" s="294"/>
      <c r="BWM21" s="294"/>
      <c r="BWN21" s="294"/>
      <c r="BWO21" s="294"/>
      <c r="BWP21" s="294"/>
      <c r="BWQ21" s="294"/>
      <c r="BWR21" s="294"/>
      <c r="BWS21" s="294"/>
      <c r="BWT21" s="294"/>
      <c r="BWU21" s="294"/>
      <c r="BWV21" s="294"/>
      <c r="BWW21" s="294"/>
      <c r="BWX21" s="294"/>
      <c r="BWY21" s="294"/>
      <c r="BWZ21" s="294"/>
      <c r="BXA21" s="294"/>
      <c r="BXB21" s="294"/>
      <c r="BXC21" s="294"/>
      <c r="BXD21" s="294"/>
      <c r="BXE21" s="294"/>
      <c r="BXF21" s="294"/>
      <c r="BXG21" s="294"/>
      <c r="BXH21" s="294"/>
      <c r="BXI21" s="294"/>
      <c r="BXJ21" s="294"/>
      <c r="BXK21" s="294"/>
      <c r="BXL21" s="294"/>
      <c r="BXM21" s="294"/>
      <c r="BXN21" s="294"/>
      <c r="BXO21" s="294"/>
      <c r="BXP21" s="294"/>
      <c r="BXQ21" s="294"/>
      <c r="BXR21" s="294"/>
      <c r="BXS21" s="294"/>
      <c r="BXT21" s="294"/>
      <c r="BXU21" s="294"/>
      <c r="BXV21" s="294"/>
      <c r="BXW21" s="294"/>
      <c r="BXX21" s="294"/>
      <c r="BXY21" s="294"/>
      <c r="BXZ21" s="294"/>
      <c r="BYA21" s="294"/>
      <c r="BYB21" s="294"/>
      <c r="BYC21" s="294"/>
      <c r="BYD21" s="294"/>
      <c r="BYE21" s="294"/>
      <c r="BYF21" s="294"/>
      <c r="BYG21" s="294"/>
      <c r="BYH21" s="294"/>
      <c r="BYI21" s="294"/>
      <c r="BYJ21" s="294"/>
      <c r="BYK21" s="294"/>
      <c r="BYL21" s="294"/>
      <c r="BYM21" s="294"/>
      <c r="BYN21" s="294"/>
      <c r="BYO21" s="294"/>
      <c r="BYP21" s="294"/>
      <c r="BYQ21" s="294"/>
      <c r="BYR21" s="294"/>
      <c r="BYS21" s="294"/>
      <c r="BYT21" s="294"/>
      <c r="BYU21" s="294"/>
      <c r="BYV21" s="294"/>
      <c r="BYW21" s="294"/>
      <c r="BYX21" s="294"/>
      <c r="BYY21" s="294"/>
      <c r="BYZ21" s="294"/>
      <c r="BZA21" s="294"/>
      <c r="BZB21" s="294"/>
      <c r="BZC21" s="294"/>
      <c r="BZD21" s="294"/>
      <c r="BZE21" s="294"/>
      <c r="BZF21" s="294"/>
      <c r="BZG21" s="294"/>
      <c r="BZH21" s="294"/>
      <c r="BZI21" s="294"/>
      <c r="BZJ21" s="294"/>
      <c r="BZK21" s="294"/>
      <c r="BZL21" s="294"/>
      <c r="BZM21" s="294"/>
      <c r="BZN21" s="294"/>
      <c r="BZO21" s="294"/>
      <c r="BZP21" s="294"/>
      <c r="BZQ21" s="294"/>
      <c r="BZR21" s="294"/>
      <c r="BZS21" s="294"/>
      <c r="BZT21" s="294"/>
      <c r="BZU21" s="294"/>
      <c r="BZV21" s="294"/>
      <c r="BZW21" s="294"/>
      <c r="BZX21" s="294"/>
      <c r="BZY21" s="294"/>
      <c r="BZZ21" s="294"/>
      <c r="CAA21" s="294"/>
      <c r="CAB21" s="294"/>
      <c r="CAC21" s="294"/>
      <c r="CAD21" s="294"/>
      <c r="CAE21" s="294"/>
      <c r="CAF21" s="294"/>
      <c r="CAG21" s="294"/>
      <c r="CAH21" s="294"/>
      <c r="CAI21" s="294"/>
      <c r="CAJ21" s="294"/>
      <c r="CAK21" s="294"/>
      <c r="CAL21" s="294"/>
      <c r="CAM21" s="294"/>
      <c r="CAN21" s="294"/>
      <c r="CAO21" s="294"/>
      <c r="CAP21" s="294"/>
      <c r="CAQ21" s="294"/>
      <c r="CAR21" s="294"/>
      <c r="CAS21" s="294"/>
      <c r="CAT21" s="294"/>
      <c r="CAU21" s="294"/>
      <c r="CAV21" s="294"/>
      <c r="CAW21" s="294"/>
      <c r="CAX21" s="294"/>
      <c r="CAY21" s="294"/>
      <c r="CAZ21" s="294"/>
      <c r="CBA21" s="294"/>
      <c r="CBB21" s="294"/>
      <c r="CBC21" s="294"/>
      <c r="CBD21" s="294"/>
      <c r="CBE21" s="294"/>
      <c r="CBF21" s="294"/>
      <c r="CBG21" s="294"/>
      <c r="CBH21" s="294"/>
      <c r="CBI21" s="294"/>
      <c r="CBJ21" s="294"/>
      <c r="CBK21" s="294"/>
      <c r="CBL21" s="294"/>
      <c r="CBM21" s="294"/>
      <c r="CBN21" s="294"/>
      <c r="CBO21" s="294"/>
      <c r="CBP21" s="294"/>
      <c r="CBQ21" s="294"/>
      <c r="CBR21" s="294"/>
      <c r="CBS21" s="294"/>
      <c r="CBT21" s="294"/>
      <c r="CBU21" s="294"/>
      <c r="CBV21" s="294"/>
      <c r="CBW21" s="294"/>
      <c r="CBX21" s="294"/>
      <c r="CBY21" s="294"/>
      <c r="CBZ21" s="294"/>
      <c r="CCA21" s="294"/>
      <c r="CCB21" s="294"/>
      <c r="CCC21" s="294"/>
      <c r="CCD21" s="294"/>
      <c r="CCE21" s="294"/>
      <c r="CCF21" s="294"/>
      <c r="CCG21" s="294"/>
      <c r="CCH21" s="294"/>
      <c r="CCI21" s="294"/>
      <c r="CCJ21" s="294"/>
      <c r="CCK21" s="294"/>
      <c r="CCL21" s="294"/>
      <c r="CCM21" s="294"/>
      <c r="CCN21" s="294"/>
      <c r="CCO21" s="294"/>
      <c r="CCP21" s="294"/>
      <c r="CCQ21" s="294"/>
      <c r="CCR21" s="294"/>
      <c r="CCS21" s="294"/>
      <c r="CCT21" s="294"/>
      <c r="CCU21" s="294"/>
      <c r="CCV21" s="294"/>
      <c r="CCW21" s="294"/>
      <c r="CCX21" s="294"/>
      <c r="CCY21" s="294"/>
      <c r="CCZ21" s="294"/>
      <c r="CDA21" s="294"/>
      <c r="CDB21" s="294"/>
      <c r="CDC21" s="294"/>
      <c r="CDD21" s="294"/>
      <c r="CDE21" s="294"/>
      <c r="CDF21" s="294"/>
      <c r="CDG21" s="294"/>
      <c r="CDH21" s="294"/>
      <c r="CDI21" s="294"/>
      <c r="CDJ21" s="294"/>
      <c r="CDK21" s="294"/>
      <c r="CDL21" s="294"/>
      <c r="CDM21" s="294"/>
      <c r="CDN21" s="294"/>
      <c r="CDO21" s="294"/>
      <c r="CDP21" s="294"/>
      <c r="CDQ21" s="294"/>
      <c r="CDR21" s="294"/>
      <c r="CDS21" s="294"/>
      <c r="CDT21" s="294"/>
      <c r="CDU21" s="294"/>
      <c r="CDV21" s="294"/>
      <c r="CDW21" s="294"/>
      <c r="CDX21" s="294"/>
      <c r="CDY21" s="294"/>
      <c r="CDZ21" s="294"/>
      <c r="CEA21" s="294"/>
      <c r="CEB21" s="294"/>
      <c r="CEC21" s="294"/>
      <c r="CED21" s="294"/>
      <c r="CEE21" s="294"/>
      <c r="CEF21" s="294"/>
      <c r="CEG21" s="294"/>
      <c r="CEH21" s="294"/>
      <c r="CEI21" s="294"/>
      <c r="CEJ21" s="294"/>
      <c r="CEK21" s="294"/>
      <c r="CEL21" s="294"/>
      <c r="CEM21" s="294"/>
      <c r="CEN21" s="294"/>
      <c r="CEO21" s="294"/>
      <c r="CEP21" s="294"/>
      <c r="CEQ21" s="294"/>
      <c r="CER21" s="294"/>
      <c r="CES21" s="294"/>
      <c r="CET21" s="294"/>
      <c r="CEU21" s="294"/>
      <c r="CEV21" s="294"/>
      <c r="CEW21" s="294"/>
      <c r="CEX21" s="294"/>
      <c r="CEY21" s="294"/>
      <c r="CEZ21" s="294"/>
      <c r="CFA21" s="294"/>
      <c r="CFB21" s="294"/>
      <c r="CFC21" s="294"/>
      <c r="CFD21" s="294"/>
      <c r="CFE21" s="294"/>
      <c r="CFF21" s="294"/>
      <c r="CFG21" s="294"/>
      <c r="CFH21" s="294"/>
      <c r="CFI21" s="294"/>
      <c r="CFJ21" s="294"/>
      <c r="CFK21" s="294"/>
      <c r="CFL21" s="294"/>
      <c r="CFM21" s="294"/>
      <c r="CFN21" s="294"/>
      <c r="CFO21" s="294"/>
      <c r="CFP21" s="294"/>
      <c r="CFQ21" s="294"/>
      <c r="CFR21" s="294"/>
      <c r="CFS21" s="294"/>
      <c r="CFT21" s="294"/>
      <c r="CFU21" s="294"/>
      <c r="CFV21" s="294"/>
      <c r="CFW21" s="294"/>
      <c r="CFX21" s="294"/>
      <c r="CFY21" s="294"/>
      <c r="CFZ21" s="294"/>
      <c r="CGA21" s="294"/>
      <c r="CGB21" s="294"/>
      <c r="CGC21" s="294"/>
      <c r="CGD21" s="294"/>
      <c r="CGE21" s="294"/>
      <c r="CGF21" s="294"/>
      <c r="CGG21" s="294"/>
      <c r="CGH21" s="294"/>
      <c r="CGI21" s="294"/>
      <c r="CGJ21" s="294"/>
      <c r="CGK21" s="294"/>
      <c r="CGL21" s="294"/>
      <c r="CGM21" s="294"/>
      <c r="CGN21" s="294"/>
      <c r="CGO21" s="294"/>
      <c r="CGP21" s="294"/>
      <c r="CGQ21" s="294"/>
      <c r="CGR21" s="294"/>
      <c r="CGS21" s="294"/>
      <c r="CGT21" s="294"/>
      <c r="CGU21" s="294"/>
      <c r="CGV21" s="294"/>
      <c r="CGW21" s="294"/>
      <c r="CGX21" s="294"/>
      <c r="CGY21" s="294"/>
      <c r="CGZ21" s="294"/>
      <c r="CHA21" s="294"/>
      <c r="CHB21" s="294"/>
      <c r="CHC21" s="294"/>
      <c r="CHD21" s="294"/>
      <c r="CHE21" s="294"/>
      <c r="CHF21" s="294"/>
      <c r="CHG21" s="294"/>
      <c r="CHH21" s="294"/>
      <c r="CHI21" s="294"/>
      <c r="CHJ21" s="294"/>
      <c r="CHK21" s="294"/>
      <c r="CHL21" s="294"/>
      <c r="CHM21" s="294"/>
      <c r="CHN21" s="294"/>
      <c r="CHO21" s="294"/>
      <c r="CHP21" s="294"/>
      <c r="CHQ21" s="294"/>
      <c r="CHR21" s="294"/>
      <c r="CHS21" s="294"/>
      <c r="CHT21" s="294"/>
      <c r="CHU21" s="294"/>
      <c r="CHV21" s="294"/>
      <c r="CHW21" s="294"/>
      <c r="CHX21" s="294"/>
      <c r="CHY21" s="294"/>
      <c r="CHZ21" s="294"/>
      <c r="CIA21" s="294"/>
      <c r="CIB21" s="294"/>
      <c r="CIC21" s="294"/>
      <c r="CID21" s="294"/>
      <c r="CIE21" s="294"/>
      <c r="CIF21" s="294"/>
      <c r="CIG21" s="294"/>
      <c r="CIH21" s="294"/>
      <c r="CII21" s="294"/>
      <c r="CIJ21" s="294"/>
      <c r="CIK21" s="294"/>
      <c r="CIL21" s="294"/>
      <c r="CIM21" s="294"/>
      <c r="CIN21" s="294"/>
      <c r="CIO21" s="294"/>
      <c r="CIP21" s="294"/>
      <c r="CIQ21" s="294"/>
      <c r="CIR21" s="294"/>
      <c r="CIS21" s="294"/>
      <c r="CIT21" s="294"/>
      <c r="CIU21" s="294"/>
      <c r="CIV21" s="294"/>
      <c r="CIW21" s="294"/>
      <c r="CIX21" s="294"/>
      <c r="CIY21" s="294"/>
      <c r="CIZ21" s="294"/>
      <c r="CJA21" s="294"/>
      <c r="CJB21" s="294"/>
      <c r="CJC21" s="294"/>
      <c r="CJD21" s="294"/>
      <c r="CJE21" s="294"/>
      <c r="CJF21" s="294"/>
      <c r="CJG21" s="294"/>
      <c r="CJH21" s="294"/>
      <c r="CJI21" s="294"/>
      <c r="CJJ21" s="294"/>
      <c r="CJK21" s="294"/>
      <c r="CJL21" s="294"/>
      <c r="CJM21" s="294"/>
      <c r="CJN21" s="294"/>
      <c r="CJO21" s="294"/>
      <c r="CJP21" s="294"/>
      <c r="CJQ21" s="294"/>
      <c r="CJR21" s="294"/>
      <c r="CJS21" s="294"/>
      <c r="CJT21" s="294"/>
      <c r="CJU21" s="294"/>
      <c r="CJV21" s="294"/>
      <c r="CJW21" s="294"/>
      <c r="CJX21" s="294"/>
      <c r="CJY21" s="294"/>
      <c r="CJZ21" s="294"/>
      <c r="CKA21" s="294"/>
      <c r="CKB21" s="294"/>
      <c r="CKC21" s="294"/>
      <c r="CKD21" s="294"/>
      <c r="CKE21" s="294"/>
      <c r="CKF21" s="294"/>
      <c r="CKG21" s="294"/>
      <c r="CKH21" s="294"/>
      <c r="CKI21" s="294"/>
      <c r="CKJ21" s="294"/>
      <c r="CKK21" s="294"/>
      <c r="CKL21" s="294"/>
      <c r="CKM21" s="294"/>
      <c r="CKN21" s="294"/>
      <c r="CKO21" s="294"/>
      <c r="CKP21" s="294"/>
      <c r="CKQ21" s="294"/>
      <c r="CKR21" s="294"/>
      <c r="CKS21" s="294"/>
      <c r="CKT21" s="294"/>
      <c r="CKU21" s="294"/>
      <c r="CKV21" s="294"/>
      <c r="CKW21" s="294"/>
      <c r="CKX21" s="294"/>
      <c r="CKY21" s="294"/>
      <c r="CKZ21" s="294"/>
      <c r="CLA21" s="294"/>
      <c r="CLB21" s="294"/>
      <c r="CLC21" s="294"/>
      <c r="CLD21" s="294"/>
      <c r="CLE21" s="294"/>
      <c r="CLF21" s="294"/>
      <c r="CLG21" s="294"/>
      <c r="CLH21" s="294"/>
      <c r="CLI21" s="294"/>
      <c r="CLJ21" s="294"/>
      <c r="CLK21" s="294"/>
      <c r="CLL21" s="294"/>
      <c r="CLM21" s="294"/>
      <c r="CLN21" s="294"/>
      <c r="CLO21" s="294"/>
      <c r="CLP21" s="294"/>
      <c r="CLQ21" s="294"/>
      <c r="CLR21" s="294"/>
      <c r="CLS21" s="294"/>
      <c r="CLT21" s="294"/>
      <c r="CLU21" s="294"/>
      <c r="CLV21" s="294"/>
      <c r="CLW21" s="294"/>
      <c r="CLX21" s="294"/>
      <c r="CLY21" s="294"/>
      <c r="CLZ21" s="294"/>
      <c r="CMA21" s="294"/>
      <c r="CMB21" s="294"/>
      <c r="CMC21" s="294"/>
      <c r="CMD21" s="294"/>
      <c r="CME21" s="294"/>
      <c r="CMF21" s="294"/>
      <c r="CMG21" s="294"/>
      <c r="CMH21" s="294"/>
      <c r="CMI21" s="294"/>
      <c r="CMJ21" s="294"/>
      <c r="CMK21" s="294"/>
      <c r="CML21" s="294"/>
      <c r="CMM21" s="294"/>
      <c r="CMN21" s="294"/>
      <c r="CMO21" s="294"/>
      <c r="CMP21" s="294"/>
      <c r="CMQ21" s="294"/>
      <c r="CMR21" s="294"/>
      <c r="CMS21" s="294"/>
      <c r="CMT21" s="294"/>
      <c r="CMU21" s="294"/>
      <c r="CMV21" s="294"/>
      <c r="CMW21" s="294"/>
      <c r="CMX21" s="294"/>
      <c r="CMY21" s="294"/>
      <c r="CMZ21" s="294"/>
      <c r="CNA21" s="294"/>
      <c r="CNB21" s="294"/>
      <c r="CNC21" s="294"/>
      <c r="CND21" s="294"/>
      <c r="CNE21" s="294"/>
      <c r="CNF21" s="294"/>
      <c r="CNG21" s="294"/>
      <c r="CNH21" s="294"/>
      <c r="CNI21" s="294"/>
      <c r="CNJ21" s="294"/>
      <c r="CNK21" s="294"/>
      <c r="CNL21" s="294"/>
      <c r="CNM21" s="294"/>
      <c r="CNN21" s="294"/>
      <c r="CNO21" s="294"/>
      <c r="CNP21" s="294"/>
      <c r="CNQ21" s="294"/>
      <c r="CNR21" s="294"/>
      <c r="CNS21" s="294"/>
      <c r="CNT21" s="294"/>
      <c r="CNU21" s="294"/>
      <c r="CNV21" s="294"/>
      <c r="CNW21" s="294"/>
      <c r="CNX21" s="294"/>
      <c r="CNY21" s="294"/>
      <c r="CNZ21" s="294"/>
      <c r="COA21" s="294"/>
      <c r="COB21" s="294"/>
      <c r="COC21" s="294"/>
      <c r="COD21" s="294"/>
      <c r="COE21" s="294"/>
      <c r="COF21" s="294"/>
      <c r="COG21" s="294"/>
      <c r="COH21" s="294"/>
      <c r="COI21" s="294"/>
      <c r="COJ21" s="294"/>
      <c r="COK21" s="294"/>
      <c r="COL21" s="294"/>
      <c r="COM21" s="294"/>
      <c r="CON21" s="294"/>
      <c r="COO21" s="294"/>
      <c r="COP21" s="294"/>
      <c r="COQ21" s="294"/>
      <c r="COR21" s="294"/>
      <c r="COS21" s="294"/>
      <c r="COT21" s="294"/>
      <c r="COU21" s="294"/>
      <c r="COV21" s="294"/>
      <c r="COW21" s="294"/>
      <c r="COX21" s="294"/>
      <c r="COY21" s="294"/>
      <c r="COZ21" s="294"/>
      <c r="CPA21" s="294"/>
      <c r="CPB21" s="294"/>
      <c r="CPC21" s="294"/>
      <c r="CPD21" s="294"/>
      <c r="CPE21" s="294"/>
      <c r="CPF21" s="294"/>
      <c r="CPG21" s="294"/>
      <c r="CPH21" s="294"/>
      <c r="CPI21" s="294"/>
      <c r="CPJ21" s="294"/>
      <c r="CPK21" s="294"/>
      <c r="CPL21" s="294"/>
      <c r="CPM21" s="294"/>
      <c r="CPN21" s="294"/>
      <c r="CPO21" s="294"/>
      <c r="CPP21" s="294"/>
      <c r="CPQ21" s="294"/>
      <c r="CPR21" s="294"/>
      <c r="CPS21" s="294"/>
      <c r="CPT21" s="294"/>
      <c r="CPU21" s="294"/>
      <c r="CPV21" s="294"/>
      <c r="CPW21" s="294"/>
      <c r="CPX21" s="294"/>
      <c r="CPY21" s="294"/>
      <c r="CPZ21" s="294"/>
      <c r="CQA21" s="294"/>
      <c r="CQB21" s="294"/>
      <c r="CQC21" s="294"/>
      <c r="CQD21" s="294"/>
      <c r="CQE21" s="294"/>
      <c r="CQF21" s="294"/>
      <c r="CQG21" s="294"/>
      <c r="CQH21" s="294"/>
      <c r="CQI21" s="294"/>
      <c r="CQJ21" s="294"/>
      <c r="CQK21" s="294"/>
      <c r="CQL21" s="294"/>
      <c r="CQM21" s="294"/>
      <c r="CQN21" s="294"/>
      <c r="CQO21" s="294"/>
      <c r="CQP21" s="294"/>
      <c r="CQQ21" s="294"/>
      <c r="CQR21" s="294"/>
      <c r="CQS21" s="294"/>
      <c r="CQT21" s="294"/>
      <c r="CQU21" s="294"/>
      <c r="CQV21" s="294"/>
      <c r="CQW21" s="294"/>
      <c r="CQX21" s="294"/>
      <c r="CQY21" s="294"/>
      <c r="CQZ21" s="294"/>
      <c r="CRA21" s="294"/>
      <c r="CRB21" s="294"/>
      <c r="CRC21" s="294"/>
      <c r="CRD21" s="294"/>
      <c r="CRE21" s="294"/>
      <c r="CRF21" s="294"/>
      <c r="CRG21" s="294"/>
      <c r="CRH21" s="294"/>
      <c r="CRI21" s="294"/>
      <c r="CRJ21" s="294"/>
      <c r="CRK21" s="294"/>
      <c r="CRL21" s="294"/>
      <c r="CRM21" s="294"/>
      <c r="CRN21" s="294"/>
      <c r="CRO21" s="294"/>
      <c r="CRP21" s="294"/>
      <c r="CRQ21" s="294"/>
      <c r="CRR21" s="294"/>
      <c r="CRS21" s="294"/>
      <c r="CRT21" s="294"/>
      <c r="CRU21" s="294"/>
      <c r="CRV21" s="294"/>
      <c r="CRW21" s="294"/>
      <c r="CRX21" s="294"/>
      <c r="CRY21" s="294"/>
      <c r="CRZ21" s="294"/>
      <c r="CSA21" s="294"/>
      <c r="CSB21" s="294"/>
      <c r="CSC21" s="294"/>
      <c r="CSD21" s="294"/>
      <c r="CSE21" s="294"/>
      <c r="CSF21" s="294"/>
      <c r="CSG21" s="294"/>
      <c r="CSH21" s="294"/>
      <c r="CSI21" s="294"/>
      <c r="CSJ21" s="294"/>
      <c r="CSK21" s="294"/>
      <c r="CSL21" s="294"/>
      <c r="CSM21" s="294"/>
      <c r="CSN21" s="294"/>
      <c r="CSO21" s="294"/>
      <c r="CSP21" s="294"/>
      <c r="CSQ21" s="294"/>
      <c r="CSR21" s="294"/>
      <c r="CSS21" s="294"/>
      <c r="CST21" s="294"/>
      <c r="CSU21" s="294"/>
      <c r="CSV21" s="294"/>
      <c r="CSW21" s="294"/>
      <c r="CSX21" s="294"/>
      <c r="CSY21" s="294"/>
      <c r="CSZ21" s="294"/>
      <c r="CTA21" s="294"/>
      <c r="CTB21" s="294"/>
      <c r="CTC21" s="294"/>
      <c r="CTD21" s="294"/>
      <c r="CTE21" s="294"/>
      <c r="CTF21" s="294"/>
      <c r="CTG21" s="294"/>
      <c r="CTH21" s="294"/>
      <c r="CTI21" s="294"/>
      <c r="CTJ21" s="294"/>
      <c r="CTK21" s="294"/>
      <c r="CTL21" s="294"/>
      <c r="CTM21" s="294"/>
      <c r="CTN21" s="294"/>
      <c r="CTO21" s="294"/>
      <c r="CTP21" s="294"/>
      <c r="CTQ21" s="294"/>
      <c r="CTR21" s="294"/>
      <c r="CTS21" s="294"/>
      <c r="CTT21" s="294"/>
      <c r="CTU21" s="294"/>
      <c r="CTV21" s="294"/>
      <c r="CTW21" s="294"/>
      <c r="CTX21" s="294"/>
      <c r="CTY21" s="294"/>
      <c r="CTZ21" s="294"/>
      <c r="CUA21" s="294"/>
      <c r="CUB21" s="294"/>
      <c r="CUC21" s="294"/>
      <c r="CUD21" s="294"/>
      <c r="CUE21" s="294"/>
      <c r="CUF21" s="294"/>
      <c r="CUG21" s="294"/>
      <c r="CUH21" s="294"/>
      <c r="CUI21" s="294"/>
      <c r="CUJ21" s="294"/>
      <c r="CUK21" s="294"/>
      <c r="CUL21" s="294"/>
      <c r="CUM21" s="294"/>
      <c r="CUN21" s="294"/>
      <c r="CUO21" s="294"/>
      <c r="CUP21" s="294"/>
      <c r="CUQ21" s="294"/>
      <c r="CUR21" s="294"/>
      <c r="CUS21" s="294"/>
      <c r="CUT21" s="294"/>
      <c r="CUU21" s="294"/>
      <c r="CUV21" s="294"/>
      <c r="CUW21" s="294"/>
      <c r="CUX21" s="294"/>
      <c r="CUY21" s="294"/>
      <c r="CUZ21" s="294"/>
      <c r="CVA21" s="294"/>
      <c r="CVB21" s="294"/>
      <c r="CVC21" s="294"/>
      <c r="CVD21" s="294"/>
      <c r="CVE21" s="294"/>
      <c r="CVF21" s="294"/>
      <c r="CVG21" s="294"/>
      <c r="CVH21" s="294"/>
      <c r="CVI21" s="294"/>
      <c r="CVJ21" s="294"/>
      <c r="CVK21" s="294"/>
      <c r="CVL21" s="294"/>
      <c r="CVM21" s="294"/>
      <c r="CVN21" s="294"/>
      <c r="CVO21" s="294"/>
      <c r="CVP21" s="294"/>
      <c r="CVQ21" s="294"/>
      <c r="CVR21" s="294"/>
      <c r="CVS21" s="294"/>
      <c r="CVT21" s="294"/>
      <c r="CVU21" s="294"/>
      <c r="CVV21" s="294"/>
      <c r="CVW21" s="294"/>
      <c r="CVX21" s="294"/>
      <c r="CVY21" s="294"/>
      <c r="CVZ21" s="294"/>
      <c r="CWA21" s="294"/>
      <c r="CWB21" s="294"/>
      <c r="CWC21" s="294"/>
      <c r="CWD21" s="294"/>
      <c r="CWE21" s="294"/>
      <c r="CWF21" s="294"/>
      <c r="CWG21" s="294"/>
      <c r="CWH21" s="294"/>
      <c r="CWI21" s="294"/>
      <c r="CWJ21" s="294"/>
      <c r="CWK21" s="294"/>
      <c r="CWL21" s="294"/>
      <c r="CWM21" s="294"/>
      <c r="CWN21" s="294"/>
      <c r="CWO21" s="294"/>
      <c r="CWP21" s="294"/>
      <c r="CWQ21" s="294"/>
      <c r="CWR21" s="294"/>
      <c r="CWS21" s="294"/>
      <c r="CWT21" s="294"/>
      <c r="CWU21" s="294"/>
      <c r="CWV21" s="294"/>
      <c r="CWW21" s="294"/>
      <c r="CWX21" s="294"/>
      <c r="CWY21" s="294"/>
      <c r="CWZ21" s="294"/>
      <c r="CXA21" s="294"/>
      <c r="CXB21" s="294"/>
      <c r="CXC21" s="294"/>
      <c r="CXD21" s="294"/>
      <c r="CXE21" s="294"/>
      <c r="CXF21" s="294"/>
      <c r="CXG21" s="294"/>
      <c r="CXH21" s="294"/>
      <c r="CXI21" s="294"/>
      <c r="CXJ21" s="294"/>
      <c r="CXK21" s="294"/>
      <c r="CXL21" s="294"/>
      <c r="CXM21" s="294"/>
      <c r="CXN21" s="294"/>
      <c r="CXO21" s="294"/>
      <c r="CXP21" s="294"/>
      <c r="CXQ21" s="294"/>
      <c r="CXR21" s="294"/>
      <c r="CXS21" s="294"/>
      <c r="CXT21" s="294"/>
      <c r="CXU21" s="294"/>
      <c r="CXV21" s="294"/>
      <c r="CXW21" s="294"/>
      <c r="CXX21" s="294"/>
      <c r="CXY21" s="294"/>
      <c r="CXZ21" s="294"/>
      <c r="CYA21" s="294"/>
      <c r="CYB21" s="294"/>
      <c r="CYC21" s="294"/>
      <c r="CYD21" s="294"/>
      <c r="CYE21" s="294"/>
      <c r="CYF21" s="294"/>
      <c r="CYG21" s="294"/>
      <c r="CYH21" s="294"/>
      <c r="CYI21" s="294"/>
      <c r="CYJ21" s="294"/>
      <c r="CYK21" s="294"/>
      <c r="CYL21" s="294"/>
      <c r="CYM21" s="294"/>
      <c r="CYN21" s="294"/>
      <c r="CYO21" s="294"/>
      <c r="CYP21" s="294"/>
      <c r="CYQ21" s="294"/>
      <c r="CYR21" s="294"/>
      <c r="CYS21" s="294"/>
      <c r="CYT21" s="294"/>
      <c r="CYU21" s="294"/>
      <c r="CYV21" s="294"/>
      <c r="CYW21" s="294"/>
      <c r="CYX21" s="294"/>
      <c r="CYY21" s="294"/>
      <c r="CYZ21" s="294"/>
      <c r="CZA21" s="294"/>
      <c r="CZB21" s="294"/>
      <c r="CZC21" s="294"/>
      <c r="CZD21" s="294"/>
      <c r="CZE21" s="294"/>
      <c r="CZF21" s="294"/>
      <c r="CZG21" s="294"/>
      <c r="CZH21" s="294"/>
      <c r="CZI21" s="294"/>
      <c r="CZJ21" s="294"/>
      <c r="CZK21" s="294"/>
      <c r="CZL21" s="294"/>
      <c r="CZM21" s="294"/>
      <c r="CZN21" s="294"/>
      <c r="CZO21" s="294"/>
      <c r="CZP21" s="294"/>
      <c r="CZQ21" s="294"/>
      <c r="CZR21" s="294"/>
      <c r="CZS21" s="294"/>
      <c r="CZT21" s="294"/>
      <c r="CZU21" s="294"/>
      <c r="CZV21" s="294"/>
      <c r="CZW21" s="294"/>
      <c r="CZX21" s="294"/>
      <c r="CZY21" s="294"/>
      <c r="CZZ21" s="294"/>
      <c r="DAA21" s="294"/>
      <c r="DAB21" s="294"/>
      <c r="DAC21" s="294"/>
      <c r="DAD21" s="294"/>
      <c r="DAE21" s="294"/>
      <c r="DAF21" s="294"/>
      <c r="DAG21" s="294"/>
      <c r="DAH21" s="294"/>
      <c r="DAI21" s="294"/>
      <c r="DAJ21" s="294"/>
      <c r="DAK21" s="294"/>
      <c r="DAL21" s="294"/>
      <c r="DAM21" s="294"/>
      <c r="DAN21" s="294"/>
      <c r="DAO21" s="294"/>
      <c r="DAP21" s="294"/>
      <c r="DAQ21" s="294"/>
      <c r="DAR21" s="294"/>
      <c r="DAS21" s="294"/>
      <c r="DAT21" s="294"/>
      <c r="DAU21" s="294"/>
      <c r="DAV21" s="294"/>
      <c r="DAW21" s="294"/>
      <c r="DAX21" s="294"/>
      <c r="DAY21" s="294"/>
      <c r="DAZ21" s="294"/>
      <c r="DBA21" s="294"/>
      <c r="DBB21" s="294"/>
      <c r="DBC21" s="294"/>
      <c r="DBD21" s="294"/>
      <c r="DBE21" s="294"/>
      <c r="DBF21" s="294"/>
      <c r="DBG21" s="294"/>
      <c r="DBH21" s="294"/>
      <c r="DBI21" s="294"/>
      <c r="DBJ21" s="294"/>
      <c r="DBK21" s="294"/>
      <c r="DBL21" s="294"/>
      <c r="DBM21" s="294"/>
      <c r="DBN21" s="294"/>
      <c r="DBO21" s="294"/>
      <c r="DBP21" s="294"/>
      <c r="DBQ21" s="294"/>
      <c r="DBR21" s="294"/>
      <c r="DBS21" s="294"/>
      <c r="DBT21" s="294"/>
      <c r="DBU21" s="294"/>
      <c r="DBV21" s="294"/>
      <c r="DBW21" s="294"/>
      <c r="DBX21" s="294"/>
      <c r="DBY21" s="294"/>
      <c r="DBZ21" s="294"/>
      <c r="DCA21" s="294"/>
      <c r="DCB21" s="294"/>
      <c r="DCC21" s="294"/>
      <c r="DCD21" s="294"/>
      <c r="DCE21" s="294"/>
      <c r="DCF21" s="294"/>
      <c r="DCG21" s="294"/>
      <c r="DCH21" s="294"/>
      <c r="DCI21" s="294"/>
      <c r="DCJ21" s="294"/>
      <c r="DCK21" s="294"/>
      <c r="DCL21" s="294"/>
      <c r="DCM21" s="294"/>
      <c r="DCN21" s="294"/>
      <c r="DCO21" s="294"/>
      <c r="DCP21" s="294"/>
      <c r="DCQ21" s="294"/>
      <c r="DCR21" s="294"/>
      <c r="DCS21" s="294"/>
      <c r="DCT21" s="294"/>
      <c r="DCU21" s="294"/>
      <c r="DCV21" s="294"/>
      <c r="DCW21" s="294"/>
      <c r="DCX21" s="294"/>
      <c r="DCY21" s="294"/>
      <c r="DCZ21" s="294"/>
      <c r="DDA21" s="294"/>
      <c r="DDB21" s="294"/>
      <c r="DDC21" s="294"/>
      <c r="DDD21" s="294"/>
      <c r="DDE21" s="294"/>
      <c r="DDF21" s="294"/>
      <c r="DDG21" s="294"/>
      <c r="DDH21" s="294"/>
      <c r="DDI21" s="294"/>
      <c r="DDJ21" s="294"/>
      <c r="DDK21" s="294"/>
      <c r="DDL21" s="294"/>
      <c r="DDM21" s="294"/>
      <c r="DDN21" s="294"/>
      <c r="DDO21" s="294"/>
      <c r="DDP21" s="294"/>
      <c r="DDQ21" s="294"/>
      <c r="DDR21" s="294"/>
      <c r="DDS21" s="294"/>
      <c r="DDT21" s="294"/>
      <c r="DDU21" s="294"/>
      <c r="DDV21" s="294"/>
      <c r="DDW21" s="294"/>
      <c r="DDX21" s="294"/>
      <c r="DDY21" s="294"/>
      <c r="DDZ21" s="294"/>
      <c r="DEA21" s="294"/>
      <c r="DEB21" s="294"/>
      <c r="DEC21" s="294"/>
      <c r="DED21" s="294"/>
      <c r="DEE21" s="294"/>
      <c r="DEF21" s="294"/>
      <c r="DEG21" s="294"/>
      <c r="DEH21" s="294"/>
      <c r="DEI21" s="294"/>
      <c r="DEJ21" s="294"/>
      <c r="DEK21" s="294"/>
      <c r="DEL21" s="294"/>
      <c r="DEM21" s="294"/>
      <c r="DEN21" s="294"/>
      <c r="DEO21" s="294"/>
      <c r="DEP21" s="294"/>
      <c r="DEQ21" s="294"/>
      <c r="DER21" s="294"/>
      <c r="DES21" s="294"/>
      <c r="DET21" s="294"/>
      <c r="DEU21" s="294"/>
      <c r="DEV21" s="294"/>
      <c r="DEW21" s="294"/>
      <c r="DEX21" s="294"/>
      <c r="DEY21" s="294"/>
      <c r="DEZ21" s="294"/>
      <c r="DFA21" s="294"/>
      <c r="DFB21" s="294"/>
      <c r="DFC21" s="294"/>
      <c r="DFD21" s="294"/>
      <c r="DFE21" s="294"/>
      <c r="DFF21" s="294"/>
      <c r="DFG21" s="294"/>
      <c r="DFH21" s="294"/>
      <c r="DFI21" s="294"/>
      <c r="DFJ21" s="294"/>
      <c r="DFK21" s="294"/>
      <c r="DFL21" s="294"/>
      <c r="DFM21" s="294"/>
      <c r="DFN21" s="294"/>
      <c r="DFO21" s="294"/>
      <c r="DFP21" s="294"/>
      <c r="DFQ21" s="294"/>
      <c r="DFR21" s="294"/>
      <c r="DFS21" s="294"/>
      <c r="DFT21" s="294"/>
      <c r="DFU21" s="294"/>
      <c r="DFV21" s="294"/>
      <c r="DFW21" s="294"/>
      <c r="DFX21" s="294"/>
      <c r="DFY21" s="294"/>
      <c r="DFZ21" s="294"/>
      <c r="DGA21" s="294"/>
      <c r="DGB21" s="294"/>
      <c r="DGC21" s="294"/>
      <c r="DGD21" s="294"/>
      <c r="DGE21" s="294"/>
      <c r="DGF21" s="294"/>
      <c r="DGG21" s="294"/>
      <c r="DGH21" s="294"/>
      <c r="DGI21" s="294"/>
      <c r="DGJ21" s="294"/>
      <c r="DGK21" s="294"/>
      <c r="DGL21" s="294"/>
      <c r="DGM21" s="294"/>
      <c r="DGN21" s="294"/>
      <c r="DGO21" s="294"/>
      <c r="DGP21" s="294"/>
      <c r="DGQ21" s="294"/>
      <c r="DGR21" s="294"/>
      <c r="DGS21" s="294"/>
      <c r="DGT21" s="294"/>
      <c r="DGU21" s="294"/>
      <c r="DGV21" s="294"/>
      <c r="DGW21" s="294"/>
      <c r="DGX21" s="294"/>
      <c r="DGY21" s="294"/>
      <c r="DGZ21" s="294"/>
      <c r="DHA21" s="294"/>
      <c r="DHB21" s="294"/>
      <c r="DHC21" s="294"/>
      <c r="DHD21" s="294"/>
      <c r="DHE21" s="294"/>
      <c r="DHF21" s="294"/>
      <c r="DHG21" s="294"/>
      <c r="DHH21" s="294"/>
      <c r="DHI21" s="294"/>
      <c r="DHJ21" s="294"/>
      <c r="DHK21" s="294"/>
      <c r="DHL21" s="294"/>
      <c r="DHM21" s="294"/>
      <c r="DHN21" s="294"/>
      <c r="DHO21" s="294"/>
      <c r="DHP21" s="294"/>
      <c r="DHQ21" s="294"/>
      <c r="DHR21" s="294"/>
      <c r="DHS21" s="294"/>
      <c r="DHT21" s="294"/>
      <c r="DHU21" s="294"/>
      <c r="DHV21" s="294"/>
      <c r="DHW21" s="294"/>
      <c r="DHX21" s="294"/>
      <c r="DHY21" s="294"/>
      <c r="DHZ21" s="294"/>
      <c r="DIA21" s="294"/>
      <c r="DIB21" s="294"/>
      <c r="DIC21" s="294"/>
      <c r="DID21" s="294"/>
      <c r="DIE21" s="294"/>
      <c r="DIF21" s="294"/>
      <c r="DIG21" s="294"/>
      <c r="DIH21" s="294"/>
      <c r="DII21" s="294"/>
      <c r="DIJ21" s="294"/>
      <c r="DIK21" s="294"/>
      <c r="DIL21" s="294"/>
      <c r="DIM21" s="294"/>
      <c r="DIN21" s="294"/>
      <c r="DIO21" s="294"/>
      <c r="DIP21" s="294"/>
      <c r="DIQ21" s="294"/>
      <c r="DIR21" s="294"/>
      <c r="DIS21" s="294"/>
      <c r="DIT21" s="294"/>
      <c r="DIU21" s="294"/>
      <c r="DIV21" s="294"/>
      <c r="DIW21" s="294"/>
      <c r="DIX21" s="294"/>
      <c r="DIY21" s="294"/>
      <c r="DIZ21" s="294"/>
      <c r="DJA21" s="294"/>
      <c r="DJB21" s="294"/>
      <c r="DJC21" s="294"/>
      <c r="DJD21" s="294"/>
      <c r="DJE21" s="294"/>
      <c r="DJF21" s="294"/>
      <c r="DJG21" s="294"/>
      <c r="DJH21" s="294"/>
      <c r="DJI21" s="294"/>
      <c r="DJJ21" s="294"/>
      <c r="DJK21" s="294"/>
      <c r="DJL21" s="294"/>
      <c r="DJM21" s="294"/>
      <c r="DJN21" s="294"/>
      <c r="DJO21" s="294"/>
      <c r="DJP21" s="294"/>
      <c r="DJQ21" s="294"/>
      <c r="DJR21" s="294"/>
      <c r="DJS21" s="294"/>
      <c r="DJT21" s="294"/>
      <c r="DJU21" s="294"/>
      <c r="DJV21" s="294"/>
      <c r="DJW21" s="294"/>
      <c r="DJX21" s="294"/>
      <c r="DJY21" s="294"/>
      <c r="DJZ21" s="294"/>
      <c r="DKA21" s="294"/>
      <c r="DKB21" s="294"/>
      <c r="DKC21" s="294"/>
      <c r="DKD21" s="294"/>
      <c r="DKE21" s="294"/>
      <c r="DKF21" s="294"/>
      <c r="DKG21" s="294"/>
      <c r="DKH21" s="294"/>
      <c r="DKI21" s="294"/>
      <c r="DKJ21" s="294"/>
      <c r="DKK21" s="294"/>
      <c r="DKL21" s="294"/>
      <c r="DKM21" s="294"/>
      <c r="DKN21" s="294"/>
      <c r="DKO21" s="294"/>
      <c r="DKP21" s="294"/>
      <c r="DKQ21" s="294"/>
      <c r="DKR21" s="294"/>
      <c r="DKS21" s="294"/>
      <c r="DKT21" s="294"/>
      <c r="DKU21" s="294"/>
      <c r="DKV21" s="294"/>
      <c r="DKW21" s="294"/>
      <c r="DKX21" s="294"/>
      <c r="DKY21" s="294"/>
      <c r="DKZ21" s="294"/>
      <c r="DLA21" s="294"/>
      <c r="DLB21" s="294"/>
      <c r="DLC21" s="294"/>
      <c r="DLD21" s="294"/>
      <c r="DLE21" s="294"/>
      <c r="DLF21" s="294"/>
      <c r="DLG21" s="294"/>
      <c r="DLH21" s="294"/>
      <c r="DLI21" s="294"/>
      <c r="DLJ21" s="294"/>
      <c r="DLK21" s="294"/>
      <c r="DLL21" s="294"/>
      <c r="DLM21" s="294"/>
      <c r="DLN21" s="294"/>
      <c r="DLO21" s="294"/>
      <c r="DLP21" s="294"/>
      <c r="DLQ21" s="294"/>
      <c r="DLR21" s="294"/>
      <c r="DLS21" s="294"/>
      <c r="DLT21" s="294"/>
      <c r="DLU21" s="294"/>
      <c r="DLV21" s="294"/>
      <c r="DLW21" s="294"/>
      <c r="DLX21" s="294"/>
      <c r="DLY21" s="294"/>
      <c r="DLZ21" s="294"/>
      <c r="DMA21" s="294"/>
      <c r="DMB21" s="294"/>
      <c r="DMC21" s="294"/>
      <c r="DMD21" s="294"/>
      <c r="DME21" s="294"/>
      <c r="DMF21" s="294"/>
      <c r="DMG21" s="294"/>
      <c r="DMH21" s="294"/>
      <c r="DMI21" s="294"/>
      <c r="DMJ21" s="294"/>
      <c r="DMK21" s="294"/>
      <c r="DML21" s="294"/>
      <c r="DMM21" s="294"/>
      <c r="DMN21" s="294"/>
      <c r="DMO21" s="294"/>
      <c r="DMP21" s="294"/>
      <c r="DMQ21" s="294"/>
      <c r="DMR21" s="294"/>
      <c r="DMS21" s="294"/>
      <c r="DMT21" s="294"/>
      <c r="DMU21" s="294"/>
      <c r="DMV21" s="294"/>
      <c r="DMW21" s="294"/>
      <c r="DMX21" s="294"/>
      <c r="DMY21" s="294"/>
      <c r="DMZ21" s="294"/>
      <c r="DNA21" s="294"/>
      <c r="DNB21" s="294"/>
      <c r="DNC21" s="294"/>
      <c r="DND21" s="294"/>
      <c r="DNE21" s="294"/>
      <c r="DNF21" s="294"/>
      <c r="DNG21" s="294"/>
      <c r="DNH21" s="294"/>
      <c r="DNI21" s="294"/>
      <c r="DNJ21" s="294"/>
      <c r="DNK21" s="294"/>
      <c r="DNL21" s="294"/>
      <c r="DNM21" s="294"/>
      <c r="DNN21" s="294"/>
      <c r="DNO21" s="294"/>
      <c r="DNP21" s="294"/>
      <c r="DNQ21" s="294"/>
      <c r="DNR21" s="294"/>
      <c r="DNS21" s="294"/>
      <c r="DNT21" s="294"/>
      <c r="DNU21" s="294"/>
      <c r="DNV21" s="294"/>
      <c r="DNW21" s="294"/>
      <c r="DNX21" s="294"/>
      <c r="DNY21" s="294"/>
      <c r="DNZ21" s="294"/>
      <c r="DOA21" s="294"/>
      <c r="DOB21" s="294"/>
      <c r="DOC21" s="294"/>
      <c r="DOD21" s="294"/>
      <c r="DOE21" s="294"/>
      <c r="DOF21" s="294"/>
      <c r="DOG21" s="294"/>
      <c r="DOH21" s="294"/>
      <c r="DOI21" s="294"/>
      <c r="DOJ21" s="294"/>
      <c r="DOK21" s="294"/>
      <c r="DOL21" s="294"/>
      <c r="DOM21" s="294"/>
      <c r="DON21" s="294"/>
      <c r="DOO21" s="294"/>
      <c r="DOP21" s="294"/>
      <c r="DOQ21" s="294"/>
      <c r="DOR21" s="294"/>
      <c r="DOS21" s="294"/>
      <c r="DOT21" s="294"/>
      <c r="DOU21" s="294"/>
      <c r="DOV21" s="294"/>
      <c r="DOW21" s="294"/>
      <c r="DOX21" s="294"/>
      <c r="DOY21" s="294"/>
      <c r="DOZ21" s="294"/>
      <c r="DPA21" s="294"/>
      <c r="DPB21" s="294"/>
      <c r="DPC21" s="294"/>
      <c r="DPD21" s="294"/>
      <c r="DPE21" s="294"/>
      <c r="DPF21" s="294"/>
      <c r="DPG21" s="294"/>
      <c r="DPH21" s="294"/>
      <c r="DPI21" s="294"/>
      <c r="DPJ21" s="294"/>
      <c r="DPK21" s="294"/>
      <c r="DPL21" s="294"/>
      <c r="DPM21" s="294"/>
      <c r="DPN21" s="294"/>
      <c r="DPO21" s="294"/>
      <c r="DPP21" s="294"/>
      <c r="DPQ21" s="294"/>
      <c r="DPR21" s="294"/>
      <c r="DPS21" s="294"/>
      <c r="DPT21" s="294"/>
      <c r="DPU21" s="294"/>
      <c r="DPV21" s="294"/>
      <c r="DPW21" s="294"/>
      <c r="DPX21" s="294"/>
      <c r="DPY21" s="294"/>
      <c r="DPZ21" s="294"/>
      <c r="DQA21" s="294"/>
      <c r="DQB21" s="294"/>
      <c r="DQC21" s="294"/>
      <c r="DQD21" s="294"/>
      <c r="DQE21" s="294"/>
      <c r="DQF21" s="294"/>
      <c r="DQG21" s="294"/>
      <c r="DQH21" s="294"/>
      <c r="DQI21" s="294"/>
      <c r="DQJ21" s="294"/>
      <c r="DQK21" s="294"/>
      <c r="DQL21" s="294"/>
      <c r="DQM21" s="294"/>
      <c r="DQN21" s="294"/>
      <c r="DQO21" s="294"/>
      <c r="DQP21" s="294"/>
      <c r="DQQ21" s="294"/>
      <c r="DQR21" s="294"/>
      <c r="DQS21" s="294"/>
      <c r="DQT21" s="294"/>
      <c r="DQU21" s="294"/>
      <c r="DQV21" s="294"/>
      <c r="DQW21" s="294"/>
      <c r="DQX21" s="294"/>
      <c r="DQY21" s="294"/>
      <c r="DQZ21" s="294"/>
      <c r="DRA21" s="294"/>
      <c r="DRB21" s="294"/>
      <c r="DRC21" s="294"/>
      <c r="DRD21" s="294"/>
      <c r="DRE21" s="294"/>
      <c r="DRF21" s="294"/>
      <c r="DRG21" s="294"/>
      <c r="DRH21" s="294"/>
      <c r="DRI21" s="294"/>
      <c r="DRJ21" s="294"/>
      <c r="DRK21" s="294"/>
      <c r="DRL21" s="294"/>
      <c r="DRM21" s="294"/>
      <c r="DRN21" s="294"/>
      <c r="DRO21" s="294"/>
      <c r="DRP21" s="294"/>
      <c r="DRQ21" s="294"/>
      <c r="DRR21" s="294"/>
      <c r="DRS21" s="294"/>
      <c r="DRT21" s="294"/>
      <c r="DRU21" s="294"/>
      <c r="DRV21" s="294"/>
      <c r="DRW21" s="294"/>
      <c r="DRX21" s="294"/>
      <c r="DRY21" s="294"/>
      <c r="DRZ21" s="294"/>
      <c r="DSA21" s="294"/>
      <c r="DSB21" s="294"/>
      <c r="DSC21" s="294"/>
      <c r="DSD21" s="294"/>
      <c r="DSE21" s="294"/>
      <c r="DSF21" s="294"/>
      <c r="DSG21" s="294"/>
      <c r="DSH21" s="294"/>
      <c r="DSI21" s="294"/>
      <c r="DSJ21" s="294"/>
      <c r="DSK21" s="294"/>
      <c r="DSL21" s="294"/>
      <c r="DSM21" s="294"/>
      <c r="DSN21" s="294"/>
      <c r="DSO21" s="294"/>
      <c r="DSP21" s="294"/>
      <c r="DSQ21" s="294"/>
      <c r="DSR21" s="294"/>
      <c r="DSS21" s="294"/>
      <c r="DST21" s="294"/>
      <c r="DSU21" s="294"/>
      <c r="DSV21" s="294"/>
      <c r="DSW21" s="294"/>
      <c r="DSX21" s="294"/>
      <c r="DSY21" s="294"/>
      <c r="DSZ21" s="294"/>
      <c r="DTA21" s="294"/>
      <c r="DTB21" s="294"/>
      <c r="DTC21" s="294"/>
      <c r="DTD21" s="294"/>
      <c r="DTE21" s="294"/>
      <c r="DTF21" s="294"/>
      <c r="DTG21" s="294"/>
      <c r="DTH21" s="294"/>
      <c r="DTI21" s="294"/>
      <c r="DTJ21" s="294"/>
      <c r="DTK21" s="294"/>
      <c r="DTL21" s="294"/>
      <c r="DTM21" s="294"/>
      <c r="DTN21" s="294"/>
      <c r="DTO21" s="294"/>
      <c r="DTP21" s="294"/>
      <c r="DTQ21" s="294"/>
      <c r="DTR21" s="294"/>
      <c r="DTS21" s="294"/>
      <c r="DTT21" s="294"/>
      <c r="DTU21" s="294"/>
      <c r="DTV21" s="294"/>
      <c r="DTW21" s="294"/>
      <c r="DTX21" s="294"/>
      <c r="DTY21" s="294"/>
      <c r="DTZ21" s="294"/>
      <c r="DUA21" s="294"/>
      <c r="DUB21" s="294"/>
      <c r="DUC21" s="294"/>
      <c r="DUD21" s="294"/>
      <c r="DUE21" s="294"/>
      <c r="DUF21" s="294"/>
      <c r="DUG21" s="294"/>
      <c r="DUH21" s="294"/>
      <c r="DUI21" s="294"/>
      <c r="DUJ21" s="294"/>
      <c r="DUK21" s="294"/>
      <c r="DUL21" s="294"/>
      <c r="DUM21" s="294"/>
      <c r="DUN21" s="294"/>
      <c r="DUO21" s="294"/>
      <c r="DUP21" s="294"/>
      <c r="DUQ21" s="294"/>
      <c r="DUR21" s="294"/>
      <c r="DUS21" s="294"/>
      <c r="DUT21" s="294"/>
      <c r="DUU21" s="294"/>
      <c r="DUV21" s="294"/>
      <c r="DUW21" s="294"/>
      <c r="DUX21" s="294"/>
      <c r="DUY21" s="294"/>
      <c r="DUZ21" s="294"/>
      <c r="DVA21" s="294"/>
      <c r="DVB21" s="294"/>
      <c r="DVC21" s="294"/>
      <c r="DVD21" s="294"/>
      <c r="DVE21" s="294"/>
      <c r="DVF21" s="294"/>
      <c r="DVG21" s="294"/>
      <c r="DVH21" s="294"/>
      <c r="DVI21" s="294"/>
      <c r="DVJ21" s="294"/>
      <c r="DVK21" s="294"/>
      <c r="DVL21" s="294"/>
      <c r="DVM21" s="294"/>
      <c r="DVN21" s="294"/>
      <c r="DVO21" s="294"/>
      <c r="DVP21" s="294"/>
      <c r="DVQ21" s="294"/>
      <c r="DVR21" s="294"/>
      <c r="DVS21" s="294"/>
      <c r="DVT21" s="294"/>
      <c r="DVU21" s="294"/>
      <c r="DVV21" s="294"/>
      <c r="DVW21" s="294"/>
      <c r="DVX21" s="294"/>
      <c r="DVY21" s="294"/>
      <c r="DVZ21" s="294"/>
      <c r="DWA21" s="294"/>
      <c r="DWB21" s="294"/>
      <c r="DWC21" s="294"/>
      <c r="DWD21" s="294"/>
      <c r="DWE21" s="294"/>
      <c r="DWF21" s="294"/>
      <c r="DWG21" s="294"/>
      <c r="DWH21" s="294"/>
      <c r="DWI21" s="294"/>
      <c r="DWJ21" s="294"/>
      <c r="DWK21" s="294"/>
      <c r="DWL21" s="294"/>
      <c r="DWM21" s="294"/>
      <c r="DWN21" s="294"/>
      <c r="DWO21" s="294"/>
      <c r="DWP21" s="294"/>
      <c r="DWQ21" s="294"/>
      <c r="DWR21" s="294"/>
      <c r="DWS21" s="294"/>
      <c r="DWT21" s="294"/>
      <c r="DWU21" s="294"/>
      <c r="DWV21" s="294"/>
      <c r="DWW21" s="294"/>
      <c r="DWX21" s="294"/>
      <c r="DWY21" s="294"/>
      <c r="DWZ21" s="294"/>
      <c r="DXA21" s="294"/>
      <c r="DXB21" s="294"/>
      <c r="DXC21" s="294"/>
      <c r="DXD21" s="294"/>
      <c r="DXE21" s="294"/>
      <c r="DXF21" s="294"/>
      <c r="DXG21" s="294"/>
      <c r="DXH21" s="294"/>
      <c r="DXI21" s="294"/>
      <c r="DXJ21" s="294"/>
      <c r="DXK21" s="294"/>
      <c r="DXL21" s="294"/>
      <c r="DXM21" s="294"/>
      <c r="DXN21" s="294"/>
      <c r="DXO21" s="294"/>
      <c r="DXP21" s="294"/>
      <c r="DXQ21" s="294"/>
      <c r="DXR21" s="294"/>
      <c r="DXS21" s="294"/>
      <c r="DXT21" s="294"/>
      <c r="DXU21" s="294"/>
      <c r="DXV21" s="294"/>
      <c r="DXW21" s="294"/>
      <c r="DXX21" s="294"/>
      <c r="DXY21" s="294"/>
      <c r="DXZ21" s="294"/>
      <c r="DYA21" s="294"/>
      <c r="DYB21" s="294"/>
      <c r="DYC21" s="294"/>
      <c r="DYD21" s="294"/>
      <c r="DYE21" s="294"/>
      <c r="DYF21" s="294"/>
      <c r="DYG21" s="294"/>
      <c r="DYH21" s="294"/>
      <c r="DYI21" s="294"/>
      <c r="DYJ21" s="294"/>
      <c r="DYK21" s="294"/>
      <c r="DYL21" s="294"/>
      <c r="DYM21" s="294"/>
      <c r="DYN21" s="294"/>
      <c r="DYO21" s="294"/>
      <c r="DYP21" s="294"/>
      <c r="DYQ21" s="294"/>
      <c r="DYR21" s="294"/>
      <c r="DYS21" s="294"/>
      <c r="DYT21" s="294"/>
      <c r="DYU21" s="294"/>
      <c r="DYV21" s="294"/>
      <c r="DYW21" s="294"/>
      <c r="DYX21" s="294"/>
      <c r="DYY21" s="294"/>
      <c r="DYZ21" s="294"/>
      <c r="DZA21" s="294"/>
      <c r="DZB21" s="294"/>
      <c r="DZC21" s="294"/>
      <c r="DZD21" s="294"/>
      <c r="DZE21" s="294"/>
      <c r="DZF21" s="294"/>
      <c r="DZG21" s="294"/>
      <c r="DZH21" s="294"/>
      <c r="DZI21" s="294"/>
      <c r="DZJ21" s="294"/>
      <c r="DZK21" s="294"/>
      <c r="DZL21" s="294"/>
      <c r="DZM21" s="294"/>
      <c r="DZN21" s="294"/>
      <c r="DZO21" s="294"/>
      <c r="DZP21" s="294"/>
      <c r="DZQ21" s="294"/>
      <c r="DZR21" s="294"/>
      <c r="DZS21" s="294"/>
      <c r="DZT21" s="294"/>
      <c r="DZU21" s="294"/>
      <c r="DZV21" s="294"/>
      <c r="DZW21" s="294"/>
      <c r="DZX21" s="294"/>
      <c r="DZY21" s="294"/>
      <c r="DZZ21" s="294"/>
      <c r="EAA21" s="294"/>
      <c r="EAB21" s="294"/>
      <c r="EAC21" s="294"/>
      <c r="EAD21" s="294"/>
      <c r="EAE21" s="294"/>
      <c r="EAF21" s="294"/>
      <c r="EAG21" s="294"/>
      <c r="EAH21" s="294"/>
      <c r="EAI21" s="294"/>
      <c r="EAJ21" s="294"/>
      <c r="EAK21" s="294"/>
      <c r="EAL21" s="294"/>
      <c r="EAM21" s="294"/>
      <c r="EAN21" s="294"/>
      <c r="EAO21" s="294"/>
      <c r="EAP21" s="294"/>
      <c r="EAQ21" s="294"/>
      <c r="EAR21" s="294"/>
      <c r="EAS21" s="294"/>
      <c r="EAT21" s="294"/>
      <c r="EAU21" s="294"/>
      <c r="EAV21" s="294"/>
      <c r="EAW21" s="294"/>
      <c r="EAX21" s="294"/>
      <c r="EAY21" s="294"/>
      <c r="EAZ21" s="294"/>
      <c r="EBA21" s="294"/>
      <c r="EBB21" s="294"/>
      <c r="EBC21" s="294"/>
      <c r="EBD21" s="294"/>
      <c r="EBE21" s="294"/>
      <c r="EBF21" s="294"/>
      <c r="EBG21" s="294"/>
      <c r="EBH21" s="294"/>
      <c r="EBI21" s="294"/>
      <c r="EBJ21" s="294"/>
      <c r="EBK21" s="294"/>
      <c r="EBL21" s="294"/>
      <c r="EBM21" s="294"/>
      <c r="EBN21" s="294"/>
      <c r="EBO21" s="294"/>
      <c r="EBP21" s="294"/>
      <c r="EBQ21" s="294"/>
      <c r="EBR21" s="294"/>
      <c r="EBS21" s="294"/>
      <c r="EBT21" s="294"/>
      <c r="EBU21" s="294"/>
      <c r="EBV21" s="294"/>
      <c r="EBW21" s="294"/>
      <c r="EBX21" s="294"/>
      <c r="EBY21" s="294"/>
      <c r="EBZ21" s="294"/>
      <c r="ECA21" s="294"/>
      <c r="ECB21" s="294"/>
      <c r="ECC21" s="294"/>
      <c r="ECD21" s="294"/>
      <c r="ECE21" s="294"/>
      <c r="ECF21" s="294"/>
      <c r="ECG21" s="294"/>
      <c r="ECH21" s="294"/>
      <c r="ECI21" s="294"/>
      <c r="ECJ21" s="294"/>
      <c r="ECK21" s="294"/>
      <c r="ECL21" s="294"/>
      <c r="ECM21" s="294"/>
      <c r="ECN21" s="294"/>
      <c r="ECO21" s="294"/>
      <c r="ECP21" s="294"/>
      <c r="ECQ21" s="294"/>
      <c r="ECR21" s="294"/>
      <c r="ECS21" s="294"/>
      <c r="ECT21" s="294"/>
      <c r="ECU21" s="294"/>
      <c r="ECV21" s="294"/>
      <c r="ECW21" s="294"/>
      <c r="ECX21" s="294"/>
      <c r="ECY21" s="294"/>
      <c r="ECZ21" s="294"/>
      <c r="EDA21" s="294"/>
      <c r="EDB21" s="294"/>
      <c r="EDC21" s="294"/>
      <c r="EDD21" s="294"/>
      <c r="EDE21" s="294"/>
      <c r="EDF21" s="294"/>
      <c r="EDG21" s="294"/>
      <c r="EDH21" s="294"/>
      <c r="EDI21" s="294"/>
      <c r="EDJ21" s="294"/>
      <c r="EDK21" s="294"/>
      <c r="EDL21" s="294"/>
      <c r="EDM21" s="294"/>
      <c r="EDN21" s="294"/>
      <c r="EDO21" s="294"/>
      <c r="EDP21" s="294"/>
      <c r="EDQ21" s="294"/>
      <c r="EDR21" s="294"/>
      <c r="EDS21" s="294"/>
      <c r="EDT21" s="294"/>
      <c r="EDU21" s="294"/>
      <c r="EDV21" s="294"/>
      <c r="EDW21" s="294"/>
      <c r="EDX21" s="294"/>
      <c r="EDY21" s="294"/>
      <c r="EDZ21" s="294"/>
      <c r="EEA21" s="294"/>
      <c r="EEB21" s="294"/>
      <c r="EEC21" s="294"/>
      <c r="EED21" s="294"/>
      <c r="EEE21" s="294"/>
      <c r="EEF21" s="294"/>
      <c r="EEG21" s="294"/>
      <c r="EEH21" s="294"/>
      <c r="EEI21" s="294"/>
      <c r="EEJ21" s="294"/>
      <c r="EEK21" s="294"/>
      <c r="EEL21" s="294"/>
      <c r="EEM21" s="294"/>
      <c r="EEN21" s="294"/>
      <c r="EEO21" s="294"/>
      <c r="EEP21" s="294"/>
      <c r="EEQ21" s="294"/>
      <c r="EER21" s="294"/>
      <c r="EES21" s="294"/>
      <c r="EET21" s="294"/>
      <c r="EEU21" s="294"/>
      <c r="EEV21" s="294"/>
      <c r="EEW21" s="294"/>
      <c r="EEX21" s="294"/>
      <c r="EEY21" s="294"/>
      <c r="EEZ21" s="294"/>
      <c r="EFA21" s="294"/>
      <c r="EFB21" s="294"/>
      <c r="EFC21" s="294"/>
      <c r="EFD21" s="294"/>
      <c r="EFE21" s="294"/>
      <c r="EFF21" s="294"/>
      <c r="EFG21" s="294"/>
      <c r="EFH21" s="294"/>
      <c r="EFI21" s="294"/>
      <c r="EFJ21" s="294"/>
      <c r="EFK21" s="294"/>
      <c r="EFL21" s="294"/>
      <c r="EFM21" s="294"/>
      <c r="EFN21" s="294"/>
      <c r="EFO21" s="294"/>
      <c r="EFP21" s="294"/>
      <c r="EFQ21" s="294"/>
      <c r="EFR21" s="294"/>
      <c r="EFS21" s="294"/>
      <c r="EFT21" s="294"/>
      <c r="EFU21" s="294"/>
      <c r="EFV21" s="294"/>
      <c r="EFW21" s="294"/>
      <c r="EFX21" s="294"/>
      <c r="EFY21" s="294"/>
      <c r="EFZ21" s="294"/>
      <c r="EGA21" s="294"/>
      <c r="EGB21" s="294"/>
      <c r="EGC21" s="294"/>
      <c r="EGD21" s="294"/>
      <c r="EGE21" s="294"/>
      <c r="EGF21" s="294"/>
      <c r="EGG21" s="294"/>
      <c r="EGH21" s="294"/>
      <c r="EGI21" s="294"/>
      <c r="EGJ21" s="294"/>
      <c r="EGK21" s="294"/>
      <c r="EGL21" s="294"/>
      <c r="EGM21" s="294"/>
      <c r="EGN21" s="294"/>
      <c r="EGO21" s="294"/>
      <c r="EGP21" s="294"/>
      <c r="EGQ21" s="294"/>
      <c r="EGR21" s="294"/>
      <c r="EGS21" s="294"/>
      <c r="EGT21" s="294"/>
      <c r="EGU21" s="294"/>
      <c r="EGV21" s="294"/>
      <c r="EGW21" s="294"/>
      <c r="EGX21" s="294"/>
      <c r="EGY21" s="294"/>
      <c r="EGZ21" s="294"/>
      <c r="EHA21" s="294"/>
      <c r="EHB21" s="294"/>
      <c r="EHC21" s="294"/>
      <c r="EHD21" s="294"/>
      <c r="EHE21" s="294"/>
      <c r="EHF21" s="294"/>
      <c r="EHG21" s="294"/>
      <c r="EHH21" s="294"/>
      <c r="EHI21" s="294"/>
      <c r="EHJ21" s="294"/>
      <c r="EHK21" s="294"/>
      <c r="EHL21" s="294"/>
      <c r="EHM21" s="294"/>
      <c r="EHN21" s="294"/>
      <c r="EHO21" s="294"/>
      <c r="EHP21" s="294"/>
      <c r="EHQ21" s="294"/>
      <c r="EHR21" s="294"/>
      <c r="EHS21" s="294"/>
      <c r="EHT21" s="294"/>
      <c r="EHU21" s="294"/>
      <c r="EHV21" s="294"/>
      <c r="EHW21" s="294"/>
      <c r="EHX21" s="294"/>
      <c r="EHY21" s="294"/>
      <c r="EHZ21" s="294"/>
      <c r="EIA21" s="294"/>
      <c r="EIB21" s="294"/>
      <c r="EIC21" s="294"/>
      <c r="EID21" s="294"/>
      <c r="EIE21" s="294"/>
      <c r="EIF21" s="294"/>
      <c r="EIG21" s="294"/>
      <c r="EIH21" s="294"/>
      <c r="EII21" s="294"/>
      <c r="EIJ21" s="294"/>
      <c r="EIK21" s="294"/>
      <c r="EIL21" s="294"/>
      <c r="EIM21" s="294"/>
      <c r="EIN21" s="294"/>
      <c r="EIO21" s="294"/>
      <c r="EIP21" s="294"/>
      <c r="EIQ21" s="294"/>
      <c r="EIR21" s="294"/>
      <c r="EIS21" s="294"/>
      <c r="EIT21" s="294"/>
      <c r="EIU21" s="294"/>
      <c r="EIV21" s="294"/>
      <c r="EIW21" s="294"/>
      <c r="EIX21" s="294"/>
      <c r="EIY21" s="294"/>
      <c r="EIZ21" s="294"/>
      <c r="EJA21" s="294"/>
      <c r="EJB21" s="294"/>
      <c r="EJC21" s="294"/>
      <c r="EJD21" s="294"/>
      <c r="EJE21" s="294"/>
      <c r="EJF21" s="294"/>
      <c r="EJG21" s="294"/>
      <c r="EJH21" s="294"/>
      <c r="EJI21" s="294"/>
      <c r="EJJ21" s="294"/>
      <c r="EJK21" s="294"/>
      <c r="EJL21" s="294"/>
      <c r="EJM21" s="294"/>
      <c r="EJN21" s="294"/>
      <c r="EJO21" s="294"/>
      <c r="EJP21" s="294"/>
      <c r="EJQ21" s="294"/>
      <c r="EJR21" s="294"/>
      <c r="EJS21" s="294"/>
      <c r="EJT21" s="294"/>
      <c r="EJU21" s="294"/>
      <c r="EJV21" s="294"/>
      <c r="EJW21" s="294"/>
      <c r="EJX21" s="294"/>
      <c r="EJY21" s="294"/>
      <c r="EJZ21" s="294"/>
      <c r="EKA21" s="294"/>
      <c r="EKB21" s="294"/>
      <c r="EKC21" s="294"/>
      <c r="EKD21" s="294"/>
      <c r="EKE21" s="294"/>
      <c r="EKF21" s="294"/>
      <c r="EKG21" s="294"/>
      <c r="EKH21" s="294"/>
      <c r="EKI21" s="294"/>
      <c r="EKJ21" s="294"/>
      <c r="EKK21" s="294"/>
      <c r="EKL21" s="294"/>
      <c r="EKM21" s="294"/>
      <c r="EKN21" s="294"/>
      <c r="EKO21" s="294"/>
      <c r="EKP21" s="294"/>
      <c r="EKQ21" s="294"/>
      <c r="EKR21" s="294"/>
      <c r="EKS21" s="294"/>
      <c r="EKT21" s="294"/>
      <c r="EKU21" s="294"/>
      <c r="EKV21" s="294"/>
      <c r="EKW21" s="294"/>
      <c r="EKX21" s="294"/>
      <c r="EKY21" s="294"/>
      <c r="EKZ21" s="294"/>
      <c r="ELA21" s="294"/>
      <c r="ELB21" s="294"/>
      <c r="ELC21" s="294"/>
      <c r="ELD21" s="294"/>
      <c r="ELE21" s="294"/>
      <c r="ELF21" s="294"/>
      <c r="ELG21" s="294"/>
      <c r="ELH21" s="294"/>
      <c r="ELI21" s="294"/>
      <c r="ELJ21" s="294"/>
      <c r="ELK21" s="294"/>
      <c r="ELL21" s="294"/>
      <c r="ELM21" s="294"/>
      <c r="ELN21" s="294"/>
      <c r="ELO21" s="294"/>
      <c r="ELP21" s="294"/>
      <c r="ELQ21" s="294"/>
      <c r="ELR21" s="294"/>
      <c r="ELS21" s="294"/>
      <c r="ELT21" s="294"/>
      <c r="ELU21" s="294"/>
      <c r="ELV21" s="294"/>
      <c r="ELW21" s="294"/>
      <c r="ELX21" s="294"/>
      <c r="ELY21" s="294"/>
      <c r="ELZ21" s="294"/>
      <c r="EMA21" s="294"/>
      <c r="EMB21" s="294"/>
      <c r="EMC21" s="294"/>
      <c r="EMD21" s="294"/>
      <c r="EME21" s="294"/>
      <c r="EMF21" s="294"/>
      <c r="EMG21" s="294"/>
      <c r="EMH21" s="294"/>
      <c r="EMI21" s="294"/>
      <c r="EMJ21" s="294"/>
      <c r="EMK21" s="294"/>
      <c r="EML21" s="294"/>
      <c r="EMM21" s="294"/>
      <c r="EMN21" s="294"/>
      <c r="EMO21" s="294"/>
      <c r="EMP21" s="294"/>
      <c r="EMQ21" s="294"/>
      <c r="EMR21" s="294"/>
      <c r="EMS21" s="294"/>
      <c r="EMT21" s="294"/>
      <c r="EMU21" s="294"/>
      <c r="EMV21" s="294"/>
      <c r="EMW21" s="294"/>
      <c r="EMX21" s="294"/>
      <c r="EMY21" s="294"/>
      <c r="EMZ21" s="294"/>
      <c r="ENA21" s="294"/>
      <c r="ENB21" s="294"/>
      <c r="ENC21" s="294"/>
      <c r="END21" s="294"/>
      <c r="ENE21" s="294"/>
      <c r="ENF21" s="294"/>
      <c r="ENG21" s="294"/>
      <c r="ENH21" s="294"/>
      <c r="ENI21" s="294"/>
      <c r="ENJ21" s="294"/>
      <c r="ENK21" s="294"/>
      <c r="ENL21" s="294"/>
      <c r="ENM21" s="294"/>
      <c r="ENN21" s="294"/>
      <c r="ENO21" s="294"/>
      <c r="ENP21" s="294"/>
      <c r="ENQ21" s="294"/>
      <c r="ENR21" s="294"/>
      <c r="ENS21" s="294"/>
      <c r="ENT21" s="294"/>
      <c r="ENU21" s="294"/>
      <c r="ENV21" s="294"/>
      <c r="ENW21" s="294"/>
      <c r="ENX21" s="294"/>
      <c r="ENY21" s="294"/>
      <c r="ENZ21" s="294"/>
      <c r="EOA21" s="294"/>
      <c r="EOB21" s="294"/>
      <c r="EOC21" s="294"/>
      <c r="EOD21" s="294"/>
      <c r="EOE21" s="294"/>
      <c r="EOF21" s="294"/>
      <c r="EOG21" s="294"/>
      <c r="EOH21" s="294"/>
      <c r="EOI21" s="294"/>
      <c r="EOJ21" s="294"/>
      <c r="EOK21" s="294"/>
      <c r="EOL21" s="294"/>
      <c r="EOM21" s="294"/>
      <c r="EON21" s="294"/>
      <c r="EOO21" s="294"/>
      <c r="EOP21" s="294"/>
      <c r="EOQ21" s="294"/>
      <c r="EOR21" s="294"/>
      <c r="EOS21" s="294"/>
      <c r="EOT21" s="294"/>
      <c r="EOU21" s="294"/>
      <c r="EOV21" s="294"/>
      <c r="EOW21" s="294"/>
      <c r="EOX21" s="294"/>
      <c r="EOY21" s="294"/>
      <c r="EOZ21" s="294"/>
      <c r="EPA21" s="294"/>
      <c r="EPB21" s="294"/>
      <c r="EPC21" s="294"/>
      <c r="EPD21" s="294"/>
      <c r="EPE21" s="294"/>
      <c r="EPF21" s="294"/>
      <c r="EPG21" s="294"/>
      <c r="EPH21" s="294"/>
      <c r="EPI21" s="294"/>
      <c r="EPJ21" s="294"/>
      <c r="EPK21" s="294"/>
      <c r="EPL21" s="294"/>
      <c r="EPM21" s="294"/>
      <c r="EPN21" s="294"/>
      <c r="EPO21" s="294"/>
      <c r="EPP21" s="294"/>
      <c r="EPQ21" s="294"/>
      <c r="EPR21" s="294"/>
      <c r="EPS21" s="294"/>
      <c r="EPT21" s="294"/>
      <c r="EPU21" s="294"/>
      <c r="EPV21" s="294"/>
      <c r="EPW21" s="294"/>
      <c r="EPX21" s="294"/>
      <c r="EPY21" s="294"/>
      <c r="EPZ21" s="294"/>
      <c r="EQA21" s="294"/>
      <c r="EQB21" s="294"/>
      <c r="EQC21" s="294"/>
      <c r="EQD21" s="294"/>
      <c r="EQE21" s="294"/>
      <c r="EQF21" s="294"/>
      <c r="EQG21" s="294"/>
      <c r="EQH21" s="294"/>
      <c r="EQI21" s="294"/>
      <c r="EQJ21" s="294"/>
      <c r="EQK21" s="294"/>
      <c r="EQL21" s="294"/>
      <c r="EQM21" s="294"/>
      <c r="EQN21" s="294"/>
      <c r="EQO21" s="294"/>
      <c r="EQP21" s="294"/>
      <c r="EQQ21" s="294"/>
      <c r="EQR21" s="294"/>
      <c r="EQS21" s="294"/>
      <c r="EQT21" s="294"/>
      <c r="EQU21" s="294"/>
      <c r="EQV21" s="294"/>
      <c r="EQW21" s="294"/>
      <c r="EQX21" s="294"/>
      <c r="EQY21" s="294"/>
      <c r="EQZ21" s="294"/>
      <c r="ERA21" s="294"/>
      <c r="ERB21" s="294"/>
      <c r="ERC21" s="294"/>
      <c r="ERD21" s="294"/>
      <c r="ERE21" s="294"/>
      <c r="ERF21" s="294"/>
      <c r="ERG21" s="294"/>
      <c r="ERH21" s="294"/>
      <c r="ERI21" s="294"/>
      <c r="ERJ21" s="294"/>
      <c r="ERK21" s="294"/>
      <c r="ERL21" s="294"/>
      <c r="ERM21" s="294"/>
      <c r="ERN21" s="294"/>
      <c r="ERO21" s="294"/>
      <c r="ERP21" s="294"/>
      <c r="ERQ21" s="294"/>
      <c r="ERR21" s="294"/>
      <c r="ERS21" s="294"/>
      <c r="ERT21" s="294"/>
      <c r="ERU21" s="294"/>
      <c r="ERV21" s="294"/>
      <c r="ERW21" s="294"/>
      <c r="ERX21" s="294"/>
      <c r="ERY21" s="294"/>
      <c r="ERZ21" s="294"/>
      <c r="ESA21" s="294"/>
      <c r="ESB21" s="294"/>
      <c r="ESC21" s="294"/>
      <c r="ESD21" s="294"/>
      <c r="ESE21" s="294"/>
      <c r="ESF21" s="294"/>
      <c r="ESG21" s="294"/>
      <c r="ESH21" s="294"/>
      <c r="ESI21" s="294"/>
      <c r="ESJ21" s="294"/>
      <c r="ESK21" s="294"/>
      <c r="ESL21" s="294"/>
      <c r="ESM21" s="294"/>
      <c r="ESN21" s="294"/>
      <c r="ESO21" s="294"/>
      <c r="ESP21" s="294"/>
      <c r="ESQ21" s="294"/>
      <c r="ESR21" s="294"/>
      <c r="ESS21" s="294"/>
      <c r="EST21" s="294"/>
      <c r="ESU21" s="294"/>
      <c r="ESV21" s="294"/>
      <c r="ESW21" s="294"/>
      <c r="ESX21" s="294"/>
      <c r="ESY21" s="294"/>
      <c r="ESZ21" s="294"/>
      <c r="ETA21" s="294"/>
      <c r="ETB21" s="294"/>
      <c r="ETC21" s="294"/>
      <c r="ETD21" s="294"/>
      <c r="ETE21" s="294"/>
      <c r="ETF21" s="294"/>
      <c r="ETG21" s="294"/>
      <c r="ETH21" s="294"/>
      <c r="ETI21" s="294"/>
      <c r="ETJ21" s="294"/>
      <c r="ETK21" s="294"/>
      <c r="ETL21" s="294"/>
      <c r="ETM21" s="294"/>
      <c r="ETN21" s="294"/>
      <c r="ETO21" s="294"/>
      <c r="ETP21" s="294"/>
      <c r="ETQ21" s="294"/>
      <c r="ETR21" s="294"/>
      <c r="ETS21" s="294"/>
      <c r="ETT21" s="294"/>
      <c r="ETU21" s="294"/>
      <c r="ETV21" s="294"/>
      <c r="ETW21" s="294"/>
      <c r="ETX21" s="294"/>
      <c r="ETY21" s="294"/>
      <c r="ETZ21" s="294"/>
      <c r="EUA21" s="294"/>
      <c r="EUB21" s="294"/>
      <c r="EUC21" s="294"/>
      <c r="EUD21" s="294"/>
      <c r="EUE21" s="294"/>
      <c r="EUF21" s="294"/>
      <c r="EUG21" s="294"/>
      <c r="EUH21" s="294"/>
      <c r="EUI21" s="294"/>
      <c r="EUJ21" s="294"/>
      <c r="EUK21" s="294"/>
      <c r="EUL21" s="294"/>
      <c r="EUM21" s="294"/>
      <c r="EUN21" s="294"/>
      <c r="EUO21" s="294"/>
      <c r="EUP21" s="294"/>
      <c r="EUQ21" s="294"/>
      <c r="EUR21" s="294"/>
      <c r="EUS21" s="294"/>
      <c r="EUT21" s="294"/>
      <c r="EUU21" s="294"/>
      <c r="EUV21" s="294"/>
      <c r="EUW21" s="294"/>
      <c r="EUX21" s="294"/>
      <c r="EUY21" s="294"/>
      <c r="EUZ21" s="294"/>
      <c r="EVA21" s="294"/>
      <c r="EVB21" s="294"/>
      <c r="EVC21" s="294"/>
      <c r="EVD21" s="294"/>
      <c r="EVE21" s="294"/>
      <c r="EVF21" s="294"/>
      <c r="EVG21" s="294"/>
      <c r="EVH21" s="294"/>
      <c r="EVI21" s="294"/>
      <c r="EVJ21" s="294"/>
      <c r="EVK21" s="294"/>
      <c r="EVL21" s="294"/>
      <c r="EVM21" s="294"/>
      <c r="EVN21" s="294"/>
      <c r="EVO21" s="294"/>
      <c r="EVP21" s="294"/>
      <c r="EVQ21" s="294"/>
      <c r="EVR21" s="294"/>
      <c r="EVS21" s="294"/>
      <c r="EVT21" s="294"/>
      <c r="EVU21" s="294"/>
      <c r="EVV21" s="294"/>
      <c r="EVW21" s="294"/>
      <c r="EVX21" s="294"/>
      <c r="EVY21" s="294"/>
      <c r="EVZ21" s="294"/>
      <c r="EWA21" s="294"/>
      <c r="EWB21" s="294"/>
      <c r="EWC21" s="294"/>
      <c r="EWD21" s="294"/>
      <c r="EWE21" s="294"/>
      <c r="EWF21" s="294"/>
      <c r="EWG21" s="294"/>
      <c r="EWH21" s="294"/>
      <c r="EWI21" s="294"/>
      <c r="EWJ21" s="294"/>
      <c r="EWK21" s="294"/>
      <c r="EWL21" s="294"/>
      <c r="EWM21" s="294"/>
      <c r="EWN21" s="294"/>
      <c r="EWO21" s="294"/>
      <c r="EWP21" s="294"/>
      <c r="EWQ21" s="294"/>
      <c r="EWR21" s="294"/>
      <c r="EWS21" s="294"/>
      <c r="EWT21" s="294"/>
      <c r="EWU21" s="294"/>
      <c r="EWV21" s="294"/>
      <c r="EWW21" s="294"/>
      <c r="EWX21" s="294"/>
      <c r="EWY21" s="294"/>
      <c r="EWZ21" s="294"/>
      <c r="EXA21" s="294"/>
      <c r="EXB21" s="294"/>
      <c r="EXC21" s="294"/>
      <c r="EXD21" s="294"/>
      <c r="EXE21" s="294"/>
      <c r="EXF21" s="294"/>
      <c r="EXG21" s="294"/>
      <c r="EXH21" s="294"/>
      <c r="EXI21" s="294"/>
      <c r="EXJ21" s="294"/>
      <c r="EXK21" s="294"/>
      <c r="EXL21" s="294"/>
      <c r="EXM21" s="294"/>
      <c r="EXN21" s="294"/>
      <c r="EXO21" s="294"/>
      <c r="EXP21" s="294"/>
      <c r="EXQ21" s="294"/>
      <c r="EXR21" s="294"/>
      <c r="EXS21" s="294"/>
      <c r="EXT21" s="294"/>
      <c r="EXU21" s="294"/>
      <c r="EXV21" s="294"/>
      <c r="EXW21" s="294"/>
      <c r="EXX21" s="294"/>
      <c r="EXY21" s="294"/>
      <c r="EXZ21" s="294"/>
      <c r="EYA21" s="294"/>
      <c r="EYB21" s="294"/>
      <c r="EYC21" s="294"/>
      <c r="EYD21" s="294"/>
      <c r="EYE21" s="294"/>
      <c r="EYF21" s="294"/>
      <c r="EYG21" s="294"/>
      <c r="EYH21" s="294"/>
      <c r="EYI21" s="294"/>
      <c r="EYJ21" s="294"/>
      <c r="EYK21" s="294"/>
      <c r="EYL21" s="294"/>
      <c r="EYM21" s="294"/>
      <c r="EYN21" s="294"/>
      <c r="EYO21" s="294"/>
      <c r="EYP21" s="294"/>
      <c r="EYQ21" s="294"/>
      <c r="EYR21" s="294"/>
      <c r="EYS21" s="294"/>
      <c r="EYT21" s="294"/>
      <c r="EYU21" s="294"/>
      <c r="EYV21" s="294"/>
      <c r="EYW21" s="294"/>
      <c r="EYX21" s="294"/>
      <c r="EYY21" s="294"/>
      <c r="EYZ21" s="294"/>
      <c r="EZA21" s="294"/>
      <c r="EZB21" s="294"/>
      <c r="EZC21" s="294"/>
      <c r="EZD21" s="294"/>
      <c r="EZE21" s="294"/>
      <c r="EZF21" s="294"/>
      <c r="EZG21" s="294"/>
      <c r="EZH21" s="294"/>
      <c r="EZI21" s="294"/>
      <c r="EZJ21" s="294"/>
      <c r="EZK21" s="294"/>
      <c r="EZL21" s="294"/>
      <c r="EZM21" s="294"/>
      <c r="EZN21" s="294"/>
      <c r="EZO21" s="294"/>
      <c r="EZP21" s="294"/>
      <c r="EZQ21" s="294"/>
      <c r="EZR21" s="294"/>
      <c r="EZS21" s="294"/>
      <c r="EZT21" s="294"/>
      <c r="EZU21" s="294"/>
      <c r="EZV21" s="294"/>
      <c r="EZW21" s="294"/>
      <c r="EZX21" s="294"/>
      <c r="EZY21" s="294"/>
      <c r="EZZ21" s="294"/>
      <c r="FAA21" s="294"/>
      <c r="FAB21" s="294"/>
      <c r="FAC21" s="294"/>
      <c r="FAD21" s="294"/>
      <c r="FAE21" s="294"/>
      <c r="FAF21" s="294"/>
      <c r="FAG21" s="294"/>
      <c r="FAH21" s="294"/>
      <c r="FAI21" s="294"/>
      <c r="FAJ21" s="294"/>
      <c r="FAK21" s="294"/>
      <c r="FAL21" s="294"/>
      <c r="FAM21" s="294"/>
      <c r="FAN21" s="294"/>
      <c r="FAO21" s="294"/>
      <c r="FAP21" s="294"/>
      <c r="FAQ21" s="294"/>
      <c r="FAR21" s="294"/>
      <c r="FAS21" s="294"/>
      <c r="FAT21" s="294"/>
      <c r="FAU21" s="294"/>
      <c r="FAV21" s="294"/>
      <c r="FAW21" s="294"/>
      <c r="FAX21" s="294"/>
      <c r="FAY21" s="294"/>
      <c r="FAZ21" s="294"/>
      <c r="FBA21" s="294"/>
      <c r="FBB21" s="294"/>
      <c r="FBC21" s="294"/>
      <c r="FBD21" s="294"/>
      <c r="FBE21" s="294"/>
      <c r="FBF21" s="294"/>
      <c r="FBG21" s="294"/>
      <c r="FBH21" s="294"/>
      <c r="FBI21" s="294"/>
      <c r="FBJ21" s="294"/>
      <c r="FBK21" s="294"/>
      <c r="FBL21" s="294"/>
      <c r="FBM21" s="294"/>
      <c r="FBN21" s="294"/>
      <c r="FBO21" s="294"/>
      <c r="FBP21" s="294"/>
      <c r="FBQ21" s="294"/>
      <c r="FBR21" s="294"/>
      <c r="FBS21" s="294"/>
      <c r="FBT21" s="294"/>
      <c r="FBU21" s="294"/>
      <c r="FBV21" s="294"/>
      <c r="FBW21" s="294"/>
      <c r="FBX21" s="294"/>
      <c r="FBY21" s="294"/>
      <c r="FBZ21" s="294"/>
      <c r="FCA21" s="294"/>
      <c r="FCB21" s="294"/>
      <c r="FCC21" s="294"/>
      <c r="FCD21" s="294"/>
      <c r="FCE21" s="294"/>
      <c r="FCF21" s="294"/>
      <c r="FCG21" s="294"/>
      <c r="FCH21" s="294"/>
      <c r="FCI21" s="294"/>
      <c r="FCJ21" s="294"/>
      <c r="FCK21" s="294"/>
      <c r="FCL21" s="294"/>
      <c r="FCM21" s="294"/>
      <c r="FCN21" s="294"/>
      <c r="FCO21" s="294"/>
      <c r="FCP21" s="294"/>
      <c r="FCQ21" s="294"/>
      <c r="FCR21" s="294"/>
      <c r="FCS21" s="294"/>
      <c r="FCT21" s="294"/>
      <c r="FCU21" s="294"/>
      <c r="FCV21" s="294"/>
      <c r="FCW21" s="294"/>
      <c r="FCX21" s="294"/>
      <c r="FCY21" s="294"/>
      <c r="FCZ21" s="294"/>
      <c r="FDA21" s="294"/>
      <c r="FDB21" s="294"/>
      <c r="FDC21" s="294"/>
      <c r="FDD21" s="294"/>
      <c r="FDE21" s="294"/>
      <c r="FDF21" s="294"/>
      <c r="FDG21" s="294"/>
      <c r="FDH21" s="294"/>
      <c r="FDI21" s="294"/>
      <c r="FDJ21" s="294"/>
      <c r="FDK21" s="294"/>
      <c r="FDL21" s="294"/>
      <c r="FDM21" s="294"/>
      <c r="FDN21" s="294"/>
      <c r="FDO21" s="294"/>
      <c r="FDP21" s="294"/>
      <c r="FDQ21" s="294"/>
      <c r="FDR21" s="294"/>
      <c r="FDS21" s="294"/>
      <c r="FDT21" s="294"/>
      <c r="FDU21" s="294"/>
      <c r="FDV21" s="294"/>
      <c r="FDW21" s="294"/>
      <c r="FDX21" s="294"/>
      <c r="FDY21" s="294"/>
      <c r="FDZ21" s="294"/>
      <c r="FEA21" s="294"/>
      <c r="FEB21" s="294"/>
      <c r="FEC21" s="294"/>
      <c r="FED21" s="294"/>
      <c r="FEE21" s="294"/>
      <c r="FEF21" s="294"/>
      <c r="FEG21" s="294"/>
      <c r="FEH21" s="294"/>
      <c r="FEI21" s="294"/>
      <c r="FEJ21" s="294"/>
      <c r="FEK21" s="294"/>
      <c r="FEL21" s="294"/>
      <c r="FEM21" s="294"/>
      <c r="FEN21" s="294"/>
      <c r="FEO21" s="294"/>
      <c r="FEP21" s="294"/>
      <c r="FEQ21" s="294"/>
      <c r="FER21" s="294"/>
      <c r="FES21" s="294"/>
      <c r="FET21" s="294"/>
      <c r="FEU21" s="294"/>
      <c r="FEV21" s="294"/>
      <c r="FEW21" s="294"/>
      <c r="FEX21" s="294"/>
      <c r="FEY21" s="294"/>
      <c r="FEZ21" s="294"/>
      <c r="FFA21" s="294"/>
      <c r="FFB21" s="294"/>
      <c r="FFC21" s="294"/>
      <c r="FFD21" s="294"/>
      <c r="FFE21" s="294"/>
      <c r="FFF21" s="294"/>
      <c r="FFG21" s="294"/>
      <c r="FFH21" s="294"/>
      <c r="FFI21" s="294"/>
      <c r="FFJ21" s="294"/>
      <c r="FFK21" s="294"/>
      <c r="FFL21" s="294"/>
      <c r="FFM21" s="294"/>
      <c r="FFN21" s="294"/>
      <c r="FFO21" s="294"/>
      <c r="FFP21" s="294"/>
      <c r="FFQ21" s="294"/>
      <c r="FFR21" s="294"/>
      <c r="FFS21" s="294"/>
      <c r="FFT21" s="294"/>
      <c r="FFU21" s="294"/>
      <c r="FFV21" s="294"/>
      <c r="FFW21" s="294"/>
      <c r="FFX21" s="294"/>
      <c r="FFY21" s="294"/>
      <c r="FFZ21" s="294"/>
      <c r="FGA21" s="294"/>
      <c r="FGB21" s="294"/>
      <c r="FGC21" s="294"/>
      <c r="FGD21" s="294"/>
      <c r="FGE21" s="294"/>
      <c r="FGF21" s="294"/>
      <c r="FGG21" s="294"/>
      <c r="FGH21" s="294"/>
      <c r="FGI21" s="294"/>
      <c r="FGJ21" s="294"/>
      <c r="FGK21" s="294"/>
      <c r="FGL21" s="294"/>
      <c r="FGM21" s="294"/>
      <c r="FGN21" s="294"/>
      <c r="FGO21" s="294"/>
      <c r="FGP21" s="294"/>
      <c r="FGQ21" s="294"/>
      <c r="FGR21" s="294"/>
      <c r="FGS21" s="294"/>
      <c r="FGT21" s="294"/>
      <c r="FGU21" s="294"/>
      <c r="FGV21" s="294"/>
      <c r="FGW21" s="294"/>
      <c r="FGX21" s="294"/>
      <c r="FGY21" s="294"/>
      <c r="FGZ21" s="294"/>
      <c r="FHA21" s="294"/>
      <c r="FHB21" s="294"/>
      <c r="FHC21" s="294"/>
      <c r="FHD21" s="294"/>
      <c r="FHE21" s="294"/>
      <c r="FHF21" s="294"/>
      <c r="FHG21" s="294"/>
      <c r="FHH21" s="294"/>
      <c r="FHI21" s="294"/>
      <c r="FHJ21" s="294"/>
      <c r="FHK21" s="294"/>
      <c r="FHL21" s="294"/>
      <c r="FHM21" s="294"/>
      <c r="FHN21" s="294"/>
      <c r="FHO21" s="294"/>
      <c r="FHP21" s="294"/>
      <c r="FHQ21" s="294"/>
      <c r="FHR21" s="294"/>
      <c r="FHS21" s="294"/>
      <c r="FHT21" s="294"/>
      <c r="FHU21" s="294"/>
      <c r="FHV21" s="294"/>
      <c r="FHW21" s="294"/>
      <c r="FHX21" s="294"/>
      <c r="FHY21" s="294"/>
      <c r="FHZ21" s="294"/>
      <c r="FIA21" s="294"/>
      <c r="FIB21" s="294"/>
      <c r="FIC21" s="294"/>
      <c r="FID21" s="294"/>
      <c r="FIE21" s="294"/>
      <c r="FIF21" s="294"/>
      <c r="FIG21" s="294"/>
      <c r="FIH21" s="294"/>
      <c r="FII21" s="294"/>
      <c r="FIJ21" s="294"/>
      <c r="FIK21" s="294"/>
      <c r="FIL21" s="294"/>
      <c r="FIM21" s="294"/>
      <c r="FIN21" s="294"/>
      <c r="FIO21" s="294"/>
      <c r="FIP21" s="294"/>
      <c r="FIQ21" s="294"/>
      <c r="FIR21" s="294"/>
      <c r="FIS21" s="294"/>
      <c r="FIT21" s="294"/>
      <c r="FIU21" s="294"/>
      <c r="FIV21" s="294"/>
      <c r="FIW21" s="294"/>
      <c r="FIX21" s="294"/>
      <c r="FIY21" s="294"/>
      <c r="FIZ21" s="294"/>
      <c r="FJA21" s="294"/>
      <c r="FJB21" s="294"/>
      <c r="FJC21" s="294"/>
      <c r="FJD21" s="294"/>
      <c r="FJE21" s="294"/>
      <c r="FJF21" s="294"/>
      <c r="FJG21" s="294"/>
      <c r="FJH21" s="294"/>
      <c r="FJI21" s="294"/>
      <c r="FJJ21" s="294"/>
      <c r="FJK21" s="294"/>
      <c r="FJL21" s="294"/>
      <c r="FJM21" s="294"/>
      <c r="FJN21" s="294"/>
      <c r="FJO21" s="294"/>
      <c r="FJP21" s="294"/>
      <c r="FJQ21" s="294"/>
      <c r="FJR21" s="294"/>
      <c r="FJS21" s="294"/>
      <c r="FJT21" s="294"/>
      <c r="FJU21" s="294"/>
      <c r="FJV21" s="294"/>
      <c r="FJW21" s="294"/>
      <c r="FJX21" s="294"/>
      <c r="FJY21" s="294"/>
      <c r="FJZ21" s="294"/>
      <c r="FKA21" s="294"/>
      <c r="FKB21" s="294"/>
      <c r="FKC21" s="294"/>
      <c r="FKD21" s="294"/>
      <c r="FKE21" s="294"/>
      <c r="FKF21" s="294"/>
      <c r="FKG21" s="294"/>
      <c r="FKH21" s="294"/>
      <c r="FKI21" s="294"/>
      <c r="FKJ21" s="294"/>
      <c r="FKK21" s="294"/>
      <c r="FKL21" s="294"/>
      <c r="FKM21" s="294"/>
      <c r="FKN21" s="294"/>
      <c r="FKO21" s="294"/>
      <c r="FKP21" s="294"/>
      <c r="FKQ21" s="294"/>
      <c r="FKR21" s="294"/>
      <c r="FKS21" s="294"/>
      <c r="FKT21" s="294"/>
      <c r="FKU21" s="294"/>
      <c r="FKV21" s="294"/>
      <c r="FKW21" s="294"/>
      <c r="FKX21" s="294"/>
      <c r="FKY21" s="294"/>
      <c r="FKZ21" s="294"/>
      <c r="FLA21" s="294"/>
      <c r="FLB21" s="294"/>
      <c r="FLC21" s="294"/>
      <c r="FLD21" s="294"/>
      <c r="FLE21" s="294"/>
      <c r="FLF21" s="294"/>
      <c r="FLG21" s="294"/>
      <c r="FLH21" s="294"/>
      <c r="FLI21" s="294"/>
      <c r="FLJ21" s="294"/>
      <c r="FLK21" s="294"/>
      <c r="FLL21" s="294"/>
      <c r="FLM21" s="294"/>
      <c r="FLN21" s="294"/>
      <c r="FLO21" s="294"/>
      <c r="FLP21" s="294"/>
      <c r="FLQ21" s="294"/>
      <c r="FLR21" s="294"/>
      <c r="FLS21" s="294"/>
      <c r="FLT21" s="294"/>
      <c r="FLU21" s="294"/>
      <c r="FLV21" s="294"/>
      <c r="FLW21" s="294"/>
      <c r="FLX21" s="294"/>
      <c r="FLY21" s="294"/>
      <c r="FLZ21" s="294"/>
      <c r="FMA21" s="294"/>
      <c r="FMB21" s="294"/>
      <c r="FMC21" s="294"/>
      <c r="FMD21" s="294"/>
      <c r="FME21" s="294"/>
      <c r="FMF21" s="294"/>
      <c r="FMG21" s="294"/>
      <c r="FMH21" s="294"/>
      <c r="FMI21" s="294"/>
      <c r="FMJ21" s="294"/>
      <c r="FMK21" s="294"/>
      <c r="FML21" s="294"/>
      <c r="FMM21" s="294"/>
      <c r="FMN21" s="294"/>
      <c r="FMO21" s="294"/>
      <c r="FMP21" s="294"/>
      <c r="FMQ21" s="294"/>
      <c r="FMR21" s="294"/>
      <c r="FMS21" s="294"/>
      <c r="FMT21" s="294"/>
      <c r="FMU21" s="294"/>
      <c r="FMV21" s="294"/>
      <c r="FMW21" s="294"/>
      <c r="FMX21" s="294"/>
      <c r="FMY21" s="294"/>
      <c r="FMZ21" s="294"/>
      <c r="FNA21" s="294"/>
      <c r="FNB21" s="294"/>
      <c r="FNC21" s="294"/>
      <c r="FND21" s="294"/>
      <c r="FNE21" s="294"/>
      <c r="FNF21" s="294"/>
      <c r="FNG21" s="294"/>
      <c r="FNH21" s="294"/>
      <c r="FNI21" s="294"/>
      <c r="FNJ21" s="294"/>
      <c r="FNK21" s="294"/>
      <c r="FNL21" s="294"/>
      <c r="FNM21" s="294"/>
      <c r="FNN21" s="294"/>
      <c r="FNO21" s="294"/>
      <c r="FNP21" s="294"/>
      <c r="FNQ21" s="294"/>
      <c r="FNR21" s="294"/>
      <c r="FNS21" s="294"/>
      <c r="FNT21" s="294"/>
      <c r="FNU21" s="294"/>
      <c r="FNV21" s="294"/>
      <c r="FNW21" s="294"/>
      <c r="FNX21" s="294"/>
      <c r="FNY21" s="294"/>
      <c r="FNZ21" s="294"/>
      <c r="FOA21" s="294"/>
      <c r="FOB21" s="294"/>
      <c r="FOC21" s="294"/>
      <c r="FOD21" s="294"/>
      <c r="FOE21" s="294"/>
      <c r="FOF21" s="294"/>
      <c r="FOG21" s="294"/>
      <c r="FOH21" s="294"/>
      <c r="FOI21" s="294"/>
      <c r="FOJ21" s="294"/>
      <c r="FOK21" s="294"/>
      <c r="FOL21" s="294"/>
      <c r="FOM21" s="294"/>
      <c r="FON21" s="294"/>
      <c r="FOO21" s="294"/>
      <c r="FOP21" s="294"/>
      <c r="FOQ21" s="294"/>
      <c r="FOR21" s="294"/>
      <c r="FOS21" s="294"/>
      <c r="FOT21" s="294"/>
      <c r="FOU21" s="294"/>
      <c r="FOV21" s="294"/>
      <c r="FOW21" s="294"/>
      <c r="FOX21" s="294"/>
      <c r="FOY21" s="294"/>
      <c r="FOZ21" s="294"/>
      <c r="FPA21" s="294"/>
      <c r="FPB21" s="294"/>
      <c r="FPC21" s="294"/>
      <c r="FPD21" s="294"/>
      <c r="FPE21" s="294"/>
      <c r="FPF21" s="294"/>
      <c r="FPG21" s="294"/>
      <c r="FPH21" s="294"/>
      <c r="FPI21" s="294"/>
      <c r="FPJ21" s="294"/>
      <c r="FPK21" s="294"/>
      <c r="FPL21" s="294"/>
      <c r="FPM21" s="294"/>
      <c r="FPN21" s="294"/>
      <c r="FPO21" s="294"/>
      <c r="FPP21" s="294"/>
      <c r="FPQ21" s="294"/>
      <c r="FPR21" s="294"/>
      <c r="FPS21" s="294"/>
      <c r="FPT21" s="294"/>
      <c r="FPU21" s="294"/>
      <c r="FPV21" s="294"/>
      <c r="FPW21" s="294"/>
      <c r="FPX21" s="294"/>
      <c r="FPY21" s="294"/>
      <c r="FPZ21" s="294"/>
      <c r="FQA21" s="294"/>
      <c r="FQB21" s="294"/>
      <c r="FQC21" s="294"/>
      <c r="FQD21" s="294"/>
      <c r="FQE21" s="294"/>
      <c r="FQF21" s="294"/>
      <c r="FQG21" s="294"/>
      <c r="FQH21" s="294"/>
      <c r="FQI21" s="294"/>
      <c r="FQJ21" s="294"/>
      <c r="FQK21" s="294"/>
      <c r="FQL21" s="294"/>
      <c r="FQM21" s="294"/>
      <c r="FQN21" s="294"/>
      <c r="FQO21" s="294"/>
      <c r="FQP21" s="294"/>
      <c r="FQQ21" s="294"/>
      <c r="FQR21" s="294"/>
      <c r="FQS21" s="294"/>
      <c r="FQT21" s="294"/>
      <c r="FQU21" s="294"/>
      <c r="FQV21" s="294"/>
      <c r="FQW21" s="294"/>
      <c r="FQX21" s="294"/>
      <c r="FQY21" s="294"/>
      <c r="FQZ21" s="294"/>
      <c r="FRA21" s="294"/>
      <c r="FRB21" s="294"/>
      <c r="FRC21" s="294"/>
      <c r="FRD21" s="294"/>
      <c r="FRE21" s="294"/>
      <c r="FRF21" s="294"/>
      <c r="FRG21" s="294"/>
      <c r="FRH21" s="294"/>
      <c r="FRI21" s="294"/>
      <c r="FRJ21" s="294"/>
      <c r="FRK21" s="294"/>
      <c r="FRL21" s="294"/>
      <c r="FRM21" s="294"/>
      <c r="FRN21" s="294"/>
      <c r="FRO21" s="294"/>
      <c r="FRP21" s="294"/>
      <c r="FRQ21" s="294"/>
      <c r="FRR21" s="294"/>
      <c r="FRS21" s="294"/>
      <c r="FRT21" s="294"/>
      <c r="FRU21" s="294"/>
      <c r="FRV21" s="294"/>
      <c r="FRW21" s="294"/>
      <c r="FRX21" s="294"/>
      <c r="FRY21" s="294"/>
      <c r="FRZ21" s="294"/>
      <c r="FSA21" s="294"/>
      <c r="FSB21" s="294"/>
      <c r="FSC21" s="294"/>
      <c r="FSD21" s="294"/>
      <c r="FSE21" s="294"/>
      <c r="FSF21" s="294"/>
      <c r="FSG21" s="294"/>
      <c r="FSH21" s="294"/>
      <c r="FSI21" s="294"/>
      <c r="FSJ21" s="294"/>
      <c r="FSK21" s="294"/>
      <c r="FSL21" s="294"/>
      <c r="FSM21" s="294"/>
      <c r="FSN21" s="294"/>
      <c r="FSO21" s="294"/>
      <c r="FSP21" s="294"/>
      <c r="FSQ21" s="294"/>
      <c r="FSR21" s="294"/>
      <c r="FSS21" s="294"/>
      <c r="FST21" s="294"/>
      <c r="FSU21" s="294"/>
      <c r="FSV21" s="294"/>
      <c r="FSW21" s="294"/>
      <c r="FSX21" s="294"/>
      <c r="FSY21" s="294"/>
      <c r="FSZ21" s="294"/>
      <c r="FTA21" s="294"/>
      <c r="FTB21" s="294"/>
      <c r="FTC21" s="294"/>
      <c r="FTD21" s="294"/>
      <c r="FTE21" s="294"/>
      <c r="FTF21" s="294"/>
      <c r="FTG21" s="294"/>
      <c r="FTH21" s="294"/>
      <c r="FTI21" s="294"/>
      <c r="FTJ21" s="294"/>
      <c r="FTK21" s="294"/>
      <c r="FTL21" s="294"/>
      <c r="FTM21" s="294"/>
      <c r="FTN21" s="294"/>
      <c r="FTO21" s="294"/>
      <c r="FTP21" s="294"/>
      <c r="FTQ21" s="294"/>
      <c r="FTR21" s="294"/>
      <c r="FTS21" s="294"/>
      <c r="FTT21" s="294"/>
      <c r="FTU21" s="294"/>
      <c r="FTV21" s="294"/>
      <c r="FTW21" s="294"/>
      <c r="FTX21" s="294"/>
      <c r="FTY21" s="294"/>
      <c r="FTZ21" s="294"/>
      <c r="FUA21" s="294"/>
      <c r="FUB21" s="294"/>
      <c r="FUC21" s="294"/>
      <c r="FUD21" s="294"/>
      <c r="FUE21" s="294"/>
      <c r="FUF21" s="294"/>
      <c r="FUG21" s="294"/>
      <c r="FUH21" s="294"/>
      <c r="FUI21" s="294"/>
      <c r="FUJ21" s="294"/>
      <c r="FUK21" s="294"/>
      <c r="FUL21" s="294"/>
      <c r="FUM21" s="294"/>
      <c r="FUN21" s="294"/>
      <c r="FUO21" s="294"/>
      <c r="FUP21" s="294"/>
      <c r="FUQ21" s="294"/>
      <c r="FUR21" s="294"/>
      <c r="FUS21" s="294"/>
      <c r="FUT21" s="294"/>
      <c r="FUU21" s="294"/>
      <c r="FUV21" s="294"/>
      <c r="FUW21" s="294"/>
      <c r="FUX21" s="294"/>
      <c r="FUY21" s="294"/>
      <c r="FUZ21" s="294"/>
      <c r="FVA21" s="294"/>
      <c r="FVB21" s="294"/>
      <c r="FVC21" s="294"/>
      <c r="FVD21" s="294"/>
      <c r="FVE21" s="294"/>
      <c r="FVF21" s="294"/>
      <c r="FVG21" s="294"/>
      <c r="FVH21" s="294"/>
      <c r="FVI21" s="294"/>
      <c r="FVJ21" s="294"/>
      <c r="FVK21" s="294"/>
      <c r="FVL21" s="294"/>
      <c r="FVM21" s="294"/>
      <c r="FVN21" s="294"/>
      <c r="FVO21" s="294"/>
      <c r="FVP21" s="294"/>
      <c r="FVQ21" s="294"/>
      <c r="FVR21" s="294"/>
      <c r="FVS21" s="294"/>
      <c r="FVT21" s="294"/>
      <c r="FVU21" s="294"/>
      <c r="FVV21" s="294"/>
      <c r="FVW21" s="294"/>
      <c r="FVX21" s="294"/>
      <c r="FVY21" s="294"/>
      <c r="FVZ21" s="294"/>
      <c r="FWA21" s="294"/>
      <c r="FWB21" s="294"/>
      <c r="FWC21" s="294"/>
      <c r="FWD21" s="294"/>
      <c r="FWE21" s="294"/>
      <c r="FWF21" s="294"/>
      <c r="FWG21" s="294"/>
      <c r="FWH21" s="294"/>
      <c r="FWI21" s="294"/>
      <c r="FWJ21" s="294"/>
      <c r="FWK21" s="294"/>
      <c r="FWL21" s="294"/>
      <c r="FWM21" s="294"/>
      <c r="FWN21" s="294"/>
      <c r="FWO21" s="294"/>
      <c r="FWP21" s="294"/>
      <c r="FWQ21" s="294"/>
      <c r="FWR21" s="294"/>
      <c r="FWS21" s="294"/>
      <c r="FWT21" s="294"/>
      <c r="FWU21" s="294"/>
      <c r="FWV21" s="294"/>
      <c r="FWW21" s="294"/>
      <c r="FWX21" s="294"/>
      <c r="FWY21" s="294"/>
      <c r="FWZ21" s="294"/>
      <c r="FXA21" s="294"/>
      <c r="FXB21" s="294"/>
      <c r="FXC21" s="294"/>
      <c r="FXD21" s="294"/>
      <c r="FXE21" s="294"/>
      <c r="FXF21" s="294"/>
      <c r="FXG21" s="294"/>
      <c r="FXH21" s="294"/>
      <c r="FXI21" s="294"/>
      <c r="FXJ21" s="294"/>
      <c r="FXK21" s="294"/>
      <c r="FXL21" s="294"/>
      <c r="FXM21" s="294"/>
      <c r="FXN21" s="294"/>
      <c r="FXO21" s="294"/>
      <c r="FXP21" s="294"/>
      <c r="FXQ21" s="294"/>
      <c r="FXR21" s="294"/>
      <c r="FXS21" s="294"/>
      <c r="FXT21" s="294"/>
      <c r="FXU21" s="294"/>
      <c r="FXV21" s="294"/>
      <c r="FXW21" s="294"/>
      <c r="FXX21" s="294"/>
      <c r="FXY21" s="294"/>
      <c r="FXZ21" s="294"/>
      <c r="FYA21" s="294"/>
      <c r="FYB21" s="294"/>
      <c r="FYC21" s="294"/>
      <c r="FYD21" s="294"/>
      <c r="FYE21" s="294"/>
      <c r="FYF21" s="294"/>
      <c r="FYG21" s="294"/>
      <c r="FYH21" s="294"/>
      <c r="FYI21" s="294"/>
      <c r="FYJ21" s="294"/>
      <c r="FYK21" s="294"/>
      <c r="FYL21" s="294"/>
      <c r="FYM21" s="294"/>
      <c r="FYN21" s="294"/>
      <c r="FYO21" s="294"/>
      <c r="FYP21" s="294"/>
      <c r="FYQ21" s="294"/>
      <c r="FYR21" s="294"/>
      <c r="FYS21" s="294"/>
      <c r="FYT21" s="294"/>
      <c r="FYU21" s="294"/>
      <c r="FYV21" s="294"/>
      <c r="FYW21" s="294"/>
      <c r="FYX21" s="294"/>
      <c r="FYY21" s="294"/>
      <c r="FYZ21" s="294"/>
      <c r="FZA21" s="294"/>
      <c r="FZB21" s="294"/>
      <c r="FZC21" s="294"/>
      <c r="FZD21" s="294"/>
      <c r="FZE21" s="294"/>
      <c r="FZF21" s="294"/>
      <c r="FZG21" s="294"/>
      <c r="FZH21" s="294"/>
      <c r="FZI21" s="294"/>
      <c r="FZJ21" s="294"/>
      <c r="FZK21" s="294"/>
      <c r="FZL21" s="294"/>
      <c r="FZM21" s="294"/>
      <c r="FZN21" s="294"/>
      <c r="FZO21" s="294"/>
      <c r="FZP21" s="294"/>
      <c r="FZQ21" s="294"/>
      <c r="FZR21" s="294"/>
      <c r="FZS21" s="294"/>
      <c r="FZT21" s="294"/>
      <c r="FZU21" s="294"/>
      <c r="FZV21" s="294"/>
      <c r="FZW21" s="294"/>
      <c r="FZX21" s="294"/>
      <c r="FZY21" s="294"/>
      <c r="FZZ21" s="294"/>
      <c r="GAA21" s="294"/>
      <c r="GAB21" s="294"/>
      <c r="GAC21" s="294"/>
      <c r="GAD21" s="294"/>
      <c r="GAE21" s="294"/>
      <c r="GAF21" s="294"/>
      <c r="GAG21" s="294"/>
      <c r="GAH21" s="294"/>
      <c r="GAI21" s="294"/>
      <c r="GAJ21" s="294"/>
      <c r="GAK21" s="294"/>
      <c r="GAL21" s="294"/>
      <c r="GAM21" s="294"/>
      <c r="GAN21" s="294"/>
      <c r="GAO21" s="294"/>
      <c r="GAP21" s="294"/>
      <c r="GAQ21" s="294"/>
      <c r="GAR21" s="294"/>
      <c r="GAS21" s="294"/>
      <c r="GAT21" s="294"/>
      <c r="GAU21" s="294"/>
      <c r="GAV21" s="294"/>
      <c r="GAW21" s="294"/>
      <c r="GAX21" s="294"/>
      <c r="GAY21" s="294"/>
      <c r="GAZ21" s="294"/>
      <c r="GBA21" s="294"/>
      <c r="GBB21" s="294"/>
      <c r="GBC21" s="294"/>
      <c r="GBD21" s="294"/>
      <c r="GBE21" s="294"/>
      <c r="GBF21" s="294"/>
      <c r="GBG21" s="294"/>
      <c r="GBH21" s="294"/>
      <c r="GBI21" s="294"/>
      <c r="GBJ21" s="294"/>
      <c r="GBK21" s="294"/>
      <c r="GBL21" s="294"/>
      <c r="GBM21" s="294"/>
      <c r="GBN21" s="294"/>
      <c r="GBO21" s="294"/>
      <c r="GBP21" s="294"/>
      <c r="GBQ21" s="294"/>
      <c r="GBR21" s="294"/>
      <c r="GBS21" s="294"/>
      <c r="GBT21" s="294"/>
      <c r="GBU21" s="294"/>
      <c r="GBV21" s="294"/>
      <c r="GBW21" s="294"/>
      <c r="GBX21" s="294"/>
      <c r="GBY21" s="294"/>
      <c r="GBZ21" s="294"/>
      <c r="GCA21" s="294"/>
      <c r="GCB21" s="294"/>
      <c r="GCC21" s="294"/>
      <c r="GCD21" s="294"/>
      <c r="GCE21" s="294"/>
      <c r="GCF21" s="294"/>
      <c r="GCG21" s="294"/>
      <c r="GCH21" s="294"/>
      <c r="GCI21" s="294"/>
      <c r="GCJ21" s="294"/>
      <c r="GCK21" s="294"/>
      <c r="GCL21" s="294"/>
      <c r="GCM21" s="294"/>
      <c r="GCN21" s="294"/>
      <c r="GCO21" s="294"/>
      <c r="GCP21" s="294"/>
      <c r="GCQ21" s="294"/>
      <c r="GCR21" s="294"/>
      <c r="GCS21" s="294"/>
      <c r="GCT21" s="294"/>
      <c r="GCU21" s="294"/>
      <c r="GCV21" s="294"/>
      <c r="GCW21" s="294"/>
      <c r="GCX21" s="294"/>
      <c r="GCY21" s="294"/>
      <c r="GCZ21" s="294"/>
      <c r="GDA21" s="294"/>
      <c r="GDB21" s="294"/>
      <c r="GDC21" s="294"/>
      <c r="GDD21" s="294"/>
      <c r="GDE21" s="294"/>
      <c r="GDF21" s="294"/>
      <c r="GDG21" s="294"/>
      <c r="GDH21" s="294"/>
      <c r="GDI21" s="294"/>
      <c r="GDJ21" s="294"/>
      <c r="GDK21" s="294"/>
      <c r="GDL21" s="294"/>
      <c r="GDM21" s="294"/>
      <c r="GDN21" s="294"/>
      <c r="GDO21" s="294"/>
      <c r="GDP21" s="294"/>
      <c r="GDQ21" s="294"/>
      <c r="GDR21" s="294"/>
      <c r="GDS21" s="294"/>
      <c r="GDT21" s="294"/>
      <c r="GDU21" s="294"/>
      <c r="GDV21" s="294"/>
      <c r="GDW21" s="294"/>
      <c r="GDX21" s="294"/>
      <c r="GDY21" s="294"/>
      <c r="GDZ21" s="294"/>
      <c r="GEA21" s="294"/>
      <c r="GEB21" s="294"/>
      <c r="GEC21" s="294"/>
      <c r="GED21" s="294"/>
      <c r="GEE21" s="294"/>
      <c r="GEF21" s="294"/>
      <c r="GEG21" s="294"/>
      <c r="GEH21" s="294"/>
      <c r="GEI21" s="294"/>
      <c r="GEJ21" s="294"/>
      <c r="GEK21" s="294"/>
      <c r="GEL21" s="294"/>
      <c r="GEM21" s="294"/>
      <c r="GEN21" s="294"/>
      <c r="GEO21" s="294"/>
      <c r="GEP21" s="294"/>
      <c r="GEQ21" s="294"/>
      <c r="GER21" s="294"/>
      <c r="GES21" s="294"/>
      <c r="GET21" s="294"/>
      <c r="GEU21" s="294"/>
      <c r="GEV21" s="294"/>
      <c r="GEW21" s="294"/>
      <c r="GEX21" s="294"/>
      <c r="GEY21" s="294"/>
      <c r="GEZ21" s="294"/>
      <c r="GFA21" s="294"/>
      <c r="GFB21" s="294"/>
      <c r="GFC21" s="294"/>
      <c r="GFD21" s="294"/>
      <c r="GFE21" s="294"/>
      <c r="GFF21" s="294"/>
      <c r="GFG21" s="294"/>
      <c r="GFH21" s="294"/>
      <c r="GFI21" s="294"/>
      <c r="GFJ21" s="294"/>
      <c r="GFK21" s="294"/>
      <c r="GFL21" s="294"/>
      <c r="GFM21" s="294"/>
      <c r="GFN21" s="294"/>
      <c r="GFO21" s="294"/>
      <c r="GFP21" s="294"/>
      <c r="GFQ21" s="294"/>
      <c r="GFR21" s="294"/>
      <c r="GFS21" s="294"/>
      <c r="GFT21" s="294"/>
      <c r="GFU21" s="294"/>
      <c r="GFV21" s="294"/>
      <c r="GFW21" s="294"/>
      <c r="GFX21" s="294"/>
      <c r="GFY21" s="294"/>
      <c r="GFZ21" s="294"/>
      <c r="GGA21" s="294"/>
      <c r="GGB21" s="294"/>
      <c r="GGC21" s="294"/>
      <c r="GGD21" s="294"/>
      <c r="GGE21" s="294"/>
      <c r="GGF21" s="294"/>
      <c r="GGG21" s="294"/>
      <c r="GGH21" s="294"/>
      <c r="GGI21" s="294"/>
      <c r="GGJ21" s="294"/>
      <c r="GGK21" s="294"/>
      <c r="GGL21" s="294"/>
      <c r="GGM21" s="294"/>
      <c r="GGN21" s="294"/>
      <c r="GGO21" s="294"/>
      <c r="GGP21" s="294"/>
      <c r="GGQ21" s="294"/>
      <c r="GGR21" s="294"/>
      <c r="GGS21" s="294"/>
      <c r="GGT21" s="294"/>
      <c r="GGU21" s="294"/>
      <c r="GGV21" s="294"/>
      <c r="GGW21" s="294"/>
      <c r="GGX21" s="294"/>
      <c r="GGY21" s="294"/>
      <c r="GGZ21" s="294"/>
      <c r="GHA21" s="294"/>
      <c r="GHB21" s="294"/>
      <c r="GHC21" s="294"/>
      <c r="GHD21" s="294"/>
      <c r="GHE21" s="294"/>
      <c r="GHF21" s="294"/>
      <c r="GHG21" s="294"/>
      <c r="GHH21" s="294"/>
      <c r="GHI21" s="294"/>
      <c r="GHJ21" s="294"/>
      <c r="GHK21" s="294"/>
      <c r="GHL21" s="294"/>
      <c r="GHM21" s="294"/>
      <c r="GHN21" s="294"/>
      <c r="GHO21" s="294"/>
      <c r="GHP21" s="294"/>
      <c r="GHQ21" s="294"/>
      <c r="GHR21" s="294"/>
      <c r="GHS21" s="294"/>
      <c r="GHT21" s="294"/>
      <c r="GHU21" s="294"/>
      <c r="GHV21" s="294"/>
      <c r="GHW21" s="294"/>
      <c r="GHX21" s="294"/>
      <c r="GHY21" s="294"/>
      <c r="GHZ21" s="294"/>
      <c r="GIA21" s="294"/>
      <c r="GIB21" s="294"/>
      <c r="GIC21" s="294"/>
      <c r="GID21" s="294"/>
      <c r="GIE21" s="294"/>
      <c r="GIF21" s="294"/>
      <c r="GIG21" s="294"/>
      <c r="GIH21" s="294"/>
      <c r="GII21" s="294"/>
      <c r="GIJ21" s="294"/>
      <c r="GIK21" s="294"/>
      <c r="GIL21" s="294"/>
      <c r="GIM21" s="294"/>
      <c r="GIN21" s="294"/>
      <c r="GIO21" s="294"/>
      <c r="GIP21" s="294"/>
      <c r="GIQ21" s="294"/>
      <c r="GIR21" s="294"/>
      <c r="GIS21" s="294"/>
      <c r="GIT21" s="294"/>
      <c r="GIU21" s="294"/>
      <c r="GIV21" s="294"/>
      <c r="GIW21" s="294"/>
      <c r="GIX21" s="294"/>
      <c r="GIY21" s="294"/>
      <c r="GIZ21" s="294"/>
      <c r="GJA21" s="294"/>
      <c r="GJB21" s="294"/>
      <c r="GJC21" s="294"/>
      <c r="GJD21" s="294"/>
      <c r="GJE21" s="294"/>
      <c r="GJF21" s="294"/>
      <c r="GJG21" s="294"/>
      <c r="GJH21" s="294"/>
      <c r="GJI21" s="294"/>
      <c r="GJJ21" s="294"/>
      <c r="GJK21" s="294"/>
      <c r="GJL21" s="294"/>
      <c r="GJM21" s="294"/>
      <c r="GJN21" s="294"/>
      <c r="GJO21" s="294"/>
      <c r="GJP21" s="294"/>
      <c r="GJQ21" s="294"/>
      <c r="GJR21" s="294"/>
      <c r="GJS21" s="294"/>
      <c r="GJT21" s="294"/>
      <c r="GJU21" s="294"/>
      <c r="GJV21" s="294"/>
      <c r="GJW21" s="294"/>
      <c r="GJX21" s="294"/>
      <c r="GJY21" s="294"/>
      <c r="GJZ21" s="294"/>
      <c r="GKA21" s="294"/>
      <c r="GKB21" s="294"/>
      <c r="GKC21" s="294"/>
      <c r="GKD21" s="294"/>
      <c r="GKE21" s="294"/>
      <c r="GKF21" s="294"/>
      <c r="GKG21" s="294"/>
      <c r="GKH21" s="294"/>
      <c r="GKI21" s="294"/>
      <c r="GKJ21" s="294"/>
      <c r="GKK21" s="294"/>
      <c r="GKL21" s="294"/>
      <c r="GKM21" s="294"/>
      <c r="GKN21" s="294"/>
      <c r="GKO21" s="294"/>
      <c r="GKP21" s="294"/>
      <c r="GKQ21" s="294"/>
      <c r="GKR21" s="294"/>
      <c r="GKS21" s="294"/>
      <c r="GKT21" s="294"/>
      <c r="GKU21" s="294"/>
      <c r="GKV21" s="294"/>
      <c r="GKW21" s="294"/>
      <c r="GKX21" s="294"/>
      <c r="GKY21" s="294"/>
      <c r="GKZ21" s="294"/>
      <c r="GLA21" s="294"/>
      <c r="GLB21" s="294"/>
      <c r="GLC21" s="294"/>
      <c r="GLD21" s="294"/>
      <c r="GLE21" s="294"/>
      <c r="GLF21" s="294"/>
      <c r="GLG21" s="294"/>
      <c r="GLH21" s="294"/>
      <c r="GLI21" s="294"/>
      <c r="GLJ21" s="294"/>
      <c r="GLK21" s="294"/>
      <c r="GLL21" s="294"/>
      <c r="GLM21" s="294"/>
      <c r="GLN21" s="294"/>
      <c r="GLO21" s="294"/>
      <c r="GLP21" s="294"/>
      <c r="GLQ21" s="294"/>
      <c r="GLR21" s="294"/>
      <c r="GLS21" s="294"/>
      <c r="GLT21" s="294"/>
      <c r="GLU21" s="294"/>
      <c r="GLV21" s="294"/>
      <c r="GLW21" s="294"/>
      <c r="GLX21" s="294"/>
      <c r="GLY21" s="294"/>
      <c r="GLZ21" s="294"/>
      <c r="GMA21" s="294"/>
      <c r="GMB21" s="294"/>
      <c r="GMC21" s="294"/>
      <c r="GMD21" s="294"/>
      <c r="GME21" s="294"/>
      <c r="GMF21" s="294"/>
      <c r="GMG21" s="294"/>
      <c r="GMH21" s="294"/>
      <c r="GMI21" s="294"/>
      <c r="GMJ21" s="294"/>
      <c r="GMK21" s="294"/>
      <c r="GML21" s="294"/>
      <c r="GMM21" s="294"/>
      <c r="GMN21" s="294"/>
      <c r="GMO21" s="294"/>
      <c r="GMP21" s="294"/>
      <c r="GMQ21" s="294"/>
      <c r="GMR21" s="294"/>
      <c r="GMS21" s="294"/>
      <c r="GMT21" s="294"/>
      <c r="GMU21" s="294"/>
      <c r="GMV21" s="294"/>
      <c r="GMW21" s="294"/>
      <c r="GMX21" s="294"/>
      <c r="GMY21" s="294"/>
      <c r="GMZ21" s="294"/>
      <c r="GNA21" s="294"/>
      <c r="GNB21" s="294"/>
      <c r="GNC21" s="294"/>
      <c r="GND21" s="294"/>
      <c r="GNE21" s="294"/>
      <c r="GNF21" s="294"/>
      <c r="GNG21" s="294"/>
      <c r="GNH21" s="294"/>
      <c r="GNI21" s="294"/>
      <c r="GNJ21" s="294"/>
      <c r="GNK21" s="294"/>
      <c r="GNL21" s="294"/>
      <c r="GNM21" s="294"/>
      <c r="GNN21" s="294"/>
      <c r="GNO21" s="294"/>
      <c r="GNP21" s="294"/>
      <c r="GNQ21" s="294"/>
      <c r="GNR21" s="294"/>
      <c r="GNS21" s="294"/>
      <c r="GNT21" s="294"/>
      <c r="GNU21" s="294"/>
      <c r="GNV21" s="294"/>
      <c r="GNW21" s="294"/>
      <c r="GNX21" s="294"/>
      <c r="GNY21" s="294"/>
      <c r="GNZ21" s="294"/>
      <c r="GOA21" s="294"/>
      <c r="GOB21" s="294"/>
      <c r="GOC21" s="294"/>
      <c r="GOD21" s="294"/>
      <c r="GOE21" s="294"/>
      <c r="GOF21" s="294"/>
      <c r="GOG21" s="294"/>
      <c r="GOH21" s="294"/>
      <c r="GOI21" s="294"/>
      <c r="GOJ21" s="294"/>
      <c r="GOK21" s="294"/>
      <c r="GOL21" s="294"/>
      <c r="GOM21" s="294"/>
      <c r="GON21" s="294"/>
      <c r="GOO21" s="294"/>
      <c r="GOP21" s="294"/>
      <c r="GOQ21" s="294"/>
      <c r="GOR21" s="294"/>
      <c r="GOS21" s="294"/>
      <c r="GOT21" s="294"/>
      <c r="GOU21" s="294"/>
      <c r="GOV21" s="294"/>
      <c r="GOW21" s="294"/>
      <c r="GOX21" s="294"/>
      <c r="GOY21" s="294"/>
      <c r="GOZ21" s="294"/>
      <c r="GPA21" s="294"/>
      <c r="GPB21" s="294"/>
      <c r="GPC21" s="294"/>
      <c r="GPD21" s="294"/>
      <c r="GPE21" s="294"/>
      <c r="GPF21" s="294"/>
      <c r="GPG21" s="294"/>
      <c r="GPH21" s="294"/>
      <c r="GPI21" s="294"/>
      <c r="GPJ21" s="294"/>
      <c r="GPK21" s="294"/>
      <c r="GPL21" s="294"/>
      <c r="GPM21" s="294"/>
      <c r="GPN21" s="294"/>
      <c r="GPO21" s="294"/>
      <c r="GPP21" s="294"/>
      <c r="GPQ21" s="294"/>
      <c r="GPR21" s="294"/>
      <c r="GPS21" s="294"/>
      <c r="GPT21" s="294"/>
      <c r="GPU21" s="294"/>
      <c r="GPV21" s="294"/>
      <c r="GPW21" s="294"/>
      <c r="GPX21" s="294"/>
      <c r="GPY21" s="294"/>
      <c r="GPZ21" s="294"/>
      <c r="GQA21" s="294"/>
      <c r="GQB21" s="294"/>
      <c r="GQC21" s="294"/>
      <c r="GQD21" s="294"/>
      <c r="GQE21" s="294"/>
      <c r="GQF21" s="294"/>
      <c r="GQG21" s="294"/>
      <c r="GQH21" s="294"/>
      <c r="GQI21" s="294"/>
      <c r="GQJ21" s="294"/>
      <c r="GQK21" s="294"/>
      <c r="GQL21" s="294"/>
      <c r="GQM21" s="294"/>
      <c r="GQN21" s="294"/>
      <c r="GQO21" s="294"/>
      <c r="GQP21" s="294"/>
      <c r="GQQ21" s="294"/>
      <c r="GQR21" s="294"/>
      <c r="GQS21" s="294"/>
      <c r="GQT21" s="294"/>
      <c r="GQU21" s="294"/>
      <c r="GQV21" s="294"/>
      <c r="GQW21" s="294"/>
      <c r="GQX21" s="294"/>
      <c r="GQY21" s="294"/>
      <c r="GQZ21" s="294"/>
      <c r="GRA21" s="294"/>
      <c r="GRB21" s="294"/>
      <c r="GRC21" s="294"/>
      <c r="GRD21" s="294"/>
      <c r="GRE21" s="294"/>
      <c r="GRF21" s="294"/>
      <c r="GRG21" s="294"/>
      <c r="GRH21" s="294"/>
      <c r="GRI21" s="294"/>
      <c r="GRJ21" s="294"/>
      <c r="GRK21" s="294"/>
      <c r="GRL21" s="294"/>
      <c r="GRM21" s="294"/>
      <c r="GRN21" s="294"/>
      <c r="GRO21" s="294"/>
      <c r="GRP21" s="294"/>
      <c r="GRQ21" s="294"/>
      <c r="GRR21" s="294"/>
      <c r="GRS21" s="294"/>
      <c r="GRT21" s="294"/>
      <c r="GRU21" s="294"/>
      <c r="GRV21" s="294"/>
      <c r="GRW21" s="294"/>
      <c r="GRX21" s="294"/>
      <c r="GRY21" s="294"/>
      <c r="GRZ21" s="294"/>
      <c r="GSA21" s="294"/>
      <c r="GSB21" s="294"/>
      <c r="GSC21" s="294"/>
      <c r="GSD21" s="294"/>
      <c r="GSE21" s="294"/>
      <c r="GSF21" s="294"/>
      <c r="GSG21" s="294"/>
      <c r="GSH21" s="294"/>
      <c r="GSI21" s="294"/>
      <c r="GSJ21" s="294"/>
      <c r="GSK21" s="294"/>
      <c r="GSL21" s="294"/>
      <c r="GSM21" s="294"/>
      <c r="GSN21" s="294"/>
      <c r="GSO21" s="294"/>
      <c r="GSP21" s="294"/>
      <c r="GSQ21" s="294"/>
      <c r="GSR21" s="294"/>
      <c r="GSS21" s="294"/>
      <c r="GST21" s="294"/>
      <c r="GSU21" s="294"/>
      <c r="GSV21" s="294"/>
      <c r="GSW21" s="294"/>
      <c r="GSX21" s="294"/>
      <c r="GSY21" s="294"/>
      <c r="GSZ21" s="294"/>
      <c r="GTA21" s="294"/>
      <c r="GTB21" s="294"/>
      <c r="GTC21" s="294"/>
      <c r="GTD21" s="294"/>
      <c r="GTE21" s="294"/>
      <c r="GTF21" s="294"/>
      <c r="GTG21" s="294"/>
      <c r="GTH21" s="294"/>
      <c r="GTI21" s="294"/>
      <c r="GTJ21" s="294"/>
      <c r="GTK21" s="294"/>
      <c r="GTL21" s="294"/>
      <c r="GTM21" s="294"/>
      <c r="GTN21" s="294"/>
      <c r="GTO21" s="294"/>
      <c r="GTP21" s="294"/>
      <c r="GTQ21" s="294"/>
      <c r="GTR21" s="294"/>
      <c r="GTS21" s="294"/>
      <c r="GTT21" s="294"/>
      <c r="GTU21" s="294"/>
      <c r="GTV21" s="294"/>
      <c r="GTW21" s="294"/>
      <c r="GTX21" s="294"/>
      <c r="GTY21" s="294"/>
      <c r="GTZ21" s="294"/>
      <c r="GUA21" s="294"/>
      <c r="GUB21" s="294"/>
      <c r="GUC21" s="294"/>
      <c r="GUD21" s="294"/>
      <c r="GUE21" s="294"/>
      <c r="GUF21" s="294"/>
      <c r="GUG21" s="294"/>
      <c r="GUH21" s="294"/>
      <c r="GUI21" s="294"/>
      <c r="GUJ21" s="294"/>
      <c r="GUK21" s="294"/>
      <c r="GUL21" s="294"/>
      <c r="GUM21" s="294"/>
      <c r="GUN21" s="294"/>
      <c r="GUO21" s="294"/>
      <c r="GUP21" s="294"/>
      <c r="GUQ21" s="294"/>
      <c r="GUR21" s="294"/>
      <c r="GUS21" s="294"/>
      <c r="GUT21" s="294"/>
      <c r="GUU21" s="294"/>
      <c r="GUV21" s="294"/>
      <c r="GUW21" s="294"/>
      <c r="GUX21" s="294"/>
      <c r="GUY21" s="294"/>
      <c r="GUZ21" s="294"/>
      <c r="GVA21" s="294"/>
      <c r="GVB21" s="294"/>
      <c r="GVC21" s="294"/>
      <c r="GVD21" s="294"/>
      <c r="GVE21" s="294"/>
      <c r="GVF21" s="294"/>
      <c r="GVG21" s="294"/>
      <c r="GVH21" s="294"/>
      <c r="GVI21" s="294"/>
      <c r="GVJ21" s="294"/>
      <c r="GVK21" s="294"/>
      <c r="GVL21" s="294"/>
      <c r="GVM21" s="294"/>
      <c r="GVN21" s="294"/>
      <c r="GVO21" s="294"/>
      <c r="GVP21" s="294"/>
      <c r="GVQ21" s="294"/>
      <c r="GVR21" s="294"/>
      <c r="GVS21" s="294"/>
      <c r="GVT21" s="294"/>
      <c r="GVU21" s="294"/>
      <c r="GVV21" s="294"/>
      <c r="GVW21" s="294"/>
      <c r="GVX21" s="294"/>
      <c r="GVY21" s="294"/>
      <c r="GVZ21" s="294"/>
      <c r="GWA21" s="294"/>
      <c r="GWB21" s="294"/>
      <c r="GWC21" s="294"/>
      <c r="GWD21" s="294"/>
      <c r="GWE21" s="294"/>
      <c r="GWF21" s="294"/>
      <c r="GWG21" s="294"/>
      <c r="GWH21" s="294"/>
      <c r="GWI21" s="294"/>
      <c r="GWJ21" s="294"/>
      <c r="GWK21" s="294"/>
      <c r="GWL21" s="294"/>
      <c r="GWM21" s="294"/>
      <c r="GWN21" s="294"/>
      <c r="GWO21" s="294"/>
      <c r="GWP21" s="294"/>
      <c r="GWQ21" s="294"/>
      <c r="GWR21" s="294"/>
      <c r="GWS21" s="294"/>
      <c r="GWT21" s="294"/>
      <c r="GWU21" s="294"/>
      <c r="GWV21" s="294"/>
      <c r="GWW21" s="294"/>
      <c r="GWX21" s="294"/>
      <c r="GWY21" s="294"/>
      <c r="GWZ21" s="294"/>
      <c r="GXA21" s="294"/>
      <c r="GXB21" s="294"/>
      <c r="GXC21" s="294"/>
      <c r="GXD21" s="294"/>
      <c r="GXE21" s="294"/>
      <c r="GXF21" s="294"/>
      <c r="GXG21" s="294"/>
      <c r="GXH21" s="294"/>
      <c r="GXI21" s="294"/>
      <c r="GXJ21" s="294"/>
      <c r="GXK21" s="294"/>
      <c r="GXL21" s="294"/>
      <c r="GXM21" s="294"/>
      <c r="GXN21" s="294"/>
      <c r="GXO21" s="294"/>
      <c r="GXP21" s="294"/>
      <c r="GXQ21" s="294"/>
      <c r="GXR21" s="294"/>
      <c r="GXS21" s="294"/>
      <c r="GXT21" s="294"/>
      <c r="GXU21" s="294"/>
      <c r="GXV21" s="294"/>
      <c r="GXW21" s="294"/>
      <c r="GXX21" s="294"/>
      <c r="GXY21" s="294"/>
      <c r="GXZ21" s="294"/>
      <c r="GYA21" s="294"/>
      <c r="GYB21" s="294"/>
      <c r="GYC21" s="294"/>
      <c r="GYD21" s="294"/>
      <c r="GYE21" s="294"/>
      <c r="GYF21" s="294"/>
      <c r="GYG21" s="294"/>
      <c r="GYH21" s="294"/>
      <c r="GYI21" s="294"/>
      <c r="GYJ21" s="294"/>
      <c r="GYK21" s="294"/>
      <c r="GYL21" s="294"/>
      <c r="GYM21" s="294"/>
      <c r="GYN21" s="294"/>
      <c r="GYO21" s="294"/>
      <c r="GYP21" s="294"/>
      <c r="GYQ21" s="294"/>
      <c r="GYR21" s="294"/>
      <c r="GYS21" s="294"/>
      <c r="GYT21" s="294"/>
      <c r="GYU21" s="294"/>
      <c r="GYV21" s="294"/>
      <c r="GYW21" s="294"/>
      <c r="GYX21" s="294"/>
      <c r="GYY21" s="294"/>
      <c r="GYZ21" s="294"/>
      <c r="GZA21" s="294"/>
      <c r="GZB21" s="294"/>
      <c r="GZC21" s="294"/>
      <c r="GZD21" s="294"/>
      <c r="GZE21" s="294"/>
      <c r="GZF21" s="294"/>
      <c r="GZG21" s="294"/>
      <c r="GZH21" s="294"/>
      <c r="GZI21" s="294"/>
      <c r="GZJ21" s="294"/>
      <c r="GZK21" s="294"/>
      <c r="GZL21" s="294"/>
      <c r="GZM21" s="294"/>
      <c r="GZN21" s="294"/>
      <c r="GZO21" s="294"/>
      <c r="GZP21" s="294"/>
      <c r="GZQ21" s="294"/>
      <c r="GZR21" s="294"/>
      <c r="GZS21" s="294"/>
      <c r="GZT21" s="294"/>
      <c r="GZU21" s="294"/>
      <c r="GZV21" s="294"/>
      <c r="GZW21" s="294"/>
      <c r="GZX21" s="294"/>
      <c r="GZY21" s="294"/>
      <c r="GZZ21" s="294"/>
      <c r="HAA21" s="294"/>
      <c r="HAB21" s="294"/>
      <c r="HAC21" s="294"/>
      <c r="HAD21" s="294"/>
      <c r="HAE21" s="294"/>
      <c r="HAF21" s="294"/>
      <c r="HAG21" s="294"/>
      <c r="HAH21" s="294"/>
      <c r="HAI21" s="294"/>
      <c r="HAJ21" s="294"/>
      <c r="HAK21" s="294"/>
      <c r="HAL21" s="294"/>
      <c r="HAM21" s="294"/>
      <c r="HAN21" s="294"/>
      <c r="HAO21" s="294"/>
      <c r="HAP21" s="294"/>
      <c r="HAQ21" s="294"/>
      <c r="HAR21" s="294"/>
      <c r="HAS21" s="294"/>
      <c r="HAT21" s="294"/>
      <c r="HAU21" s="294"/>
      <c r="HAV21" s="294"/>
      <c r="HAW21" s="294"/>
      <c r="HAX21" s="294"/>
      <c r="HAY21" s="294"/>
      <c r="HAZ21" s="294"/>
      <c r="HBA21" s="294"/>
      <c r="HBB21" s="294"/>
      <c r="HBC21" s="294"/>
      <c r="HBD21" s="294"/>
      <c r="HBE21" s="294"/>
      <c r="HBF21" s="294"/>
      <c r="HBG21" s="294"/>
      <c r="HBH21" s="294"/>
      <c r="HBI21" s="294"/>
      <c r="HBJ21" s="294"/>
      <c r="HBK21" s="294"/>
      <c r="HBL21" s="294"/>
      <c r="HBM21" s="294"/>
      <c r="HBN21" s="294"/>
      <c r="HBO21" s="294"/>
      <c r="HBP21" s="294"/>
      <c r="HBQ21" s="294"/>
      <c r="HBR21" s="294"/>
      <c r="HBS21" s="294"/>
      <c r="HBT21" s="294"/>
      <c r="HBU21" s="294"/>
      <c r="HBV21" s="294"/>
      <c r="HBW21" s="294"/>
      <c r="HBX21" s="294"/>
      <c r="HBY21" s="294"/>
      <c r="HBZ21" s="294"/>
      <c r="HCA21" s="294"/>
      <c r="HCB21" s="294"/>
      <c r="HCC21" s="294"/>
      <c r="HCD21" s="294"/>
      <c r="HCE21" s="294"/>
      <c r="HCF21" s="294"/>
      <c r="HCG21" s="294"/>
      <c r="HCH21" s="294"/>
      <c r="HCI21" s="294"/>
      <c r="HCJ21" s="294"/>
      <c r="HCK21" s="294"/>
      <c r="HCL21" s="294"/>
      <c r="HCM21" s="294"/>
      <c r="HCN21" s="294"/>
      <c r="HCO21" s="294"/>
      <c r="HCP21" s="294"/>
      <c r="HCQ21" s="294"/>
      <c r="HCR21" s="294"/>
      <c r="HCS21" s="294"/>
      <c r="HCT21" s="294"/>
      <c r="HCU21" s="294"/>
      <c r="HCV21" s="294"/>
      <c r="HCW21" s="294"/>
      <c r="HCX21" s="294"/>
      <c r="HCY21" s="294"/>
      <c r="HCZ21" s="294"/>
      <c r="HDA21" s="294"/>
      <c r="HDB21" s="294"/>
      <c r="HDC21" s="294"/>
      <c r="HDD21" s="294"/>
      <c r="HDE21" s="294"/>
      <c r="HDF21" s="294"/>
      <c r="HDG21" s="294"/>
      <c r="HDH21" s="294"/>
      <c r="HDI21" s="294"/>
      <c r="HDJ21" s="294"/>
      <c r="HDK21" s="294"/>
      <c r="HDL21" s="294"/>
      <c r="HDM21" s="294"/>
      <c r="HDN21" s="294"/>
      <c r="HDO21" s="294"/>
      <c r="HDP21" s="294"/>
      <c r="HDQ21" s="294"/>
      <c r="HDR21" s="294"/>
      <c r="HDS21" s="294"/>
      <c r="HDT21" s="294"/>
      <c r="HDU21" s="294"/>
      <c r="HDV21" s="294"/>
      <c r="HDW21" s="294"/>
      <c r="HDX21" s="294"/>
      <c r="HDY21" s="294"/>
      <c r="HDZ21" s="294"/>
      <c r="HEA21" s="294"/>
      <c r="HEB21" s="294"/>
      <c r="HEC21" s="294"/>
      <c r="HED21" s="294"/>
      <c r="HEE21" s="294"/>
      <c r="HEF21" s="294"/>
      <c r="HEG21" s="294"/>
      <c r="HEH21" s="294"/>
      <c r="HEI21" s="294"/>
      <c r="HEJ21" s="294"/>
      <c r="HEK21" s="294"/>
      <c r="HEL21" s="294"/>
      <c r="HEM21" s="294"/>
      <c r="HEN21" s="294"/>
      <c r="HEO21" s="294"/>
      <c r="HEP21" s="294"/>
      <c r="HEQ21" s="294"/>
      <c r="HER21" s="294"/>
      <c r="HES21" s="294"/>
      <c r="HET21" s="294"/>
      <c r="HEU21" s="294"/>
      <c r="HEV21" s="294"/>
      <c r="HEW21" s="294"/>
      <c r="HEX21" s="294"/>
      <c r="HEY21" s="294"/>
      <c r="HEZ21" s="294"/>
      <c r="HFA21" s="294"/>
      <c r="HFB21" s="294"/>
      <c r="HFC21" s="294"/>
      <c r="HFD21" s="294"/>
      <c r="HFE21" s="294"/>
      <c r="HFF21" s="294"/>
      <c r="HFG21" s="294"/>
      <c r="HFH21" s="294"/>
      <c r="HFI21" s="294"/>
      <c r="HFJ21" s="294"/>
      <c r="HFK21" s="294"/>
      <c r="HFL21" s="294"/>
      <c r="HFM21" s="294"/>
      <c r="HFN21" s="294"/>
      <c r="HFO21" s="294"/>
      <c r="HFP21" s="294"/>
      <c r="HFQ21" s="294"/>
      <c r="HFR21" s="294"/>
      <c r="HFS21" s="294"/>
      <c r="HFT21" s="294"/>
      <c r="HFU21" s="294"/>
      <c r="HFV21" s="294"/>
      <c r="HFW21" s="294"/>
      <c r="HFX21" s="294"/>
      <c r="HFY21" s="294"/>
      <c r="HFZ21" s="294"/>
      <c r="HGA21" s="294"/>
      <c r="HGB21" s="294"/>
      <c r="HGC21" s="294"/>
      <c r="HGD21" s="294"/>
      <c r="HGE21" s="294"/>
      <c r="HGF21" s="294"/>
      <c r="HGG21" s="294"/>
      <c r="HGH21" s="294"/>
      <c r="HGI21" s="294"/>
      <c r="HGJ21" s="294"/>
      <c r="HGK21" s="294"/>
      <c r="HGL21" s="294"/>
      <c r="HGM21" s="294"/>
      <c r="HGN21" s="294"/>
      <c r="HGO21" s="294"/>
      <c r="HGP21" s="294"/>
      <c r="HGQ21" s="294"/>
      <c r="HGR21" s="294"/>
      <c r="HGS21" s="294"/>
      <c r="HGT21" s="294"/>
      <c r="HGU21" s="294"/>
      <c r="HGV21" s="294"/>
      <c r="HGW21" s="294"/>
      <c r="HGX21" s="294"/>
      <c r="HGY21" s="294"/>
      <c r="HGZ21" s="294"/>
      <c r="HHA21" s="294"/>
      <c r="HHB21" s="294"/>
      <c r="HHC21" s="294"/>
      <c r="HHD21" s="294"/>
      <c r="HHE21" s="294"/>
      <c r="HHF21" s="294"/>
      <c r="HHG21" s="294"/>
      <c r="HHH21" s="294"/>
      <c r="HHI21" s="294"/>
      <c r="HHJ21" s="294"/>
      <c r="HHK21" s="294"/>
      <c r="HHL21" s="294"/>
      <c r="HHM21" s="294"/>
      <c r="HHN21" s="294"/>
      <c r="HHO21" s="294"/>
      <c r="HHP21" s="294"/>
      <c r="HHQ21" s="294"/>
      <c r="HHR21" s="294"/>
      <c r="HHS21" s="294"/>
      <c r="HHT21" s="294"/>
      <c r="HHU21" s="294"/>
      <c r="HHV21" s="294"/>
      <c r="HHW21" s="294"/>
      <c r="HHX21" s="294"/>
      <c r="HHY21" s="294"/>
      <c r="HHZ21" s="294"/>
      <c r="HIA21" s="294"/>
      <c r="HIB21" s="294"/>
      <c r="HIC21" s="294"/>
      <c r="HID21" s="294"/>
      <c r="HIE21" s="294"/>
      <c r="HIF21" s="294"/>
      <c r="HIG21" s="294"/>
      <c r="HIH21" s="294"/>
      <c r="HII21" s="294"/>
      <c r="HIJ21" s="294"/>
      <c r="HIK21" s="294"/>
      <c r="HIL21" s="294"/>
      <c r="HIM21" s="294"/>
      <c r="HIN21" s="294"/>
      <c r="HIO21" s="294"/>
      <c r="HIP21" s="294"/>
      <c r="HIQ21" s="294"/>
      <c r="HIR21" s="294"/>
      <c r="HIS21" s="294"/>
      <c r="HIT21" s="294"/>
      <c r="HIU21" s="294"/>
      <c r="HIV21" s="294"/>
      <c r="HIW21" s="294"/>
      <c r="HIX21" s="294"/>
      <c r="HIY21" s="294"/>
      <c r="HIZ21" s="294"/>
      <c r="HJA21" s="294"/>
      <c r="HJB21" s="294"/>
      <c r="HJC21" s="294"/>
      <c r="HJD21" s="294"/>
      <c r="HJE21" s="294"/>
      <c r="HJF21" s="294"/>
      <c r="HJG21" s="294"/>
      <c r="HJH21" s="294"/>
      <c r="HJI21" s="294"/>
      <c r="HJJ21" s="294"/>
      <c r="HJK21" s="294"/>
      <c r="HJL21" s="294"/>
      <c r="HJM21" s="294"/>
      <c r="HJN21" s="294"/>
      <c r="HJO21" s="294"/>
      <c r="HJP21" s="294"/>
      <c r="HJQ21" s="294"/>
      <c r="HJR21" s="294"/>
      <c r="HJS21" s="294"/>
      <c r="HJT21" s="294"/>
      <c r="HJU21" s="294"/>
      <c r="HJV21" s="294"/>
      <c r="HJW21" s="294"/>
      <c r="HJX21" s="294"/>
      <c r="HJY21" s="294"/>
      <c r="HJZ21" s="294"/>
      <c r="HKA21" s="294"/>
      <c r="HKB21" s="294"/>
      <c r="HKC21" s="294"/>
      <c r="HKD21" s="294"/>
      <c r="HKE21" s="294"/>
      <c r="HKF21" s="294"/>
      <c r="HKG21" s="294"/>
      <c r="HKH21" s="294"/>
      <c r="HKI21" s="294"/>
      <c r="HKJ21" s="294"/>
      <c r="HKK21" s="294"/>
      <c r="HKL21" s="294"/>
      <c r="HKM21" s="294"/>
      <c r="HKN21" s="294"/>
      <c r="HKO21" s="294"/>
      <c r="HKP21" s="294"/>
      <c r="HKQ21" s="294"/>
      <c r="HKR21" s="294"/>
      <c r="HKS21" s="294"/>
      <c r="HKT21" s="294"/>
      <c r="HKU21" s="294"/>
      <c r="HKV21" s="294"/>
      <c r="HKW21" s="294"/>
      <c r="HKX21" s="294"/>
      <c r="HKY21" s="294"/>
      <c r="HKZ21" s="294"/>
      <c r="HLA21" s="294"/>
      <c r="HLB21" s="294"/>
      <c r="HLC21" s="294"/>
      <c r="HLD21" s="294"/>
      <c r="HLE21" s="294"/>
      <c r="HLF21" s="294"/>
      <c r="HLG21" s="294"/>
      <c r="HLH21" s="294"/>
      <c r="HLI21" s="294"/>
      <c r="HLJ21" s="294"/>
      <c r="HLK21" s="294"/>
      <c r="HLL21" s="294"/>
      <c r="HLM21" s="294"/>
      <c r="HLN21" s="294"/>
      <c r="HLO21" s="294"/>
      <c r="HLP21" s="294"/>
      <c r="HLQ21" s="294"/>
      <c r="HLR21" s="294"/>
      <c r="HLS21" s="294"/>
      <c r="HLT21" s="294"/>
      <c r="HLU21" s="294"/>
      <c r="HLV21" s="294"/>
      <c r="HLW21" s="294"/>
      <c r="HLX21" s="294"/>
      <c r="HLY21" s="294"/>
      <c r="HLZ21" s="294"/>
      <c r="HMA21" s="294"/>
      <c r="HMB21" s="294"/>
      <c r="HMC21" s="294"/>
      <c r="HMD21" s="294"/>
      <c r="HME21" s="294"/>
      <c r="HMF21" s="294"/>
      <c r="HMG21" s="294"/>
      <c r="HMH21" s="294"/>
      <c r="HMI21" s="294"/>
      <c r="HMJ21" s="294"/>
      <c r="HMK21" s="294"/>
      <c r="HML21" s="294"/>
      <c r="HMM21" s="294"/>
      <c r="HMN21" s="294"/>
      <c r="HMO21" s="294"/>
      <c r="HMP21" s="294"/>
      <c r="HMQ21" s="294"/>
      <c r="HMR21" s="294"/>
      <c r="HMS21" s="294"/>
      <c r="HMT21" s="294"/>
      <c r="HMU21" s="294"/>
      <c r="HMV21" s="294"/>
      <c r="HMW21" s="294"/>
      <c r="HMX21" s="294"/>
      <c r="HMY21" s="294"/>
      <c r="HMZ21" s="294"/>
      <c r="HNA21" s="294"/>
      <c r="HNB21" s="294"/>
      <c r="HNC21" s="294"/>
      <c r="HND21" s="294"/>
      <c r="HNE21" s="294"/>
      <c r="HNF21" s="294"/>
      <c r="HNG21" s="294"/>
      <c r="HNH21" s="294"/>
      <c r="HNI21" s="294"/>
      <c r="HNJ21" s="294"/>
      <c r="HNK21" s="294"/>
      <c r="HNL21" s="294"/>
      <c r="HNM21" s="294"/>
      <c r="HNN21" s="294"/>
      <c r="HNO21" s="294"/>
      <c r="HNP21" s="294"/>
      <c r="HNQ21" s="294"/>
      <c r="HNR21" s="294"/>
      <c r="HNS21" s="294"/>
      <c r="HNT21" s="294"/>
      <c r="HNU21" s="294"/>
      <c r="HNV21" s="294"/>
      <c r="HNW21" s="294"/>
      <c r="HNX21" s="294"/>
      <c r="HNY21" s="294"/>
      <c r="HNZ21" s="294"/>
      <c r="HOA21" s="294"/>
      <c r="HOB21" s="294"/>
      <c r="HOC21" s="294"/>
      <c r="HOD21" s="294"/>
      <c r="HOE21" s="294"/>
      <c r="HOF21" s="294"/>
      <c r="HOG21" s="294"/>
      <c r="HOH21" s="294"/>
      <c r="HOI21" s="294"/>
      <c r="HOJ21" s="294"/>
      <c r="HOK21" s="294"/>
      <c r="HOL21" s="294"/>
      <c r="HOM21" s="294"/>
      <c r="HON21" s="294"/>
      <c r="HOO21" s="294"/>
      <c r="HOP21" s="294"/>
      <c r="HOQ21" s="294"/>
      <c r="HOR21" s="294"/>
      <c r="HOS21" s="294"/>
      <c r="HOT21" s="294"/>
      <c r="HOU21" s="294"/>
      <c r="HOV21" s="294"/>
      <c r="HOW21" s="294"/>
      <c r="HOX21" s="294"/>
      <c r="HOY21" s="294"/>
      <c r="HOZ21" s="294"/>
      <c r="HPA21" s="294"/>
      <c r="HPB21" s="294"/>
      <c r="HPC21" s="294"/>
      <c r="HPD21" s="294"/>
      <c r="HPE21" s="294"/>
      <c r="HPF21" s="294"/>
      <c r="HPG21" s="294"/>
      <c r="HPH21" s="294"/>
      <c r="HPI21" s="294"/>
      <c r="HPJ21" s="294"/>
      <c r="HPK21" s="294"/>
      <c r="HPL21" s="294"/>
      <c r="HPM21" s="294"/>
      <c r="HPN21" s="294"/>
      <c r="HPO21" s="294"/>
      <c r="HPP21" s="294"/>
      <c r="HPQ21" s="294"/>
      <c r="HPR21" s="294"/>
      <c r="HPS21" s="294"/>
      <c r="HPT21" s="294"/>
      <c r="HPU21" s="294"/>
      <c r="HPV21" s="294"/>
      <c r="HPW21" s="294"/>
      <c r="HPX21" s="294"/>
      <c r="HPY21" s="294"/>
      <c r="HPZ21" s="294"/>
      <c r="HQA21" s="294"/>
      <c r="HQB21" s="294"/>
      <c r="HQC21" s="294"/>
      <c r="HQD21" s="294"/>
      <c r="HQE21" s="294"/>
      <c r="HQF21" s="294"/>
      <c r="HQG21" s="294"/>
      <c r="HQH21" s="294"/>
      <c r="HQI21" s="294"/>
      <c r="HQJ21" s="294"/>
      <c r="HQK21" s="294"/>
      <c r="HQL21" s="294"/>
      <c r="HQM21" s="294"/>
      <c r="HQN21" s="294"/>
      <c r="HQO21" s="294"/>
      <c r="HQP21" s="294"/>
      <c r="HQQ21" s="294"/>
      <c r="HQR21" s="294"/>
      <c r="HQS21" s="294"/>
      <c r="HQT21" s="294"/>
      <c r="HQU21" s="294"/>
      <c r="HQV21" s="294"/>
      <c r="HQW21" s="294"/>
      <c r="HQX21" s="294"/>
      <c r="HQY21" s="294"/>
      <c r="HQZ21" s="294"/>
      <c r="HRA21" s="294"/>
      <c r="HRB21" s="294"/>
      <c r="HRC21" s="294"/>
      <c r="HRD21" s="294"/>
      <c r="HRE21" s="294"/>
      <c r="HRF21" s="294"/>
      <c r="HRG21" s="294"/>
      <c r="HRH21" s="294"/>
      <c r="HRI21" s="294"/>
      <c r="HRJ21" s="294"/>
      <c r="HRK21" s="294"/>
      <c r="HRL21" s="294"/>
      <c r="HRM21" s="294"/>
      <c r="HRN21" s="294"/>
      <c r="HRO21" s="294"/>
      <c r="HRP21" s="294"/>
      <c r="HRQ21" s="294"/>
      <c r="HRR21" s="294"/>
      <c r="HRS21" s="294"/>
      <c r="HRT21" s="294"/>
      <c r="HRU21" s="294"/>
      <c r="HRV21" s="294"/>
      <c r="HRW21" s="294"/>
      <c r="HRX21" s="294"/>
      <c r="HRY21" s="294"/>
      <c r="HRZ21" s="294"/>
      <c r="HSA21" s="294"/>
      <c r="HSB21" s="294"/>
      <c r="HSC21" s="294"/>
      <c r="HSD21" s="294"/>
      <c r="HSE21" s="294"/>
      <c r="HSF21" s="294"/>
      <c r="HSG21" s="294"/>
      <c r="HSH21" s="294"/>
      <c r="HSI21" s="294"/>
      <c r="HSJ21" s="294"/>
      <c r="HSK21" s="294"/>
      <c r="HSL21" s="294"/>
      <c r="HSM21" s="294"/>
      <c r="HSN21" s="294"/>
      <c r="HSO21" s="294"/>
      <c r="HSP21" s="294"/>
      <c r="HSQ21" s="294"/>
      <c r="HSR21" s="294"/>
      <c r="HSS21" s="294"/>
      <c r="HST21" s="294"/>
      <c r="HSU21" s="294"/>
      <c r="HSV21" s="294"/>
      <c r="HSW21" s="294"/>
      <c r="HSX21" s="294"/>
      <c r="HSY21" s="294"/>
      <c r="HSZ21" s="294"/>
      <c r="HTA21" s="294"/>
      <c r="HTB21" s="294"/>
      <c r="HTC21" s="294"/>
      <c r="HTD21" s="294"/>
      <c r="HTE21" s="294"/>
      <c r="HTF21" s="294"/>
      <c r="HTG21" s="294"/>
      <c r="HTH21" s="294"/>
      <c r="HTI21" s="294"/>
      <c r="HTJ21" s="294"/>
      <c r="HTK21" s="294"/>
      <c r="HTL21" s="294"/>
      <c r="HTM21" s="294"/>
      <c r="HTN21" s="294"/>
      <c r="HTO21" s="294"/>
      <c r="HTP21" s="294"/>
      <c r="HTQ21" s="294"/>
      <c r="HTR21" s="294"/>
      <c r="HTS21" s="294"/>
      <c r="HTT21" s="294"/>
      <c r="HTU21" s="294"/>
      <c r="HTV21" s="294"/>
      <c r="HTW21" s="294"/>
      <c r="HTX21" s="294"/>
      <c r="HTY21" s="294"/>
      <c r="HTZ21" s="294"/>
      <c r="HUA21" s="294"/>
      <c r="HUB21" s="294"/>
      <c r="HUC21" s="294"/>
      <c r="HUD21" s="294"/>
      <c r="HUE21" s="294"/>
      <c r="HUF21" s="294"/>
      <c r="HUG21" s="294"/>
      <c r="HUH21" s="294"/>
      <c r="HUI21" s="294"/>
      <c r="HUJ21" s="294"/>
      <c r="HUK21" s="294"/>
      <c r="HUL21" s="294"/>
      <c r="HUM21" s="294"/>
      <c r="HUN21" s="294"/>
      <c r="HUO21" s="294"/>
      <c r="HUP21" s="294"/>
      <c r="HUQ21" s="294"/>
      <c r="HUR21" s="294"/>
      <c r="HUS21" s="294"/>
      <c r="HUT21" s="294"/>
      <c r="HUU21" s="294"/>
      <c r="HUV21" s="294"/>
      <c r="HUW21" s="294"/>
      <c r="HUX21" s="294"/>
      <c r="HUY21" s="294"/>
      <c r="HUZ21" s="294"/>
      <c r="HVA21" s="294"/>
      <c r="HVB21" s="294"/>
      <c r="HVC21" s="294"/>
      <c r="HVD21" s="294"/>
      <c r="HVE21" s="294"/>
      <c r="HVF21" s="294"/>
      <c r="HVG21" s="294"/>
      <c r="HVH21" s="294"/>
      <c r="HVI21" s="294"/>
      <c r="HVJ21" s="294"/>
      <c r="HVK21" s="294"/>
      <c r="HVL21" s="294"/>
      <c r="HVM21" s="294"/>
      <c r="HVN21" s="294"/>
      <c r="HVO21" s="294"/>
      <c r="HVP21" s="294"/>
      <c r="HVQ21" s="294"/>
      <c r="HVR21" s="294"/>
      <c r="HVS21" s="294"/>
      <c r="HVT21" s="294"/>
      <c r="HVU21" s="294"/>
      <c r="HVV21" s="294"/>
      <c r="HVW21" s="294"/>
      <c r="HVX21" s="294"/>
      <c r="HVY21" s="294"/>
      <c r="HVZ21" s="294"/>
      <c r="HWA21" s="294"/>
      <c r="HWB21" s="294"/>
      <c r="HWC21" s="294"/>
      <c r="HWD21" s="294"/>
      <c r="HWE21" s="294"/>
      <c r="HWF21" s="294"/>
      <c r="HWG21" s="294"/>
      <c r="HWH21" s="294"/>
      <c r="HWI21" s="294"/>
      <c r="HWJ21" s="294"/>
      <c r="HWK21" s="294"/>
      <c r="HWL21" s="294"/>
      <c r="HWM21" s="294"/>
      <c r="HWN21" s="294"/>
      <c r="HWO21" s="294"/>
      <c r="HWP21" s="294"/>
      <c r="HWQ21" s="294"/>
      <c r="HWR21" s="294"/>
      <c r="HWS21" s="294"/>
      <c r="HWT21" s="294"/>
      <c r="HWU21" s="294"/>
      <c r="HWV21" s="294"/>
      <c r="HWW21" s="294"/>
      <c r="HWX21" s="294"/>
      <c r="HWY21" s="294"/>
      <c r="HWZ21" s="294"/>
      <c r="HXA21" s="294"/>
      <c r="HXB21" s="294"/>
      <c r="HXC21" s="294"/>
      <c r="HXD21" s="294"/>
      <c r="HXE21" s="294"/>
      <c r="HXF21" s="294"/>
      <c r="HXG21" s="294"/>
      <c r="HXH21" s="294"/>
      <c r="HXI21" s="294"/>
      <c r="HXJ21" s="294"/>
      <c r="HXK21" s="294"/>
      <c r="HXL21" s="294"/>
      <c r="HXM21" s="294"/>
      <c r="HXN21" s="294"/>
      <c r="HXO21" s="294"/>
      <c r="HXP21" s="294"/>
      <c r="HXQ21" s="294"/>
      <c r="HXR21" s="294"/>
      <c r="HXS21" s="294"/>
      <c r="HXT21" s="294"/>
      <c r="HXU21" s="294"/>
      <c r="HXV21" s="294"/>
      <c r="HXW21" s="294"/>
      <c r="HXX21" s="294"/>
      <c r="HXY21" s="294"/>
      <c r="HXZ21" s="294"/>
      <c r="HYA21" s="294"/>
      <c r="HYB21" s="294"/>
      <c r="HYC21" s="294"/>
      <c r="HYD21" s="294"/>
      <c r="HYE21" s="294"/>
      <c r="HYF21" s="294"/>
      <c r="HYG21" s="294"/>
      <c r="HYH21" s="294"/>
      <c r="HYI21" s="294"/>
      <c r="HYJ21" s="294"/>
      <c r="HYK21" s="294"/>
      <c r="HYL21" s="294"/>
      <c r="HYM21" s="294"/>
      <c r="HYN21" s="294"/>
      <c r="HYO21" s="294"/>
      <c r="HYP21" s="294"/>
      <c r="HYQ21" s="294"/>
      <c r="HYR21" s="294"/>
      <c r="HYS21" s="294"/>
      <c r="HYT21" s="294"/>
      <c r="HYU21" s="294"/>
      <c r="HYV21" s="294"/>
      <c r="HYW21" s="294"/>
      <c r="HYX21" s="294"/>
      <c r="HYY21" s="294"/>
      <c r="HYZ21" s="294"/>
      <c r="HZA21" s="294"/>
      <c r="HZB21" s="294"/>
      <c r="HZC21" s="294"/>
      <c r="HZD21" s="294"/>
      <c r="HZE21" s="294"/>
      <c r="HZF21" s="294"/>
      <c r="HZG21" s="294"/>
      <c r="HZH21" s="294"/>
      <c r="HZI21" s="294"/>
      <c r="HZJ21" s="294"/>
      <c r="HZK21" s="294"/>
      <c r="HZL21" s="294"/>
      <c r="HZM21" s="294"/>
      <c r="HZN21" s="294"/>
      <c r="HZO21" s="294"/>
      <c r="HZP21" s="294"/>
      <c r="HZQ21" s="294"/>
      <c r="HZR21" s="294"/>
      <c r="HZS21" s="294"/>
      <c r="HZT21" s="294"/>
      <c r="HZU21" s="294"/>
      <c r="HZV21" s="294"/>
      <c r="HZW21" s="294"/>
      <c r="HZX21" s="294"/>
      <c r="HZY21" s="294"/>
      <c r="HZZ21" s="294"/>
      <c r="IAA21" s="294"/>
      <c r="IAB21" s="294"/>
      <c r="IAC21" s="294"/>
      <c r="IAD21" s="294"/>
      <c r="IAE21" s="294"/>
      <c r="IAF21" s="294"/>
      <c r="IAG21" s="294"/>
      <c r="IAH21" s="294"/>
      <c r="IAI21" s="294"/>
      <c r="IAJ21" s="294"/>
      <c r="IAK21" s="294"/>
      <c r="IAL21" s="294"/>
      <c r="IAM21" s="294"/>
      <c r="IAN21" s="294"/>
      <c r="IAO21" s="294"/>
      <c r="IAP21" s="294"/>
      <c r="IAQ21" s="294"/>
      <c r="IAR21" s="294"/>
      <c r="IAS21" s="294"/>
      <c r="IAT21" s="294"/>
      <c r="IAU21" s="294"/>
      <c r="IAV21" s="294"/>
      <c r="IAW21" s="294"/>
      <c r="IAX21" s="294"/>
      <c r="IAY21" s="294"/>
      <c r="IAZ21" s="294"/>
      <c r="IBA21" s="294"/>
      <c r="IBB21" s="294"/>
      <c r="IBC21" s="294"/>
      <c r="IBD21" s="294"/>
      <c r="IBE21" s="294"/>
      <c r="IBF21" s="294"/>
      <c r="IBG21" s="294"/>
      <c r="IBH21" s="294"/>
      <c r="IBI21" s="294"/>
      <c r="IBJ21" s="294"/>
      <c r="IBK21" s="294"/>
      <c r="IBL21" s="294"/>
      <c r="IBM21" s="294"/>
      <c r="IBN21" s="294"/>
      <c r="IBO21" s="294"/>
      <c r="IBP21" s="294"/>
      <c r="IBQ21" s="294"/>
      <c r="IBR21" s="294"/>
      <c r="IBS21" s="294"/>
      <c r="IBT21" s="294"/>
      <c r="IBU21" s="294"/>
      <c r="IBV21" s="294"/>
      <c r="IBW21" s="294"/>
      <c r="IBX21" s="294"/>
      <c r="IBY21" s="294"/>
      <c r="IBZ21" s="294"/>
      <c r="ICA21" s="294"/>
      <c r="ICB21" s="294"/>
      <c r="ICC21" s="294"/>
      <c r="ICD21" s="294"/>
      <c r="ICE21" s="294"/>
      <c r="ICF21" s="294"/>
      <c r="ICG21" s="294"/>
      <c r="ICH21" s="294"/>
      <c r="ICI21" s="294"/>
      <c r="ICJ21" s="294"/>
      <c r="ICK21" s="294"/>
      <c r="ICL21" s="294"/>
      <c r="ICM21" s="294"/>
      <c r="ICN21" s="294"/>
      <c r="ICO21" s="294"/>
      <c r="ICP21" s="294"/>
      <c r="ICQ21" s="294"/>
      <c r="ICR21" s="294"/>
      <c r="ICS21" s="294"/>
      <c r="ICT21" s="294"/>
      <c r="ICU21" s="294"/>
      <c r="ICV21" s="294"/>
      <c r="ICW21" s="294"/>
      <c r="ICX21" s="294"/>
      <c r="ICY21" s="294"/>
      <c r="ICZ21" s="294"/>
      <c r="IDA21" s="294"/>
      <c r="IDB21" s="294"/>
      <c r="IDC21" s="294"/>
      <c r="IDD21" s="294"/>
      <c r="IDE21" s="294"/>
      <c r="IDF21" s="294"/>
      <c r="IDG21" s="294"/>
      <c r="IDH21" s="294"/>
      <c r="IDI21" s="294"/>
      <c r="IDJ21" s="294"/>
      <c r="IDK21" s="294"/>
      <c r="IDL21" s="294"/>
      <c r="IDM21" s="294"/>
      <c r="IDN21" s="294"/>
      <c r="IDO21" s="294"/>
      <c r="IDP21" s="294"/>
      <c r="IDQ21" s="294"/>
      <c r="IDR21" s="294"/>
      <c r="IDS21" s="294"/>
      <c r="IDT21" s="294"/>
      <c r="IDU21" s="294"/>
      <c r="IDV21" s="294"/>
      <c r="IDW21" s="294"/>
      <c r="IDX21" s="294"/>
      <c r="IDY21" s="294"/>
      <c r="IDZ21" s="294"/>
      <c r="IEA21" s="294"/>
      <c r="IEB21" s="294"/>
      <c r="IEC21" s="294"/>
      <c r="IED21" s="294"/>
      <c r="IEE21" s="294"/>
      <c r="IEF21" s="294"/>
      <c r="IEG21" s="294"/>
      <c r="IEH21" s="294"/>
      <c r="IEI21" s="294"/>
      <c r="IEJ21" s="294"/>
      <c r="IEK21" s="294"/>
      <c r="IEL21" s="294"/>
      <c r="IEM21" s="294"/>
      <c r="IEN21" s="294"/>
      <c r="IEO21" s="294"/>
      <c r="IEP21" s="294"/>
      <c r="IEQ21" s="294"/>
      <c r="IER21" s="294"/>
      <c r="IES21" s="294"/>
      <c r="IET21" s="294"/>
      <c r="IEU21" s="294"/>
      <c r="IEV21" s="294"/>
      <c r="IEW21" s="294"/>
      <c r="IEX21" s="294"/>
      <c r="IEY21" s="294"/>
      <c r="IEZ21" s="294"/>
      <c r="IFA21" s="294"/>
      <c r="IFB21" s="294"/>
      <c r="IFC21" s="294"/>
      <c r="IFD21" s="294"/>
      <c r="IFE21" s="294"/>
      <c r="IFF21" s="294"/>
      <c r="IFG21" s="294"/>
      <c r="IFH21" s="294"/>
      <c r="IFI21" s="294"/>
      <c r="IFJ21" s="294"/>
      <c r="IFK21" s="294"/>
      <c r="IFL21" s="294"/>
      <c r="IFM21" s="294"/>
      <c r="IFN21" s="294"/>
      <c r="IFO21" s="294"/>
      <c r="IFP21" s="294"/>
      <c r="IFQ21" s="294"/>
      <c r="IFR21" s="294"/>
      <c r="IFS21" s="294"/>
      <c r="IFT21" s="294"/>
      <c r="IFU21" s="294"/>
      <c r="IFV21" s="294"/>
      <c r="IFW21" s="294"/>
      <c r="IFX21" s="294"/>
      <c r="IFY21" s="294"/>
      <c r="IFZ21" s="294"/>
      <c r="IGA21" s="294"/>
      <c r="IGB21" s="294"/>
      <c r="IGC21" s="294"/>
      <c r="IGD21" s="294"/>
      <c r="IGE21" s="294"/>
      <c r="IGF21" s="294"/>
      <c r="IGG21" s="294"/>
      <c r="IGH21" s="294"/>
      <c r="IGI21" s="294"/>
      <c r="IGJ21" s="294"/>
      <c r="IGK21" s="294"/>
      <c r="IGL21" s="294"/>
      <c r="IGM21" s="294"/>
      <c r="IGN21" s="294"/>
      <c r="IGO21" s="294"/>
      <c r="IGP21" s="294"/>
      <c r="IGQ21" s="294"/>
      <c r="IGR21" s="294"/>
      <c r="IGS21" s="294"/>
      <c r="IGT21" s="294"/>
      <c r="IGU21" s="294"/>
      <c r="IGV21" s="294"/>
      <c r="IGW21" s="294"/>
      <c r="IGX21" s="294"/>
      <c r="IGY21" s="294"/>
      <c r="IGZ21" s="294"/>
      <c r="IHA21" s="294"/>
      <c r="IHB21" s="294"/>
      <c r="IHC21" s="294"/>
      <c r="IHD21" s="294"/>
      <c r="IHE21" s="294"/>
      <c r="IHF21" s="294"/>
      <c r="IHG21" s="294"/>
      <c r="IHH21" s="294"/>
      <c r="IHI21" s="294"/>
      <c r="IHJ21" s="294"/>
      <c r="IHK21" s="294"/>
      <c r="IHL21" s="294"/>
      <c r="IHM21" s="294"/>
      <c r="IHN21" s="294"/>
      <c r="IHO21" s="294"/>
      <c r="IHP21" s="294"/>
      <c r="IHQ21" s="294"/>
      <c r="IHR21" s="294"/>
      <c r="IHS21" s="294"/>
      <c r="IHT21" s="294"/>
      <c r="IHU21" s="294"/>
      <c r="IHV21" s="294"/>
      <c r="IHW21" s="294"/>
      <c r="IHX21" s="294"/>
      <c r="IHY21" s="294"/>
      <c r="IHZ21" s="294"/>
      <c r="IIA21" s="294"/>
      <c r="IIB21" s="294"/>
      <c r="IIC21" s="294"/>
      <c r="IID21" s="294"/>
      <c r="IIE21" s="294"/>
      <c r="IIF21" s="294"/>
      <c r="IIG21" s="294"/>
      <c r="IIH21" s="294"/>
      <c r="III21" s="294"/>
      <c r="IIJ21" s="294"/>
      <c r="IIK21" s="294"/>
      <c r="IIL21" s="294"/>
      <c r="IIM21" s="294"/>
      <c r="IIN21" s="294"/>
      <c r="IIO21" s="294"/>
      <c r="IIP21" s="294"/>
      <c r="IIQ21" s="294"/>
      <c r="IIR21" s="294"/>
      <c r="IIS21" s="294"/>
      <c r="IIT21" s="294"/>
      <c r="IIU21" s="294"/>
      <c r="IIV21" s="294"/>
      <c r="IIW21" s="294"/>
      <c r="IIX21" s="294"/>
      <c r="IIY21" s="294"/>
      <c r="IIZ21" s="294"/>
      <c r="IJA21" s="294"/>
      <c r="IJB21" s="294"/>
      <c r="IJC21" s="294"/>
      <c r="IJD21" s="294"/>
      <c r="IJE21" s="294"/>
      <c r="IJF21" s="294"/>
      <c r="IJG21" s="294"/>
      <c r="IJH21" s="294"/>
      <c r="IJI21" s="294"/>
      <c r="IJJ21" s="294"/>
      <c r="IJK21" s="294"/>
      <c r="IJL21" s="294"/>
      <c r="IJM21" s="294"/>
      <c r="IJN21" s="294"/>
      <c r="IJO21" s="294"/>
      <c r="IJP21" s="294"/>
      <c r="IJQ21" s="294"/>
      <c r="IJR21" s="294"/>
      <c r="IJS21" s="294"/>
      <c r="IJT21" s="294"/>
      <c r="IJU21" s="294"/>
      <c r="IJV21" s="294"/>
      <c r="IJW21" s="294"/>
      <c r="IJX21" s="294"/>
      <c r="IJY21" s="294"/>
      <c r="IJZ21" s="294"/>
      <c r="IKA21" s="294"/>
      <c r="IKB21" s="294"/>
      <c r="IKC21" s="294"/>
      <c r="IKD21" s="294"/>
      <c r="IKE21" s="294"/>
      <c r="IKF21" s="294"/>
      <c r="IKG21" s="294"/>
      <c r="IKH21" s="294"/>
      <c r="IKI21" s="294"/>
      <c r="IKJ21" s="294"/>
      <c r="IKK21" s="294"/>
      <c r="IKL21" s="294"/>
      <c r="IKM21" s="294"/>
      <c r="IKN21" s="294"/>
      <c r="IKO21" s="294"/>
      <c r="IKP21" s="294"/>
      <c r="IKQ21" s="294"/>
      <c r="IKR21" s="294"/>
      <c r="IKS21" s="294"/>
      <c r="IKT21" s="294"/>
      <c r="IKU21" s="294"/>
      <c r="IKV21" s="294"/>
      <c r="IKW21" s="294"/>
      <c r="IKX21" s="294"/>
      <c r="IKY21" s="294"/>
      <c r="IKZ21" s="294"/>
      <c r="ILA21" s="294"/>
      <c r="ILB21" s="294"/>
      <c r="ILC21" s="294"/>
      <c r="ILD21" s="294"/>
      <c r="ILE21" s="294"/>
      <c r="ILF21" s="294"/>
      <c r="ILG21" s="294"/>
      <c r="ILH21" s="294"/>
      <c r="ILI21" s="294"/>
      <c r="ILJ21" s="294"/>
      <c r="ILK21" s="294"/>
      <c r="ILL21" s="294"/>
      <c r="ILM21" s="294"/>
      <c r="ILN21" s="294"/>
      <c r="ILO21" s="294"/>
      <c r="ILP21" s="294"/>
      <c r="ILQ21" s="294"/>
      <c r="ILR21" s="294"/>
      <c r="ILS21" s="294"/>
      <c r="ILT21" s="294"/>
      <c r="ILU21" s="294"/>
      <c r="ILV21" s="294"/>
      <c r="ILW21" s="294"/>
      <c r="ILX21" s="294"/>
      <c r="ILY21" s="294"/>
      <c r="ILZ21" s="294"/>
      <c r="IMA21" s="294"/>
      <c r="IMB21" s="294"/>
      <c r="IMC21" s="294"/>
      <c r="IMD21" s="294"/>
      <c r="IME21" s="294"/>
      <c r="IMF21" s="294"/>
      <c r="IMG21" s="294"/>
      <c r="IMH21" s="294"/>
      <c r="IMI21" s="294"/>
      <c r="IMJ21" s="294"/>
      <c r="IMK21" s="294"/>
      <c r="IML21" s="294"/>
      <c r="IMM21" s="294"/>
      <c r="IMN21" s="294"/>
      <c r="IMO21" s="294"/>
      <c r="IMP21" s="294"/>
      <c r="IMQ21" s="294"/>
      <c r="IMR21" s="294"/>
      <c r="IMS21" s="294"/>
      <c r="IMT21" s="294"/>
      <c r="IMU21" s="294"/>
      <c r="IMV21" s="294"/>
      <c r="IMW21" s="294"/>
      <c r="IMX21" s="294"/>
      <c r="IMY21" s="294"/>
      <c r="IMZ21" s="294"/>
      <c r="INA21" s="294"/>
      <c r="INB21" s="294"/>
      <c r="INC21" s="294"/>
      <c r="IND21" s="294"/>
      <c r="INE21" s="294"/>
      <c r="INF21" s="294"/>
      <c r="ING21" s="294"/>
      <c r="INH21" s="294"/>
      <c r="INI21" s="294"/>
      <c r="INJ21" s="294"/>
      <c r="INK21" s="294"/>
      <c r="INL21" s="294"/>
      <c r="INM21" s="294"/>
      <c r="INN21" s="294"/>
      <c r="INO21" s="294"/>
      <c r="INP21" s="294"/>
      <c r="INQ21" s="294"/>
      <c r="INR21" s="294"/>
      <c r="INS21" s="294"/>
      <c r="INT21" s="294"/>
      <c r="INU21" s="294"/>
      <c r="INV21" s="294"/>
      <c r="INW21" s="294"/>
      <c r="INX21" s="294"/>
      <c r="INY21" s="294"/>
      <c r="INZ21" s="294"/>
      <c r="IOA21" s="294"/>
      <c r="IOB21" s="294"/>
      <c r="IOC21" s="294"/>
      <c r="IOD21" s="294"/>
      <c r="IOE21" s="294"/>
      <c r="IOF21" s="294"/>
      <c r="IOG21" s="294"/>
      <c r="IOH21" s="294"/>
      <c r="IOI21" s="294"/>
      <c r="IOJ21" s="294"/>
      <c r="IOK21" s="294"/>
      <c r="IOL21" s="294"/>
      <c r="IOM21" s="294"/>
      <c r="ION21" s="294"/>
      <c r="IOO21" s="294"/>
      <c r="IOP21" s="294"/>
      <c r="IOQ21" s="294"/>
      <c r="IOR21" s="294"/>
      <c r="IOS21" s="294"/>
      <c r="IOT21" s="294"/>
      <c r="IOU21" s="294"/>
      <c r="IOV21" s="294"/>
      <c r="IOW21" s="294"/>
      <c r="IOX21" s="294"/>
      <c r="IOY21" s="294"/>
      <c r="IOZ21" s="294"/>
      <c r="IPA21" s="294"/>
      <c r="IPB21" s="294"/>
      <c r="IPC21" s="294"/>
      <c r="IPD21" s="294"/>
      <c r="IPE21" s="294"/>
      <c r="IPF21" s="294"/>
      <c r="IPG21" s="294"/>
      <c r="IPH21" s="294"/>
      <c r="IPI21" s="294"/>
      <c r="IPJ21" s="294"/>
      <c r="IPK21" s="294"/>
      <c r="IPL21" s="294"/>
      <c r="IPM21" s="294"/>
      <c r="IPN21" s="294"/>
      <c r="IPO21" s="294"/>
      <c r="IPP21" s="294"/>
      <c r="IPQ21" s="294"/>
      <c r="IPR21" s="294"/>
      <c r="IPS21" s="294"/>
      <c r="IPT21" s="294"/>
      <c r="IPU21" s="294"/>
      <c r="IPV21" s="294"/>
      <c r="IPW21" s="294"/>
      <c r="IPX21" s="294"/>
      <c r="IPY21" s="294"/>
      <c r="IPZ21" s="294"/>
      <c r="IQA21" s="294"/>
      <c r="IQB21" s="294"/>
      <c r="IQC21" s="294"/>
      <c r="IQD21" s="294"/>
      <c r="IQE21" s="294"/>
      <c r="IQF21" s="294"/>
      <c r="IQG21" s="294"/>
      <c r="IQH21" s="294"/>
      <c r="IQI21" s="294"/>
      <c r="IQJ21" s="294"/>
      <c r="IQK21" s="294"/>
      <c r="IQL21" s="294"/>
      <c r="IQM21" s="294"/>
      <c r="IQN21" s="294"/>
      <c r="IQO21" s="294"/>
      <c r="IQP21" s="294"/>
      <c r="IQQ21" s="294"/>
      <c r="IQR21" s="294"/>
      <c r="IQS21" s="294"/>
      <c r="IQT21" s="294"/>
      <c r="IQU21" s="294"/>
      <c r="IQV21" s="294"/>
      <c r="IQW21" s="294"/>
      <c r="IQX21" s="294"/>
      <c r="IQY21" s="294"/>
      <c r="IQZ21" s="294"/>
      <c r="IRA21" s="294"/>
      <c r="IRB21" s="294"/>
      <c r="IRC21" s="294"/>
      <c r="IRD21" s="294"/>
      <c r="IRE21" s="294"/>
      <c r="IRF21" s="294"/>
      <c r="IRG21" s="294"/>
      <c r="IRH21" s="294"/>
      <c r="IRI21" s="294"/>
      <c r="IRJ21" s="294"/>
      <c r="IRK21" s="294"/>
      <c r="IRL21" s="294"/>
      <c r="IRM21" s="294"/>
      <c r="IRN21" s="294"/>
      <c r="IRO21" s="294"/>
      <c r="IRP21" s="294"/>
      <c r="IRQ21" s="294"/>
      <c r="IRR21" s="294"/>
      <c r="IRS21" s="294"/>
      <c r="IRT21" s="294"/>
      <c r="IRU21" s="294"/>
      <c r="IRV21" s="294"/>
      <c r="IRW21" s="294"/>
      <c r="IRX21" s="294"/>
      <c r="IRY21" s="294"/>
      <c r="IRZ21" s="294"/>
      <c r="ISA21" s="294"/>
      <c r="ISB21" s="294"/>
      <c r="ISC21" s="294"/>
      <c r="ISD21" s="294"/>
      <c r="ISE21" s="294"/>
      <c r="ISF21" s="294"/>
      <c r="ISG21" s="294"/>
      <c r="ISH21" s="294"/>
      <c r="ISI21" s="294"/>
      <c r="ISJ21" s="294"/>
      <c r="ISK21" s="294"/>
      <c r="ISL21" s="294"/>
      <c r="ISM21" s="294"/>
      <c r="ISN21" s="294"/>
      <c r="ISO21" s="294"/>
      <c r="ISP21" s="294"/>
      <c r="ISQ21" s="294"/>
      <c r="ISR21" s="294"/>
      <c r="ISS21" s="294"/>
      <c r="IST21" s="294"/>
      <c r="ISU21" s="294"/>
      <c r="ISV21" s="294"/>
      <c r="ISW21" s="294"/>
      <c r="ISX21" s="294"/>
      <c r="ISY21" s="294"/>
      <c r="ISZ21" s="294"/>
      <c r="ITA21" s="294"/>
      <c r="ITB21" s="294"/>
      <c r="ITC21" s="294"/>
      <c r="ITD21" s="294"/>
      <c r="ITE21" s="294"/>
      <c r="ITF21" s="294"/>
      <c r="ITG21" s="294"/>
      <c r="ITH21" s="294"/>
      <c r="ITI21" s="294"/>
      <c r="ITJ21" s="294"/>
      <c r="ITK21" s="294"/>
      <c r="ITL21" s="294"/>
      <c r="ITM21" s="294"/>
      <c r="ITN21" s="294"/>
      <c r="ITO21" s="294"/>
      <c r="ITP21" s="294"/>
      <c r="ITQ21" s="294"/>
      <c r="ITR21" s="294"/>
      <c r="ITS21" s="294"/>
      <c r="ITT21" s="294"/>
      <c r="ITU21" s="294"/>
      <c r="ITV21" s="294"/>
      <c r="ITW21" s="294"/>
      <c r="ITX21" s="294"/>
      <c r="ITY21" s="294"/>
      <c r="ITZ21" s="294"/>
      <c r="IUA21" s="294"/>
      <c r="IUB21" s="294"/>
      <c r="IUC21" s="294"/>
      <c r="IUD21" s="294"/>
      <c r="IUE21" s="294"/>
      <c r="IUF21" s="294"/>
      <c r="IUG21" s="294"/>
      <c r="IUH21" s="294"/>
      <c r="IUI21" s="294"/>
      <c r="IUJ21" s="294"/>
      <c r="IUK21" s="294"/>
      <c r="IUL21" s="294"/>
      <c r="IUM21" s="294"/>
      <c r="IUN21" s="294"/>
      <c r="IUO21" s="294"/>
      <c r="IUP21" s="294"/>
      <c r="IUQ21" s="294"/>
      <c r="IUR21" s="294"/>
      <c r="IUS21" s="294"/>
      <c r="IUT21" s="294"/>
      <c r="IUU21" s="294"/>
      <c r="IUV21" s="294"/>
      <c r="IUW21" s="294"/>
      <c r="IUX21" s="294"/>
      <c r="IUY21" s="294"/>
      <c r="IUZ21" s="294"/>
      <c r="IVA21" s="294"/>
      <c r="IVB21" s="294"/>
      <c r="IVC21" s="294"/>
      <c r="IVD21" s="294"/>
      <c r="IVE21" s="294"/>
      <c r="IVF21" s="294"/>
      <c r="IVG21" s="294"/>
      <c r="IVH21" s="294"/>
      <c r="IVI21" s="294"/>
      <c r="IVJ21" s="294"/>
      <c r="IVK21" s="294"/>
      <c r="IVL21" s="294"/>
      <c r="IVM21" s="294"/>
      <c r="IVN21" s="294"/>
      <c r="IVO21" s="294"/>
      <c r="IVP21" s="294"/>
      <c r="IVQ21" s="294"/>
      <c r="IVR21" s="294"/>
      <c r="IVS21" s="294"/>
      <c r="IVT21" s="294"/>
      <c r="IVU21" s="294"/>
      <c r="IVV21" s="294"/>
      <c r="IVW21" s="294"/>
      <c r="IVX21" s="294"/>
      <c r="IVY21" s="294"/>
      <c r="IVZ21" s="294"/>
      <c r="IWA21" s="294"/>
      <c r="IWB21" s="294"/>
      <c r="IWC21" s="294"/>
      <c r="IWD21" s="294"/>
      <c r="IWE21" s="294"/>
      <c r="IWF21" s="294"/>
      <c r="IWG21" s="294"/>
      <c r="IWH21" s="294"/>
      <c r="IWI21" s="294"/>
      <c r="IWJ21" s="294"/>
      <c r="IWK21" s="294"/>
      <c r="IWL21" s="294"/>
      <c r="IWM21" s="294"/>
      <c r="IWN21" s="294"/>
      <c r="IWO21" s="294"/>
      <c r="IWP21" s="294"/>
      <c r="IWQ21" s="294"/>
      <c r="IWR21" s="294"/>
      <c r="IWS21" s="294"/>
      <c r="IWT21" s="294"/>
      <c r="IWU21" s="294"/>
      <c r="IWV21" s="294"/>
      <c r="IWW21" s="294"/>
      <c r="IWX21" s="294"/>
      <c r="IWY21" s="294"/>
      <c r="IWZ21" s="294"/>
      <c r="IXA21" s="294"/>
      <c r="IXB21" s="294"/>
      <c r="IXC21" s="294"/>
      <c r="IXD21" s="294"/>
      <c r="IXE21" s="294"/>
      <c r="IXF21" s="294"/>
      <c r="IXG21" s="294"/>
      <c r="IXH21" s="294"/>
      <c r="IXI21" s="294"/>
      <c r="IXJ21" s="294"/>
      <c r="IXK21" s="294"/>
      <c r="IXL21" s="294"/>
      <c r="IXM21" s="294"/>
      <c r="IXN21" s="294"/>
      <c r="IXO21" s="294"/>
      <c r="IXP21" s="294"/>
      <c r="IXQ21" s="294"/>
      <c r="IXR21" s="294"/>
      <c r="IXS21" s="294"/>
      <c r="IXT21" s="294"/>
      <c r="IXU21" s="294"/>
      <c r="IXV21" s="294"/>
      <c r="IXW21" s="294"/>
      <c r="IXX21" s="294"/>
      <c r="IXY21" s="294"/>
      <c r="IXZ21" s="294"/>
      <c r="IYA21" s="294"/>
      <c r="IYB21" s="294"/>
      <c r="IYC21" s="294"/>
      <c r="IYD21" s="294"/>
      <c r="IYE21" s="294"/>
      <c r="IYF21" s="294"/>
      <c r="IYG21" s="294"/>
      <c r="IYH21" s="294"/>
      <c r="IYI21" s="294"/>
      <c r="IYJ21" s="294"/>
      <c r="IYK21" s="294"/>
      <c r="IYL21" s="294"/>
      <c r="IYM21" s="294"/>
      <c r="IYN21" s="294"/>
      <c r="IYO21" s="294"/>
      <c r="IYP21" s="294"/>
      <c r="IYQ21" s="294"/>
      <c r="IYR21" s="294"/>
      <c r="IYS21" s="294"/>
      <c r="IYT21" s="294"/>
      <c r="IYU21" s="294"/>
      <c r="IYV21" s="294"/>
      <c r="IYW21" s="294"/>
      <c r="IYX21" s="294"/>
      <c r="IYY21" s="294"/>
      <c r="IYZ21" s="294"/>
      <c r="IZA21" s="294"/>
      <c r="IZB21" s="294"/>
      <c r="IZC21" s="294"/>
      <c r="IZD21" s="294"/>
      <c r="IZE21" s="294"/>
      <c r="IZF21" s="294"/>
      <c r="IZG21" s="294"/>
      <c r="IZH21" s="294"/>
      <c r="IZI21" s="294"/>
      <c r="IZJ21" s="294"/>
      <c r="IZK21" s="294"/>
      <c r="IZL21" s="294"/>
      <c r="IZM21" s="294"/>
      <c r="IZN21" s="294"/>
      <c r="IZO21" s="294"/>
      <c r="IZP21" s="294"/>
      <c r="IZQ21" s="294"/>
      <c r="IZR21" s="294"/>
      <c r="IZS21" s="294"/>
      <c r="IZT21" s="294"/>
      <c r="IZU21" s="294"/>
      <c r="IZV21" s="294"/>
      <c r="IZW21" s="294"/>
      <c r="IZX21" s="294"/>
      <c r="IZY21" s="294"/>
      <c r="IZZ21" s="294"/>
      <c r="JAA21" s="294"/>
      <c r="JAB21" s="294"/>
      <c r="JAC21" s="294"/>
      <c r="JAD21" s="294"/>
      <c r="JAE21" s="294"/>
      <c r="JAF21" s="294"/>
      <c r="JAG21" s="294"/>
      <c r="JAH21" s="294"/>
      <c r="JAI21" s="294"/>
      <c r="JAJ21" s="294"/>
      <c r="JAK21" s="294"/>
      <c r="JAL21" s="294"/>
      <c r="JAM21" s="294"/>
      <c r="JAN21" s="294"/>
      <c r="JAO21" s="294"/>
      <c r="JAP21" s="294"/>
      <c r="JAQ21" s="294"/>
      <c r="JAR21" s="294"/>
      <c r="JAS21" s="294"/>
      <c r="JAT21" s="294"/>
      <c r="JAU21" s="294"/>
      <c r="JAV21" s="294"/>
      <c r="JAW21" s="294"/>
      <c r="JAX21" s="294"/>
      <c r="JAY21" s="294"/>
      <c r="JAZ21" s="294"/>
      <c r="JBA21" s="294"/>
      <c r="JBB21" s="294"/>
      <c r="JBC21" s="294"/>
      <c r="JBD21" s="294"/>
      <c r="JBE21" s="294"/>
      <c r="JBF21" s="294"/>
      <c r="JBG21" s="294"/>
      <c r="JBH21" s="294"/>
      <c r="JBI21" s="294"/>
      <c r="JBJ21" s="294"/>
      <c r="JBK21" s="294"/>
      <c r="JBL21" s="294"/>
      <c r="JBM21" s="294"/>
      <c r="JBN21" s="294"/>
      <c r="JBO21" s="294"/>
      <c r="JBP21" s="294"/>
      <c r="JBQ21" s="294"/>
      <c r="JBR21" s="294"/>
      <c r="JBS21" s="294"/>
      <c r="JBT21" s="294"/>
      <c r="JBU21" s="294"/>
      <c r="JBV21" s="294"/>
      <c r="JBW21" s="294"/>
      <c r="JBX21" s="294"/>
      <c r="JBY21" s="294"/>
      <c r="JBZ21" s="294"/>
      <c r="JCA21" s="294"/>
      <c r="JCB21" s="294"/>
      <c r="JCC21" s="294"/>
      <c r="JCD21" s="294"/>
      <c r="JCE21" s="294"/>
      <c r="JCF21" s="294"/>
      <c r="JCG21" s="294"/>
      <c r="JCH21" s="294"/>
      <c r="JCI21" s="294"/>
      <c r="JCJ21" s="294"/>
      <c r="JCK21" s="294"/>
      <c r="JCL21" s="294"/>
      <c r="JCM21" s="294"/>
      <c r="JCN21" s="294"/>
      <c r="JCO21" s="294"/>
      <c r="JCP21" s="294"/>
      <c r="JCQ21" s="294"/>
      <c r="JCR21" s="294"/>
      <c r="JCS21" s="294"/>
      <c r="JCT21" s="294"/>
      <c r="JCU21" s="294"/>
      <c r="JCV21" s="294"/>
      <c r="JCW21" s="294"/>
      <c r="JCX21" s="294"/>
      <c r="JCY21" s="294"/>
      <c r="JCZ21" s="294"/>
      <c r="JDA21" s="294"/>
      <c r="JDB21" s="294"/>
      <c r="JDC21" s="294"/>
      <c r="JDD21" s="294"/>
      <c r="JDE21" s="294"/>
      <c r="JDF21" s="294"/>
      <c r="JDG21" s="294"/>
      <c r="JDH21" s="294"/>
      <c r="JDI21" s="294"/>
      <c r="JDJ21" s="294"/>
      <c r="JDK21" s="294"/>
      <c r="JDL21" s="294"/>
      <c r="JDM21" s="294"/>
      <c r="JDN21" s="294"/>
      <c r="JDO21" s="294"/>
      <c r="JDP21" s="294"/>
      <c r="JDQ21" s="294"/>
      <c r="JDR21" s="294"/>
      <c r="JDS21" s="294"/>
      <c r="JDT21" s="294"/>
      <c r="JDU21" s="294"/>
      <c r="JDV21" s="294"/>
      <c r="JDW21" s="294"/>
      <c r="JDX21" s="294"/>
      <c r="JDY21" s="294"/>
      <c r="JDZ21" s="294"/>
      <c r="JEA21" s="294"/>
      <c r="JEB21" s="294"/>
      <c r="JEC21" s="294"/>
      <c r="JED21" s="294"/>
      <c r="JEE21" s="294"/>
      <c r="JEF21" s="294"/>
      <c r="JEG21" s="294"/>
      <c r="JEH21" s="294"/>
      <c r="JEI21" s="294"/>
      <c r="JEJ21" s="294"/>
      <c r="JEK21" s="294"/>
      <c r="JEL21" s="294"/>
      <c r="JEM21" s="294"/>
      <c r="JEN21" s="294"/>
      <c r="JEO21" s="294"/>
      <c r="JEP21" s="294"/>
      <c r="JEQ21" s="294"/>
      <c r="JER21" s="294"/>
      <c r="JES21" s="294"/>
      <c r="JET21" s="294"/>
      <c r="JEU21" s="294"/>
      <c r="JEV21" s="294"/>
      <c r="JEW21" s="294"/>
      <c r="JEX21" s="294"/>
      <c r="JEY21" s="294"/>
      <c r="JEZ21" s="294"/>
      <c r="JFA21" s="294"/>
      <c r="JFB21" s="294"/>
      <c r="JFC21" s="294"/>
      <c r="JFD21" s="294"/>
      <c r="JFE21" s="294"/>
      <c r="JFF21" s="294"/>
      <c r="JFG21" s="294"/>
      <c r="JFH21" s="294"/>
      <c r="JFI21" s="294"/>
      <c r="JFJ21" s="294"/>
      <c r="JFK21" s="294"/>
      <c r="JFL21" s="294"/>
      <c r="JFM21" s="294"/>
      <c r="JFN21" s="294"/>
      <c r="JFO21" s="294"/>
      <c r="JFP21" s="294"/>
      <c r="JFQ21" s="294"/>
      <c r="JFR21" s="294"/>
      <c r="JFS21" s="294"/>
      <c r="JFT21" s="294"/>
      <c r="JFU21" s="294"/>
      <c r="JFV21" s="294"/>
      <c r="JFW21" s="294"/>
      <c r="JFX21" s="294"/>
      <c r="JFY21" s="294"/>
      <c r="JFZ21" s="294"/>
      <c r="JGA21" s="294"/>
      <c r="JGB21" s="294"/>
      <c r="JGC21" s="294"/>
      <c r="JGD21" s="294"/>
      <c r="JGE21" s="294"/>
      <c r="JGF21" s="294"/>
      <c r="JGG21" s="294"/>
      <c r="JGH21" s="294"/>
      <c r="JGI21" s="294"/>
      <c r="JGJ21" s="294"/>
      <c r="JGK21" s="294"/>
      <c r="JGL21" s="294"/>
      <c r="JGM21" s="294"/>
      <c r="JGN21" s="294"/>
      <c r="JGO21" s="294"/>
      <c r="JGP21" s="294"/>
      <c r="JGQ21" s="294"/>
      <c r="JGR21" s="294"/>
      <c r="JGS21" s="294"/>
      <c r="JGT21" s="294"/>
      <c r="JGU21" s="294"/>
      <c r="JGV21" s="294"/>
      <c r="JGW21" s="294"/>
      <c r="JGX21" s="294"/>
      <c r="JGY21" s="294"/>
      <c r="JGZ21" s="294"/>
      <c r="JHA21" s="294"/>
      <c r="JHB21" s="294"/>
      <c r="JHC21" s="294"/>
      <c r="JHD21" s="294"/>
      <c r="JHE21" s="294"/>
      <c r="JHF21" s="294"/>
      <c r="JHG21" s="294"/>
      <c r="JHH21" s="294"/>
      <c r="JHI21" s="294"/>
      <c r="JHJ21" s="294"/>
      <c r="JHK21" s="294"/>
      <c r="JHL21" s="294"/>
      <c r="JHM21" s="294"/>
      <c r="JHN21" s="294"/>
      <c r="JHO21" s="294"/>
      <c r="JHP21" s="294"/>
      <c r="JHQ21" s="294"/>
      <c r="JHR21" s="294"/>
      <c r="JHS21" s="294"/>
      <c r="JHT21" s="294"/>
      <c r="JHU21" s="294"/>
      <c r="JHV21" s="294"/>
      <c r="JHW21" s="294"/>
      <c r="JHX21" s="294"/>
      <c r="JHY21" s="294"/>
      <c r="JHZ21" s="294"/>
      <c r="JIA21" s="294"/>
      <c r="JIB21" s="294"/>
      <c r="JIC21" s="294"/>
      <c r="JID21" s="294"/>
      <c r="JIE21" s="294"/>
      <c r="JIF21" s="294"/>
      <c r="JIG21" s="294"/>
      <c r="JIH21" s="294"/>
      <c r="JII21" s="294"/>
      <c r="JIJ21" s="294"/>
      <c r="JIK21" s="294"/>
      <c r="JIL21" s="294"/>
      <c r="JIM21" s="294"/>
      <c r="JIN21" s="294"/>
      <c r="JIO21" s="294"/>
      <c r="JIP21" s="294"/>
      <c r="JIQ21" s="294"/>
      <c r="JIR21" s="294"/>
      <c r="JIS21" s="294"/>
      <c r="JIT21" s="294"/>
      <c r="JIU21" s="294"/>
      <c r="JIV21" s="294"/>
      <c r="JIW21" s="294"/>
      <c r="JIX21" s="294"/>
      <c r="JIY21" s="294"/>
      <c r="JIZ21" s="294"/>
      <c r="JJA21" s="294"/>
      <c r="JJB21" s="294"/>
      <c r="JJC21" s="294"/>
      <c r="JJD21" s="294"/>
      <c r="JJE21" s="294"/>
      <c r="JJF21" s="294"/>
      <c r="JJG21" s="294"/>
      <c r="JJH21" s="294"/>
      <c r="JJI21" s="294"/>
      <c r="JJJ21" s="294"/>
      <c r="JJK21" s="294"/>
      <c r="JJL21" s="294"/>
      <c r="JJM21" s="294"/>
      <c r="JJN21" s="294"/>
      <c r="JJO21" s="294"/>
      <c r="JJP21" s="294"/>
      <c r="JJQ21" s="294"/>
      <c r="JJR21" s="294"/>
      <c r="JJS21" s="294"/>
      <c r="JJT21" s="294"/>
      <c r="JJU21" s="294"/>
      <c r="JJV21" s="294"/>
      <c r="JJW21" s="294"/>
      <c r="JJX21" s="294"/>
      <c r="JJY21" s="294"/>
      <c r="JJZ21" s="294"/>
      <c r="JKA21" s="294"/>
      <c r="JKB21" s="294"/>
      <c r="JKC21" s="294"/>
      <c r="JKD21" s="294"/>
      <c r="JKE21" s="294"/>
      <c r="JKF21" s="294"/>
      <c r="JKG21" s="294"/>
      <c r="JKH21" s="294"/>
      <c r="JKI21" s="294"/>
      <c r="JKJ21" s="294"/>
      <c r="JKK21" s="294"/>
      <c r="JKL21" s="294"/>
      <c r="JKM21" s="294"/>
      <c r="JKN21" s="294"/>
      <c r="JKO21" s="294"/>
      <c r="JKP21" s="294"/>
      <c r="JKQ21" s="294"/>
      <c r="JKR21" s="294"/>
      <c r="JKS21" s="294"/>
      <c r="JKT21" s="294"/>
      <c r="JKU21" s="294"/>
      <c r="JKV21" s="294"/>
      <c r="JKW21" s="294"/>
      <c r="JKX21" s="294"/>
      <c r="JKY21" s="294"/>
      <c r="JKZ21" s="294"/>
      <c r="JLA21" s="294"/>
      <c r="JLB21" s="294"/>
      <c r="JLC21" s="294"/>
      <c r="JLD21" s="294"/>
      <c r="JLE21" s="294"/>
      <c r="JLF21" s="294"/>
      <c r="JLG21" s="294"/>
      <c r="JLH21" s="294"/>
      <c r="JLI21" s="294"/>
      <c r="JLJ21" s="294"/>
      <c r="JLK21" s="294"/>
      <c r="JLL21" s="294"/>
      <c r="JLM21" s="294"/>
      <c r="JLN21" s="294"/>
      <c r="JLO21" s="294"/>
      <c r="JLP21" s="294"/>
      <c r="JLQ21" s="294"/>
      <c r="JLR21" s="294"/>
      <c r="JLS21" s="294"/>
      <c r="JLT21" s="294"/>
      <c r="JLU21" s="294"/>
      <c r="JLV21" s="294"/>
      <c r="JLW21" s="294"/>
      <c r="JLX21" s="294"/>
      <c r="JLY21" s="294"/>
      <c r="JLZ21" s="294"/>
      <c r="JMA21" s="294"/>
      <c r="JMB21" s="294"/>
      <c r="JMC21" s="294"/>
      <c r="JMD21" s="294"/>
      <c r="JME21" s="294"/>
      <c r="JMF21" s="294"/>
      <c r="JMG21" s="294"/>
      <c r="JMH21" s="294"/>
      <c r="JMI21" s="294"/>
      <c r="JMJ21" s="294"/>
      <c r="JMK21" s="294"/>
      <c r="JML21" s="294"/>
      <c r="JMM21" s="294"/>
      <c r="JMN21" s="294"/>
      <c r="JMO21" s="294"/>
      <c r="JMP21" s="294"/>
      <c r="JMQ21" s="294"/>
      <c r="JMR21" s="294"/>
      <c r="JMS21" s="294"/>
      <c r="JMT21" s="294"/>
      <c r="JMU21" s="294"/>
      <c r="JMV21" s="294"/>
      <c r="JMW21" s="294"/>
      <c r="JMX21" s="294"/>
      <c r="JMY21" s="294"/>
      <c r="JMZ21" s="294"/>
      <c r="JNA21" s="294"/>
      <c r="JNB21" s="294"/>
      <c r="JNC21" s="294"/>
      <c r="JND21" s="294"/>
      <c r="JNE21" s="294"/>
      <c r="JNF21" s="294"/>
      <c r="JNG21" s="294"/>
      <c r="JNH21" s="294"/>
      <c r="JNI21" s="294"/>
      <c r="JNJ21" s="294"/>
      <c r="JNK21" s="294"/>
      <c r="JNL21" s="294"/>
      <c r="JNM21" s="294"/>
      <c r="JNN21" s="294"/>
      <c r="JNO21" s="294"/>
      <c r="JNP21" s="294"/>
      <c r="JNQ21" s="294"/>
      <c r="JNR21" s="294"/>
      <c r="JNS21" s="294"/>
      <c r="JNT21" s="294"/>
      <c r="JNU21" s="294"/>
      <c r="JNV21" s="294"/>
      <c r="JNW21" s="294"/>
      <c r="JNX21" s="294"/>
      <c r="JNY21" s="294"/>
      <c r="JNZ21" s="294"/>
      <c r="JOA21" s="294"/>
      <c r="JOB21" s="294"/>
      <c r="JOC21" s="294"/>
      <c r="JOD21" s="294"/>
      <c r="JOE21" s="294"/>
      <c r="JOF21" s="294"/>
      <c r="JOG21" s="294"/>
      <c r="JOH21" s="294"/>
      <c r="JOI21" s="294"/>
      <c r="JOJ21" s="294"/>
      <c r="JOK21" s="294"/>
      <c r="JOL21" s="294"/>
      <c r="JOM21" s="294"/>
      <c r="JON21" s="294"/>
      <c r="JOO21" s="294"/>
      <c r="JOP21" s="294"/>
      <c r="JOQ21" s="294"/>
      <c r="JOR21" s="294"/>
      <c r="JOS21" s="294"/>
      <c r="JOT21" s="294"/>
      <c r="JOU21" s="294"/>
      <c r="JOV21" s="294"/>
      <c r="JOW21" s="294"/>
      <c r="JOX21" s="294"/>
      <c r="JOY21" s="294"/>
      <c r="JOZ21" s="294"/>
      <c r="JPA21" s="294"/>
      <c r="JPB21" s="294"/>
      <c r="JPC21" s="294"/>
      <c r="JPD21" s="294"/>
      <c r="JPE21" s="294"/>
      <c r="JPF21" s="294"/>
      <c r="JPG21" s="294"/>
      <c r="JPH21" s="294"/>
      <c r="JPI21" s="294"/>
      <c r="JPJ21" s="294"/>
      <c r="JPK21" s="294"/>
      <c r="JPL21" s="294"/>
      <c r="JPM21" s="294"/>
      <c r="JPN21" s="294"/>
      <c r="JPO21" s="294"/>
      <c r="JPP21" s="294"/>
      <c r="JPQ21" s="294"/>
      <c r="JPR21" s="294"/>
      <c r="JPS21" s="294"/>
      <c r="JPT21" s="294"/>
      <c r="JPU21" s="294"/>
      <c r="JPV21" s="294"/>
      <c r="JPW21" s="294"/>
      <c r="JPX21" s="294"/>
      <c r="JPY21" s="294"/>
      <c r="JPZ21" s="294"/>
      <c r="JQA21" s="294"/>
      <c r="JQB21" s="294"/>
      <c r="JQC21" s="294"/>
      <c r="JQD21" s="294"/>
      <c r="JQE21" s="294"/>
      <c r="JQF21" s="294"/>
      <c r="JQG21" s="294"/>
      <c r="JQH21" s="294"/>
      <c r="JQI21" s="294"/>
      <c r="JQJ21" s="294"/>
      <c r="JQK21" s="294"/>
      <c r="JQL21" s="294"/>
      <c r="JQM21" s="294"/>
      <c r="JQN21" s="294"/>
      <c r="JQO21" s="294"/>
      <c r="JQP21" s="294"/>
      <c r="JQQ21" s="294"/>
      <c r="JQR21" s="294"/>
      <c r="JQS21" s="294"/>
      <c r="JQT21" s="294"/>
      <c r="JQU21" s="294"/>
      <c r="JQV21" s="294"/>
      <c r="JQW21" s="294"/>
      <c r="JQX21" s="294"/>
      <c r="JQY21" s="294"/>
      <c r="JQZ21" s="294"/>
      <c r="JRA21" s="294"/>
      <c r="JRB21" s="294"/>
      <c r="JRC21" s="294"/>
      <c r="JRD21" s="294"/>
      <c r="JRE21" s="294"/>
      <c r="JRF21" s="294"/>
      <c r="JRG21" s="294"/>
      <c r="JRH21" s="294"/>
      <c r="JRI21" s="294"/>
      <c r="JRJ21" s="294"/>
      <c r="JRK21" s="294"/>
      <c r="JRL21" s="294"/>
      <c r="JRM21" s="294"/>
      <c r="JRN21" s="294"/>
      <c r="JRO21" s="294"/>
      <c r="JRP21" s="294"/>
      <c r="JRQ21" s="294"/>
      <c r="JRR21" s="294"/>
      <c r="JRS21" s="294"/>
      <c r="JRT21" s="294"/>
      <c r="JRU21" s="294"/>
      <c r="JRV21" s="294"/>
      <c r="JRW21" s="294"/>
      <c r="JRX21" s="294"/>
      <c r="JRY21" s="294"/>
      <c r="JRZ21" s="294"/>
      <c r="JSA21" s="294"/>
      <c r="JSB21" s="294"/>
      <c r="JSC21" s="294"/>
      <c r="JSD21" s="294"/>
      <c r="JSE21" s="294"/>
      <c r="JSF21" s="294"/>
      <c r="JSG21" s="294"/>
      <c r="JSH21" s="294"/>
      <c r="JSI21" s="294"/>
      <c r="JSJ21" s="294"/>
      <c r="JSK21" s="294"/>
      <c r="JSL21" s="294"/>
      <c r="JSM21" s="294"/>
      <c r="JSN21" s="294"/>
      <c r="JSO21" s="294"/>
      <c r="JSP21" s="294"/>
      <c r="JSQ21" s="294"/>
      <c r="JSR21" s="294"/>
      <c r="JSS21" s="294"/>
      <c r="JST21" s="294"/>
      <c r="JSU21" s="294"/>
      <c r="JSV21" s="294"/>
      <c r="JSW21" s="294"/>
      <c r="JSX21" s="294"/>
      <c r="JSY21" s="294"/>
      <c r="JSZ21" s="294"/>
      <c r="JTA21" s="294"/>
      <c r="JTB21" s="294"/>
      <c r="JTC21" s="294"/>
      <c r="JTD21" s="294"/>
      <c r="JTE21" s="294"/>
      <c r="JTF21" s="294"/>
      <c r="JTG21" s="294"/>
      <c r="JTH21" s="294"/>
      <c r="JTI21" s="294"/>
      <c r="JTJ21" s="294"/>
      <c r="JTK21" s="294"/>
      <c r="JTL21" s="294"/>
      <c r="JTM21" s="294"/>
      <c r="JTN21" s="294"/>
      <c r="JTO21" s="294"/>
      <c r="JTP21" s="294"/>
      <c r="JTQ21" s="294"/>
      <c r="JTR21" s="294"/>
      <c r="JTS21" s="294"/>
      <c r="JTT21" s="294"/>
      <c r="JTU21" s="294"/>
      <c r="JTV21" s="294"/>
      <c r="JTW21" s="294"/>
      <c r="JTX21" s="294"/>
      <c r="JTY21" s="294"/>
      <c r="JTZ21" s="294"/>
      <c r="JUA21" s="294"/>
      <c r="JUB21" s="294"/>
      <c r="JUC21" s="294"/>
      <c r="JUD21" s="294"/>
      <c r="JUE21" s="294"/>
      <c r="JUF21" s="294"/>
      <c r="JUG21" s="294"/>
      <c r="JUH21" s="294"/>
      <c r="JUI21" s="294"/>
      <c r="JUJ21" s="294"/>
      <c r="JUK21" s="294"/>
      <c r="JUL21" s="294"/>
      <c r="JUM21" s="294"/>
      <c r="JUN21" s="294"/>
      <c r="JUO21" s="294"/>
      <c r="JUP21" s="294"/>
      <c r="JUQ21" s="294"/>
      <c r="JUR21" s="294"/>
      <c r="JUS21" s="294"/>
      <c r="JUT21" s="294"/>
      <c r="JUU21" s="294"/>
      <c r="JUV21" s="294"/>
      <c r="JUW21" s="294"/>
      <c r="JUX21" s="294"/>
      <c r="JUY21" s="294"/>
      <c r="JUZ21" s="294"/>
      <c r="JVA21" s="294"/>
      <c r="JVB21" s="294"/>
      <c r="JVC21" s="294"/>
      <c r="JVD21" s="294"/>
      <c r="JVE21" s="294"/>
      <c r="JVF21" s="294"/>
      <c r="JVG21" s="294"/>
      <c r="JVH21" s="294"/>
      <c r="JVI21" s="294"/>
      <c r="JVJ21" s="294"/>
      <c r="JVK21" s="294"/>
      <c r="JVL21" s="294"/>
      <c r="JVM21" s="294"/>
      <c r="JVN21" s="294"/>
      <c r="JVO21" s="294"/>
      <c r="JVP21" s="294"/>
      <c r="JVQ21" s="294"/>
      <c r="JVR21" s="294"/>
      <c r="JVS21" s="294"/>
      <c r="JVT21" s="294"/>
      <c r="JVU21" s="294"/>
      <c r="JVV21" s="294"/>
      <c r="JVW21" s="294"/>
      <c r="JVX21" s="294"/>
      <c r="JVY21" s="294"/>
      <c r="JVZ21" s="294"/>
      <c r="JWA21" s="294"/>
      <c r="JWB21" s="294"/>
      <c r="JWC21" s="294"/>
      <c r="JWD21" s="294"/>
      <c r="JWE21" s="294"/>
      <c r="JWF21" s="294"/>
      <c r="JWG21" s="294"/>
      <c r="JWH21" s="294"/>
      <c r="JWI21" s="294"/>
      <c r="JWJ21" s="294"/>
      <c r="JWK21" s="294"/>
      <c r="JWL21" s="294"/>
      <c r="JWM21" s="294"/>
      <c r="JWN21" s="294"/>
      <c r="JWO21" s="294"/>
      <c r="JWP21" s="294"/>
      <c r="JWQ21" s="294"/>
      <c r="JWR21" s="294"/>
      <c r="JWS21" s="294"/>
      <c r="JWT21" s="294"/>
      <c r="JWU21" s="294"/>
      <c r="JWV21" s="294"/>
      <c r="JWW21" s="294"/>
      <c r="JWX21" s="294"/>
      <c r="JWY21" s="294"/>
      <c r="JWZ21" s="294"/>
      <c r="JXA21" s="294"/>
      <c r="JXB21" s="294"/>
      <c r="JXC21" s="294"/>
      <c r="JXD21" s="294"/>
      <c r="JXE21" s="294"/>
      <c r="JXF21" s="294"/>
      <c r="JXG21" s="294"/>
      <c r="JXH21" s="294"/>
      <c r="JXI21" s="294"/>
      <c r="JXJ21" s="294"/>
      <c r="JXK21" s="294"/>
      <c r="JXL21" s="294"/>
      <c r="JXM21" s="294"/>
      <c r="JXN21" s="294"/>
      <c r="JXO21" s="294"/>
      <c r="JXP21" s="294"/>
      <c r="JXQ21" s="294"/>
      <c r="JXR21" s="294"/>
      <c r="JXS21" s="294"/>
      <c r="JXT21" s="294"/>
      <c r="JXU21" s="294"/>
      <c r="JXV21" s="294"/>
      <c r="JXW21" s="294"/>
      <c r="JXX21" s="294"/>
      <c r="JXY21" s="294"/>
      <c r="JXZ21" s="294"/>
      <c r="JYA21" s="294"/>
      <c r="JYB21" s="294"/>
      <c r="JYC21" s="294"/>
      <c r="JYD21" s="294"/>
      <c r="JYE21" s="294"/>
      <c r="JYF21" s="294"/>
      <c r="JYG21" s="294"/>
      <c r="JYH21" s="294"/>
      <c r="JYI21" s="294"/>
      <c r="JYJ21" s="294"/>
      <c r="JYK21" s="294"/>
      <c r="JYL21" s="294"/>
      <c r="JYM21" s="294"/>
      <c r="JYN21" s="294"/>
      <c r="JYO21" s="294"/>
      <c r="JYP21" s="294"/>
      <c r="JYQ21" s="294"/>
      <c r="JYR21" s="294"/>
      <c r="JYS21" s="294"/>
      <c r="JYT21" s="294"/>
      <c r="JYU21" s="294"/>
      <c r="JYV21" s="294"/>
      <c r="JYW21" s="294"/>
      <c r="JYX21" s="294"/>
      <c r="JYY21" s="294"/>
      <c r="JYZ21" s="294"/>
      <c r="JZA21" s="294"/>
      <c r="JZB21" s="294"/>
      <c r="JZC21" s="294"/>
      <c r="JZD21" s="294"/>
      <c r="JZE21" s="294"/>
      <c r="JZF21" s="294"/>
      <c r="JZG21" s="294"/>
      <c r="JZH21" s="294"/>
      <c r="JZI21" s="294"/>
      <c r="JZJ21" s="294"/>
      <c r="JZK21" s="294"/>
      <c r="JZL21" s="294"/>
      <c r="JZM21" s="294"/>
      <c r="JZN21" s="294"/>
      <c r="JZO21" s="294"/>
      <c r="JZP21" s="294"/>
      <c r="JZQ21" s="294"/>
      <c r="JZR21" s="294"/>
      <c r="JZS21" s="294"/>
      <c r="JZT21" s="294"/>
      <c r="JZU21" s="294"/>
      <c r="JZV21" s="294"/>
      <c r="JZW21" s="294"/>
      <c r="JZX21" s="294"/>
      <c r="JZY21" s="294"/>
      <c r="JZZ21" s="294"/>
      <c r="KAA21" s="294"/>
      <c r="KAB21" s="294"/>
      <c r="KAC21" s="294"/>
      <c r="KAD21" s="294"/>
      <c r="KAE21" s="294"/>
      <c r="KAF21" s="294"/>
      <c r="KAG21" s="294"/>
      <c r="KAH21" s="294"/>
      <c r="KAI21" s="294"/>
      <c r="KAJ21" s="294"/>
      <c r="KAK21" s="294"/>
      <c r="KAL21" s="294"/>
      <c r="KAM21" s="294"/>
      <c r="KAN21" s="294"/>
      <c r="KAO21" s="294"/>
      <c r="KAP21" s="294"/>
      <c r="KAQ21" s="294"/>
      <c r="KAR21" s="294"/>
      <c r="KAS21" s="294"/>
      <c r="KAT21" s="294"/>
      <c r="KAU21" s="294"/>
      <c r="KAV21" s="294"/>
      <c r="KAW21" s="294"/>
      <c r="KAX21" s="294"/>
      <c r="KAY21" s="294"/>
      <c r="KAZ21" s="294"/>
      <c r="KBA21" s="294"/>
      <c r="KBB21" s="294"/>
      <c r="KBC21" s="294"/>
      <c r="KBD21" s="294"/>
      <c r="KBE21" s="294"/>
      <c r="KBF21" s="294"/>
      <c r="KBG21" s="294"/>
      <c r="KBH21" s="294"/>
      <c r="KBI21" s="294"/>
      <c r="KBJ21" s="294"/>
      <c r="KBK21" s="294"/>
      <c r="KBL21" s="294"/>
      <c r="KBM21" s="294"/>
      <c r="KBN21" s="294"/>
      <c r="KBO21" s="294"/>
      <c r="KBP21" s="294"/>
      <c r="KBQ21" s="294"/>
      <c r="KBR21" s="294"/>
      <c r="KBS21" s="294"/>
      <c r="KBT21" s="294"/>
      <c r="KBU21" s="294"/>
      <c r="KBV21" s="294"/>
      <c r="KBW21" s="294"/>
      <c r="KBX21" s="294"/>
      <c r="KBY21" s="294"/>
      <c r="KBZ21" s="294"/>
      <c r="KCA21" s="294"/>
      <c r="KCB21" s="294"/>
      <c r="KCC21" s="294"/>
      <c r="KCD21" s="294"/>
      <c r="KCE21" s="294"/>
      <c r="KCF21" s="294"/>
      <c r="KCG21" s="294"/>
      <c r="KCH21" s="294"/>
      <c r="KCI21" s="294"/>
      <c r="KCJ21" s="294"/>
      <c r="KCK21" s="294"/>
      <c r="KCL21" s="294"/>
      <c r="KCM21" s="294"/>
      <c r="KCN21" s="294"/>
      <c r="KCO21" s="294"/>
      <c r="KCP21" s="294"/>
      <c r="KCQ21" s="294"/>
      <c r="KCR21" s="294"/>
      <c r="KCS21" s="294"/>
      <c r="KCT21" s="294"/>
      <c r="KCU21" s="294"/>
      <c r="KCV21" s="294"/>
      <c r="KCW21" s="294"/>
      <c r="KCX21" s="294"/>
      <c r="KCY21" s="294"/>
      <c r="KCZ21" s="294"/>
      <c r="KDA21" s="294"/>
      <c r="KDB21" s="294"/>
      <c r="KDC21" s="294"/>
      <c r="KDD21" s="294"/>
      <c r="KDE21" s="294"/>
      <c r="KDF21" s="294"/>
      <c r="KDG21" s="294"/>
      <c r="KDH21" s="294"/>
      <c r="KDI21" s="294"/>
      <c r="KDJ21" s="294"/>
      <c r="KDK21" s="294"/>
      <c r="KDL21" s="294"/>
      <c r="KDM21" s="294"/>
      <c r="KDN21" s="294"/>
      <c r="KDO21" s="294"/>
      <c r="KDP21" s="294"/>
      <c r="KDQ21" s="294"/>
      <c r="KDR21" s="294"/>
      <c r="KDS21" s="294"/>
      <c r="KDT21" s="294"/>
      <c r="KDU21" s="294"/>
      <c r="KDV21" s="294"/>
      <c r="KDW21" s="294"/>
      <c r="KDX21" s="294"/>
      <c r="KDY21" s="294"/>
      <c r="KDZ21" s="294"/>
      <c r="KEA21" s="294"/>
      <c r="KEB21" s="294"/>
      <c r="KEC21" s="294"/>
      <c r="KED21" s="294"/>
      <c r="KEE21" s="294"/>
      <c r="KEF21" s="294"/>
      <c r="KEG21" s="294"/>
      <c r="KEH21" s="294"/>
      <c r="KEI21" s="294"/>
      <c r="KEJ21" s="294"/>
      <c r="KEK21" s="294"/>
      <c r="KEL21" s="294"/>
      <c r="KEM21" s="294"/>
      <c r="KEN21" s="294"/>
      <c r="KEO21" s="294"/>
      <c r="KEP21" s="294"/>
      <c r="KEQ21" s="294"/>
      <c r="KER21" s="294"/>
      <c r="KES21" s="294"/>
      <c r="KET21" s="294"/>
      <c r="KEU21" s="294"/>
      <c r="KEV21" s="294"/>
      <c r="KEW21" s="294"/>
      <c r="KEX21" s="294"/>
      <c r="KEY21" s="294"/>
      <c r="KEZ21" s="294"/>
      <c r="KFA21" s="294"/>
      <c r="KFB21" s="294"/>
      <c r="KFC21" s="294"/>
      <c r="KFD21" s="294"/>
      <c r="KFE21" s="294"/>
      <c r="KFF21" s="294"/>
      <c r="KFG21" s="294"/>
      <c r="KFH21" s="294"/>
      <c r="KFI21" s="294"/>
      <c r="KFJ21" s="294"/>
      <c r="KFK21" s="294"/>
      <c r="KFL21" s="294"/>
      <c r="KFM21" s="294"/>
      <c r="KFN21" s="294"/>
      <c r="KFO21" s="294"/>
      <c r="KFP21" s="294"/>
      <c r="KFQ21" s="294"/>
      <c r="KFR21" s="294"/>
      <c r="KFS21" s="294"/>
      <c r="KFT21" s="294"/>
      <c r="KFU21" s="294"/>
      <c r="KFV21" s="294"/>
      <c r="KFW21" s="294"/>
      <c r="KFX21" s="294"/>
      <c r="KFY21" s="294"/>
      <c r="KFZ21" s="294"/>
      <c r="KGA21" s="294"/>
      <c r="KGB21" s="294"/>
      <c r="KGC21" s="294"/>
      <c r="KGD21" s="294"/>
      <c r="KGE21" s="294"/>
      <c r="KGF21" s="294"/>
      <c r="KGG21" s="294"/>
      <c r="KGH21" s="294"/>
      <c r="KGI21" s="294"/>
      <c r="KGJ21" s="294"/>
      <c r="KGK21" s="294"/>
      <c r="KGL21" s="294"/>
      <c r="KGM21" s="294"/>
      <c r="KGN21" s="294"/>
      <c r="KGO21" s="294"/>
      <c r="KGP21" s="294"/>
      <c r="KGQ21" s="294"/>
      <c r="KGR21" s="294"/>
      <c r="KGS21" s="294"/>
      <c r="KGT21" s="294"/>
      <c r="KGU21" s="294"/>
      <c r="KGV21" s="294"/>
      <c r="KGW21" s="294"/>
      <c r="KGX21" s="294"/>
      <c r="KGY21" s="294"/>
      <c r="KGZ21" s="294"/>
      <c r="KHA21" s="294"/>
      <c r="KHB21" s="294"/>
      <c r="KHC21" s="294"/>
      <c r="KHD21" s="294"/>
      <c r="KHE21" s="294"/>
      <c r="KHF21" s="294"/>
      <c r="KHG21" s="294"/>
      <c r="KHH21" s="294"/>
      <c r="KHI21" s="294"/>
      <c r="KHJ21" s="294"/>
      <c r="KHK21" s="294"/>
      <c r="KHL21" s="294"/>
      <c r="KHM21" s="294"/>
      <c r="KHN21" s="294"/>
      <c r="KHO21" s="294"/>
      <c r="KHP21" s="294"/>
      <c r="KHQ21" s="294"/>
      <c r="KHR21" s="294"/>
      <c r="KHS21" s="294"/>
      <c r="KHT21" s="294"/>
      <c r="KHU21" s="294"/>
      <c r="KHV21" s="294"/>
      <c r="KHW21" s="294"/>
      <c r="KHX21" s="294"/>
      <c r="KHY21" s="294"/>
      <c r="KHZ21" s="294"/>
      <c r="KIA21" s="294"/>
      <c r="KIB21" s="294"/>
      <c r="KIC21" s="294"/>
      <c r="KID21" s="294"/>
      <c r="KIE21" s="294"/>
      <c r="KIF21" s="294"/>
      <c r="KIG21" s="294"/>
      <c r="KIH21" s="294"/>
      <c r="KII21" s="294"/>
      <c r="KIJ21" s="294"/>
      <c r="KIK21" s="294"/>
      <c r="KIL21" s="294"/>
      <c r="KIM21" s="294"/>
      <c r="KIN21" s="294"/>
      <c r="KIO21" s="294"/>
      <c r="KIP21" s="294"/>
      <c r="KIQ21" s="294"/>
      <c r="KIR21" s="294"/>
      <c r="KIS21" s="294"/>
      <c r="KIT21" s="294"/>
      <c r="KIU21" s="294"/>
      <c r="KIV21" s="294"/>
      <c r="KIW21" s="294"/>
      <c r="KIX21" s="294"/>
      <c r="KIY21" s="294"/>
      <c r="KIZ21" s="294"/>
      <c r="KJA21" s="294"/>
      <c r="KJB21" s="294"/>
      <c r="KJC21" s="294"/>
      <c r="KJD21" s="294"/>
      <c r="KJE21" s="294"/>
      <c r="KJF21" s="294"/>
      <c r="KJG21" s="294"/>
      <c r="KJH21" s="294"/>
      <c r="KJI21" s="294"/>
      <c r="KJJ21" s="294"/>
      <c r="KJK21" s="294"/>
      <c r="KJL21" s="294"/>
      <c r="KJM21" s="294"/>
      <c r="KJN21" s="294"/>
      <c r="KJO21" s="294"/>
      <c r="KJP21" s="294"/>
      <c r="KJQ21" s="294"/>
      <c r="KJR21" s="294"/>
      <c r="KJS21" s="294"/>
      <c r="KJT21" s="294"/>
      <c r="KJU21" s="294"/>
      <c r="KJV21" s="294"/>
      <c r="KJW21" s="294"/>
      <c r="KJX21" s="294"/>
      <c r="KJY21" s="294"/>
      <c r="KJZ21" s="294"/>
      <c r="KKA21" s="294"/>
      <c r="KKB21" s="294"/>
      <c r="KKC21" s="294"/>
      <c r="KKD21" s="294"/>
      <c r="KKE21" s="294"/>
      <c r="KKF21" s="294"/>
      <c r="KKG21" s="294"/>
      <c r="KKH21" s="294"/>
      <c r="KKI21" s="294"/>
      <c r="KKJ21" s="294"/>
      <c r="KKK21" s="294"/>
      <c r="KKL21" s="294"/>
      <c r="KKM21" s="294"/>
      <c r="KKN21" s="294"/>
      <c r="KKO21" s="294"/>
      <c r="KKP21" s="294"/>
      <c r="KKQ21" s="294"/>
      <c r="KKR21" s="294"/>
      <c r="KKS21" s="294"/>
      <c r="KKT21" s="294"/>
      <c r="KKU21" s="294"/>
      <c r="KKV21" s="294"/>
      <c r="KKW21" s="294"/>
      <c r="KKX21" s="294"/>
      <c r="KKY21" s="294"/>
      <c r="KKZ21" s="294"/>
      <c r="KLA21" s="294"/>
      <c r="KLB21" s="294"/>
      <c r="KLC21" s="294"/>
      <c r="KLD21" s="294"/>
      <c r="KLE21" s="294"/>
      <c r="KLF21" s="294"/>
      <c r="KLG21" s="294"/>
      <c r="KLH21" s="294"/>
      <c r="KLI21" s="294"/>
      <c r="KLJ21" s="294"/>
      <c r="KLK21" s="294"/>
      <c r="KLL21" s="294"/>
      <c r="KLM21" s="294"/>
      <c r="KLN21" s="294"/>
      <c r="KLO21" s="294"/>
      <c r="KLP21" s="294"/>
      <c r="KLQ21" s="294"/>
      <c r="KLR21" s="294"/>
      <c r="KLS21" s="294"/>
      <c r="KLT21" s="294"/>
      <c r="KLU21" s="294"/>
      <c r="KLV21" s="294"/>
      <c r="KLW21" s="294"/>
      <c r="KLX21" s="294"/>
      <c r="KLY21" s="294"/>
      <c r="KLZ21" s="294"/>
      <c r="KMA21" s="294"/>
      <c r="KMB21" s="294"/>
      <c r="KMC21" s="294"/>
      <c r="KMD21" s="294"/>
      <c r="KME21" s="294"/>
      <c r="KMF21" s="294"/>
      <c r="KMG21" s="294"/>
      <c r="KMH21" s="294"/>
      <c r="KMI21" s="294"/>
      <c r="KMJ21" s="294"/>
      <c r="KMK21" s="294"/>
      <c r="KML21" s="294"/>
      <c r="KMM21" s="294"/>
      <c r="KMN21" s="294"/>
      <c r="KMO21" s="294"/>
      <c r="KMP21" s="294"/>
      <c r="KMQ21" s="294"/>
      <c r="KMR21" s="294"/>
      <c r="KMS21" s="294"/>
      <c r="KMT21" s="294"/>
      <c r="KMU21" s="294"/>
      <c r="KMV21" s="294"/>
      <c r="KMW21" s="294"/>
      <c r="KMX21" s="294"/>
      <c r="KMY21" s="294"/>
      <c r="KMZ21" s="294"/>
      <c r="KNA21" s="294"/>
      <c r="KNB21" s="294"/>
      <c r="KNC21" s="294"/>
      <c r="KND21" s="294"/>
      <c r="KNE21" s="294"/>
      <c r="KNF21" s="294"/>
      <c r="KNG21" s="294"/>
      <c r="KNH21" s="294"/>
      <c r="KNI21" s="294"/>
      <c r="KNJ21" s="294"/>
      <c r="KNK21" s="294"/>
      <c r="KNL21" s="294"/>
      <c r="KNM21" s="294"/>
      <c r="KNN21" s="294"/>
      <c r="KNO21" s="294"/>
      <c r="KNP21" s="294"/>
      <c r="KNQ21" s="294"/>
      <c r="KNR21" s="294"/>
      <c r="KNS21" s="294"/>
      <c r="KNT21" s="294"/>
      <c r="KNU21" s="294"/>
      <c r="KNV21" s="294"/>
      <c r="KNW21" s="294"/>
      <c r="KNX21" s="294"/>
      <c r="KNY21" s="294"/>
      <c r="KNZ21" s="294"/>
      <c r="KOA21" s="294"/>
      <c r="KOB21" s="294"/>
      <c r="KOC21" s="294"/>
      <c r="KOD21" s="294"/>
      <c r="KOE21" s="294"/>
      <c r="KOF21" s="294"/>
      <c r="KOG21" s="294"/>
      <c r="KOH21" s="294"/>
      <c r="KOI21" s="294"/>
      <c r="KOJ21" s="294"/>
      <c r="KOK21" s="294"/>
      <c r="KOL21" s="294"/>
      <c r="KOM21" s="294"/>
      <c r="KON21" s="294"/>
      <c r="KOO21" s="294"/>
      <c r="KOP21" s="294"/>
      <c r="KOQ21" s="294"/>
      <c r="KOR21" s="294"/>
      <c r="KOS21" s="294"/>
      <c r="KOT21" s="294"/>
      <c r="KOU21" s="294"/>
      <c r="KOV21" s="294"/>
      <c r="KOW21" s="294"/>
      <c r="KOX21" s="294"/>
      <c r="KOY21" s="294"/>
      <c r="KOZ21" s="294"/>
      <c r="KPA21" s="294"/>
      <c r="KPB21" s="294"/>
      <c r="KPC21" s="294"/>
      <c r="KPD21" s="294"/>
      <c r="KPE21" s="294"/>
      <c r="KPF21" s="294"/>
      <c r="KPG21" s="294"/>
      <c r="KPH21" s="294"/>
      <c r="KPI21" s="294"/>
      <c r="KPJ21" s="294"/>
      <c r="KPK21" s="294"/>
      <c r="KPL21" s="294"/>
      <c r="KPM21" s="294"/>
      <c r="KPN21" s="294"/>
      <c r="KPO21" s="294"/>
      <c r="KPP21" s="294"/>
      <c r="KPQ21" s="294"/>
      <c r="KPR21" s="294"/>
      <c r="KPS21" s="294"/>
      <c r="KPT21" s="294"/>
      <c r="KPU21" s="294"/>
      <c r="KPV21" s="294"/>
      <c r="KPW21" s="294"/>
      <c r="KPX21" s="294"/>
      <c r="KPY21" s="294"/>
      <c r="KPZ21" s="294"/>
      <c r="KQA21" s="294"/>
      <c r="KQB21" s="294"/>
      <c r="KQC21" s="294"/>
      <c r="KQD21" s="294"/>
      <c r="KQE21" s="294"/>
      <c r="KQF21" s="294"/>
      <c r="KQG21" s="294"/>
      <c r="KQH21" s="294"/>
      <c r="KQI21" s="294"/>
      <c r="KQJ21" s="294"/>
      <c r="KQK21" s="294"/>
      <c r="KQL21" s="294"/>
      <c r="KQM21" s="294"/>
      <c r="KQN21" s="294"/>
      <c r="KQO21" s="294"/>
      <c r="KQP21" s="294"/>
      <c r="KQQ21" s="294"/>
      <c r="KQR21" s="294"/>
      <c r="KQS21" s="294"/>
      <c r="KQT21" s="294"/>
      <c r="KQU21" s="294"/>
      <c r="KQV21" s="294"/>
      <c r="KQW21" s="294"/>
      <c r="KQX21" s="294"/>
      <c r="KQY21" s="294"/>
      <c r="KQZ21" s="294"/>
      <c r="KRA21" s="294"/>
      <c r="KRB21" s="294"/>
      <c r="KRC21" s="294"/>
      <c r="KRD21" s="294"/>
      <c r="KRE21" s="294"/>
      <c r="KRF21" s="294"/>
      <c r="KRG21" s="294"/>
      <c r="KRH21" s="294"/>
      <c r="KRI21" s="294"/>
      <c r="KRJ21" s="294"/>
      <c r="KRK21" s="294"/>
      <c r="KRL21" s="294"/>
      <c r="KRM21" s="294"/>
      <c r="KRN21" s="294"/>
      <c r="KRO21" s="294"/>
      <c r="KRP21" s="294"/>
      <c r="KRQ21" s="294"/>
      <c r="KRR21" s="294"/>
      <c r="KRS21" s="294"/>
      <c r="KRT21" s="294"/>
      <c r="KRU21" s="294"/>
      <c r="KRV21" s="294"/>
      <c r="KRW21" s="294"/>
      <c r="KRX21" s="294"/>
      <c r="KRY21" s="294"/>
      <c r="KRZ21" s="294"/>
      <c r="KSA21" s="294"/>
      <c r="KSB21" s="294"/>
      <c r="KSC21" s="294"/>
      <c r="KSD21" s="294"/>
      <c r="KSE21" s="294"/>
      <c r="KSF21" s="294"/>
      <c r="KSG21" s="294"/>
      <c r="KSH21" s="294"/>
      <c r="KSI21" s="294"/>
      <c r="KSJ21" s="294"/>
      <c r="KSK21" s="294"/>
      <c r="KSL21" s="294"/>
      <c r="KSM21" s="294"/>
      <c r="KSN21" s="294"/>
      <c r="KSO21" s="294"/>
      <c r="KSP21" s="294"/>
      <c r="KSQ21" s="294"/>
      <c r="KSR21" s="294"/>
      <c r="KSS21" s="294"/>
      <c r="KST21" s="294"/>
      <c r="KSU21" s="294"/>
      <c r="KSV21" s="294"/>
      <c r="KSW21" s="294"/>
      <c r="KSX21" s="294"/>
      <c r="KSY21" s="294"/>
      <c r="KSZ21" s="294"/>
      <c r="KTA21" s="294"/>
      <c r="KTB21" s="294"/>
      <c r="KTC21" s="294"/>
      <c r="KTD21" s="294"/>
      <c r="KTE21" s="294"/>
      <c r="KTF21" s="294"/>
      <c r="KTG21" s="294"/>
      <c r="KTH21" s="294"/>
      <c r="KTI21" s="294"/>
      <c r="KTJ21" s="294"/>
      <c r="KTK21" s="294"/>
      <c r="KTL21" s="294"/>
      <c r="KTM21" s="294"/>
      <c r="KTN21" s="294"/>
      <c r="KTO21" s="294"/>
      <c r="KTP21" s="294"/>
      <c r="KTQ21" s="294"/>
      <c r="KTR21" s="294"/>
      <c r="KTS21" s="294"/>
      <c r="KTT21" s="294"/>
      <c r="KTU21" s="294"/>
      <c r="KTV21" s="294"/>
      <c r="KTW21" s="294"/>
      <c r="KTX21" s="294"/>
      <c r="KTY21" s="294"/>
      <c r="KTZ21" s="294"/>
      <c r="KUA21" s="294"/>
      <c r="KUB21" s="294"/>
      <c r="KUC21" s="294"/>
      <c r="KUD21" s="294"/>
      <c r="KUE21" s="294"/>
      <c r="KUF21" s="294"/>
      <c r="KUG21" s="294"/>
      <c r="KUH21" s="294"/>
      <c r="KUI21" s="294"/>
      <c r="KUJ21" s="294"/>
      <c r="KUK21" s="294"/>
      <c r="KUL21" s="294"/>
      <c r="KUM21" s="294"/>
      <c r="KUN21" s="294"/>
      <c r="KUO21" s="294"/>
      <c r="KUP21" s="294"/>
      <c r="KUQ21" s="294"/>
      <c r="KUR21" s="294"/>
      <c r="KUS21" s="294"/>
      <c r="KUT21" s="294"/>
      <c r="KUU21" s="294"/>
      <c r="KUV21" s="294"/>
      <c r="KUW21" s="294"/>
      <c r="KUX21" s="294"/>
      <c r="KUY21" s="294"/>
      <c r="KUZ21" s="294"/>
      <c r="KVA21" s="294"/>
      <c r="KVB21" s="294"/>
      <c r="KVC21" s="294"/>
      <c r="KVD21" s="294"/>
      <c r="KVE21" s="294"/>
      <c r="KVF21" s="294"/>
      <c r="KVG21" s="294"/>
      <c r="KVH21" s="294"/>
      <c r="KVI21" s="294"/>
      <c r="KVJ21" s="294"/>
      <c r="KVK21" s="294"/>
      <c r="KVL21" s="294"/>
      <c r="KVM21" s="294"/>
      <c r="KVN21" s="294"/>
      <c r="KVO21" s="294"/>
      <c r="KVP21" s="294"/>
      <c r="KVQ21" s="294"/>
      <c r="KVR21" s="294"/>
      <c r="KVS21" s="294"/>
      <c r="KVT21" s="294"/>
      <c r="KVU21" s="294"/>
      <c r="KVV21" s="294"/>
      <c r="KVW21" s="294"/>
      <c r="KVX21" s="294"/>
      <c r="KVY21" s="294"/>
      <c r="KVZ21" s="294"/>
      <c r="KWA21" s="294"/>
      <c r="KWB21" s="294"/>
      <c r="KWC21" s="294"/>
      <c r="KWD21" s="294"/>
      <c r="KWE21" s="294"/>
      <c r="KWF21" s="294"/>
      <c r="KWG21" s="294"/>
      <c r="KWH21" s="294"/>
      <c r="KWI21" s="294"/>
      <c r="KWJ21" s="294"/>
      <c r="KWK21" s="294"/>
      <c r="KWL21" s="294"/>
      <c r="KWM21" s="294"/>
      <c r="KWN21" s="294"/>
      <c r="KWO21" s="294"/>
      <c r="KWP21" s="294"/>
      <c r="KWQ21" s="294"/>
      <c r="KWR21" s="294"/>
      <c r="KWS21" s="294"/>
      <c r="KWT21" s="294"/>
      <c r="KWU21" s="294"/>
      <c r="KWV21" s="294"/>
      <c r="KWW21" s="294"/>
      <c r="KWX21" s="294"/>
      <c r="KWY21" s="294"/>
      <c r="KWZ21" s="294"/>
      <c r="KXA21" s="294"/>
      <c r="KXB21" s="294"/>
      <c r="KXC21" s="294"/>
      <c r="KXD21" s="294"/>
      <c r="KXE21" s="294"/>
      <c r="KXF21" s="294"/>
      <c r="KXG21" s="294"/>
      <c r="KXH21" s="294"/>
      <c r="KXI21" s="294"/>
      <c r="KXJ21" s="294"/>
      <c r="KXK21" s="294"/>
      <c r="KXL21" s="294"/>
      <c r="KXM21" s="294"/>
      <c r="KXN21" s="294"/>
      <c r="KXO21" s="294"/>
      <c r="KXP21" s="294"/>
      <c r="KXQ21" s="294"/>
      <c r="KXR21" s="294"/>
      <c r="KXS21" s="294"/>
      <c r="KXT21" s="294"/>
      <c r="KXU21" s="294"/>
      <c r="KXV21" s="294"/>
      <c r="KXW21" s="294"/>
      <c r="KXX21" s="294"/>
      <c r="KXY21" s="294"/>
      <c r="KXZ21" s="294"/>
      <c r="KYA21" s="294"/>
      <c r="KYB21" s="294"/>
      <c r="KYC21" s="294"/>
      <c r="KYD21" s="294"/>
      <c r="KYE21" s="294"/>
      <c r="KYF21" s="294"/>
      <c r="KYG21" s="294"/>
      <c r="KYH21" s="294"/>
      <c r="KYI21" s="294"/>
      <c r="KYJ21" s="294"/>
      <c r="KYK21" s="294"/>
      <c r="KYL21" s="294"/>
      <c r="KYM21" s="294"/>
      <c r="KYN21" s="294"/>
      <c r="KYO21" s="294"/>
      <c r="KYP21" s="294"/>
      <c r="KYQ21" s="294"/>
      <c r="KYR21" s="294"/>
      <c r="KYS21" s="294"/>
      <c r="KYT21" s="294"/>
      <c r="KYU21" s="294"/>
      <c r="KYV21" s="294"/>
      <c r="KYW21" s="294"/>
      <c r="KYX21" s="294"/>
      <c r="KYY21" s="294"/>
      <c r="KYZ21" s="294"/>
      <c r="KZA21" s="294"/>
      <c r="KZB21" s="294"/>
      <c r="KZC21" s="294"/>
      <c r="KZD21" s="294"/>
      <c r="KZE21" s="294"/>
      <c r="KZF21" s="294"/>
      <c r="KZG21" s="294"/>
      <c r="KZH21" s="294"/>
      <c r="KZI21" s="294"/>
      <c r="KZJ21" s="294"/>
      <c r="KZK21" s="294"/>
      <c r="KZL21" s="294"/>
      <c r="KZM21" s="294"/>
      <c r="KZN21" s="294"/>
      <c r="KZO21" s="294"/>
      <c r="KZP21" s="294"/>
      <c r="KZQ21" s="294"/>
      <c r="KZR21" s="294"/>
      <c r="KZS21" s="294"/>
      <c r="KZT21" s="294"/>
      <c r="KZU21" s="294"/>
      <c r="KZV21" s="294"/>
      <c r="KZW21" s="294"/>
      <c r="KZX21" s="294"/>
      <c r="KZY21" s="294"/>
      <c r="KZZ21" s="294"/>
      <c r="LAA21" s="294"/>
      <c r="LAB21" s="294"/>
      <c r="LAC21" s="294"/>
      <c r="LAD21" s="294"/>
      <c r="LAE21" s="294"/>
      <c r="LAF21" s="294"/>
      <c r="LAG21" s="294"/>
      <c r="LAH21" s="294"/>
      <c r="LAI21" s="294"/>
      <c r="LAJ21" s="294"/>
      <c r="LAK21" s="294"/>
      <c r="LAL21" s="294"/>
      <c r="LAM21" s="294"/>
      <c r="LAN21" s="294"/>
      <c r="LAO21" s="294"/>
      <c r="LAP21" s="294"/>
      <c r="LAQ21" s="294"/>
      <c r="LAR21" s="294"/>
      <c r="LAS21" s="294"/>
      <c r="LAT21" s="294"/>
      <c r="LAU21" s="294"/>
      <c r="LAV21" s="294"/>
      <c r="LAW21" s="294"/>
      <c r="LAX21" s="294"/>
      <c r="LAY21" s="294"/>
      <c r="LAZ21" s="294"/>
      <c r="LBA21" s="294"/>
      <c r="LBB21" s="294"/>
      <c r="LBC21" s="294"/>
      <c r="LBD21" s="294"/>
      <c r="LBE21" s="294"/>
      <c r="LBF21" s="294"/>
      <c r="LBG21" s="294"/>
      <c r="LBH21" s="294"/>
      <c r="LBI21" s="294"/>
      <c r="LBJ21" s="294"/>
      <c r="LBK21" s="294"/>
      <c r="LBL21" s="294"/>
      <c r="LBM21" s="294"/>
      <c r="LBN21" s="294"/>
      <c r="LBO21" s="294"/>
      <c r="LBP21" s="294"/>
      <c r="LBQ21" s="294"/>
      <c r="LBR21" s="294"/>
      <c r="LBS21" s="294"/>
      <c r="LBT21" s="294"/>
      <c r="LBU21" s="294"/>
      <c r="LBV21" s="294"/>
      <c r="LBW21" s="294"/>
      <c r="LBX21" s="294"/>
      <c r="LBY21" s="294"/>
      <c r="LBZ21" s="294"/>
      <c r="LCA21" s="294"/>
      <c r="LCB21" s="294"/>
      <c r="LCC21" s="294"/>
      <c r="LCD21" s="294"/>
      <c r="LCE21" s="294"/>
      <c r="LCF21" s="294"/>
      <c r="LCG21" s="294"/>
      <c r="LCH21" s="294"/>
      <c r="LCI21" s="294"/>
      <c r="LCJ21" s="294"/>
      <c r="LCK21" s="294"/>
      <c r="LCL21" s="294"/>
      <c r="LCM21" s="294"/>
      <c r="LCN21" s="294"/>
      <c r="LCO21" s="294"/>
      <c r="LCP21" s="294"/>
      <c r="LCQ21" s="294"/>
      <c r="LCR21" s="294"/>
      <c r="LCS21" s="294"/>
      <c r="LCT21" s="294"/>
      <c r="LCU21" s="294"/>
      <c r="LCV21" s="294"/>
      <c r="LCW21" s="294"/>
      <c r="LCX21" s="294"/>
      <c r="LCY21" s="294"/>
      <c r="LCZ21" s="294"/>
      <c r="LDA21" s="294"/>
      <c r="LDB21" s="294"/>
      <c r="LDC21" s="294"/>
      <c r="LDD21" s="294"/>
      <c r="LDE21" s="294"/>
      <c r="LDF21" s="294"/>
      <c r="LDG21" s="294"/>
      <c r="LDH21" s="294"/>
      <c r="LDI21" s="294"/>
      <c r="LDJ21" s="294"/>
      <c r="LDK21" s="294"/>
      <c r="LDL21" s="294"/>
      <c r="LDM21" s="294"/>
      <c r="LDN21" s="294"/>
      <c r="LDO21" s="294"/>
      <c r="LDP21" s="294"/>
      <c r="LDQ21" s="294"/>
      <c r="LDR21" s="294"/>
      <c r="LDS21" s="294"/>
      <c r="LDT21" s="294"/>
      <c r="LDU21" s="294"/>
      <c r="LDV21" s="294"/>
      <c r="LDW21" s="294"/>
      <c r="LDX21" s="294"/>
      <c r="LDY21" s="294"/>
      <c r="LDZ21" s="294"/>
      <c r="LEA21" s="294"/>
      <c r="LEB21" s="294"/>
      <c r="LEC21" s="294"/>
      <c r="LED21" s="294"/>
      <c r="LEE21" s="294"/>
      <c r="LEF21" s="294"/>
      <c r="LEG21" s="294"/>
      <c r="LEH21" s="294"/>
      <c r="LEI21" s="294"/>
      <c r="LEJ21" s="294"/>
      <c r="LEK21" s="294"/>
      <c r="LEL21" s="294"/>
      <c r="LEM21" s="294"/>
      <c r="LEN21" s="294"/>
      <c r="LEO21" s="294"/>
      <c r="LEP21" s="294"/>
      <c r="LEQ21" s="294"/>
      <c r="LER21" s="294"/>
      <c r="LES21" s="294"/>
      <c r="LET21" s="294"/>
      <c r="LEU21" s="294"/>
      <c r="LEV21" s="294"/>
      <c r="LEW21" s="294"/>
      <c r="LEX21" s="294"/>
      <c r="LEY21" s="294"/>
      <c r="LEZ21" s="294"/>
      <c r="LFA21" s="294"/>
      <c r="LFB21" s="294"/>
      <c r="LFC21" s="294"/>
      <c r="LFD21" s="294"/>
      <c r="LFE21" s="294"/>
      <c r="LFF21" s="294"/>
      <c r="LFG21" s="294"/>
      <c r="LFH21" s="294"/>
      <c r="LFI21" s="294"/>
      <c r="LFJ21" s="294"/>
      <c r="LFK21" s="294"/>
      <c r="LFL21" s="294"/>
      <c r="LFM21" s="294"/>
      <c r="LFN21" s="294"/>
      <c r="LFO21" s="294"/>
      <c r="LFP21" s="294"/>
      <c r="LFQ21" s="294"/>
      <c r="LFR21" s="294"/>
      <c r="LFS21" s="294"/>
      <c r="LFT21" s="294"/>
      <c r="LFU21" s="294"/>
      <c r="LFV21" s="294"/>
      <c r="LFW21" s="294"/>
      <c r="LFX21" s="294"/>
      <c r="LFY21" s="294"/>
      <c r="LFZ21" s="294"/>
      <c r="LGA21" s="294"/>
      <c r="LGB21" s="294"/>
      <c r="LGC21" s="294"/>
      <c r="LGD21" s="294"/>
      <c r="LGE21" s="294"/>
      <c r="LGF21" s="294"/>
      <c r="LGG21" s="294"/>
      <c r="LGH21" s="294"/>
      <c r="LGI21" s="294"/>
      <c r="LGJ21" s="294"/>
      <c r="LGK21" s="294"/>
      <c r="LGL21" s="294"/>
      <c r="LGM21" s="294"/>
      <c r="LGN21" s="294"/>
      <c r="LGO21" s="294"/>
      <c r="LGP21" s="294"/>
      <c r="LGQ21" s="294"/>
      <c r="LGR21" s="294"/>
      <c r="LGS21" s="294"/>
      <c r="LGT21" s="294"/>
      <c r="LGU21" s="294"/>
      <c r="LGV21" s="294"/>
      <c r="LGW21" s="294"/>
      <c r="LGX21" s="294"/>
      <c r="LGY21" s="294"/>
      <c r="LGZ21" s="294"/>
      <c r="LHA21" s="294"/>
      <c r="LHB21" s="294"/>
      <c r="LHC21" s="294"/>
      <c r="LHD21" s="294"/>
      <c r="LHE21" s="294"/>
      <c r="LHF21" s="294"/>
      <c r="LHG21" s="294"/>
      <c r="LHH21" s="294"/>
      <c r="LHI21" s="294"/>
      <c r="LHJ21" s="294"/>
      <c r="LHK21" s="294"/>
      <c r="LHL21" s="294"/>
      <c r="LHM21" s="294"/>
      <c r="LHN21" s="294"/>
      <c r="LHO21" s="294"/>
      <c r="LHP21" s="294"/>
      <c r="LHQ21" s="294"/>
      <c r="LHR21" s="294"/>
      <c r="LHS21" s="294"/>
      <c r="LHT21" s="294"/>
      <c r="LHU21" s="294"/>
      <c r="LHV21" s="294"/>
      <c r="LHW21" s="294"/>
      <c r="LHX21" s="294"/>
      <c r="LHY21" s="294"/>
      <c r="LHZ21" s="294"/>
      <c r="LIA21" s="294"/>
      <c r="LIB21" s="294"/>
      <c r="LIC21" s="294"/>
      <c r="LID21" s="294"/>
      <c r="LIE21" s="294"/>
      <c r="LIF21" s="294"/>
      <c r="LIG21" s="294"/>
      <c r="LIH21" s="294"/>
      <c r="LII21" s="294"/>
      <c r="LIJ21" s="294"/>
      <c r="LIK21" s="294"/>
      <c r="LIL21" s="294"/>
      <c r="LIM21" s="294"/>
      <c r="LIN21" s="294"/>
      <c r="LIO21" s="294"/>
      <c r="LIP21" s="294"/>
      <c r="LIQ21" s="294"/>
      <c r="LIR21" s="294"/>
      <c r="LIS21" s="294"/>
      <c r="LIT21" s="294"/>
      <c r="LIU21" s="294"/>
      <c r="LIV21" s="294"/>
      <c r="LIW21" s="294"/>
      <c r="LIX21" s="294"/>
      <c r="LIY21" s="294"/>
      <c r="LIZ21" s="294"/>
      <c r="LJA21" s="294"/>
      <c r="LJB21" s="294"/>
      <c r="LJC21" s="294"/>
      <c r="LJD21" s="294"/>
      <c r="LJE21" s="294"/>
      <c r="LJF21" s="294"/>
      <c r="LJG21" s="294"/>
      <c r="LJH21" s="294"/>
      <c r="LJI21" s="294"/>
      <c r="LJJ21" s="294"/>
      <c r="LJK21" s="294"/>
      <c r="LJL21" s="294"/>
      <c r="LJM21" s="294"/>
      <c r="LJN21" s="294"/>
      <c r="LJO21" s="294"/>
      <c r="LJP21" s="294"/>
      <c r="LJQ21" s="294"/>
      <c r="LJR21" s="294"/>
      <c r="LJS21" s="294"/>
      <c r="LJT21" s="294"/>
      <c r="LJU21" s="294"/>
      <c r="LJV21" s="294"/>
      <c r="LJW21" s="294"/>
      <c r="LJX21" s="294"/>
      <c r="LJY21" s="294"/>
      <c r="LJZ21" s="294"/>
      <c r="LKA21" s="294"/>
      <c r="LKB21" s="294"/>
      <c r="LKC21" s="294"/>
      <c r="LKD21" s="294"/>
      <c r="LKE21" s="294"/>
      <c r="LKF21" s="294"/>
      <c r="LKG21" s="294"/>
      <c r="LKH21" s="294"/>
      <c r="LKI21" s="294"/>
      <c r="LKJ21" s="294"/>
      <c r="LKK21" s="294"/>
      <c r="LKL21" s="294"/>
      <c r="LKM21" s="294"/>
      <c r="LKN21" s="294"/>
      <c r="LKO21" s="294"/>
      <c r="LKP21" s="294"/>
      <c r="LKQ21" s="294"/>
      <c r="LKR21" s="294"/>
      <c r="LKS21" s="294"/>
      <c r="LKT21" s="294"/>
      <c r="LKU21" s="294"/>
      <c r="LKV21" s="294"/>
      <c r="LKW21" s="294"/>
      <c r="LKX21" s="294"/>
      <c r="LKY21" s="294"/>
      <c r="LKZ21" s="294"/>
      <c r="LLA21" s="294"/>
      <c r="LLB21" s="294"/>
      <c r="LLC21" s="294"/>
      <c r="LLD21" s="294"/>
      <c r="LLE21" s="294"/>
      <c r="LLF21" s="294"/>
      <c r="LLG21" s="294"/>
      <c r="LLH21" s="294"/>
      <c r="LLI21" s="294"/>
      <c r="LLJ21" s="294"/>
      <c r="LLK21" s="294"/>
      <c r="LLL21" s="294"/>
      <c r="LLM21" s="294"/>
      <c r="LLN21" s="294"/>
      <c r="LLO21" s="294"/>
      <c r="LLP21" s="294"/>
      <c r="LLQ21" s="294"/>
      <c r="LLR21" s="294"/>
      <c r="LLS21" s="294"/>
      <c r="LLT21" s="294"/>
      <c r="LLU21" s="294"/>
      <c r="LLV21" s="294"/>
      <c r="LLW21" s="294"/>
      <c r="LLX21" s="294"/>
      <c r="LLY21" s="294"/>
      <c r="LLZ21" s="294"/>
      <c r="LMA21" s="294"/>
      <c r="LMB21" s="294"/>
      <c r="LMC21" s="294"/>
      <c r="LMD21" s="294"/>
      <c r="LME21" s="294"/>
      <c r="LMF21" s="294"/>
      <c r="LMG21" s="294"/>
      <c r="LMH21" s="294"/>
      <c r="LMI21" s="294"/>
      <c r="LMJ21" s="294"/>
      <c r="LMK21" s="294"/>
      <c r="LML21" s="294"/>
      <c r="LMM21" s="294"/>
      <c r="LMN21" s="294"/>
      <c r="LMO21" s="294"/>
      <c r="LMP21" s="294"/>
      <c r="LMQ21" s="294"/>
      <c r="LMR21" s="294"/>
      <c r="LMS21" s="294"/>
      <c r="LMT21" s="294"/>
      <c r="LMU21" s="294"/>
      <c r="LMV21" s="294"/>
      <c r="LMW21" s="294"/>
      <c r="LMX21" s="294"/>
      <c r="LMY21" s="294"/>
      <c r="LMZ21" s="294"/>
      <c r="LNA21" s="294"/>
      <c r="LNB21" s="294"/>
      <c r="LNC21" s="294"/>
      <c r="LND21" s="294"/>
      <c r="LNE21" s="294"/>
      <c r="LNF21" s="294"/>
      <c r="LNG21" s="294"/>
      <c r="LNH21" s="294"/>
      <c r="LNI21" s="294"/>
      <c r="LNJ21" s="294"/>
      <c r="LNK21" s="294"/>
      <c r="LNL21" s="294"/>
      <c r="LNM21" s="294"/>
      <c r="LNN21" s="294"/>
      <c r="LNO21" s="294"/>
      <c r="LNP21" s="294"/>
      <c r="LNQ21" s="294"/>
      <c r="LNR21" s="294"/>
      <c r="LNS21" s="294"/>
      <c r="LNT21" s="294"/>
      <c r="LNU21" s="294"/>
      <c r="LNV21" s="294"/>
      <c r="LNW21" s="294"/>
      <c r="LNX21" s="294"/>
      <c r="LNY21" s="294"/>
      <c r="LNZ21" s="294"/>
      <c r="LOA21" s="294"/>
      <c r="LOB21" s="294"/>
      <c r="LOC21" s="294"/>
      <c r="LOD21" s="294"/>
      <c r="LOE21" s="294"/>
      <c r="LOF21" s="294"/>
      <c r="LOG21" s="294"/>
      <c r="LOH21" s="294"/>
      <c r="LOI21" s="294"/>
      <c r="LOJ21" s="294"/>
      <c r="LOK21" s="294"/>
      <c r="LOL21" s="294"/>
      <c r="LOM21" s="294"/>
      <c r="LON21" s="294"/>
      <c r="LOO21" s="294"/>
      <c r="LOP21" s="294"/>
      <c r="LOQ21" s="294"/>
      <c r="LOR21" s="294"/>
      <c r="LOS21" s="294"/>
      <c r="LOT21" s="294"/>
      <c r="LOU21" s="294"/>
      <c r="LOV21" s="294"/>
      <c r="LOW21" s="294"/>
      <c r="LOX21" s="294"/>
      <c r="LOY21" s="294"/>
      <c r="LOZ21" s="294"/>
      <c r="LPA21" s="294"/>
      <c r="LPB21" s="294"/>
      <c r="LPC21" s="294"/>
      <c r="LPD21" s="294"/>
      <c r="LPE21" s="294"/>
      <c r="LPF21" s="294"/>
      <c r="LPG21" s="294"/>
      <c r="LPH21" s="294"/>
      <c r="LPI21" s="294"/>
      <c r="LPJ21" s="294"/>
      <c r="LPK21" s="294"/>
      <c r="LPL21" s="294"/>
      <c r="LPM21" s="294"/>
      <c r="LPN21" s="294"/>
      <c r="LPO21" s="294"/>
      <c r="LPP21" s="294"/>
      <c r="LPQ21" s="294"/>
      <c r="LPR21" s="294"/>
      <c r="LPS21" s="294"/>
      <c r="LPT21" s="294"/>
      <c r="LPU21" s="294"/>
      <c r="LPV21" s="294"/>
      <c r="LPW21" s="294"/>
      <c r="LPX21" s="294"/>
      <c r="LPY21" s="294"/>
      <c r="LPZ21" s="294"/>
      <c r="LQA21" s="294"/>
      <c r="LQB21" s="294"/>
      <c r="LQC21" s="294"/>
      <c r="LQD21" s="294"/>
      <c r="LQE21" s="294"/>
      <c r="LQF21" s="294"/>
      <c r="LQG21" s="294"/>
      <c r="LQH21" s="294"/>
      <c r="LQI21" s="294"/>
      <c r="LQJ21" s="294"/>
      <c r="LQK21" s="294"/>
      <c r="LQL21" s="294"/>
      <c r="LQM21" s="294"/>
      <c r="LQN21" s="294"/>
      <c r="LQO21" s="294"/>
      <c r="LQP21" s="294"/>
      <c r="LQQ21" s="294"/>
      <c r="LQR21" s="294"/>
      <c r="LQS21" s="294"/>
      <c r="LQT21" s="294"/>
      <c r="LQU21" s="294"/>
      <c r="LQV21" s="294"/>
      <c r="LQW21" s="294"/>
      <c r="LQX21" s="294"/>
      <c r="LQY21" s="294"/>
      <c r="LQZ21" s="294"/>
      <c r="LRA21" s="294"/>
      <c r="LRB21" s="294"/>
      <c r="LRC21" s="294"/>
      <c r="LRD21" s="294"/>
      <c r="LRE21" s="294"/>
      <c r="LRF21" s="294"/>
      <c r="LRG21" s="294"/>
      <c r="LRH21" s="294"/>
      <c r="LRI21" s="294"/>
      <c r="LRJ21" s="294"/>
      <c r="LRK21" s="294"/>
      <c r="LRL21" s="294"/>
      <c r="LRM21" s="294"/>
      <c r="LRN21" s="294"/>
      <c r="LRO21" s="294"/>
      <c r="LRP21" s="294"/>
      <c r="LRQ21" s="294"/>
      <c r="LRR21" s="294"/>
      <c r="LRS21" s="294"/>
      <c r="LRT21" s="294"/>
      <c r="LRU21" s="294"/>
      <c r="LRV21" s="294"/>
      <c r="LRW21" s="294"/>
      <c r="LRX21" s="294"/>
      <c r="LRY21" s="294"/>
      <c r="LRZ21" s="294"/>
      <c r="LSA21" s="294"/>
      <c r="LSB21" s="294"/>
      <c r="LSC21" s="294"/>
      <c r="LSD21" s="294"/>
      <c r="LSE21" s="294"/>
      <c r="LSF21" s="294"/>
      <c r="LSG21" s="294"/>
      <c r="LSH21" s="294"/>
      <c r="LSI21" s="294"/>
      <c r="LSJ21" s="294"/>
      <c r="LSK21" s="294"/>
      <c r="LSL21" s="294"/>
      <c r="LSM21" s="294"/>
      <c r="LSN21" s="294"/>
      <c r="LSO21" s="294"/>
      <c r="LSP21" s="294"/>
      <c r="LSQ21" s="294"/>
      <c r="LSR21" s="294"/>
      <c r="LSS21" s="294"/>
      <c r="LST21" s="294"/>
      <c r="LSU21" s="294"/>
      <c r="LSV21" s="294"/>
      <c r="LSW21" s="294"/>
      <c r="LSX21" s="294"/>
      <c r="LSY21" s="294"/>
      <c r="LSZ21" s="294"/>
      <c r="LTA21" s="294"/>
      <c r="LTB21" s="294"/>
      <c r="LTC21" s="294"/>
      <c r="LTD21" s="294"/>
      <c r="LTE21" s="294"/>
      <c r="LTF21" s="294"/>
      <c r="LTG21" s="294"/>
      <c r="LTH21" s="294"/>
      <c r="LTI21" s="294"/>
      <c r="LTJ21" s="294"/>
      <c r="LTK21" s="294"/>
      <c r="LTL21" s="294"/>
      <c r="LTM21" s="294"/>
      <c r="LTN21" s="294"/>
      <c r="LTO21" s="294"/>
      <c r="LTP21" s="294"/>
      <c r="LTQ21" s="294"/>
      <c r="LTR21" s="294"/>
      <c r="LTS21" s="294"/>
      <c r="LTT21" s="294"/>
      <c r="LTU21" s="294"/>
      <c r="LTV21" s="294"/>
      <c r="LTW21" s="294"/>
      <c r="LTX21" s="294"/>
      <c r="LTY21" s="294"/>
      <c r="LTZ21" s="294"/>
      <c r="LUA21" s="294"/>
      <c r="LUB21" s="294"/>
      <c r="LUC21" s="294"/>
      <c r="LUD21" s="294"/>
      <c r="LUE21" s="294"/>
      <c r="LUF21" s="294"/>
      <c r="LUG21" s="294"/>
      <c r="LUH21" s="294"/>
      <c r="LUI21" s="294"/>
      <c r="LUJ21" s="294"/>
      <c r="LUK21" s="294"/>
      <c r="LUL21" s="294"/>
      <c r="LUM21" s="294"/>
      <c r="LUN21" s="294"/>
      <c r="LUO21" s="294"/>
      <c r="LUP21" s="294"/>
      <c r="LUQ21" s="294"/>
      <c r="LUR21" s="294"/>
      <c r="LUS21" s="294"/>
      <c r="LUT21" s="294"/>
      <c r="LUU21" s="294"/>
      <c r="LUV21" s="294"/>
      <c r="LUW21" s="294"/>
      <c r="LUX21" s="294"/>
      <c r="LUY21" s="294"/>
      <c r="LUZ21" s="294"/>
      <c r="LVA21" s="294"/>
      <c r="LVB21" s="294"/>
      <c r="LVC21" s="294"/>
      <c r="LVD21" s="294"/>
      <c r="LVE21" s="294"/>
      <c r="LVF21" s="294"/>
      <c r="LVG21" s="294"/>
      <c r="LVH21" s="294"/>
      <c r="LVI21" s="294"/>
      <c r="LVJ21" s="294"/>
      <c r="LVK21" s="294"/>
      <c r="LVL21" s="294"/>
      <c r="LVM21" s="294"/>
      <c r="LVN21" s="294"/>
      <c r="LVO21" s="294"/>
      <c r="LVP21" s="294"/>
      <c r="LVQ21" s="294"/>
      <c r="LVR21" s="294"/>
      <c r="LVS21" s="294"/>
      <c r="LVT21" s="294"/>
      <c r="LVU21" s="294"/>
      <c r="LVV21" s="294"/>
      <c r="LVW21" s="294"/>
      <c r="LVX21" s="294"/>
      <c r="LVY21" s="294"/>
      <c r="LVZ21" s="294"/>
      <c r="LWA21" s="294"/>
      <c r="LWB21" s="294"/>
      <c r="LWC21" s="294"/>
      <c r="LWD21" s="294"/>
      <c r="LWE21" s="294"/>
      <c r="LWF21" s="294"/>
      <c r="LWG21" s="294"/>
      <c r="LWH21" s="294"/>
      <c r="LWI21" s="294"/>
      <c r="LWJ21" s="294"/>
      <c r="LWK21" s="294"/>
      <c r="LWL21" s="294"/>
      <c r="LWM21" s="294"/>
      <c r="LWN21" s="294"/>
      <c r="LWO21" s="294"/>
      <c r="LWP21" s="294"/>
      <c r="LWQ21" s="294"/>
      <c r="LWR21" s="294"/>
      <c r="LWS21" s="294"/>
      <c r="LWT21" s="294"/>
      <c r="LWU21" s="294"/>
      <c r="LWV21" s="294"/>
      <c r="LWW21" s="294"/>
      <c r="LWX21" s="294"/>
      <c r="LWY21" s="294"/>
      <c r="LWZ21" s="294"/>
      <c r="LXA21" s="294"/>
      <c r="LXB21" s="294"/>
      <c r="LXC21" s="294"/>
      <c r="LXD21" s="294"/>
      <c r="LXE21" s="294"/>
      <c r="LXF21" s="294"/>
      <c r="LXG21" s="294"/>
      <c r="LXH21" s="294"/>
      <c r="LXI21" s="294"/>
      <c r="LXJ21" s="294"/>
      <c r="LXK21" s="294"/>
      <c r="LXL21" s="294"/>
      <c r="LXM21" s="294"/>
      <c r="LXN21" s="294"/>
      <c r="LXO21" s="294"/>
      <c r="LXP21" s="294"/>
      <c r="LXQ21" s="294"/>
      <c r="LXR21" s="294"/>
      <c r="LXS21" s="294"/>
      <c r="LXT21" s="294"/>
      <c r="LXU21" s="294"/>
      <c r="LXV21" s="294"/>
      <c r="LXW21" s="294"/>
      <c r="LXX21" s="294"/>
      <c r="LXY21" s="294"/>
      <c r="LXZ21" s="294"/>
      <c r="LYA21" s="294"/>
      <c r="LYB21" s="294"/>
      <c r="LYC21" s="294"/>
      <c r="LYD21" s="294"/>
      <c r="LYE21" s="294"/>
      <c r="LYF21" s="294"/>
      <c r="LYG21" s="294"/>
      <c r="LYH21" s="294"/>
      <c r="LYI21" s="294"/>
      <c r="LYJ21" s="294"/>
      <c r="LYK21" s="294"/>
      <c r="LYL21" s="294"/>
      <c r="LYM21" s="294"/>
      <c r="LYN21" s="294"/>
      <c r="LYO21" s="294"/>
      <c r="LYP21" s="294"/>
      <c r="LYQ21" s="294"/>
      <c r="LYR21" s="294"/>
      <c r="LYS21" s="294"/>
      <c r="LYT21" s="294"/>
      <c r="LYU21" s="294"/>
      <c r="LYV21" s="294"/>
      <c r="LYW21" s="294"/>
      <c r="LYX21" s="294"/>
      <c r="LYY21" s="294"/>
      <c r="LYZ21" s="294"/>
      <c r="LZA21" s="294"/>
      <c r="LZB21" s="294"/>
      <c r="LZC21" s="294"/>
      <c r="LZD21" s="294"/>
      <c r="LZE21" s="294"/>
      <c r="LZF21" s="294"/>
      <c r="LZG21" s="294"/>
      <c r="LZH21" s="294"/>
      <c r="LZI21" s="294"/>
      <c r="LZJ21" s="294"/>
      <c r="LZK21" s="294"/>
      <c r="LZL21" s="294"/>
      <c r="LZM21" s="294"/>
      <c r="LZN21" s="294"/>
      <c r="LZO21" s="294"/>
      <c r="LZP21" s="294"/>
      <c r="LZQ21" s="294"/>
      <c r="LZR21" s="294"/>
      <c r="LZS21" s="294"/>
      <c r="LZT21" s="294"/>
      <c r="LZU21" s="294"/>
      <c r="LZV21" s="294"/>
      <c r="LZW21" s="294"/>
      <c r="LZX21" s="294"/>
      <c r="LZY21" s="294"/>
      <c r="LZZ21" s="294"/>
      <c r="MAA21" s="294"/>
      <c r="MAB21" s="294"/>
      <c r="MAC21" s="294"/>
      <c r="MAD21" s="294"/>
      <c r="MAE21" s="294"/>
      <c r="MAF21" s="294"/>
      <c r="MAG21" s="294"/>
      <c r="MAH21" s="294"/>
      <c r="MAI21" s="294"/>
      <c r="MAJ21" s="294"/>
      <c r="MAK21" s="294"/>
      <c r="MAL21" s="294"/>
      <c r="MAM21" s="294"/>
      <c r="MAN21" s="294"/>
      <c r="MAO21" s="294"/>
      <c r="MAP21" s="294"/>
      <c r="MAQ21" s="294"/>
      <c r="MAR21" s="294"/>
      <c r="MAS21" s="294"/>
      <c r="MAT21" s="294"/>
      <c r="MAU21" s="294"/>
      <c r="MAV21" s="294"/>
      <c r="MAW21" s="294"/>
      <c r="MAX21" s="294"/>
      <c r="MAY21" s="294"/>
      <c r="MAZ21" s="294"/>
      <c r="MBA21" s="294"/>
      <c r="MBB21" s="294"/>
      <c r="MBC21" s="294"/>
      <c r="MBD21" s="294"/>
      <c r="MBE21" s="294"/>
      <c r="MBF21" s="294"/>
      <c r="MBG21" s="294"/>
      <c r="MBH21" s="294"/>
      <c r="MBI21" s="294"/>
      <c r="MBJ21" s="294"/>
      <c r="MBK21" s="294"/>
      <c r="MBL21" s="294"/>
      <c r="MBM21" s="294"/>
      <c r="MBN21" s="294"/>
      <c r="MBO21" s="294"/>
      <c r="MBP21" s="294"/>
      <c r="MBQ21" s="294"/>
      <c r="MBR21" s="294"/>
      <c r="MBS21" s="294"/>
      <c r="MBT21" s="294"/>
      <c r="MBU21" s="294"/>
      <c r="MBV21" s="294"/>
      <c r="MBW21" s="294"/>
      <c r="MBX21" s="294"/>
      <c r="MBY21" s="294"/>
      <c r="MBZ21" s="294"/>
      <c r="MCA21" s="294"/>
      <c r="MCB21" s="294"/>
      <c r="MCC21" s="294"/>
      <c r="MCD21" s="294"/>
      <c r="MCE21" s="294"/>
      <c r="MCF21" s="294"/>
      <c r="MCG21" s="294"/>
      <c r="MCH21" s="294"/>
      <c r="MCI21" s="294"/>
      <c r="MCJ21" s="294"/>
      <c r="MCK21" s="294"/>
      <c r="MCL21" s="294"/>
      <c r="MCM21" s="294"/>
      <c r="MCN21" s="294"/>
      <c r="MCO21" s="294"/>
      <c r="MCP21" s="294"/>
      <c r="MCQ21" s="294"/>
      <c r="MCR21" s="294"/>
      <c r="MCS21" s="294"/>
      <c r="MCT21" s="294"/>
      <c r="MCU21" s="294"/>
      <c r="MCV21" s="294"/>
      <c r="MCW21" s="294"/>
      <c r="MCX21" s="294"/>
      <c r="MCY21" s="294"/>
      <c r="MCZ21" s="294"/>
      <c r="MDA21" s="294"/>
      <c r="MDB21" s="294"/>
      <c r="MDC21" s="294"/>
      <c r="MDD21" s="294"/>
      <c r="MDE21" s="294"/>
      <c r="MDF21" s="294"/>
      <c r="MDG21" s="294"/>
      <c r="MDH21" s="294"/>
      <c r="MDI21" s="294"/>
      <c r="MDJ21" s="294"/>
      <c r="MDK21" s="294"/>
      <c r="MDL21" s="294"/>
      <c r="MDM21" s="294"/>
      <c r="MDN21" s="294"/>
      <c r="MDO21" s="294"/>
      <c r="MDP21" s="294"/>
      <c r="MDQ21" s="294"/>
      <c r="MDR21" s="294"/>
      <c r="MDS21" s="294"/>
      <c r="MDT21" s="294"/>
      <c r="MDU21" s="294"/>
      <c r="MDV21" s="294"/>
      <c r="MDW21" s="294"/>
      <c r="MDX21" s="294"/>
      <c r="MDY21" s="294"/>
      <c r="MDZ21" s="294"/>
      <c r="MEA21" s="294"/>
      <c r="MEB21" s="294"/>
      <c r="MEC21" s="294"/>
      <c r="MED21" s="294"/>
      <c r="MEE21" s="294"/>
      <c r="MEF21" s="294"/>
      <c r="MEG21" s="294"/>
      <c r="MEH21" s="294"/>
      <c r="MEI21" s="294"/>
      <c r="MEJ21" s="294"/>
      <c r="MEK21" s="294"/>
      <c r="MEL21" s="294"/>
      <c r="MEM21" s="294"/>
      <c r="MEN21" s="294"/>
      <c r="MEO21" s="294"/>
      <c r="MEP21" s="294"/>
      <c r="MEQ21" s="294"/>
      <c r="MER21" s="294"/>
      <c r="MES21" s="294"/>
      <c r="MET21" s="294"/>
      <c r="MEU21" s="294"/>
      <c r="MEV21" s="294"/>
      <c r="MEW21" s="294"/>
      <c r="MEX21" s="294"/>
      <c r="MEY21" s="294"/>
      <c r="MEZ21" s="294"/>
      <c r="MFA21" s="294"/>
      <c r="MFB21" s="294"/>
      <c r="MFC21" s="294"/>
      <c r="MFD21" s="294"/>
      <c r="MFE21" s="294"/>
      <c r="MFF21" s="294"/>
      <c r="MFG21" s="294"/>
      <c r="MFH21" s="294"/>
      <c r="MFI21" s="294"/>
      <c r="MFJ21" s="294"/>
      <c r="MFK21" s="294"/>
      <c r="MFL21" s="294"/>
      <c r="MFM21" s="294"/>
      <c r="MFN21" s="294"/>
      <c r="MFO21" s="294"/>
      <c r="MFP21" s="294"/>
      <c r="MFQ21" s="294"/>
      <c r="MFR21" s="294"/>
      <c r="MFS21" s="294"/>
      <c r="MFT21" s="294"/>
      <c r="MFU21" s="294"/>
      <c r="MFV21" s="294"/>
      <c r="MFW21" s="294"/>
      <c r="MFX21" s="294"/>
      <c r="MFY21" s="294"/>
      <c r="MFZ21" s="294"/>
      <c r="MGA21" s="294"/>
      <c r="MGB21" s="294"/>
      <c r="MGC21" s="294"/>
      <c r="MGD21" s="294"/>
      <c r="MGE21" s="294"/>
      <c r="MGF21" s="294"/>
      <c r="MGG21" s="294"/>
      <c r="MGH21" s="294"/>
      <c r="MGI21" s="294"/>
      <c r="MGJ21" s="294"/>
      <c r="MGK21" s="294"/>
      <c r="MGL21" s="294"/>
      <c r="MGM21" s="294"/>
      <c r="MGN21" s="294"/>
      <c r="MGO21" s="294"/>
      <c r="MGP21" s="294"/>
      <c r="MGQ21" s="294"/>
      <c r="MGR21" s="294"/>
      <c r="MGS21" s="294"/>
      <c r="MGT21" s="294"/>
      <c r="MGU21" s="294"/>
      <c r="MGV21" s="294"/>
      <c r="MGW21" s="294"/>
      <c r="MGX21" s="294"/>
      <c r="MGY21" s="294"/>
      <c r="MGZ21" s="294"/>
      <c r="MHA21" s="294"/>
      <c r="MHB21" s="294"/>
      <c r="MHC21" s="294"/>
      <c r="MHD21" s="294"/>
      <c r="MHE21" s="294"/>
      <c r="MHF21" s="294"/>
      <c r="MHG21" s="294"/>
      <c r="MHH21" s="294"/>
      <c r="MHI21" s="294"/>
      <c r="MHJ21" s="294"/>
      <c r="MHK21" s="294"/>
      <c r="MHL21" s="294"/>
      <c r="MHM21" s="294"/>
      <c r="MHN21" s="294"/>
      <c r="MHO21" s="294"/>
      <c r="MHP21" s="294"/>
      <c r="MHQ21" s="294"/>
      <c r="MHR21" s="294"/>
      <c r="MHS21" s="294"/>
      <c r="MHT21" s="294"/>
      <c r="MHU21" s="294"/>
      <c r="MHV21" s="294"/>
      <c r="MHW21" s="294"/>
      <c r="MHX21" s="294"/>
      <c r="MHY21" s="294"/>
      <c r="MHZ21" s="294"/>
      <c r="MIA21" s="294"/>
      <c r="MIB21" s="294"/>
      <c r="MIC21" s="294"/>
      <c r="MID21" s="294"/>
      <c r="MIE21" s="294"/>
      <c r="MIF21" s="294"/>
      <c r="MIG21" s="294"/>
      <c r="MIH21" s="294"/>
      <c r="MII21" s="294"/>
      <c r="MIJ21" s="294"/>
      <c r="MIK21" s="294"/>
      <c r="MIL21" s="294"/>
      <c r="MIM21" s="294"/>
      <c r="MIN21" s="294"/>
      <c r="MIO21" s="294"/>
      <c r="MIP21" s="294"/>
      <c r="MIQ21" s="294"/>
      <c r="MIR21" s="294"/>
      <c r="MIS21" s="294"/>
      <c r="MIT21" s="294"/>
      <c r="MIU21" s="294"/>
      <c r="MIV21" s="294"/>
      <c r="MIW21" s="294"/>
      <c r="MIX21" s="294"/>
      <c r="MIY21" s="294"/>
      <c r="MIZ21" s="294"/>
      <c r="MJA21" s="294"/>
      <c r="MJB21" s="294"/>
      <c r="MJC21" s="294"/>
      <c r="MJD21" s="294"/>
      <c r="MJE21" s="294"/>
      <c r="MJF21" s="294"/>
      <c r="MJG21" s="294"/>
      <c r="MJH21" s="294"/>
      <c r="MJI21" s="294"/>
      <c r="MJJ21" s="294"/>
      <c r="MJK21" s="294"/>
      <c r="MJL21" s="294"/>
      <c r="MJM21" s="294"/>
      <c r="MJN21" s="294"/>
      <c r="MJO21" s="294"/>
      <c r="MJP21" s="294"/>
      <c r="MJQ21" s="294"/>
      <c r="MJR21" s="294"/>
      <c r="MJS21" s="294"/>
      <c r="MJT21" s="294"/>
      <c r="MJU21" s="294"/>
      <c r="MJV21" s="294"/>
      <c r="MJW21" s="294"/>
      <c r="MJX21" s="294"/>
      <c r="MJY21" s="294"/>
      <c r="MJZ21" s="294"/>
      <c r="MKA21" s="294"/>
      <c r="MKB21" s="294"/>
      <c r="MKC21" s="294"/>
      <c r="MKD21" s="294"/>
      <c r="MKE21" s="294"/>
      <c r="MKF21" s="294"/>
      <c r="MKG21" s="294"/>
      <c r="MKH21" s="294"/>
      <c r="MKI21" s="294"/>
      <c r="MKJ21" s="294"/>
      <c r="MKK21" s="294"/>
      <c r="MKL21" s="294"/>
      <c r="MKM21" s="294"/>
      <c r="MKN21" s="294"/>
      <c r="MKO21" s="294"/>
      <c r="MKP21" s="294"/>
      <c r="MKQ21" s="294"/>
      <c r="MKR21" s="294"/>
      <c r="MKS21" s="294"/>
      <c r="MKT21" s="294"/>
      <c r="MKU21" s="294"/>
      <c r="MKV21" s="294"/>
      <c r="MKW21" s="294"/>
      <c r="MKX21" s="294"/>
      <c r="MKY21" s="294"/>
      <c r="MKZ21" s="294"/>
      <c r="MLA21" s="294"/>
      <c r="MLB21" s="294"/>
      <c r="MLC21" s="294"/>
      <c r="MLD21" s="294"/>
      <c r="MLE21" s="294"/>
      <c r="MLF21" s="294"/>
      <c r="MLG21" s="294"/>
      <c r="MLH21" s="294"/>
      <c r="MLI21" s="294"/>
      <c r="MLJ21" s="294"/>
      <c r="MLK21" s="294"/>
      <c r="MLL21" s="294"/>
      <c r="MLM21" s="294"/>
      <c r="MLN21" s="294"/>
      <c r="MLO21" s="294"/>
      <c r="MLP21" s="294"/>
      <c r="MLQ21" s="294"/>
      <c r="MLR21" s="294"/>
      <c r="MLS21" s="294"/>
      <c r="MLT21" s="294"/>
      <c r="MLU21" s="294"/>
      <c r="MLV21" s="294"/>
      <c r="MLW21" s="294"/>
      <c r="MLX21" s="294"/>
      <c r="MLY21" s="294"/>
      <c r="MLZ21" s="294"/>
      <c r="MMA21" s="294"/>
      <c r="MMB21" s="294"/>
      <c r="MMC21" s="294"/>
      <c r="MMD21" s="294"/>
      <c r="MME21" s="294"/>
      <c r="MMF21" s="294"/>
      <c r="MMG21" s="294"/>
      <c r="MMH21" s="294"/>
      <c r="MMI21" s="294"/>
      <c r="MMJ21" s="294"/>
      <c r="MMK21" s="294"/>
      <c r="MML21" s="294"/>
      <c r="MMM21" s="294"/>
      <c r="MMN21" s="294"/>
      <c r="MMO21" s="294"/>
      <c r="MMP21" s="294"/>
      <c r="MMQ21" s="294"/>
      <c r="MMR21" s="294"/>
      <c r="MMS21" s="294"/>
      <c r="MMT21" s="294"/>
      <c r="MMU21" s="294"/>
      <c r="MMV21" s="294"/>
      <c r="MMW21" s="294"/>
      <c r="MMX21" s="294"/>
      <c r="MMY21" s="294"/>
      <c r="MMZ21" s="294"/>
      <c r="MNA21" s="294"/>
      <c r="MNB21" s="294"/>
      <c r="MNC21" s="294"/>
      <c r="MND21" s="294"/>
      <c r="MNE21" s="294"/>
      <c r="MNF21" s="294"/>
      <c r="MNG21" s="294"/>
      <c r="MNH21" s="294"/>
      <c r="MNI21" s="294"/>
      <c r="MNJ21" s="294"/>
      <c r="MNK21" s="294"/>
      <c r="MNL21" s="294"/>
      <c r="MNM21" s="294"/>
      <c r="MNN21" s="294"/>
      <c r="MNO21" s="294"/>
      <c r="MNP21" s="294"/>
      <c r="MNQ21" s="294"/>
      <c r="MNR21" s="294"/>
      <c r="MNS21" s="294"/>
      <c r="MNT21" s="294"/>
      <c r="MNU21" s="294"/>
      <c r="MNV21" s="294"/>
      <c r="MNW21" s="294"/>
      <c r="MNX21" s="294"/>
      <c r="MNY21" s="294"/>
      <c r="MNZ21" s="294"/>
      <c r="MOA21" s="294"/>
      <c r="MOB21" s="294"/>
      <c r="MOC21" s="294"/>
      <c r="MOD21" s="294"/>
      <c r="MOE21" s="294"/>
      <c r="MOF21" s="294"/>
      <c r="MOG21" s="294"/>
      <c r="MOH21" s="294"/>
      <c r="MOI21" s="294"/>
      <c r="MOJ21" s="294"/>
      <c r="MOK21" s="294"/>
      <c r="MOL21" s="294"/>
      <c r="MOM21" s="294"/>
      <c r="MON21" s="294"/>
      <c r="MOO21" s="294"/>
      <c r="MOP21" s="294"/>
      <c r="MOQ21" s="294"/>
      <c r="MOR21" s="294"/>
      <c r="MOS21" s="294"/>
      <c r="MOT21" s="294"/>
      <c r="MOU21" s="294"/>
      <c r="MOV21" s="294"/>
      <c r="MOW21" s="294"/>
      <c r="MOX21" s="294"/>
      <c r="MOY21" s="294"/>
      <c r="MOZ21" s="294"/>
      <c r="MPA21" s="294"/>
      <c r="MPB21" s="294"/>
      <c r="MPC21" s="294"/>
      <c r="MPD21" s="294"/>
      <c r="MPE21" s="294"/>
      <c r="MPF21" s="294"/>
      <c r="MPG21" s="294"/>
      <c r="MPH21" s="294"/>
      <c r="MPI21" s="294"/>
      <c r="MPJ21" s="294"/>
      <c r="MPK21" s="294"/>
      <c r="MPL21" s="294"/>
      <c r="MPM21" s="294"/>
      <c r="MPN21" s="294"/>
      <c r="MPO21" s="294"/>
      <c r="MPP21" s="294"/>
      <c r="MPQ21" s="294"/>
      <c r="MPR21" s="294"/>
      <c r="MPS21" s="294"/>
      <c r="MPT21" s="294"/>
      <c r="MPU21" s="294"/>
      <c r="MPV21" s="294"/>
      <c r="MPW21" s="294"/>
      <c r="MPX21" s="294"/>
      <c r="MPY21" s="294"/>
      <c r="MPZ21" s="294"/>
      <c r="MQA21" s="294"/>
      <c r="MQB21" s="294"/>
      <c r="MQC21" s="294"/>
      <c r="MQD21" s="294"/>
      <c r="MQE21" s="294"/>
      <c r="MQF21" s="294"/>
      <c r="MQG21" s="294"/>
      <c r="MQH21" s="294"/>
      <c r="MQI21" s="294"/>
      <c r="MQJ21" s="294"/>
      <c r="MQK21" s="294"/>
      <c r="MQL21" s="294"/>
      <c r="MQM21" s="294"/>
      <c r="MQN21" s="294"/>
      <c r="MQO21" s="294"/>
      <c r="MQP21" s="294"/>
      <c r="MQQ21" s="294"/>
      <c r="MQR21" s="294"/>
      <c r="MQS21" s="294"/>
      <c r="MQT21" s="294"/>
      <c r="MQU21" s="294"/>
      <c r="MQV21" s="294"/>
      <c r="MQW21" s="294"/>
      <c r="MQX21" s="294"/>
      <c r="MQY21" s="294"/>
      <c r="MQZ21" s="294"/>
      <c r="MRA21" s="294"/>
      <c r="MRB21" s="294"/>
      <c r="MRC21" s="294"/>
      <c r="MRD21" s="294"/>
      <c r="MRE21" s="294"/>
      <c r="MRF21" s="294"/>
      <c r="MRG21" s="294"/>
      <c r="MRH21" s="294"/>
      <c r="MRI21" s="294"/>
      <c r="MRJ21" s="294"/>
      <c r="MRK21" s="294"/>
      <c r="MRL21" s="294"/>
      <c r="MRM21" s="294"/>
      <c r="MRN21" s="294"/>
      <c r="MRO21" s="294"/>
      <c r="MRP21" s="294"/>
      <c r="MRQ21" s="294"/>
      <c r="MRR21" s="294"/>
      <c r="MRS21" s="294"/>
      <c r="MRT21" s="294"/>
      <c r="MRU21" s="294"/>
      <c r="MRV21" s="294"/>
      <c r="MRW21" s="294"/>
      <c r="MRX21" s="294"/>
      <c r="MRY21" s="294"/>
      <c r="MRZ21" s="294"/>
      <c r="MSA21" s="294"/>
      <c r="MSB21" s="294"/>
      <c r="MSC21" s="294"/>
      <c r="MSD21" s="294"/>
      <c r="MSE21" s="294"/>
      <c r="MSF21" s="294"/>
      <c r="MSG21" s="294"/>
      <c r="MSH21" s="294"/>
      <c r="MSI21" s="294"/>
      <c r="MSJ21" s="294"/>
      <c r="MSK21" s="294"/>
      <c r="MSL21" s="294"/>
      <c r="MSM21" s="294"/>
      <c r="MSN21" s="294"/>
      <c r="MSO21" s="294"/>
      <c r="MSP21" s="294"/>
      <c r="MSQ21" s="294"/>
      <c r="MSR21" s="294"/>
      <c r="MSS21" s="294"/>
      <c r="MST21" s="294"/>
      <c r="MSU21" s="294"/>
      <c r="MSV21" s="294"/>
      <c r="MSW21" s="294"/>
      <c r="MSX21" s="294"/>
      <c r="MSY21" s="294"/>
      <c r="MSZ21" s="294"/>
      <c r="MTA21" s="294"/>
      <c r="MTB21" s="294"/>
      <c r="MTC21" s="294"/>
      <c r="MTD21" s="294"/>
      <c r="MTE21" s="294"/>
      <c r="MTF21" s="294"/>
      <c r="MTG21" s="294"/>
      <c r="MTH21" s="294"/>
      <c r="MTI21" s="294"/>
      <c r="MTJ21" s="294"/>
      <c r="MTK21" s="294"/>
      <c r="MTL21" s="294"/>
      <c r="MTM21" s="294"/>
      <c r="MTN21" s="294"/>
      <c r="MTO21" s="294"/>
      <c r="MTP21" s="294"/>
      <c r="MTQ21" s="294"/>
      <c r="MTR21" s="294"/>
      <c r="MTS21" s="294"/>
      <c r="MTT21" s="294"/>
      <c r="MTU21" s="294"/>
      <c r="MTV21" s="294"/>
      <c r="MTW21" s="294"/>
      <c r="MTX21" s="294"/>
      <c r="MTY21" s="294"/>
      <c r="MTZ21" s="294"/>
      <c r="MUA21" s="294"/>
      <c r="MUB21" s="294"/>
      <c r="MUC21" s="294"/>
      <c r="MUD21" s="294"/>
      <c r="MUE21" s="294"/>
      <c r="MUF21" s="294"/>
      <c r="MUG21" s="294"/>
      <c r="MUH21" s="294"/>
      <c r="MUI21" s="294"/>
      <c r="MUJ21" s="294"/>
      <c r="MUK21" s="294"/>
      <c r="MUL21" s="294"/>
      <c r="MUM21" s="294"/>
      <c r="MUN21" s="294"/>
      <c r="MUO21" s="294"/>
      <c r="MUP21" s="294"/>
      <c r="MUQ21" s="294"/>
      <c r="MUR21" s="294"/>
      <c r="MUS21" s="294"/>
      <c r="MUT21" s="294"/>
      <c r="MUU21" s="294"/>
      <c r="MUV21" s="294"/>
      <c r="MUW21" s="294"/>
      <c r="MUX21" s="294"/>
      <c r="MUY21" s="294"/>
      <c r="MUZ21" s="294"/>
      <c r="MVA21" s="294"/>
      <c r="MVB21" s="294"/>
      <c r="MVC21" s="294"/>
      <c r="MVD21" s="294"/>
      <c r="MVE21" s="294"/>
      <c r="MVF21" s="294"/>
      <c r="MVG21" s="294"/>
      <c r="MVH21" s="294"/>
      <c r="MVI21" s="294"/>
      <c r="MVJ21" s="294"/>
      <c r="MVK21" s="294"/>
      <c r="MVL21" s="294"/>
      <c r="MVM21" s="294"/>
      <c r="MVN21" s="294"/>
      <c r="MVO21" s="294"/>
      <c r="MVP21" s="294"/>
      <c r="MVQ21" s="294"/>
      <c r="MVR21" s="294"/>
      <c r="MVS21" s="294"/>
      <c r="MVT21" s="294"/>
      <c r="MVU21" s="294"/>
      <c r="MVV21" s="294"/>
      <c r="MVW21" s="294"/>
      <c r="MVX21" s="294"/>
      <c r="MVY21" s="294"/>
      <c r="MVZ21" s="294"/>
      <c r="MWA21" s="294"/>
      <c r="MWB21" s="294"/>
      <c r="MWC21" s="294"/>
      <c r="MWD21" s="294"/>
      <c r="MWE21" s="294"/>
      <c r="MWF21" s="294"/>
      <c r="MWG21" s="294"/>
      <c r="MWH21" s="294"/>
      <c r="MWI21" s="294"/>
      <c r="MWJ21" s="294"/>
      <c r="MWK21" s="294"/>
      <c r="MWL21" s="294"/>
      <c r="MWM21" s="294"/>
      <c r="MWN21" s="294"/>
      <c r="MWO21" s="294"/>
      <c r="MWP21" s="294"/>
      <c r="MWQ21" s="294"/>
      <c r="MWR21" s="294"/>
      <c r="MWS21" s="294"/>
      <c r="MWT21" s="294"/>
      <c r="MWU21" s="294"/>
      <c r="MWV21" s="294"/>
      <c r="MWW21" s="294"/>
      <c r="MWX21" s="294"/>
      <c r="MWY21" s="294"/>
      <c r="MWZ21" s="294"/>
      <c r="MXA21" s="294"/>
      <c r="MXB21" s="294"/>
      <c r="MXC21" s="294"/>
      <c r="MXD21" s="294"/>
      <c r="MXE21" s="294"/>
      <c r="MXF21" s="294"/>
      <c r="MXG21" s="294"/>
      <c r="MXH21" s="294"/>
      <c r="MXI21" s="294"/>
      <c r="MXJ21" s="294"/>
      <c r="MXK21" s="294"/>
      <c r="MXL21" s="294"/>
      <c r="MXM21" s="294"/>
      <c r="MXN21" s="294"/>
      <c r="MXO21" s="294"/>
      <c r="MXP21" s="294"/>
      <c r="MXQ21" s="294"/>
      <c r="MXR21" s="294"/>
      <c r="MXS21" s="294"/>
      <c r="MXT21" s="294"/>
      <c r="MXU21" s="294"/>
      <c r="MXV21" s="294"/>
      <c r="MXW21" s="294"/>
      <c r="MXX21" s="294"/>
      <c r="MXY21" s="294"/>
      <c r="MXZ21" s="294"/>
      <c r="MYA21" s="294"/>
      <c r="MYB21" s="294"/>
      <c r="MYC21" s="294"/>
      <c r="MYD21" s="294"/>
      <c r="MYE21" s="294"/>
      <c r="MYF21" s="294"/>
      <c r="MYG21" s="294"/>
      <c r="MYH21" s="294"/>
      <c r="MYI21" s="294"/>
      <c r="MYJ21" s="294"/>
      <c r="MYK21" s="294"/>
      <c r="MYL21" s="294"/>
      <c r="MYM21" s="294"/>
      <c r="MYN21" s="294"/>
      <c r="MYO21" s="294"/>
      <c r="MYP21" s="294"/>
      <c r="MYQ21" s="294"/>
      <c r="MYR21" s="294"/>
      <c r="MYS21" s="294"/>
      <c r="MYT21" s="294"/>
      <c r="MYU21" s="294"/>
      <c r="MYV21" s="294"/>
      <c r="MYW21" s="294"/>
      <c r="MYX21" s="294"/>
      <c r="MYY21" s="294"/>
      <c r="MYZ21" s="294"/>
      <c r="MZA21" s="294"/>
      <c r="MZB21" s="294"/>
      <c r="MZC21" s="294"/>
      <c r="MZD21" s="294"/>
      <c r="MZE21" s="294"/>
      <c r="MZF21" s="294"/>
      <c r="MZG21" s="294"/>
      <c r="MZH21" s="294"/>
      <c r="MZI21" s="294"/>
      <c r="MZJ21" s="294"/>
      <c r="MZK21" s="294"/>
      <c r="MZL21" s="294"/>
      <c r="MZM21" s="294"/>
      <c r="MZN21" s="294"/>
      <c r="MZO21" s="294"/>
      <c r="MZP21" s="294"/>
      <c r="MZQ21" s="294"/>
      <c r="MZR21" s="294"/>
      <c r="MZS21" s="294"/>
      <c r="MZT21" s="294"/>
      <c r="MZU21" s="294"/>
      <c r="MZV21" s="294"/>
      <c r="MZW21" s="294"/>
      <c r="MZX21" s="294"/>
      <c r="MZY21" s="294"/>
      <c r="MZZ21" s="294"/>
      <c r="NAA21" s="294"/>
      <c r="NAB21" s="294"/>
      <c r="NAC21" s="294"/>
      <c r="NAD21" s="294"/>
      <c r="NAE21" s="294"/>
      <c r="NAF21" s="294"/>
      <c r="NAG21" s="294"/>
      <c r="NAH21" s="294"/>
      <c r="NAI21" s="294"/>
      <c r="NAJ21" s="294"/>
      <c r="NAK21" s="294"/>
      <c r="NAL21" s="294"/>
      <c r="NAM21" s="294"/>
      <c r="NAN21" s="294"/>
      <c r="NAO21" s="294"/>
      <c r="NAP21" s="294"/>
      <c r="NAQ21" s="294"/>
      <c r="NAR21" s="294"/>
      <c r="NAS21" s="294"/>
      <c r="NAT21" s="294"/>
      <c r="NAU21" s="294"/>
      <c r="NAV21" s="294"/>
      <c r="NAW21" s="294"/>
      <c r="NAX21" s="294"/>
      <c r="NAY21" s="294"/>
      <c r="NAZ21" s="294"/>
      <c r="NBA21" s="294"/>
      <c r="NBB21" s="294"/>
      <c r="NBC21" s="294"/>
      <c r="NBD21" s="294"/>
      <c r="NBE21" s="294"/>
      <c r="NBF21" s="294"/>
      <c r="NBG21" s="294"/>
      <c r="NBH21" s="294"/>
      <c r="NBI21" s="294"/>
      <c r="NBJ21" s="294"/>
      <c r="NBK21" s="294"/>
      <c r="NBL21" s="294"/>
      <c r="NBM21" s="294"/>
      <c r="NBN21" s="294"/>
      <c r="NBO21" s="294"/>
      <c r="NBP21" s="294"/>
      <c r="NBQ21" s="294"/>
      <c r="NBR21" s="294"/>
      <c r="NBS21" s="294"/>
      <c r="NBT21" s="294"/>
      <c r="NBU21" s="294"/>
      <c r="NBV21" s="294"/>
      <c r="NBW21" s="294"/>
      <c r="NBX21" s="294"/>
      <c r="NBY21" s="294"/>
      <c r="NBZ21" s="294"/>
      <c r="NCA21" s="294"/>
      <c r="NCB21" s="294"/>
      <c r="NCC21" s="294"/>
      <c r="NCD21" s="294"/>
      <c r="NCE21" s="294"/>
      <c r="NCF21" s="294"/>
      <c r="NCG21" s="294"/>
      <c r="NCH21" s="294"/>
      <c r="NCI21" s="294"/>
      <c r="NCJ21" s="294"/>
      <c r="NCK21" s="294"/>
      <c r="NCL21" s="294"/>
      <c r="NCM21" s="294"/>
      <c r="NCN21" s="294"/>
      <c r="NCO21" s="294"/>
      <c r="NCP21" s="294"/>
      <c r="NCQ21" s="294"/>
      <c r="NCR21" s="294"/>
      <c r="NCS21" s="294"/>
      <c r="NCT21" s="294"/>
      <c r="NCU21" s="294"/>
      <c r="NCV21" s="294"/>
      <c r="NCW21" s="294"/>
      <c r="NCX21" s="294"/>
      <c r="NCY21" s="294"/>
      <c r="NCZ21" s="294"/>
      <c r="NDA21" s="294"/>
      <c r="NDB21" s="294"/>
      <c r="NDC21" s="294"/>
      <c r="NDD21" s="294"/>
      <c r="NDE21" s="294"/>
      <c r="NDF21" s="294"/>
      <c r="NDG21" s="294"/>
      <c r="NDH21" s="294"/>
      <c r="NDI21" s="294"/>
      <c r="NDJ21" s="294"/>
      <c r="NDK21" s="294"/>
      <c r="NDL21" s="294"/>
      <c r="NDM21" s="294"/>
      <c r="NDN21" s="294"/>
      <c r="NDO21" s="294"/>
      <c r="NDP21" s="294"/>
      <c r="NDQ21" s="294"/>
      <c r="NDR21" s="294"/>
      <c r="NDS21" s="294"/>
      <c r="NDT21" s="294"/>
      <c r="NDU21" s="294"/>
      <c r="NDV21" s="294"/>
      <c r="NDW21" s="294"/>
      <c r="NDX21" s="294"/>
      <c r="NDY21" s="294"/>
      <c r="NDZ21" s="294"/>
      <c r="NEA21" s="294"/>
      <c r="NEB21" s="294"/>
      <c r="NEC21" s="294"/>
      <c r="NED21" s="294"/>
      <c r="NEE21" s="294"/>
      <c r="NEF21" s="294"/>
      <c r="NEG21" s="294"/>
      <c r="NEH21" s="294"/>
      <c r="NEI21" s="294"/>
      <c r="NEJ21" s="294"/>
      <c r="NEK21" s="294"/>
      <c r="NEL21" s="294"/>
      <c r="NEM21" s="294"/>
      <c r="NEN21" s="294"/>
      <c r="NEO21" s="294"/>
      <c r="NEP21" s="294"/>
      <c r="NEQ21" s="294"/>
      <c r="NER21" s="294"/>
      <c r="NES21" s="294"/>
      <c r="NET21" s="294"/>
      <c r="NEU21" s="294"/>
      <c r="NEV21" s="294"/>
      <c r="NEW21" s="294"/>
      <c r="NEX21" s="294"/>
      <c r="NEY21" s="294"/>
      <c r="NEZ21" s="294"/>
      <c r="NFA21" s="294"/>
      <c r="NFB21" s="294"/>
      <c r="NFC21" s="294"/>
      <c r="NFD21" s="294"/>
      <c r="NFE21" s="294"/>
      <c r="NFF21" s="294"/>
      <c r="NFG21" s="294"/>
      <c r="NFH21" s="294"/>
      <c r="NFI21" s="294"/>
      <c r="NFJ21" s="294"/>
      <c r="NFK21" s="294"/>
      <c r="NFL21" s="294"/>
      <c r="NFM21" s="294"/>
      <c r="NFN21" s="294"/>
      <c r="NFO21" s="294"/>
      <c r="NFP21" s="294"/>
      <c r="NFQ21" s="294"/>
      <c r="NFR21" s="294"/>
      <c r="NFS21" s="294"/>
      <c r="NFT21" s="294"/>
      <c r="NFU21" s="294"/>
      <c r="NFV21" s="294"/>
      <c r="NFW21" s="294"/>
      <c r="NFX21" s="294"/>
      <c r="NFY21" s="294"/>
      <c r="NFZ21" s="294"/>
      <c r="NGA21" s="294"/>
      <c r="NGB21" s="294"/>
      <c r="NGC21" s="294"/>
      <c r="NGD21" s="294"/>
      <c r="NGE21" s="294"/>
      <c r="NGF21" s="294"/>
      <c r="NGG21" s="294"/>
      <c r="NGH21" s="294"/>
      <c r="NGI21" s="294"/>
      <c r="NGJ21" s="294"/>
      <c r="NGK21" s="294"/>
      <c r="NGL21" s="294"/>
      <c r="NGM21" s="294"/>
      <c r="NGN21" s="294"/>
      <c r="NGO21" s="294"/>
      <c r="NGP21" s="294"/>
      <c r="NGQ21" s="294"/>
      <c r="NGR21" s="294"/>
      <c r="NGS21" s="294"/>
      <c r="NGT21" s="294"/>
      <c r="NGU21" s="294"/>
      <c r="NGV21" s="294"/>
      <c r="NGW21" s="294"/>
      <c r="NGX21" s="294"/>
      <c r="NGY21" s="294"/>
      <c r="NGZ21" s="294"/>
      <c r="NHA21" s="294"/>
      <c r="NHB21" s="294"/>
      <c r="NHC21" s="294"/>
      <c r="NHD21" s="294"/>
      <c r="NHE21" s="294"/>
      <c r="NHF21" s="294"/>
      <c r="NHG21" s="294"/>
      <c r="NHH21" s="294"/>
      <c r="NHI21" s="294"/>
      <c r="NHJ21" s="294"/>
      <c r="NHK21" s="294"/>
      <c r="NHL21" s="294"/>
      <c r="NHM21" s="294"/>
      <c r="NHN21" s="294"/>
      <c r="NHO21" s="294"/>
      <c r="NHP21" s="294"/>
      <c r="NHQ21" s="294"/>
      <c r="NHR21" s="294"/>
      <c r="NHS21" s="294"/>
      <c r="NHT21" s="294"/>
      <c r="NHU21" s="294"/>
      <c r="NHV21" s="294"/>
      <c r="NHW21" s="294"/>
      <c r="NHX21" s="294"/>
      <c r="NHY21" s="294"/>
      <c r="NHZ21" s="294"/>
      <c r="NIA21" s="294"/>
      <c r="NIB21" s="294"/>
      <c r="NIC21" s="294"/>
      <c r="NID21" s="294"/>
      <c r="NIE21" s="294"/>
      <c r="NIF21" s="294"/>
      <c r="NIG21" s="294"/>
      <c r="NIH21" s="294"/>
      <c r="NII21" s="294"/>
      <c r="NIJ21" s="294"/>
      <c r="NIK21" s="294"/>
      <c r="NIL21" s="294"/>
      <c r="NIM21" s="294"/>
      <c r="NIN21" s="294"/>
      <c r="NIO21" s="294"/>
      <c r="NIP21" s="294"/>
      <c r="NIQ21" s="294"/>
      <c r="NIR21" s="294"/>
      <c r="NIS21" s="294"/>
      <c r="NIT21" s="294"/>
      <c r="NIU21" s="294"/>
      <c r="NIV21" s="294"/>
      <c r="NIW21" s="294"/>
      <c r="NIX21" s="294"/>
      <c r="NIY21" s="294"/>
      <c r="NIZ21" s="294"/>
      <c r="NJA21" s="294"/>
      <c r="NJB21" s="294"/>
      <c r="NJC21" s="294"/>
      <c r="NJD21" s="294"/>
      <c r="NJE21" s="294"/>
      <c r="NJF21" s="294"/>
      <c r="NJG21" s="294"/>
      <c r="NJH21" s="294"/>
      <c r="NJI21" s="294"/>
      <c r="NJJ21" s="294"/>
      <c r="NJK21" s="294"/>
      <c r="NJL21" s="294"/>
      <c r="NJM21" s="294"/>
      <c r="NJN21" s="294"/>
      <c r="NJO21" s="294"/>
      <c r="NJP21" s="294"/>
      <c r="NJQ21" s="294"/>
      <c r="NJR21" s="294"/>
      <c r="NJS21" s="294"/>
      <c r="NJT21" s="294"/>
      <c r="NJU21" s="294"/>
      <c r="NJV21" s="294"/>
      <c r="NJW21" s="294"/>
      <c r="NJX21" s="294"/>
      <c r="NJY21" s="294"/>
      <c r="NJZ21" s="294"/>
      <c r="NKA21" s="294"/>
      <c r="NKB21" s="294"/>
      <c r="NKC21" s="294"/>
      <c r="NKD21" s="294"/>
      <c r="NKE21" s="294"/>
      <c r="NKF21" s="294"/>
      <c r="NKG21" s="294"/>
      <c r="NKH21" s="294"/>
      <c r="NKI21" s="294"/>
      <c r="NKJ21" s="294"/>
      <c r="NKK21" s="294"/>
      <c r="NKL21" s="294"/>
      <c r="NKM21" s="294"/>
      <c r="NKN21" s="294"/>
      <c r="NKO21" s="294"/>
      <c r="NKP21" s="294"/>
      <c r="NKQ21" s="294"/>
      <c r="NKR21" s="294"/>
      <c r="NKS21" s="294"/>
      <c r="NKT21" s="294"/>
      <c r="NKU21" s="294"/>
      <c r="NKV21" s="294"/>
      <c r="NKW21" s="294"/>
      <c r="NKX21" s="294"/>
      <c r="NKY21" s="294"/>
      <c r="NKZ21" s="294"/>
      <c r="NLA21" s="294"/>
      <c r="NLB21" s="294"/>
      <c r="NLC21" s="294"/>
      <c r="NLD21" s="294"/>
      <c r="NLE21" s="294"/>
      <c r="NLF21" s="294"/>
      <c r="NLG21" s="294"/>
      <c r="NLH21" s="294"/>
      <c r="NLI21" s="294"/>
      <c r="NLJ21" s="294"/>
      <c r="NLK21" s="294"/>
      <c r="NLL21" s="294"/>
      <c r="NLM21" s="294"/>
      <c r="NLN21" s="294"/>
      <c r="NLO21" s="294"/>
      <c r="NLP21" s="294"/>
      <c r="NLQ21" s="294"/>
      <c r="NLR21" s="294"/>
      <c r="NLS21" s="294"/>
      <c r="NLT21" s="294"/>
      <c r="NLU21" s="294"/>
      <c r="NLV21" s="294"/>
      <c r="NLW21" s="294"/>
      <c r="NLX21" s="294"/>
      <c r="NLY21" s="294"/>
      <c r="NLZ21" s="294"/>
      <c r="NMA21" s="294"/>
      <c r="NMB21" s="294"/>
      <c r="NMC21" s="294"/>
      <c r="NMD21" s="294"/>
      <c r="NME21" s="294"/>
      <c r="NMF21" s="294"/>
      <c r="NMG21" s="294"/>
      <c r="NMH21" s="294"/>
      <c r="NMI21" s="294"/>
      <c r="NMJ21" s="294"/>
      <c r="NMK21" s="294"/>
      <c r="NML21" s="294"/>
      <c r="NMM21" s="294"/>
      <c r="NMN21" s="294"/>
      <c r="NMO21" s="294"/>
      <c r="NMP21" s="294"/>
      <c r="NMQ21" s="294"/>
      <c r="NMR21" s="294"/>
      <c r="NMS21" s="294"/>
      <c r="NMT21" s="294"/>
      <c r="NMU21" s="294"/>
      <c r="NMV21" s="294"/>
      <c r="NMW21" s="294"/>
      <c r="NMX21" s="294"/>
      <c r="NMY21" s="294"/>
      <c r="NMZ21" s="294"/>
      <c r="NNA21" s="294"/>
      <c r="NNB21" s="294"/>
      <c r="NNC21" s="294"/>
      <c r="NND21" s="294"/>
      <c r="NNE21" s="294"/>
      <c r="NNF21" s="294"/>
      <c r="NNG21" s="294"/>
      <c r="NNH21" s="294"/>
      <c r="NNI21" s="294"/>
      <c r="NNJ21" s="294"/>
      <c r="NNK21" s="294"/>
      <c r="NNL21" s="294"/>
      <c r="NNM21" s="294"/>
      <c r="NNN21" s="294"/>
      <c r="NNO21" s="294"/>
      <c r="NNP21" s="294"/>
      <c r="NNQ21" s="294"/>
      <c r="NNR21" s="294"/>
      <c r="NNS21" s="294"/>
      <c r="NNT21" s="294"/>
      <c r="NNU21" s="294"/>
      <c r="NNV21" s="294"/>
      <c r="NNW21" s="294"/>
      <c r="NNX21" s="294"/>
      <c r="NNY21" s="294"/>
      <c r="NNZ21" s="294"/>
      <c r="NOA21" s="294"/>
      <c r="NOB21" s="294"/>
      <c r="NOC21" s="294"/>
      <c r="NOD21" s="294"/>
      <c r="NOE21" s="294"/>
      <c r="NOF21" s="294"/>
      <c r="NOG21" s="294"/>
      <c r="NOH21" s="294"/>
      <c r="NOI21" s="294"/>
      <c r="NOJ21" s="294"/>
      <c r="NOK21" s="294"/>
      <c r="NOL21" s="294"/>
      <c r="NOM21" s="294"/>
      <c r="NON21" s="294"/>
      <c r="NOO21" s="294"/>
      <c r="NOP21" s="294"/>
      <c r="NOQ21" s="294"/>
      <c r="NOR21" s="294"/>
      <c r="NOS21" s="294"/>
      <c r="NOT21" s="294"/>
      <c r="NOU21" s="294"/>
      <c r="NOV21" s="294"/>
      <c r="NOW21" s="294"/>
      <c r="NOX21" s="294"/>
      <c r="NOY21" s="294"/>
      <c r="NOZ21" s="294"/>
      <c r="NPA21" s="294"/>
      <c r="NPB21" s="294"/>
      <c r="NPC21" s="294"/>
      <c r="NPD21" s="294"/>
      <c r="NPE21" s="294"/>
      <c r="NPF21" s="294"/>
      <c r="NPG21" s="294"/>
      <c r="NPH21" s="294"/>
      <c r="NPI21" s="294"/>
      <c r="NPJ21" s="294"/>
      <c r="NPK21" s="294"/>
      <c r="NPL21" s="294"/>
      <c r="NPM21" s="294"/>
      <c r="NPN21" s="294"/>
      <c r="NPO21" s="294"/>
      <c r="NPP21" s="294"/>
      <c r="NPQ21" s="294"/>
      <c r="NPR21" s="294"/>
      <c r="NPS21" s="294"/>
      <c r="NPT21" s="294"/>
      <c r="NPU21" s="294"/>
      <c r="NPV21" s="294"/>
      <c r="NPW21" s="294"/>
      <c r="NPX21" s="294"/>
      <c r="NPY21" s="294"/>
      <c r="NPZ21" s="294"/>
      <c r="NQA21" s="294"/>
      <c r="NQB21" s="294"/>
      <c r="NQC21" s="294"/>
      <c r="NQD21" s="294"/>
      <c r="NQE21" s="294"/>
      <c r="NQF21" s="294"/>
      <c r="NQG21" s="294"/>
      <c r="NQH21" s="294"/>
      <c r="NQI21" s="294"/>
      <c r="NQJ21" s="294"/>
      <c r="NQK21" s="294"/>
      <c r="NQL21" s="294"/>
      <c r="NQM21" s="294"/>
      <c r="NQN21" s="294"/>
      <c r="NQO21" s="294"/>
      <c r="NQP21" s="294"/>
      <c r="NQQ21" s="294"/>
      <c r="NQR21" s="294"/>
      <c r="NQS21" s="294"/>
      <c r="NQT21" s="294"/>
      <c r="NQU21" s="294"/>
      <c r="NQV21" s="294"/>
      <c r="NQW21" s="294"/>
      <c r="NQX21" s="294"/>
      <c r="NQY21" s="294"/>
      <c r="NQZ21" s="294"/>
      <c r="NRA21" s="294"/>
      <c r="NRB21" s="294"/>
      <c r="NRC21" s="294"/>
      <c r="NRD21" s="294"/>
      <c r="NRE21" s="294"/>
      <c r="NRF21" s="294"/>
      <c r="NRG21" s="294"/>
      <c r="NRH21" s="294"/>
      <c r="NRI21" s="294"/>
      <c r="NRJ21" s="294"/>
      <c r="NRK21" s="294"/>
      <c r="NRL21" s="294"/>
      <c r="NRM21" s="294"/>
      <c r="NRN21" s="294"/>
      <c r="NRO21" s="294"/>
      <c r="NRP21" s="294"/>
      <c r="NRQ21" s="294"/>
      <c r="NRR21" s="294"/>
      <c r="NRS21" s="294"/>
      <c r="NRT21" s="294"/>
      <c r="NRU21" s="294"/>
      <c r="NRV21" s="294"/>
      <c r="NRW21" s="294"/>
      <c r="NRX21" s="294"/>
      <c r="NRY21" s="294"/>
      <c r="NRZ21" s="294"/>
      <c r="NSA21" s="294"/>
      <c r="NSB21" s="294"/>
      <c r="NSC21" s="294"/>
      <c r="NSD21" s="294"/>
      <c r="NSE21" s="294"/>
      <c r="NSF21" s="294"/>
      <c r="NSG21" s="294"/>
      <c r="NSH21" s="294"/>
      <c r="NSI21" s="294"/>
      <c r="NSJ21" s="294"/>
      <c r="NSK21" s="294"/>
      <c r="NSL21" s="294"/>
      <c r="NSM21" s="294"/>
      <c r="NSN21" s="294"/>
      <c r="NSO21" s="294"/>
      <c r="NSP21" s="294"/>
      <c r="NSQ21" s="294"/>
      <c r="NSR21" s="294"/>
      <c r="NSS21" s="294"/>
      <c r="NST21" s="294"/>
      <c r="NSU21" s="294"/>
      <c r="NSV21" s="294"/>
      <c r="NSW21" s="294"/>
      <c r="NSX21" s="294"/>
      <c r="NSY21" s="294"/>
      <c r="NSZ21" s="294"/>
      <c r="NTA21" s="294"/>
      <c r="NTB21" s="294"/>
      <c r="NTC21" s="294"/>
      <c r="NTD21" s="294"/>
      <c r="NTE21" s="294"/>
      <c r="NTF21" s="294"/>
      <c r="NTG21" s="294"/>
      <c r="NTH21" s="294"/>
      <c r="NTI21" s="294"/>
      <c r="NTJ21" s="294"/>
      <c r="NTK21" s="294"/>
      <c r="NTL21" s="294"/>
      <c r="NTM21" s="294"/>
      <c r="NTN21" s="294"/>
      <c r="NTO21" s="294"/>
      <c r="NTP21" s="294"/>
      <c r="NTQ21" s="294"/>
      <c r="NTR21" s="294"/>
      <c r="NTS21" s="294"/>
      <c r="NTT21" s="294"/>
      <c r="NTU21" s="294"/>
      <c r="NTV21" s="294"/>
      <c r="NTW21" s="294"/>
      <c r="NTX21" s="294"/>
      <c r="NTY21" s="294"/>
      <c r="NTZ21" s="294"/>
      <c r="NUA21" s="294"/>
      <c r="NUB21" s="294"/>
      <c r="NUC21" s="294"/>
      <c r="NUD21" s="294"/>
      <c r="NUE21" s="294"/>
      <c r="NUF21" s="294"/>
      <c r="NUG21" s="294"/>
      <c r="NUH21" s="294"/>
      <c r="NUI21" s="294"/>
      <c r="NUJ21" s="294"/>
      <c r="NUK21" s="294"/>
      <c r="NUL21" s="294"/>
      <c r="NUM21" s="294"/>
      <c r="NUN21" s="294"/>
      <c r="NUO21" s="294"/>
      <c r="NUP21" s="294"/>
      <c r="NUQ21" s="294"/>
      <c r="NUR21" s="294"/>
      <c r="NUS21" s="294"/>
      <c r="NUT21" s="294"/>
      <c r="NUU21" s="294"/>
      <c r="NUV21" s="294"/>
      <c r="NUW21" s="294"/>
      <c r="NUX21" s="294"/>
      <c r="NUY21" s="294"/>
      <c r="NUZ21" s="294"/>
      <c r="NVA21" s="294"/>
      <c r="NVB21" s="294"/>
      <c r="NVC21" s="294"/>
      <c r="NVD21" s="294"/>
      <c r="NVE21" s="294"/>
      <c r="NVF21" s="294"/>
      <c r="NVG21" s="294"/>
      <c r="NVH21" s="294"/>
      <c r="NVI21" s="294"/>
      <c r="NVJ21" s="294"/>
      <c r="NVK21" s="294"/>
      <c r="NVL21" s="294"/>
      <c r="NVM21" s="294"/>
      <c r="NVN21" s="294"/>
      <c r="NVO21" s="294"/>
      <c r="NVP21" s="294"/>
      <c r="NVQ21" s="294"/>
      <c r="NVR21" s="294"/>
      <c r="NVS21" s="294"/>
      <c r="NVT21" s="294"/>
      <c r="NVU21" s="294"/>
      <c r="NVV21" s="294"/>
      <c r="NVW21" s="294"/>
      <c r="NVX21" s="294"/>
      <c r="NVY21" s="294"/>
      <c r="NVZ21" s="294"/>
      <c r="NWA21" s="294"/>
      <c r="NWB21" s="294"/>
      <c r="NWC21" s="294"/>
      <c r="NWD21" s="294"/>
      <c r="NWE21" s="294"/>
      <c r="NWF21" s="294"/>
      <c r="NWG21" s="294"/>
      <c r="NWH21" s="294"/>
      <c r="NWI21" s="294"/>
      <c r="NWJ21" s="294"/>
      <c r="NWK21" s="294"/>
      <c r="NWL21" s="294"/>
      <c r="NWM21" s="294"/>
      <c r="NWN21" s="294"/>
      <c r="NWO21" s="294"/>
      <c r="NWP21" s="294"/>
      <c r="NWQ21" s="294"/>
      <c r="NWR21" s="294"/>
      <c r="NWS21" s="294"/>
      <c r="NWT21" s="294"/>
      <c r="NWU21" s="294"/>
      <c r="NWV21" s="294"/>
      <c r="NWW21" s="294"/>
      <c r="NWX21" s="294"/>
      <c r="NWY21" s="294"/>
      <c r="NWZ21" s="294"/>
      <c r="NXA21" s="294"/>
      <c r="NXB21" s="294"/>
      <c r="NXC21" s="294"/>
      <c r="NXD21" s="294"/>
      <c r="NXE21" s="294"/>
      <c r="NXF21" s="294"/>
      <c r="NXG21" s="294"/>
      <c r="NXH21" s="294"/>
      <c r="NXI21" s="294"/>
      <c r="NXJ21" s="294"/>
      <c r="NXK21" s="294"/>
      <c r="NXL21" s="294"/>
      <c r="NXM21" s="294"/>
      <c r="NXN21" s="294"/>
      <c r="NXO21" s="294"/>
      <c r="NXP21" s="294"/>
      <c r="NXQ21" s="294"/>
      <c r="NXR21" s="294"/>
      <c r="NXS21" s="294"/>
      <c r="NXT21" s="294"/>
      <c r="NXU21" s="294"/>
      <c r="NXV21" s="294"/>
      <c r="NXW21" s="294"/>
      <c r="NXX21" s="294"/>
      <c r="NXY21" s="294"/>
      <c r="NXZ21" s="294"/>
      <c r="NYA21" s="294"/>
      <c r="NYB21" s="294"/>
      <c r="NYC21" s="294"/>
      <c r="NYD21" s="294"/>
      <c r="NYE21" s="294"/>
      <c r="NYF21" s="294"/>
      <c r="NYG21" s="294"/>
      <c r="NYH21" s="294"/>
      <c r="NYI21" s="294"/>
      <c r="NYJ21" s="294"/>
      <c r="NYK21" s="294"/>
      <c r="NYL21" s="294"/>
      <c r="NYM21" s="294"/>
      <c r="NYN21" s="294"/>
      <c r="NYO21" s="294"/>
      <c r="NYP21" s="294"/>
      <c r="NYQ21" s="294"/>
      <c r="NYR21" s="294"/>
      <c r="NYS21" s="294"/>
      <c r="NYT21" s="294"/>
      <c r="NYU21" s="294"/>
      <c r="NYV21" s="294"/>
      <c r="NYW21" s="294"/>
      <c r="NYX21" s="294"/>
      <c r="NYY21" s="294"/>
      <c r="NYZ21" s="294"/>
      <c r="NZA21" s="294"/>
      <c r="NZB21" s="294"/>
      <c r="NZC21" s="294"/>
      <c r="NZD21" s="294"/>
      <c r="NZE21" s="294"/>
      <c r="NZF21" s="294"/>
      <c r="NZG21" s="294"/>
      <c r="NZH21" s="294"/>
      <c r="NZI21" s="294"/>
      <c r="NZJ21" s="294"/>
      <c r="NZK21" s="294"/>
      <c r="NZL21" s="294"/>
      <c r="NZM21" s="294"/>
      <c r="NZN21" s="294"/>
      <c r="NZO21" s="294"/>
      <c r="NZP21" s="294"/>
      <c r="NZQ21" s="294"/>
      <c r="NZR21" s="294"/>
      <c r="NZS21" s="294"/>
      <c r="NZT21" s="294"/>
      <c r="NZU21" s="294"/>
      <c r="NZV21" s="294"/>
      <c r="NZW21" s="294"/>
      <c r="NZX21" s="294"/>
      <c r="NZY21" s="294"/>
      <c r="NZZ21" s="294"/>
      <c r="OAA21" s="294"/>
      <c r="OAB21" s="294"/>
      <c r="OAC21" s="294"/>
      <c r="OAD21" s="294"/>
      <c r="OAE21" s="294"/>
      <c r="OAF21" s="294"/>
      <c r="OAG21" s="294"/>
      <c r="OAH21" s="294"/>
      <c r="OAI21" s="294"/>
      <c r="OAJ21" s="294"/>
      <c r="OAK21" s="294"/>
      <c r="OAL21" s="294"/>
      <c r="OAM21" s="294"/>
      <c r="OAN21" s="294"/>
      <c r="OAO21" s="294"/>
      <c r="OAP21" s="294"/>
      <c r="OAQ21" s="294"/>
      <c r="OAR21" s="294"/>
      <c r="OAS21" s="294"/>
      <c r="OAT21" s="294"/>
      <c r="OAU21" s="294"/>
      <c r="OAV21" s="294"/>
      <c r="OAW21" s="294"/>
      <c r="OAX21" s="294"/>
      <c r="OAY21" s="294"/>
      <c r="OAZ21" s="294"/>
      <c r="OBA21" s="294"/>
      <c r="OBB21" s="294"/>
      <c r="OBC21" s="294"/>
      <c r="OBD21" s="294"/>
      <c r="OBE21" s="294"/>
      <c r="OBF21" s="294"/>
      <c r="OBG21" s="294"/>
      <c r="OBH21" s="294"/>
      <c r="OBI21" s="294"/>
      <c r="OBJ21" s="294"/>
      <c r="OBK21" s="294"/>
      <c r="OBL21" s="294"/>
      <c r="OBM21" s="294"/>
      <c r="OBN21" s="294"/>
      <c r="OBO21" s="294"/>
      <c r="OBP21" s="294"/>
      <c r="OBQ21" s="294"/>
      <c r="OBR21" s="294"/>
      <c r="OBS21" s="294"/>
      <c r="OBT21" s="294"/>
      <c r="OBU21" s="294"/>
      <c r="OBV21" s="294"/>
      <c r="OBW21" s="294"/>
      <c r="OBX21" s="294"/>
      <c r="OBY21" s="294"/>
      <c r="OBZ21" s="294"/>
      <c r="OCA21" s="294"/>
      <c r="OCB21" s="294"/>
      <c r="OCC21" s="294"/>
      <c r="OCD21" s="294"/>
      <c r="OCE21" s="294"/>
      <c r="OCF21" s="294"/>
      <c r="OCG21" s="294"/>
      <c r="OCH21" s="294"/>
      <c r="OCI21" s="294"/>
      <c r="OCJ21" s="294"/>
      <c r="OCK21" s="294"/>
      <c r="OCL21" s="294"/>
      <c r="OCM21" s="294"/>
      <c r="OCN21" s="294"/>
      <c r="OCO21" s="294"/>
      <c r="OCP21" s="294"/>
      <c r="OCQ21" s="294"/>
      <c r="OCR21" s="294"/>
      <c r="OCS21" s="294"/>
      <c r="OCT21" s="294"/>
      <c r="OCU21" s="294"/>
      <c r="OCV21" s="294"/>
      <c r="OCW21" s="294"/>
      <c r="OCX21" s="294"/>
      <c r="OCY21" s="294"/>
      <c r="OCZ21" s="294"/>
      <c r="ODA21" s="294"/>
      <c r="ODB21" s="294"/>
      <c r="ODC21" s="294"/>
      <c r="ODD21" s="294"/>
      <c r="ODE21" s="294"/>
      <c r="ODF21" s="294"/>
      <c r="ODG21" s="294"/>
      <c r="ODH21" s="294"/>
      <c r="ODI21" s="294"/>
      <c r="ODJ21" s="294"/>
      <c r="ODK21" s="294"/>
      <c r="ODL21" s="294"/>
      <c r="ODM21" s="294"/>
      <c r="ODN21" s="294"/>
      <c r="ODO21" s="294"/>
      <c r="ODP21" s="294"/>
      <c r="ODQ21" s="294"/>
      <c r="ODR21" s="294"/>
      <c r="ODS21" s="294"/>
      <c r="ODT21" s="294"/>
      <c r="ODU21" s="294"/>
      <c r="ODV21" s="294"/>
      <c r="ODW21" s="294"/>
      <c r="ODX21" s="294"/>
      <c r="ODY21" s="294"/>
      <c r="ODZ21" s="294"/>
      <c r="OEA21" s="294"/>
      <c r="OEB21" s="294"/>
      <c r="OEC21" s="294"/>
      <c r="OED21" s="294"/>
      <c r="OEE21" s="294"/>
      <c r="OEF21" s="294"/>
      <c r="OEG21" s="294"/>
      <c r="OEH21" s="294"/>
      <c r="OEI21" s="294"/>
      <c r="OEJ21" s="294"/>
      <c r="OEK21" s="294"/>
      <c r="OEL21" s="294"/>
      <c r="OEM21" s="294"/>
      <c r="OEN21" s="294"/>
      <c r="OEO21" s="294"/>
      <c r="OEP21" s="294"/>
      <c r="OEQ21" s="294"/>
      <c r="OER21" s="294"/>
      <c r="OES21" s="294"/>
      <c r="OET21" s="294"/>
      <c r="OEU21" s="294"/>
      <c r="OEV21" s="294"/>
      <c r="OEW21" s="294"/>
      <c r="OEX21" s="294"/>
      <c r="OEY21" s="294"/>
      <c r="OEZ21" s="294"/>
      <c r="OFA21" s="294"/>
      <c r="OFB21" s="294"/>
      <c r="OFC21" s="294"/>
      <c r="OFD21" s="294"/>
      <c r="OFE21" s="294"/>
      <c r="OFF21" s="294"/>
      <c r="OFG21" s="294"/>
      <c r="OFH21" s="294"/>
      <c r="OFI21" s="294"/>
      <c r="OFJ21" s="294"/>
      <c r="OFK21" s="294"/>
      <c r="OFL21" s="294"/>
      <c r="OFM21" s="294"/>
      <c r="OFN21" s="294"/>
      <c r="OFO21" s="294"/>
      <c r="OFP21" s="294"/>
      <c r="OFQ21" s="294"/>
      <c r="OFR21" s="294"/>
      <c r="OFS21" s="294"/>
      <c r="OFT21" s="294"/>
      <c r="OFU21" s="294"/>
      <c r="OFV21" s="294"/>
      <c r="OFW21" s="294"/>
      <c r="OFX21" s="294"/>
      <c r="OFY21" s="294"/>
      <c r="OFZ21" s="294"/>
      <c r="OGA21" s="294"/>
      <c r="OGB21" s="294"/>
      <c r="OGC21" s="294"/>
      <c r="OGD21" s="294"/>
      <c r="OGE21" s="294"/>
      <c r="OGF21" s="294"/>
      <c r="OGG21" s="294"/>
      <c r="OGH21" s="294"/>
      <c r="OGI21" s="294"/>
      <c r="OGJ21" s="294"/>
      <c r="OGK21" s="294"/>
      <c r="OGL21" s="294"/>
      <c r="OGM21" s="294"/>
      <c r="OGN21" s="294"/>
      <c r="OGO21" s="294"/>
      <c r="OGP21" s="294"/>
      <c r="OGQ21" s="294"/>
      <c r="OGR21" s="294"/>
      <c r="OGS21" s="294"/>
      <c r="OGT21" s="294"/>
      <c r="OGU21" s="294"/>
      <c r="OGV21" s="294"/>
      <c r="OGW21" s="294"/>
      <c r="OGX21" s="294"/>
      <c r="OGY21" s="294"/>
      <c r="OGZ21" s="294"/>
      <c r="OHA21" s="294"/>
      <c r="OHB21" s="294"/>
      <c r="OHC21" s="294"/>
      <c r="OHD21" s="294"/>
      <c r="OHE21" s="294"/>
      <c r="OHF21" s="294"/>
      <c r="OHG21" s="294"/>
      <c r="OHH21" s="294"/>
      <c r="OHI21" s="294"/>
      <c r="OHJ21" s="294"/>
      <c r="OHK21" s="294"/>
      <c r="OHL21" s="294"/>
      <c r="OHM21" s="294"/>
      <c r="OHN21" s="294"/>
      <c r="OHO21" s="294"/>
      <c r="OHP21" s="294"/>
      <c r="OHQ21" s="294"/>
      <c r="OHR21" s="294"/>
      <c r="OHS21" s="294"/>
      <c r="OHT21" s="294"/>
      <c r="OHU21" s="294"/>
      <c r="OHV21" s="294"/>
      <c r="OHW21" s="294"/>
      <c r="OHX21" s="294"/>
      <c r="OHY21" s="294"/>
      <c r="OHZ21" s="294"/>
      <c r="OIA21" s="294"/>
      <c r="OIB21" s="294"/>
      <c r="OIC21" s="294"/>
      <c r="OID21" s="294"/>
      <c r="OIE21" s="294"/>
      <c r="OIF21" s="294"/>
      <c r="OIG21" s="294"/>
      <c r="OIH21" s="294"/>
      <c r="OII21" s="294"/>
      <c r="OIJ21" s="294"/>
      <c r="OIK21" s="294"/>
      <c r="OIL21" s="294"/>
      <c r="OIM21" s="294"/>
      <c r="OIN21" s="294"/>
      <c r="OIO21" s="294"/>
      <c r="OIP21" s="294"/>
      <c r="OIQ21" s="294"/>
      <c r="OIR21" s="294"/>
      <c r="OIS21" s="294"/>
      <c r="OIT21" s="294"/>
      <c r="OIU21" s="294"/>
      <c r="OIV21" s="294"/>
      <c r="OIW21" s="294"/>
      <c r="OIX21" s="294"/>
      <c r="OIY21" s="294"/>
      <c r="OIZ21" s="294"/>
      <c r="OJA21" s="294"/>
      <c r="OJB21" s="294"/>
      <c r="OJC21" s="294"/>
      <c r="OJD21" s="294"/>
      <c r="OJE21" s="294"/>
      <c r="OJF21" s="294"/>
      <c r="OJG21" s="294"/>
      <c r="OJH21" s="294"/>
      <c r="OJI21" s="294"/>
      <c r="OJJ21" s="294"/>
      <c r="OJK21" s="294"/>
      <c r="OJL21" s="294"/>
      <c r="OJM21" s="294"/>
      <c r="OJN21" s="294"/>
      <c r="OJO21" s="294"/>
      <c r="OJP21" s="294"/>
      <c r="OJQ21" s="294"/>
      <c r="OJR21" s="294"/>
      <c r="OJS21" s="294"/>
      <c r="OJT21" s="294"/>
      <c r="OJU21" s="294"/>
      <c r="OJV21" s="294"/>
      <c r="OJW21" s="294"/>
      <c r="OJX21" s="294"/>
      <c r="OJY21" s="294"/>
      <c r="OJZ21" s="294"/>
      <c r="OKA21" s="294"/>
      <c r="OKB21" s="294"/>
      <c r="OKC21" s="294"/>
      <c r="OKD21" s="294"/>
      <c r="OKE21" s="294"/>
      <c r="OKF21" s="294"/>
      <c r="OKG21" s="294"/>
      <c r="OKH21" s="294"/>
      <c r="OKI21" s="294"/>
      <c r="OKJ21" s="294"/>
      <c r="OKK21" s="294"/>
      <c r="OKL21" s="294"/>
      <c r="OKM21" s="294"/>
      <c r="OKN21" s="294"/>
      <c r="OKO21" s="294"/>
      <c r="OKP21" s="294"/>
      <c r="OKQ21" s="294"/>
      <c r="OKR21" s="294"/>
      <c r="OKS21" s="294"/>
      <c r="OKT21" s="294"/>
      <c r="OKU21" s="294"/>
      <c r="OKV21" s="294"/>
      <c r="OKW21" s="294"/>
      <c r="OKX21" s="294"/>
      <c r="OKY21" s="294"/>
      <c r="OKZ21" s="294"/>
      <c r="OLA21" s="294"/>
      <c r="OLB21" s="294"/>
      <c r="OLC21" s="294"/>
      <c r="OLD21" s="294"/>
      <c r="OLE21" s="294"/>
      <c r="OLF21" s="294"/>
      <c r="OLG21" s="294"/>
      <c r="OLH21" s="294"/>
      <c r="OLI21" s="294"/>
      <c r="OLJ21" s="294"/>
      <c r="OLK21" s="294"/>
      <c r="OLL21" s="294"/>
      <c r="OLM21" s="294"/>
      <c r="OLN21" s="294"/>
      <c r="OLO21" s="294"/>
      <c r="OLP21" s="294"/>
      <c r="OLQ21" s="294"/>
      <c r="OLR21" s="294"/>
      <c r="OLS21" s="294"/>
      <c r="OLT21" s="294"/>
      <c r="OLU21" s="294"/>
      <c r="OLV21" s="294"/>
      <c r="OLW21" s="294"/>
      <c r="OLX21" s="294"/>
      <c r="OLY21" s="294"/>
      <c r="OLZ21" s="294"/>
      <c r="OMA21" s="294"/>
      <c r="OMB21" s="294"/>
      <c r="OMC21" s="294"/>
      <c r="OMD21" s="294"/>
      <c r="OME21" s="294"/>
      <c r="OMF21" s="294"/>
      <c r="OMG21" s="294"/>
      <c r="OMH21" s="294"/>
      <c r="OMI21" s="294"/>
      <c r="OMJ21" s="294"/>
      <c r="OMK21" s="294"/>
      <c r="OML21" s="294"/>
      <c r="OMM21" s="294"/>
      <c r="OMN21" s="294"/>
      <c r="OMO21" s="294"/>
      <c r="OMP21" s="294"/>
      <c r="OMQ21" s="294"/>
      <c r="OMR21" s="294"/>
      <c r="OMS21" s="294"/>
      <c r="OMT21" s="294"/>
      <c r="OMU21" s="294"/>
      <c r="OMV21" s="294"/>
      <c r="OMW21" s="294"/>
      <c r="OMX21" s="294"/>
      <c r="OMY21" s="294"/>
      <c r="OMZ21" s="294"/>
      <c r="ONA21" s="294"/>
      <c r="ONB21" s="294"/>
      <c r="ONC21" s="294"/>
      <c r="OND21" s="294"/>
      <c r="ONE21" s="294"/>
      <c r="ONF21" s="294"/>
      <c r="ONG21" s="294"/>
      <c r="ONH21" s="294"/>
      <c r="ONI21" s="294"/>
      <c r="ONJ21" s="294"/>
      <c r="ONK21" s="294"/>
      <c r="ONL21" s="294"/>
      <c r="ONM21" s="294"/>
      <c r="ONN21" s="294"/>
      <c r="ONO21" s="294"/>
      <c r="ONP21" s="294"/>
      <c r="ONQ21" s="294"/>
      <c r="ONR21" s="294"/>
      <c r="ONS21" s="294"/>
      <c r="ONT21" s="294"/>
      <c r="ONU21" s="294"/>
      <c r="ONV21" s="294"/>
      <c r="ONW21" s="294"/>
      <c r="ONX21" s="294"/>
      <c r="ONY21" s="294"/>
      <c r="ONZ21" s="294"/>
      <c r="OOA21" s="294"/>
      <c r="OOB21" s="294"/>
      <c r="OOC21" s="294"/>
      <c r="OOD21" s="294"/>
      <c r="OOE21" s="294"/>
      <c r="OOF21" s="294"/>
      <c r="OOG21" s="294"/>
      <c r="OOH21" s="294"/>
      <c r="OOI21" s="294"/>
      <c r="OOJ21" s="294"/>
      <c r="OOK21" s="294"/>
      <c r="OOL21" s="294"/>
      <c r="OOM21" s="294"/>
      <c r="OON21" s="294"/>
      <c r="OOO21" s="294"/>
      <c r="OOP21" s="294"/>
      <c r="OOQ21" s="294"/>
      <c r="OOR21" s="294"/>
      <c r="OOS21" s="294"/>
      <c r="OOT21" s="294"/>
      <c r="OOU21" s="294"/>
      <c r="OOV21" s="294"/>
      <c r="OOW21" s="294"/>
      <c r="OOX21" s="294"/>
      <c r="OOY21" s="294"/>
      <c r="OOZ21" s="294"/>
      <c r="OPA21" s="294"/>
      <c r="OPB21" s="294"/>
      <c r="OPC21" s="294"/>
      <c r="OPD21" s="294"/>
      <c r="OPE21" s="294"/>
      <c r="OPF21" s="294"/>
      <c r="OPG21" s="294"/>
      <c r="OPH21" s="294"/>
      <c r="OPI21" s="294"/>
      <c r="OPJ21" s="294"/>
      <c r="OPK21" s="294"/>
      <c r="OPL21" s="294"/>
      <c r="OPM21" s="294"/>
      <c r="OPN21" s="294"/>
      <c r="OPO21" s="294"/>
      <c r="OPP21" s="294"/>
      <c r="OPQ21" s="294"/>
      <c r="OPR21" s="294"/>
      <c r="OPS21" s="294"/>
      <c r="OPT21" s="294"/>
      <c r="OPU21" s="294"/>
      <c r="OPV21" s="294"/>
      <c r="OPW21" s="294"/>
      <c r="OPX21" s="294"/>
      <c r="OPY21" s="294"/>
      <c r="OPZ21" s="294"/>
      <c r="OQA21" s="294"/>
      <c r="OQB21" s="294"/>
      <c r="OQC21" s="294"/>
      <c r="OQD21" s="294"/>
      <c r="OQE21" s="294"/>
      <c r="OQF21" s="294"/>
      <c r="OQG21" s="294"/>
      <c r="OQH21" s="294"/>
      <c r="OQI21" s="294"/>
      <c r="OQJ21" s="294"/>
      <c r="OQK21" s="294"/>
      <c r="OQL21" s="294"/>
      <c r="OQM21" s="294"/>
      <c r="OQN21" s="294"/>
      <c r="OQO21" s="294"/>
      <c r="OQP21" s="294"/>
      <c r="OQQ21" s="294"/>
      <c r="OQR21" s="294"/>
      <c r="OQS21" s="294"/>
      <c r="OQT21" s="294"/>
      <c r="OQU21" s="294"/>
      <c r="OQV21" s="294"/>
      <c r="OQW21" s="294"/>
      <c r="OQX21" s="294"/>
      <c r="OQY21" s="294"/>
      <c r="OQZ21" s="294"/>
      <c r="ORA21" s="294"/>
      <c r="ORB21" s="294"/>
      <c r="ORC21" s="294"/>
      <c r="ORD21" s="294"/>
      <c r="ORE21" s="294"/>
      <c r="ORF21" s="294"/>
      <c r="ORG21" s="294"/>
      <c r="ORH21" s="294"/>
      <c r="ORI21" s="294"/>
      <c r="ORJ21" s="294"/>
      <c r="ORK21" s="294"/>
      <c r="ORL21" s="294"/>
      <c r="ORM21" s="294"/>
      <c r="ORN21" s="294"/>
      <c r="ORO21" s="294"/>
      <c r="ORP21" s="294"/>
      <c r="ORQ21" s="294"/>
      <c r="ORR21" s="294"/>
      <c r="ORS21" s="294"/>
      <c r="ORT21" s="294"/>
      <c r="ORU21" s="294"/>
      <c r="ORV21" s="294"/>
      <c r="ORW21" s="294"/>
      <c r="ORX21" s="294"/>
      <c r="ORY21" s="294"/>
      <c r="ORZ21" s="294"/>
      <c r="OSA21" s="294"/>
      <c r="OSB21" s="294"/>
      <c r="OSC21" s="294"/>
      <c r="OSD21" s="294"/>
      <c r="OSE21" s="294"/>
      <c r="OSF21" s="294"/>
      <c r="OSG21" s="294"/>
      <c r="OSH21" s="294"/>
      <c r="OSI21" s="294"/>
      <c r="OSJ21" s="294"/>
      <c r="OSK21" s="294"/>
      <c r="OSL21" s="294"/>
      <c r="OSM21" s="294"/>
      <c r="OSN21" s="294"/>
      <c r="OSO21" s="294"/>
      <c r="OSP21" s="294"/>
      <c r="OSQ21" s="294"/>
      <c r="OSR21" s="294"/>
      <c r="OSS21" s="294"/>
      <c r="OST21" s="294"/>
      <c r="OSU21" s="294"/>
      <c r="OSV21" s="294"/>
      <c r="OSW21" s="294"/>
      <c r="OSX21" s="294"/>
      <c r="OSY21" s="294"/>
      <c r="OSZ21" s="294"/>
      <c r="OTA21" s="294"/>
      <c r="OTB21" s="294"/>
      <c r="OTC21" s="294"/>
      <c r="OTD21" s="294"/>
      <c r="OTE21" s="294"/>
      <c r="OTF21" s="294"/>
      <c r="OTG21" s="294"/>
      <c r="OTH21" s="294"/>
      <c r="OTI21" s="294"/>
      <c r="OTJ21" s="294"/>
      <c r="OTK21" s="294"/>
      <c r="OTL21" s="294"/>
      <c r="OTM21" s="294"/>
      <c r="OTN21" s="294"/>
      <c r="OTO21" s="294"/>
      <c r="OTP21" s="294"/>
      <c r="OTQ21" s="294"/>
      <c r="OTR21" s="294"/>
      <c r="OTS21" s="294"/>
      <c r="OTT21" s="294"/>
      <c r="OTU21" s="294"/>
      <c r="OTV21" s="294"/>
      <c r="OTW21" s="294"/>
      <c r="OTX21" s="294"/>
      <c r="OTY21" s="294"/>
      <c r="OTZ21" s="294"/>
      <c r="OUA21" s="294"/>
      <c r="OUB21" s="294"/>
      <c r="OUC21" s="294"/>
      <c r="OUD21" s="294"/>
      <c r="OUE21" s="294"/>
      <c r="OUF21" s="294"/>
      <c r="OUG21" s="294"/>
      <c r="OUH21" s="294"/>
      <c r="OUI21" s="294"/>
      <c r="OUJ21" s="294"/>
      <c r="OUK21" s="294"/>
      <c r="OUL21" s="294"/>
      <c r="OUM21" s="294"/>
      <c r="OUN21" s="294"/>
      <c r="OUO21" s="294"/>
      <c r="OUP21" s="294"/>
      <c r="OUQ21" s="294"/>
      <c r="OUR21" s="294"/>
      <c r="OUS21" s="294"/>
      <c r="OUT21" s="294"/>
      <c r="OUU21" s="294"/>
      <c r="OUV21" s="294"/>
      <c r="OUW21" s="294"/>
      <c r="OUX21" s="294"/>
      <c r="OUY21" s="294"/>
      <c r="OUZ21" s="294"/>
      <c r="OVA21" s="294"/>
      <c r="OVB21" s="294"/>
      <c r="OVC21" s="294"/>
      <c r="OVD21" s="294"/>
      <c r="OVE21" s="294"/>
      <c r="OVF21" s="294"/>
      <c r="OVG21" s="294"/>
      <c r="OVH21" s="294"/>
      <c r="OVI21" s="294"/>
      <c r="OVJ21" s="294"/>
      <c r="OVK21" s="294"/>
      <c r="OVL21" s="294"/>
      <c r="OVM21" s="294"/>
      <c r="OVN21" s="294"/>
      <c r="OVO21" s="294"/>
      <c r="OVP21" s="294"/>
      <c r="OVQ21" s="294"/>
      <c r="OVR21" s="294"/>
      <c r="OVS21" s="294"/>
      <c r="OVT21" s="294"/>
      <c r="OVU21" s="294"/>
      <c r="OVV21" s="294"/>
      <c r="OVW21" s="294"/>
      <c r="OVX21" s="294"/>
      <c r="OVY21" s="294"/>
      <c r="OVZ21" s="294"/>
      <c r="OWA21" s="294"/>
      <c r="OWB21" s="294"/>
      <c r="OWC21" s="294"/>
      <c r="OWD21" s="294"/>
      <c r="OWE21" s="294"/>
      <c r="OWF21" s="294"/>
      <c r="OWG21" s="294"/>
      <c r="OWH21" s="294"/>
      <c r="OWI21" s="294"/>
      <c r="OWJ21" s="294"/>
      <c r="OWK21" s="294"/>
      <c r="OWL21" s="294"/>
      <c r="OWM21" s="294"/>
      <c r="OWN21" s="294"/>
      <c r="OWO21" s="294"/>
      <c r="OWP21" s="294"/>
      <c r="OWQ21" s="294"/>
      <c r="OWR21" s="294"/>
      <c r="OWS21" s="294"/>
      <c r="OWT21" s="294"/>
      <c r="OWU21" s="294"/>
      <c r="OWV21" s="294"/>
      <c r="OWW21" s="294"/>
      <c r="OWX21" s="294"/>
      <c r="OWY21" s="294"/>
      <c r="OWZ21" s="294"/>
      <c r="OXA21" s="294"/>
      <c r="OXB21" s="294"/>
      <c r="OXC21" s="294"/>
      <c r="OXD21" s="294"/>
      <c r="OXE21" s="294"/>
      <c r="OXF21" s="294"/>
      <c r="OXG21" s="294"/>
      <c r="OXH21" s="294"/>
      <c r="OXI21" s="294"/>
      <c r="OXJ21" s="294"/>
      <c r="OXK21" s="294"/>
      <c r="OXL21" s="294"/>
      <c r="OXM21" s="294"/>
      <c r="OXN21" s="294"/>
      <c r="OXO21" s="294"/>
      <c r="OXP21" s="294"/>
      <c r="OXQ21" s="294"/>
      <c r="OXR21" s="294"/>
      <c r="OXS21" s="294"/>
      <c r="OXT21" s="294"/>
      <c r="OXU21" s="294"/>
      <c r="OXV21" s="294"/>
      <c r="OXW21" s="294"/>
      <c r="OXX21" s="294"/>
      <c r="OXY21" s="294"/>
      <c r="OXZ21" s="294"/>
      <c r="OYA21" s="294"/>
      <c r="OYB21" s="294"/>
      <c r="OYC21" s="294"/>
      <c r="OYD21" s="294"/>
      <c r="OYE21" s="294"/>
      <c r="OYF21" s="294"/>
      <c r="OYG21" s="294"/>
      <c r="OYH21" s="294"/>
      <c r="OYI21" s="294"/>
      <c r="OYJ21" s="294"/>
      <c r="OYK21" s="294"/>
      <c r="OYL21" s="294"/>
      <c r="OYM21" s="294"/>
      <c r="OYN21" s="294"/>
      <c r="OYO21" s="294"/>
      <c r="OYP21" s="294"/>
      <c r="OYQ21" s="294"/>
      <c r="OYR21" s="294"/>
      <c r="OYS21" s="294"/>
      <c r="OYT21" s="294"/>
      <c r="OYU21" s="294"/>
      <c r="OYV21" s="294"/>
      <c r="OYW21" s="294"/>
      <c r="OYX21" s="294"/>
      <c r="OYY21" s="294"/>
      <c r="OYZ21" s="294"/>
      <c r="OZA21" s="294"/>
      <c r="OZB21" s="294"/>
      <c r="OZC21" s="294"/>
      <c r="OZD21" s="294"/>
      <c r="OZE21" s="294"/>
      <c r="OZF21" s="294"/>
      <c r="OZG21" s="294"/>
      <c r="OZH21" s="294"/>
      <c r="OZI21" s="294"/>
      <c r="OZJ21" s="294"/>
      <c r="OZK21" s="294"/>
      <c r="OZL21" s="294"/>
      <c r="OZM21" s="294"/>
      <c r="OZN21" s="294"/>
      <c r="OZO21" s="294"/>
      <c r="OZP21" s="294"/>
      <c r="OZQ21" s="294"/>
      <c r="OZR21" s="294"/>
      <c r="OZS21" s="294"/>
      <c r="OZT21" s="294"/>
      <c r="OZU21" s="294"/>
      <c r="OZV21" s="294"/>
      <c r="OZW21" s="294"/>
      <c r="OZX21" s="294"/>
      <c r="OZY21" s="294"/>
      <c r="OZZ21" s="294"/>
      <c r="PAA21" s="294"/>
      <c r="PAB21" s="294"/>
      <c r="PAC21" s="294"/>
      <c r="PAD21" s="294"/>
      <c r="PAE21" s="294"/>
      <c r="PAF21" s="294"/>
      <c r="PAG21" s="294"/>
      <c r="PAH21" s="294"/>
      <c r="PAI21" s="294"/>
      <c r="PAJ21" s="294"/>
      <c r="PAK21" s="294"/>
      <c r="PAL21" s="294"/>
      <c r="PAM21" s="294"/>
      <c r="PAN21" s="294"/>
      <c r="PAO21" s="294"/>
      <c r="PAP21" s="294"/>
      <c r="PAQ21" s="294"/>
      <c r="PAR21" s="294"/>
      <c r="PAS21" s="294"/>
      <c r="PAT21" s="294"/>
      <c r="PAU21" s="294"/>
      <c r="PAV21" s="294"/>
      <c r="PAW21" s="294"/>
      <c r="PAX21" s="294"/>
      <c r="PAY21" s="294"/>
      <c r="PAZ21" s="294"/>
      <c r="PBA21" s="294"/>
      <c r="PBB21" s="294"/>
      <c r="PBC21" s="294"/>
      <c r="PBD21" s="294"/>
      <c r="PBE21" s="294"/>
      <c r="PBF21" s="294"/>
      <c r="PBG21" s="294"/>
      <c r="PBH21" s="294"/>
      <c r="PBI21" s="294"/>
      <c r="PBJ21" s="294"/>
      <c r="PBK21" s="294"/>
      <c r="PBL21" s="294"/>
      <c r="PBM21" s="294"/>
      <c r="PBN21" s="294"/>
      <c r="PBO21" s="294"/>
      <c r="PBP21" s="294"/>
      <c r="PBQ21" s="294"/>
      <c r="PBR21" s="294"/>
      <c r="PBS21" s="294"/>
      <c r="PBT21" s="294"/>
      <c r="PBU21" s="294"/>
      <c r="PBV21" s="294"/>
      <c r="PBW21" s="294"/>
      <c r="PBX21" s="294"/>
      <c r="PBY21" s="294"/>
      <c r="PBZ21" s="294"/>
      <c r="PCA21" s="294"/>
      <c r="PCB21" s="294"/>
      <c r="PCC21" s="294"/>
      <c r="PCD21" s="294"/>
      <c r="PCE21" s="294"/>
      <c r="PCF21" s="294"/>
      <c r="PCG21" s="294"/>
      <c r="PCH21" s="294"/>
      <c r="PCI21" s="294"/>
      <c r="PCJ21" s="294"/>
      <c r="PCK21" s="294"/>
      <c r="PCL21" s="294"/>
      <c r="PCM21" s="294"/>
      <c r="PCN21" s="294"/>
      <c r="PCO21" s="294"/>
      <c r="PCP21" s="294"/>
      <c r="PCQ21" s="294"/>
      <c r="PCR21" s="294"/>
      <c r="PCS21" s="294"/>
      <c r="PCT21" s="294"/>
      <c r="PCU21" s="294"/>
      <c r="PCV21" s="294"/>
      <c r="PCW21" s="294"/>
      <c r="PCX21" s="294"/>
      <c r="PCY21" s="294"/>
      <c r="PCZ21" s="294"/>
      <c r="PDA21" s="294"/>
      <c r="PDB21" s="294"/>
      <c r="PDC21" s="294"/>
      <c r="PDD21" s="294"/>
      <c r="PDE21" s="294"/>
      <c r="PDF21" s="294"/>
      <c r="PDG21" s="294"/>
      <c r="PDH21" s="294"/>
      <c r="PDI21" s="294"/>
      <c r="PDJ21" s="294"/>
      <c r="PDK21" s="294"/>
      <c r="PDL21" s="294"/>
      <c r="PDM21" s="294"/>
      <c r="PDN21" s="294"/>
      <c r="PDO21" s="294"/>
      <c r="PDP21" s="294"/>
      <c r="PDQ21" s="294"/>
      <c r="PDR21" s="294"/>
      <c r="PDS21" s="294"/>
      <c r="PDT21" s="294"/>
      <c r="PDU21" s="294"/>
      <c r="PDV21" s="294"/>
      <c r="PDW21" s="294"/>
      <c r="PDX21" s="294"/>
      <c r="PDY21" s="294"/>
      <c r="PDZ21" s="294"/>
      <c r="PEA21" s="294"/>
      <c r="PEB21" s="294"/>
      <c r="PEC21" s="294"/>
      <c r="PED21" s="294"/>
      <c r="PEE21" s="294"/>
      <c r="PEF21" s="294"/>
      <c r="PEG21" s="294"/>
      <c r="PEH21" s="294"/>
      <c r="PEI21" s="294"/>
      <c r="PEJ21" s="294"/>
      <c r="PEK21" s="294"/>
      <c r="PEL21" s="294"/>
      <c r="PEM21" s="294"/>
      <c r="PEN21" s="294"/>
      <c r="PEO21" s="294"/>
      <c r="PEP21" s="294"/>
      <c r="PEQ21" s="294"/>
      <c r="PER21" s="294"/>
      <c r="PES21" s="294"/>
      <c r="PET21" s="294"/>
      <c r="PEU21" s="294"/>
      <c r="PEV21" s="294"/>
      <c r="PEW21" s="294"/>
      <c r="PEX21" s="294"/>
      <c r="PEY21" s="294"/>
      <c r="PEZ21" s="294"/>
      <c r="PFA21" s="294"/>
      <c r="PFB21" s="294"/>
      <c r="PFC21" s="294"/>
      <c r="PFD21" s="294"/>
      <c r="PFE21" s="294"/>
      <c r="PFF21" s="294"/>
      <c r="PFG21" s="294"/>
      <c r="PFH21" s="294"/>
      <c r="PFI21" s="294"/>
      <c r="PFJ21" s="294"/>
      <c r="PFK21" s="294"/>
      <c r="PFL21" s="294"/>
      <c r="PFM21" s="294"/>
      <c r="PFN21" s="294"/>
      <c r="PFO21" s="294"/>
      <c r="PFP21" s="294"/>
      <c r="PFQ21" s="294"/>
      <c r="PFR21" s="294"/>
      <c r="PFS21" s="294"/>
      <c r="PFT21" s="294"/>
      <c r="PFU21" s="294"/>
      <c r="PFV21" s="294"/>
      <c r="PFW21" s="294"/>
      <c r="PFX21" s="294"/>
      <c r="PFY21" s="294"/>
      <c r="PFZ21" s="294"/>
      <c r="PGA21" s="294"/>
      <c r="PGB21" s="294"/>
      <c r="PGC21" s="294"/>
      <c r="PGD21" s="294"/>
      <c r="PGE21" s="294"/>
      <c r="PGF21" s="294"/>
      <c r="PGG21" s="294"/>
      <c r="PGH21" s="294"/>
      <c r="PGI21" s="294"/>
      <c r="PGJ21" s="294"/>
      <c r="PGK21" s="294"/>
      <c r="PGL21" s="294"/>
      <c r="PGM21" s="294"/>
      <c r="PGN21" s="294"/>
      <c r="PGO21" s="294"/>
      <c r="PGP21" s="294"/>
      <c r="PGQ21" s="294"/>
      <c r="PGR21" s="294"/>
      <c r="PGS21" s="294"/>
      <c r="PGT21" s="294"/>
      <c r="PGU21" s="294"/>
      <c r="PGV21" s="294"/>
      <c r="PGW21" s="294"/>
      <c r="PGX21" s="294"/>
      <c r="PGY21" s="294"/>
      <c r="PGZ21" s="294"/>
      <c r="PHA21" s="294"/>
      <c r="PHB21" s="294"/>
      <c r="PHC21" s="294"/>
      <c r="PHD21" s="294"/>
      <c r="PHE21" s="294"/>
      <c r="PHF21" s="294"/>
      <c r="PHG21" s="294"/>
      <c r="PHH21" s="294"/>
      <c r="PHI21" s="294"/>
      <c r="PHJ21" s="294"/>
      <c r="PHK21" s="294"/>
      <c r="PHL21" s="294"/>
      <c r="PHM21" s="294"/>
      <c r="PHN21" s="294"/>
      <c r="PHO21" s="294"/>
      <c r="PHP21" s="294"/>
      <c r="PHQ21" s="294"/>
      <c r="PHR21" s="294"/>
      <c r="PHS21" s="294"/>
      <c r="PHT21" s="294"/>
      <c r="PHU21" s="294"/>
      <c r="PHV21" s="294"/>
      <c r="PHW21" s="294"/>
      <c r="PHX21" s="294"/>
      <c r="PHY21" s="294"/>
      <c r="PHZ21" s="294"/>
      <c r="PIA21" s="294"/>
      <c r="PIB21" s="294"/>
      <c r="PIC21" s="294"/>
      <c r="PID21" s="294"/>
      <c r="PIE21" s="294"/>
      <c r="PIF21" s="294"/>
      <c r="PIG21" s="294"/>
      <c r="PIH21" s="294"/>
      <c r="PII21" s="294"/>
      <c r="PIJ21" s="294"/>
      <c r="PIK21" s="294"/>
      <c r="PIL21" s="294"/>
      <c r="PIM21" s="294"/>
      <c r="PIN21" s="294"/>
      <c r="PIO21" s="294"/>
      <c r="PIP21" s="294"/>
      <c r="PIQ21" s="294"/>
      <c r="PIR21" s="294"/>
      <c r="PIS21" s="294"/>
      <c r="PIT21" s="294"/>
      <c r="PIU21" s="294"/>
      <c r="PIV21" s="294"/>
      <c r="PIW21" s="294"/>
      <c r="PIX21" s="294"/>
      <c r="PIY21" s="294"/>
      <c r="PIZ21" s="294"/>
      <c r="PJA21" s="294"/>
      <c r="PJB21" s="294"/>
      <c r="PJC21" s="294"/>
      <c r="PJD21" s="294"/>
      <c r="PJE21" s="294"/>
      <c r="PJF21" s="294"/>
      <c r="PJG21" s="294"/>
      <c r="PJH21" s="294"/>
      <c r="PJI21" s="294"/>
      <c r="PJJ21" s="294"/>
      <c r="PJK21" s="294"/>
      <c r="PJL21" s="294"/>
      <c r="PJM21" s="294"/>
      <c r="PJN21" s="294"/>
      <c r="PJO21" s="294"/>
      <c r="PJP21" s="294"/>
      <c r="PJQ21" s="294"/>
      <c r="PJR21" s="294"/>
      <c r="PJS21" s="294"/>
      <c r="PJT21" s="294"/>
      <c r="PJU21" s="294"/>
      <c r="PJV21" s="294"/>
      <c r="PJW21" s="294"/>
      <c r="PJX21" s="294"/>
      <c r="PJY21" s="294"/>
      <c r="PJZ21" s="294"/>
      <c r="PKA21" s="294"/>
      <c r="PKB21" s="294"/>
      <c r="PKC21" s="294"/>
      <c r="PKD21" s="294"/>
      <c r="PKE21" s="294"/>
      <c r="PKF21" s="294"/>
      <c r="PKG21" s="294"/>
      <c r="PKH21" s="294"/>
      <c r="PKI21" s="294"/>
      <c r="PKJ21" s="294"/>
      <c r="PKK21" s="294"/>
      <c r="PKL21" s="294"/>
      <c r="PKM21" s="294"/>
      <c r="PKN21" s="294"/>
      <c r="PKO21" s="294"/>
      <c r="PKP21" s="294"/>
      <c r="PKQ21" s="294"/>
      <c r="PKR21" s="294"/>
      <c r="PKS21" s="294"/>
      <c r="PKT21" s="294"/>
      <c r="PKU21" s="294"/>
      <c r="PKV21" s="294"/>
      <c r="PKW21" s="294"/>
      <c r="PKX21" s="294"/>
      <c r="PKY21" s="294"/>
      <c r="PKZ21" s="294"/>
      <c r="PLA21" s="294"/>
      <c r="PLB21" s="294"/>
      <c r="PLC21" s="294"/>
      <c r="PLD21" s="294"/>
      <c r="PLE21" s="294"/>
      <c r="PLF21" s="294"/>
      <c r="PLG21" s="294"/>
      <c r="PLH21" s="294"/>
      <c r="PLI21" s="294"/>
      <c r="PLJ21" s="294"/>
      <c r="PLK21" s="294"/>
      <c r="PLL21" s="294"/>
      <c r="PLM21" s="294"/>
      <c r="PLN21" s="294"/>
      <c r="PLO21" s="294"/>
      <c r="PLP21" s="294"/>
      <c r="PLQ21" s="294"/>
      <c r="PLR21" s="294"/>
      <c r="PLS21" s="294"/>
      <c r="PLT21" s="294"/>
      <c r="PLU21" s="294"/>
      <c r="PLV21" s="294"/>
      <c r="PLW21" s="294"/>
      <c r="PLX21" s="294"/>
      <c r="PLY21" s="294"/>
      <c r="PLZ21" s="294"/>
      <c r="PMA21" s="294"/>
      <c r="PMB21" s="294"/>
      <c r="PMC21" s="294"/>
      <c r="PMD21" s="294"/>
      <c r="PME21" s="294"/>
      <c r="PMF21" s="294"/>
      <c r="PMG21" s="294"/>
      <c r="PMH21" s="294"/>
      <c r="PMI21" s="294"/>
      <c r="PMJ21" s="294"/>
      <c r="PMK21" s="294"/>
      <c r="PML21" s="294"/>
      <c r="PMM21" s="294"/>
      <c r="PMN21" s="294"/>
      <c r="PMO21" s="294"/>
      <c r="PMP21" s="294"/>
      <c r="PMQ21" s="294"/>
      <c r="PMR21" s="294"/>
      <c r="PMS21" s="294"/>
      <c r="PMT21" s="294"/>
      <c r="PMU21" s="294"/>
      <c r="PMV21" s="294"/>
      <c r="PMW21" s="294"/>
      <c r="PMX21" s="294"/>
      <c r="PMY21" s="294"/>
      <c r="PMZ21" s="294"/>
      <c r="PNA21" s="294"/>
      <c r="PNB21" s="294"/>
      <c r="PNC21" s="294"/>
      <c r="PND21" s="294"/>
      <c r="PNE21" s="294"/>
      <c r="PNF21" s="294"/>
      <c r="PNG21" s="294"/>
      <c r="PNH21" s="294"/>
      <c r="PNI21" s="294"/>
      <c r="PNJ21" s="294"/>
      <c r="PNK21" s="294"/>
      <c r="PNL21" s="294"/>
      <c r="PNM21" s="294"/>
      <c r="PNN21" s="294"/>
      <c r="PNO21" s="294"/>
      <c r="PNP21" s="294"/>
      <c r="PNQ21" s="294"/>
      <c r="PNR21" s="294"/>
      <c r="PNS21" s="294"/>
      <c r="PNT21" s="294"/>
      <c r="PNU21" s="294"/>
      <c r="PNV21" s="294"/>
      <c r="PNW21" s="294"/>
      <c r="PNX21" s="294"/>
      <c r="PNY21" s="294"/>
      <c r="PNZ21" s="294"/>
      <c r="POA21" s="294"/>
      <c r="POB21" s="294"/>
      <c r="POC21" s="294"/>
      <c r="POD21" s="294"/>
      <c r="POE21" s="294"/>
      <c r="POF21" s="294"/>
      <c r="POG21" s="294"/>
      <c r="POH21" s="294"/>
      <c r="POI21" s="294"/>
      <c r="POJ21" s="294"/>
      <c r="POK21" s="294"/>
      <c r="POL21" s="294"/>
      <c r="POM21" s="294"/>
      <c r="PON21" s="294"/>
      <c r="POO21" s="294"/>
      <c r="POP21" s="294"/>
      <c r="POQ21" s="294"/>
      <c r="POR21" s="294"/>
      <c r="POS21" s="294"/>
      <c r="POT21" s="294"/>
      <c r="POU21" s="294"/>
      <c r="POV21" s="294"/>
      <c r="POW21" s="294"/>
      <c r="POX21" s="294"/>
      <c r="POY21" s="294"/>
      <c r="POZ21" s="294"/>
      <c r="PPA21" s="294"/>
      <c r="PPB21" s="294"/>
      <c r="PPC21" s="294"/>
      <c r="PPD21" s="294"/>
      <c r="PPE21" s="294"/>
      <c r="PPF21" s="294"/>
      <c r="PPG21" s="294"/>
      <c r="PPH21" s="294"/>
      <c r="PPI21" s="294"/>
      <c r="PPJ21" s="294"/>
      <c r="PPK21" s="294"/>
      <c r="PPL21" s="294"/>
      <c r="PPM21" s="294"/>
      <c r="PPN21" s="294"/>
      <c r="PPO21" s="294"/>
      <c r="PPP21" s="294"/>
      <c r="PPQ21" s="294"/>
      <c r="PPR21" s="294"/>
      <c r="PPS21" s="294"/>
      <c r="PPT21" s="294"/>
      <c r="PPU21" s="294"/>
      <c r="PPV21" s="294"/>
      <c r="PPW21" s="294"/>
      <c r="PPX21" s="294"/>
      <c r="PPY21" s="294"/>
      <c r="PPZ21" s="294"/>
      <c r="PQA21" s="294"/>
      <c r="PQB21" s="294"/>
      <c r="PQC21" s="294"/>
      <c r="PQD21" s="294"/>
      <c r="PQE21" s="294"/>
      <c r="PQF21" s="294"/>
      <c r="PQG21" s="294"/>
      <c r="PQH21" s="294"/>
      <c r="PQI21" s="294"/>
      <c r="PQJ21" s="294"/>
      <c r="PQK21" s="294"/>
      <c r="PQL21" s="294"/>
      <c r="PQM21" s="294"/>
      <c r="PQN21" s="294"/>
      <c r="PQO21" s="294"/>
      <c r="PQP21" s="294"/>
      <c r="PQQ21" s="294"/>
      <c r="PQR21" s="294"/>
      <c r="PQS21" s="294"/>
      <c r="PQT21" s="294"/>
      <c r="PQU21" s="294"/>
      <c r="PQV21" s="294"/>
      <c r="PQW21" s="294"/>
      <c r="PQX21" s="294"/>
      <c r="PQY21" s="294"/>
      <c r="PQZ21" s="294"/>
      <c r="PRA21" s="294"/>
      <c r="PRB21" s="294"/>
      <c r="PRC21" s="294"/>
      <c r="PRD21" s="294"/>
      <c r="PRE21" s="294"/>
      <c r="PRF21" s="294"/>
      <c r="PRG21" s="294"/>
      <c r="PRH21" s="294"/>
      <c r="PRI21" s="294"/>
      <c r="PRJ21" s="294"/>
      <c r="PRK21" s="294"/>
      <c r="PRL21" s="294"/>
      <c r="PRM21" s="294"/>
      <c r="PRN21" s="294"/>
      <c r="PRO21" s="294"/>
      <c r="PRP21" s="294"/>
      <c r="PRQ21" s="294"/>
      <c r="PRR21" s="294"/>
      <c r="PRS21" s="294"/>
      <c r="PRT21" s="294"/>
      <c r="PRU21" s="294"/>
      <c r="PRV21" s="294"/>
      <c r="PRW21" s="294"/>
      <c r="PRX21" s="294"/>
      <c r="PRY21" s="294"/>
      <c r="PRZ21" s="294"/>
      <c r="PSA21" s="294"/>
      <c r="PSB21" s="294"/>
      <c r="PSC21" s="294"/>
      <c r="PSD21" s="294"/>
      <c r="PSE21" s="294"/>
      <c r="PSF21" s="294"/>
      <c r="PSG21" s="294"/>
      <c r="PSH21" s="294"/>
      <c r="PSI21" s="294"/>
      <c r="PSJ21" s="294"/>
      <c r="PSK21" s="294"/>
      <c r="PSL21" s="294"/>
      <c r="PSM21" s="294"/>
      <c r="PSN21" s="294"/>
      <c r="PSO21" s="294"/>
      <c r="PSP21" s="294"/>
      <c r="PSQ21" s="294"/>
      <c r="PSR21" s="294"/>
      <c r="PSS21" s="294"/>
      <c r="PST21" s="294"/>
      <c r="PSU21" s="294"/>
      <c r="PSV21" s="294"/>
      <c r="PSW21" s="294"/>
      <c r="PSX21" s="294"/>
      <c r="PSY21" s="294"/>
      <c r="PSZ21" s="294"/>
      <c r="PTA21" s="294"/>
      <c r="PTB21" s="294"/>
      <c r="PTC21" s="294"/>
      <c r="PTD21" s="294"/>
      <c r="PTE21" s="294"/>
      <c r="PTF21" s="294"/>
      <c r="PTG21" s="294"/>
      <c r="PTH21" s="294"/>
      <c r="PTI21" s="294"/>
      <c r="PTJ21" s="294"/>
      <c r="PTK21" s="294"/>
      <c r="PTL21" s="294"/>
      <c r="PTM21" s="294"/>
      <c r="PTN21" s="294"/>
      <c r="PTO21" s="294"/>
      <c r="PTP21" s="294"/>
      <c r="PTQ21" s="294"/>
      <c r="PTR21" s="294"/>
      <c r="PTS21" s="294"/>
      <c r="PTT21" s="294"/>
      <c r="PTU21" s="294"/>
      <c r="PTV21" s="294"/>
      <c r="PTW21" s="294"/>
      <c r="PTX21" s="294"/>
      <c r="PTY21" s="294"/>
      <c r="PTZ21" s="294"/>
      <c r="PUA21" s="294"/>
      <c r="PUB21" s="294"/>
      <c r="PUC21" s="294"/>
      <c r="PUD21" s="294"/>
      <c r="PUE21" s="294"/>
      <c r="PUF21" s="294"/>
      <c r="PUG21" s="294"/>
      <c r="PUH21" s="294"/>
      <c r="PUI21" s="294"/>
      <c r="PUJ21" s="294"/>
      <c r="PUK21" s="294"/>
      <c r="PUL21" s="294"/>
      <c r="PUM21" s="294"/>
      <c r="PUN21" s="294"/>
      <c r="PUO21" s="294"/>
      <c r="PUP21" s="294"/>
      <c r="PUQ21" s="294"/>
      <c r="PUR21" s="294"/>
      <c r="PUS21" s="294"/>
      <c r="PUT21" s="294"/>
      <c r="PUU21" s="294"/>
      <c r="PUV21" s="294"/>
      <c r="PUW21" s="294"/>
      <c r="PUX21" s="294"/>
      <c r="PUY21" s="294"/>
      <c r="PUZ21" s="294"/>
      <c r="PVA21" s="294"/>
      <c r="PVB21" s="294"/>
      <c r="PVC21" s="294"/>
      <c r="PVD21" s="294"/>
      <c r="PVE21" s="294"/>
      <c r="PVF21" s="294"/>
      <c r="PVG21" s="294"/>
      <c r="PVH21" s="294"/>
      <c r="PVI21" s="294"/>
      <c r="PVJ21" s="294"/>
      <c r="PVK21" s="294"/>
      <c r="PVL21" s="294"/>
      <c r="PVM21" s="294"/>
      <c r="PVN21" s="294"/>
      <c r="PVO21" s="294"/>
      <c r="PVP21" s="294"/>
      <c r="PVQ21" s="294"/>
      <c r="PVR21" s="294"/>
      <c r="PVS21" s="294"/>
      <c r="PVT21" s="294"/>
      <c r="PVU21" s="294"/>
      <c r="PVV21" s="294"/>
      <c r="PVW21" s="294"/>
      <c r="PVX21" s="294"/>
      <c r="PVY21" s="294"/>
      <c r="PVZ21" s="294"/>
      <c r="PWA21" s="294"/>
      <c r="PWB21" s="294"/>
      <c r="PWC21" s="294"/>
      <c r="PWD21" s="294"/>
      <c r="PWE21" s="294"/>
      <c r="PWF21" s="294"/>
      <c r="PWG21" s="294"/>
      <c r="PWH21" s="294"/>
      <c r="PWI21" s="294"/>
      <c r="PWJ21" s="294"/>
      <c r="PWK21" s="294"/>
      <c r="PWL21" s="294"/>
      <c r="PWM21" s="294"/>
      <c r="PWN21" s="294"/>
      <c r="PWO21" s="294"/>
      <c r="PWP21" s="294"/>
      <c r="PWQ21" s="294"/>
      <c r="PWR21" s="294"/>
      <c r="PWS21" s="294"/>
      <c r="PWT21" s="294"/>
      <c r="PWU21" s="294"/>
      <c r="PWV21" s="294"/>
      <c r="PWW21" s="294"/>
      <c r="PWX21" s="294"/>
      <c r="PWY21" s="294"/>
      <c r="PWZ21" s="294"/>
      <c r="PXA21" s="294"/>
      <c r="PXB21" s="294"/>
      <c r="PXC21" s="294"/>
      <c r="PXD21" s="294"/>
      <c r="PXE21" s="294"/>
      <c r="PXF21" s="294"/>
      <c r="PXG21" s="294"/>
      <c r="PXH21" s="294"/>
      <c r="PXI21" s="294"/>
      <c r="PXJ21" s="294"/>
      <c r="PXK21" s="294"/>
      <c r="PXL21" s="294"/>
      <c r="PXM21" s="294"/>
      <c r="PXN21" s="294"/>
      <c r="PXO21" s="294"/>
      <c r="PXP21" s="294"/>
      <c r="PXQ21" s="294"/>
      <c r="PXR21" s="294"/>
      <c r="PXS21" s="294"/>
      <c r="PXT21" s="294"/>
      <c r="PXU21" s="294"/>
      <c r="PXV21" s="294"/>
      <c r="PXW21" s="294"/>
      <c r="PXX21" s="294"/>
      <c r="PXY21" s="294"/>
      <c r="PXZ21" s="294"/>
      <c r="PYA21" s="294"/>
      <c r="PYB21" s="294"/>
      <c r="PYC21" s="294"/>
      <c r="PYD21" s="294"/>
      <c r="PYE21" s="294"/>
      <c r="PYF21" s="294"/>
      <c r="PYG21" s="294"/>
      <c r="PYH21" s="294"/>
      <c r="PYI21" s="294"/>
      <c r="PYJ21" s="294"/>
      <c r="PYK21" s="294"/>
      <c r="PYL21" s="294"/>
      <c r="PYM21" s="294"/>
      <c r="PYN21" s="294"/>
      <c r="PYO21" s="294"/>
      <c r="PYP21" s="294"/>
      <c r="PYQ21" s="294"/>
      <c r="PYR21" s="294"/>
      <c r="PYS21" s="294"/>
      <c r="PYT21" s="294"/>
      <c r="PYU21" s="294"/>
      <c r="PYV21" s="294"/>
      <c r="PYW21" s="294"/>
      <c r="PYX21" s="294"/>
      <c r="PYY21" s="294"/>
      <c r="PYZ21" s="294"/>
      <c r="PZA21" s="294"/>
      <c r="PZB21" s="294"/>
      <c r="PZC21" s="294"/>
      <c r="PZD21" s="294"/>
      <c r="PZE21" s="294"/>
      <c r="PZF21" s="294"/>
      <c r="PZG21" s="294"/>
      <c r="PZH21" s="294"/>
      <c r="PZI21" s="294"/>
      <c r="PZJ21" s="294"/>
      <c r="PZK21" s="294"/>
      <c r="PZL21" s="294"/>
      <c r="PZM21" s="294"/>
      <c r="PZN21" s="294"/>
      <c r="PZO21" s="294"/>
      <c r="PZP21" s="294"/>
      <c r="PZQ21" s="294"/>
      <c r="PZR21" s="294"/>
      <c r="PZS21" s="294"/>
      <c r="PZT21" s="294"/>
      <c r="PZU21" s="294"/>
      <c r="PZV21" s="294"/>
      <c r="PZW21" s="294"/>
      <c r="PZX21" s="294"/>
      <c r="PZY21" s="294"/>
      <c r="PZZ21" s="294"/>
      <c r="QAA21" s="294"/>
      <c r="QAB21" s="294"/>
      <c r="QAC21" s="294"/>
      <c r="QAD21" s="294"/>
      <c r="QAE21" s="294"/>
      <c r="QAF21" s="294"/>
      <c r="QAG21" s="294"/>
      <c r="QAH21" s="294"/>
      <c r="QAI21" s="294"/>
      <c r="QAJ21" s="294"/>
      <c r="QAK21" s="294"/>
      <c r="QAL21" s="294"/>
      <c r="QAM21" s="294"/>
      <c r="QAN21" s="294"/>
      <c r="QAO21" s="294"/>
      <c r="QAP21" s="294"/>
      <c r="QAQ21" s="294"/>
      <c r="QAR21" s="294"/>
      <c r="QAS21" s="294"/>
      <c r="QAT21" s="294"/>
      <c r="QAU21" s="294"/>
      <c r="QAV21" s="294"/>
      <c r="QAW21" s="294"/>
      <c r="QAX21" s="294"/>
      <c r="QAY21" s="294"/>
      <c r="QAZ21" s="294"/>
      <c r="QBA21" s="294"/>
      <c r="QBB21" s="294"/>
      <c r="QBC21" s="294"/>
      <c r="QBD21" s="294"/>
      <c r="QBE21" s="294"/>
      <c r="QBF21" s="294"/>
      <c r="QBG21" s="294"/>
      <c r="QBH21" s="294"/>
      <c r="QBI21" s="294"/>
      <c r="QBJ21" s="294"/>
      <c r="QBK21" s="294"/>
      <c r="QBL21" s="294"/>
      <c r="QBM21" s="294"/>
      <c r="QBN21" s="294"/>
      <c r="QBO21" s="294"/>
      <c r="QBP21" s="294"/>
      <c r="QBQ21" s="294"/>
      <c r="QBR21" s="294"/>
      <c r="QBS21" s="294"/>
      <c r="QBT21" s="294"/>
      <c r="QBU21" s="294"/>
      <c r="QBV21" s="294"/>
      <c r="QBW21" s="294"/>
      <c r="QBX21" s="294"/>
      <c r="QBY21" s="294"/>
      <c r="QBZ21" s="294"/>
      <c r="QCA21" s="294"/>
      <c r="QCB21" s="294"/>
      <c r="QCC21" s="294"/>
      <c r="QCD21" s="294"/>
      <c r="QCE21" s="294"/>
      <c r="QCF21" s="294"/>
      <c r="QCG21" s="294"/>
      <c r="QCH21" s="294"/>
      <c r="QCI21" s="294"/>
      <c r="QCJ21" s="294"/>
      <c r="QCK21" s="294"/>
      <c r="QCL21" s="294"/>
      <c r="QCM21" s="294"/>
      <c r="QCN21" s="294"/>
      <c r="QCO21" s="294"/>
      <c r="QCP21" s="294"/>
      <c r="QCQ21" s="294"/>
      <c r="QCR21" s="294"/>
      <c r="QCS21" s="294"/>
      <c r="QCT21" s="294"/>
      <c r="QCU21" s="294"/>
      <c r="QCV21" s="294"/>
      <c r="QCW21" s="294"/>
      <c r="QCX21" s="294"/>
      <c r="QCY21" s="294"/>
      <c r="QCZ21" s="294"/>
      <c r="QDA21" s="294"/>
      <c r="QDB21" s="294"/>
      <c r="QDC21" s="294"/>
      <c r="QDD21" s="294"/>
      <c r="QDE21" s="294"/>
      <c r="QDF21" s="294"/>
      <c r="QDG21" s="294"/>
      <c r="QDH21" s="294"/>
      <c r="QDI21" s="294"/>
      <c r="QDJ21" s="294"/>
      <c r="QDK21" s="294"/>
      <c r="QDL21" s="294"/>
      <c r="QDM21" s="294"/>
      <c r="QDN21" s="294"/>
      <c r="QDO21" s="294"/>
      <c r="QDP21" s="294"/>
      <c r="QDQ21" s="294"/>
      <c r="QDR21" s="294"/>
      <c r="QDS21" s="294"/>
      <c r="QDT21" s="294"/>
      <c r="QDU21" s="294"/>
      <c r="QDV21" s="294"/>
      <c r="QDW21" s="294"/>
      <c r="QDX21" s="294"/>
      <c r="QDY21" s="294"/>
      <c r="QDZ21" s="294"/>
      <c r="QEA21" s="294"/>
      <c r="QEB21" s="294"/>
      <c r="QEC21" s="294"/>
      <c r="QED21" s="294"/>
      <c r="QEE21" s="294"/>
      <c r="QEF21" s="294"/>
      <c r="QEG21" s="294"/>
      <c r="QEH21" s="294"/>
      <c r="QEI21" s="294"/>
      <c r="QEJ21" s="294"/>
      <c r="QEK21" s="294"/>
      <c r="QEL21" s="294"/>
      <c r="QEM21" s="294"/>
      <c r="QEN21" s="294"/>
      <c r="QEO21" s="294"/>
      <c r="QEP21" s="294"/>
      <c r="QEQ21" s="294"/>
      <c r="QER21" s="294"/>
      <c r="QES21" s="294"/>
      <c r="QET21" s="294"/>
      <c r="QEU21" s="294"/>
      <c r="QEV21" s="294"/>
      <c r="QEW21" s="294"/>
      <c r="QEX21" s="294"/>
      <c r="QEY21" s="294"/>
      <c r="QEZ21" s="294"/>
      <c r="QFA21" s="294"/>
      <c r="QFB21" s="294"/>
      <c r="QFC21" s="294"/>
      <c r="QFD21" s="294"/>
      <c r="QFE21" s="294"/>
      <c r="QFF21" s="294"/>
      <c r="QFG21" s="294"/>
      <c r="QFH21" s="294"/>
      <c r="QFI21" s="294"/>
      <c r="QFJ21" s="294"/>
      <c r="QFK21" s="294"/>
      <c r="QFL21" s="294"/>
      <c r="QFM21" s="294"/>
      <c r="QFN21" s="294"/>
      <c r="QFO21" s="294"/>
      <c r="QFP21" s="294"/>
      <c r="QFQ21" s="294"/>
      <c r="QFR21" s="294"/>
      <c r="QFS21" s="294"/>
      <c r="QFT21" s="294"/>
      <c r="QFU21" s="294"/>
      <c r="QFV21" s="294"/>
      <c r="QFW21" s="294"/>
      <c r="QFX21" s="294"/>
      <c r="QFY21" s="294"/>
      <c r="QFZ21" s="294"/>
      <c r="QGA21" s="294"/>
      <c r="QGB21" s="294"/>
      <c r="QGC21" s="294"/>
      <c r="QGD21" s="294"/>
      <c r="QGE21" s="294"/>
      <c r="QGF21" s="294"/>
      <c r="QGG21" s="294"/>
      <c r="QGH21" s="294"/>
      <c r="QGI21" s="294"/>
      <c r="QGJ21" s="294"/>
      <c r="QGK21" s="294"/>
      <c r="QGL21" s="294"/>
      <c r="QGM21" s="294"/>
      <c r="QGN21" s="294"/>
      <c r="QGO21" s="294"/>
      <c r="QGP21" s="294"/>
      <c r="QGQ21" s="294"/>
      <c r="QGR21" s="294"/>
      <c r="QGS21" s="294"/>
      <c r="QGT21" s="294"/>
      <c r="QGU21" s="294"/>
      <c r="QGV21" s="294"/>
      <c r="QGW21" s="294"/>
      <c r="QGX21" s="294"/>
      <c r="QGY21" s="294"/>
      <c r="QGZ21" s="294"/>
      <c r="QHA21" s="294"/>
      <c r="QHB21" s="294"/>
      <c r="QHC21" s="294"/>
      <c r="QHD21" s="294"/>
      <c r="QHE21" s="294"/>
      <c r="QHF21" s="294"/>
      <c r="QHG21" s="294"/>
      <c r="QHH21" s="294"/>
      <c r="QHI21" s="294"/>
      <c r="QHJ21" s="294"/>
      <c r="QHK21" s="294"/>
      <c r="QHL21" s="294"/>
      <c r="QHM21" s="294"/>
      <c r="QHN21" s="294"/>
      <c r="QHO21" s="294"/>
      <c r="QHP21" s="294"/>
      <c r="QHQ21" s="294"/>
      <c r="QHR21" s="294"/>
      <c r="QHS21" s="294"/>
      <c r="QHT21" s="294"/>
      <c r="QHU21" s="294"/>
      <c r="QHV21" s="294"/>
      <c r="QHW21" s="294"/>
      <c r="QHX21" s="294"/>
      <c r="QHY21" s="294"/>
      <c r="QHZ21" s="294"/>
      <c r="QIA21" s="294"/>
      <c r="QIB21" s="294"/>
      <c r="QIC21" s="294"/>
      <c r="QID21" s="294"/>
      <c r="QIE21" s="294"/>
      <c r="QIF21" s="294"/>
      <c r="QIG21" s="294"/>
      <c r="QIH21" s="294"/>
      <c r="QII21" s="294"/>
      <c r="QIJ21" s="294"/>
      <c r="QIK21" s="294"/>
      <c r="QIL21" s="294"/>
      <c r="QIM21" s="294"/>
      <c r="QIN21" s="294"/>
      <c r="QIO21" s="294"/>
      <c r="QIP21" s="294"/>
      <c r="QIQ21" s="294"/>
      <c r="QIR21" s="294"/>
      <c r="QIS21" s="294"/>
      <c r="QIT21" s="294"/>
      <c r="QIU21" s="294"/>
      <c r="QIV21" s="294"/>
      <c r="QIW21" s="294"/>
      <c r="QIX21" s="294"/>
      <c r="QIY21" s="294"/>
      <c r="QIZ21" s="294"/>
      <c r="QJA21" s="294"/>
      <c r="QJB21" s="294"/>
      <c r="QJC21" s="294"/>
      <c r="QJD21" s="294"/>
      <c r="QJE21" s="294"/>
      <c r="QJF21" s="294"/>
      <c r="QJG21" s="294"/>
      <c r="QJH21" s="294"/>
      <c r="QJI21" s="294"/>
      <c r="QJJ21" s="294"/>
      <c r="QJK21" s="294"/>
      <c r="QJL21" s="294"/>
      <c r="QJM21" s="294"/>
      <c r="QJN21" s="294"/>
      <c r="QJO21" s="294"/>
      <c r="QJP21" s="294"/>
      <c r="QJQ21" s="294"/>
      <c r="QJR21" s="294"/>
      <c r="QJS21" s="294"/>
      <c r="QJT21" s="294"/>
      <c r="QJU21" s="294"/>
      <c r="QJV21" s="294"/>
      <c r="QJW21" s="294"/>
      <c r="QJX21" s="294"/>
      <c r="QJY21" s="294"/>
      <c r="QJZ21" s="294"/>
      <c r="QKA21" s="294"/>
      <c r="QKB21" s="294"/>
      <c r="QKC21" s="294"/>
      <c r="QKD21" s="294"/>
      <c r="QKE21" s="294"/>
      <c r="QKF21" s="294"/>
      <c r="QKG21" s="294"/>
      <c r="QKH21" s="294"/>
      <c r="QKI21" s="294"/>
      <c r="QKJ21" s="294"/>
      <c r="QKK21" s="294"/>
      <c r="QKL21" s="294"/>
      <c r="QKM21" s="294"/>
      <c r="QKN21" s="294"/>
      <c r="QKO21" s="294"/>
      <c r="QKP21" s="294"/>
      <c r="QKQ21" s="294"/>
      <c r="QKR21" s="294"/>
      <c r="QKS21" s="294"/>
      <c r="QKT21" s="294"/>
      <c r="QKU21" s="294"/>
      <c r="QKV21" s="294"/>
      <c r="QKW21" s="294"/>
      <c r="QKX21" s="294"/>
      <c r="QKY21" s="294"/>
      <c r="QKZ21" s="294"/>
      <c r="QLA21" s="294"/>
      <c r="QLB21" s="294"/>
      <c r="QLC21" s="294"/>
      <c r="QLD21" s="294"/>
      <c r="QLE21" s="294"/>
      <c r="QLF21" s="294"/>
      <c r="QLG21" s="294"/>
      <c r="QLH21" s="294"/>
      <c r="QLI21" s="294"/>
      <c r="QLJ21" s="294"/>
      <c r="QLK21" s="294"/>
      <c r="QLL21" s="294"/>
      <c r="QLM21" s="294"/>
      <c r="QLN21" s="294"/>
      <c r="QLO21" s="294"/>
      <c r="QLP21" s="294"/>
      <c r="QLQ21" s="294"/>
      <c r="QLR21" s="294"/>
      <c r="QLS21" s="294"/>
      <c r="QLT21" s="294"/>
      <c r="QLU21" s="294"/>
      <c r="QLV21" s="294"/>
      <c r="QLW21" s="294"/>
      <c r="QLX21" s="294"/>
      <c r="QLY21" s="294"/>
      <c r="QLZ21" s="294"/>
      <c r="QMA21" s="294"/>
      <c r="QMB21" s="294"/>
      <c r="QMC21" s="294"/>
      <c r="QMD21" s="294"/>
      <c r="QME21" s="294"/>
      <c r="QMF21" s="294"/>
      <c r="QMG21" s="294"/>
      <c r="QMH21" s="294"/>
      <c r="QMI21" s="294"/>
      <c r="QMJ21" s="294"/>
      <c r="QMK21" s="294"/>
      <c r="QML21" s="294"/>
      <c r="QMM21" s="294"/>
      <c r="QMN21" s="294"/>
      <c r="QMO21" s="294"/>
      <c r="QMP21" s="294"/>
      <c r="QMQ21" s="294"/>
      <c r="QMR21" s="294"/>
      <c r="QMS21" s="294"/>
      <c r="QMT21" s="294"/>
      <c r="QMU21" s="294"/>
      <c r="QMV21" s="294"/>
      <c r="QMW21" s="294"/>
      <c r="QMX21" s="294"/>
      <c r="QMY21" s="294"/>
      <c r="QMZ21" s="294"/>
      <c r="QNA21" s="294"/>
      <c r="QNB21" s="294"/>
      <c r="QNC21" s="294"/>
      <c r="QND21" s="294"/>
      <c r="QNE21" s="294"/>
      <c r="QNF21" s="294"/>
      <c r="QNG21" s="294"/>
      <c r="QNH21" s="294"/>
      <c r="QNI21" s="294"/>
      <c r="QNJ21" s="294"/>
      <c r="QNK21" s="294"/>
      <c r="QNL21" s="294"/>
      <c r="QNM21" s="294"/>
      <c r="QNN21" s="294"/>
      <c r="QNO21" s="294"/>
      <c r="QNP21" s="294"/>
      <c r="QNQ21" s="294"/>
      <c r="QNR21" s="294"/>
      <c r="QNS21" s="294"/>
      <c r="QNT21" s="294"/>
      <c r="QNU21" s="294"/>
      <c r="QNV21" s="294"/>
      <c r="QNW21" s="294"/>
      <c r="QNX21" s="294"/>
      <c r="QNY21" s="294"/>
      <c r="QNZ21" s="294"/>
      <c r="QOA21" s="294"/>
      <c r="QOB21" s="294"/>
      <c r="QOC21" s="294"/>
      <c r="QOD21" s="294"/>
      <c r="QOE21" s="294"/>
      <c r="QOF21" s="294"/>
      <c r="QOG21" s="294"/>
      <c r="QOH21" s="294"/>
      <c r="QOI21" s="294"/>
      <c r="QOJ21" s="294"/>
      <c r="QOK21" s="294"/>
      <c r="QOL21" s="294"/>
      <c r="QOM21" s="294"/>
      <c r="QON21" s="294"/>
      <c r="QOO21" s="294"/>
      <c r="QOP21" s="294"/>
      <c r="QOQ21" s="294"/>
      <c r="QOR21" s="294"/>
      <c r="QOS21" s="294"/>
      <c r="QOT21" s="294"/>
      <c r="QOU21" s="294"/>
      <c r="QOV21" s="294"/>
      <c r="QOW21" s="294"/>
      <c r="QOX21" s="294"/>
      <c r="QOY21" s="294"/>
      <c r="QOZ21" s="294"/>
      <c r="QPA21" s="294"/>
      <c r="QPB21" s="294"/>
      <c r="QPC21" s="294"/>
      <c r="QPD21" s="294"/>
      <c r="QPE21" s="294"/>
      <c r="QPF21" s="294"/>
      <c r="QPG21" s="294"/>
      <c r="QPH21" s="294"/>
      <c r="QPI21" s="294"/>
      <c r="QPJ21" s="294"/>
      <c r="QPK21" s="294"/>
      <c r="QPL21" s="294"/>
      <c r="QPM21" s="294"/>
      <c r="QPN21" s="294"/>
      <c r="QPO21" s="294"/>
      <c r="QPP21" s="294"/>
      <c r="QPQ21" s="294"/>
      <c r="QPR21" s="294"/>
      <c r="QPS21" s="294"/>
      <c r="QPT21" s="294"/>
      <c r="QPU21" s="294"/>
      <c r="QPV21" s="294"/>
      <c r="QPW21" s="294"/>
      <c r="QPX21" s="294"/>
      <c r="QPY21" s="294"/>
      <c r="QPZ21" s="294"/>
      <c r="QQA21" s="294"/>
      <c r="QQB21" s="294"/>
      <c r="QQC21" s="294"/>
      <c r="QQD21" s="294"/>
      <c r="QQE21" s="294"/>
      <c r="QQF21" s="294"/>
      <c r="QQG21" s="294"/>
      <c r="QQH21" s="294"/>
      <c r="QQI21" s="294"/>
      <c r="QQJ21" s="294"/>
      <c r="QQK21" s="294"/>
      <c r="QQL21" s="294"/>
      <c r="QQM21" s="294"/>
      <c r="QQN21" s="294"/>
      <c r="QQO21" s="294"/>
      <c r="QQP21" s="294"/>
      <c r="QQQ21" s="294"/>
      <c r="QQR21" s="294"/>
      <c r="QQS21" s="294"/>
      <c r="QQT21" s="294"/>
      <c r="QQU21" s="294"/>
      <c r="QQV21" s="294"/>
      <c r="QQW21" s="294"/>
      <c r="QQX21" s="294"/>
      <c r="QQY21" s="294"/>
      <c r="QQZ21" s="294"/>
      <c r="QRA21" s="294"/>
      <c r="QRB21" s="294"/>
      <c r="QRC21" s="294"/>
      <c r="QRD21" s="294"/>
      <c r="QRE21" s="294"/>
      <c r="QRF21" s="294"/>
      <c r="QRG21" s="294"/>
      <c r="QRH21" s="294"/>
      <c r="QRI21" s="294"/>
      <c r="QRJ21" s="294"/>
      <c r="QRK21" s="294"/>
      <c r="QRL21" s="294"/>
      <c r="QRM21" s="294"/>
      <c r="QRN21" s="294"/>
      <c r="QRO21" s="294"/>
      <c r="QRP21" s="294"/>
      <c r="QRQ21" s="294"/>
      <c r="QRR21" s="294"/>
      <c r="QRS21" s="294"/>
      <c r="QRT21" s="294"/>
      <c r="QRU21" s="294"/>
      <c r="QRV21" s="294"/>
      <c r="QRW21" s="294"/>
      <c r="QRX21" s="294"/>
      <c r="QRY21" s="294"/>
      <c r="QRZ21" s="294"/>
      <c r="QSA21" s="294"/>
      <c r="QSB21" s="294"/>
      <c r="QSC21" s="294"/>
      <c r="QSD21" s="294"/>
      <c r="QSE21" s="294"/>
      <c r="QSF21" s="294"/>
      <c r="QSG21" s="294"/>
      <c r="QSH21" s="294"/>
      <c r="QSI21" s="294"/>
      <c r="QSJ21" s="294"/>
      <c r="QSK21" s="294"/>
      <c r="QSL21" s="294"/>
      <c r="QSM21" s="294"/>
      <c r="QSN21" s="294"/>
      <c r="QSO21" s="294"/>
      <c r="QSP21" s="294"/>
      <c r="QSQ21" s="294"/>
      <c r="QSR21" s="294"/>
      <c r="QSS21" s="294"/>
      <c r="QST21" s="294"/>
      <c r="QSU21" s="294"/>
      <c r="QSV21" s="294"/>
      <c r="QSW21" s="294"/>
      <c r="QSX21" s="294"/>
      <c r="QSY21" s="294"/>
      <c r="QSZ21" s="294"/>
      <c r="QTA21" s="294"/>
      <c r="QTB21" s="294"/>
      <c r="QTC21" s="294"/>
      <c r="QTD21" s="294"/>
      <c r="QTE21" s="294"/>
      <c r="QTF21" s="294"/>
      <c r="QTG21" s="294"/>
      <c r="QTH21" s="294"/>
      <c r="QTI21" s="294"/>
      <c r="QTJ21" s="294"/>
      <c r="QTK21" s="294"/>
      <c r="QTL21" s="294"/>
      <c r="QTM21" s="294"/>
      <c r="QTN21" s="294"/>
      <c r="QTO21" s="294"/>
      <c r="QTP21" s="294"/>
      <c r="QTQ21" s="294"/>
      <c r="QTR21" s="294"/>
      <c r="QTS21" s="294"/>
      <c r="QTT21" s="294"/>
      <c r="QTU21" s="294"/>
      <c r="QTV21" s="294"/>
      <c r="QTW21" s="294"/>
      <c r="QTX21" s="294"/>
      <c r="QTY21" s="294"/>
      <c r="QTZ21" s="294"/>
      <c r="QUA21" s="294"/>
      <c r="QUB21" s="294"/>
      <c r="QUC21" s="294"/>
      <c r="QUD21" s="294"/>
      <c r="QUE21" s="294"/>
      <c r="QUF21" s="294"/>
      <c r="QUG21" s="294"/>
      <c r="QUH21" s="294"/>
      <c r="QUI21" s="294"/>
      <c r="QUJ21" s="294"/>
      <c r="QUK21" s="294"/>
      <c r="QUL21" s="294"/>
      <c r="QUM21" s="294"/>
      <c r="QUN21" s="294"/>
      <c r="QUO21" s="294"/>
      <c r="QUP21" s="294"/>
      <c r="QUQ21" s="294"/>
      <c r="QUR21" s="294"/>
      <c r="QUS21" s="294"/>
      <c r="QUT21" s="294"/>
      <c r="QUU21" s="294"/>
      <c r="QUV21" s="294"/>
      <c r="QUW21" s="294"/>
      <c r="QUX21" s="294"/>
      <c r="QUY21" s="294"/>
      <c r="QUZ21" s="294"/>
      <c r="QVA21" s="294"/>
      <c r="QVB21" s="294"/>
      <c r="QVC21" s="294"/>
      <c r="QVD21" s="294"/>
      <c r="QVE21" s="294"/>
      <c r="QVF21" s="294"/>
      <c r="QVG21" s="294"/>
      <c r="QVH21" s="294"/>
      <c r="QVI21" s="294"/>
      <c r="QVJ21" s="294"/>
      <c r="QVK21" s="294"/>
      <c r="QVL21" s="294"/>
      <c r="QVM21" s="294"/>
      <c r="QVN21" s="294"/>
      <c r="QVO21" s="294"/>
      <c r="QVP21" s="294"/>
      <c r="QVQ21" s="294"/>
      <c r="QVR21" s="294"/>
      <c r="QVS21" s="294"/>
      <c r="QVT21" s="294"/>
      <c r="QVU21" s="294"/>
      <c r="QVV21" s="294"/>
      <c r="QVW21" s="294"/>
      <c r="QVX21" s="294"/>
      <c r="QVY21" s="294"/>
      <c r="QVZ21" s="294"/>
      <c r="QWA21" s="294"/>
      <c r="QWB21" s="294"/>
      <c r="QWC21" s="294"/>
      <c r="QWD21" s="294"/>
      <c r="QWE21" s="294"/>
      <c r="QWF21" s="294"/>
      <c r="QWG21" s="294"/>
      <c r="QWH21" s="294"/>
      <c r="QWI21" s="294"/>
      <c r="QWJ21" s="294"/>
      <c r="QWK21" s="294"/>
      <c r="QWL21" s="294"/>
      <c r="QWM21" s="294"/>
      <c r="QWN21" s="294"/>
      <c r="QWO21" s="294"/>
      <c r="QWP21" s="294"/>
      <c r="QWQ21" s="294"/>
      <c r="QWR21" s="294"/>
      <c r="QWS21" s="294"/>
      <c r="QWT21" s="294"/>
      <c r="QWU21" s="294"/>
      <c r="QWV21" s="294"/>
      <c r="QWW21" s="294"/>
      <c r="QWX21" s="294"/>
      <c r="QWY21" s="294"/>
      <c r="QWZ21" s="294"/>
      <c r="QXA21" s="294"/>
      <c r="QXB21" s="294"/>
      <c r="QXC21" s="294"/>
      <c r="QXD21" s="294"/>
      <c r="QXE21" s="294"/>
      <c r="QXF21" s="294"/>
      <c r="QXG21" s="294"/>
      <c r="QXH21" s="294"/>
      <c r="QXI21" s="294"/>
      <c r="QXJ21" s="294"/>
      <c r="QXK21" s="294"/>
      <c r="QXL21" s="294"/>
      <c r="QXM21" s="294"/>
      <c r="QXN21" s="294"/>
      <c r="QXO21" s="294"/>
      <c r="QXP21" s="294"/>
      <c r="QXQ21" s="294"/>
      <c r="QXR21" s="294"/>
      <c r="QXS21" s="294"/>
      <c r="QXT21" s="294"/>
      <c r="QXU21" s="294"/>
      <c r="QXV21" s="294"/>
      <c r="QXW21" s="294"/>
      <c r="QXX21" s="294"/>
      <c r="QXY21" s="294"/>
      <c r="QXZ21" s="294"/>
      <c r="QYA21" s="294"/>
      <c r="QYB21" s="294"/>
      <c r="QYC21" s="294"/>
      <c r="QYD21" s="294"/>
      <c r="QYE21" s="294"/>
      <c r="QYF21" s="294"/>
      <c r="QYG21" s="294"/>
      <c r="QYH21" s="294"/>
      <c r="QYI21" s="294"/>
      <c r="QYJ21" s="294"/>
      <c r="QYK21" s="294"/>
      <c r="QYL21" s="294"/>
      <c r="QYM21" s="294"/>
      <c r="QYN21" s="294"/>
      <c r="QYO21" s="294"/>
      <c r="QYP21" s="294"/>
      <c r="QYQ21" s="294"/>
      <c r="QYR21" s="294"/>
      <c r="QYS21" s="294"/>
      <c r="QYT21" s="294"/>
      <c r="QYU21" s="294"/>
      <c r="QYV21" s="294"/>
      <c r="QYW21" s="294"/>
      <c r="QYX21" s="294"/>
      <c r="QYY21" s="294"/>
      <c r="QYZ21" s="294"/>
      <c r="QZA21" s="294"/>
      <c r="QZB21" s="294"/>
      <c r="QZC21" s="294"/>
      <c r="QZD21" s="294"/>
      <c r="QZE21" s="294"/>
      <c r="QZF21" s="294"/>
      <c r="QZG21" s="294"/>
      <c r="QZH21" s="294"/>
      <c r="QZI21" s="294"/>
      <c r="QZJ21" s="294"/>
      <c r="QZK21" s="294"/>
      <c r="QZL21" s="294"/>
      <c r="QZM21" s="294"/>
      <c r="QZN21" s="294"/>
      <c r="QZO21" s="294"/>
      <c r="QZP21" s="294"/>
      <c r="QZQ21" s="294"/>
      <c r="QZR21" s="294"/>
      <c r="QZS21" s="294"/>
      <c r="QZT21" s="294"/>
      <c r="QZU21" s="294"/>
      <c r="QZV21" s="294"/>
      <c r="QZW21" s="294"/>
      <c r="QZX21" s="294"/>
      <c r="QZY21" s="294"/>
      <c r="QZZ21" s="294"/>
      <c r="RAA21" s="294"/>
      <c r="RAB21" s="294"/>
      <c r="RAC21" s="294"/>
      <c r="RAD21" s="294"/>
      <c r="RAE21" s="294"/>
      <c r="RAF21" s="294"/>
      <c r="RAG21" s="294"/>
      <c r="RAH21" s="294"/>
      <c r="RAI21" s="294"/>
      <c r="RAJ21" s="294"/>
      <c r="RAK21" s="294"/>
      <c r="RAL21" s="294"/>
      <c r="RAM21" s="294"/>
      <c r="RAN21" s="294"/>
      <c r="RAO21" s="294"/>
      <c r="RAP21" s="294"/>
      <c r="RAQ21" s="294"/>
      <c r="RAR21" s="294"/>
      <c r="RAS21" s="294"/>
      <c r="RAT21" s="294"/>
      <c r="RAU21" s="294"/>
      <c r="RAV21" s="294"/>
      <c r="RAW21" s="294"/>
      <c r="RAX21" s="294"/>
      <c r="RAY21" s="294"/>
      <c r="RAZ21" s="294"/>
      <c r="RBA21" s="294"/>
      <c r="RBB21" s="294"/>
      <c r="RBC21" s="294"/>
      <c r="RBD21" s="294"/>
      <c r="RBE21" s="294"/>
      <c r="RBF21" s="294"/>
      <c r="RBG21" s="294"/>
      <c r="RBH21" s="294"/>
      <c r="RBI21" s="294"/>
      <c r="RBJ21" s="294"/>
      <c r="RBK21" s="294"/>
      <c r="RBL21" s="294"/>
      <c r="RBM21" s="294"/>
      <c r="RBN21" s="294"/>
      <c r="RBO21" s="294"/>
      <c r="RBP21" s="294"/>
      <c r="RBQ21" s="294"/>
      <c r="RBR21" s="294"/>
      <c r="RBS21" s="294"/>
      <c r="RBT21" s="294"/>
      <c r="RBU21" s="294"/>
      <c r="RBV21" s="294"/>
      <c r="RBW21" s="294"/>
      <c r="RBX21" s="294"/>
      <c r="RBY21" s="294"/>
      <c r="RBZ21" s="294"/>
      <c r="RCA21" s="294"/>
      <c r="RCB21" s="294"/>
      <c r="RCC21" s="294"/>
      <c r="RCD21" s="294"/>
      <c r="RCE21" s="294"/>
      <c r="RCF21" s="294"/>
      <c r="RCG21" s="294"/>
      <c r="RCH21" s="294"/>
      <c r="RCI21" s="294"/>
      <c r="RCJ21" s="294"/>
      <c r="RCK21" s="294"/>
      <c r="RCL21" s="294"/>
      <c r="RCM21" s="294"/>
      <c r="RCN21" s="294"/>
      <c r="RCO21" s="294"/>
      <c r="RCP21" s="294"/>
      <c r="RCQ21" s="294"/>
      <c r="RCR21" s="294"/>
      <c r="RCS21" s="294"/>
      <c r="RCT21" s="294"/>
      <c r="RCU21" s="294"/>
      <c r="RCV21" s="294"/>
      <c r="RCW21" s="294"/>
      <c r="RCX21" s="294"/>
      <c r="RCY21" s="294"/>
      <c r="RCZ21" s="294"/>
      <c r="RDA21" s="294"/>
      <c r="RDB21" s="294"/>
      <c r="RDC21" s="294"/>
      <c r="RDD21" s="294"/>
      <c r="RDE21" s="294"/>
      <c r="RDF21" s="294"/>
      <c r="RDG21" s="294"/>
      <c r="RDH21" s="294"/>
      <c r="RDI21" s="294"/>
      <c r="RDJ21" s="294"/>
      <c r="RDK21" s="294"/>
      <c r="RDL21" s="294"/>
      <c r="RDM21" s="294"/>
      <c r="RDN21" s="294"/>
      <c r="RDO21" s="294"/>
      <c r="RDP21" s="294"/>
      <c r="RDQ21" s="294"/>
      <c r="RDR21" s="294"/>
      <c r="RDS21" s="294"/>
      <c r="RDT21" s="294"/>
      <c r="RDU21" s="294"/>
      <c r="RDV21" s="294"/>
      <c r="RDW21" s="294"/>
      <c r="RDX21" s="294"/>
      <c r="RDY21" s="294"/>
      <c r="RDZ21" s="294"/>
      <c r="REA21" s="294"/>
      <c r="REB21" s="294"/>
      <c r="REC21" s="294"/>
      <c r="RED21" s="294"/>
      <c r="REE21" s="294"/>
      <c r="REF21" s="294"/>
      <c r="REG21" s="294"/>
      <c r="REH21" s="294"/>
      <c r="REI21" s="294"/>
      <c r="REJ21" s="294"/>
      <c r="REK21" s="294"/>
      <c r="REL21" s="294"/>
      <c r="REM21" s="294"/>
      <c r="REN21" s="294"/>
      <c r="REO21" s="294"/>
      <c r="REP21" s="294"/>
      <c r="REQ21" s="294"/>
      <c r="RER21" s="294"/>
      <c r="RES21" s="294"/>
      <c r="RET21" s="294"/>
      <c r="REU21" s="294"/>
      <c r="REV21" s="294"/>
      <c r="REW21" s="294"/>
      <c r="REX21" s="294"/>
      <c r="REY21" s="294"/>
      <c r="REZ21" s="294"/>
      <c r="RFA21" s="294"/>
      <c r="RFB21" s="294"/>
      <c r="RFC21" s="294"/>
      <c r="RFD21" s="294"/>
      <c r="RFE21" s="294"/>
      <c r="RFF21" s="294"/>
      <c r="RFG21" s="294"/>
      <c r="RFH21" s="294"/>
      <c r="RFI21" s="294"/>
      <c r="RFJ21" s="294"/>
      <c r="RFK21" s="294"/>
      <c r="RFL21" s="294"/>
      <c r="RFM21" s="294"/>
      <c r="RFN21" s="294"/>
      <c r="RFO21" s="294"/>
      <c r="RFP21" s="294"/>
      <c r="RFQ21" s="294"/>
      <c r="RFR21" s="294"/>
      <c r="RFS21" s="294"/>
      <c r="RFT21" s="294"/>
      <c r="RFU21" s="294"/>
      <c r="RFV21" s="294"/>
      <c r="RFW21" s="294"/>
      <c r="RFX21" s="294"/>
      <c r="RFY21" s="294"/>
      <c r="RFZ21" s="294"/>
      <c r="RGA21" s="294"/>
      <c r="RGB21" s="294"/>
      <c r="RGC21" s="294"/>
      <c r="RGD21" s="294"/>
      <c r="RGE21" s="294"/>
      <c r="RGF21" s="294"/>
      <c r="RGG21" s="294"/>
      <c r="RGH21" s="294"/>
      <c r="RGI21" s="294"/>
      <c r="RGJ21" s="294"/>
      <c r="RGK21" s="294"/>
      <c r="RGL21" s="294"/>
      <c r="RGM21" s="294"/>
      <c r="RGN21" s="294"/>
      <c r="RGO21" s="294"/>
      <c r="RGP21" s="294"/>
      <c r="RGQ21" s="294"/>
      <c r="RGR21" s="294"/>
      <c r="RGS21" s="294"/>
      <c r="RGT21" s="294"/>
      <c r="RGU21" s="294"/>
      <c r="RGV21" s="294"/>
      <c r="RGW21" s="294"/>
      <c r="RGX21" s="294"/>
      <c r="RGY21" s="294"/>
      <c r="RGZ21" s="294"/>
      <c r="RHA21" s="294"/>
      <c r="RHB21" s="294"/>
      <c r="RHC21" s="294"/>
      <c r="RHD21" s="294"/>
      <c r="RHE21" s="294"/>
      <c r="RHF21" s="294"/>
      <c r="RHG21" s="294"/>
      <c r="RHH21" s="294"/>
      <c r="RHI21" s="294"/>
      <c r="RHJ21" s="294"/>
      <c r="RHK21" s="294"/>
      <c r="RHL21" s="294"/>
      <c r="RHM21" s="294"/>
      <c r="RHN21" s="294"/>
      <c r="RHO21" s="294"/>
      <c r="RHP21" s="294"/>
      <c r="RHQ21" s="294"/>
      <c r="RHR21" s="294"/>
      <c r="RHS21" s="294"/>
      <c r="RHT21" s="294"/>
      <c r="RHU21" s="294"/>
      <c r="RHV21" s="294"/>
      <c r="RHW21" s="294"/>
      <c r="RHX21" s="294"/>
      <c r="RHY21" s="294"/>
      <c r="RHZ21" s="294"/>
      <c r="RIA21" s="294"/>
      <c r="RIB21" s="294"/>
      <c r="RIC21" s="294"/>
      <c r="RID21" s="294"/>
      <c r="RIE21" s="294"/>
      <c r="RIF21" s="294"/>
      <c r="RIG21" s="294"/>
      <c r="RIH21" s="294"/>
      <c r="RII21" s="294"/>
      <c r="RIJ21" s="294"/>
      <c r="RIK21" s="294"/>
      <c r="RIL21" s="294"/>
      <c r="RIM21" s="294"/>
      <c r="RIN21" s="294"/>
      <c r="RIO21" s="294"/>
      <c r="RIP21" s="294"/>
      <c r="RIQ21" s="294"/>
      <c r="RIR21" s="294"/>
      <c r="RIS21" s="294"/>
      <c r="RIT21" s="294"/>
      <c r="RIU21" s="294"/>
      <c r="RIV21" s="294"/>
      <c r="RIW21" s="294"/>
      <c r="RIX21" s="294"/>
      <c r="RIY21" s="294"/>
      <c r="RIZ21" s="294"/>
      <c r="RJA21" s="294"/>
      <c r="RJB21" s="294"/>
      <c r="RJC21" s="294"/>
      <c r="RJD21" s="294"/>
      <c r="RJE21" s="294"/>
      <c r="RJF21" s="294"/>
      <c r="RJG21" s="294"/>
      <c r="RJH21" s="294"/>
      <c r="RJI21" s="294"/>
      <c r="RJJ21" s="294"/>
      <c r="RJK21" s="294"/>
      <c r="RJL21" s="294"/>
      <c r="RJM21" s="294"/>
      <c r="RJN21" s="294"/>
      <c r="RJO21" s="294"/>
      <c r="RJP21" s="294"/>
      <c r="RJQ21" s="294"/>
      <c r="RJR21" s="294"/>
      <c r="RJS21" s="294"/>
      <c r="RJT21" s="294"/>
      <c r="RJU21" s="294"/>
      <c r="RJV21" s="294"/>
      <c r="RJW21" s="294"/>
      <c r="RJX21" s="294"/>
      <c r="RJY21" s="294"/>
      <c r="RJZ21" s="294"/>
      <c r="RKA21" s="294"/>
      <c r="RKB21" s="294"/>
      <c r="RKC21" s="294"/>
      <c r="RKD21" s="294"/>
      <c r="RKE21" s="294"/>
      <c r="RKF21" s="294"/>
      <c r="RKG21" s="294"/>
      <c r="RKH21" s="294"/>
      <c r="RKI21" s="294"/>
      <c r="RKJ21" s="294"/>
      <c r="RKK21" s="294"/>
      <c r="RKL21" s="294"/>
      <c r="RKM21" s="294"/>
      <c r="RKN21" s="294"/>
      <c r="RKO21" s="294"/>
      <c r="RKP21" s="294"/>
      <c r="RKQ21" s="294"/>
      <c r="RKR21" s="294"/>
      <c r="RKS21" s="294"/>
      <c r="RKT21" s="294"/>
      <c r="RKU21" s="294"/>
      <c r="RKV21" s="294"/>
      <c r="RKW21" s="294"/>
      <c r="RKX21" s="294"/>
      <c r="RKY21" s="294"/>
      <c r="RKZ21" s="294"/>
      <c r="RLA21" s="294"/>
      <c r="RLB21" s="294"/>
      <c r="RLC21" s="294"/>
      <c r="RLD21" s="294"/>
      <c r="RLE21" s="294"/>
      <c r="RLF21" s="294"/>
      <c r="RLG21" s="294"/>
      <c r="RLH21" s="294"/>
      <c r="RLI21" s="294"/>
      <c r="RLJ21" s="294"/>
      <c r="RLK21" s="294"/>
      <c r="RLL21" s="294"/>
      <c r="RLM21" s="294"/>
      <c r="RLN21" s="294"/>
      <c r="RLO21" s="294"/>
      <c r="RLP21" s="294"/>
      <c r="RLQ21" s="294"/>
      <c r="RLR21" s="294"/>
      <c r="RLS21" s="294"/>
      <c r="RLT21" s="294"/>
      <c r="RLU21" s="294"/>
      <c r="RLV21" s="294"/>
      <c r="RLW21" s="294"/>
      <c r="RLX21" s="294"/>
      <c r="RLY21" s="294"/>
      <c r="RLZ21" s="294"/>
      <c r="RMA21" s="294"/>
      <c r="RMB21" s="294"/>
      <c r="RMC21" s="294"/>
      <c r="RMD21" s="294"/>
      <c r="RME21" s="294"/>
      <c r="RMF21" s="294"/>
      <c r="RMG21" s="294"/>
      <c r="RMH21" s="294"/>
      <c r="RMI21" s="294"/>
      <c r="RMJ21" s="294"/>
      <c r="RMK21" s="294"/>
      <c r="RML21" s="294"/>
      <c r="RMM21" s="294"/>
      <c r="RMN21" s="294"/>
      <c r="RMO21" s="294"/>
      <c r="RMP21" s="294"/>
      <c r="RMQ21" s="294"/>
      <c r="RMR21" s="294"/>
      <c r="RMS21" s="294"/>
      <c r="RMT21" s="294"/>
      <c r="RMU21" s="294"/>
      <c r="RMV21" s="294"/>
      <c r="RMW21" s="294"/>
      <c r="RMX21" s="294"/>
      <c r="RMY21" s="294"/>
      <c r="RMZ21" s="294"/>
      <c r="RNA21" s="294"/>
      <c r="RNB21" s="294"/>
      <c r="RNC21" s="294"/>
      <c r="RND21" s="294"/>
      <c r="RNE21" s="294"/>
      <c r="RNF21" s="294"/>
      <c r="RNG21" s="294"/>
      <c r="RNH21" s="294"/>
      <c r="RNI21" s="294"/>
      <c r="RNJ21" s="294"/>
      <c r="RNK21" s="294"/>
      <c r="RNL21" s="294"/>
      <c r="RNM21" s="294"/>
      <c r="RNN21" s="294"/>
      <c r="RNO21" s="294"/>
      <c r="RNP21" s="294"/>
      <c r="RNQ21" s="294"/>
      <c r="RNR21" s="294"/>
      <c r="RNS21" s="294"/>
      <c r="RNT21" s="294"/>
      <c r="RNU21" s="294"/>
      <c r="RNV21" s="294"/>
      <c r="RNW21" s="294"/>
      <c r="RNX21" s="294"/>
      <c r="RNY21" s="294"/>
      <c r="RNZ21" s="294"/>
      <c r="ROA21" s="294"/>
      <c r="ROB21" s="294"/>
      <c r="ROC21" s="294"/>
      <c r="ROD21" s="294"/>
      <c r="ROE21" s="294"/>
      <c r="ROF21" s="294"/>
      <c r="ROG21" s="294"/>
      <c r="ROH21" s="294"/>
      <c r="ROI21" s="294"/>
      <c r="ROJ21" s="294"/>
      <c r="ROK21" s="294"/>
      <c r="ROL21" s="294"/>
      <c r="ROM21" s="294"/>
      <c r="RON21" s="294"/>
      <c r="ROO21" s="294"/>
      <c r="ROP21" s="294"/>
      <c r="ROQ21" s="294"/>
      <c r="ROR21" s="294"/>
      <c r="ROS21" s="294"/>
      <c r="ROT21" s="294"/>
      <c r="ROU21" s="294"/>
      <c r="ROV21" s="294"/>
      <c r="ROW21" s="294"/>
      <c r="ROX21" s="294"/>
      <c r="ROY21" s="294"/>
      <c r="ROZ21" s="294"/>
      <c r="RPA21" s="294"/>
      <c r="RPB21" s="294"/>
      <c r="RPC21" s="294"/>
      <c r="RPD21" s="294"/>
      <c r="RPE21" s="294"/>
      <c r="RPF21" s="294"/>
      <c r="RPG21" s="294"/>
      <c r="RPH21" s="294"/>
      <c r="RPI21" s="294"/>
      <c r="RPJ21" s="294"/>
      <c r="RPK21" s="294"/>
      <c r="RPL21" s="294"/>
      <c r="RPM21" s="294"/>
      <c r="RPN21" s="294"/>
      <c r="RPO21" s="294"/>
      <c r="RPP21" s="294"/>
      <c r="RPQ21" s="294"/>
      <c r="RPR21" s="294"/>
      <c r="RPS21" s="294"/>
      <c r="RPT21" s="294"/>
      <c r="RPU21" s="294"/>
      <c r="RPV21" s="294"/>
      <c r="RPW21" s="294"/>
      <c r="RPX21" s="294"/>
      <c r="RPY21" s="294"/>
      <c r="RPZ21" s="294"/>
      <c r="RQA21" s="294"/>
      <c r="RQB21" s="294"/>
      <c r="RQC21" s="294"/>
      <c r="RQD21" s="294"/>
      <c r="RQE21" s="294"/>
      <c r="RQF21" s="294"/>
      <c r="RQG21" s="294"/>
      <c r="RQH21" s="294"/>
      <c r="RQI21" s="294"/>
      <c r="RQJ21" s="294"/>
      <c r="RQK21" s="294"/>
      <c r="RQL21" s="294"/>
      <c r="RQM21" s="294"/>
      <c r="RQN21" s="294"/>
      <c r="RQO21" s="294"/>
      <c r="RQP21" s="294"/>
      <c r="RQQ21" s="294"/>
      <c r="RQR21" s="294"/>
      <c r="RQS21" s="294"/>
      <c r="RQT21" s="294"/>
      <c r="RQU21" s="294"/>
      <c r="RQV21" s="294"/>
      <c r="RQW21" s="294"/>
      <c r="RQX21" s="294"/>
      <c r="RQY21" s="294"/>
      <c r="RQZ21" s="294"/>
      <c r="RRA21" s="294"/>
      <c r="RRB21" s="294"/>
      <c r="RRC21" s="294"/>
      <c r="RRD21" s="294"/>
      <c r="RRE21" s="294"/>
      <c r="RRF21" s="294"/>
      <c r="RRG21" s="294"/>
      <c r="RRH21" s="294"/>
      <c r="RRI21" s="294"/>
      <c r="RRJ21" s="294"/>
      <c r="RRK21" s="294"/>
      <c r="RRL21" s="294"/>
      <c r="RRM21" s="294"/>
      <c r="RRN21" s="294"/>
      <c r="RRO21" s="294"/>
      <c r="RRP21" s="294"/>
      <c r="RRQ21" s="294"/>
      <c r="RRR21" s="294"/>
      <c r="RRS21" s="294"/>
      <c r="RRT21" s="294"/>
      <c r="RRU21" s="294"/>
      <c r="RRV21" s="294"/>
      <c r="RRW21" s="294"/>
      <c r="RRX21" s="294"/>
      <c r="RRY21" s="294"/>
      <c r="RRZ21" s="294"/>
      <c r="RSA21" s="294"/>
      <c r="RSB21" s="294"/>
      <c r="RSC21" s="294"/>
      <c r="RSD21" s="294"/>
      <c r="RSE21" s="294"/>
      <c r="RSF21" s="294"/>
      <c r="RSG21" s="294"/>
      <c r="RSH21" s="294"/>
      <c r="RSI21" s="294"/>
      <c r="RSJ21" s="294"/>
      <c r="RSK21" s="294"/>
      <c r="RSL21" s="294"/>
      <c r="RSM21" s="294"/>
      <c r="RSN21" s="294"/>
      <c r="RSO21" s="294"/>
      <c r="RSP21" s="294"/>
      <c r="RSQ21" s="294"/>
      <c r="RSR21" s="294"/>
      <c r="RSS21" s="294"/>
      <c r="RST21" s="294"/>
      <c r="RSU21" s="294"/>
      <c r="RSV21" s="294"/>
      <c r="RSW21" s="294"/>
      <c r="RSX21" s="294"/>
      <c r="RSY21" s="294"/>
      <c r="RSZ21" s="294"/>
      <c r="RTA21" s="294"/>
      <c r="RTB21" s="294"/>
      <c r="RTC21" s="294"/>
      <c r="RTD21" s="294"/>
      <c r="RTE21" s="294"/>
      <c r="RTF21" s="294"/>
      <c r="RTG21" s="294"/>
      <c r="RTH21" s="294"/>
      <c r="RTI21" s="294"/>
      <c r="RTJ21" s="294"/>
      <c r="RTK21" s="294"/>
      <c r="RTL21" s="294"/>
      <c r="RTM21" s="294"/>
      <c r="RTN21" s="294"/>
      <c r="RTO21" s="294"/>
      <c r="RTP21" s="294"/>
      <c r="RTQ21" s="294"/>
      <c r="RTR21" s="294"/>
      <c r="RTS21" s="294"/>
      <c r="RTT21" s="294"/>
      <c r="RTU21" s="294"/>
      <c r="RTV21" s="294"/>
      <c r="RTW21" s="294"/>
      <c r="RTX21" s="294"/>
      <c r="RTY21" s="294"/>
      <c r="RTZ21" s="294"/>
      <c r="RUA21" s="294"/>
      <c r="RUB21" s="294"/>
      <c r="RUC21" s="294"/>
      <c r="RUD21" s="294"/>
      <c r="RUE21" s="294"/>
      <c r="RUF21" s="294"/>
      <c r="RUG21" s="294"/>
      <c r="RUH21" s="294"/>
      <c r="RUI21" s="294"/>
      <c r="RUJ21" s="294"/>
      <c r="RUK21" s="294"/>
      <c r="RUL21" s="294"/>
      <c r="RUM21" s="294"/>
      <c r="RUN21" s="294"/>
      <c r="RUO21" s="294"/>
      <c r="RUP21" s="294"/>
      <c r="RUQ21" s="294"/>
      <c r="RUR21" s="294"/>
      <c r="RUS21" s="294"/>
      <c r="RUT21" s="294"/>
      <c r="RUU21" s="294"/>
      <c r="RUV21" s="294"/>
      <c r="RUW21" s="294"/>
      <c r="RUX21" s="294"/>
      <c r="RUY21" s="294"/>
      <c r="RUZ21" s="294"/>
      <c r="RVA21" s="294"/>
      <c r="RVB21" s="294"/>
      <c r="RVC21" s="294"/>
      <c r="RVD21" s="294"/>
      <c r="RVE21" s="294"/>
      <c r="RVF21" s="294"/>
      <c r="RVG21" s="294"/>
      <c r="RVH21" s="294"/>
      <c r="RVI21" s="294"/>
      <c r="RVJ21" s="294"/>
      <c r="RVK21" s="294"/>
      <c r="RVL21" s="294"/>
      <c r="RVM21" s="294"/>
      <c r="RVN21" s="294"/>
      <c r="RVO21" s="294"/>
      <c r="RVP21" s="294"/>
      <c r="RVQ21" s="294"/>
      <c r="RVR21" s="294"/>
      <c r="RVS21" s="294"/>
      <c r="RVT21" s="294"/>
      <c r="RVU21" s="294"/>
      <c r="RVV21" s="294"/>
      <c r="RVW21" s="294"/>
      <c r="RVX21" s="294"/>
      <c r="RVY21" s="294"/>
      <c r="RVZ21" s="294"/>
      <c r="RWA21" s="294"/>
      <c r="RWB21" s="294"/>
      <c r="RWC21" s="294"/>
      <c r="RWD21" s="294"/>
      <c r="RWE21" s="294"/>
      <c r="RWF21" s="294"/>
      <c r="RWG21" s="294"/>
      <c r="RWH21" s="294"/>
      <c r="RWI21" s="294"/>
      <c r="RWJ21" s="294"/>
      <c r="RWK21" s="294"/>
      <c r="RWL21" s="294"/>
      <c r="RWM21" s="294"/>
      <c r="RWN21" s="294"/>
      <c r="RWO21" s="294"/>
      <c r="RWP21" s="294"/>
      <c r="RWQ21" s="294"/>
      <c r="RWR21" s="294"/>
      <c r="RWS21" s="294"/>
      <c r="RWT21" s="294"/>
      <c r="RWU21" s="294"/>
      <c r="RWV21" s="294"/>
      <c r="RWW21" s="294"/>
      <c r="RWX21" s="294"/>
      <c r="RWY21" s="294"/>
      <c r="RWZ21" s="294"/>
      <c r="RXA21" s="294"/>
      <c r="RXB21" s="294"/>
      <c r="RXC21" s="294"/>
      <c r="RXD21" s="294"/>
      <c r="RXE21" s="294"/>
      <c r="RXF21" s="294"/>
      <c r="RXG21" s="294"/>
      <c r="RXH21" s="294"/>
      <c r="RXI21" s="294"/>
      <c r="RXJ21" s="294"/>
      <c r="RXK21" s="294"/>
      <c r="RXL21" s="294"/>
      <c r="RXM21" s="294"/>
      <c r="RXN21" s="294"/>
      <c r="RXO21" s="294"/>
      <c r="RXP21" s="294"/>
      <c r="RXQ21" s="294"/>
      <c r="RXR21" s="294"/>
      <c r="RXS21" s="294"/>
      <c r="RXT21" s="294"/>
      <c r="RXU21" s="294"/>
      <c r="RXV21" s="294"/>
      <c r="RXW21" s="294"/>
      <c r="RXX21" s="294"/>
      <c r="RXY21" s="294"/>
      <c r="RXZ21" s="294"/>
      <c r="RYA21" s="294"/>
      <c r="RYB21" s="294"/>
      <c r="RYC21" s="294"/>
      <c r="RYD21" s="294"/>
      <c r="RYE21" s="294"/>
      <c r="RYF21" s="294"/>
      <c r="RYG21" s="294"/>
      <c r="RYH21" s="294"/>
      <c r="RYI21" s="294"/>
      <c r="RYJ21" s="294"/>
      <c r="RYK21" s="294"/>
      <c r="RYL21" s="294"/>
      <c r="RYM21" s="294"/>
      <c r="RYN21" s="294"/>
      <c r="RYO21" s="294"/>
      <c r="RYP21" s="294"/>
      <c r="RYQ21" s="294"/>
      <c r="RYR21" s="294"/>
      <c r="RYS21" s="294"/>
      <c r="RYT21" s="294"/>
      <c r="RYU21" s="294"/>
      <c r="RYV21" s="294"/>
      <c r="RYW21" s="294"/>
      <c r="RYX21" s="294"/>
      <c r="RYY21" s="294"/>
      <c r="RYZ21" s="294"/>
      <c r="RZA21" s="294"/>
      <c r="RZB21" s="294"/>
      <c r="RZC21" s="294"/>
      <c r="RZD21" s="294"/>
      <c r="RZE21" s="294"/>
      <c r="RZF21" s="294"/>
      <c r="RZG21" s="294"/>
      <c r="RZH21" s="294"/>
      <c r="RZI21" s="294"/>
      <c r="RZJ21" s="294"/>
      <c r="RZK21" s="294"/>
      <c r="RZL21" s="294"/>
      <c r="RZM21" s="294"/>
      <c r="RZN21" s="294"/>
      <c r="RZO21" s="294"/>
      <c r="RZP21" s="294"/>
      <c r="RZQ21" s="294"/>
      <c r="RZR21" s="294"/>
      <c r="RZS21" s="294"/>
      <c r="RZT21" s="294"/>
      <c r="RZU21" s="294"/>
      <c r="RZV21" s="294"/>
      <c r="RZW21" s="294"/>
      <c r="RZX21" s="294"/>
      <c r="RZY21" s="294"/>
      <c r="RZZ21" s="294"/>
      <c r="SAA21" s="294"/>
      <c r="SAB21" s="294"/>
      <c r="SAC21" s="294"/>
      <c r="SAD21" s="294"/>
      <c r="SAE21" s="294"/>
      <c r="SAF21" s="294"/>
      <c r="SAG21" s="294"/>
      <c r="SAH21" s="294"/>
      <c r="SAI21" s="294"/>
      <c r="SAJ21" s="294"/>
      <c r="SAK21" s="294"/>
      <c r="SAL21" s="294"/>
      <c r="SAM21" s="294"/>
      <c r="SAN21" s="294"/>
      <c r="SAO21" s="294"/>
      <c r="SAP21" s="294"/>
      <c r="SAQ21" s="294"/>
      <c r="SAR21" s="294"/>
      <c r="SAS21" s="294"/>
      <c r="SAT21" s="294"/>
      <c r="SAU21" s="294"/>
      <c r="SAV21" s="294"/>
      <c r="SAW21" s="294"/>
      <c r="SAX21" s="294"/>
      <c r="SAY21" s="294"/>
      <c r="SAZ21" s="294"/>
      <c r="SBA21" s="294"/>
      <c r="SBB21" s="294"/>
      <c r="SBC21" s="294"/>
      <c r="SBD21" s="294"/>
      <c r="SBE21" s="294"/>
      <c r="SBF21" s="294"/>
      <c r="SBG21" s="294"/>
      <c r="SBH21" s="294"/>
      <c r="SBI21" s="294"/>
      <c r="SBJ21" s="294"/>
      <c r="SBK21" s="294"/>
      <c r="SBL21" s="294"/>
      <c r="SBM21" s="294"/>
      <c r="SBN21" s="294"/>
      <c r="SBO21" s="294"/>
      <c r="SBP21" s="294"/>
      <c r="SBQ21" s="294"/>
      <c r="SBR21" s="294"/>
      <c r="SBS21" s="294"/>
      <c r="SBT21" s="294"/>
      <c r="SBU21" s="294"/>
      <c r="SBV21" s="294"/>
      <c r="SBW21" s="294"/>
      <c r="SBX21" s="294"/>
      <c r="SBY21" s="294"/>
      <c r="SBZ21" s="294"/>
      <c r="SCA21" s="294"/>
      <c r="SCB21" s="294"/>
      <c r="SCC21" s="294"/>
      <c r="SCD21" s="294"/>
      <c r="SCE21" s="294"/>
      <c r="SCF21" s="294"/>
      <c r="SCG21" s="294"/>
      <c r="SCH21" s="294"/>
      <c r="SCI21" s="294"/>
      <c r="SCJ21" s="294"/>
      <c r="SCK21" s="294"/>
      <c r="SCL21" s="294"/>
      <c r="SCM21" s="294"/>
      <c r="SCN21" s="294"/>
      <c r="SCO21" s="294"/>
      <c r="SCP21" s="294"/>
      <c r="SCQ21" s="294"/>
      <c r="SCR21" s="294"/>
      <c r="SCS21" s="294"/>
      <c r="SCT21" s="294"/>
      <c r="SCU21" s="294"/>
      <c r="SCV21" s="294"/>
      <c r="SCW21" s="294"/>
      <c r="SCX21" s="294"/>
      <c r="SCY21" s="294"/>
      <c r="SCZ21" s="294"/>
      <c r="SDA21" s="294"/>
      <c r="SDB21" s="294"/>
      <c r="SDC21" s="294"/>
      <c r="SDD21" s="294"/>
      <c r="SDE21" s="294"/>
      <c r="SDF21" s="294"/>
      <c r="SDG21" s="294"/>
      <c r="SDH21" s="294"/>
      <c r="SDI21" s="294"/>
      <c r="SDJ21" s="294"/>
      <c r="SDK21" s="294"/>
      <c r="SDL21" s="294"/>
      <c r="SDM21" s="294"/>
      <c r="SDN21" s="294"/>
      <c r="SDO21" s="294"/>
      <c r="SDP21" s="294"/>
      <c r="SDQ21" s="294"/>
      <c r="SDR21" s="294"/>
      <c r="SDS21" s="294"/>
      <c r="SDT21" s="294"/>
      <c r="SDU21" s="294"/>
      <c r="SDV21" s="294"/>
      <c r="SDW21" s="294"/>
      <c r="SDX21" s="294"/>
      <c r="SDY21" s="294"/>
      <c r="SDZ21" s="294"/>
      <c r="SEA21" s="294"/>
      <c r="SEB21" s="294"/>
      <c r="SEC21" s="294"/>
      <c r="SED21" s="294"/>
      <c r="SEE21" s="294"/>
      <c r="SEF21" s="294"/>
      <c r="SEG21" s="294"/>
      <c r="SEH21" s="294"/>
      <c r="SEI21" s="294"/>
      <c r="SEJ21" s="294"/>
      <c r="SEK21" s="294"/>
      <c r="SEL21" s="294"/>
      <c r="SEM21" s="294"/>
      <c r="SEN21" s="294"/>
      <c r="SEO21" s="294"/>
      <c r="SEP21" s="294"/>
      <c r="SEQ21" s="294"/>
      <c r="SER21" s="294"/>
      <c r="SES21" s="294"/>
      <c r="SET21" s="294"/>
      <c r="SEU21" s="294"/>
      <c r="SEV21" s="294"/>
      <c r="SEW21" s="294"/>
      <c r="SEX21" s="294"/>
      <c r="SEY21" s="294"/>
      <c r="SEZ21" s="294"/>
      <c r="SFA21" s="294"/>
      <c r="SFB21" s="294"/>
      <c r="SFC21" s="294"/>
      <c r="SFD21" s="294"/>
      <c r="SFE21" s="294"/>
      <c r="SFF21" s="294"/>
      <c r="SFG21" s="294"/>
      <c r="SFH21" s="294"/>
      <c r="SFI21" s="294"/>
      <c r="SFJ21" s="294"/>
      <c r="SFK21" s="294"/>
      <c r="SFL21" s="294"/>
      <c r="SFM21" s="294"/>
      <c r="SFN21" s="294"/>
      <c r="SFO21" s="294"/>
      <c r="SFP21" s="294"/>
      <c r="SFQ21" s="294"/>
      <c r="SFR21" s="294"/>
      <c r="SFS21" s="294"/>
      <c r="SFT21" s="294"/>
      <c r="SFU21" s="294"/>
      <c r="SFV21" s="294"/>
      <c r="SFW21" s="294"/>
      <c r="SFX21" s="294"/>
      <c r="SFY21" s="294"/>
      <c r="SFZ21" s="294"/>
      <c r="SGA21" s="294"/>
      <c r="SGB21" s="294"/>
      <c r="SGC21" s="294"/>
      <c r="SGD21" s="294"/>
      <c r="SGE21" s="294"/>
      <c r="SGF21" s="294"/>
      <c r="SGG21" s="294"/>
      <c r="SGH21" s="294"/>
      <c r="SGI21" s="294"/>
      <c r="SGJ21" s="294"/>
      <c r="SGK21" s="294"/>
      <c r="SGL21" s="294"/>
      <c r="SGM21" s="294"/>
      <c r="SGN21" s="294"/>
      <c r="SGO21" s="294"/>
      <c r="SGP21" s="294"/>
      <c r="SGQ21" s="294"/>
      <c r="SGR21" s="294"/>
      <c r="SGS21" s="294"/>
      <c r="SGT21" s="294"/>
      <c r="SGU21" s="294"/>
      <c r="SGV21" s="294"/>
      <c r="SGW21" s="294"/>
      <c r="SGX21" s="294"/>
      <c r="SGY21" s="294"/>
      <c r="SGZ21" s="294"/>
      <c r="SHA21" s="294"/>
      <c r="SHB21" s="294"/>
      <c r="SHC21" s="294"/>
      <c r="SHD21" s="294"/>
      <c r="SHE21" s="294"/>
      <c r="SHF21" s="294"/>
      <c r="SHG21" s="294"/>
      <c r="SHH21" s="294"/>
      <c r="SHI21" s="294"/>
      <c r="SHJ21" s="294"/>
      <c r="SHK21" s="294"/>
      <c r="SHL21" s="294"/>
      <c r="SHM21" s="294"/>
      <c r="SHN21" s="294"/>
      <c r="SHO21" s="294"/>
      <c r="SHP21" s="294"/>
      <c r="SHQ21" s="294"/>
      <c r="SHR21" s="294"/>
      <c r="SHS21" s="294"/>
      <c r="SHT21" s="294"/>
      <c r="SHU21" s="294"/>
      <c r="SHV21" s="294"/>
      <c r="SHW21" s="294"/>
      <c r="SHX21" s="294"/>
      <c r="SHY21" s="294"/>
      <c r="SHZ21" s="294"/>
      <c r="SIA21" s="294"/>
      <c r="SIB21" s="294"/>
      <c r="SIC21" s="294"/>
      <c r="SID21" s="294"/>
      <c r="SIE21" s="294"/>
      <c r="SIF21" s="294"/>
      <c r="SIG21" s="294"/>
      <c r="SIH21" s="294"/>
      <c r="SII21" s="294"/>
      <c r="SIJ21" s="294"/>
      <c r="SIK21" s="294"/>
      <c r="SIL21" s="294"/>
      <c r="SIM21" s="294"/>
      <c r="SIN21" s="294"/>
      <c r="SIO21" s="294"/>
      <c r="SIP21" s="294"/>
      <c r="SIQ21" s="294"/>
      <c r="SIR21" s="294"/>
      <c r="SIS21" s="294"/>
      <c r="SIT21" s="294"/>
      <c r="SIU21" s="294"/>
      <c r="SIV21" s="294"/>
      <c r="SIW21" s="294"/>
      <c r="SIX21" s="294"/>
      <c r="SIY21" s="294"/>
      <c r="SIZ21" s="294"/>
      <c r="SJA21" s="294"/>
      <c r="SJB21" s="294"/>
      <c r="SJC21" s="294"/>
      <c r="SJD21" s="294"/>
      <c r="SJE21" s="294"/>
      <c r="SJF21" s="294"/>
      <c r="SJG21" s="294"/>
      <c r="SJH21" s="294"/>
      <c r="SJI21" s="294"/>
      <c r="SJJ21" s="294"/>
      <c r="SJK21" s="294"/>
      <c r="SJL21" s="294"/>
      <c r="SJM21" s="294"/>
      <c r="SJN21" s="294"/>
      <c r="SJO21" s="294"/>
      <c r="SJP21" s="294"/>
      <c r="SJQ21" s="294"/>
      <c r="SJR21" s="294"/>
      <c r="SJS21" s="294"/>
      <c r="SJT21" s="294"/>
      <c r="SJU21" s="294"/>
      <c r="SJV21" s="294"/>
      <c r="SJW21" s="294"/>
      <c r="SJX21" s="294"/>
      <c r="SJY21" s="294"/>
      <c r="SJZ21" s="294"/>
      <c r="SKA21" s="294"/>
      <c r="SKB21" s="294"/>
      <c r="SKC21" s="294"/>
      <c r="SKD21" s="294"/>
      <c r="SKE21" s="294"/>
      <c r="SKF21" s="294"/>
      <c r="SKG21" s="294"/>
      <c r="SKH21" s="294"/>
      <c r="SKI21" s="294"/>
      <c r="SKJ21" s="294"/>
      <c r="SKK21" s="294"/>
      <c r="SKL21" s="294"/>
      <c r="SKM21" s="294"/>
      <c r="SKN21" s="294"/>
      <c r="SKO21" s="294"/>
      <c r="SKP21" s="294"/>
      <c r="SKQ21" s="294"/>
      <c r="SKR21" s="294"/>
      <c r="SKS21" s="294"/>
      <c r="SKT21" s="294"/>
      <c r="SKU21" s="294"/>
      <c r="SKV21" s="294"/>
      <c r="SKW21" s="294"/>
      <c r="SKX21" s="294"/>
      <c r="SKY21" s="294"/>
      <c r="SKZ21" s="294"/>
      <c r="SLA21" s="294"/>
      <c r="SLB21" s="294"/>
      <c r="SLC21" s="294"/>
      <c r="SLD21" s="294"/>
      <c r="SLE21" s="294"/>
      <c r="SLF21" s="294"/>
      <c r="SLG21" s="294"/>
      <c r="SLH21" s="294"/>
      <c r="SLI21" s="294"/>
      <c r="SLJ21" s="294"/>
      <c r="SLK21" s="294"/>
      <c r="SLL21" s="294"/>
      <c r="SLM21" s="294"/>
      <c r="SLN21" s="294"/>
      <c r="SLO21" s="294"/>
      <c r="SLP21" s="294"/>
      <c r="SLQ21" s="294"/>
      <c r="SLR21" s="294"/>
      <c r="SLS21" s="294"/>
      <c r="SLT21" s="294"/>
      <c r="SLU21" s="294"/>
      <c r="SLV21" s="294"/>
      <c r="SLW21" s="294"/>
      <c r="SLX21" s="294"/>
      <c r="SLY21" s="294"/>
      <c r="SLZ21" s="294"/>
      <c r="SMA21" s="294"/>
      <c r="SMB21" s="294"/>
      <c r="SMC21" s="294"/>
      <c r="SMD21" s="294"/>
      <c r="SME21" s="294"/>
      <c r="SMF21" s="294"/>
      <c r="SMG21" s="294"/>
      <c r="SMH21" s="294"/>
      <c r="SMI21" s="294"/>
      <c r="SMJ21" s="294"/>
      <c r="SMK21" s="294"/>
      <c r="SML21" s="294"/>
      <c r="SMM21" s="294"/>
      <c r="SMN21" s="294"/>
      <c r="SMO21" s="294"/>
      <c r="SMP21" s="294"/>
      <c r="SMQ21" s="294"/>
      <c r="SMR21" s="294"/>
      <c r="SMS21" s="294"/>
      <c r="SMT21" s="294"/>
      <c r="SMU21" s="294"/>
      <c r="SMV21" s="294"/>
      <c r="SMW21" s="294"/>
      <c r="SMX21" s="294"/>
      <c r="SMY21" s="294"/>
      <c r="SMZ21" s="294"/>
      <c r="SNA21" s="294"/>
      <c r="SNB21" s="294"/>
      <c r="SNC21" s="294"/>
      <c r="SND21" s="294"/>
      <c r="SNE21" s="294"/>
      <c r="SNF21" s="294"/>
      <c r="SNG21" s="294"/>
      <c r="SNH21" s="294"/>
      <c r="SNI21" s="294"/>
      <c r="SNJ21" s="294"/>
      <c r="SNK21" s="294"/>
      <c r="SNL21" s="294"/>
      <c r="SNM21" s="294"/>
      <c r="SNN21" s="294"/>
      <c r="SNO21" s="294"/>
      <c r="SNP21" s="294"/>
      <c r="SNQ21" s="294"/>
      <c r="SNR21" s="294"/>
      <c r="SNS21" s="294"/>
      <c r="SNT21" s="294"/>
      <c r="SNU21" s="294"/>
      <c r="SNV21" s="294"/>
      <c r="SNW21" s="294"/>
      <c r="SNX21" s="294"/>
      <c r="SNY21" s="294"/>
      <c r="SNZ21" s="294"/>
      <c r="SOA21" s="294"/>
      <c r="SOB21" s="294"/>
      <c r="SOC21" s="294"/>
      <c r="SOD21" s="294"/>
      <c r="SOE21" s="294"/>
      <c r="SOF21" s="294"/>
      <c r="SOG21" s="294"/>
      <c r="SOH21" s="294"/>
      <c r="SOI21" s="294"/>
      <c r="SOJ21" s="294"/>
      <c r="SOK21" s="294"/>
      <c r="SOL21" s="294"/>
      <c r="SOM21" s="294"/>
      <c r="SON21" s="294"/>
      <c r="SOO21" s="294"/>
      <c r="SOP21" s="294"/>
      <c r="SOQ21" s="294"/>
      <c r="SOR21" s="294"/>
      <c r="SOS21" s="294"/>
      <c r="SOT21" s="294"/>
      <c r="SOU21" s="294"/>
      <c r="SOV21" s="294"/>
      <c r="SOW21" s="294"/>
      <c r="SOX21" s="294"/>
      <c r="SOY21" s="294"/>
      <c r="SOZ21" s="294"/>
      <c r="SPA21" s="294"/>
      <c r="SPB21" s="294"/>
      <c r="SPC21" s="294"/>
      <c r="SPD21" s="294"/>
      <c r="SPE21" s="294"/>
      <c r="SPF21" s="294"/>
      <c r="SPG21" s="294"/>
      <c r="SPH21" s="294"/>
      <c r="SPI21" s="294"/>
      <c r="SPJ21" s="294"/>
      <c r="SPK21" s="294"/>
      <c r="SPL21" s="294"/>
      <c r="SPM21" s="294"/>
      <c r="SPN21" s="294"/>
      <c r="SPO21" s="294"/>
      <c r="SPP21" s="294"/>
      <c r="SPQ21" s="294"/>
      <c r="SPR21" s="294"/>
      <c r="SPS21" s="294"/>
      <c r="SPT21" s="294"/>
      <c r="SPU21" s="294"/>
      <c r="SPV21" s="294"/>
      <c r="SPW21" s="294"/>
      <c r="SPX21" s="294"/>
      <c r="SPY21" s="294"/>
      <c r="SPZ21" s="294"/>
      <c r="SQA21" s="294"/>
      <c r="SQB21" s="294"/>
      <c r="SQC21" s="294"/>
      <c r="SQD21" s="294"/>
      <c r="SQE21" s="294"/>
      <c r="SQF21" s="294"/>
      <c r="SQG21" s="294"/>
      <c r="SQH21" s="294"/>
      <c r="SQI21" s="294"/>
      <c r="SQJ21" s="294"/>
      <c r="SQK21" s="294"/>
      <c r="SQL21" s="294"/>
      <c r="SQM21" s="294"/>
      <c r="SQN21" s="294"/>
      <c r="SQO21" s="294"/>
      <c r="SQP21" s="294"/>
      <c r="SQQ21" s="294"/>
      <c r="SQR21" s="294"/>
      <c r="SQS21" s="294"/>
      <c r="SQT21" s="294"/>
      <c r="SQU21" s="294"/>
      <c r="SQV21" s="294"/>
      <c r="SQW21" s="294"/>
      <c r="SQX21" s="294"/>
      <c r="SQY21" s="294"/>
      <c r="SQZ21" s="294"/>
      <c r="SRA21" s="294"/>
      <c r="SRB21" s="294"/>
      <c r="SRC21" s="294"/>
      <c r="SRD21" s="294"/>
      <c r="SRE21" s="294"/>
      <c r="SRF21" s="294"/>
      <c r="SRG21" s="294"/>
      <c r="SRH21" s="294"/>
      <c r="SRI21" s="294"/>
      <c r="SRJ21" s="294"/>
      <c r="SRK21" s="294"/>
      <c r="SRL21" s="294"/>
      <c r="SRM21" s="294"/>
      <c r="SRN21" s="294"/>
      <c r="SRO21" s="294"/>
      <c r="SRP21" s="294"/>
      <c r="SRQ21" s="294"/>
      <c r="SRR21" s="294"/>
      <c r="SRS21" s="294"/>
      <c r="SRT21" s="294"/>
      <c r="SRU21" s="294"/>
      <c r="SRV21" s="294"/>
      <c r="SRW21" s="294"/>
      <c r="SRX21" s="294"/>
      <c r="SRY21" s="294"/>
      <c r="SRZ21" s="294"/>
      <c r="SSA21" s="294"/>
      <c r="SSB21" s="294"/>
      <c r="SSC21" s="294"/>
      <c r="SSD21" s="294"/>
      <c r="SSE21" s="294"/>
      <c r="SSF21" s="294"/>
      <c r="SSG21" s="294"/>
      <c r="SSH21" s="294"/>
      <c r="SSI21" s="294"/>
      <c r="SSJ21" s="294"/>
      <c r="SSK21" s="294"/>
      <c r="SSL21" s="294"/>
      <c r="SSM21" s="294"/>
      <c r="SSN21" s="294"/>
      <c r="SSO21" s="294"/>
      <c r="SSP21" s="294"/>
      <c r="SSQ21" s="294"/>
      <c r="SSR21" s="294"/>
      <c r="SSS21" s="294"/>
      <c r="SST21" s="294"/>
      <c r="SSU21" s="294"/>
      <c r="SSV21" s="294"/>
      <c r="SSW21" s="294"/>
      <c r="SSX21" s="294"/>
      <c r="SSY21" s="294"/>
      <c r="SSZ21" s="294"/>
      <c r="STA21" s="294"/>
      <c r="STB21" s="294"/>
      <c r="STC21" s="294"/>
      <c r="STD21" s="294"/>
      <c r="STE21" s="294"/>
      <c r="STF21" s="294"/>
      <c r="STG21" s="294"/>
      <c r="STH21" s="294"/>
      <c r="STI21" s="294"/>
      <c r="STJ21" s="294"/>
      <c r="STK21" s="294"/>
      <c r="STL21" s="294"/>
      <c r="STM21" s="294"/>
      <c r="STN21" s="294"/>
      <c r="STO21" s="294"/>
      <c r="STP21" s="294"/>
      <c r="STQ21" s="294"/>
      <c r="STR21" s="294"/>
      <c r="STS21" s="294"/>
      <c r="STT21" s="294"/>
      <c r="STU21" s="294"/>
      <c r="STV21" s="294"/>
      <c r="STW21" s="294"/>
      <c r="STX21" s="294"/>
      <c r="STY21" s="294"/>
      <c r="STZ21" s="294"/>
      <c r="SUA21" s="294"/>
      <c r="SUB21" s="294"/>
      <c r="SUC21" s="294"/>
      <c r="SUD21" s="294"/>
      <c r="SUE21" s="294"/>
      <c r="SUF21" s="294"/>
      <c r="SUG21" s="294"/>
      <c r="SUH21" s="294"/>
      <c r="SUI21" s="294"/>
      <c r="SUJ21" s="294"/>
      <c r="SUK21" s="294"/>
      <c r="SUL21" s="294"/>
      <c r="SUM21" s="294"/>
      <c r="SUN21" s="294"/>
      <c r="SUO21" s="294"/>
      <c r="SUP21" s="294"/>
      <c r="SUQ21" s="294"/>
      <c r="SUR21" s="294"/>
      <c r="SUS21" s="294"/>
      <c r="SUT21" s="294"/>
      <c r="SUU21" s="294"/>
      <c r="SUV21" s="294"/>
      <c r="SUW21" s="294"/>
      <c r="SUX21" s="294"/>
      <c r="SUY21" s="294"/>
      <c r="SUZ21" s="294"/>
      <c r="SVA21" s="294"/>
      <c r="SVB21" s="294"/>
      <c r="SVC21" s="294"/>
      <c r="SVD21" s="294"/>
      <c r="SVE21" s="294"/>
      <c r="SVF21" s="294"/>
      <c r="SVG21" s="294"/>
      <c r="SVH21" s="294"/>
      <c r="SVI21" s="294"/>
      <c r="SVJ21" s="294"/>
      <c r="SVK21" s="294"/>
      <c r="SVL21" s="294"/>
      <c r="SVM21" s="294"/>
      <c r="SVN21" s="294"/>
      <c r="SVO21" s="294"/>
      <c r="SVP21" s="294"/>
      <c r="SVQ21" s="294"/>
      <c r="SVR21" s="294"/>
      <c r="SVS21" s="294"/>
      <c r="SVT21" s="294"/>
      <c r="SVU21" s="294"/>
      <c r="SVV21" s="294"/>
      <c r="SVW21" s="294"/>
      <c r="SVX21" s="294"/>
      <c r="SVY21" s="294"/>
      <c r="SVZ21" s="294"/>
      <c r="SWA21" s="294"/>
      <c r="SWB21" s="294"/>
      <c r="SWC21" s="294"/>
      <c r="SWD21" s="294"/>
      <c r="SWE21" s="294"/>
      <c r="SWF21" s="294"/>
      <c r="SWG21" s="294"/>
      <c r="SWH21" s="294"/>
      <c r="SWI21" s="294"/>
      <c r="SWJ21" s="294"/>
      <c r="SWK21" s="294"/>
      <c r="SWL21" s="294"/>
      <c r="SWM21" s="294"/>
      <c r="SWN21" s="294"/>
      <c r="SWO21" s="294"/>
      <c r="SWP21" s="294"/>
      <c r="SWQ21" s="294"/>
      <c r="SWR21" s="294"/>
      <c r="SWS21" s="294"/>
      <c r="SWT21" s="294"/>
      <c r="SWU21" s="294"/>
      <c r="SWV21" s="294"/>
      <c r="SWW21" s="294"/>
      <c r="SWX21" s="294"/>
      <c r="SWY21" s="294"/>
      <c r="SWZ21" s="294"/>
      <c r="SXA21" s="294"/>
      <c r="SXB21" s="294"/>
      <c r="SXC21" s="294"/>
      <c r="SXD21" s="294"/>
      <c r="SXE21" s="294"/>
      <c r="SXF21" s="294"/>
      <c r="SXG21" s="294"/>
      <c r="SXH21" s="294"/>
      <c r="SXI21" s="294"/>
      <c r="SXJ21" s="294"/>
      <c r="SXK21" s="294"/>
      <c r="SXL21" s="294"/>
      <c r="SXM21" s="294"/>
      <c r="SXN21" s="294"/>
      <c r="SXO21" s="294"/>
      <c r="SXP21" s="294"/>
      <c r="SXQ21" s="294"/>
      <c r="SXR21" s="294"/>
      <c r="SXS21" s="294"/>
      <c r="SXT21" s="294"/>
      <c r="SXU21" s="294"/>
      <c r="SXV21" s="294"/>
      <c r="SXW21" s="294"/>
      <c r="SXX21" s="294"/>
      <c r="SXY21" s="294"/>
      <c r="SXZ21" s="294"/>
      <c r="SYA21" s="294"/>
      <c r="SYB21" s="294"/>
      <c r="SYC21" s="294"/>
      <c r="SYD21" s="294"/>
      <c r="SYE21" s="294"/>
      <c r="SYF21" s="294"/>
      <c r="SYG21" s="294"/>
      <c r="SYH21" s="294"/>
      <c r="SYI21" s="294"/>
      <c r="SYJ21" s="294"/>
      <c r="SYK21" s="294"/>
      <c r="SYL21" s="294"/>
      <c r="SYM21" s="294"/>
      <c r="SYN21" s="294"/>
      <c r="SYO21" s="294"/>
      <c r="SYP21" s="294"/>
      <c r="SYQ21" s="294"/>
      <c r="SYR21" s="294"/>
      <c r="SYS21" s="294"/>
      <c r="SYT21" s="294"/>
      <c r="SYU21" s="294"/>
      <c r="SYV21" s="294"/>
      <c r="SYW21" s="294"/>
      <c r="SYX21" s="294"/>
      <c r="SYY21" s="294"/>
      <c r="SYZ21" s="294"/>
      <c r="SZA21" s="294"/>
      <c r="SZB21" s="294"/>
      <c r="SZC21" s="294"/>
      <c r="SZD21" s="294"/>
      <c r="SZE21" s="294"/>
      <c r="SZF21" s="294"/>
      <c r="SZG21" s="294"/>
      <c r="SZH21" s="294"/>
      <c r="SZI21" s="294"/>
      <c r="SZJ21" s="294"/>
      <c r="SZK21" s="294"/>
      <c r="SZL21" s="294"/>
      <c r="SZM21" s="294"/>
      <c r="SZN21" s="294"/>
      <c r="SZO21" s="294"/>
      <c r="SZP21" s="294"/>
      <c r="SZQ21" s="294"/>
      <c r="SZR21" s="294"/>
      <c r="SZS21" s="294"/>
      <c r="SZT21" s="294"/>
      <c r="SZU21" s="294"/>
      <c r="SZV21" s="294"/>
      <c r="SZW21" s="294"/>
      <c r="SZX21" s="294"/>
      <c r="SZY21" s="294"/>
      <c r="SZZ21" s="294"/>
      <c r="TAA21" s="294"/>
      <c r="TAB21" s="294"/>
      <c r="TAC21" s="294"/>
      <c r="TAD21" s="294"/>
      <c r="TAE21" s="294"/>
      <c r="TAF21" s="294"/>
      <c r="TAG21" s="294"/>
      <c r="TAH21" s="294"/>
      <c r="TAI21" s="294"/>
      <c r="TAJ21" s="294"/>
      <c r="TAK21" s="294"/>
      <c r="TAL21" s="294"/>
      <c r="TAM21" s="294"/>
      <c r="TAN21" s="294"/>
      <c r="TAO21" s="294"/>
      <c r="TAP21" s="294"/>
      <c r="TAQ21" s="294"/>
      <c r="TAR21" s="294"/>
      <c r="TAS21" s="294"/>
      <c r="TAT21" s="294"/>
      <c r="TAU21" s="294"/>
      <c r="TAV21" s="294"/>
      <c r="TAW21" s="294"/>
      <c r="TAX21" s="294"/>
      <c r="TAY21" s="294"/>
      <c r="TAZ21" s="294"/>
      <c r="TBA21" s="294"/>
      <c r="TBB21" s="294"/>
      <c r="TBC21" s="294"/>
      <c r="TBD21" s="294"/>
      <c r="TBE21" s="294"/>
      <c r="TBF21" s="294"/>
      <c r="TBG21" s="294"/>
      <c r="TBH21" s="294"/>
      <c r="TBI21" s="294"/>
      <c r="TBJ21" s="294"/>
      <c r="TBK21" s="294"/>
      <c r="TBL21" s="294"/>
      <c r="TBM21" s="294"/>
      <c r="TBN21" s="294"/>
      <c r="TBO21" s="294"/>
      <c r="TBP21" s="294"/>
      <c r="TBQ21" s="294"/>
      <c r="TBR21" s="294"/>
      <c r="TBS21" s="294"/>
      <c r="TBT21" s="294"/>
      <c r="TBU21" s="294"/>
      <c r="TBV21" s="294"/>
      <c r="TBW21" s="294"/>
      <c r="TBX21" s="294"/>
      <c r="TBY21" s="294"/>
      <c r="TBZ21" s="294"/>
      <c r="TCA21" s="294"/>
      <c r="TCB21" s="294"/>
      <c r="TCC21" s="294"/>
      <c r="TCD21" s="294"/>
      <c r="TCE21" s="294"/>
      <c r="TCF21" s="294"/>
      <c r="TCG21" s="294"/>
      <c r="TCH21" s="294"/>
      <c r="TCI21" s="294"/>
      <c r="TCJ21" s="294"/>
      <c r="TCK21" s="294"/>
      <c r="TCL21" s="294"/>
      <c r="TCM21" s="294"/>
      <c r="TCN21" s="294"/>
      <c r="TCO21" s="294"/>
      <c r="TCP21" s="294"/>
      <c r="TCQ21" s="294"/>
      <c r="TCR21" s="294"/>
      <c r="TCS21" s="294"/>
      <c r="TCT21" s="294"/>
      <c r="TCU21" s="294"/>
      <c r="TCV21" s="294"/>
      <c r="TCW21" s="294"/>
      <c r="TCX21" s="294"/>
      <c r="TCY21" s="294"/>
      <c r="TCZ21" s="294"/>
      <c r="TDA21" s="294"/>
      <c r="TDB21" s="294"/>
      <c r="TDC21" s="294"/>
      <c r="TDD21" s="294"/>
      <c r="TDE21" s="294"/>
      <c r="TDF21" s="294"/>
      <c r="TDG21" s="294"/>
      <c r="TDH21" s="294"/>
      <c r="TDI21" s="294"/>
      <c r="TDJ21" s="294"/>
      <c r="TDK21" s="294"/>
      <c r="TDL21" s="294"/>
      <c r="TDM21" s="294"/>
      <c r="TDN21" s="294"/>
      <c r="TDO21" s="294"/>
      <c r="TDP21" s="294"/>
      <c r="TDQ21" s="294"/>
      <c r="TDR21" s="294"/>
      <c r="TDS21" s="294"/>
      <c r="TDT21" s="294"/>
      <c r="TDU21" s="294"/>
      <c r="TDV21" s="294"/>
      <c r="TDW21" s="294"/>
      <c r="TDX21" s="294"/>
      <c r="TDY21" s="294"/>
      <c r="TDZ21" s="294"/>
      <c r="TEA21" s="294"/>
      <c r="TEB21" s="294"/>
      <c r="TEC21" s="294"/>
      <c r="TED21" s="294"/>
      <c r="TEE21" s="294"/>
      <c r="TEF21" s="294"/>
      <c r="TEG21" s="294"/>
      <c r="TEH21" s="294"/>
      <c r="TEI21" s="294"/>
      <c r="TEJ21" s="294"/>
      <c r="TEK21" s="294"/>
      <c r="TEL21" s="294"/>
      <c r="TEM21" s="294"/>
      <c r="TEN21" s="294"/>
      <c r="TEO21" s="294"/>
      <c r="TEP21" s="294"/>
      <c r="TEQ21" s="294"/>
      <c r="TER21" s="294"/>
      <c r="TES21" s="294"/>
      <c r="TET21" s="294"/>
      <c r="TEU21" s="294"/>
      <c r="TEV21" s="294"/>
      <c r="TEW21" s="294"/>
      <c r="TEX21" s="294"/>
      <c r="TEY21" s="294"/>
      <c r="TEZ21" s="294"/>
      <c r="TFA21" s="294"/>
      <c r="TFB21" s="294"/>
      <c r="TFC21" s="294"/>
      <c r="TFD21" s="294"/>
      <c r="TFE21" s="294"/>
      <c r="TFF21" s="294"/>
      <c r="TFG21" s="294"/>
      <c r="TFH21" s="294"/>
      <c r="TFI21" s="294"/>
      <c r="TFJ21" s="294"/>
      <c r="TFK21" s="294"/>
      <c r="TFL21" s="294"/>
      <c r="TFM21" s="294"/>
      <c r="TFN21" s="294"/>
      <c r="TFO21" s="294"/>
      <c r="TFP21" s="294"/>
      <c r="TFQ21" s="294"/>
      <c r="TFR21" s="294"/>
      <c r="TFS21" s="294"/>
      <c r="TFT21" s="294"/>
      <c r="TFU21" s="294"/>
      <c r="TFV21" s="294"/>
      <c r="TFW21" s="294"/>
      <c r="TFX21" s="294"/>
      <c r="TFY21" s="294"/>
      <c r="TFZ21" s="294"/>
      <c r="TGA21" s="294"/>
      <c r="TGB21" s="294"/>
      <c r="TGC21" s="294"/>
      <c r="TGD21" s="294"/>
      <c r="TGE21" s="294"/>
      <c r="TGF21" s="294"/>
      <c r="TGG21" s="294"/>
      <c r="TGH21" s="294"/>
      <c r="TGI21" s="294"/>
      <c r="TGJ21" s="294"/>
      <c r="TGK21" s="294"/>
      <c r="TGL21" s="294"/>
      <c r="TGM21" s="294"/>
      <c r="TGN21" s="294"/>
      <c r="TGO21" s="294"/>
      <c r="TGP21" s="294"/>
      <c r="TGQ21" s="294"/>
      <c r="TGR21" s="294"/>
      <c r="TGS21" s="294"/>
      <c r="TGT21" s="294"/>
      <c r="TGU21" s="294"/>
      <c r="TGV21" s="294"/>
      <c r="TGW21" s="294"/>
      <c r="TGX21" s="294"/>
      <c r="TGY21" s="294"/>
      <c r="TGZ21" s="294"/>
      <c r="THA21" s="294"/>
      <c r="THB21" s="294"/>
      <c r="THC21" s="294"/>
      <c r="THD21" s="294"/>
      <c r="THE21" s="294"/>
      <c r="THF21" s="294"/>
      <c r="THG21" s="294"/>
      <c r="THH21" s="294"/>
      <c r="THI21" s="294"/>
      <c r="THJ21" s="294"/>
      <c r="THK21" s="294"/>
      <c r="THL21" s="294"/>
      <c r="THM21" s="294"/>
      <c r="THN21" s="294"/>
      <c r="THO21" s="294"/>
      <c r="THP21" s="294"/>
      <c r="THQ21" s="294"/>
      <c r="THR21" s="294"/>
      <c r="THS21" s="294"/>
      <c r="THT21" s="294"/>
      <c r="THU21" s="294"/>
      <c r="THV21" s="294"/>
      <c r="THW21" s="294"/>
      <c r="THX21" s="294"/>
      <c r="THY21" s="294"/>
      <c r="THZ21" s="294"/>
      <c r="TIA21" s="294"/>
      <c r="TIB21" s="294"/>
      <c r="TIC21" s="294"/>
      <c r="TID21" s="294"/>
      <c r="TIE21" s="294"/>
      <c r="TIF21" s="294"/>
      <c r="TIG21" s="294"/>
      <c r="TIH21" s="294"/>
      <c r="TII21" s="294"/>
      <c r="TIJ21" s="294"/>
      <c r="TIK21" s="294"/>
      <c r="TIL21" s="294"/>
      <c r="TIM21" s="294"/>
      <c r="TIN21" s="294"/>
      <c r="TIO21" s="294"/>
      <c r="TIP21" s="294"/>
      <c r="TIQ21" s="294"/>
      <c r="TIR21" s="294"/>
      <c r="TIS21" s="294"/>
      <c r="TIT21" s="294"/>
      <c r="TIU21" s="294"/>
      <c r="TIV21" s="294"/>
      <c r="TIW21" s="294"/>
      <c r="TIX21" s="294"/>
      <c r="TIY21" s="294"/>
      <c r="TIZ21" s="294"/>
      <c r="TJA21" s="294"/>
      <c r="TJB21" s="294"/>
      <c r="TJC21" s="294"/>
      <c r="TJD21" s="294"/>
      <c r="TJE21" s="294"/>
      <c r="TJF21" s="294"/>
      <c r="TJG21" s="294"/>
      <c r="TJH21" s="294"/>
      <c r="TJI21" s="294"/>
      <c r="TJJ21" s="294"/>
      <c r="TJK21" s="294"/>
      <c r="TJL21" s="294"/>
      <c r="TJM21" s="294"/>
      <c r="TJN21" s="294"/>
      <c r="TJO21" s="294"/>
      <c r="TJP21" s="294"/>
      <c r="TJQ21" s="294"/>
      <c r="TJR21" s="294"/>
      <c r="TJS21" s="294"/>
      <c r="TJT21" s="294"/>
      <c r="TJU21" s="294"/>
      <c r="TJV21" s="294"/>
      <c r="TJW21" s="294"/>
      <c r="TJX21" s="294"/>
      <c r="TJY21" s="294"/>
      <c r="TJZ21" s="294"/>
      <c r="TKA21" s="294"/>
      <c r="TKB21" s="294"/>
      <c r="TKC21" s="294"/>
      <c r="TKD21" s="294"/>
      <c r="TKE21" s="294"/>
      <c r="TKF21" s="294"/>
      <c r="TKG21" s="294"/>
      <c r="TKH21" s="294"/>
      <c r="TKI21" s="294"/>
      <c r="TKJ21" s="294"/>
      <c r="TKK21" s="294"/>
      <c r="TKL21" s="294"/>
      <c r="TKM21" s="294"/>
      <c r="TKN21" s="294"/>
      <c r="TKO21" s="294"/>
      <c r="TKP21" s="294"/>
      <c r="TKQ21" s="294"/>
      <c r="TKR21" s="294"/>
      <c r="TKS21" s="294"/>
      <c r="TKT21" s="294"/>
      <c r="TKU21" s="294"/>
      <c r="TKV21" s="294"/>
      <c r="TKW21" s="294"/>
      <c r="TKX21" s="294"/>
      <c r="TKY21" s="294"/>
      <c r="TKZ21" s="294"/>
      <c r="TLA21" s="294"/>
      <c r="TLB21" s="294"/>
      <c r="TLC21" s="294"/>
      <c r="TLD21" s="294"/>
      <c r="TLE21" s="294"/>
      <c r="TLF21" s="294"/>
      <c r="TLG21" s="294"/>
      <c r="TLH21" s="294"/>
      <c r="TLI21" s="294"/>
      <c r="TLJ21" s="294"/>
      <c r="TLK21" s="294"/>
      <c r="TLL21" s="294"/>
      <c r="TLM21" s="294"/>
      <c r="TLN21" s="294"/>
      <c r="TLO21" s="294"/>
      <c r="TLP21" s="294"/>
      <c r="TLQ21" s="294"/>
      <c r="TLR21" s="294"/>
      <c r="TLS21" s="294"/>
      <c r="TLT21" s="294"/>
      <c r="TLU21" s="294"/>
      <c r="TLV21" s="294"/>
      <c r="TLW21" s="294"/>
      <c r="TLX21" s="294"/>
      <c r="TLY21" s="294"/>
      <c r="TLZ21" s="294"/>
      <c r="TMA21" s="294"/>
      <c r="TMB21" s="294"/>
      <c r="TMC21" s="294"/>
      <c r="TMD21" s="294"/>
      <c r="TME21" s="294"/>
      <c r="TMF21" s="294"/>
      <c r="TMG21" s="294"/>
      <c r="TMH21" s="294"/>
      <c r="TMI21" s="294"/>
      <c r="TMJ21" s="294"/>
      <c r="TMK21" s="294"/>
      <c r="TML21" s="294"/>
      <c r="TMM21" s="294"/>
      <c r="TMN21" s="294"/>
      <c r="TMO21" s="294"/>
      <c r="TMP21" s="294"/>
      <c r="TMQ21" s="294"/>
      <c r="TMR21" s="294"/>
      <c r="TMS21" s="294"/>
      <c r="TMT21" s="294"/>
      <c r="TMU21" s="294"/>
      <c r="TMV21" s="294"/>
      <c r="TMW21" s="294"/>
      <c r="TMX21" s="294"/>
      <c r="TMY21" s="294"/>
      <c r="TMZ21" s="294"/>
      <c r="TNA21" s="294"/>
      <c r="TNB21" s="294"/>
      <c r="TNC21" s="294"/>
      <c r="TND21" s="294"/>
      <c r="TNE21" s="294"/>
      <c r="TNF21" s="294"/>
      <c r="TNG21" s="294"/>
      <c r="TNH21" s="294"/>
      <c r="TNI21" s="294"/>
      <c r="TNJ21" s="294"/>
      <c r="TNK21" s="294"/>
      <c r="TNL21" s="294"/>
      <c r="TNM21" s="294"/>
      <c r="TNN21" s="294"/>
      <c r="TNO21" s="294"/>
      <c r="TNP21" s="294"/>
      <c r="TNQ21" s="294"/>
      <c r="TNR21" s="294"/>
      <c r="TNS21" s="294"/>
      <c r="TNT21" s="294"/>
      <c r="TNU21" s="294"/>
      <c r="TNV21" s="294"/>
      <c r="TNW21" s="294"/>
      <c r="TNX21" s="294"/>
      <c r="TNY21" s="294"/>
      <c r="TNZ21" s="294"/>
      <c r="TOA21" s="294"/>
      <c r="TOB21" s="294"/>
      <c r="TOC21" s="294"/>
      <c r="TOD21" s="294"/>
      <c r="TOE21" s="294"/>
      <c r="TOF21" s="294"/>
      <c r="TOG21" s="294"/>
      <c r="TOH21" s="294"/>
      <c r="TOI21" s="294"/>
      <c r="TOJ21" s="294"/>
      <c r="TOK21" s="294"/>
      <c r="TOL21" s="294"/>
      <c r="TOM21" s="294"/>
      <c r="TON21" s="294"/>
      <c r="TOO21" s="294"/>
      <c r="TOP21" s="294"/>
      <c r="TOQ21" s="294"/>
      <c r="TOR21" s="294"/>
      <c r="TOS21" s="294"/>
      <c r="TOT21" s="294"/>
      <c r="TOU21" s="294"/>
      <c r="TOV21" s="294"/>
      <c r="TOW21" s="294"/>
      <c r="TOX21" s="294"/>
      <c r="TOY21" s="294"/>
      <c r="TOZ21" s="294"/>
      <c r="TPA21" s="294"/>
      <c r="TPB21" s="294"/>
      <c r="TPC21" s="294"/>
      <c r="TPD21" s="294"/>
      <c r="TPE21" s="294"/>
      <c r="TPF21" s="294"/>
      <c r="TPG21" s="294"/>
      <c r="TPH21" s="294"/>
      <c r="TPI21" s="294"/>
      <c r="TPJ21" s="294"/>
      <c r="TPK21" s="294"/>
      <c r="TPL21" s="294"/>
      <c r="TPM21" s="294"/>
      <c r="TPN21" s="294"/>
      <c r="TPO21" s="294"/>
      <c r="TPP21" s="294"/>
      <c r="TPQ21" s="294"/>
      <c r="TPR21" s="294"/>
      <c r="TPS21" s="294"/>
      <c r="TPT21" s="294"/>
      <c r="TPU21" s="294"/>
      <c r="TPV21" s="294"/>
      <c r="TPW21" s="294"/>
      <c r="TPX21" s="294"/>
      <c r="TPY21" s="294"/>
      <c r="TPZ21" s="294"/>
      <c r="TQA21" s="294"/>
      <c r="TQB21" s="294"/>
      <c r="TQC21" s="294"/>
      <c r="TQD21" s="294"/>
      <c r="TQE21" s="294"/>
      <c r="TQF21" s="294"/>
      <c r="TQG21" s="294"/>
      <c r="TQH21" s="294"/>
      <c r="TQI21" s="294"/>
      <c r="TQJ21" s="294"/>
      <c r="TQK21" s="294"/>
      <c r="TQL21" s="294"/>
      <c r="TQM21" s="294"/>
      <c r="TQN21" s="294"/>
      <c r="TQO21" s="294"/>
      <c r="TQP21" s="294"/>
      <c r="TQQ21" s="294"/>
      <c r="TQR21" s="294"/>
      <c r="TQS21" s="294"/>
      <c r="TQT21" s="294"/>
      <c r="TQU21" s="294"/>
      <c r="TQV21" s="294"/>
      <c r="TQW21" s="294"/>
      <c r="TQX21" s="294"/>
      <c r="TQY21" s="294"/>
      <c r="TQZ21" s="294"/>
      <c r="TRA21" s="294"/>
      <c r="TRB21" s="294"/>
      <c r="TRC21" s="294"/>
      <c r="TRD21" s="294"/>
      <c r="TRE21" s="294"/>
      <c r="TRF21" s="294"/>
      <c r="TRG21" s="294"/>
      <c r="TRH21" s="294"/>
      <c r="TRI21" s="294"/>
      <c r="TRJ21" s="294"/>
      <c r="TRK21" s="294"/>
      <c r="TRL21" s="294"/>
      <c r="TRM21" s="294"/>
      <c r="TRN21" s="294"/>
      <c r="TRO21" s="294"/>
      <c r="TRP21" s="294"/>
      <c r="TRQ21" s="294"/>
      <c r="TRR21" s="294"/>
      <c r="TRS21" s="294"/>
      <c r="TRT21" s="294"/>
      <c r="TRU21" s="294"/>
      <c r="TRV21" s="294"/>
      <c r="TRW21" s="294"/>
      <c r="TRX21" s="294"/>
      <c r="TRY21" s="294"/>
      <c r="TRZ21" s="294"/>
      <c r="TSA21" s="294"/>
      <c r="TSB21" s="294"/>
      <c r="TSC21" s="294"/>
      <c r="TSD21" s="294"/>
      <c r="TSE21" s="294"/>
      <c r="TSF21" s="294"/>
      <c r="TSG21" s="294"/>
      <c r="TSH21" s="294"/>
      <c r="TSI21" s="294"/>
      <c r="TSJ21" s="294"/>
      <c r="TSK21" s="294"/>
      <c r="TSL21" s="294"/>
      <c r="TSM21" s="294"/>
      <c r="TSN21" s="294"/>
      <c r="TSO21" s="294"/>
      <c r="TSP21" s="294"/>
      <c r="TSQ21" s="294"/>
      <c r="TSR21" s="294"/>
      <c r="TSS21" s="294"/>
      <c r="TST21" s="294"/>
      <c r="TSU21" s="294"/>
      <c r="TSV21" s="294"/>
      <c r="TSW21" s="294"/>
      <c r="TSX21" s="294"/>
      <c r="TSY21" s="294"/>
      <c r="TSZ21" s="294"/>
      <c r="TTA21" s="294"/>
      <c r="TTB21" s="294"/>
      <c r="TTC21" s="294"/>
      <c r="TTD21" s="294"/>
      <c r="TTE21" s="294"/>
      <c r="TTF21" s="294"/>
      <c r="TTG21" s="294"/>
      <c r="TTH21" s="294"/>
      <c r="TTI21" s="294"/>
      <c r="TTJ21" s="294"/>
      <c r="TTK21" s="294"/>
      <c r="TTL21" s="294"/>
      <c r="TTM21" s="294"/>
      <c r="TTN21" s="294"/>
      <c r="TTO21" s="294"/>
      <c r="TTP21" s="294"/>
      <c r="TTQ21" s="294"/>
      <c r="TTR21" s="294"/>
      <c r="TTS21" s="294"/>
      <c r="TTT21" s="294"/>
      <c r="TTU21" s="294"/>
      <c r="TTV21" s="294"/>
      <c r="TTW21" s="294"/>
      <c r="TTX21" s="294"/>
      <c r="TTY21" s="294"/>
      <c r="TTZ21" s="294"/>
      <c r="TUA21" s="294"/>
      <c r="TUB21" s="294"/>
      <c r="TUC21" s="294"/>
      <c r="TUD21" s="294"/>
      <c r="TUE21" s="294"/>
      <c r="TUF21" s="294"/>
      <c r="TUG21" s="294"/>
      <c r="TUH21" s="294"/>
      <c r="TUI21" s="294"/>
      <c r="TUJ21" s="294"/>
      <c r="TUK21" s="294"/>
      <c r="TUL21" s="294"/>
      <c r="TUM21" s="294"/>
      <c r="TUN21" s="294"/>
      <c r="TUO21" s="294"/>
      <c r="TUP21" s="294"/>
      <c r="TUQ21" s="294"/>
      <c r="TUR21" s="294"/>
      <c r="TUS21" s="294"/>
      <c r="TUT21" s="294"/>
      <c r="TUU21" s="294"/>
      <c r="TUV21" s="294"/>
      <c r="TUW21" s="294"/>
      <c r="TUX21" s="294"/>
      <c r="TUY21" s="294"/>
      <c r="TUZ21" s="294"/>
      <c r="TVA21" s="294"/>
      <c r="TVB21" s="294"/>
      <c r="TVC21" s="294"/>
      <c r="TVD21" s="294"/>
      <c r="TVE21" s="294"/>
      <c r="TVF21" s="294"/>
      <c r="TVG21" s="294"/>
      <c r="TVH21" s="294"/>
      <c r="TVI21" s="294"/>
      <c r="TVJ21" s="294"/>
      <c r="TVK21" s="294"/>
      <c r="TVL21" s="294"/>
      <c r="TVM21" s="294"/>
      <c r="TVN21" s="294"/>
      <c r="TVO21" s="294"/>
      <c r="TVP21" s="294"/>
      <c r="TVQ21" s="294"/>
      <c r="TVR21" s="294"/>
      <c r="TVS21" s="294"/>
      <c r="TVT21" s="294"/>
      <c r="TVU21" s="294"/>
      <c r="TVV21" s="294"/>
      <c r="TVW21" s="294"/>
      <c r="TVX21" s="294"/>
      <c r="TVY21" s="294"/>
      <c r="TVZ21" s="294"/>
      <c r="TWA21" s="294"/>
      <c r="TWB21" s="294"/>
      <c r="TWC21" s="294"/>
      <c r="TWD21" s="294"/>
      <c r="TWE21" s="294"/>
      <c r="TWF21" s="294"/>
      <c r="TWG21" s="294"/>
      <c r="TWH21" s="294"/>
      <c r="TWI21" s="294"/>
      <c r="TWJ21" s="294"/>
      <c r="TWK21" s="294"/>
      <c r="TWL21" s="294"/>
      <c r="TWM21" s="294"/>
      <c r="TWN21" s="294"/>
      <c r="TWO21" s="294"/>
      <c r="TWP21" s="294"/>
      <c r="TWQ21" s="294"/>
      <c r="TWR21" s="294"/>
      <c r="TWS21" s="294"/>
      <c r="TWT21" s="294"/>
      <c r="TWU21" s="294"/>
      <c r="TWV21" s="294"/>
      <c r="TWW21" s="294"/>
      <c r="TWX21" s="294"/>
      <c r="TWY21" s="294"/>
      <c r="TWZ21" s="294"/>
      <c r="TXA21" s="294"/>
      <c r="TXB21" s="294"/>
      <c r="TXC21" s="294"/>
      <c r="TXD21" s="294"/>
      <c r="TXE21" s="294"/>
      <c r="TXF21" s="294"/>
      <c r="TXG21" s="294"/>
      <c r="TXH21" s="294"/>
      <c r="TXI21" s="294"/>
      <c r="TXJ21" s="294"/>
      <c r="TXK21" s="294"/>
      <c r="TXL21" s="294"/>
      <c r="TXM21" s="294"/>
      <c r="TXN21" s="294"/>
      <c r="TXO21" s="294"/>
      <c r="TXP21" s="294"/>
      <c r="TXQ21" s="294"/>
      <c r="TXR21" s="294"/>
      <c r="TXS21" s="294"/>
      <c r="TXT21" s="294"/>
      <c r="TXU21" s="294"/>
      <c r="TXV21" s="294"/>
      <c r="TXW21" s="294"/>
      <c r="TXX21" s="294"/>
      <c r="TXY21" s="294"/>
      <c r="TXZ21" s="294"/>
      <c r="TYA21" s="294"/>
      <c r="TYB21" s="294"/>
      <c r="TYC21" s="294"/>
      <c r="TYD21" s="294"/>
      <c r="TYE21" s="294"/>
      <c r="TYF21" s="294"/>
      <c r="TYG21" s="294"/>
      <c r="TYH21" s="294"/>
      <c r="TYI21" s="294"/>
      <c r="TYJ21" s="294"/>
      <c r="TYK21" s="294"/>
      <c r="TYL21" s="294"/>
      <c r="TYM21" s="294"/>
      <c r="TYN21" s="294"/>
      <c r="TYO21" s="294"/>
      <c r="TYP21" s="294"/>
      <c r="TYQ21" s="294"/>
      <c r="TYR21" s="294"/>
      <c r="TYS21" s="294"/>
      <c r="TYT21" s="294"/>
      <c r="TYU21" s="294"/>
      <c r="TYV21" s="294"/>
      <c r="TYW21" s="294"/>
      <c r="TYX21" s="294"/>
      <c r="TYY21" s="294"/>
      <c r="TYZ21" s="294"/>
      <c r="TZA21" s="294"/>
      <c r="TZB21" s="294"/>
      <c r="TZC21" s="294"/>
      <c r="TZD21" s="294"/>
      <c r="TZE21" s="294"/>
      <c r="TZF21" s="294"/>
      <c r="TZG21" s="294"/>
      <c r="TZH21" s="294"/>
      <c r="TZI21" s="294"/>
      <c r="TZJ21" s="294"/>
      <c r="TZK21" s="294"/>
      <c r="TZL21" s="294"/>
      <c r="TZM21" s="294"/>
      <c r="TZN21" s="294"/>
      <c r="TZO21" s="294"/>
      <c r="TZP21" s="294"/>
      <c r="TZQ21" s="294"/>
      <c r="TZR21" s="294"/>
      <c r="TZS21" s="294"/>
      <c r="TZT21" s="294"/>
      <c r="TZU21" s="294"/>
      <c r="TZV21" s="294"/>
      <c r="TZW21" s="294"/>
      <c r="TZX21" s="294"/>
      <c r="TZY21" s="294"/>
      <c r="TZZ21" s="294"/>
      <c r="UAA21" s="294"/>
      <c r="UAB21" s="294"/>
      <c r="UAC21" s="294"/>
      <c r="UAD21" s="294"/>
      <c r="UAE21" s="294"/>
      <c r="UAF21" s="294"/>
      <c r="UAG21" s="294"/>
      <c r="UAH21" s="294"/>
      <c r="UAI21" s="294"/>
      <c r="UAJ21" s="294"/>
      <c r="UAK21" s="294"/>
      <c r="UAL21" s="294"/>
      <c r="UAM21" s="294"/>
      <c r="UAN21" s="294"/>
      <c r="UAO21" s="294"/>
      <c r="UAP21" s="294"/>
      <c r="UAQ21" s="294"/>
      <c r="UAR21" s="294"/>
      <c r="UAS21" s="294"/>
      <c r="UAT21" s="294"/>
      <c r="UAU21" s="294"/>
      <c r="UAV21" s="294"/>
      <c r="UAW21" s="294"/>
      <c r="UAX21" s="294"/>
      <c r="UAY21" s="294"/>
      <c r="UAZ21" s="294"/>
      <c r="UBA21" s="294"/>
      <c r="UBB21" s="294"/>
      <c r="UBC21" s="294"/>
      <c r="UBD21" s="294"/>
      <c r="UBE21" s="294"/>
      <c r="UBF21" s="294"/>
      <c r="UBG21" s="294"/>
      <c r="UBH21" s="294"/>
      <c r="UBI21" s="294"/>
      <c r="UBJ21" s="294"/>
      <c r="UBK21" s="294"/>
      <c r="UBL21" s="294"/>
      <c r="UBM21" s="294"/>
      <c r="UBN21" s="294"/>
      <c r="UBO21" s="294"/>
      <c r="UBP21" s="294"/>
      <c r="UBQ21" s="294"/>
      <c r="UBR21" s="294"/>
      <c r="UBS21" s="294"/>
      <c r="UBT21" s="294"/>
      <c r="UBU21" s="294"/>
      <c r="UBV21" s="294"/>
      <c r="UBW21" s="294"/>
      <c r="UBX21" s="294"/>
      <c r="UBY21" s="294"/>
      <c r="UBZ21" s="294"/>
      <c r="UCA21" s="294"/>
      <c r="UCB21" s="294"/>
      <c r="UCC21" s="294"/>
      <c r="UCD21" s="294"/>
      <c r="UCE21" s="294"/>
      <c r="UCF21" s="294"/>
      <c r="UCG21" s="294"/>
      <c r="UCH21" s="294"/>
      <c r="UCI21" s="294"/>
      <c r="UCJ21" s="294"/>
      <c r="UCK21" s="294"/>
      <c r="UCL21" s="294"/>
      <c r="UCM21" s="294"/>
      <c r="UCN21" s="294"/>
      <c r="UCO21" s="294"/>
      <c r="UCP21" s="294"/>
      <c r="UCQ21" s="294"/>
      <c r="UCR21" s="294"/>
      <c r="UCS21" s="294"/>
      <c r="UCT21" s="294"/>
      <c r="UCU21" s="294"/>
      <c r="UCV21" s="294"/>
      <c r="UCW21" s="294"/>
      <c r="UCX21" s="294"/>
      <c r="UCY21" s="294"/>
      <c r="UCZ21" s="294"/>
      <c r="UDA21" s="294"/>
      <c r="UDB21" s="294"/>
      <c r="UDC21" s="294"/>
      <c r="UDD21" s="294"/>
      <c r="UDE21" s="294"/>
      <c r="UDF21" s="294"/>
      <c r="UDG21" s="294"/>
      <c r="UDH21" s="294"/>
      <c r="UDI21" s="294"/>
      <c r="UDJ21" s="294"/>
      <c r="UDK21" s="294"/>
      <c r="UDL21" s="294"/>
      <c r="UDM21" s="294"/>
      <c r="UDN21" s="294"/>
      <c r="UDO21" s="294"/>
      <c r="UDP21" s="294"/>
      <c r="UDQ21" s="294"/>
      <c r="UDR21" s="294"/>
      <c r="UDS21" s="294"/>
      <c r="UDT21" s="294"/>
      <c r="UDU21" s="294"/>
      <c r="UDV21" s="294"/>
      <c r="UDW21" s="294"/>
      <c r="UDX21" s="294"/>
      <c r="UDY21" s="294"/>
      <c r="UDZ21" s="294"/>
      <c r="UEA21" s="294"/>
      <c r="UEB21" s="294"/>
      <c r="UEC21" s="294"/>
      <c r="UED21" s="294"/>
      <c r="UEE21" s="294"/>
      <c r="UEF21" s="294"/>
      <c r="UEG21" s="294"/>
      <c r="UEH21" s="294"/>
      <c r="UEI21" s="294"/>
      <c r="UEJ21" s="294"/>
      <c r="UEK21" s="294"/>
      <c r="UEL21" s="294"/>
      <c r="UEM21" s="294"/>
      <c r="UEN21" s="294"/>
      <c r="UEO21" s="294"/>
      <c r="UEP21" s="294"/>
      <c r="UEQ21" s="294"/>
      <c r="UER21" s="294"/>
      <c r="UES21" s="294"/>
      <c r="UET21" s="294"/>
      <c r="UEU21" s="294"/>
      <c r="UEV21" s="294"/>
      <c r="UEW21" s="294"/>
      <c r="UEX21" s="294"/>
      <c r="UEY21" s="294"/>
      <c r="UEZ21" s="294"/>
      <c r="UFA21" s="294"/>
      <c r="UFB21" s="294"/>
      <c r="UFC21" s="294"/>
      <c r="UFD21" s="294"/>
      <c r="UFE21" s="294"/>
      <c r="UFF21" s="294"/>
      <c r="UFG21" s="294"/>
      <c r="UFH21" s="294"/>
      <c r="UFI21" s="294"/>
      <c r="UFJ21" s="294"/>
      <c r="UFK21" s="294"/>
      <c r="UFL21" s="294"/>
      <c r="UFM21" s="294"/>
      <c r="UFN21" s="294"/>
      <c r="UFO21" s="294"/>
      <c r="UFP21" s="294"/>
      <c r="UFQ21" s="294"/>
      <c r="UFR21" s="294"/>
      <c r="UFS21" s="294"/>
      <c r="UFT21" s="294"/>
      <c r="UFU21" s="294"/>
      <c r="UFV21" s="294"/>
      <c r="UFW21" s="294"/>
      <c r="UFX21" s="294"/>
      <c r="UFY21" s="294"/>
      <c r="UFZ21" s="294"/>
      <c r="UGA21" s="294"/>
      <c r="UGB21" s="294"/>
      <c r="UGC21" s="294"/>
      <c r="UGD21" s="294"/>
      <c r="UGE21" s="294"/>
      <c r="UGF21" s="294"/>
      <c r="UGG21" s="294"/>
      <c r="UGH21" s="294"/>
      <c r="UGI21" s="294"/>
      <c r="UGJ21" s="294"/>
      <c r="UGK21" s="294"/>
      <c r="UGL21" s="294"/>
      <c r="UGM21" s="294"/>
      <c r="UGN21" s="294"/>
      <c r="UGO21" s="294"/>
      <c r="UGP21" s="294"/>
      <c r="UGQ21" s="294"/>
      <c r="UGR21" s="294"/>
      <c r="UGS21" s="294"/>
      <c r="UGT21" s="294"/>
      <c r="UGU21" s="294"/>
      <c r="UGV21" s="294"/>
      <c r="UGW21" s="294"/>
      <c r="UGX21" s="294"/>
      <c r="UGY21" s="294"/>
      <c r="UGZ21" s="294"/>
      <c r="UHA21" s="294"/>
      <c r="UHB21" s="294"/>
      <c r="UHC21" s="294"/>
      <c r="UHD21" s="294"/>
      <c r="UHE21" s="294"/>
      <c r="UHF21" s="294"/>
      <c r="UHG21" s="294"/>
      <c r="UHH21" s="294"/>
      <c r="UHI21" s="294"/>
      <c r="UHJ21" s="294"/>
      <c r="UHK21" s="294"/>
      <c r="UHL21" s="294"/>
      <c r="UHM21" s="294"/>
      <c r="UHN21" s="294"/>
      <c r="UHO21" s="294"/>
      <c r="UHP21" s="294"/>
      <c r="UHQ21" s="294"/>
      <c r="UHR21" s="294"/>
      <c r="UHS21" s="294"/>
      <c r="UHT21" s="294"/>
      <c r="UHU21" s="294"/>
      <c r="UHV21" s="294"/>
      <c r="UHW21" s="294"/>
      <c r="UHX21" s="294"/>
      <c r="UHY21" s="294"/>
      <c r="UHZ21" s="294"/>
      <c r="UIA21" s="294"/>
      <c r="UIB21" s="294"/>
      <c r="UIC21" s="294"/>
      <c r="UID21" s="294"/>
      <c r="UIE21" s="294"/>
      <c r="UIF21" s="294"/>
      <c r="UIG21" s="294"/>
      <c r="UIH21" s="294"/>
      <c r="UII21" s="294"/>
      <c r="UIJ21" s="294"/>
      <c r="UIK21" s="294"/>
      <c r="UIL21" s="294"/>
      <c r="UIM21" s="294"/>
      <c r="UIN21" s="294"/>
      <c r="UIO21" s="294"/>
      <c r="UIP21" s="294"/>
      <c r="UIQ21" s="294"/>
      <c r="UIR21" s="294"/>
      <c r="UIS21" s="294"/>
      <c r="UIT21" s="294"/>
      <c r="UIU21" s="294"/>
      <c r="UIV21" s="294"/>
      <c r="UIW21" s="294"/>
      <c r="UIX21" s="294"/>
      <c r="UIY21" s="294"/>
      <c r="UIZ21" s="294"/>
      <c r="UJA21" s="294"/>
      <c r="UJB21" s="294"/>
      <c r="UJC21" s="294"/>
      <c r="UJD21" s="294"/>
      <c r="UJE21" s="294"/>
      <c r="UJF21" s="294"/>
      <c r="UJG21" s="294"/>
      <c r="UJH21" s="294"/>
      <c r="UJI21" s="294"/>
      <c r="UJJ21" s="294"/>
      <c r="UJK21" s="294"/>
      <c r="UJL21" s="294"/>
      <c r="UJM21" s="294"/>
      <c r="UJN21" s="294"/>
      <c r="UJO21" s="294"/>
      <c r="UJP21" s="294"/>
      <c r="UJQ21" s="294"/>
      <c r="UJR21" s="294"/>
      <c r="UJS21" s="294"/>
      <c r="UJT21" s="294"/>
      <c r="UJU21" s="294"/>
      <c r="UJV21" s="294"/>
      <c r="UJW21" s="294"/>
      <c r="UJX21" s="294"/>
      <c r="UJY21" s="294"/>
      <c r="UJZ21" s="294"/>
      <c r="UKA21" s="294"/>
      <c r="UKB21" s="294"/>
      <c r="UKC21" s="294"/>
      <c r="UKD21" s="294"/>
      <c r="UKE21" s="294"/>
      <c r="UKF21" s="294"/>
      <c r="UKG21" s="294"/>
      <c r="UKH21" s="294"/>
      <c r="UKI21" s="294"/>
      <c r="UKJ21" s="294"/>
      <c r="UKK21" s="294"/>
      <c r="UKL21" s="294"/>
      <c r="UKM21" s="294"/>
      <c r="UKN21" s="294"/>
      <c r="UKO21" s="294"/>
      <c r="UKP21" s="294"/>
      <c r="UKQ21" s="294"/>
      <c r="UKR21" s="294"/>
      <c r="UKS21" s="294"/>
      <c r="UKT21" s="294"/>
      <c r="UKU21" s="294"/>
      <c r="UKV21" s="294"/>
      <c r="UKW21" s="294"/>
      <c r="UKX21" s="294"/>
      <c r="UKY21" s="294"/>
      <c r="UKZ21" s="294"/>
      <c r="ULA21" s="294"/>
      <c r="ULB21" s="294"/>
      <c r="ULC21" s="294"/>
      <c r="ULD21" s="294"/>
      <c r="ULE21" s="294"/>
      <c r="ULF21" s="294"/>
      <c r="ULG21" s="294"/>
      <c r="ULH21" s="294"/>
      <c r="ULI21" s="294"/>
      <c r="ULJ21" s="294"/>
      <c r="ULK21" s="294"/>
      <c r="ULL21" s="294"/>
      <c r="ULM21" s="294"/>
      <c r="ULN21" s="294"/>
      <c r="ULO21" s="294"/>
      <c r="ULP21" s="294"/>
      <c r="ULQ21" s="294"/>
      <c r="ULR21" s="294"/>
      <c r="ULS21" s="294"/>
      <c r="ULT21" s="294"/>
      <c r="ULU21" s="294"/>
      <c r="ULV21" s="294"/>
      <c r="ULW21" s="294"/>
      <c r="ULX21" s="294"/>
      <c r="ULY21" s="294"/>
      <c r="ULZ21" s="294"/>
      <c r="UMA21" s="294"/>
      <c r="UMB21" s="294"/>
      <c r="UMC21" s="294"/>
      <c r="UMD21" s="294"/>
      <c r="UME21" s="294"/>
      <c r="UMF21" s="294"/>
      <c r="UMG21" s="294"/>
      <c r="UMH21" s="294"/>
      <c r="UMI21" s="294"/>
      <c r="UMJ21" s="294"/>
      <c r="UMK21" s="294"/>
      <c r="UML21" s="294"/>
      <c r="UMM21" s="294"/>
      <c r="UMN21" s="294"/>
      <c r="UMO21" s="294"/>
      <c r="UMP21" s="294"/>
      <c r="UMQ21" s="294"/>
      <c r="UMR21" s="294"/>
      <c r="UMS21" s="294"/>
      <c r="UMT21" s="294"/>
      <c r="UMU21" s="294"/>
      <c r="UMV21" s="294"/>
      <c r="UMW21" s="294"/>
      <c r="UMX21" s="294"/>
      <c r="UMY21" s="294"/>
      <c r="UMZ21" s="294"/>
      <c r="UNA21" s="294"/>
      <c r="UNB21" s="294"/>
      <c r="UNC21" s="294"/>
      <c r="UND21" s="294"/>
      <c r="UNE21" s="294"/>
      <c r="UNF21" s="294"/>
      <c r="UNG21" s="294"/>
      <c r="UNH21" s="294"/>
      <c r="UNI21" s="294"/>
      <c r="UNJ21" s="294"/>
      <c r="UNK21" s="294"/>
      <c r="UNL21" s="294"/>
      <c r="UNM21" s="294"/>
      <c r="UNN21" s="294"/>
      <c r="UNO21" s="294"/>
      <c r="UNP21" s="294"/>
      <c r="UNQ21" s="294"/>
      <c r="UNR21" s="294"/>
      <c r="UNS21" s="294"/>
      <c r="UNT21" s="294"/>
      <c r="UNU21" s="294"/>
      <c r="UNV21" s="294"/>
      <c r="UNW21" s="294"/>
      <c r="UNX21" s="294"/>
      <c r="UNY21" s="294"/>
      <c r="UNZ21" s="294"/>
      <c r="UOA21" s="294"/>
      <c r="UOB21" s="294"/>
      <c r="UOC21" s="294"/>
      <c r="UOD21" s="294"/>
      <c r="UOE21" s="294"/>
      <c r="UOF21" s="294"/>
      <c r="UOG21" s="294"/>
      <c r="UOH21" s="294"/>
      <c r="UOI21" s="294"/>
      <c r="UOJ21" s="294"/>
      <c r="UOK21" s="294"/>
      <c r="UOL21" s="294"/>
      <c r="UOM21" s="294"/>
      <c r="UON21" s="294"/>
      <c r="UOO21" s="294"/>
      <c r="UOP21" s="294"/>
      <c r="UOQ21" s="294"/>
      <c r="UOR21" s="294"/>
      <c r="UOS21" s="294"/>
      <c r="UOT21" s="294"/>
      <c r="UOU21" s="294"/>
      <c r="UOV21" s="294"/>
      <c r="UOW21" s="294"/>
      <c r="UOX21" s="294"/>
      <c r="UOY21" s="294"/>
      <c r="UOZ21" s="294"/>
      <c r="UPA21" s="294"/>
      <c r="UPB21" s="294"/>
      <c r="UPC21" s="294"/>
      <c r="UPD21" s="294"/>
      <c r="UPE21" s="294"/>
      <c r="UPF21" s="294"/>
      <c r="UPG21" s="294"/>
      <c r="UPH21" s="294"/>
      <c r="UPI21" s="294"/>
      <c r="UPJ21" s="294"/>
      <c r="UPK21" s="294"/>
      <c r="UPL21" s="294"/>
      <c r="UPM21" s="294"/>
      <c r="UPN21" s="294"/>
      <c r="UPO21" s="294"/>
      <c r="UPP21" s="294"/>
      <c r="UPQ21" s="294"/>
      <c r="UPR21" s="294"/>
      <c r="UPS21" s="294"/>
      <c r="UPT21" s="294"/>
      <c r="UPU21" s="294"/>
      <c r="UPV21" s="294"/>
      <c r="UPW21" s="294"/>
      <c r="UPX21" s="294"/>
      <c r="UPY21" s="294"/>
      <c r="UPZ21" s="294"/>
      <c r="UQA21" s="294"/>
      <c r="UQB21" s="294"/>
      <c r="UQC21" s="294"/>
      <c r="UQD21" s="294"/>
      <c r="UQE21" s="294"/>
      <c r="UQF21" s="294"/>
      <c r="UQG21" s="294"/>
      <c r="UQH21" s="294"/>
      <c r="UQI21" s="294"/>
      <c r="UQJ21" s="294"/>
      <c r="UQK21" s="294"/>
      <c r="UQL21" s="294"/>
      <c r="UQM21" s="294"/>
      <c r="UQN21" s="294"/>
      <c r="UQO21" s="294"/>
      <c r="UQP21" s="294"/>
      <c r="UQQ21" s="294"/>
      <c r="UQR21" s="294"/>
      <c r="UQS21" s="294"/>
      <c r="UQT21" s="294"/>
      <c r="UQU21" s="294"/>
      <c r="UQV21" s="294"/>
      <c r="UQW21" s="294"/>
      <c r="UQX21" s="294"/>
      <c r="UQY21" s="294"/>
      <c r="UQZ21" s="294"/>
      <c r="URA21" s="294"/>
      <c r="URB21" s="294"/>
      <c r="URC21" s="294"/>
      <c r="URD21" s="294"/>
      <c r="URE21" s="294"/>
      <c r="URF21" s="294"/>
      <c r="URG21" s="294"/>
      <c r="URH21" s="294"/>
      <c r="URI21" s="294"/>
      <c r="URJ21" s="294"/>
      <c r="URK21" s="294"/>
      <c r="URL21" s="294"/>
      <c r="URM21" s="294"/>
      <c r="URN21" s="294"/>
      <c r="URO21" s="294"/>
      <c r="URP21" s="294"/>
      <c r="URQ21" s="294"/>
      <c r="URR21" s="294"/>
      <c r="URS21" s="294"/>
      <c r="URT21" s="294"/>
      <c r="URU21" s="294"/>
      <c r="URV21" s="294"/>
      <c r="URW21" s="294"/>
      <c r="URX21" s="294"/>
      <c r="URY21" s="294"/>
      <c r="URZ21" s="294"/>
      <c r="USA21" s="294"/>
      <c r="USB21" s="294"/>
      <c r="USC21" s="294"/>
      <c r="USD21" s="294"/>
      <c r="USE21" s="294"/>
      <c r="USF21" s="294"/>
      <c r="USG21" s="294"/>
      <c r="USH21" s="294"/>
      <c r="USI21" s="294"/>
      <c r="USJ21" s="294"/>
      <c r="USK21" s="294"/>
      <c r="USL21" s="294"/>
      <c r="USM21" s="294"/>
      <c r="USN21" s="294"/>
      <c r="USO21" s="294"/>
      <c r="USP21" s="294"/>
      <c r="USQ21" s="294"/>
      <c r="USR21" s="294"/>
      <c r="USS21" s="294"/>
      <c r="UST21" s="294"/>
      <c r="USU21" s="294"/>
      <c r="USV21" s="294"/>
      <c r="USW21" s="294"/>
      <c r="USX21" s="294"/>
      <c r="USY21" s="294"/>
      <c r="USZ21" s="294"/>
      <c r="UTA21" s="294"/>
      <c r="UTB21" s="294"/>
      <c r="UTC21" s="294"/>
      <c r="UTD21" s="294"/>
      <c r="UTE21" s="294"/>
      <c r="UTF21" s="294"/>
      <c r="UTG21" s="294"/>
      <c r="UTH21" s="294"/>
      <c r="UTI21" s="294"/>
      <c r="UTJ21" s="294"/>
      <c r="UTK21" s="294"/>
      <c r="UTL21" s="294"/>
      <c r="UTM21" s="294"/>
      <c r="UTN21" s="294"/>
      <c r="UTO21" s="294"/>
      <c r="UTP21" s="294"/>
      <c r="UTQ21" s="294"/>
      <c r="UTR21" s="294"/>
      <c r="UTS21" s="294"/>
      <c r="UTT21" s="294"/>
      <c r="UTU21" s="294"/>
      <c r="UTV21" s="294"/>
      <c r="UTW21" s="294"/>
      <c r="UTX21" s="294"/>
      <c r="UTY21" s="294"/>
      <c r="UTZ21" s="294"/>
      <c r="UUA21" s="294"/>
      <c r="UUB21" s="294"/>
      <c r="UUC21" s="294"/>
      <c r="UUD21" s="294"/>
      <c r="UUE21" s="294"/>
      <c r="UUF21" s="294"/>
      <c r="UUG21" s="294"/>
      <c r="UUH21" s="294"/>
      <c r="UUI21" s="294"/>
      <c r="UUJ21" s="294"/>
      <c r="UUK21" s="294"/>
      <c r="UUL21" s="294"/>
      <c r="UUM21" s="294"/>
      <c r="UUN21" s="294"/>
      <c r="UUO21" s="294"/>
      <c r="UUP21" s="294"/>
      <c r="UUQ21" s="294"/>
      <c r="UUR21" s="294"/>
      <c r="UUS21" s="294"/>
      <c r="UUT21" s="294"/>
      <c r="UUU21" s="294"/>
      <c r="UUV21" s="294"/>
      <c r="UUW21" s="294"/>
      <c r="UUX21" s="294"/>
      <c r="UUY21" s="294"/>
      <c r="UUZ21" s="294"/>
      <c r="UVA21" s="294"/>
      <c r="UVB21" s="294"/>
      <c r="UVC21" s="294"/>
      <c r="UVD21" s="294"/>
      <c r="UVE21" s="294"/>
      <c r="UVF21" s="294"/>
      <c r="UVG21" s="294"/>
      <c r="UVH21" s="294"/>
      <c r="UVI21" s="294"/>
      <c r="UVJ21" s="294"/>
      <c r="UVK21" s="294"/>
      <c r="UVL21" s="294"/>
      <c r="UVM21" s="294"/>
      <c r="UVN21" s="294"/>
      <c r="UVO21" s="294"/>
      <c r="UVP21" s="294"/>
      <c r="UVQ21" s="294"/>
      <c r="UVR21" s="294"/>
      <c r="UVS21" s="294"/>
      <c r="UVT21" s="294"/>
      <c r="UVU21" s="294"/>
      <c r="UVV21" s="294"/>
      <c r="UVW21" s="294"/>
      <c r="UVX21" s="294"/>
      <c r="UVY21" s="294"/>
      <c r="UVZ21" s="294"/>
      <c r="UWA21" s="294"/>
      <c r="UWB21" s="294"/>
      <c r="UWC21" s="294"/>
      <c r="UWD21" s="294"/>
      <c r="UWE21" s="294"/>
      <c r="UWF21" s="294"/>
      <c r="UWG21" s="294"/>
      <c r="UWH21" s="294"/>
      <c r="UWI21" s="294"/>
      <c r="UWJ21" s="294"/>
      <c r="UWK21" s="294"/>
      <c r="UWL21" s="294"/>
      <c r="UWM21" s="294"/>
      <c r="UWN21" s="294"/>
      <c r="UWO21" s="294"/>
      <c r="UWP21" s="294"/>
      <c r="UWQ21" s="294"/>
      <c r="UWR21" s="294"/>
      <c r="UWS21" s="294"/>
      <c r="UWT21" s="294"/>
      <c r="UWU21" s="294"/>
      <c r="UWV21" s="294"/>
      <c r="UWW21" s="294"/>
      <c r="UWX21" s="294"/>
      <c r="UWY21" s="294"/>
      <c r="UWZ21" s="294"/>
      <c r="UXA21" s="294"/>
      <c r="UXB21" s="294"/>
      <c r="UXC21" s="294"/>
      <c r="UXD21" s="294"/>
      <c r="UXE21" s="294"/>
      <c r="UXF21" s="294"/>
      <c r="UXG21" s="294"/>
      <c r="UXH21" s="294"/>
      <c r="UXI21" s="294"/>
      <c r="UXJ21" s="294"/>
      <c r="UXK21" s="294"/>
      <c r="UXL21" s="294"/>
      <c r="UXM21" s="294"/>
      <c r="UXN21" s="294"/>
      <c r="UXO21" s="294"/>
      <c r="UXP21" s="294"/>
      <c r="UXQ21" s="294"/>
      <c r="UXR21" s="294"/>
      <c r="UXS21" s="294"/>
      <c r="UXT21" s="294"/>
      <c r="UXU21" s="294"/>
      <c r="UXV21" s="294"/>
      <c r="UXW21" s="294"/>
      <c r="UXX21" s="294"/>
      <c r="UXY21" s="294"/>
      <c r="UXZ21" s="294"/>
      <c r="UYA21" s="294"/>
      <c r="UYB21" s="294"/>
      <c r="UYC21" s="294"/>
      <c r="UYD21" s="294"/>
      <c r="UYE21" s="294"/>
      <c r="UYF21" s="294"/>
      <c r="UYG21" s="294"/>
      <c r="UYH21" s="294"/>
      <c r="UYI21" s="294"/>
      <c r="UYJ21" s="294"/>
      <c r="UYK21" s="294"/>
      <c r="UYL21" s="294"/>
      <c r="UYM21" s="294"/>
      <c r="UYN21" s="294"/>
      <c r="UYO21" s="294"/>
      <c r="UYP21" s="294"/>
      <c r="UYQ21" s="294"/>
      <c r="UYR21" s="294"/>
      <c r="UYS21" s="294"/>
      <c r="UYT21" s="294"/>
      <c r="UYU21" s="294"/>
      <c r="UYV21" s="294"/>
      <c r="UYW21" s="294"/>
      <c r="UYX21" s="294"/>
      <c r="UYY21" s="294"/>
      <c r="UYZ21" s="294"/>
      <c r="UZA21" s="294"/>
      <c r="UZB21" s="294"/>
      <c r="UZC21" s="294"/>
      <c r="UZD21" s="294"/>
      <c r="UZE21" s="294"/>
      <c r="UZF21" s="294"/>
      <c r="UZG21" s="294"/>
      <c r="UZH21" s="294"/>
      <c r="UZI21" s="294"/>
      <c r="UZJ21" s="294"/>
      <c r="UZK21" s="294"/>
      <c r="UZL21" s="294"/>
      <c r="UZM21" s="294"/>
      <c r="UZN21" s="294"/>
      <c r="UZO21" s="294"/>
      <c r="UZP21" s="294"/>
      <c r="UZQ21" s="294"/>
      <c r="UZR21" s="294"/>
      <c r="UZS21" s="294"/>
      <c r="UZT21" s="294"/>
      <c r="UZU21" s="294"/>
      <c r="UZV21" s="294"/>
      <c r="UZW21" s="294"/>
      <c r="UZX21" s="294"/>
      <c r="UZY21" s="294"/>
      <c r="UZZ21" s="294"/>
      <c r="VAA21" s="294"/>
      <c r="VAB21" s="294"/>
      <c r="VAC21" s="294"/>
      <c r="VAD21" s="294"/>
      <c r="VAE21" s="294"/>
      <c r="VAF21" s="294"/>
      <c r="VAG21" s="294"/>
      <c r="VAH21" s="294"/>
      <c r="VAI21" s="294"/>
      <c r="VAJ21" s="294"/>
      <c r="VAK21" s="294"/>
      <c r="VAL21" s="294"/>
      <c r="VAM21" s="294"/>
      <c r="VAN21" s="294"/>
      <c r="VAO21" s="294"/>
      <c r="VAP21" s="294"/>
      <c r="VAQ21" s="294"/>
      <c r="VAR21" s="294"/>
      <c r="VAS21" s="294"/>
      <c r="VAT21" s="294"/>
      <c r="VAU21" s="294"/>
      <c r="VAV21" s="294"/>
      <c r="VAW21" s="294"/>
      <c r="VAX21" s="294"/>
      <c r="VAY21" s="294"/>
      <c r="VAZ21" s="294"/>
      <c r="VBA21" s="294"/>
      <c r="VBB21" s="294"/>
      <c r="VBC21" s="294"/>
      <c r="VBD21" s="294"/>
      <c r="VBE21" s="294"/>
      <c r="VBF21" s="294"/>
      <c r="VBG21" s="294"/>
      <c r="VBH21" s="294"/>
      <c r="VBI21" s="294"/>
      <c r="VBJ21" s="294"/>
      <c r="VBK21" s="294"/>
      <c r="VBL21" s="294"/>
      <c r="VBM21" s="294"/>
      <c r="VBN21" s="294"/>
      <c r="VBO21" s="294"/>
      <c r="VBP21" s="294"/>
      <c r="VBQ21" s="294"/>
      <c r="VBR21" s="294"/>
      <c r="VBS21" s="294"/>
      <c r="VBT21" s="294"/>
      <c r="VBU21" s="294"/>
      <c r="VBV21" s="294"/>
      <c r="VBW21" s="294"/>
      <c r="VBX21" s="294"/>
      <c r="VBY21" s="294"/>
      <c r="VBZ21" s="294"/>
      <c r="VCA21" s="294"/>
      <c r="VCB21" s="294"/>
      <c r="VCC21" s="294"/>
      <c r="VCD21" s="294"/>
      <c r="VCE21" s="294"/>
      <c r="VCF21" s="294"/>
      <c r="VCG21" s="294"/>
      <c r="VCH21" s="294"/>
      <c r="VCI21" s="294"/>
      <c r="VCJ21" s="294"/>
      <c r="VCK21" s="294"/>
      <c r="VCL21" s="294"/>
      <c r="VCM21" s="294"/>
      <c r="VCN21" s="294"/>
      <c r="VCO21" s="294"/>
      <c r="VCP21" s="294"/>
      <c r="VCQ21" s="294"/>
      <c r="VCR21" s="294"/>
      <c r="VCS21" s="294"/>
      <c r="VCT21" s="294"/>
      <c r="VCU21" s="294"/>
      <c r="VCV21" s="294"/>
      <c r="VCW21" s="294"/>
      <c r="VCX21" s="294"/>
      <c r="VCY21" s="294"/>
      <c r="VCZ21" s="294"/>
      <c r="VDA21" s="294"/>
      <c r="VDB21" s="294"/>
      <c r="VDC21" s="294"/>
      <c r="VDD21" s="294"/>
      <c r="VDE21" s="294"/>
      <c r="VDF21" s="294"/>
      <c r="VDG21" s="294"/>
      <c r="VDH21" s="294"/>
      <c r="VDI21" s="294"/>
      <c r="VDJ21" s="294"/>
      <c r="VDK21" s="294"/>
      <c r="VDL21" s="294"/>
      <c r="VDM21" s="294"/>
      <c r="VDN21" s="294"/>
      <c r="VDO21" s="294"/>
      <c r="VDP21" s="294"/>
      <c r="VDQ21" s="294"/>
      <c r="VDR21" s="294"/>
      <c r="VDS21" s="294"/>
      <c r="VDT21" s="294"/>
      <c r="VDU21" s="294"/>
      <c r="VDV21" s="294"/>
      <c r="VDW21" s="294"/>
      <c r="VDX21" s="294"/>
      <c r="VDY21" s="294"/>
      <c r="VDZ21" s="294"/>
      <c r="VEA21" s="294"/>
      <c r="VEB21" s="294"/>
      <c r="VEC21" s="294"/>
      <c r="VED21" s="294"/>
      <c r="VEE21" s="294"/>
      <c r="VEF21" s="294"/>
      <c r="VEG21" s="294"/>
      <c r="VEH21" s="294"/>
      <c r="VEI21" s="294"/>
      <c r="VEJ21" s="294"/>
      <c r="VEK21" s="294"/>
      <c r="VEL21" s="294"/>
      <c r="VEM21" s="294"/>
      <c r="VEN21" s="294"/>
      <c r="VEO21" s="294"/>
      <c r="VEP21" s="294"/>
      <c r="VEQ21" s="294"/>
      <c r="VER21" s="294"/>
      <c r="VES21" s="294"/>
      <c r="VET21" s="294"/>
      <c r="VEU21" s="294"/>
      <c r="VEV21" s="294"/>
      <c r="VEW21" s="294"/>
      <c r="VEX21" s="294"/>
      <c r="VEY21" s="294"/>
      <c r="VEZ21" s="294"/>
      <c r="VFA21" s="294"/>
      <c r="VFB21" s="294"/>
      <c r="VFC21" s="294"/>
      <c r="VFD21" s="294"/>
      <c r="VFE21" s="294"/>
      <c r="VFF21" s="294"/>
      <c r="VFG21" s="294"/>
      <c r="VFH21" s="294"/>
      <c r="VFI21" s="294"/>
      <c r="VFJ21" s="294"/>
      <c r="VFK21" s="294"/>
      <c r="VFL21" s="294"/>
      <c r="VFM21" s="294"/>
      <c r="VFN21" s="294"/>
      <c r="VFO21" s="294"/>
      <c r="VFP21" s="294"/>
      <c r="VFQ21" s="294"/>
      <c r="VFR21" s="294"/>
      <c r="VFS21" s="294"/>
      <c r="VFT21" s="294"/>
      <c r="VFU21" s="294"/>
      <c r="VFV21" s="294"/>
      <c r="VFW21" s="294"/>
      <c r="VFX21" s="294"/>
      <c r="VFY21" s="294"/>
      <c r="VFZ21" s="294"/>
      <c r="VGA21" s="294"/>
      <c r="VGB21" s="294"/>
      <c r="VGC21" s="294"/>
      <c r="VGD21" s="294"/>
      <c r="VGE21" s="294"/>
      <c r="VGF21" s="294"/>
      <c r="VGG21" s="294"/>
      <c r="VGH21" s="294"/>
      <c r="VGI21" s="294"/>
      <c r="VGJ21" s="294"/>
      <c r="VGK21" s="294"/>
      <c r="VGL21" s="294"/>
      <c r="VGM21" s="294"/>
      <c r="VGN21" s="294"/>
      <c r="VGO21" s="294"/>
      <c r="VGP21" s="294"/>
      <c r="VGQ21" s="294"/>
      <c r="VGR21" s="294"/>
      <c r="VGS21" s="294"/>
      <c r="VGT21" s="294"/>
      <c r="VGU21" s="294"/>
      <c r="VGV21" s="294"/>
      <c r="VGW21" s="294"/>
      <c r="VGX21" s="294"/>
      <c r="VGY21" s="294"/>
      <c r="VGZ21" s="294"/>
      <c r="VHA21" s="294"/>
      <c r="VHB21" s="294"/>
      <c r="VHC21" s="294"/>
      <c r="VHD21" s="294"/>
      <c r="VHE21" s="294"/>
      <c r="VHF21" s="294"/>
      <c r="VHG21" s="294"/>
      <c r="VHH21" s="294"/>
      <c r="VHI21" s="294"/>
      <c r="VHJ21" s="294"/>
      <c r="VHK21" s="294"/>
      <c r="VHL21" s="294"/>
      <c r="VHM21" s="294"/>
      <c r="VHN21" s="294"/>
      <c r="VHO21" s="294"/>
      <c r="VHP21" s="294"/>
      <c r="VHQ21" s="294"/>
      <c r="VHR21" s="294"/>
      <c r="VHS21" s="294"/>
      <c r="VHT21" s="294"/>
      <c r="VHU21" s="294"/>
      <c r="VHV21" s="294"/>
      <c r="VHW21" s="294"/>
      <c r="VHX21" s="294"/>
      <c r="VHY21" s="294"/>
      <c r="VHZ21" s="294"/>
      <c r="VIA21" s="294"/>
      <c r="VIB21" s="294"/>
      <c r="VIC21" s="294"/>
      <c r="VID21" s="294"/>
      <c r="VIE21" s="294"/>
      <c r="VIF21" s="294"/>
      <c r="VIG21" s="294"/>
      <c r="VIH21" s="294"/>
      <c r="VII21" s="294"/>
      <c r="VIJ21" s="294"/>
      <c r="VIK21" s="294"/>
      <c r="VIL21" s="294"/>
      <c r="VIM21" s="294"/>
      <c r="VIN21" s="294"/>
      <c r="VIO21" s="294"/>
      <c r="VIP21" s="294"/>
      <c r="VIQ21" s="294"/>
      <c r="VIR21" s="294"/>
      <c r="VIS21" s="294"/>
      <c r="VIT21" s="294"/>
      <c r="VIU21" s="294"/>
      <c r="VIV21" s="294"/>
      <c r="VIW21" s="294"/>
      <c r="VIX21" s="294"/>
      <c r="VIY21" s="294"/>
      <c r="VIZ21" s="294"/>
      <c r="VJA21" s="294"/>
      <c r="VJB21" s="294"/>
      <c r="VJC21" s="294"/>
      <c r="VJD21" s="294"/>
      <c r="VJE21" s="294"/>
      <c r="VJF21" s="294"/>
      <c r="VJG21" s="294"/>
      <c r="VJH21" s="294"/>
      <c r="VJI21" s="294"/>
      <c r="VJJ21" s="294"/>
      <c r="VJK21" s="294"/>
      <c r="VJL21" s="294"/>
      <c r="VJM21" s="294"/>
      <c r="VJN21" s="294"/>
      <c r="VJO21" s="294"/>
      <c r="VJP21" s="294"/>
      <c r="VJQ21" s="294"/>
      <c r="VJR21" s="294"/>
      <c r="VJS21" s="294"/>
      <c r="VJT21" s="294"/>
      <c r="VJU21" s="294"/>
      <c r="VJV21" s="294"/>
      <c r="VJW21" s="294"/>
      <c r="VJX21" s="294"/>
      <c r="VJY21" s="294"/>
      <c r="VJZ21" s="294"/>
      <c r="VKA21" s="294"/>
      <c r="VKB21" s="294"/>
      <c r="VKC21" s="294"/>
      <c r="VKD21" s="294"/>
      <c r="VKE21" s="294"/>
      <c r="VKF21" s="294"/>
      <c r="VKG21" s="294"/>
      <c r="VKH21" s="294"/>
      <c r="VKI21" s="294"/>
      <c r="VKJ21" s="294"/>
      <c r="VKK21" s="294"/>
      <c r="VKL21" s="294"/>
      <c r="VKM21" s="294"/>
      <c r="VKN21" s="294"/>
      <c r="VKO21" s="294"/>
      <c r="VKP21" s="294"/>
      <c r="VKQ21" s="294"/>
      <c r="VKR21" s="294"/>
      <c r="VKS21" s="294"/>
      <c r="VKT21" s="294"/>
      <c r="VKU21" s="294"/>
      <c r="VKV21" s="294"/>
      <c r="VKW21" s="294"/>
      <c r="VKX21" s="294"/>
      <c r="VKY21" s="294"/>
      <c r="VKZ21" s="294"/>
      <c r="VLA21" s="294"/>
      <c r="VLB21" s="294"/>
      <c r="VLC21" s="294"/>
      <c r="VLD21" s="294"/>
      <c r="VLE21" s="294"/>
      <c r="VLF21" s="294"/>
      <c r="VLG21" s="294"/>
      <c r="VLH21" s="294"/>
      <c r="VLI21" s="294"/>
      <c r="VLJ21" s="294"/>
      <c r="VLK21" s="294"/>
      <c r="VLL21" s="294"/>
      <c r="VLM21" s="294"/>
      <c r="VLN21" s="294"/>
      <c r="VLO21" s="294"/>
      <c r="VLP21" s="294"/>
      <c r="VLQ21" s="294"/>
      <c r="VLR21" s="294"/>
      <c r="VLS21" s="294"/>
      <c r="VLT21" s="294"/>
      <c r="VLU21" s="294"/>
      <c r="VLV21" s="294"/>
      <c r="VLW21" s="294"/>
      <c r="VLX21" s="294"/>
      <c r="VLY21" s="294"/>
      <c r="VLZ21" s="294"/>
      <c r="VMA21" s="294"/>
      <c r="VMB21" s="294"/>
      <c r="VMC21" s="294"/>
      <c r="VMD21" s="294"/>
      <c r="VME21" s="294"/>
      <c r="VMF21" s="294"/>
      <c r="VMG21" s="294"/>
      <c r="VMH21" s="294"/>
      <c r="VMI21" s="294"/>
      <c r="VMJ21" s="294"/>
      <c r="VMK21" s="294"/>
      <c r="VML21" s="294"/>
      <c r="VMM21" s="294"/>
      <c r="VMN21" s="294"/>
      <c r="VMO21" s="294"/>
      <c r="VMP21" s="294"/>
      <c r="VMQ21" s="294"/>
      <c r="VMR21" s="294"/>
      <c r="VMS21" s="294"/>
      <c r="VMT21" s="294"/>
      <c r="VMU21" s="294"/>
      <c r="VMV21" s="294"/>
      <c r="VMW21" s="294"/>
      <c r="VMX21" s="294"/>
      <c r="VMY21" s="294"/>
      <c r="VMZ21" s="294"/>
      <c r="VNA21" s="294"/>
      <c r="VNB21" s="294"/>
      <c r="VNC21" s="294"/>
      <c r="VND21" s="294"/>
      <c r="VNE21" s="294"/>
      <c r="VNF21" s="294"/>
      <c r="VNG21" s="294"/>
      <c r="VNH21" s="294"/>
      <c r="VNI21" s="294"/>
      <c r="VNJ21" s="294"/>
      <c r="VNK21" s="294"/>
      <c r="VNL21" s="294"/>
      <c r="VNM21" s="294"/>
      <c r="VNN21" s="294"/>
      <c r="VNO21" s="294"/>
      <c r="VNP21" s="294"/>
      <c r="VNQ21" s="294"/>
      <c r="VNR21" s="294"/>
      <c r="VNS21" s="294"/>
      <c r="VNT21" s="294"/>
      <c r="VNU21" s="294"/>
      <c r="VNV21" s="294"/>
      <c r="VNW21" s="294"/>
      <c r="VNX21" s="294"/>
      <c r="VNY21" s="294"/>
      <c r="VNZ21" s="294"/>
      <c r="VOA21" s="294"/>
      <c r="VOB21" s="294"/>
      <c r="VOC21" s="294"/>
      <c r="VOD21" s="294"/>
      <c r="VOE21" s="294"/>
      <c r="VOF21" s="294"/>
      <c r="VOG21" s="294"/>
      <c r="VOH21" s="294"/>
      <c r="VOI21" s="294"/>
      <c r="VOJ21" s="294"/>
      <c r="VOK21" s="294"/>
      <c r="VOL21" s="294"/>
      <c r="VOM21" s="294"/>
      <c r="VON21" s="294"/>
      <c r="VOO21" s="294"/>
      <c r="VOP21" s="294"/>
      <c r="VOQ21" s="294"/>
      <c r="VOR21" s="294"/>
      <c r="VOS21" s="294"/>
      <c r="VOT21" s="294"/>
      <c r="VOU21" s="294"/>
      <c r="VOV21" s="294"/>
      <c r="VOW21" s="294"/>
      <c r="VOX21" s="294"/>
      <c r="VOY21" s="294"/>
      <c r="VOZ21" s="294"/>
      <c r="VPA21" s="294"/>
      <c r="VPB21" s="294"/>
      <c r="VPC21" s="294"/>
      <c r="VPD21" s="294"/>
      <c r="VPE21" s="294"/>
      <c r="VPF21" s="294"/>
      <c r="VPG21" s="294"/>
      <c r="VPH21" s="294"/>
      <c r="VPI21" s="294"/>
      <c r="VPJ21" s="294"/>
      <c r="VPK21" s="294"/>
      <c r="VPL21" s="294"/>
      <c r="VPM21" s="294"/>
      <c r="VPN21" s="294"/>
      <c r="VPO21" s="294"/>
      <c r="VPP21" s="294"/>
      <c r="VPQ21" s="294"/>
      <c r="VPR21" s="294"/>
      <c r="VPS21" s="294"/>
      <c r="VPT21" s="294"/>
      <c r="VPU21" s="294"/>
      <c r="VPV21" s="294"/>
      <c r="VPW21" s="294"/>
      <c r="VPX21" s="294"/>
      <c r="VPY21" s="294"/>
      <c r="VPZ21" s="294"/>
      <c r="VQA21" s="294"/>
      <c r="VQB21" s="294"/>
      <c r="VQC21" s="294"/>
      <c r="VQD21" s="294"/>
      <c r="VQE21" s="294"/>
      <c r="VQF21" s="294"/>
      <c r="VQG21" s="294"/>
      <c r="VQH21" s="294"/>
      <c r="VQI21" s="294"/>
      <c r="VQJ21" s="294"/>
      <c r="VQK21" s="294"/>
      <c r="VQL21" s="294"/>
      <c r="VQM21" s="294"/>
      <c r="VQN21" s="294"/>
      <c r="VQO21" s="294"/>
      <c r="VQP21" s="294"/>
      <c r="VQQ21" s="294"/>
      <c r="VQR21" s="294"/>
      <c r="VQS21" s="294"/>
      <c r="VQT21" s="294"/>
      <c r="VQU21" s="294"/>
      <c r="VQV21" s="294"/>
      <c r="VQW21" s="294"/>
      <c r="VQX21" s="294"/>
      <c r="VQY21" s="294"/>
      <c r="VQZ21" s="294"/>
      <c r="VRA21" s="294"/>
      <c r="VRB21" s="294"/>
      <c r="VRC21" s="294"/>
      <c r="VRD21" s="294"/>
      <c r="VRE21" s="294"/>
      <c r="VRF21" s="294"/>
      <c r="VRG21" s="294"/>
      <c r="VRH21" s="294"/>
      <c r="VRI21" s="294"/>
      <c r="VRJ21" s="294"/>
      <c r="VRK21" s="294"/>
      <c r="VRL21" s="294"/>
      <c r="VRM21" s="294"/>
      <c r="VRN21" s="294"/>
      <c r="VRO21" s="294"/>
      <c r="VRP21" s="294"/>
      <c r="VRQ21" s="294"/>
      <c r="VRR21" s="294"/>
      <c r="VRS21" s="294"/>
      <c r="VRT21" s="294"/>
      <c r="VRU21" s="294"/>
      <c r="VRV21" s="294"/>
      <c r="VRW21" s="294"/>
      <c r="VRX21" s="294"/>
      <c r="VRY21" s="294"/>
      <c r="VRZ21" s="294"/>
      <c r="VSA21" s="294"/>
      <c r="VSB21" s="294"/>
      <c r="VSC21" s="294"/>
      <c r="VSD21" s="294"/>
      <c r="VSE21" s="294"/>
      <c r="VSF21" s="294"/>
      <c r="VSG21" s="294"/>
      <c r="VSH21" s="294"/>
      <c r="VSI21" s="294"/>
      <c r="VSJ21" s="294"/>
      <c r="VSK21" s="294"/>
      <c r="VSL21" s="294"/>
      <c r="VSM21" s="294"/>
      <c r="VSN21" s="294"/>
      <c r="VSO21" s="294"/>
      <c r="VSP21" s="294"/>
      <c r="VSQ21" s="294"/>
      <c r="VSR21" s="294"/>
      <c r="VSS21" s="294"/>
      <c r="VST21" s="294"/>
      <c r="VSU21" s="294"/>
      <c r="VSV21" s="294"/>
      <c r="VSW21" s="294"/>
      <c r="VSX21" s="294"/>
      <c r="VSY21" s="294"/>
      <c r="VSZ21" s="294"/>
      <c r="VTA21" s="294"/>
      <c r="VTB21" s="294"/>
      <c r="VTC21" s="294"/>
      <c r="VTD21" s="294"/>
      <c r="VTE21" s="294"/>
      <c r="VTF21" s="294"/>
      <c r="VTG21" s="294"/>
      <c r="VTH21" s="294"/>
      <c r="VTI21" s="294"/>
      <c r="VTJ21" s="294"/>
      <c r="VTK21" s="294"/>
      <c r="VTL21" s="294"/>
      <c r="VTM21" s="294"/>
      <c r="VTN21" s="294"/>
      <c r="VTO21" s="294"/>
      <c r="VTP21" s="294"/>
      <c r="VTQ21" s="294"/>
      <c r="VTR21" s="294"/>
      <c r="VTS21" s="294"/>
      <c r="VTT21" s="294"/>
      <c r="VTU21" s="294"/>
      <c r="VTV21" s="294"/>
      <c r="VTW21" s="294"/>
      <c r="VTX21" s="294"/>
      <c r="VTY21" s="294"/>
      <c r="VTZ21" s="294"/>
      <c r="VUA21" s="294"/>
      <c r="VUB21" s="294"/>
      <c r="VUC21" s="294"/>
      <c r="VUD21" s="294"/>
      <c r="VUE21" s="294"/>
      <c r="VUF21" s="294"/>
      <c r="VUG21" s="294"/>
      <c r="VUH21" s="294"/>
      <c r="VUI21" s="294"/>
      <c r="VUJ21" s="294"/>
      <c r="VUK21" s="294"/>
      <c r="VUL21" s="294"/>
      <c r="VUM21" s="294"/>
      <c r="VUN21" s="294"/>
      <c r="VUO21" s="294"/>
      <c r="VUP21" s="294"/>
      <c r="VUQ21" s="294"/>
      <c r="VUR21" s="294"/>
      <c r="VUS21" s="294"/>
      <c r="VUT21" s="294"/>
      <c r="VUU21" s="294"/>
      <c r="VUV21" s="294"/>
      <c r="VUW21" s="294"/>
      <c r="VUX21" s="294"/>
      <c r="VUY21" s="294"/>
      <c r="VUZ21" s="294"/>
      <c r="VVA21" s="294"/>
      <c r="VVB21" s="294"/>
      <c r="VVC21" s="294"/>
      <c r="VVD21" s="294"/>
      <c r="VVE21" s="294"/>
      <c r="VVF21" s="294"/>
      <c r="VVG21" s="294"/>
      <c r="VVH21" s="294"/>
      <c r="VVI21" s="294"/>
      <c r="VVJ21" s="294"/>
      <c r="VVK21" s="294"/>
      <c r="VVL21" s="294"/>
      <c r="VVM21" s="294"/>
      <c r="VVN21" s="294"/>
      <c r="VVO21" s="294"/>
      <c r="VVP21" s="294"/>
      <c r="VVQ21" s="294"/>
      <c r="VVR21" s="294"/>
      <c r="VVS21" s="294"/>
      <c r="VVT21" s="294"/>
      <c r="VVU21" s="294"/>
      <c r="VVV21" s="294"/>
      <c r="VVW21" s="294"/>
      <c r="VVX21" s="294"/>
      <c r="VVY21" s="294"/>
      <c r="VVZ21" s="294"/>
      <c r="VWA21" s="294"/>
      <c r="VWB21" s="294"/>
      <c r="VWC21" s="294"/>
      <c r="VWD21" s="294"/>
      <c r="VWE21" s="294"/>
      <c r="VWF21" s="294"/>
      <c r="VWG21" s="294"/>
      <c r="VWH21" s="294"/>
      <c r="VWI21" s="294"/>
      <c r="VWJ21" s="294"/>
      <c r="VWK21" s="294"/>
      <c r="VWL21" s="294"/>
      <c r="VWM21" s="294"/>
      <c r="VWN21" s="294"/>
      <c r="VWO21" s="294"/>
      <c r="VWP21" s="294"/>
      <c r="VWQ21" s="294"/>
      <c r="VWR21" s="294"/>
      <c r="VWS21" s="294"/>
      <c r="VWT21" s="294"/>
      <c r="VWU21" s="294"/>
      <c r="VWV21" s="294"/>
      <c r="VWW21" s="294"/>
      <c r="VWX21" s="294"/>
      <c r="VWY21" s="294"/>
      <c r="VWZ21" s="294"/>
      <c r="VXA21" s="294"/>
      <c r="VXB21" s="294"/>
      <c r="VXC21" s="294"/>
      <c r="VXD21" s="294"/>
      <c r="VXE21" s="294"/>
      <c r="VXF21" s="294"/>
      <c r="VXG21" s="294"/>
      <c r="VXH21" s="294"/>
      <c r="VXI21" s="294"/>
      <c r="VXJ21" s="294"/>
      <c r="VXK21" s="294"/>
      <c r="VXL21" s="294"/>
      <c r="VXM21" s="294"/>
      <c r="VXN21" s="294"/>
      <c r="VXO21" s="294"/>
      <c r="VXP21" s="294"/>
      <c r="VXQ21" s="294"/>
      <c r="VXR21" s="294"/>
      <c r="VXS21" s="294"/>
      <c r="VXT21" s="294"/>
      <c r="VXU21" s="294"/>
      <c r="VXV21" s="294"/>
      <c r="VXW21" s="294"/>
      <c r="VXX21" s="294"/>
      <c r="VXY21" s="294"/>
      <c r="VXZ21" s="294"/>
      <c r="VYA21" s="294"/>
      <c r="VYB21" s="294"/>
      <c r="VYC21" s="294"/>
      <c r="VYD21" s="294"/>
      <c r="VYE21" s="294"/>
      <c r="VYF21" s="294"/>
      <c r="VYG21" s="294"/>
      <c r="VYH21" s="294"/>
      <c r="VYI21" s="294"/>
      <c r="VYJ21" s="294"/>
      <c r="VYK21" s="294"/>
      <c r="VYL21" s="294"/>
      <c r="VYM21" s="294"/>
      <c r="VYN21" s="294"/>
      <c r="VYO21" s="294"/>
      <c r="VYP21" s="294"/>
      <c r="VYQ21" s="294"/>
      <c r="VYR21" s="294"/>
      <c r="VYS21" s="294"/>
      <c r="VYT21" s="294"/>
      <c r="VYU21" s="294"/>
      <c r="VYV21" s="294"/>
      <c r="VYW21" s="294"/>
      <c r="VYX21" s="294"/>
      <c r="VYY21" s="294"/>
      <c r="VYZ21" s="294"/>
      <c r="VZA21" s="294"/>
      <c r="VZB21" s="294"/>
      <c r="VZC21" s="294"/>
      <c r="VZD21" s="294"/>
      <c r="VZE21" s="294"/>
      <c r="VZF21" s="294"/>
      <c r="VZG21" s="294"/>
      <c r="VZH21" s="294"/>
      <c r="VZI21" s="294"/>
      <c r="VZJ21" s="294"/>
      <c r="VZK21" s="294"/>
      <c r="VZL21" s="294"/>
      <c r="VZM21" s="294"/>
      <c r="VZN21" s="294"/>
      <c r="VZO21" s="294"/>
      <c r="VZP21" s="294"/>
      <c r="VZQ21" s="294"/>
      <c r="VZR21" s="294"/>
      <c r="VZS21" s="294"/>
      <c r="VZT21" s="294"/>
      <c r="VZU21" s="294"/>
      <c r="VZV21" s="294"/>
      <c r="VZW21" s="294"/>
      <c r="VZX21" s="294"/>
      <c r="VZY21" s="294"/>
      <c r="VZZ21" s="294"/>
      <c r="WAA21" s="294"/>
      <c r="WAB21" s="294"/>
      <c r="WAC21" s="294"/>
      <c r="WAD21" s="294"/>
      <c r="WAE21" s="294"/>
      <c r="WAF21" s="294"/>
      <c r="WAG21" s="294"/>
      <c r="WAH21" s="294"/>
      <c r="WAI21" s="294"/>
      <c r="WAJ21" s="294"/>
      <c r="WAK21" s="294"/>
      <c r="WAL21" s="294"/>
      <c r="WAM21" s="294"/>
      <c r="WAN21" s="294"/>
      <c r="WAO21" s="294"/>
      <c r="WAP21" s="294"/>
      <c r="WAQ21" s="294"/>
      <c r="WAR21" s="294"/>
      <c r="WAS21" s="294"/>
      <c r="WAT21" s="294"/>
      <c r="WAU21" s="294"/>
      <c r="WAV21" s="294"/>
      <c r="WAW21" s="294"/>
      <c r="WAX21" s="294"/>
      <c r="WAY21" s="294"/>
      <c r="WAZ21" s="294"/>
      <c r="WBA21" s="294"/>
      <c r="WBB21" s="294"/>
      <c r="WBC21" s="294"/>
      <c r="WBD21" s="294"/>
      <c r="WBE21" s="294"/>
      <c r="WBF21" s="294"/>
      <c r="WBG21" s="294"/>
      <c r="WBH21" s="294"/>
      <c r="WBI21" s="294"/>
      <c r="WBJ21" s="294"/>
      <c r="WBK21" s="294"/>
      <c r="WBL21" s="294"/>
      <c r="WBM21" s="294"/>
      <c r="WBN21" s="294"/>
      <c r="WBO21" s="294"/>
      <c r="WBP21" s="294"/>
      <c r="WBQ21" s="294"/>
      <c r="WBR21" s="294"/>
      <c r="WBS21" s="294"/>
      <c r="WBT21" s="294"/>
      <c r="WBU21" s="294"/>
      <c r="WBV21" s="294"/>
      <c r="WBW21" s="294"/>
      <c r="WBX21" s="294"/>
      <c r="WBY21" s="294"/>
      <c r="WBZ21" s="294"/>
      <c r="WCA21" s="294"/>
      <c r="WCB21" s="294"/>
      <c r="WCC21" s="294"/>
      <c r="WCD21" s="294"/>
      <c r="WCE21" s="294"/>
      <c r="WCF21" s="294"/>
      <c r="WCG21" s="294"/>
      <c r="WCH21" s="294"/>
      <c r="WCI21" s="294"/>
      <c r="WCJ21" s="294"/>
      <c r="WCK21" s="294"/>
      <c r="WCL21" s="294"/>
      <c r="WCM21" s="294"/>
      <c r="WCN21" s="294"/>
      <c r="WCO21" s="294"/>
      <c r="WCP21" s="294"/>
      <c r="WCQ21" s="294"/>
      <c r="WCR21" s="294"/>
      <c r="WCS21" s="294"/>
      <c r="WCT21" s="294"/>
      <c r="WCU21" s="294"/>
      <c r="WCV21" s="294"/>
      <c r="WCW21" s="294"/>
      <c r="WCX21" s="294"/>
      <c r="WCY21" s="294"/>
      <c r="WCZ21" s="294"/>
      <c r="WDA21" s="294"/>
      <c r="WDB21" s="294"/>
      <c r="WDC21" s="294"/>
      <c r="WDD21" s="294"/>
      <c r="WDE21" s="294"/>
      <c r="WDF21" s="294"/>
      <c r="WDG21" s="294"/>
      <c r="WDH21" s="294"/>
      <c r="WDI21" s="294"/>
      <c r="WDJ21" s="294"/>
      <c r="WDK21" s="294"/>
      <c r="WDL21" s="294"/>
      <c r="WDM21" s="294"/>
      <c r="WDN21" s="294"/>
      <c r="WDO21" s="294"/>
      <c r="WDP21" s="294"/>
      <c r="WDQ21" s="294"/>
      <c r="WDR21" s="294"/>
      <c r="WDS21" s="294"/>
      <c r="WDT21" s="294"/>
      <c r="WDU21" s="294"/>
      <c r="WDV21" s="294"/>
      <c r="WDW21" s="294"/>
      <c r="WDX21" s="294"/>
      <c r="WDY21" s="294"/>
      <c r="WDZ21" s="294"/>
      <c r="WEA21" s="294"/>
      <c r="WEB21" s="294"/>
      <c r="WEC21" s="294"/>
      <c r="WED21" s="294"/>
      <c r="WEE21" s="294"/>
      <c r="WEF21" s="294"/>
      <c r="WEG21" s="294"/>
      <c r="WEH21" s="294"/>
      <c r="WEI21" s="294"/>
      <c r="WEJ21" s="294"/>
      <c r="WEK21" s="294"/>
      <c r="WEL21" s="294"/>
      <c r="WEM21" s="294"/>
      <c r="WEN21" s="294"/>
      <c r="WEO21" s="294"/>
      <c r="WEP21" s="294"/>
      <c r="WEQ21" s="294"/>
      <c r="WER21" s="294"/>
      <c r="WES21" s="294"/>
      <c r="WET21" s="294"/>
      <c r="WEU21" s="294"/>
      <c r="WEV21" s="294"/>
      <c r="WEW21" s="294"/>
      <c r="WEX21" s="294"/>
      <c r="WEY21" s="294"/>
      <c r="WEZ21" s="294"/>
      <c r="WFA21" s="294"/>
      <c r="WFB21" s="294"/>
      <c r="WFC21" s="294"/>
      <c r="WFD21" s="294"/>
      <c r="WFE21" s="294"/>
      <c r="WFF21" s="294"/>
      <c r="WFG21" s="294"/>
      <c r="WFH21" s="294"/>
      <c r="WFI21" s="294"/>
      <c r="WFJ21" s="294"/>
      <c r="WFK21" s="294"/>
      <c r="WFL21" s="294"/>
      <c r="WFM21" s="294"/>
      <c r="WFN21" s="294"/>
      <c r="WFO21" s="294"/>
      <c r="WFP21" s="294"/>
      <c r="WFQ21" s="294"/>
      <c r="WFR21" s="294"/>
      <c r="WFS21" s="294"/>
      <c r="WFT21" s="294"/>
      <c r="WFU21" s="294"/>
      <c r="WFV21" s="294"/>
      <c r="WFW21" s="294"/>
      <c r="WFX21" s="294"/>
      <c r="WFY21" s="294"/>
      <c r="WFZ21" s="294"/>
      <c r="WGA21" s="294"/>
      <c r="WGB21" s="294"/>
      <c r="WGC21" s="294"/>
      <c r="WGD21" s="294"/>
      <c r="WGE21" s="294"/>
      <c r="WGF21" s="294"/>
      <c r="WGG21" s="294"/>
      <c r="WGH21" s="294"/>
      <c r="WGI21" s="294"/>
      <c r="WGJ21" s="294"/>
      <c r="WGK21" s="294"/>
      <c r="WGL21" s="294"/>
      <c r="WGM21" s="294"/>
      <c r="WGN21" s="294"/>
      <c r="WGO21" s="294"/>
      <c r="WGP21" s="294"/>
      <c r="WGQ21" s="294"/>
      <c r="WGR21" s="294"/>
      <c r="WGS21" s="294"/>
      <c r="WGT21" s="294"/>
      <c r="WGU21" s="294"/>
      <c r="WGV21" s="294"/>
      <c r="WGW21" s="294"/>
      <c r="WGX21" s="294"/>
      <c r="WGY21" s="294"/>
      <c r="WGZ21" s="294"/>
      <c r="WHA21" s="294"/>
      <c r="WHB21" s="294"/>
      <c r="WHC21" s="294"/>
      <c r="WHD21" s="294"/>
      <c r="WHE21" s="294"/>
      <c r="WHF21" s="294"/>
      <c r="WHG21" s="294"/>
      <c r="WHH21" s="294"/>
      <c r="WHI21" s="294"/>
      <c r="WHJ21" s="294"/>
      <c r="WHK21" s="294"/>
      <c r="WHL21" s="294"/>
      <c r="WHM21" s="294"/>
      <c r="WHN21" s="294"/>
      <c r="WHO21" s="294"/>
      <c r="WHP21" s="294"/>
      <c r="WHQ21" s="294"/>
      <c r="WHR21" s="294"/>
      <c r="WHS21" s="294"/>
      <c r="WHT21" s="294"/>
      <c r="WHU21" s="294"/>
      <c r="WHV21" s="294"/>
      <c r="WHW21" s="294"/>
      <c r="WHX21" s="294"/>
      <c r="WHY21" s="294"/>
      <c r="WHZ21" s="294"/>
      <c r="WIA21" s="294"/>
      <c r="WIB21" s="294"/>
      <c r="WIC21" s="294"/>
      <c r="WID21" s="294"/>
      <c r="WIE21" s="294"/>
      <c r="WIF21" s="294"/>
      <c r="WIG21" s="294"/>
      <c r="WIH21" s="294"/>
      <c r="WII21" s="294"/>
      <c r="WIJ21" s="294"/>
      <c r="WIK21" s="294"/>
      <c r="WIL21" s="294"/>
      <c r="WIM21" s="294"/>
      <c r="WIN21" s="294"/>
      <c r="WIO21" s="294"/>
      <c r="WIP21" s="294"/>
      <c r="WIQ21" s="294"/>
      <c r="WIR21" s="294"/>
      <c r="WIS21" s="294"/>
      <c r="WIT21" s="294"/>
      <c r="WIU21" s="294"/>
      <c r="WIV21" s="294"/>
      <c r="WIW21" s="294"/>
      <c r="WIX21" s="294"/>
      <c r="WIY21" s="294"/>
      <c r="WIZ21" s="294"/>
      <c r="WJA21" s="294"/>
      <c r="WJB21" s="294"/>
      <c r="WJC21" s="294"/>
      <c r="WJD21" s="294"/>
      <c r="WJE21" s="294"/>
      <c r="WJF21" s="294"/>
      <c r="WJG21" s="294"/>
      <c r="WJH21" s="294"/>
      <c r="WJI21" s="294"/>
      <c r="WJJ21" s="294"/>
      <c r="WJK21" s="294"/>
      <c r="WJL21" s="294"/>
      <c r="WJM21" s="294"/>
      <c r="WJN21" s="294"/>
      <c r="WJO21" s="294"/>
      <c r="WJP21" s="294"/>
      <c r="WJQ21" s="294"/>
      <c r="WJR21" s="294"/>
      <c r="WJS21" s="294"/>
      <c r="WJT21" s="294"/>
      <c r="WJU21" s="294"/>
      <c r="WJV21" s="294"/>
      <c r="WJW21" s="294"/>
      <c r="WJX21" s="294"/>
      <c r="WJY21" s="294"/>
      <c r="WJZ21" s="294"/>
      <c r="WKA21" s="294"/>
      <c r="WKB21" s="294"/>
      <c r="WKC21" s="294"/>
      <c r="WKD21" s="294"/>
      <c r="WKE21" s="294"/>
      <c r="WKF21" s="294"/>
      <c r="WKG21" s="294"/>
      <c r="WKH21" s="294"/>
      <c r="WKI21" s="294"/>
      <c r="WKJ21" s="294"/>
      <c r="WKK21" s="294"/>
      <c r="WKL21" s="294"/>
      <c r="WKM21" s="294"/>
      <c r="WKN21" s="294"/>
      <c r="WKO21" s="294"/>
      <c r="WKP21" s="294"/>
      <c r="WKQ21" s="294"/>
      <c r="WKR21" s="294"/>
      <c r="WKS21" s="294"/>
      <c r="WKT21" s="294"/>
      <c r="WKU21" s="294"/>
      <c r="WKV21" s="294"/>
      <c r="WKW21" s="294"/>
      <c r="WKX21" s="294"/>
      <c r="WKY21" s="294"/>
      <c r="WKZ21" s="294"/>
      <c r="WLA21" s="294"/>
      <c r="WLB21" s="294"/>
      <c r="WLC21" s="294"/>
      <c r="WLD21" s="294"/>
      <c r="WLE21" s="294"/>
      <c r="WLF21" s="294"/>
      <c r="WLG21" s="294"/>
      <c r="WLH21" s="294"/>
      <c r="WLI21" s="294"/>
      <c r="WLJ21" s="294"/>
      <c r="WLK21" s="294"/>
      <c r="WLL21" s="294"/>
      <c r="WLM21" s="294"/>
      <c r="WLN21" s="294"/>
      <c r="WLO21" s="294"/>
      <c r="WLP21" s="294"/>
      <c r="WLQ21" s="294"/>
      <c r="WLR21" s="294"/>
      <c r="WLS21" s="294"/>
      <c r="WLT21" s="294"/>
      <c r="WLU21" s="294"/>
      <c r="WLV21" s="294"/>
      <c r="WLW21" s="294"/>
      <c r="WLX21" s="294"/>
      <c r="WLY21" s="294"/>
      <c r="WLZ21" s="294"/>
      <c r="WMA21" s="294"/>
      <c r="WMB21" s="294"/>
      <c r="WMC21" s="294"/>
      <c r="WMD21" s="294"/>
      <c r="WME21" s="294"/>
      <c r="WMF21" s="294"/>
      <c r="WMG21" s="294"/>
      <c r="WMH21" s="294"/>
      <c r="WMI21" s="294"/>
      <c r="WMJ21" s="294"/>
      <c r="WMK21" s="294"/>
      <c r="WML21" s="294"/>
      <c r="WMM21" s="294"/>
      <c r="WMN21" s="294"/>
      <c r="WMO21" s="294"/>
      <c r="WMP21" s="294"/>
      <c r="WMQ21" s="294"/>
      <c r="WMR21" s="294"/>
      <c r="WMS21" s="294"/>
      <c r="WMT21" s="294"/>
      <c r="WMU21" s="294"/>
      <c r="WMV21" s="294"/>
      <c r="WMW21" s="294"/>
      <c r="WMX21" s="294"/>
      <c r="WMY21" s="294"/>
      <c r="WMZ21" s="294"/>
      <c r="WNA21" s="294"/>
      <c r="WNB21" s="294"/>
      <c r="WNC21" s="294"/>
      <c r="WND21" s="294"/>
      <c r="WNE21" s="294"/>
      <c r="WNF21" s="294"/>
      <c r="WNG21" s="294"/>
      <c r="WNH21" s="294"/>
      <c r="WNI21" s="294"/>
      <c r="WNJ21" s="294"/>
      <c r="WNK21" s="294"/>
      <c r="WNL21" s="294"/>
      <c r="WNM21" s="294"/>
      <c r="WNN21" s="294"/>
      <c r="WNO21" s="294"/>
      <c r="WNP21" s="294"/>
      <c r="WNQ21" s="294"/>
      <c r="WNR21" s="294"/>
      <c r="WNS21" s="294"/>
      <c r="WNT21" s="294"/>
      <c r="WNU21" s="294"/>
      <c r="WNV21" s="294"/>
      <c r="WNW21" s="294"/>
      <c r="WNX21" s="294"/>
      <c r="WNY21" s="294"/>
      <c r="WNZ21" s="294"/>
      <c r="WOA21" s="294"/>
      <c r="WOB21" s="294"/>
      <c r="WOC21" s="294"/>
      <c r="WOD21" s="294"/>
      <c r="WOE21" s="294"/>
      <c r="WOF21" s="294"/>
      <c r="WOG21" s="294"/>
      <c r="WOH21" s="294"/>
      <c r="WOI21" s="294"/>
      <c r="WOJ21" s="294"/>
      <c r="WOK21" s="294"/>
      <c r="WOL21" s="294"/>
      <c r="WOM21" s="294"/>
      <c r="WON21" s="294"/>
      <c r="WOO21" s="294"/>
      <c r="WOP21" s="294"/>
      <c r="WOQ21" s="294"/>
      <c r="WOR21" s="294"/>
      <c r="WOS21" s="294"/>
      <c r="WOT21" s="294"/>
      <c r="WOU21" s="294"/>
      <c r="WOV21" s="294"/>
      <c r="WOW21" s="294"/>
      <c r="WOX21" s="294"/>
      <c r="WOY21" s="294"/>
      <c r="WOZ21" s="294"/>
      <c r="WPA21" s="294"/>
      <c r="WPB21" s="294"/>
      <c r="WPC21" s="294"/>
      <c r="WPD21" s="294"/>
      <c r="WPE21" s="294"/>
      <c r="WPF21" s="294"/>
      <c r="WPG21" s="294"/>
      <c r="WPH21" s="294"/>
      <c r="WPI21" s="294"/>
      <c r="WPJ21" s="294"/>
      <c r="WPK21" s="294"/>
      <c r="WPL21" s="294"/>
      <c r="WPM21" s="294"/>
      <c r="WPN21" s="294"/>
      <c r="WPO21" s="294"/>
      <c r="WPP21" s="294"/>
      <c r="WPQ21" s="294"/>
      <c r="WPR21" s="294"/>
      <c r="WPS21" s="294"/>
      <c r="WPT21" s="294"/>
      <c r="WPU21" s="294"/>
      <c r="WPV21" s="294"/>
      <c r="WPW21" s="294"/>
      <c r="WPX21" s="294"/>
      <c r="WPY21" s="294"/>
      <c r="WPZ21" s="294"/>
      <c r="WQA21" s="294"/>
      <c r="WQB21" s="294"/>
      <c r="WQC21" s="294"/>
      <c r="WQD21" s="294"/>
      <c r="WQE21" s="294"/>
      <c r="WQF21" s="294"/>
      <c r="WQG21" s="294"/>
      <c r="WQH21" s="294"/>
      <c r="WQI21" s="294"/>
      <c r="WQJ21" s="294"/>
      <c r="WQK21" s="294"/>
      <c r="WQL21" s="294"/>
      <c r="WQM21" s="294"/>
      <c r="WQN21" s="294"/>
      <c r="WQO21" s="294"/>
      <c r="WQP21" s="294"/>
      <c r="WQQ21" s="294"/>
      <c r="WQR21" s="294"/>
      <c r="WQS21" s="294"/>
      <c r="WQT21" s="294"/>
      <c r="WQU21" s="294"/>
      <c r="WQV21" s="294"/>
      <c r="WQW21" s="294"/>
      <c r="WQX21" s="294"/>
      <c r="WQY21" s="294"/>
      <c r="WQZ21" s="294"/>
      <c r="WRA21" s="294"/>
      <c r="WRB21" s="294"/>
      <c r="WRC21" s="294"/>
      <c r="WRD21" s="294"/>
      <c r="WRE21" s="294"/>
      <c r="WRF21" s="294"/>
      <c r="WRG21" s="294"/>
      <c r="WRH21" s="294"/>
      <c r="WRI21" s="294"/>
      <c r="WRJ21" s="294"/>
      <c r="WRK21" s="294"/>
      <c r="WRL21" s="294"/>
      <c r="WRM21" s="294"/>
      <c r="WRN21" s="294"/>
      <c r="WRO21" s="294"/>
      <c r="WRP21" s="294"/>
      <c r="WRQ21" s="294"/>
      <c r="WRR21" s="294"/>
      <c r="WRS21" s="294"/>
      <c r="WRT21" s="294"/>
      <c r="WRU21" s="294"/>
      <c r="WRV21" s="294"/>
      <c r="WRW21" s="294"/>
      <c r="WRX21" s="294"/>
      <c r="WRY21" s="294"/>
      <c r="WRZ21" s="294"/>
      <c r="WSA21" s="294"/>
      <c r="WSB21" s="294"/>
      <c r="WSC21" s="294"/>
      <c r="WSD21" s="294"/>
      <c r="WSE21" s="294"/>
      <c r="WSF21" s="294"/>
      <c r="WSG21" s="294"/>
      <c r="WSH21" s="294"/>
      <c r="WSI21" s="294"/>
      <c r="WSJ21" s="294"/>
      <c r="WSK21" s="294"/>
      <c r="WSL21" s="294"/>
      <c r="WSM21" s="294"/>
      <c r="WSN21" s="294"/>
      <c r="WSO21" s="294"/>
      <c r="WSP21" s="294"/>
      <c r="WSQ21" s="294"/>
      <c r="WSR21" s="294"/>
      <c r="WSS21" s="294"/>
      <c r="WST21" s="294"/>
      <c r="WSU21" s="294"/>
      <c r="WSV21" s="294"/>
      <c r="WSW21" s="294"/>
      <c r="WSX21" s="294"/>
      <c r="WSY21" s="294"/>
      <c r="WSZ21" s="294"/>
      <c r="WTA21" s="294"/>
      <c r="WTB21" s="294"/>
      <c r="WTC21" s="294"/>
      <c r="WTD21" s="294"/>
      <c r="WTE21" s="294"/>
      <c r="WTF21" s="294"/>
      <c r="WTG21" s="294"/>
      <c r="WTH21" s="294"/>
      <c r="WTI21" s="294"/>
      <c r="WTJ21" s="294"/>
      <c r="WTK21" s="294"/>
      <c r="WTL21" s="294"/>
      <c r="WTM21" s="294"/>
      <c r="WTN21" s="294"/>
      <c r="WTO21" s="294"/>
      <c r="WTP21" s="294"/>
      <c r="WTQ21" s="294"/>
      <c r="WTR21" s="294"/>
      <c r="WTS21" s="294"/>
      <c r="WTT21" s="294"/>
      <c r="WTU21" s="294"/>
      <c r="WTV21" s="294"/>
      <c r="WTW21" s="294"/>
      <c r="WTX21" s="294"/>
      <c r="WTY21" s="294"/>
      <c r="WTZ21" s="294"/>
      <c r="WUA21" s="294"/>
      <c r="WUB21" s="294"/>
      <c r="WUC21" s="294"/>
      <c r="WUD21" s="294"/>
      <c r="WUE21" s="294"/>
      <c r="WUF21" s="294"/>
      <c r="WUG21" s="294"/>
      <c r="WUH21" s="294"/>
      <c r="WUI21" s="294"/>
      <c r="WUJ21" s="294"/>
      <c r="WUK21" s="294"/>
      <c r="WUL21" s="294"/>
      <c r="WUM21" s="294"/>
      <c r="WUN21" s="294"/>
      <c r="WUO21" s="294"/>
      <c r="WUP21" s="294"/>
      <c r="WUQ21" s="294"/>
      <c r="WUR21" s="294"/>
      <c r="WUS21" s="294"/>
      <c r="WUT21" s="294"/>
      <c r="WUU21" s="294"/>
      <c r="WUV21" s="294"/>
      <c r="WUW21" s="294"/>
      <c r="WUX21" s="294"/>
      <c r="WUY21" s="294"/>
      <c r="WUZ21" s="294"/>
      <c r="WVA21" s="294"/>
      <c r="WVB21" s="294"/>
      <c r="WVC21" s="294"/>
      <c r="WVD21" s="294"/>
      <c r="WVE21" s="294"/>
      <c r="WVF21" s="294"/>
      <c r="WVG21" s="294"/>
      <c r="WVH21" s="294"/>
      <c r="WVI21" s="294"/>
      <c r="WVJ21" s="294"/>
      <c r="WVK21" s="294"/>
      <c r="WVL21" s="294"/>
      <c r="WVM21" s="294"/>
      <c r="WVN21" s="294"/>
      <c r="WVO21" s="294"/>
      <c r="WVP21" s="294"/>
      <c r="WVQ21" s="294"/>
      <c r="WVR21" s="294"/>
      <c r="WVS21" s="294"/>
      <c r="WVT21" s="294"/>
      <c r="WVU21" s="294"/>
      <c r="WVV21" s="294"/>
      <c r="WVW21" s="294"/>
      <c r="WVX21" s="294"/>
      <c r="WVY21" s="294"/>
      <c r="WVZ21" s="294"/>
      <c r="WWA21" s="294"/>
      <c r="WWB21" s="294"/>
      <c r="WWC21" s="294"/>
      <c r="WWD21" s="294"/>
      <c r="WWE21" s="294"/>
      <c r="WWF21" s="294"/>
      <c r="WWG21" s="294"/>
      <c r="WWH21" s="294"/>
      <c r="WWI21" s="294"/>
      <c r="WWJ21" s="294"/>
      <c r="WWK21" s="294"/>
      <c r="WWL21" s="294"/>
      <c r="WWM21" s="294"/>
      <c r="WWN21" s="294"/>
      <c r="WWO21" s="294"/>
      <c r="WWP21" s="294"/>
      <c r="WWQ21" s="294"/>
      <c r="WWR21" s="294"/>
      <c r="WWS21" s="294"/>
      <c r="WWT21" s="294"/>
      <c r="WWU21" s="294"/>
      <c r="WWV21" s="294"/>
      <c r="WWW21" s="294"/>
      <c r="WWX21" s="294"/>
      <c r="WWY21" s="294"/>
      <c r="WWZ21" s="294"/>
      <c r="WXA21" s="294"/>
      <c r="WXB21" s="294"/>
      <c r="WXC21" s="294"/>
      <c r="WXD21" s="294"/>
      <c r="WXE21" s="294"/>
      <c r="WXF21" s="294"/>
      <c r="WXG21" s="294"/>
      <c r="WXH21" s="294"/>
      <c r="WXI21" s="294"/>
      <c r="WXJ21" s="294"/>
      <c r="WXK21" s="294"/>
      <c r="WXL21" s="294"/>
      <c r="WXM21" s="294"/>
      <c r="WXN21" s="294"/>
      <c r="WXO21" s="294"/>
      <c r="WXP21" s="294"/>
      <c r="WXQ21" s="294"/>
      <c r="WXR21" s="294"/>
      <c r="WXS21" s="294"/>
      <c r="WXT21" s="294"/>
      <c r="WXU21" s="294"/>
      <c r="WXV21" s="294"/>
      <c r="WXW21" s="294"/>
      <c r="WXX21" s="294"/>
      <c r="WXY21" s="294"/>
      <c r="WXZ21" s="294"/>
      <c r="WYA21" s="294"/>
      <c r="WYB21" s="294"/>
      <c r="WYC21" s="294"/>
      <c r="WYD21" s="294"/>
      <c r="WYE21" s="294"/>
      <c r="WYF21" s="294"/>
      <c r="WYG21" s="294"/>
      <c r="WYH21" s="294"/>
      <c r="WYI21" s="294"/>
      <c r="WYJ21" s="294"/>
      <c r="WYK21" s="294"/>
      <c r="WYL21" s="294"/>
      <c r="WYM21" s="294"/>
      <c r="WYN21" s="294"/>
      <c r="WYO21" s="294"/>
      <c r="WYP21" s="294"/>
      <c r="WYQ21" s="294"/>
      <c r="WYR21" s="294"/>
      <c r="WYS21" s="294"/>
      <c r="WYT21" s="294"/>
      <c r="WYU21" s="294"/>
      <c r="WYV21" s="294"/>
      <c r="WYW21" s="294"/>
      <c r="WYX21" s="294"/>
      <c r="WYY21" s="294"/>
      <c r="WYZ21" s="294"/>
      <c r="WZA21" s="294"/>
      <c r="WZB21" s="294"/>
      <c r="WZC21" s="294"/>
      <c r="WZD21" s="294"/>
      <c r="WZE21" s="294"/>
      <c r="WZF21" s="294"/>
      <c r="WZG21" s="294"/>
      <c r="WZH21" s="294"/>
      <c r="WZI21" s="294"/>
      <c r="WZJ21" s="294"/>
      <c r="WZK21" s="294"/>
      <c r="WZL21" s="294"/>
      <c r="WZM21" s="294"/>
      <c r="WZN21" s="294"/>
      <c r="WZO21" s="294"/>
      <c r="WZP21" s="294"/>
      <c r="WZQ21" s="294"/>
      <c r="WZR21" s="294"/>
      <c r="WZS21" s="294"/>
      <c r="WZT21" s="294"/>
      <c r="WZU21" s="294"/>
      <c r="WZV21" s="294"/>
      <c r="WZW21" s="294"/>
      <c r="WZX21" s="294"/>
      <c r="WZY21" s="294"/>
      <c r="WZZ21" s="294"/>
      <c r="XAA21" s="294"/>
      <c r="XAB21" s="294"/>
      <c r="XAC21" s="294"/>
      <c r="XAD21" s="294"/>
      <c r="XAE21" s="294"/>
      <c r="XAF21" s="294"/>
      <c r="XAG21" s="294"/>
      <c r="XAH21" s="294"/>
      <c r="XAI21" s="294"/>
      <c r="XAJ21" s="294"/>
      <c r="XAK21" s="294"/>
      <c r="XAL21" s="294"/>
      <c r="XAM21" s="294"/>
      <c r="XAN21" s="294"/>
      <c r="XAO21" s="294"/>
      <c r="XAP21" s="294"/>
      <c r="XAQ21" s="294"/>
      <c r="XAR21" s="294"/>
      <c r="XAS21" s="294"/>
      <c r="XAT21" s="294"/>
      <c r="XAU21" s="294"/>
      <c r="XAV21" s="294"/>
      <c r="XAW21" s="294"/>
      <c r="XAX21" s="294"/>
      <c r="XAY21" s="294"/>
      <c r="XAZ21" s="294"/>
      <c r="XBA21" s="294"/>
      <c r="XBB21" s="294"/>
      <c r="XBC21" s="294"/>
      <c r="XBD21" s="294"/>
      <c r="XBE21" s="294"/>
      <c r="XBF21" s="294"/>
      <c r="XBG21" s="294"/>
      <c r="XBH21" s="294"/>
      <c r="XBI21" s="294"/>
      <c r="XBJ21" s="294"/>
      <c r="XBK21" s="294"/>
      <c r="XBL21" s="294"/>
      <c r="XBM21" s="294"/>
      <c r="XBN21" s="294"/>
      <c r="XBO21" s="294"/>
      <c r="XBP21" s="294"/>
      <c r="XBQ21" s="294"/>
      <c r="XBR21" s="294"/>
      <c r="XBS21" s="294"/>
      <c r="XBT21" s="294"/>
      <c r="XBU21" s="294"/>
      <c r="XBV21" s="294"/>
      <c r="XBW21" s="294"/>
      <c r="XBX21" s="294"/>
      <c r="XBY21" s="294"/>
      <c r="XBZ21" s="294"/>
      <c r="XCA21" s="294"/>
      <c r="XCB21" s="294"/>
      <c r="XCC21" s="294"/>
      <c r="XCD21" s="294"/>
      <c r="XCE21" s="294"/>
      <c r="XCF21" s="294"/>
      <c r="XCG21" s="294"/>
    </row>
    <row r="22" spans="1:16309" s="292" customFormat="1" ht="306.75" customHeight="1">
      <c r="A22" s="274"/>
      <c r="B22" s="7"/>
      <c r="C22" s="242">
        <v>19</v>
      </c>
      <c r="D22" s="242">
        <v>12</v>
      </c>
      <c r="E22" s="242">
        <v>817</v>
      </c>
      <c r="F22" s="253" t="s">
        <v>250</v>
      </c>
      <c r="G22" s="254" t="s">
        <v>192</v>
      </c>
      <c r="H22" s="255" t="s">
        <v>251</v>
      </c>
      <c r="I22" s="247">
        <v>0</v>
      </c>
      <c r="J22" s="247">
        <v>0</v>
      </c>
      <c r="K22" s="247">
        <v>1514.499</v>
      </c>
      <c r="L22" s="247">
        <v>1285.3610000000001</v>
      </c>
      <c r="M22" s="276"/>
      <c r="N22" s="276"/>
      <c r="O22" s="276"/>
      <c r="P22" s="276"/>
      <c r="Q22" s="276"/>
      <c r="R22" s="276"/>
      <c r="S22" s="276"/>
      <c r="T22" s="276"/>
      <c r="U22" s="276"/>
      <c r="V22" s="276"/>
      <c r="W22" s="276"/>
      <c r="X22" s="276"/>
      <c r="Y22" s="276"/>
      <c r="Z22" s="276"/>
      <c r="AA22" s="276"/>
      <c r="AB22" s="276"/>
      <c r="AC22" s="276"/>
      <c r="AD22" s="276"/>
      <c r="AE22" s="276"/>
      <c r="AF22" s="276"/>
      <c r="AG22" s="276"/>
      <c r="AH22" s="276"/>
      <c r="AI22" s="276"/>
      <c r="AJ22" s="276"/>
      <c r="AK22" s="276"/>
      <c r="AL22" s="276"/>
      <c r="AM22" s="276"/>
      <c r="AN22" s="276"/>
      <c r="AO22" s="276"/>
      <c r="AP22" s="276"/>
      <c r="AQ22" s="276"/>
      <c r="AR22" s="276"/>
      <c r="AS22" s="276"/>
      <c r="AT22" s="276"/>
      <c r="AU22" s="276"/>
      <c r="AV22" s="276"/>
      <c r="AW22" s="276"/>
      <c r="AX22" s="276"/>
      <c r="AY22" s="276"/>
      <c r="AZ22" s="276"/>
      <c r="BA22" s="276"/>
      <c r="BB22" s="276"/>
      <c r="BC22" s="276"/>
      <c r="BD22" s="276"/>
      <c r="BE22" s="276"/>
      <c r="BF22" s="276"/>
      <c r="BG22" s="276"/>
      <c r="BH22" s="276"/>
      <c r="BI22" s="276"/>
      <c r="BJ22" s="276"/>
      <c r="BK22" s="276"/>
      <c r="BL22" s="276"/>
      <c r="BM22" s="276"/>
      <c r="BN22" s="276"/>
      <c r="BO22" s="276"/>
      <c r="BP22" s="276"/>
      <c r="BQ22" s="276"/>
      <c r="BR22" s="276"/>
      <c r="BS22" s="276"/>
      <c r="BT22" s="276"/>
      <c r="BU22" s="276"/>
      <c r="BV22" s="276"/>
      <c r="BW22" s="276"/>
      <c r="BX22" s="276"/>
      <c r="BY22" s="276"/>
      <c r="BZ22" s="276"/>
      <c r="CA22" s="276"/>
      <c r="CB22" s="276"/>
      <c r="CC22" s="276"/>
      <c r="CD22" s="276"/>
      <c r="CE22" s="276"/>
      <c r="CF22" s="276"/>
      <c r="CG22" s="276"/>
      <c r="CH22" s="277"/>
      <c r="CI22" s="277"/>
      <c r="CJ22" s="277"/>
      <c r="CK22" s="276"/>
      <c r="CL22" s="276"/>
      <c r="CM22" s="276"/>
      <c r="CN22" s="276"/>
      <c r="CO22" s="276"/>
      <c r="CP22" s="276"/>
      <c r="CQ22" s="276"/>
      <c r="CR22" s="276"/>
      <c r="CS22" s="276"/>
      <c r="CT22" s="276"/>
      <c r="CU22" s="276"/>
      <c r="CV22" s="276"/>
      <c r="CW22" s="276"/>
      <c r="CX22" s="276"/>
      <c r="CY22" s="276"/>
      <c r="CZ22" s="276"/>
      <c r="DA22" s="276"/>
      <c r="DB22" s="276"/>
      <c r="DC22" s="276"/>
      <c r="DD22" s="276"/>
      <c r="DE22" s="276"/>
      <c r="DF22" s="278"/>
      <c r="DG22" s="276"/>
      <c r="DH22" s="276"/>
      <c r="DI22" s="276"/>
      <c r="DJ22" s="276"/>
      <c r="DK22" s="276"/>
      <c r="DL22" s="276"/>
      <c r="DM22" s="276"/>
      <c r="DN22" s="278"/>
      <c r="DO22" s="278"/>
      <c r="DP22" s="276"/>
      <c r="DQ22" s="276"/>
      <c r="DR22" s="276"/>
      <c r="DS22" s="276"/>
      <c r="DT22" s="276"/>
      <c r="DU22" s="279"/>
      <c r="DV22" s="279"/>
      <c r="DW22" s="279"/>
      <c r="DX22" s="279"/>
      <c r="DY22" s="280"/>
      <c r="DZ22" s="280"/>
      <c r="EA22" s="279"/>
      <c r="EB22" s="280"/>
      <c r="EC22" s="276"/>
      <c r="ED22" s="276"/>
      <c r="EE22" s="276"/>
      <c r="EF22" s="279"/>
      <c r="EG22" s="276"/>
      <c r="EH22" s="280"/>
      <c r="EI22" s="280"/>
      <c r="EJ22" s="279"/>
      <c r="EK22" s="276"/>
      <c r="EL22" s="276"/>
      <c r="EM22" s="276"/>
      <c r="EN22" s="276"/>
      <c r="EO22" s="276"/>
      <c r="EP22" s="276"/>
      <c r="EQ22" s="247">
        <v>0</v>
      </c>
      <c r="ER22" s="247">
        <v>0</v>
      </c>
      <c r="ES22" s="248"/>
      <c r="ET22" s="248"/>
      <c r="EU22" s="248"/>
      <c r="EV22" s="248"/>
      <c r="EW22" s="248"/>
      <c r="EX22" s="248"/>
      <c r="EY22" s="248"/>
      <c r="EZ22" s="248"/>
      <c r="FA22" s="248"/>
      <c r="FB22" s="248"/>
      <c r="FC22" s="247">
        <v>450</v>
      </c>
      <c r="FD22" s="248"/>
      <c r="FE22" s="248"/>
      <c r="FF22" s="248"/>
      <c r="FG22" s="248"/>
      <c r="FH22" s="248"/>
      <c r="FI22" s="248"/>
      <c r="FJ22" s="248"/>
      <c r="FK22" s="249">
        <v>0</v>
      </c>
      <c r="FL22" s="278"/>
      <c r="FM22" s="278"/>
      <c r="FN22" s="249">
        <v>0</v>
      </c>
      <c r="FO22" s="249">
        <v>0</v>
      </c>
      <c r="FP22" s="249">
        <v>450</v>
      </c>
      <c r="FQ22" s="249">
        <v>0</v>
      </c>
      <c r="FR22" s="249">
        <v>450</v>
      </c>
      <c r="FS22" s="249">
        <v>0</v>
      </c>
      <c r="FT22" s="281"/>
      <c r="FU22" s="281"/>
      <c r="FV22" s="284">
        <v>0</v>
      </c>
      <c r="FW22" s="249">
        <v>64.718000000000004</v>
      </c>
      <c r="FX22" s="249">
        <v>0</v>
      </c>
      <c r="FY22" s="266">
        <f>(FW22/L22)*100</f>
        <v>5.0350057299077839</v>
      </c>
      <c r="FZ22" s="266">
        <v>2</v>
      </c>
      <c r="GA22" s="249">
        <f t="shared" si="2"/>
        <v>1220.643</v>
      </c>
      <c r="GB22" s="249">
        <v>0</v>
      </c>
      <c r="GC22" s="249">
        <v>200</v>
      </c>
      <c r="GD22" s="249">
        <v>200</v>
      </c>
      <c r="GE22" s="249">
        <v>0</v>
      </c>
      <c r="GF22" s="249">
        <v>0</v>
      </c>
      <c r="GG22" s="249">
        <v>864.49900000000002</v>
      </c>
      <c r="GH22" s="249">
        <v>700</v>
      </c>
      <c r="GI22" s="249">
        <v>700</v>
      </c>
      <c r="GJ22" s="268" t="s">
        <v>212</v>
      </c>
      <c r="GK22" s="269">
        <v>0</v>
      </c>
      <c r="GL22" s="269">
        <v>0</v>
      </c>
      <c r="GM22" s="269">
        <f t="shared" si="4"/>
        <v>200</v>
      </c>
      <c r="GN22" s="311">
        <v>0</v>
      </c>
      <c r="GO22" s="319" t="s">
        <v>197</v>
      </c>
      <c r="GP22" s="319" t="s">
        <v>204</v>
      </c>
      <c r="GQ22" s="312">
        <v>140</v>
      </c>
      <c r="GR22" s="332" t="s">
        <v>252</v>
      </c>
      <c r="GS22" s="314">
        <v>140</v>
      </c>
      <c r="GT22" s="314">
        <v>350</v>
      </c>
      <c r="GU22" s="314">
        <v>2.5</v>
      </c>
      <c r="GV22" s="314">
        <v>490</v>
      </c>
      <c r="GW22" s="314">
        <v>490</v>
      </c>
      <c r="GX22" s="314">
        <v>140</v>
      </c>
      <c r="GY22" s="249">
        <f>GI22-HF22</f>
        <v>700</v>
      </c>
      <c r="GZ22" s="249">
        <v>140</v>
      </c>
      <c r="HA22" s="272">
        <v>0</v>
      </c>
      <c r="HB22" s="249">
        <f t="shared" si="5"/>
        <v>490</v>
      </c>
      <c r="HC22" s="249">
        <v>2.5</v>
      </c>
      <c r="HD22" s="249">
        <v>137.5</v>
      </c>
      <c r="HE22" s="249">
        <f>SUM(HC22,HD22)</f>
        <v>140</v>
      </c>
      <c r="HF22" s="249">
        <v>0</v>
      </c>
      <c r="HG22" s="249">
        <v>0</v>
      </c>
      <c r="HH22" s="266">
        <f t="shared" si="6"/>
        <v>15.926887465855897</v>
      </c>
      <c r="HI22" s="247">
        <v>185.441</v>
      </c>
      <c r="HJ22" s="247">
        <f t="shared" si="3"/>
        <v>1099.92</v>
      </c>
      <c r="HK22" s="249">
        <v>640.75300000000004</v>
      </c>
    </row>
    <row r="23" spans="1:16309" s="341" customFormat="1" ht="129" customHeight="1">
      <c r="A23" s="333"/>
      <c r="B23" s="334"/>
      <c r="C23" s="335"/>
      <c r="D23" s="335"/>
      <c r="E23" s="336"/>
      <c r="F23" s="337" t="s">
        <v>253</v>
      </c>
      <c r="G23" s="338"/>
      <c r="H23" s="339"/>
      <c r="I23" s="340">
        <f>SUM(I11:I22)</f>
        <v>258</v>
      </c>
      <c r="J23" s="340">
        <f t="shared" ref="J23:K23" si="8">SUM(J11:J22)</f>
        <v>0</v>
      </c>
      <c r="K23" s="340">
        <f t="shared" si="8"/>
        <v>4534.2259999999997</v>
      </c>
      <c r="L23" s="340">
        <f>SUM(L11:L22)</f>
        <v>4563.0879999999997</v>
      </c>
      <c r="M23" s="340">
        <f t="shared" ref="M23:BX23" si="9">SUM(M11:M22)</f>
        <v>0</v>
      </c>
      <c r="N23" s="340">
        <f t="shared" si="9"/>
        <v>0</v>
      </c>
      <c r="O23" s="340">
        <f t="shared" si="9"/>
        <v>0</v>
      </c>
      <c r="P23" s="340">
        <f t="shared" si="9"/>
        <v>0</v>
      </c>
      <c r="Q23" s="340">
        <f t="shared" si="9"/>
        <v>5</v>
      </c>
      <c r="R23" s="340">
        <f t="shared" si="9"/>
        <v>0</v>
      </c>
      <c r="S23" s="340">
        <f t="shared" si="9"/>
        <v>0</v>
      </c>
      <c r="T23" s="340">
        <f t="shared" si="9"/>
        <v>0</v>
      </c>
      <c r="U23" s="340">
        <f t="shared" si="9"/>
        <v>0</v>
      </c>
      <c r="V23" s="340">
        <f t="shared" si="9"/>
        <v>0</v>
      </c>
      <c r="W23" s="340">
        <f t="shared" si="9"/>
        <v>0</v>
      </c>
      <c r="X23" s="340" t="e">
        <f t="shared" si="9"/>
        <v>#REF!</v>
      </c>
      <c r="Y23" s="340">
        <f t="shared" si="9"/>
        <v>200</v>
      </c>
      <c r="Z23" s="340">
        <f t="shared" si="9"/>
        <v>0</v>
      </c>
      <c r="AA23" s="340">
        <f t="shared" si="9"/>
        <v>0</v>
      </c>
      <c r="AB23" s="340">
        <f t="shared" si="9"/>
        <v>49.387</v>
      </c>
      <c r="AC23" s="340">
        <f t="shared" si="9"/>
        <v>0</v>
      </c>
      <c r="AD23" s="340">
        <f t="shared" si="9"/>
        <v>49.387</v>
      </c>
      <c r="AE23" s="340">
        <f t="shared" si="9"/>
        <v>0</v>
      </c>
      <c r="AF23" s="340">
        <f t="shared" si="9"/>
        <v>49.387</v>
      </c>
      <c r="AG23" s="340">
        <f t="shared" si="9"/>
        <v>13</v>
      </c>
      <c r="AH23" s="340">
        <f t="shared" si="9"/>
        <v>0</v>
      </c>
      <c r="AI23" s="340">
        <f t="shared" si="9"/>
        <v>0</v>
      </c>
      <c r="AJ23" s="340">
        <f t="shared" si="9"/>
        <v>4</v>
      </c>
      <c r="AK23" s="340">
        <f t="shared" si="9"/>
        <v>9</v>
      </c>
      <c r="AL23" s="340">
        <f t="shared" si="9"/>
        <v>13</v>
      </c>
      <c r="AM23" s="340">
        <f t="shared" si="9"/>
        <v>4</v>
      </c>
      <c r="AN23" s="340">
        <f t="shared" si="9"/>
        <v>0</v>
      </c>
      <c r="AO23" s="340">
        <f t="shared" si="9"/>
        <v>8.9903720000000007</v>
      </c>
      <c r="AP23" s="340">
        <f t="shared" si="9"/>
        <v>0</v>
      </c>
      <c r="AQ23" s="340">
        <f t="shared" si="9"/>
        <v>12.990372000000001</v>
      </c>
      <c r="AR23" s="340">
        <f t="shared" si="9"/>
        <v>0</v>
      </c>
      <c r="AS23" s="340">
        <f t="shared" si="9"/>
        <v>0</v>
      </c>
      <c r="AT23" s="340">
        <f t="shared" si="9"/>
        <v>0</v>
      </c>
      <c r="AU23" s="340">
        <f t="shared" si="9"/>
        <v>12.990372000000001</v>
      </c>
      <c r="AV23" s="340">
        <f t="shared" si="9"/>
        <v>0</v>
      </c>
      <c r="AW23" s="340">
        <f t="shared" si="9"/>
        <v>773.53362799999991</v>
      </c>
      <c r="AX23" s="340">
        <f t="shared" si="9"/>
        <v>0</v>
      </c>
      <c r="AY23" s="340">
        <f t="shared" si="9"/>
        <v>0</v>
      </c>
      <c r="AZ23" s="340">
        <f t="shared" si="9"/>
        <v>0</v>
      </c>
      <c r="BA23" s="340">
        <f t="shared" si="9"/>
        <v>0</v>
      </c>
      <c r="BB23" s="340">
        <f t="shared" si="9"/>
        <v>0</v>
      </c>
      <c r="BC23" s="340">
        <f t="shared" si="9"/>
        <v>0</v>
      </c>
      <c r="BD23" s="340">
        <f t="shared" si="9"/>
        <v>50</v>
      </c>
      <c r="BE23" s="340">
        <f t="shared" si="9"/>
        <v>0</v>
      </c>
      <c r="BF23" s="340">
        <f t="shared" si="9"/>
        <v>46</v>
      </c>
      <c r="BG23" s="340">
        <f t="shared" si="9"/>
        <v>4</v>
      </c>
      <c r="BH23" s="340">
        <f t="shared" si="9"/>
        <v>50</v>
      </c>
      <c r="BI23" s="340">
        <f t="shared" si="9"/>
        <v>0</v>
      </c>
      <c r="BJ23" s="340">
        <f t="shared" si="9"/>
        <v>46</v>
      </c>
      <c r="BK23" s="340">
        <f t="shared" si="9"/>
        <v>4</v>
      </c>
      <c r="BL23" s="340">
        <f t="shared" si="9"/>
        <v>20</v>
      </c>
      <c r="BM23" s="340">
        <f t="shared" si="9"/>
        <v>18</v>
      </c>
      <c r="BN23" s="340">
        <f t="shared" si="9"/>
        <v>18</v>
      </c>
      <c r="BO23" s="340">
        <f t="shared" si="9"/>
        <v>18</v>
      </c>
      <c r="BP23" s="340">
        <f t="shared" si="9"/>
        <v>8</v>
      </c>
      <c r="BQ23" s="340">
        <f t="shared" si="9"/>
        <v>10</v>
      </c>
      <c r="BR23" s="340">
        <f t="shared" si="9"/>
        <v>16.7</v>
      </c>
      <c r="BS23" s="340">
        <f t="shared" si="9"/>
        <v>24.614000000000001</v>
      </c>
      <c r="BT23" s="340">
        <f t="shared" si="9"/>
        <v>0</v>
      </c>
      <c r="BU23" s="340">
        <f t="shared" si="9"/>
        <v>0</v>
      </c>
      <c r="BV23" s="340">
        <f t="shared" si="9"/>
        <v>23</v>
      </c>
      <c r="BW23" s="340">
        <f t="shared" si="9"/>
        <v>35.990372000000001</v>
      </c>
      <c r="BX23" s="340">
        <f t="shared" si="9"/>
        <v>0</v>
      </c>
      <c r="BY23" s="340">
        <f t="shared" ref="BY23:EJ23" si="10">SUM(BY11:BY22)</f>
        <v>17.600000000000001</v>
      </c>
      <c r="BZ23" s="340">
        <f t="shared" si="10"/>
        <v>0</v>
      </c>
      <c r="CA23" s="340">
        <f t="shared" si="10"/>
        <v>0</v>
      </c>
      <c r="CB23" s="340">
        <f t="shared" si="10"/>
        <v>26.4</v>
      </c>
      <c r="CC23" s="340">
        <f t="shared" si="10"/>
        <v>0</v>
      </c>
      <c r="CD23" s="340">
        <f t="shared" si="10"/>
        <v>39.701000000000001</v>
      </c>
      <c r="CE23" s="340">
        <f t="shared" si="10"/>
        <v>0</v>
      </c>
      <c r="CF23" s="340">
        <f t="shared" si="10"/>
        <v>75.691372000000001</v>
      </c>
      <c r="CG23" s="340">
        <f t="shared" si="10"/>
        <v>0</v>
      </c>
      <c r="CH23" s="340">
        <f t="shared" si="10"/>
        <v>750.53362799999991</v>
      </c>
      <c r="CI23" s="340">
        <f t="shared" si="10"/>
        <v>75.691372000000001</v>
      </c>
      <c r="CJ23" s="340">
        <f t="shared" si="10"/>
        <v>818.32662800000003</v>
      </c>
      <c r="CK23" s="340">
        <f t="shared" si="10"/>
        <v>442.733</v>
      </c>
      <c r="CL23" s="340">
        <f t="shared" si="10"/>
        <v>186.351</v>
      </c>
      <c r="CM23" s="340">
        <f t="shared" si="10"/>
        <v>256.38200000000001</v>
      </c>
      <c r="CN23" s="340">
        <f t="shared" si="10"/>
        <v>0</v>
      </c>
      <c r="CO23" s="340">
        <f t="shared" si="10"/>
        <v>112.583</v>
      </c>
      <c r="CP23" s="340">
        <f t="shared" si="10"/>
        <v>112.583</v>
      </c>
      <c r="CQ23" s="340">
        <f t="shared" si="10"/>
        <v>0</v>
      </c>
      <c r="CR23" s="340">
        <f t="shared" si="10"/>
        <v>0</v>
      </c>
      <c r="CS23" s="340">
        <f t="shared" si="10"/>
        <v>0</v>
      </c>
      <c r="CT23" s="340">
        <f t="shared" si="10"/>
        <v>0</v>
      </c>
      <c r="CU23" s="340">
        <f t="shared" si="10"/>
        <v>104</v>
      </c>
      <c r="CV23" s="340">
        <f t="shared" si="10"/>
        <v>100</v>
      </c>
      <c r="CW23" s="340">
        <f t="shared" si="10"/>
        <v>100</v>
      </c>
      <c r="CX23" s="340">
        <f t="shared" si="10"/>
        <v>0</v>
      </c>
      <c r="CY23" s="340">
        <f t="shared" si="10"/>
        <v>196</v>
      </c>
      <c r="CZ23" s="340">
        <f t="shared" si="10"/>
        <v>94</v>
      </c>
      <c r="DA23" s="340">
        <f t="shared" si="10"/>
        <v>20</v>
      </c>
      <c r="DB23" s="340">
        <f t="shared" si="10"/>
        <v>20</v>
      </c>
      <c r="DC23" s="340">
        <f t="shared" si="10"/>
        <v>40</v>
      </c>
      <c r="DD23" s="340">
        <f t="shared" si="10"/>
        <v>0</v>
      </c>
      <c r="DE23" s="340">
        <f t="shared" si="10"/>
        <v>40</v>
      </c>
      <c r="DF23" s="340">
        <f t="shared" si="10"/>
        <v>118.691372</v>
      </c>
      <c r="DG23" s="340">
        <f t="shared" si="10"/>
        <v>1524.136628</v>
      </c>
      <c r="DH23" s="340">
        <f t="shared" si="10"/>
        <v>130</v>
      </c>
      <c r="DI23" s="340">
        <f t="shared" si="10"/>
        <v>0</v>
      </c>
      <c r="DJ23" s="340">
        <f t="shared" si="10"/>
        <v>130</v>
      </c>
      <c r="DK23" s="340">
        <f t="shared" si="10"/>
        <v>0</v>
      </c>
      <c r="DL23" s="340">
        <f t="shared" si="10"/>
        <v>30</v>
      </c>
      <c r="DM23" s="340">
        <f t="shared" si="10"/>
        <v>130</v>
      </c>
      <c r="DN23" s="340">
        <f t="shared" si="10"/>
        <v>125.968</v>
      </c>
      <c r="DO23" s="340">
        <f t="shared" si="10"/>
        <v>125.968</v>
      </c>
      <c r="DP23" s="340">
        <f t="shared" si="10"/>
        <v>21</v>
      </c>
      <c r="DQ23" s="340">
        <f t="shared" si="10"/>
        <v>21</v>
      </c>
      <c r="DR23" s="340">
        <f t="shared" si="10"/>
        <v>10</v>
      </c>
      <c r="DS23" s="340">
        <f t="shared" si="10"/>
        <v>135.96800000000002</v>
      </c>
      <c r="DT23" s="340">
        <f t="shared" si="10"/>
        <v>21</v>
      </c>
      <c r="DU23" s="340">
        <f t="shared" si="10"/>
        <v>16</v>
      </c>
      <c r="DV23" s="340">
        <f t="shared" si="10"/>
        <v>16</v>
      </c>
      <c r="DW23" s="340">
        <f t="shared" si="10"/>
        <v>16</v>
      </c>
      <c r="DX23" s="340">
        <f t="shared" si="10"/>
        <v>17.962</v>
      </c>
      <c r="DY23" s="340">
        <f t="shared" si="10"/>
        <v>37</v>
      </c>
      <c r="DZ23" s="340">
        <f t="shared" si="10"/>
        <v>37</v>
      </c>
      <c r="EA23" s="340">
        <f t="shared" si="10"/>
        <v>73.5</v>
      </c>
      <c r="EB23" s="340">
        <f t="shared" si="10"/>
        <v>128.46199999999999</v>
      </c>
      <c r="EC23" s="340">
        <f t="shared" si="10"/>
        <v>0</v>
      </c>
      <c r="ED23" s="340">
        <f t="shared" si="10"/>
        <v>9</v>
      </c>
      <c r="EE23" s="340">
        <f t="shared" si="10"/>
        <v>0</v>
      </c>
      <c r="EF23" s="340">
        <f t="shared" si="10"/>
        <v>6</v>
      </c>
      <c r="EG23" s="340">
        <f t="shared" si="10"/>
        <v>0</v>
      </c>
      <c r="EH23" s="340">
        <f t="shared" si="10"/>
        <v>7.5060000000000002</v>
      </c>
      <c r="EI23" s="340">
        <f t="shared" si="10"/>
        <v>52.5</v>
      </c>
      <c r="EJ23" s="340">
        <f t="shared" si="10"/>
        <v>109.502</v>
      </c>
      <c r="EK23" s="340">
        <f t="shared" ref="EK23:GV23" si="11">SUM(EK11:EK22)</f>
        <v>0</v>
      </c>
      <c r="EL23" s="340">
        <f t="shared" si="11"/>
        <v>136.691372</v>
      </c>
      <c r="EM23" s="340">
        <f t="shared" si="11"/>
        <v>0</v>
      </c>
      <c r="EN23" s="340">
        <f t="shared" si="11"/>
        <v>70.662000000000006</v>
      </c>
      <c r="EO23" s="340">
        <f t="shared" si="11"/>
        <v>0</v>
      </c>
      <c r="EP23" s="340">
        <f t="shared" si="11"/>
        <v>0</v>
      </c>
      <c r="EQ23" s="340">
        <f t="shared" si="11"/>
        <v>214.32937200000001</v>
      </c>
      <c r="ER23" s="340">
        <f t="shared" si="11"/>
        <v>0</v>
      </c>
      <c r="ES23" s="340">
        <f t="shared" si="11"/>
        <v>242.548</v>
      </c>
      <c r="ET23" s="340">
        <f t="shared" si="11"/>
        <v>0</v>
      </c>
      <c r="EU23" s="340">
        <f t="shared" si="11"/>
        <v>0</v>
      </c>
      <c r="EV23" s="340">
        <f t="shared" si="11"/>
        <v>0</v>
      </c>
      <c r="EW23" s="340">
        <f t="shared" si="11"/>
        <v>0</v>
      </c>
      <c r="EX23" s="340">
        <f t="shared" si="11"/>
        <v>93.19082082325707</v>
      </c>
      <c r="EY23" s="340">
        <f t="shared" si="11"/>
        <v>207162</v>
      </c>
      <c r="EZ23" s="340">
        <f t="shared" si="11"/>
        <v>0</v>
      </c>
      <c r="FA23" s="340">
        <f t="shared" si="11"/>
        <v>228.19337200000001</v>
      </c>
      <c r="FB23" s="340">
        <f t="shared" si="11"/>
        <v>0</v>
      </c>
      <c r="FC23" s="340">
        <f t="shared" si="11"/>
        <v>666.07100000000003</v>
      </c>
      <c r="FD23" s="340">
        <f t="shared" si="11"/>
        <v>205.28800000000001</v>
      </c>
      <c r="FE23" s="340">
        <f t="shared" si="11"/>
        <v>43.51</v>
      </c>
      <c r="FF23" s="340">
        <f t="shared" si="11"/>
        <v>43.51</v>
      </c>
      <c r="FG23" s="340">
        <f t="shared" si="11"/>
        <v>43.51</v>
      </c>
      <c r="FH23" s="340">
        <f t="shared" si="11"/>
        <v>43.51</v>
      </c>
      <c r="FI23" s="340">
        <f t="shared" si="11"/>
        <v>0</v>
      </c>
      <c r="FJ23" s="340">
        <f t="shared" si="11"/>
        <v>33.058</v>
      </c>
      <c r="FK23" s="340">
        <f t="shared" si="11"/>
        <v>76.567999999999998</v>
      </c>
      <c r="FL23" s="340">
        <f t="shared" si="11"/>
        <v>31.28</v>
      </c>
      <c r="FM23" s="340">
        <f t="shared" si="11"/>
        <v>0</v>
      </c>
      <c r="FN23" s="340">
        <f t="shared" si="11"/>
        <v>12.608000000000001</v>
      </c>
      <c r="FO23" s="340">
        <f t="shared" si="11"/>
        <v>0</v>
      </c>
      <c r="FP23" s="340">
        <f t="shared" si="11"/>
        <v>653.46299999999997</v>
      </c>
      <c r="FQ23" s="340">
        <f t="shared" si="11"/>
        <v>0</v>
      </c>
      <c r="FR23" s="340">
        <f t="shared" si="11"/>
        <v>651.30700000000002</v>
      </c>
      <c r="FS23" s="340">
        <f t="shared" si="11"/>
        <v>0</v>
      </c>
      <c r="FT23" s="340">
        <f t="shared" si="11"/>
        <v>0</v>
      </c>
      <c r="FU23" s="340">
        <f t="shared" si="11"/>
        <v>0</v>
      </c>
      <c r="FV23" s="340">
        <f t="shared" si="11"/>
        <v>0</v>
      </c>
      <c r="FW23" s="340">
        <f t="shared" si="11"/>
        <v>1656.564372</v>
      </c>
      <c r="FX23" s="340">
        <f t="shared" si="11"/>
        <v>0</v>
      </c>
      <c r="FY23" s="340">
        <f t="shared" si="11"/>
        <v>228.61984884201323</v>
      </c>
      <c r="FZ23" s="340">
        <f t="shared" si="11"/>
        <v>215</v>
      </c>
      <c r="GA23" s="340">
        <f t="shared" si="11"/>
        <v>2646.3236280000001</v>
      </c>
      <c r="GB23" s="340">
        <f t="shared" si="11"/>
        <v>0</v>
      </c>
      <c r="GC23" s="340">
        <f t="shared" si="11"/>
        <v>607.12400000000002</v>
      </c>
      <c r="GD23" s="340">
        <f t="shared" si="11"/>
        <v>607.12400000000002</v>
      </c>
      <c r="GE23" s="340">
        <f t="shared" si="11"/>
        <v>0</v>
      </c>
      <c r="GF23" s="340">
        <f t="shared" si="11"/>
        <v>0</v>
      </c>
      <c r="GG23" s="340">
        <f t="shared" si="11"/>
        <v>939.49900000000002</v>
      </c>
      <c r="GH23" s="340">
        <f t="shared" si="11"/>
        <v>1114.8050000000001</v>
      </c>
      <c r="GI23" s="340">
        <f t="shared" si="11"/>
        <v>1177.1890000000001</v>
      </c>
      <c r="GJ23" s="340">
        <f t="shared" si="11"/>
        <v>0</v>
      </c>
      <c r="GK23" s="340">
        <f t="shared" si="11"/>
        <v>0</v>
      </c>
      <c r="GL23" s="340">
        <f t="shared" si="11"/>
        <v>0</v>
      </c>
      <c r="GM23" s="340">
        <f t="shared" si="11"/>
        <v>607.12400000000002</v>
      </c>
      <c r="GN23" s="340">
        <f t="shared" si="11"/>
        <v>5</v>
      </c>
      <c r="GO23" s="340">
        <f t="shared" si="11"/>
        <v>0</v>
      </c>
      <c r="GP23" s="340">
        <f t="shared" si="11"/>
        <v>0</v>
      </c>
      <c r="GQ23" s="340">
        <f t="shared" si="11"/>
        <v>222.96100000000001</v>
      </c>
      <c r="GR23" s="340">
        <f t="shared" si="11"/>
        <v>0</v>
      </c>
      <c r="GS23" s="340">
        <f t="shared" si="11"/>
        <v>148.63800000000001</v>
      </c>
      <c r="GT23" s="340">
        <f t="shared" si="11"/>
        <v>456.24700000000001</v>
      </c>
      <c r="GU23" s="340">
        <f t="shared" si="11"/>
        <v>2.5</v>
      </c>
      <c r="GV23" s="340">
        <f t="shared" si="11"/>
        <v>679.20799999999997</v>
      </c>
      <c r="GW23" s="340">
        <f t="shared" ref="GW23:HJ23" si="12">SUM(GW11:GW22)</f>
        <v>679.20799999999997</v>
      </c>
      <c r="GX23" s="340">
        <f t="shared" si="12"/>
        <v>289.20799999999997</v>
      </c>
      <c r="GY23" s="340">
        <f t="shared" si="12"/>
        <v>1109.778</v>
      </c>
      <c r="GZ23" s="340">
        <f t="shared" si="12"/>
        <v>289.20799999999997</v>
      </c>
      <c r="HA23" s="340">
        <f t="shared" si="12"/>
        <v>0</v>
      </c>
      <c r="HB23" s="340">
        <f t="shared" si="12"/>
        <v>679.20799999999997</v>
      </c>
      <c r="HC23" s="340">
        <f t="shared" si="12"/>
        <v>23.268999999999998</v>
      </c>
      <c r="HD23" s="340">
        <f t="shared" si="12"/>
        <v>183.51900000000001</v>
      </c>
      <c r="HE23" s="340">
        <f t="shared" si="12"/>
        <v>220.19499999999999</v>
      </c>
      <c r="HF23" s="340">
        <f t="shared" si="12"/>
        <v>8.68</v>
      </c>
      <c r="HG23" s="340">
        <f t="shared" si="12"/>
        <v>193.91200000000001</v>
      </c>
      <c r="HH23" s="340">
        <f t="shared" si="12"/>
        <v>416.94211373218297</v>
      </c>
      <c r="HI23" s="340">
        <f t="shared" si="12"/>
        <v>1939.9469999999999</v>
      </c>
      <c r="HJ23" s="340">
        <f t="shared" si="12"/>
        <v>2365.1410000000005</v>
      </c>
      <c r="HK23" s="340">
        <v>1361.758</v>
      </c>
    </row>
    <row r="24" spans="1:16309" s="292" customFormat="1" ht="168.75" customHeight="1">
      <c r="A24" s="274"/>
      <c r="B24" s="7"/>
      <c r="C24" s="242"/>
      <c r="D24" s="242"/>
      <c r="E24" s="243" t="s">
        <v>254</v>
      </c>
      <c r="F24" s="342" t="s">
        <v>255</v>
      </c>
      <c r="G24" s="254"/>
      <c r="H24" s="255"/>
      <c r="I24" s="260"/>
      <c r="J24" s="251"/>
      <c r="K24" s="251"/>
      <c r="L24" s="260"/>
      <c r="M24" s="276"/>
      <c r="N24" s="276"/>
      <c r="O24" s="276"/>
      <c r="P24" s="276"/>
      <c r="Q24" s="276"/>
      <c r="R24" s="276"/>
      <c r="S24" s="276"/>
      <c r="T24" s="276"/>
      <c r="U24" s="276"/>
      <c r="V24" s="276"/>
      <c r="W24" s="276"/>
      <c r="X24" s="276"/>
      <c r="Y24" s="276"/>
      <c r="Z24" s="276"/>
      <c r="AA24" s="276"/>
      <c r="AB24" s="276"/>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6"/>
      <c r="AY24" s="276"/>
      <c r="AZ24" s="276"/>
      <c r="BA24" s="276"/>
      <c r="BB24" s="276"/>
      <c r="BC24" s="276"/>
      <c r="BD24" s="276"/>
      <c r="BE24" s="276"/>
      <c r="BF24" s="276"/>
      <c r="BG24" s="276"/>
      <c r="BH24" s="276"/>
      <c r="BI24" s="276"/>
      <c r="BJ24" s="276"/>
      <c r="BK24" s="276"/>
      <c r="BL24" s="276"/>
      <c r="BM24" s="276"/>
      <c r="BN24" s="276"/>
      <c r="BO24" s="276"/>
      <c r="BP24" s="276"/>
      <c r="BQ24" s="276"/>
      <c r="BR24" s="276"/>
      <c r="BS24" s="276"/>
      <c r="BT24" s="276"/>
      <c r="BU24" s="276"/>
      <c r="BV24" s="276"/>
      <c r="BW24" s="276"/>
      <c r="BX24" s="276"/>
      <c r="BY24" s="276"/>
      <c r="BZ24" s="276"/>
      <c r="CA24" s="276"/>
      <c r="CB24" s="276"/>
      <c r="CC24" s="276"/>
      <c r="CD24" s="276"/>
      <c r="CE24" s="276"/>
      <c r="CF24" s="276"/>
      <c r="CG24" s="276"/>
      <c r="CH24" s="276"/>
      <c r="CI24" s="276"/>
      <c r="CJ24" s="276"/>
      <c r="CK24" s="276"/>
      <c r="CL24" s="276"/>
      <c r="CM24" s="276"/>
      <c r="CN24" s="276"/>
      <c r="CO24" s="276"/>
      <c r="CP24" s="276"/>
      <c r="CQ24" s="276"/>
      <c r="CR24" s="276"/>
      <c r="CS24" s="276"/>
      <c r="CT24" s="276"/>
      <c r="CU24" s="276"/>
      <c r="CV24" s="276"/>
      <c r="CW24" s="276"/>
      <c r="CX24" s="276"/>
      <c r="CY24" s="276"/>
      <c r="CZ24" s="276"/>
      <c r="DA24" s="276"/>
      <c r="DB24" s="276"/>
      <c r="DC24" s="276"/>
      <c r="DD24" s="276"/>
      <c r="DE24" s="276"/>
      <c r="DF24" s="276"/>
      <c r="DG24" s="276"/>
      <c r="DH24" s="276"/>
      <c r="DI24" s="276"/>
      <c r="DJ24" s="276"/>
      <c r="DK24" s="276"/>
      <c r="DL24" s="276"/>
      <c r="DM24" s="276"/>
      <c r="DN24" s="276"/>
      <c r="DO24" s="276"/>
      <c r="DP24" s="276"/>
      <c r="DQ24" s="276"/>
      <c r="DR24" s="276"/>
      <c r="DS24" s="276"/>
      <c r="DT24" s="276"/>
      <c r="DU24" s="276"/>
      <c r="DV24" s="276"/>
      <c r="DW24" s="276"/>
      <c r="DX24" s="276"/>
      <c r="DY24" s="276"/>
      <c r="DZ24" s="276"/>
      <c r="EA24" s="276"/>
      <c r="EB24" s="276"/>
      <c r="EC24" s="276"/>
      <c r="ED24" s="276"/>
      <c r="EE24" s="276"/>
      <c r="EF24" s="276"/>
      <c r="EG24" s="276"/>
      <c r="EH24" s="276"/>
      <c r="EI24" s="276"/>
      <c r="EJ24" s="276"/>
      <c r="EK24" s="276"/>
      <c r="EL24" s="276"/>
      <c r="EM24" s="276"/>
      <c r="EN24" s="276"/>
      <c r="EO24" s="276"/>
      <c r="EP24" s="276"/>
      <c r="EQ24" s="260"/>
      <c r="ER24" s="260"/>
      <c r="ES24" s="276"/>
      <c r="ET24" s="276"/>
      <c r="EU24" s="282"/>
      <c r="EV24" s="282"/>
      <c r="EW24" s="282"/>
      <c r="EX24" s="276"/>
      <c r="EY24" s="276"/>
      <c r="EZ24" s="276"/>
      <c r="FA24" s="281"/>
      <c r="FB24" s="281"/>
      <c r="FC24" s="324"/>
      <c r="FD24" s="283"/>
      <c r="FE24" s="283"/>
      <c r="FF24" s="283"/>
      <c r="FG24" s="283"/>
      <c r="FH24" s="283"/>
      <c r="FI24" s="283"/>
      <c r="FJ24" s="283"/>
      <c r="FK24" s="324"/>
      <c r="FL24" s="281"/>
      <c r="FM24" s="281"/>
      <c r="FN24" s="260"/>
      <c r="FO24" s="260"/>
      <c r="FP24" s="260"/>
      <c r="FQ24" s="260"/>
      <c r="FR24" s="260"/>
      <c r="FS24" s="260"/>
      <c r="FT24" s="281"/>
      <c r="FU24" s="281"/>
      <c r="FV24" s="281"/>
      <c r="FW24" s="260"/>
      <c r="FX24" s="260"/>
      <c r="FY24" s="266"/>
      <c r="FZ24" s="266"/>
      <c r="GA24" s="249"/>
      <c r="GB24" s="249"/>
      <c r="GC24" s="249"/>
      <c r="GD24" s="318"/>
      <c r="GE24" s="318"/>
      <c r="GF24" s="318"/>
      <c r="GG24" s="249"/>
      <c r="GH24" s="343"/>
      <c r="GI24" s="256"/>
      <c r="GJ24" s="268"/>
      <c r="GK24" s="287"/>
      <c r="GL24" s="287"/>
      <c r="GM24" s="269"/>
      <c r="GN24" s="311"/>
      <c r="GO24" s="319"/>
      <c r="GP24" s="319"/>
      <c r="GQ24" s="344"/>
      <c r="GR24" s="345"/>
      <c r="GS24" s="346"/>
      <c r="GT24" s="314"/>
      <c r="GU24" s="314"/>
      <c r="GV24" s="314"/>
      <c r="GW24" s="314"/>
      <c r="GX24" s="314"/>
      <c r="GY24" s="249"/>
      <c r="GZ24" s="278"/>
      <c r="HA24" s="314"/>
      <c r="HB24" s="278"/>
      <c r="HC24" s="278"/>
      <c r="HD24" s="278"/>
      <c r="HE24" s="278"/>
      <c r="HF24" s="278"/>
      <c r="HG24" s="278"/>
      <c r="HH24" s="266"/>
      <c r="HI24" s="266"/>
      <c r="HJ24" s="247"/>
      <c r="HK24" s="249"/>
    </row>
    <row r="25" spans="1:16309" s="251" customFormat="1" ht="271.5" customHeight="1">
      <c r="A25" s="325"/>
      <c r="B25" s="294"/>
      <c r="C25" s="242">
        <v>28</v>
      </c>
      <c r="D25" s="242">
        <v>13</v>
      </c>
      <c r="E25" s="242">
        <v>818</v>
      </c>
      <c r="F25" s="326" t="s">
        <v>256</v>
      </c>
      <c r="G25" s="254" t="s">
        <v>192</v>
      </c>
      <c r="H25" s="255" t="s">
        <v>257</v>
      </c>
      <c r="I25" s="247">
        <v>0</v>
      </c>
      <c r="J25" s="290">
        <v>0</v>
      </c>
      <c r="K25" s="247">
        <v>50.17</v>
      </c>
      <c r="L25" s="290">
        <f>SUM(I25:K25)</f>
        <v>50.17</v>
      </c>
      <c r="M25" s="297"/>
      <c r="N25" s="297"/>
      <c r="O25" s="297"/>
      <c r="P25" s="297"/>
      <c r="Q25" s="297"/>
      <c r="R25" s="297"/>
      <c r="S25" s="297"/>
      <c r="T25" s="297"/>
      <c r="U25" s="297"/>
      <c r="V25" s="297"/>
      <c r="W25" s="297"/>
      <c r="X25" s="297"/>
      <c r="Y25" s="297"/>
      <c r="Z25" s="297"/>
      <c r="AA25" s="297"/>
      <c r="AB25" s="297"/>
      <c r="AC25" s="297"/>
      <c r="AD25" s="297"/>
      <c r="AE25" s="297"/>
      <c r="AF25" s="297"/>
      <c r="AG25" s="297"/>
      <c r="AH25" s="297"/>
      <c r="AI25" s="297"/>
      <c r="AJ25" s="297"/>
      <c r="AK25" s="297"/>
      <c r="AL25" s="297"/>
      <c r="AM25" s="297"/>
      <c r="AN25" s="297"/>
      <c r="AO25" s="297"/>
      <c r="AP25" s="297"/>
      <c r="AQ25" s="297"/>
      <c r="AR25" s="297"/>
      <c r="AS25" s="297"/>
      <c r="AT25" s="297"/>
      <c r="AU25" s="297"/>
      <c r="AV25" s="297"/>
      <c r="AW25" s="297"/>
      <c r="AX25" s="297"/>
      <c r="AY25" s="297"/>
      <c r="AZ25" s="297"/>
      <c r="BA25" s="297"/>
      <c r="BB25" s="297"/>
      <c r="BC25" s="297"/>
      <c r="BD25" s="297"/>
      <c r="BE25" s="297"/>
      <c r="BF25" s="297"/>
      <c r="BG25" s="297"/>
      <c r="BH25" s="297"/>
      <c r="BI25" s="297"/>
      <c r="BJ25" s="297"/>
      <c r="BK25" s="297"/>
      <c r="BL25" s="297"/>
      <c r="BM25" s="297"/>
      <c r="BN25" s="297"/>
      <c r="BO25" s="297"/>
      <c r="BP25" s="297"/>
      <c r="BQ25" s="297"/>
      <c r="BR25" s="297"/>
      <c r="BS25" s="297"/>
      <c r="BT25" s="297"/>
      <c r="BU25" s="297"/>
      <c r="BV25" s="297"/>
      <c r="BW25" s="297"/>
      <c r="BX25" s="297"/>
      <c r="BY25" s="297"/>
      <c r="BZ25" s="297"/>
      <c r="CA25" s="297"/>
      <c r="CB25" s="297"/>
      <c r="CC25" s="297"/>
      <c r="CD25" s="297"/>
      <c r="CE25" s="297"/>
      <c r="CF25" s="297"/>
      <c r="CG25" s="297"/>
      <c r="CH25" s="257"/>
      <c r="CI25" s="257"/>
      <c r="CJ25" s="257"/>
      <c r="CK25" s="297"/>
      <c r="CL25" s="297"/>
      <c r="CM25" s="297"/>
      <c r="CN25" s="297"/>
      <c r="CO25" s="297"/>
      <c r="CP25" s="297"/>
      <c r="CQ25" s="297"/>
      <c r="CR25" s="297"/>
      <c r="CS25" s="297"/>
      <c r="CT25" s="297"/>
      <c r="CU25" s="297"/>
      <c r="CV25" s="297"/>
      <c r="CW25" s="297"/>
      <c r="CX25" s="297"/>
      <c r="CY25" s="297"/>
      <c r="CZ25" s="297"/>
      <c r="DA25" s="297"/>
      <c r="DB25" s="297"/>
      <c r="DC25" s="297"/>
      <c r="DD25" s="297"/>
      <c r="DE25" s="297"/>
      <c r="DF25" s="249"/>
      <c r="DG25" s="297"/>
      <c r="DH25" s="297"/>
      <c r="DI25" s="297"/>
      <c r="DJ25" s="297"/>
      <c r="DK25" s="297"/>
      <c r="DL25" s="297"/>
      <c r="DM25" s="297"/>
      <c r="DN25" s="249"/>
      <c r="DO25" s="249"/>
      <c r="DP25" s="297"/>
      <c r="DQ25" s="297"/>
      <c r="DR25" s="297"/>
      <c r="DS25" s="297"/>
      <c r="DT25" s="297"/>
      <c r="DU25" s="327"/>
      <c r="DV25" s="327"/>
      <c r="DW25" s="327"/>
      <c r="DX25" s="327"/>
      <c r="DY25" s="328"/>
      <c r="DZ25" s="328"/>
      <c r="EA25" s="327"/>
      <c r="EB25" s="328"/>
      <c r="EC25" s="297"/>
      <c r="ED25" s="297"/>
      <c r="EE25" s="297"/>
      <c r="EF25" s="327"/>
      <c r="EG25" s="297"/>
      <c r="EH25" s="328"/>
      <c r="EI25" s="328"/>
      <c r="EJ25" s="327"/>
      <c r="EK25" s="297"/>
      <c r="EL25" s="297"/>
      <c r="EM25" s="297"/>
      <c r="EN25" s="297"/>
      <c r="EO25" s="297"/>
      <c r="EP25" s="297"/>
      <c r="EQ25" s="258">
        <v>0</v>
      </c>
      <c r="ER25" s="258">
        <v>0</v>
      </c>
      <c r="ES25" s="297"/>
      <c r="ET25" s="297"/>
      <c r="EU25" s="323"/>
      <c r="EV25" s="323"/>
      <c r="EW25" s="323"/>
      <c r="EX25" s="297"/>
      <c r="EY25" s="297"/>
      <c r="EZ25" s="297"/>
      <c r="FA25" s="258"/>
      <c r="FB25" s="258"/>
      <c r="FC25" s="317">
        <v>0</v>
      </c>
      <c r="FD25" s="317"/>
      <c r="FE25" s="317"/>
      <c r="FF25" s="317"/>
      <c r="FG25" s="317"/>
      <c r="FH25" s="317"/>
      <c r="FI25" s="317"/>
      <c r="FJ25" s="317"/>
      <c r="FK25" s="317">
        <v>0</v>
      </c>
      <c r="FL25" s="258"/>
      <c r="FM25" s="258"/>
      <c r="FN25" s="258">
        <v>0</v>
      </c>
      <c r="FO25" s="258">
        <v>0</v>
      </c>
      <c r="FP25" s="258">
        <v>0</v>
      </c>
      <c r="FQ25" s="258">
        <v>0</v>
      </c>
      <c r="FR25" s="258">
        <v>0</v>
      </c>
      <c r="FS25" s="258">
        <v>0</v>
      </c>
      <c r="FT25" s="258"/>
      <c r="FU25" s="258"/>
      <c r="FV25" s="247">
        <v>0</v>
      </c>
      <c r="FW25" s="247">
        <v>0</v>
      </c>
      <c r="FX25" s="247">
        <v>0</v>
      </c>
      <c r="FY25" s="250"/>
      <c r="FZ25" s="247">
        <v>0</v>
      </c>
      <c r="GA25" s="247">
        <f>L25-FW25</f>
        <v>50.17</v>
      </c>
      <c r="GB25" s="249">
        <v>0</v>
      </c>
      <c r="GC25" s="249">
        <v>15</v>
      </c>
      <c r="GD25" s="318">
        <v>15</v>
      </c>
      <c r="GE25" s="249">
        <v>0</v>
      </c>
      <c r="GF25" s="249">
        <v>0</v>
      </c>
      <c r="GG25" s="249">
        <v>0</v>
      </c>
      <c r="GH25" s="256">
        <v>0</v>
      </c>
      <c r="GI25" s="256">
        <v>0</v>
      </c>
      <c r="GJ25" s="235"/>
      <c r="GK25" s="287">
        <v>0</v>
      </c>
      <c r="GL25" s="287">
        <v>0</v>
      </c>
      <c r="GM25" s="269">
        <f>GC25-GK25-GL25</f>
        <v>15</v>
      </c>
      <c r="GN25" s="269"/>
      <c r="GO25" s="269"/>
      <c r="GP25" s="269"/>
      <c r="GQ25" s="269"/>
      <c r="GR25" s="288" t="s">
        <v>258</v>
      </c>
      <c r="GS25" s="288"/>
      <c r="GT25" s="288"/>
      <c r="GU25" s="288"/>
      <c r="GV25" s="288"/>
      <c r="GW25" s="288"/>
      <c r="GX25" s="288"/>
      <c r="GY25" s="249">
        <f>GI25-HF25</f>
        <v>0</v>
      </c>
      <c r="GZ25" s="347">
        <v>0</v>
      </c>
      <c r="HA25" s="288"/>
      <c r="HB25" s="347"/>
      <c r="HC25" s="347"/>
      <c r="HD25" s="347"/>
      <c r="HE25" s="347">
        <v>0</v>
      </c>
      <c r="HF25" s="347">
        <v>0</v>
      </c>
      <c r="HG25" s="347">
        <v>0</v>
      </c>
      <c r="HH25" s="250"/>
      <c r="HI25" s="247">
        <v>0</v>
      </c>
      <c r="HJ25" s="247">
        <f t="shared" ref="HJ25:HJ41" si="13">L25-HI25</f>
        <v>50.17</v>
      </c>
      <c r="HK25" s="249">
        <v>20</v>
      </c>
      <c r="HL25" s="348"/>
      <c r="HM25" s="348"/>
      <c r="HN25" s="348"/>
      <c r="HO25" s="348"/>
      <c r="HP25" s="348"/>
      <c r="HQ25" s="348"/>
      <c r="HR25" s="348"/>
      <c r="HS25" s="348"/>
      <c r="HT25" s="348"/>
      <c r="HU25" s="348"/>
      <c r="HV25" s="348"/>
      <c r="HW25" s="348"/>
      <c r="HX25" s="348"/>
      <c r="HY25" s="348"/>
      <c r="HZ25" s="348"/>
      <c r="IA25" s="348"/>
      <c r="IB25" s="348"/>
      <c r="IC25" s="348"/>
      <c r="ID25" s="348"/>
      <c r="IE25" s="348"/>
      <c r="IF25" s="348"/>
      <c r="IG25" s="348"/>
      <c r="IH25" s="348"/>
      <c r="II25" s="348"/>
      <c r="IJ25" s="348"/>
      <c r="IK25" s="348"/>
      <c r="IL25" s="348"/>
      <c r="IM25" s="348"/>
      <c r="IN25" s="348"/>
      <c r="IO25" s="348"/>
      <c r="IP25" s="348"/>
      <c r="IQ25" s="348"/>
      <c r="IR25" s="348"/>
      <c r="IS25" s="348"/>
      <c r="IT25" s="348"/>
      <c r="IU25" s="348"/>
      <c r="IV25" s="348"/>
      <c r="IW25" s="348"/>
      <c r="IX25" s="348"/>
      <c r="IY25" s="348"/>
      <c r="IZ25" s="348"/>
      <c r="JA25" s="348"/>
      <c r="JB25" s="348"/>
      <c r="JC25" s="348"/>
      <c r="JD25" s="348"/>
      <c r="JE25" s="348"/>
      <c r="JF25" s="348"/>
      <c r="JG25" s="348"/>
      <c r="JH25" s="348"/>
      <c r="JI25" s="348"/>
      <c r="JJ25" s="348"/>
      <c r="JK25" s="348"/>
      <c r="JL25" s="348"/>
      <c r="JM25" s="348"/>
      <c r="JN25" s="348"/>
      <c r="JO25" s="348"/>
      <c r="JP25" s="348"/>
      <c r="JQ25" s="348"/>
      <c r="JR25" s="348"/>
      <c r="JS25" s="348"/>
      <c r="JT25" s="348"/>
      <c r="JU25" s="348"/>
      <c r="JV25" s="348"/>
      <c r="JW25" s="348"/>
      <c r="JX25" s="348"/>
      <c r="JY25" s="348"/>
      <c r="JZ25" s="348"/>
      <c r="KA25" s="348"/>
      <c r="KB25" s="348"/>
      <c r="KC25" s="348"/>
      <c r="KD25" s="348"/>
      <c r="KE25" s="348"/>
      <c r="KF25" s="348"/>
      <c r="KG25" s="348"/>
      <c r="KH25" s="348"/>
      <c r="KI25" s="348"/>
      <c r="KJ25" s="348"/>
      <c r="KK25" s="348"/>
      <c r="KL25" s="348"/>
      <c r="KM25" s="348"/>
      <c r="KN25" s="348"/>
      <c r="KO25" s="348"/>
      <c r="KP25" s="348"/>
      <c r="KQ25" s="348"/>
      <c r="KR25" s="348"/>
      <c r="KS25" s="348"/>
      <c r="KT25" s="348"/>
      <c r="KU25" s="348"/>
      <c r="KV25" s="348"/>
      <c r="KW25" s="348"/>
      <c r="KX25" s="348"/>
      <c r="KY25" s="348"/>
      <c r="KZ25" s="348"/>
      <c r="LA25" s="348"/>
      <c r="LB25" s="348"/>
      <c r="LC25" s="348"/>
      <c r="LD25" s="348"/>
      <c r="LE25" s="348"/>
      <c r="LF25" s="348"/>
      <c r="LG25" s="348"/>
      <c r="LH25" s="348"/>
      <c r="LI25" s="348"/>
      <c r="LJ25" s="348"/>
      <c r="LK25" s="348"/>
      <c r="LL25" s="348"/>
      <c r="LM25" s="348"/>
      <c r="LN25" s="348"/>
      <c r="LO25" s="348"/>
      <c r="LP25" s="348"/>
      <c r="LQ25" s="348"/>
      <c r="LR25" s="348"/>
      <c r="LS25" s="348"/>
      <c r="LT25" s="348"/>
      <c r="LU25" s="348"/>
      <c r="LV25" s="348"/>
      <c r="LW25" s="348"/>
      <c r="LX25" s="348"/>
      <c r="LY25" s="348"/>
      <c r="LZ25" s="348"/>
      <c r="MA25" s="348"/>
      <c r="MB25" s="348"/>
      <c r="MC25" s="348"/>
      <c r="MD25" s="348"/>
      <c r="ME25" s="348"/>
      <c r="MF25" s="348"/>
      <c r="MG25" s="348"/>
      <c r="MH25" s="348"/>
      <c r="MI25" s="348"/>
      <c r="MJ25" s="348"/>
      <c r="MK25" s="348"/>
      <c r="ML25" s="348"/>
      <c r="MM25" s="348"/>
      <c r="MN25" s="348"/>
      <c r="MO25" s="348"/>
      <c r="MP25" s="348"/>
      <c r="MQ25" s="348"/>
      <c r="MR25" s="348"/>
      <c r="MS25" s="348"/>
      <c r="MT25" s="348"/>
      <c r="MU25" s="348"/>
      <c r="MV25" s="348"/>
      <c r="MW25" s="348"/>
      <c r="MX25" s="348"/>
      <c r="MY25" s="348"/>
      <c r="MZ25" s="348"/>
      <c r="NA25" s="348"/>
      <c r="NB25" s="348"/>
      <c r="NC25" s="348"/>
      <c r="ND25" s="348"/>
      <c r="NE25" s="348"/>
      <c r="NF25" s="348"/>
      <c r="NG25" s="348"/>
      <c r="NH25" s="348"/>
      <c r="NI25" s="348"/>
      <c r="NJ25" s="348"/>
      <c r="NK25" s="348"/>
      <c r="NL25" s="348"/>
      <c r="NM25" s="348"/>
      <c r="NN25" s="348"/>
      <c r="NO25" s="348"/>
      <c r="NP25" s="348"/>
      <c r="NQ25" s="348"/>
      <c r="NR25" s="348"/>
      <c r="NS25" s="348"/>
      <c r="NT25" s="348"/>
      <c r="NU25" s="348"/>
      <c r="NV25" s="348"/>
      <c r="NW25" s="348"/>
      <c r="NX25" s="348"/>
      <c r="NY25" s="348"/>
      <c r="NZ25" s="348"/>
      <c r="OA25" s="348"/>
      <c r="OB25" s="348"/>
      <c r="OC25" s="348"/>
      <c r="OD25" s="348"/>
      <c r="OE25" s="348"/>
      <c r="OF25" s="348"/>
      <c r="OG25" s="348"/>
      <c r="OH25" s="348"/>
      <c r="OI25" s="348"/>
      <c r="OJ25" s="348"/>
      <c r="OK25" s="348"/>
      <c r="OL25" s="348"/>
      <c r="OM25" s="348"/>
      <c r="ON25" s="348"/>
      <c r="OO25" s="348"/>
      <c r="OP25" s="348"/>
      <c r="OQ25" s="348"/>
      <c r="OR25" s="348"/>
      <c r="OS25" s="348"/>
      <c r="OT25" s="348"/>
      <c r="OU25" s="348"/>
      <c r="OV25" s="348"/>
      <c r="OW25" s="348"/>
      <c r="OX25" s="348"/>
      <c r="OY25" s="348"/>
      <c r="OZ25" s="348"/>
      <c r="PA25" s="348"/>
      <c r="PB25" s="348"/>
      <c r="PC25" s="348"/>
      <c r="PD25" s="348"/>
      <c r="PE25" s="348"/>
      <c r="PF25" s="348"/>
      <c r="PG25" s="348"/>
      <c r="PH25" s="348"/>
      <c r="PI25" s="348"/>
      <c r="PJ25" s="348"/>
      <c r="PK25" s="348"/>
      <c r="PL25" s="348"/>
      <c r="PM25" s="348"/>
      <c r="PN25" s="348"/>
      <c r="PO25" s="348"/>
      <c r="PP25" s="348"/>
      <c r="PQ25" s="348"/>
      <c r="PR25" s="348"/>
      <c r="PS25" s="348"/>
      <c r="PT25" s="348"/>
      <c r="PU25" s="348"/>
      <c r="PV25" s="348"/>
      <c r="PW25" s="348"/>
      <c r="PX25" s="348"/>
      <c r="PY25" s="348"/>
      <c r="PZ25" s="348"/>
      <c r="QA25" s="348"/>
      <c r="QB25" s="348"/>
      <c r="QC25" s="348"/>
      <c r="QD25" s="348"/>
      <c r="QE25" s="348"/>
      <c r="QF25" s="348"/>
      <c r="QG25" s="348"/>
      <c r="QH25" s="348"/>
      <c r="QI25" s="348"/>
      <c r="QJ25" s="348"/>
      <c r="QK25" s="348"/>
      <c r="QL25" s="348"/>
      <c r="QM25" s="348"/>
      <c r="QN25" s="348"/>
      <c r="QO25" s="348"/>
      <c r="QP25" s="348"/>
      <c r="QQ25" s="348"/>
      <c r="QR25" s="348"/>
      <c r="QS25" s="348"/>
      <c r="QT25" s="348"/>
      <c r="QU25" s="348"/>
      <c r="QV25" s="348"/>
      <c r="QW25" s="348"/>
      <c r="QX25" s="348"/>
      <c r="QY25" s="348"/>
      <c r="QZ25" s="348"/>
      <c r="RA25" s="348"/>
      <c r="RB25" s="348"/>
      <c r="RC25" s="348"/>
      <c r="RD25" s="348"/>
      <c r="RE25" s="348"/>
      <c r="RF25" s="348"/>
      <c r="RG25" s="348"/>
      <c r="RH25" s="348"/>
      <c r="RI25" s="348"/>
      <c r="RJ25" s="348"/>
      <c r="RK25" s="348"/>
      <c r="RL25" s="348"/>
      <c r="RM25" s="348"/>
      <c r="RN25" s="348"/>
      <c r="RO25" s="348"/>
      <c r="RP25" s="348"/>
      <c r="RQ25" s="348"/>
      <c r="RR25" s="348"/>
      <c r="RS25" s="348"/>
      <c r="RT25" s="348"/>
      <c r="RU25" s="348"/>
      <c r="RV25" s="348"/>
      <c r="RW25" s="348"/>
      <c r="RX25" s="348"/>
      <c r="RY25" s="348"/>
      <c r="RZ25" s="348"/>
      <c r="SA25" s="348"/>
      <c r="SB25" s="348"/>
      <c r="SC25" s="348"/>
      <c r="SD25" s="348"/>
      <c r="SE25" s="348"/>
      <c r="SF25" s="348"/>
      <c r="SG25" s="348"/>
      <c r="SH25" s="348"/>
      <c r="SI25" s="348"/>
      <c r="SJ25" s="348"/>
      <c r="SK25" s="348"/>
      <c r="SL25" s="348"/>
      <c r="SM25" s="348"/>
      <c r="SN25" s="348"/>
      <c r="SO25" s="348"/>
      <c r="SP25" s="348"/>
      <c r="SQ25" s="348"/>
      <c r="SR25" s="348"/>
      <c r="SS25" s="348"/>
      <c r="ST25" s="348"/>
      <c r="SU25" s="348"/>
      <c r="SV25" s="348"/>
      <c r="SW25" s="348"/>
      <c r="SX25" s="348"/>
      <c r="SY25" s="348"/>
      <c r="SZ25" s="348"/>
      <c r="TA25" s="348"/>
      <c r="TB25" s="348"/>
      <c r="TC25" s="348"/>
      <c r="TD25" s="348"/>
      <c r="TE25" s="348"/>
      <c r="TF25" s="348"/>
      <c r="TG25" s="348"/>
      <c r="TH25" s="348"/>
      <c r="TI25" s="348"/>
      <c r="TJ25" s="348"/>
      <c r="TK25" s="348"/>
      <c r="TL25" s="348"/>
      <c r="TM25" s="348"/>
      <c r="TN25" s="348"/>
      <c r="TO25" s="348"/>
      <c r="TP25" s="348"/>
      <c r="TQ25" s="348"/>
      <c r="TR25" s="348"/>
      <c r="TS25" s="348"/>
      <c r="TT25" s="348"/>
      <c r="TU25" s="348"/>
      <c r="TV25" s="348"/>
      <c r="TW25" s="348"/>
      <c r="TX25" s="348"/>
      <c r="TY25" s="348"/>
      <c r="TZ25" s="348"/>
      <c r="UA25" s="348"/>
      <c r="UB25" s="348"/>
      <c r="UC25" s="348"/>
      <c r="UD25" s="348"/>
      <c r="UE25" s="348"/>
      <c r="UF25" s="348"/>
      <c r="UG25" s="348"/>
      <c r="UH25" s="348"/>
      <c r="UI25" s="348"/>
      <c r="UJ25" s="348"/>
      <c r="UK25" s="348"/>
      <c r="UL25" s="348"/>
      <c r="UM25" s="348"/>
      <c r="UN25" s="348"/>
      <c r="UO25" s="348"/>
      <c r="UP25" s="348"/>
      <c r="UQ25" s="348"/>
      <c r="UR25" s="348"/>
      <c r="US25" s="348"/>
      <c r="UT25" s="348"/>
      <c r="UU25" s="348"/>
      <c r="UV25" s="348"/>
      <c r="UW25" s="348"/>
      <c r="UX25" s="348"/>
      <c r="UY25" s="348"/>
      <c r="UZ25" s="348"/>
      <c r="VA25" s="348"/>
      <c r="VB25" s="348"/>
      <c r="VC25" s="348"/>
      <c r="VD25" s="348"/>
      <c r="VE25" s="348"/>
      <c r="VF25" s="348"/>
      <c r="VG25" s="348"/>
      <c r="VH25" s="348"/>
      <c r="VI25" s="348"/>
      <c r="VJ25" s="348"/>
      <c r="VK25" s="348"/>
      <c r="VL25" s="348"/>
      <c r="VM25" s="348"/>
      <c r="VN25" s="348"/>
      <c r="VO25" s="348"/>
      <c r="VP25" s="348"/>
      <c r="VQ25" s="348"/>
      <c r="VR25" s="348"/>
      <c r="VS25" s="348"/>
      <c r="VT25" s="348"/>
      <c r="VU25" s="348"/>
      <c r="VV25" s="348"/>
      <c r="VW25" s="348"/>
      <c r="VX25" s="348"/>
      <c r="VY25" s="348"/>
      <c r="VZ25" s="348"/>
      <c r="WA25" s="348"/>
      <c r="WB25" s="348"/>
      <c r="WC25" s="348"/>
      <c r="WD25" s="348"/>
      <c r="WE25" s="348"/>
      <c r="WF25" s="348"/>
      <c r="WG25" s="348"/>
      <c r="WH25" s="348"/>
      <c r="WI25" s="348"/>
      <c r="WJ25" s="348"/>
      <c r="WK25" s="348"/>
      <c r="WL25" s="348"/>
      <c r="WM25" s="348"/>
      <c r="WN25" s="348"/>
      <c r="WO25" s="348"/>
      <c r="WP25" s="348"/>
      <c r="WQ25" s="348"/>
      <c r="WR25" s="348"/>
      <c r="WS25" s="348"/>
      <c r="WT25" s="348"/>
      <c r="WU25" s="348"/>
      <c r="WV25" s="348"/>
      <c r="WW25" s="348"/>
      <c r="WX25" s="348"/>
      <c r="WY25" s="348"/>
      <c r="WZ25" s="348"/>
      <c r="XA25" s="348"/>
      <c r="XB25" s="348"/>
      <c r="XC25" s="348"/>
      <c r="XD25" s="348"/>
      <c r="XE25" s="348"/>
      <c r="XF25" s="348"/>
      <c r="XG25" s="348"/>
      <c r="XH25" s="348"/>
      <c r="XI25" s="348"/>
      <c r="XJ25" s="348"/>
      <c r="XK25" s="348"/>
      <c r="XL25" s="348"/>
      <c r="XM25" s="348"/>
      <c r="XN25" s="348"/>
      <c r="XO25" s="348"/>
      <c r="XP25" s="348"/>
      <c r="XQ25" s="348"/>
      <c r="XR25" s="348"/>
      <c r="XS25" s="348"/>
      <c r="XT25" s="348"/>
      <c r="XU25" s="348"/>
      <c r="XV25" s="348"/>
      <c r="XW25" s="348"/>
      <c r="XX25" s="348"/>
      <c r="XY25" s="348"/>
      <c r="XZ25" s="348"/>
      <c r="YA25" s="348"/>
      <c r="YB25" s="348"/>
      <c r="YC25" s="348"/>
      <c r="YD25" s="348"/>
      <c r="YE25" s="348"/>
      <c r="YF25" s="348"/>
      <c r="YG25" s="348"/>
      <c r="YH25" s="348"/>
      <c r="YI25" s="348"/>
      <c r="YJ25" s="348"/>
      <c r="YK25" s="348"/>
      <c r="YL25" s="348"/>
      <c r="YM25" s="348"/>
      <c r="YN25" s="348"/>
      <c r="YO25" s="348"/>
      <c r="YP25" s="348"/>
      <c r="YQ25" s="348"/>
      <c r="YR25" s="348"/>
      <c r="YS25" s="348"/>
      <c r="YT25" s="348"/>
      <c r="YU25" s="348"/>
      <c r="YV25" s="348"/>
      <c r="YW25" s="348"/>
      <c r="YX25" s="348"/>
      <c r="YY25" s="348"/>
      <c r="YZ25" s="348"/>
      <c r="ZA25" s="348"/>
      <c r="ZB25" s="348"/>
      <c r="ZC25" s="348"/>
      <c r="ZD25" s="348"/>
      <c r="ZE25" s="348"/>
      <c r="ZF25" s="348"/>
      <c r="ZG25" s="348"/>
      <c r="ZH25" s="348"/>
      <c r="ZI25" s="348"/>
      <c r="ZJ25" s="348"/>
      <c r="ZK25" s="348"/>
      <c r="ZL25" s="348"/>
      <c r="ZM25" s="348"/>
      <c r="ZN25" s="348"/>
      <c r="ZO25" s="348"/>
      <c r="ZP25" s="348"/>
      <c r="ZQ25" s="348"/>
      <c r="ZR25" s="348"/>
      <c r="ZS25" s="348"/>
      <c r="ZT25" s="348"/>
      <c r="ZU25" s="348"/>
      <c r="ZV25" s="348"/>
      <c r="ZW25" s="348"/>
      <c r="ZX25" s="348"/>
      <c r="ZY25" s="348"/>
      <c r="ZZ25" s="348"/>
      <c r="AAA25" s="348"/>
      <c r="AAB25" s="348"/>
      <c r="AAC25" s="348"/>
      <c r="AAD25" s="348"/>
      <c r="AAE25" s="348"/>
      <c r="AAF25" s="348"/>
      <c r="AAG25" s="348"/>
      <c r="AAH25" s="348"/>
      <c r="AAI25" s="348"/>
      <c r="AAJ25" s="348"/>
      <c r="AAK25" s="348"/>
      <c r="AAL25" s="348"/>
      <c r="AAM25" s="348"/>
      <c r="AAN25" s="348"/>
      <c r="AAO25" s="348"/>
      <c r="AAP25" s="348"/>
      <c r="AAQ25" s="348"/>
      <c r="AAR25" s="348"/>
      <c r="AAS25" s="348"/>
      <c r="AAT25" s="348"/>
      <c r="AAU25" s="348"/>
      <c r="AAV25" s="348"/>
      <c r="AAW25" s="348"/>
      <c r="AAX25" s="348"/>
      <c r="AAY25" s="348"/>
      <c r="AAZ25" s="348"/>
      <c r="ABA25" s="348"/>
      <c r="ABB25" s="348"/>
      <c r="ABC25" s="348"/>
      <c r="ABD25" s="348"/>
      <c r="ABE25" s="348"/>
      <c r="ABF25" s="348"/>
      <c r="ABG25" s="348"/>
      <c r="ABH25" s="348"/>
      <c r="ABI25" s="348"/>
      <c r="ABJ25" s="348"/>
      <c r="ABK25" s="348"/>
      <c r="ABL25" s="348"/>
      <c r="ABM25" s="348"/>
      <c r="ABN25" s="348"/>
      <c r="ABO25" s="348"/>
      <c r="ABP25" s="348"/>
      <c r="ABQ25" s="348"/>
      <c r="ABR25" s="348"/>
      <c r="ABS25" s="348"/>
      <c r="ABT25" s="348"/>
      <c r="ABU25" s="348"/>
      <c r="ABV25" s="348"/>
      <c r="ABW25" s="348"/>
      <c r="ABX25" s="348"/>
      <c r="ABY25" s="348"/>
      <c r="ABZ25" s="348"/>
      <c r="ACA25" s="348"/>
      <c r="ACB25" s="348"/>
      <c r="ACC25" s="348"/>
      <c r="ACD25" s="348"/>
      <c r="ACE25" s="348"/>
      <c r="ACF25" s="348"/>
      <c r="ACG25" s="348"/>
      <c r="ACH25" s="348"/>
      <c r="ACI25" s="348"/>
      <c r="ACJ25" s="348"/>
      <c r="ACK25" s="348"/>
      <c r="ACL25" s="348"/>
      <c r="ACM25" s="348"/>
      <c r="ACN25" s="348"/>
      <c r="ACO25" s="348"/>
      <c r="ACP25" s="348"/>
      <c r="ACQ25" s="348"/>
      <c r="ACR25" s="348"/>
      <c r="ACS25" s="348"/>
      <c r="ACT25" s="348"/>
      <c r="ACU25" s="348"/>
      <c r="ACV25" s="348"/>
      <c r="ACW25" s="348"/>
      <c r="ACX25" s="348"/>
      <c r="ACY25" s="348"/>
      <c r="ACZ25" s="348"/>
      <c r="ADA25" s="348"/>
      <c r="ADB25" s="348"/>
      <c r="ADC25" s="348"/>
      <c r="ADD25" s="348"/>
      <c r="ADE25" s="348"/>
      <c r="ADF25" s="348"/>
      <c r="ADG25" s="348"/>
      <c r="ADH25" s="348"/>
      <c r="ADI25" s="348"/>
      <c r="ADJ25" s="348"/>
      <c r="ADK25" s="348"/>
      <c r="ADL25" s="348"/>
      <c r="ADM25" s="348"/>
      <c r="ADN25" s="348"/>
      <c r="ADO25" s="348"/>
      <c r="ADP25" s="348"/>
      <c r="ADQ25" s="348"/>
      <c r="ADR25" s="348"/>
      <c r="ADS25" s="348"/>
      <c r="ADT25" s="348"/>
      <c r="ADU25" s="348"/>
      <c r="ADV25" s="348"/>
      <c r="ADW25" s="348"/>
      <c r="ADX25" s="348"/>
      <c r="ADY25" s="348"/>
      <c r="ADZ25" s="348"/>
      <c r="AEA25" s="348"/>
      <c r="AEB25" s="348"/>
      <c r="AEC25" s="348"/>
      <c r="AED25" s="348"/>
      <c r="AEE25" s="348"/>
      <c r="AEF25" s="348"/>
      <c r="AEG25" s="348"/>
      <c r="AEH25" s="348"/>
      <c r="AEI25" s="348"/>
      <c r="AEJ25" s="348"/>
      <c r="AEK25" s="348"/>
      <c r="AEL25" s="348"/>
      <c r="AEM25" s="348"/>
      <c r="AEN25" s="348"/>
      <c r="AEO25" s="348"/>
      <c r="AEP25" s="348"/>
      <c r="AEQ25" s="348"/>
      <c r="AER25" s="348"/>
      <c r="AES25" s="348"/>
      <c r="AET25" s="348"/>
      <c r="AEU25" s="348"/>
      <c r="AEV25" s="348"/>
      <c r="AEW25" s="348"/>
      <c r="AEX25" s="348"/>
      <c r="AEY25" s="348"/>
      <c r="AEZ25" s="348"/>
      <c r="AFA25" s="348"/>
      <c r="AFB25" s="348"/>
      <c r="AFC25" s="348"/>
      <c r="AFD25" s="348"/>
      <c r="AFE25" s="348"/>
      <c r="AFF25" s="348"/>
      <c r="AFG25" s="348"/>
      <c r="AFH25" s="348"/>
      <c r="AFI25" s="348"/>
      <c r="AFJ25" s="348"/>
      <c r="AFK25" s="348"/>
      <c r="AFL25" s="348"/>
      <c r="AFM25" s="348"/>
      <c r="AFN25" s="348"/>
      <c r="AFO25" s="348"/>
      <c r="AFP25" s="348"/>
      <c r="AFQ25" s="348"/>
      <c r="AFR25" s="348"/>
      <c r="AFS25" s="348"/>
      <c r="AFT25" s="348"/>
      <c r="AFU25" s="348"/>
      <c r="AFV25" s="348"/>
      <c r="AFW25" s="348"/>
      <c r="AFX25" s="348"/>
      <c r="AFY25" s="348"/>
      <c r="AFZ25" s="348"/>
      <c r="AGA25" s="348"/>
      <c r="AGB25" s="348"/>
      <c r="AGC25" s="348"/>
      <c r="AGD25" s="348"/>
      <c r="AGE25" s="348"/>
      <c r="AGF25" s="348"/>
      <c r="AGG25" s="348"/>
      <c r="AGH25" s="348"/>
      <c r="AGI25" s="348"/>
      <c r="AGJ25" s="348"/>
      <c r="AGK25" s="348"/>
      <c r="AGL25" s="348"/>
      <c r="AGM25" s="348"/>
      <c r="AGN25" s="348"/>
      <c r="AGO25" s="348"/>
      <c r="AGP25" s="348"/>
      <c r="AGQ25" s="348"/>
      <c r="AGR25" s="348"/>
      <c r="AGS25" s="348"/>
      <c r="AGT25" s="348"/>
      <c r="AGU25" s="348"/>
      <c r="AGV25" s="348"/>
      <c r="AGW25" s="348"/>
      <c r="AGX25" s="348"/>
      <c r="AGY25" s="348"/>
      <c r="AGZ25" s="348"/>
      <c r="AHA25" s="348"/>
      <c r="AHB25" s="348"/>
      <c r="AHC25" s="348"/>
      <c r="AHD25" s="348"/>
      <c r="AHE25" s="348"/>
      <c r="AHF25" s="348"/>
      <c r="AHG25" s="348"/>
      <c r="AHH25" s="348"/>
      <c r="AHI25" s="348"/>
      <c r="AHJ25" s="348"/>
      <c r="AHK25" s="348"/>
      <c r="AHL25" s="348"/>
      <c r="AHM25" s="348"/>
      <c r="AHN25" s="348"/>
      <c r="AHO25" s="348"/>
      <c r="AHP25" s="348"/>
      <c r="AHQ25" s="348"/>
      <c r="AHR25" s="348"/>
      <c r="AHS25" s="348"/>
      <c r="AHT25" s="348"/>
      <c r="AHU25" s="348"/>
      <c r="AHV25" s="348"/>
      <c r="AHW25" s="348"/>
      <c r="AHX25" s="348"/>
      <c r="AHY25" s="348"/>
      <c r="AHZ25" s="348"/>
      <c r="AIA25" s="348"/>
      <c r="AIB25" s="348"/>
      <c r="AIC25" s="348"/>
      <c r="AID25" s="348"/>
      <c r="AIE25" s="348"/>
      <c r="AIF25" s="348"/>
      <c r="AIG25" s="348"/>
      <c r="AIH25" s="348"/>
      <c r="AII25" s="348"/>
      <c r="AIJ25" s="348"/>
      <c r="AIK25" s="348"/>
      <c r="AIL25" s="348"/>
      <c r="AIM25" s="348"/>
      <c r="AIN25" s="348"/>
      <c r="AIO25" s="348"/>
      <c r="AIP25" s="348"/>
      <c r="AIQ25" s="348"/>
      <c r="AIR25" s="348"/>
      <c r="AIS25" s="348"/>
      <c r="AIT25" s="348"/>
      <c r="AIU25" s="348"/>
      <c r="AIV25" s="348"/>
      <c r="AIW25" s="348"/>
      <c r="AIX25" s="348"/>
      <c r="AIY25" s="348"/>
      <c r="AIZ25" s="348"/>
      <c r="AJA25" s="348"/>
      <c r="AJB25" s="348"/>
      <c r="AJC25" s="348"/>
      <c r="AJD25" s="348"/>
      <c r="AJE25" s="348"/>
      <c r="AJF25" s="348"/>
      <c r="AJG25" s="348"/>
      <c r="AJH25" s="348"/>
      <c r="AJI25" s="348"/>
      <c r="AJJ25" s="348"/>
      <c r="AJK25" s="348"/>
      <c r="AJL25" s="348"/>
      <c r="AJM25" s="348"/>
      <c r="AJN25" s="348"/>
      <c r="AJO25" s="348"/>
      <c r="AJP25" s="348"/>
      <c r="AJQ25" s="348"/>
      <c r="AJR25" s="348"/>
      <c r="AJS25" s="348"/>
      <c r="AJT25" s="348"/>
      <c r="AJU25" s="348"/>
      <c r="AJV25" s="348"/>
      <c r="AJW25" s="348"/>
      <c r="AJX25" s="348"/>
      <c r="AJY25" s="348"/>
      <c r="AJZ25" s="348"/>
      <c r="AKA25" s="348"/>
      <c r="AKB25" s="348"/>
      <c r="AKC25" s="348"/>
      <c r="AKD25" s="348"/>
      <c r="AKE25" s="348"/>
      <c r="AKF25" s="348"/>
      <c r="AKG25" s="348"/>
      <c r="AKH25" s="348"/>
      <c r="AKI25" s="348"/>
      <c r="AKJ25" s="348"/>
      <c r="AKK25" s="348"/>
      <c r="AKL25" s="348"/>
      <c r="AKM25" s="348"/>
      <c r="AKN25" s="348"/>
      <c r="AKO25" s="348"/>
      <c r="AKP25" s="348"/>
      <c r="AKQ25" s="348"/>
      <c r="AKR25" s="348"/>
      <c r="AKS25" s="348"/>
      <c r="AKT25" s="348"/>
      <c r="AKU25" s="348"/>
      <c r="AKV25" s="348"/>
      <c r="AKW25" s="348"/>
      <c r="AKX25" s="348"/>
      <c r="AKY25" s="348"/>
      <c r="AKZ25" s="348"/>
      <c r="ALA25" s="348"/>
      <c r="ALB25" s="348"/>
      <c r="ALC25" s="348"/>
      <c r="ALD25" s="348"/>
      <c r="ALE25" s="348"/>
      <c r="ALF25" s="348"/>
      <c r="ALG25" s="348"/>
      <c r="ALH25" s="348"/>
      <c r="ALI25" s="348"/>
      <c r="ALJ25" s="348"/>
      <c r="ALK25" s="348"/>
      <c r="ALL25" s="348"/>
      <c r="ALM25" s="348"/>
      <c r="ALN25" s="348"/>
      <c r="ALO25" s="348"/>
      <c r="ALP25" s="348"/>
      <c r="ALQ25" s="348"/>
      <c r="ALR25" s="348"/>
      <c r="ALS25" s="348"/>
      <c r="ALT25" s="348"/>
      <c r="ALU25" s="348"/>
      <c r="ALV25" s="348"/>
      <c r="ALW25" s="348"/>
      <c r="ALX25" s="348"/>
      <c r="ALY25" s="348"/>
      <c r="ALZ25" s="348"/>
      <c r="AMA25" s="348"/>
      <c r="AMB25" s="348"/>
      <c r="AMC25" s="348"/>
      <c r="AMD25" s="348"/>
      <c r="AME25" s="348"/>
      <c r="AMF25" s="348"/>
      <c r="AMG25" s="348"/>
      <c r="AMH25" s="348"/>
      <c r="AMI25" s="348"/>
      <c r="AMJ25" s="348"/>
      <c r="AMK25" s="348"/>
      <c r="AML25" s="348"/>
      <c r="AMM25" s="348"/>
      <c r="AMN25" s="348"/>
      <c r="AMO25" s="348"/>
      <c r="AMP25" s="348"/>
      <c r="AMQ25" s="348"/>
      <c r="AMR25" s="348"/>
      <c r="AMS25" s="348"/>
      <c r="AMT25" s="348"/>
      <c r="AMU25" s="348"/>
      <c r="AMV25" s="348"/>
      <c r="AMW25" s="348"/>
      <c r="AMX25" s="348"/>
      <c r="AMY25" s="348"/>
      <c r="AMZ25" s="348"/>
      <c r="ANA25" s="348"/>
      <c r="ANB25" s="348"/>
      <c r="ANC25" s="348"/>
      <c r="AND25" s="348"/>
      <c r="ANE25" s="348"/>
      <c r="ANF25" s="348"/>
      <c r="ANG25" s="348"/>
      <c r="ANH25" s="348"/>
      <c r="ANI25" s="348"/>
      <c r="ANJ25" s="348"/>
      <c r="ANK25" s="348"/>
      <c r="ANL25" s="348"/>
      <c r="ANM25" s="348"/>
      <c r="ANN25" s="348"/>
      <c r="ANO25" s="348"/>
      <c r="ANP25" s="348"/>
      <c r="ANQ25" s="348"/>
      <c r="ANR25" s="348"/>
      <c r="ANS25" s="348"/>
      <c r="ANT25" s="348"/>
      <c r="ANU25" s="348"/>
      <c r="ANV25" s="348"/>
      <c r="ANW25" s="348"/>
      <c r="ANX25" s="348"/>
      <c r="ANY25" s="348"/>
      <c r="ANZ25" s="348"/>
      <c r="AOA25" s="348"/>
      <c r="AOB25" s="348"/>
      <c r="AOC25" s="348"/>
      <c r="AOD25" s="348"/>
      <c r="AOE25" s="348"/>
      <c r="AOF25" s="348"/>
      <c r="AOG25" s="348"/>
      <c r="AOH25" s="348"/>
      <c r="AOI25" s="348"/>
      <c r="AOJ25" s="348"/>
      <c r="AOK25" s="348"/>
      <c r="AOL25" s="348"/>
      <c r="AOM25" s="348"/>
      <c r="AON25" s="348"/>
      <c r="AOO25" s="348"/>
      <c r="AOP25" s="348"/>
      <c r="AOQ25" s="348"/>
      <c r="AOR25" s="348"/>
      <c r="AOS25" s="348"/>
      <c r="AOT25" s="348"/>
      <c r="AOU25" s="348"/>
      <c r="AOV25" s="348"/>
      <c r="AOW25" s="348"/>
      <c r="AOX25" s="348"/>
      <c r="AOY25" s="348"/>
      <c r="AOZ25" s="348"/>
      <c r="APA25" s="348"/>
      <c r="APB25" s="348"/>
      <c r="APC25" s="348"/>
      <c r="APD25" s="348"/>
      <c r="APE25" s="348"/>
      <c r="APF25" s="348"/>
      <c r="APG25" s="348"/>
      <c r="APH25" s="348"/>
      <c r="API25" s="348"/>
      <c r="APJ25" s="348"/>
      <c r="APK25" s="348"/>
      <c r="APL25" s="348"/>
      <c r="APM25" s="348"/>
      <c r="APN25" s="348"/>
      <c r="APO25" s="348"/>
      <c r="APP25" s="348"/>
      <c r="APQ25" s="348"/>
      <c r="APR25" s="348"/>
      <c r="APS25" s="348"/>
      <c r="APT25" s="348"/>
      <c r="APU25" s="348"/>
      <c r="APV25" s="348"/>
      <c r="APW25" s="348"/>
      <c r="APX25" s="348"/>
      <c r="APY25" s="348"/>
      <c r="APZ25" s="348"/>
      <c r="AQA25" s="348"/>
      <c r="AQB25" s="348"/>
      <c r="AQC25" s="348"/>
      <c r="AQD25" s="348"/>
      <c r="AQE25" s="348"/>
      <c r="AQF25" s="348"/>
      <c r="AQG25" s="348"/>
      <c r="AQH25" s="348"/>
      <c r="AQI25" s="348"/>
      <c r="AQJ25" s="348"/>
      <c r="AQK25" s="348"/>
      <c r="AQL25" s="348"/>
      <c r="AQM25" s="348"/>
      <c r="AQN25" s="348"/>
      <c r="AQO25" s="348"/>
      <c r="AQP25" s="348"/>
      <c r="AQQ25" s="348"/>
      <c r="AQR25" s="348"/>
      <c r="AQS25" s="348"/>
      <c r="AQT25" s="348"/>
      <c r="AQU25" s="348"/>
      <c r="AQV25" s="348"/>
      <c r="AQW25" s="348"/>
      <c r="AQX25" s="348"/>
      <c r="AQY25" s="348"/>
      <c r="AQZ25" s="348"/>
      <c r="ARA25" s="348"/>
      <c r="ARB25" s="348"/>
      <c r="ARC25" s="348"/>
      <c r="ARD25" s="348"/>
      <c r="ARE25" s="348"/>
      <c r="ARF25" s="348"/>
      <c r="ARG25" s="348"/>
      <c r="ARH25" s="348"/>
      <c r="ARI25" s="348"/>
      <c r="ARJ25" s="348"/>
      <c r="ARK25" s="348"/>
      <c r="ARL25" s="348"/>
      <c r="ARM25" s="348"/>
      <c r="ARN25" s="348"/>
      <c r="ARO25" s="348"/>
      <c r="ARP25" s="348"/>
      <c r="ARQ25" s="348"/>
      <c r="ARR25" s="348"/>
      <c r="ARS25" s="348"/>
      <c r="ART25" s="348"/>
      <c r="ARU25" s="348"/>
      <c r="ARV25" s="348"/>
      <c r="ARW25" s="348"/>
      <c r="ARX25" s="348"/>
      <c r="ARY25" s="348"/>
      <c r="ARZ25" s="348"/>
      <c r="ASA25" s="348"/>
      <c r="ASB25" s="348"/>
      <c r="ASC25" s="348"/>
      <c r="ASD25" s="348"/>
      <c r="ASE25" s="348"/>
      <c r="ASF25" s="348"/>
      <c r="ASG25" s="348"/>
      <c r="ASH25" s="348"/>
      <c r="ASI25" s="348"/>
      <c r="ASJ25" s="348"/>
      <c r="ASK25" s="348"/>
      <c r="ASL25" s="348"/>
      <c r="ASM25" s="348"/>
      <c r="ASN25" s="348"/>
      <c r="ASO25" s="348"/>
      <c r="ASP25" s="348"/>
      <c r="ASQ25" s="348"/>
      <c r="ASR25" s="348"/>
      <c r="ASS25" s="348"/>
      <c r="AST25" s="348"/>
      <c r="ASU25" s="348"/>
      <c r="ASV25" s="348"/>
      <c r="ASW25" s="348"/>
      <c r="ASX25" s="348"/>
      <c r="ASY25" s="348"/>
      <c r="ASZ25" s="348"/>
      <c r="ATA25" s="348"/>
      <c r="ATB25" s="348"/>
      <c r="ATC25" s="348"/>
      <c r="ATD25" s="348"/>
      <c r="ATE25" s="348"/>
      <c r="ATF25" s="348"/>
      <c r="ATG25" s="348"/>
      <c r="ATH25" s="348"/>
      <c r="ATI25" s="348"/>
      <c r="ATJ25" s="348"/>
      <c r="ATK25" s="348"/>
      <c r="ATL25" s="348"/>
      <c r="ATM25" s="348"/>
      <c r="ATN25" s="348"/>
      <c r="ATO25" s="348"/>
      <c r="ATP25" s="348"/>
      <c r="ATQ25" s="348"/>
      <c r="ATR25" s="348"/>
      <c r="ATS25" s="348"/>
      <c r="ATT25" s="348"/>
      <c r="ATU25" s="348"/>
      <c r="ATV25" s="348"/>
      <c r="ATW25" s="348"/>
      <c r="ATX25" s="348"/>
      <c r="ATY25" s="348"/>
      <c r="ATZ25" s="348"/>
      <c r="AUA25" s="348"/>
      <c r="AUB25" s="348"/>
      <c r="AUC25" s="348"/>
      <c r="AUD25" s="348"/>
      <c r="AUE25" s="348"/>
      <c r="AUF25" s="348"/>
      <c r="AUG25" s="348"/>
      <c r="AUH25" s="348"/>
      <c r="AUI25" s="348"/>
      <c r="AUJ25" s="348"/>
      <c r="AUK25" s="348"/>
      <c r="AUL25" s="348"/>
      <c r="AUM25" s="348"/>
      <c r="AUN25" s="348"/>
      <c r="AUO25" s="348"/>
      <c r="AUP25" s="348"/>
      <c r="AUQ25" s="348"/>
      <c r="AUR25" s="348"/>
      <c r="AUS25" s="348"/>
      <c r="AUT25" s="348"/>
      <c r="AUU25" s="348"/>
      <c r="AUV25" s="348"/>
      <c r="AUW25" s="348"/>
      <c r="AUX25" s="348"/>
      <c r="AUY25" s="348"/>
      <c r="AUZ25" s="348"/>
      <c r="AVA25" s="348"/>
      <c r="AVB25" s="348"/>
      <c r="AVC25" s="348"/>
      <c r="AVD25" s="348"/>
      <c r="AVE25" s="348"/>
      <c r="AVF25" s="348"/>
      <c r="AVG25" s="348"/>
      <c r="AVH25" s="348"/>
      <c r="AVI25" s="348"/>
      <c r="AVJ25" s="348"/>
      <c r="AVK25" s="348"/>
      <c r="AVL25" s="348"/>
      <c r="AVM25" s="348"/>
      <c r="AVN25" s="348"/>
      <c r="AVO25" s="348"/>
      <c r="AVP25" s="348"/>
      <c r="AVQ25" s="348"/>
      <c r="AVR25" s="348"/>
      <c r="AVS25" s="348"/>
      <c r="AVT25" s="348"/>
      <c r="AVU25" s="348"/>
      <c r="AVV25" s="348"/>
      <c r="AVW25" s="348"/>
      <c r="AVX25" s="348"/>
      <c r="AVY25" s="348"/>
      <c r="AVZ25" s="348"/>
      <c r="AWA25" s="348"/>
      <c r="AWB25" s="348"/>
      <c r="AWC25" s="348"/>
      <c r="AWD25" s="348"/>
      <c r="AWE25" s="348"/>
      <c r="AWF25" s="348"/>
      <c r="AWG25" s="348"/>
      <c r="AWH25" s="348"/>
      <c r="AWI25" s="348"/>
      <c r="AWJ25" s="348"/>
      <c r="AWK25" s="348"/>
      <c r="AWL25" s="348"/>
      <c r="AWM25" s="348"/>
      <c r="AWN25" s="348"/>
      <c r="AWO25" s="348"/>
      <c r="AWP25" s="348"/>
      <c r="AWQ25" s="348"/>
      <c r="AWR25" s="348"/>
      <c r="AWS25" s="348"/>
      <c r="AWT25" s="348"/>
      <c r="AWU25" s="348"/>
      <c r="AWV25" s="348"/>
      <c r="AWW25" s="348"/>
      <c r="AWX25" s="348"/>
      <c r="AWY25" s="348"/>
      <c r="AWZ25" s="348"/>
      <c r="AXA25" s="348"/>
      <c r="AXB25" s="348"/>
      <c r="AXC25" s="348"/>
      <c r="AXD25" s="348"/>
      <c r="AXE25" s="348"/>
      <c r="AXF25" s="348"/>
      <c r="AXG25" s="348"/>
      <c r="AXH25" s="348"/>
      <c r="AXI25" s="348"/>
      <c r="AXJ25" s="348"/>
      <c r="AXK25" s="348"/>
      <c r="AXL25" s="348"/>
      <c r="AXM25" s="348"/>
      <c r="AXN25" s="348"/>
      <c r="AXO25" s="348"/>
      <c r="AXP25" s="348"/>
      <c r="AXQ25" s="348"/>
      <c r="AXR25" s="348"/>
      <c r="AXS25" s="348"/>
      <c r="AXT25" s="348"/>
      <c r="AXU25" s="348"/>
      <c r="AXV25" s="348"/>
      <c r="AXW25" s="348"/>
      <c r="AXX25" s="348"/>
      <c r="AXY25" s="348"/>
      <c r="AXZ25" s="348"/>
      <c r="AYA25" s="348"/>
      <c r="AYB25" s="348"/>
      <c r="AYC25" s="348"/>
      <c r="AYD25" s="348"/>
      <c r="AYE25" s="348"/>
      <c r="AYF25" s="348"/>
      <c r="AYG25" s="348"/>
      <c r="AYH25" s="348"/>
      <c r="AYI25" s="348"/>
      <c r="AYJ25" s="348"/>
      <c r="AYK25" s="348"/>
      <c r="AYL25" s="348"/>
      <c r="AYM25" s="348"/>
      <c r="AYN25" s="348"/>
      <c r="AYO25" s="348"/>
      <c r="AYP25" s="348"/>
      <c r="AYQ25" s="348"/>
      <c r="AYR25" s="348"/>
      <c r="AYS25" s="348"/>
      <c r="AYT25" s="348"/>
      <c r="AYU25" s="348"/>
      <c r="AYV25" s="348"/>
      <c r="AYW25" s="348"/>
      <c r="AYX25" s="348"/>
      <c r="AYY25" s="348"/>
      <c r="AYZ25" s="348"/>
      <c r="AZA25" s="348"/>
      <c r="AZB25" s="348"/>
      <c r="AZC25" s="348"/>
      <c r="AZD25" s="348"/>
      <c r="AZE25" s="348"/>
      <c r="AZF25" s="348"/>
      <c r="AZG25" s="348"/>
      <c r="AZH25" s="348"/>
      <c r="AZI25" s="348"/>
      <c r="AZJ25" s="348"/>
      <c r="AZK25" s="348"/>
      <c r="AZL25" s="348"/>
      <c r="AZM25" s="348"/>
      <c r="AZN25" s="348"/>
      <c r="AZO25" s="348"/>
      <c r="AZP25" s="348"/>
      <c r="AZQ25" s="348"/>
      <c r="AZR25" s="348"/>
      <c r="AZS25" s="348"/>
      <c r="AZT25" s="348"/>
      <c r="AZU25" s="348"/>
      <c r="AZV25" s="348"/>
      <c r="AZW25" s="348"/>
      <c r="AZX25" s="348"/>
      <c r="AZY25" s="348"/>
      <c r="AZZ25" s="348"/>
      <c r="BAA25" s="348"/>
      <c r="BAB25" s="348"/>
      <c r="BAC25" s="348"/>
      <c r="BAD25" s="348"/>
      <c r="BAE25" s="348"/>
      <c r="BAF25" s="348"/>
      <c r="BAG25" s="348"/>
      <c r="BAH25" s="348"/>
      <c r="BAI25" s="348"/>
      <c r="BAJ25" s="348"/>
      <c r="BAK25" s="348"/>
      <c r="BAL25" s="348"/>
      <c r="BAM25" s="348"/>
      <c r="BAN25" s="348"/>
      <c r="BAO25" s="348"/>
      <c r="BAP25" s="348"/>
      <c r="BAQ25" s="348"/>
      <c r="BAR25" s="348"/>
      <c r="BAS25" s="348"/>
      <c r="BAT25" s="348"/>
      <c r="BAU25" s="348"/>
      <c r="BAV25" s="348"/>
      <c r="BAW25" s="348"/>
      <c r="BAX25" s="348"/>
      <c r="BAY25" s="348"/>
      <c r="BAZ25" s="348"/>
      <c r="BBA25" s="348"/>
      <c r="BBB25" s="348"/>
      <c r="BBC25" s="348"/>
      <c r="BBD25" s="348"/>
      <c r="BBE25" s="348"/>
      <c r="BBF25" s="348"/>
      <c r="BBG25" s="348"/>
      <c r="BBH25" s="348"/>
      <c r="BBI25" s="348"/>
      <c r="BBJ25" s="348"/>
      <c r="BBK25" s="348"/>
      <c r="BBL25" s="348"/>
      <c r="BBM25" s="348"/>
      <c r="BBN25" s="348"/>
      <c r="BBO25" s="348"/>
      <c r="BBP25" s="348"/>
      <c r="BBQ25" s="348"/>
      <c r="BBR25" s="348"/>
      <c r="BBS25" s="348"/>
      <c r="BBT25" s="348"/>
      <c r="BBU25" s="348"/>
      <c r="BBV25" s="348"/>
      <c r="BBW25" s="348"/>
      <c r="BBX25" s="348"/>
      <c r="BBY25" s="348"/>
      <c r="BBZ25" s="348"/>
      <c r="BCA25" s="348"/>
      <c r="BCB25" s="348"/>
      <c r="BCC25" s="348"/>
      <c r="BCD25" s="348"/>
      <c r="BCE25" s="348"/>
      <c r="BCF25" s="348"/>
      <c r="BCG25" s="348"/>
      <c r="BCH25" s="348"/>
      <c r="BCI25" s="348"/>
      <c r="BCJ25" s="348"/>
      <c r="BCK25" s="348"/>
      <c r="BCL25" s="348"/>
      <c r="BCM25" s="348"/>
      <c r="BCN25" s="348"/>
      <c r="BCO25" s="348"/>
      <c r="BCP25" s="348"/>
      <c r="BCQ25" s="348"/>
      <c r="BCR25" s="348"/>
      <c r="BCS25" s="348"/>
      <c r="BCT25" s="348"/>
      <c r="BCU25" s="348"/>
      <c r="BCV25" s="348"/>
      <c r="BCW25" s="348"/>
      <c r="BCX25" s="348"/>
      <c r="BCY25" s="348"/>
      <c r="BCZ25" s="348"/>
      <c r="BDA25" s="348"/>
      <c r="BDB25" s="348"/>
      <c r="BDC25" s="348"/>
      <c r="BDD25" s="348"/>
      <c r="BDE25" s="348"/>
      <c r="BDF25" s="348"/>
      <c r="BDG25" s="348"/>
      <c r="BDH25" s="348"/>
      <c r="BDI25" s="348"/>
      <c r="BDJ25" s="348"/>
      <c r="BDK25" s="348"/>
      <c r="BDL25" s="348"/>
      <c r="BDM25" s="348"/>
      <c r="BDN25" s="348"/>
      <c r="BDO25" s="348"/>
      <c r="BDP25" s="348"/>
      <c r="BDQ25" s="348"/>
      <c r="BDR25" s="348"/>
      <c r="BDS25" s="348"/>
      <c r="BDT25" s="348"/>
      <c r="BDU25" s="348"/>
      <c r="BDV25" s="348"/>
      <c r="BDW25" s="348"/>
      <c r="BDX25" s="348"/>
      <c r="BDY25" s="348"/>
      <c r="BDZ25" s="348"/>
      <c r="BEA25" s="348"/>
      <c r="BEB25" s="348"/>
      <c r="BEC25" s="348"/>
      <c r="BED25" s="348"/>
      <c r="BEE25" s="348"/>
      <c r="BEF25" s="348"/>
      <c r="BEG25" s="348"/>
      <c r="BEH25" s="348"/>
      <c r="BEI25" s="348"/>
      <c r="BEJ25" s="348"/>
      <c r="BEK25" s="348"/>
      <c r="BEL25" s="348"/>
      <c r="BEM25" s="348"/>
      <c r="BEN25" s="348"/>
      <c r="BEO25" s="348"/>
      <c r="BEP25" s="348"/>
      <c r="BEQ25" s="348"/>
      <c r="BER25" s="348"/>
      <c r="BES25" s="348"/>
      <c r="BET25" s="348"/>
      <c r="BEU25" s="348"/>
      <c r="BEV25" s="348"/>
      <c r="BEW25" s="348"/>
      <c r="BEX25" s="348"/>
      <c r="BEY25" s="348"/>
      <c r="BEZ25" s="348"/>
      <c r="BFA25" s="348"/>
      <c r="BFB25" s="348"/>
      <c r="BFC25" s="348"/>
      <c r="BFD25" s="348"/>
      <c r="BFE25" s="348"/>
      <c r="BFF25" s="348"/>
      <c r="BFG25" s="348"/>
      <c r="BFH25" s="348"/>
      <c r="BFI25" s="348"/>
      <c r="BFJ25" s="348"/>
      <c r="BFK25" s="348"/>
      <c r="BFL25" s="348"/>
      <c r="BFM25" s="348"/>
      <c r="BFN25" s="348"/>
      <c r="BFO25" s="348"/>
      <c r="BFP25" s="348"/>
      <c r="BFQ25" s="348"/>
      <c r="BFR25" s="348"/>
      <c r="BFS25" s="348"/>
      <c r="BFT25" s="348"/>
      <c r="BFU25" s="348"/>
      <c r="BFV25" s="348"/>
      <c r="BFW25" s="348"/>
      <c r="BFX25" s="348"/>
      <c r="BFY25" s="348"/>
      <c r="BFZ25" s="348"/>
      <c r="BGA25" s="348"/>
      <c r="BGB25" s="348"/>
      <c r="BGC25" s="348"/>
      <c r="BGD25" s="348"/>
      <c r="BGE25" s="348"/>
      <c r="BGF25" s="348"/>
      <c r="BGG25" s="348"/>
      <c r="BGH25" s="348"/>
      <c r="BGI25" s="348"/>
      <c r="BGJ25" s="348"/>
      <c r="BGK25" s="348"/>
      <c r="BGL25" s="348"/>
      <c r="BGM25" s="348"/>
      <c r="BGN25" s="348"/>
      <c r="BGO25" s="348"/>
      <c r="BGP25" s="348"/>
      <c r="BGQ25" s="348"/>
      <c r="BGR25" s="348"/>
      <c r="BGS25" s="348"/>
      <c r="BGT25" s="348"/>
      <c r="BGU25" s="348"/>
      <c r="BGV25" s="348"/>
      <c r="BGW25" s="348"/>
      <c r="BGX25" s="348"/>
      <c r="BGY25" s="348"/>
      <c r="BGZ25" s="348"/>
      <c r="BHA25" s="348"/>
      <c r="BHB25" s="348"/>
      <c r="BHC25" s="348"/>
      <c r="BHD25" s="348"/>
      <c r="BHE25" s="348"/>
      <c r="BHF25" s="348"/>
      <c r="BHG25" s="348"/>
      <c r="BHH25" s="348"/>
      <c r="BHI25" s="348"/>
      <c r="BHJ25" s="348"/>
      <c r="BHK25" s="348"/>
      <c r="BHL25" s="348"/>
      <c r="BHM25" s="348"/>
      <c r="BHN25" s="348"/>
      <c r="BHO25" s="348"/>
      <c r="BHP25" s="348"/>
      <c r="BHQ25" s="348"/>
      <c r="BHR25" s="348"/>
      <c r="BHS25" s="348"/>
      <c r="BHT25" s="348"/>
      <c r="BHU25" s="348"/>
      <c r="BHV25" s="348"/>
      <c r="BHW25" s="348"/>
      <c r="BHX25" s="348"/>
      <c r="BHY25" s="348"/>
      <c r="BHZ25" s="348"/>
      <c r="BIA25" s="348"/>
      <c r="BIB25" s="348"/>
      <c r="BIC25" s="348"/>
      <c r="BID25" s="348"/>
      <c r="BIE25" s="348"/>
      <c r="BIF25" s="348"/>
      <c r="BIG25" s="348"/>
      <c r="BIH25" s="348"/>
      <c r="BII25" s="348"/>
      <c r="BIJ25" s="348"/>
      <c r="BIK25" s="348"/>
      <c r="BIL25" s="348"/>
      <c r="BIM25" s="348"/>
      <c r="BIN25" s="348"/>
      <c r="BIO25" s="348"/>
      <c r="BIP25" s="348"/>
      <c r="BIQ25" s="348"/>
      <c r="BIR25" s="348"/>
      <c r="BIS25" s="348"/>
      <c r="BIT25" s="348"/>
      <c r="BIU25" s="348"/>
      <c r="BIV25" s="348"/>
      <c r="BIW25" s="348"/>
      <c r="BIX25" s="348"/>
      <c r="BIY25" s="348"/>
      <c r="BIZ25" s="348"/>
      <c r="BJA25" s="348"/>
      <c r="BJB25" s="348"/>
      <c r="BJC25" s="348"/>
      <c r="BJD25" s="348"/>
      <c r="BJE25" s="348"/>
      <c r="BJF25" s="348"/>
      <c r="BJG25" s="348"/>
      <c r="BJH25" s="348"/>
      <c r="BJI25" s="348"/>
      <c r="BJJ25" s="348"/>
      <c r="BJK25" s="348"/>
      <c r="BJL25" s="348"/>
      <c r="BJM25" s="348"/>
      <c r="BJN25" s="348"/>
      <c r="BJO25" s="348"/>
      <c r="BJP25" s="348"/>
      <c r="BJQ25" s="348"/>
      <c r="BJR25" s="348"/>
      <c r="BJS25" s="348"/>
      <c r="BJT25" s="348"/>
      <c r="BJU25" s="348"/>
      <c r="BJV25" s="348"/>
      <c r="BJW25" s="348"/>
      <c r="BJX25" s="348"/>
      <c r="BJY25" s="348"/>
      <c r="BJZ25" s="348"/>
      <c r="BKA25" s="348"/>
      <c r="BKB25" s="348"/>
      <c r="BKC25" s="348"/>
      <c r="BKD25" s="348"/>
      <c r="BKE25" s="348"/>
      <c r="BKF25" s="348"/>
      <c r="BKG25" s="348"/>
      <c r="BKH25" s="348"/>
      <c r="BKI25" s="348"/>
      <c r="BKJ25" s="348"/>
      <c r="BKK25" s="348"/>
      <c r="BKL25" s="348"/>
      <c r="BKM25" s="348"/>
      <c r="BKN25" s="348"/>
      <c r="BKO25" s="348"/>
      <c r="BKP25" s="348"/>
      <c r="BKQ25" s="348"/>
      <c r="BKR25" s="348"/>
      <c r="BKS25" s="348"/>
      <c r="BKT25" s="348"/>
      <c r="BKU25" s="348"/>
      <c r="BKV25" s="348"/>
      <c r="BKW25" s="348"/>
      <c r="BKX25" s="348"/>
      <c r="BKY25" s="348"/>
      <c r="BKZ25" s="348"/>
      <c r="BLA25" s="348"/>
      <c r="BLB25" s="348"/>
      <c r="BLC25" s="348"/>
      <c r="BLD25" s="348"/>
      <c r="BLE25" s="348"/>
      <c r="BLF25" s="348"/>
      <c r="BLG25" s="348"/>
      <c r="BLH25" s="348"/>
      <c r="BLI25" s="348"/>
      <c r="BLJ25" s="348"/>
      <c r="BLK25" s="348"/>
      <c r="BLL25" s="348"/>
      <c r="BLM25" s="348"/>
      <c r="BLN25" s="348"/>
      <c r="BLO25" s="348"/>
      <c r="BLP25" s="348"/>
      <c r="BLQ25" s="348"/>
      <c r="BLR25" s="348"/>
      <c r="BLS25" s="348"/>
      <c r="BLT25" s="348"/>
      <c r="BLU25" s="348"/>
      <c r="BLV25" s="348"/>
      <c r="BLW25" s="348"/>
      <c r="BLX25" s="348"/>
      <c r="BLY25" s="348"/>
      <c r="BLZ25" s="348"/>
      <c r="BMA25" s="348"/>
      <c r="BMB25" s="348"/>
      <c r="BMC25" s="348"/>
      <c r="BMD25" s="348"/>
      <c r="BME25" s="348"/>
      <c r="BMF25" s="348"/>
      <c r="BMG25" s="348"/>
      <c r="BMH25" s="348"/>
      <c r="BMI25" s="348"/>
      <c r="BMJ25" s="348"/>
      <c r="BMK25" s="348"/>
      <c r="BML25" s="348"/>
      <c r="BMM25" s="348"/>
      <c r="BMN25" s="348"/>
      <c r="BMO25" s="348"/>
      <c r="BMP25" s="348"/>
      <c r="BMQ25" s="348"/>
      <c r="BMR25" s="348"/>
      <c r="BMS25" s="348"/>
      <c r="BMT25" s="348"/>
      <c r="BMU25" s="348"/>
      <c r="BMV25" s="348"/>
      <c r="BMW25" s="348"/>
      <c r="BMX25" s="348"/>
      <c r="BMY25" s="348"/>
      <c r="BMZ25" s="348"/>
      <c r="BNA25" s="348"/>
      <c r="BNB25" s="348"/>
      <c r="BNC25" s="348"/>
      <c r="BND25" s="348"/>
      <c r="BNE25" s="348"/>
      <c r="BNF25" s="348"/>
      <c r="BNG25" s="348"/>
      <c r="BNH25" s="348"/>
      <c r="BNI25" s="348"/>
      <c r="BNJ25" s="348"/>
      <c r="BNK25" s="348"/>
      <c r="BNL25" s="348"/>
      <c r="BNM25" s="348"/>
      <c r="BNN25" s="348"/>
      <c r="BNO25" s="348"/>
      <c r="BNP25" s="348"/>
      <c r="BNQ25" s="348"/>
      <c r="BNR25" s="348"/>
      <c r="BNS25" s="348"/>
      <c r="BNT25" s="348"/>
      <c r="BNU25" s="348"/>
      <c r="BNV25" s="348"/>
      <c r="BNW25" s="348"/>
      <c r="BNX25" s="348"/>
      <c r="BNY25" s="348"/>
      <c r="BNZ25" s="348"/>
      <c r="BOA25" s="348"/>
      <c r="BOB25" s="348"/>
      <c r="BOC25" s="348"/>
      <c r="BOD25" s="348"/>
      <c r="BOE25" s="348"/>
      <c r="BOF25" s="348"/>
      <c r="BOG25" s="348"/>
      <c r="BOH25" s="348"/>
      <c r="BOI25" s="348"/>
      <c r="BOJ25" s="348"/>
      <c r="BOK25" s="348"/>
      <c r="BOL25" s="348"/>
      <c r="BOM25" s="348"/>
      <c r="BON25" s="348"/>
      <c r="BOO25" s="348"/>
      <c r="BOP25" s="348"/>
      <c r="BOQ25" s="348"/>
      <c r="BOR25" s="348"/>
      <c r="BOS25" s="348"/>
      <c r="BOT25" s="348"/>
      <c r="BOU25" s="348"/>
      <c r="BOV25" s="348"/>
      <c r="BOW25" s="348"/>
      <c r="BOX25" s="348"/>
      <c r="BOY25" s="348"/>
      <c r="BOZ25" s="348"/>
      <c r="BPA25" s="348"/>
      <c r="BPB25" s="348"/>
      <c r="BPC25" s="348"/>
      <c r="BPD25" s="348"/>
      <c r="BPE25" s="348"/>
      <c r="BPF25" s="348"/>
      <c r="BPG25" s="348"/>
      <c r="BPH25" s="348"/>
      <c r="BPI25" s="348"/>
      <c r="BPJ25" s="348"/>
      <c r="BPK25" s="348"/>
      <c r="BPL25" s="348"/>
      <c r="BPM25" s="348"/>
      <c r="BPN25" s="348"/>
      <c r="BPO25" s="348"/>
      <c r="BPP25" s="348"/>
      <c r="BPQ25" s="348"/>
      <c r="BPR25" s="348"/>
      <c r="BPS25" s="348"/>
      <c r="BPT25" s="348"/>
      <c r="BPU25" s="348"/>
      <c r="BPV25" s="348"/>
      <c r="BPW25" s="348"/>
      <c r="BPX25" s="348"/>
      <c r="BPY25" s="348"/>
      <c r="BPZ25" s="348"/>
      <c r="BQA25" s="348"/>
      <c r="BQB25" s="348"/>
      <c r="BQC25" s="348"/>
      <c r="BQD25" s="348"/>
      <c r="BQE25" s="348"/>
      <c r="BQF25" s="348"/>
      <c r="BQG25" s="348"/>
      <c r="BQH25" s="348"/>
      <c r="BQI25" s="348"/>
      <c r="BQJ25" s="348"/>
      <c r="BQK25" s="348"/>
      <c r="BQL25" s="348"/>
      <c r="BQM25" s="348"/>
      <c r="BQN25" s="348"/>
      <c r="BQO25" s="348"/>
      <c r="BQP25" s="348"/>
      <c r="BQQ25" s="348"/>
      <c r="BQR25" s="348"/>
      <c r="BQS25" s="348"/>
      <c r="BQT25" s="348"/>
      <c r="BQU25" s="348"/>
      <c r="BQV25" s="348"/>
      <c r="BQW25" s="348"/>
      <c r="BQX25" s="348"/>
      <c r="BQY25" s="348"/>
      <c r="BQZ25" s="348"/>
      <c r="BRA25" s="348"/>
      <c r="BRB25" s="348"/>
      <c r="BRC25" s="348"/>
      <c r="BRD25" s="348"/>
      <c r="BRE25" s="348"/>
      <c r="BRF25" s="348"/>
      <c r="BRG25" s="348"/>
      <c r="BRH25" s="348"/>
      <c r="BRI25" s="348"/>
      <c r="BRJ25" s="348"/>
      <c r="BRK25" s="348"/>
      <c r="BRL25" s="348"/>
      <c r="BRM25" s="348"/>
      <c r="BRN25" s="348"/>
      <c r="BRO25" s="348"/>
      <c r="BRP25" s="348"/>
      <c r="BRQ25" s="348"/>
      <c r="BRR25" s="348"/>
      <c r="BRS25" s="348"/>
      <c r="BRT25" s="348"/>
      <c r="BRU25" s="348"/>
      <c r="BRV25" s="348"/>
      <c r="BRW25" s="348"/>
      <c r="BRX25" s="348"/>
      <c r="BRY25" s="348"/>
      <c r="BRZ25" s="348"/>
      <c r="BSA25" s="348"/>
      <c r="BSB25" s="348"/>
      <c r="BSC25" s="348"/>
      <c r="BSD25" s="348"/>
      <c r="BSE25" s="348"/>
      <c r="BSF25" s="348"/>
      <c r="BSG25" s="348"/>
      <c r="BSH25" s="348"/>
      <c r="BSI25" s="348"/>
      <c r="BSJ25" s="348"/>
      <c r="BSK25" s="348"/>
      <c r="BSL25" s="348"/>
      <c r="BSM25" s="348"/>
      <c r="BSN25" s="348"/>
      <c r="BSO25" s="348"/>
      <c r="BSP25" s="348"/>
      <c r="BSQ25" s="348"/>
      <c r="BSR25" s="348"/>
      <c r="BSS25" s="348"/>
      <c r="BST25" s="348"/>
      <c r="BSU25" s="348"/>
      <c r="BSV25" s="348"/>
      <c r="BSW25" s="348"/>
      <c r="BSX25" s="348"/>
      <c r="BSY25" s="348"/>
      <c r="BSZ25" s="348"/>
      <c r="BTA25" s="348"/>
      <c r="BTB25" s="348"/>
      <c r="BTC25" s="348"/>
      <c r="BTD25" s="348"/>
      <c r="BTE25" s="348"/>
      <c r="BTF25" s="348"/>
      <c r="BTG25" s="348"/>
      <c r="BTH25" s="348"/>
      <c r="BTI25" s="348"/>
      <c r="BTJ25" s="348"/>
      <c r="BTK25" s="348"/>
      <c r="BTL25" s="348"/>
      <c r="BTM25" s="348"/>
      <c r="BTN25" s="348"/>
      <c r="BTO25" s="348"/>
      <c r="BTP25" s="348"/>
      <c r="BTQ25" s="348"/>
      <c r="BTR25" s="348"/>
      <c r="BTS25" s="348"/>
      <c r="BTT25" s="348"/>
      <c r="BTU25" s="348"/>
      <c r="BTV25" s="348"/>
      <c r="BTW25" s="348"/>
      <c r="BTX25" s="348"/>
      <c r="BTY25" s="348"/>
      <c r="BTZ25" s="348"/>
      <c r="BUA25" s="348"/>
      <c r="BUB25" s="348"/>
      <c r="BUC25" s="348"/>
      <c r="BUD25" s="348"/>
      <c r="BUE25" s="348"/>
      <c r="BUF25" s="348"/>
      <c r="BUG25" s="348"/>
      <c r="BUH25" s="348"/>
      <c r="BUI25" s="348"/>
      <c r="BUJ25" s="348"/>
      <c r="BUK25" s="348"/>
      <c r="BUL25" s="348"/>
      <c r="BUM25" s="348"/>
      <c r="BUN25" s="348"/>
      <c r="BUO25" s="348"/>
      <c r="BUP25" s="348"/>
      <c r="BUQ25" s="348"/>
      <c r="BUR25" s="348"/>
      <c r="BUS25" s="348"/>
      <c r="BUT25" s="348"/>
      <c r="BUU25" s="348"/>
      <c r="BUV25" s="348"/>
      <c r="BUW25" s="348"/>
      <c r="BUX25" s="348"/>
      <c r="BUY25" s="348"/>
      <c r="BUZ25" s="348"/>
      <c r="BVA25" s="348"/>
      <c r="BVB25" s="348"/>
      <c r="BVC25" s="348"/>
      <c r="BVD25" s="348"/>
      <c r="BVE25" s="348"/>
      <c r="BVF25" s="348"/>
      <c r="BVG25" s="348"/>
      <c r="BVH25" s="348"/>
      <c r="BVI25" s="348"/>
      <c r="BVJ25" s="348"/>
      <c r="BVK25" s="348"/>
      <c r="BVL25" s="348"/>
      <c r="BVM25" s="348"/>
      <c r="BVN25" s="348"/>
      <c r="BVO25" s="348"/>
      <c r="BVP25" s="348"/>
      <c r="BVQ25" s="348"/>
      <c r="BVR25" s="348"/>
      <c r="BVS25" s="348"/>
      <c r="BVT25" s="348"/>
      <c r="BVU25" s="348"/>
      <c r="BVV25" s="348"/>
      <c r="BVW25" s="348"/>
      <c r="BVX25" s="348"/>
      <c r="BVY25" s="348"/>
      <c r="BVZ25" s="348"/>
      <c r="BWA25" s="348"/>
      <c r="BWB25" s="348"/>
      <c r="BWC25" s="348"/>
      <c r="BWD25" s="348"/>
      <c r="BWE25" s="348"/>
      <c r="BWF25" s="348"/>
      <c r="BWG25" s="348"/>
      <c r="BWH25" s="348"/>
      <c r="BWI25" s="348"/>
      <c r="BWJ25" s="348"/>
      <c r="BWK25" s="348"/>
      <c r="BWL25" s="348"/>
      <c r="BWM25" s="348"/>
      <c r="BWN25" s="348"/>
      <c r="BWO25" s="348"/>
      <c r="BWP25" s="348"/>
      <c r="BWQ25" s="348"/>
      <c r="BWR25" s="348"/>
      <c r="BWS25" s="348"/>
      <c r="BWT25" s="348"/>
      <c r="BWU25" s="348"/>
      <c r="BWV25" s="348"/>
      <c r="BWW25" s="348"/>
      <c r="BWX25" s="348"/>
      <c r="BWY25" s="348"/>
      <c r="BWZ25" s="348"/>
      <c r="BXA25" s="348"/>
      <c r="BXB25" s="348"/>
      <c r="BXC25" s="348"/>
      <c r="BXD25" s="348"/>
      <c r="BXE25" s="348"/>
      <c r="BXF25" s="348"/>
      <c r="BXG25" s="348"/>
      <c r="BXH25" s="348"/>
      <c r="BXI25" s="348"/>
      <c r="BXJ25" s="348"/>
      <c r="BXK25" s="348"/>
      <c r="BXL25" s="348"/>
      <c r="BXM25" s="348"/>
      <c r="BXN25" s="348"/>
      <c r="BXO25" s="348"/>
      <c r="BXP25" s="348"/>
      <c r="BXQ25" s="348"/>
      <c r="BXR25" s="348"/>
      <c r="BXS25" s="348"/>
      <c r="BXT25" s="348"/>
      <c r="BXU25" s="348"/>
      <c r="BXV25" s="348"/>
      <c r="BXW25" s="348"/>
      <c r="BXX25" s="348"/>
      <c r="BXY25" s="348"/>
      <c r="BXZ25" s="348"/>
      <c r="BYA25" s="348"/>
      <c r="BYB25" s="348"/>
      <c r="BYC25" s="348"/>
      <c r="BYD25" s="348"/>
      <c r="BYE25" s="348"/>
      <c r="BYF25" s="348"/>
      <c r="BYG25" s="348"/>
      <c r="BYH25" s="348"/>
      <c r="BYI25" s="348"/>
      <c r="BYJ25" s="348"/>
      <c r="BYK25" s="348"/>
      <c r="BYL25" s="348"/>
      <c r="BYM25" s="348"/>
      <c r="BYN25" s="348"/>
      <c r="BYO25" s="348"/>
      <c r="BYP25" s="348"/>
      <c r="BYQ25" s="348"/>
      <c r="BYR25" s="348"/>
      <c r="BYS25" s="348"/>
      <c r="BYT25" s="348"/>
      <c r="BYU25" s="348"/>
      <c r="BYV25" s="348"/>
      <c r="BYW25" s="348"/>
      <c r="BYX25" s="348"/>
      <c r="BYY25" s="348"/>
      <c r="BYZ25" s="348"/>
      <c r="BZA25" s="348"/>
      <c r="BZB25" s="348"/>
      <c r="BZC25" s="348"/>
      <c r="BZD25" s="348"/>
      <c r="BZE25" s="348"/>
      <c r="BZF25" s="348"/>
      <c r="BZG25" s="348"/>
      <c r="BZH25" s="348"/>
      <c r="BZI25" s="348"/>
      <c r="BZJ25" s="348"/>
      <c r="BZK25" s="348"/>
      <c r="BZL25" s="348"/>
      <c r="BZM25" s="348"/>
      <c r="BZN25" s="348"/>
      <c r="BZO25" s="348"/>
      <c r="BZP25" s="348"/>
      <c r="BZQ25" s="348"/>
      <c r="BZR25" s="348"/>
      <c r="BZS25" s="348"/>
      <c r="BZT25" s="348"/>
      <c r="BZU25" s="348"/>
      <c r="BZV25" s="348"/>
      <c r="BZW25" s="348"/>
      <c r="BZX25" s="348"/>
      <c r="BZY25" s="348"/>
      <c r="BZZ25" s="348"/>
      <c r="CAA25" s="348"/>
      <c r="CAB25" s="348"/>
      <c r="CAC25" s="348"/>
      <c r="CAD25" s="348"/>
      <c r="CAE25" s="348"/>
      <c r="CAF25" s="348"/>
      <c r="CAG25" s="348"/>
      <c r="CAH25" s="348"/>
      <c r="CAI25" s="348"/>
      <c r="CAJ25" s="348"/>
      <c r="CAK25" s="348"/>
      <c r="CAL25" s="348"/>
      <c r="CAM25" s="348"/>
      <c r="CAN25" s="348"/>
      <c r="CAO25" s="348"/>
      <c r="CAP25" s="348"/>
      <c r="CAQ25" s="348"/>
      <c r="CAR25" s="348"/>
      <c r="CAS25" s="348"/>
      <c r="CAT25" s="348"/>
      <c r="CAU25" s="348"/>
      <c r="CAV25" s="348"/>
      <c r="CAW25" s="348"/>
      <c r="CAX25" s="348"/>
      <c r="CAY25" s="348"/>
      <c r="CAZ25" s="348"/>
      <c r="CBA25" s="348"/>
      <c r="CBB25" s="348"/>
      <c r="CBC25" s="348"/>
      <c r="CBD25" s="348"/>
      <c r="CBE25" s="348"/>
      <c r="CBF25" s="348"/>
      <c r="CBG25" s="348"/>
      <c r="CBH25" s="348"/>
      <c r="CBI25" s="348"/>
      <c r="CBJ25" s="348"/>
      <c r="CBK25" s="348"/>
      <c r="CBL25" s="348"/>
      <c r="CBM25" s="348"/>
      <c r="CBN25" s="348"/>
      <c r="CBO25" s="348"/>
      <c r="CBP25" s="348"/>
      <c r="CBQ25" s="348"/>
      <c r="CBR25" s="348"/>
      <c r="CBS25" s="348"/>
      <c r="CBT25" s="348"/>
      <c r="CBU25" s="348"/>
      <c r="CBV25" s="348"/>
      <c r="CBW25" s="348"/>
      <c r="CBX25" s="348"/>
      <c r="CBY25" s="348"/>
      <c r="CBZ25" s="348"/>
      <c r="CCA25" s="348"/>
      <c r="CCB25" s="348"/>
      <c r="CCC25" s="348"/>
      <c r="CCD25" s="348"/>
      <c r="CCE25" s="348"/>
      <c r="CCF25" s="348"/>
      <c r="CCG25" s="348"/>
      <c r="CCH25" s="348"/>
      <c r="CCI25" s="348"/>
      <c r="CCJ25" s="348"/>
      <c r="CCK25" s="348"/>
      <c r="CCL25" s="348"/>
      <c r="CCM25" s="348"/>
      <c r="CCN25" s="348"/>
      <c r="CCO25" s="348"/>
      <c r="CCP25" s="348"/>
      <c r="CCQ25" s="348"/>
      <c r="CCR25" s="348"/>
      <c r="CCS25" s="348"/>
      <c r="CCT25" s="348"/>
      <c r="CCU25" s="348"/>
      <c r="CCV25" s="348"/>
      <c r="CCW25" s="348"/>
      <c r="CCX25" s="348"/>
      <c r="CCY25" s="348"/>
      <c r="CCZ25" s="348"/>
      <c r="CDA25" s="348"/>
      <c r="CDB25" s="348"/>
      <c r="CDC25" s="348"/>
      <c r="CDD25" s="348"/>
      <c r="CDE25" s="348"/>
      <c r="CDF25" s="348"/>
      <c r="CDG25" s="348"/>
      <c r="CDH25" s="348"/>
      <c r="CDI25" s="348"/>
      <c r="CDJ25" s="348"/>
      <c r="CDK25" s="348"/>
      <c r="CDL25" s="348"/>
      <c r="CDM25" s="348"/>
      <c r="CDN25" s="348"/>
      <c r="CDO25" s="348"/>
      <c r="CDP25" s="348"/>
      <c r="CDQ25" s="348"/>
      <c r="CDR25" s="348"/>
      <c r="CDS25" s="348"/>
      <c r="CDT25" s="348"/>
      <c r="CDU25" s="348"/>
      <c r="CDV25" s="348"/>
      <c r="CDW25" s="348"/>
      <c r="CDX25" s="348"/>
      <c r="CDY25" s="348"/>
      <c r="CDZ25" s="348"/>
      <c r="CEA25" s="348"/>
      <c r="CEB25" s="348"/>
      <c r="CEC25" s="348"/>
      <c r="CED25" s="348"/>
      <c r="CEE25" s="348"/>
      <c r="CEF25" s="348"/>
      <c r="CEG25" s="348"/>
      <c r="CEH25" s="348"/>
      <c r="CEI25" s="348"/>
      <c r="CEJ25" s="348"/>
      <c r="CEK25" s="348"/>
      <c r="CEL25" s="348"/>
      <c r="CEM25" s="348"/>
      <c r="CEN25" s="348"/>
      <c r="CEO25" s="348"/>
      <c r="CEP25" s="348"/>
      <c r="CEQ25" s="348"/>
      <c r="CER25" s="348"/>
      <c r="CES25" s="348"/>
      <c r="CET25" s="348"/>
      <c r="CEU25" s="348"/>
      <c r="CEV25" s="348"/>
      <c r="CEW25" s="348"/>
      <c r="CEX25" s="348"/>
      <c r="CEY25" s="348"/>
      <c r="CEZ25" s="348"/>
      <c r="CFA25" s="348"/>
      <c r="CFB25" s="348"/>
      <c r="CFC25" s="348"/>
      <c r="CFD25" s="348"/>
      <c r="CFE25" s="348"/>
      <c r="CFF25" s="348"/>
      <c r="CFG25" s="348"/>
      <c r="CFH25" s="348"/>
      <c r="CFI25" s="348"/>
      <c r="CFJ25" s="348"/>
      <c r="CFK25" s="348"/>
      <c r="CFL25" s="348"/>
      <c r="CFM25" s="348"/>
      <c r="CFN25" s="348"/>
      <c r="CFO25" s="348"/>
      <c r="CFP25" s="348"/>
      <c r="CFQ25" s="348"/>
      <c r="CFR25" s="348"/>
      <c r="CFS25" s="348"/>
      <c r="CFT25" s="348"/>
      <c r="CFU25" s="348"/>
      <c r="CFV25" s="348"/>
      <c r="CFW25" s="348"/>
      <c r="CFX25" s="348"/>
      <c r="CFY25" s="348"/>
      <c r="CFZ25" s="348"/>
      <c r="CGA25" s="348"/>
      <c r="CGB25" s="348"/>
      <c r="CGC25" s="348"/>
      <c r="CGD25" s="348"/>
      <c r="CGE25" s="348"/>
      <c r="CGF25" s="348"/>
      <c r="CGG25" s="348"/>
      <c r="CGH25" s="348"/>
      <c r="CGI25" s="348"/>
      <c r="CGJ25" s="348"/>
      <c r="CGK25" s="348"/>
      <c r="CGL25" s="348"/>
      <c r="CGM25" s="348"/>
      <c r="CGN25" s="348"/>
      <c r="CGO25" s="348"/>
      <c r="CGP25" s="348"/>
      <c r="CGQ25" s="348"/>
      <c r="CGR25" s="348"/>
      <c r="CGS25" s="348"/>
      <c r="CGT25" s="348"/>
      <c r="CGU25" s="348"/>
      <c r="CGV25" s="348"/>
      <c r="CGW25" s="348"/>
      <c r="CGX25" s="348"/>
      <c r="CGY25" s="348"/>
      <c r="CGZ25" s="348"/>
      <c r="CHA25" s="348"/>
      <c r="CHB25" s="348"/>
      <c r="CHC25" s="348"/>
      <c r="CHD25" s="348"/>
      <c r="CHE25" s="348"/>
      <c r="CHF25" s="348"/>
      <c r="CHG25" s="348"/>
      <c r="CHH25" s="348"/>
      <c r="CHI25" s="348"/>
      <c r="CHJ25" s="348"/>
      <c r="CHK25" s="348"/>
      <c r="CHL25" s="348"/>
      <c r="CHM25" s="348"/>
      <c r="CHN25" s="348"/>
      <c r="CHO25" s="348"/>
      <c r="CHP25" s="348"/>
      <c r="CHQ25" s="348"/>
      <c r="CHR25" s="348"/>
      <c r="CHS25" s="348"/>
      <c r="CHT25" s="348"/>
      <c r="CHU25" s="348"/>
      <c r="CHV25" s="348"/>
      <c r="CHW25" s="348"/>
      <c r="CHX25" s="348"/>
      <c r="CHY25" s="348"/>
      <c r="CHZ25" s="348"/>
      <c r="CIA25" s="348"/>
      <c r="CIB25" s="348"/>
      <c r="CIC25" s="348"/>
      <c r="CID25" s="348"/>
      <c r="CIE25" s="348"/>
      <c r="CIF25" s="348"/>
      <c r="CIG25" s="348"/>
      <c r="CIH25" s="348"/>
      <c r="CII25" s="348"/>
      <c r="CIJ25" s="348"/>
      <c r="CIK25" s="348"/>
      <c r="CIL25" s="348"/>
      <c r="CIM25" s="348"/>
      <c r="CIN25" s="348"/>
      <c r="CIO25" s="348"/>
      <c r="CIP25" s="348"/>
      <c r="CIQ25" s="348"/>
      <c r="CIR25" s="348"/>
      <c r="CIS25" s="348"/>
      <c r="CIT25" s="348"/>
      <c r="CIU25" s="348"/>
      <c r="CIV25" s="348"/>
      <c r="CIW25" s="348"/>
      <c r="CIX25" s="348"/>
      <c r="CIY25" s="348"/>
      <c r="CIZ25" s="348"/>
      <c r="CJA25" s="348"/>
      <c r="CJB25" s="348"/>
      <c r="CJC25" s="348"/>
      <c r="CJD25" s="348"/>
      <c r="CJE25" s="348"/>
      <c r="CJF25" s="348"/>
      <c r="CJG25" s="348"/>
      <c r="CJH25" s="348"/>
      <c r="CJI25" s="348"/>
      <c r="CJJ25" s="348"/>
      <c r="CJK25" s="348"/>
      <c r="CJL25" s="348"/>
      <c r="CJM25" s="348"/>
      <c r="CJN25" s="348"/>
      <c r="CJO25" s="348"/>
      <c r="CJP25" s="348"/>
      <c r="CJQ25" s="348"/>
      <c r="CJR25" s="348"/>
      <c r="CJS25" s="348"/>
      <c r="CJT25" s="348"/>
      <c r="CJU25" s="348"/>
      <c r="CJV25" s="348"/>
      <c r="CJW25" s="348"/>
      <c r="CJX25" s="348"/>
      <c r="CJY25" s="348"/>
      <c r="CJZ25" s="348"/>
      <c r="CKA25" s="348"/>
      <c r="CKB25" s="348"/>
      <c r="CKC25" s="348"/>
      <c r="CKD25" s="348"/>
      <c r="CKE25" s="348"/>
      <c r="CKF25" s="348"/>
      <c r="CKG25" s="348"/>
      <c r="CKH25" s="348"/>
      <c r="CKI25" s="348"/>
      <c r="CKJ25" s="348"/>
      <c r="CKK25" s="348"/>
      <c r="CKL25" s="348"/>
      <c r="CKM25" s="348"/>
      <c r="CKN25" s="348"/>
      <c r="CKO25" s="348"/>
      <c r="CKP25" s="348"/>
      <c r="CKQ25" s="348"/>
      <c r="CKR25" s="348"/>
      <c r="CKS25" s="348"/>
      <c r="CKT25" s="348"/>
      <c r="CKU25" s="348"/>
      <c r="CKV25" s="348"/>
      <c r="CKW25" s="348"/>
      <c r="CKX25" s="348"/>
      <c r="CKY25" s="348"/>
      <c r="CKZ25" s="348"/>
      <c r="CLA25" s="348"/>
      <c r="CLB25" s="348"/>
      <c r="CLC25" s="348"/>
      <c r="CLD25" s="348"/>
      <c r="CLE25" s="348"/>
      <c r="CLF25" s="348"/>
      <c r="CLG25" s="348"/>
      <c r="CLH25" s="348"/>
      <c r="CLI25" s="348"/>
      <c r="CLJ25" s="348"/>
      <c r="CLK25" s="348"/>
      <c r="CLL25" s="348"/>
      <c r="CLM25" s="348"/>
      <c r="CLN25" s="348"/>
      <c r="CLO25" s="348"/>
      <c r="CLP25" s="348"/>
      <c r="CLQ25" s="348"/>
      <c r="CLR25" s="348"/>
      <c r="CLS25" s="348"/>
      <c r="CLT25" s="348"/>
      <c r="CLU25" s="348"/>
      <c r="CLV25" s="348"/>
      <c r="CLW25" s="348"/>
      <c r="CLX25" s="348"/>
      <c r="CLY25" s="348"/>
      <c r="CLZ25" s="348"/>
      <c r="CMA25" s="348"/>
      <c r="CMB25" s="348"/>
      <c r="CMC25" s="348"/>
      <c r="CMD25" s="348"/>
      <c r="CME25" s="348"/>
      <c r="CMF25" s="348"/>
      <c r="CMG25" s="348"/>
      <c r="CMH25" s="348"/>
      <c r="CMI25" s="348"/>
      <c r="CMJ25" s="348"/>
      <c r="CMK25" s="348"/>
      <c r="CML25" s="348"/>
      <c r="CMM25" s="348"/>
      <c r="CMN25" s="348"/>
      <c r="CMO25" s="348"/>
      <c r="CMP25" s="348"/>
      <c r="CMQ25" s="348"/>
      <c r="CMR25" s="348"/>
      <c r="CMS25" s="348"/>
      <c r="CMT25" s="348"/>
      <c r="CMU25" s="348"/>
      <c r="CMV25" s="348"/>
      <c r="CMW25" s="348"/>
      <c r="CMX25" s="348"/>
      <c r="CMY25" s="348"/>
      <c r="CMZ25" s="348"/>
      <c r="CNA25" s="348"/>
      <c r="CNB25" s="348"/>
      <c r="CNC25" s="348"/>
      <c r="CND25" s="348"/>
      <c r="CNE25" s="348"/>
      <c r="CNF25" s="348"/>
      <c r="CNG25" s="348"/>
      <c r="CNH25" s="348"/>
      <c r="CNI25" s="348"/>
      <c r="CNJ25" s="348"/>
      <c r="CNK25" s="348"/>
      <c r="CNL25" s="348"/>
      <c r="CNM25" s="348"/>
      <c r="CNN25" s="348"/>
      <c r="CNO25" s="348"/>
      <c r="CNP25" s="348"/>
      <c r="CNQ25" s="348"/>
      <c r="CNR25" s="348"/>
      <c r="CNS25" s="348"/>
      <c r="CNT25" s="348"/>
      <c r="CNU25" s="348"/>
      <c r="CNV25" s="348"/>
      <c r="CNW25" s="348"/>
      <c r="CNX25" s="348"/>
      <c r="CNY25" s="348"/>
      <c r="CNZ25" s="348"/>
      <c r="COA25" s="348"/>
      <c r="COB25" s="348"/>
      <c r="COC25" s="348"/>
      <c r="COD25" s="348"/>
      <c r="COE25" s="348"/>
      <c r="COF25" s="348"/>
      <c r="COG25" s="348"/>
      <c r="COH25" s="348"/>
      <c r="COI25" s="348"/>
      <c r="COJ25" s="348"/>
      <c r="COK25" s="348"/>
      <c r="COL25" s="348"/>
      <c r="COM25" s="348"/>
      <c r="CON25" s="348"/>
      <c r="COO25" s="348"/>
      <c r="COP25" s="348"/>
      <c r="COQ25" s="348"/>
      <c r="COR25" s="348"/>
      <c r="COS25" s="348"/>
      <c r="COT25" s="348"/>
      <c r="COU25" s="348"/>
      <c r="COV25" s="348"/>
      <c r="COW25" s="348"/>
      <c r="COX25" s="348"/>
      <c r="COY25" s="348"/>
      <c r="COZ25" s="348"/>
      <c r="CPA25" s="348"/>
      <c r="CPB25" s="348"/>
      <c r="CPC25" s="348"/>
      <c r="CPD25" s="348"/>
      <c r="CPE25" s="348"/>
      <c r="CPF25" s="348"/>
      <c r="CPG25" s="348"/>
      <c r="CPH25" s="348"/>
      <c r="CPI25" s="348"/>
      <c r="CPJ25" s="348"/>
      <c r="CPK25" s="348"/>
      <c r="CPL25" s="348"/>
      <c r="CPM25" s="348"/>
      <c r="CPN25" s="348"/>
      <c r="CPO25" s="348"/>
      <c r="CPP25" s="348"/>
      <c r="CPQ25" s="348"/>
      <c r="CPR25" s="348"/>
      <c r="CPS25" s="348"/>
      <c r="CPT25" s="348"/>
      <c r="CPU25" s="348"/>
      <c r="CPV25" s="348"/>
      <c r="CPW25" s="348"/>
      <c r="CPX25" s="348"/>
      <c r="CPY25" s="348"/>
      <c r="CPZ25" s="348"/>
      <c r="CQA25" s="348"/>
      <c r="CQB25" s="348"/>
      <c r="CQC25" s="348"/>
      <c r="CQD25" s="348"/>
      <c r="CQE25" s="348"/>
      <c r="CQF25" s="348"/>
      <c r="CQG25" s="348"/>
      <c r="CQH25" s="348"/>
      <c r="CQI25" s="348"/>
      <c r="CQJ25" s="348"/>
      <c r="CQK25" s="348"/>
      <c r="CQL25" s="348"/>
      <c r="CQM25" s="348"/>
      <c r="CQN25" s="348"/>
      <c r="CQO25" s="348"/>
      <c r="CQP25" s="348"/>
      <c r="CQQ25" s="348"/>
      <c r="CQR25" s="348"/>
      <c r="CQS25" s="348"/>
      <c r="CQT25" s="348"/>
      <c r="CQU25" s="348"/>
      <c r="CQV25" s="348"/>
      <c r="CQW25" s="348"/>
      <c r="CQX25" s="348"/>
      <c r="CQY25" s="348"/>
      <c r="CQZ25" s="348"/>
      <c r="CRA25" s="348"/>
      <c r="CRB25" s="348"/>
      <c r="CRC25" s="348"/>
      <c r="CRD25" s="348"/>
      <c r="CRE25" s="348"/>
      <c r="CRF25" s="348"/>
      <c r="CRG25" s="348"/>
      <c r="CRH25" s="348"/>
      <c r="CRI25" s="348"/>
      <c r="CRJ25" s="348"/>
      <c r="CRK25" s="348"/>
      <c r="CRL25" s="348"/>
      <c r="CRM25" s="348"/>
      <c r="CRN25" s="348"/>
      <c r="CRO25" s="348"/>
      <c r="CRP25" s="348"/>
      <c r="CRQ25" s="348"/>
      <c r="CRR25" s="348"/>
      <c r="CRS25" s="348"/>
      <c r="CRT25" s="348"/>
      <c r="CRU25" s="348"/>
      <c r="CRV25" s="348"/>
      <c r="CRW25" s="348"/>
      <c r="CRX25" s="348"/>
      <c r="CRY25" s="348"/>
      <c r="CRZ25" s="348"/>
      <c r="CSA25" s="348"/>
      <c r="CSB25" s="348"/>
      <c r="CSC25" s="348"/>
      <c r="CSD25" s="348"/>
      <c r="CSE25" s="348"/>
      <c r="CSF25" s="348"/>
      <c r="CSG25" s="348"/>
      <c r="CSH25" s="348"/>
      <c r="CSI25" s="348"/>
      <c r="CSJ25" s="348"/>
      <c r="CSK25" s="348"/>
      <c r="CSL25" s="348"/>
      <c r="CSM25" s="348"/>
      <c r="CSN25" s="348"/>
      <c r="CSO25" s="348"/>
      <c r="CSP25" s="348"/>
      <c r="CSQ25" s="348"/>
      <c r="CSR25" s="348"/>
      <c r="CSS25" s="348"/>
      <c r="CST25" s="348"/>
      <c r="CSU25" s="348"/>
      <c r="CSV25" s="348"/>
      <c r="CSW25" s="348"/>
      <c r="CSX25" s="348"/>
      <c r="CSY25" s="348"/>
      <c r="CSZ25" s="348"/>
      <c r="CTA25" s="348"/>
      <c r="CTB25" s="348"/>
      <c r="CTC25" s="348"/>
      <c r="CTD25" s="348"/>
      <c r="CTE25" s="348"/>
      <c r="CTF25" s="348"/>
      <c r="CTG25" s="348"/>
      <c r="CTH25" s="348"/>
      <c r="CTI25" s="348"/>
      <c r="CTJ25" s="348"/>
      <c r="CTK25" s="348"/>
      <c r="CTL25" s="348"/>
      <c r="CTM25" s="348"/>
      <c r="CTN25" s="348"/>
      <c r="CTO25" s="348"/>
      <c r="CTP25" s="348"/>
      <c r="CTQ25" s="348"/>
      <c r="CTR25" s="348"/>
      <c r="CTS25" s="348"/>
      <c r="CTT25" s="348"/>
      <c r="CTU25" s="348"/>
      <c r="CTV25" s="348"/>
      <c r="CTW25" s="348"/>
      <c r="CTX25" s="348"/>
      <c r="CTY25" s="348"/>
      <c r="CTZ25" s="348"/>
      <c r="CUA25" s="348"/>
      <c r="CUB25" s="348"/>
      <c r="CUC25" s="348"/>
      <c r="CUD25" s="348"/>
      <c r="CUE25" s="348"/>
      <c r="CUF25" s="348"/>
      <c r="CUG25" s="348"/>
      <c r="CUH25" s="348"/>
      <c r="CUI25" s="348"/>
      <c r="CUJ25" s="348"/>
      <c r="CUK25" s="348"/>
      <c r="CUL25" s="348"/>
      <c r="CUM25" s="348"/>
      <c r="CUN25" s="348"/>
      <c r="CUO25" s="348"/>
      <c r="CUP25" s="348"/>
      <c r="CUQ25" s="348"/>
      <c r="CUR25" s="348"/>
      <c r="CUS25" s="348"/>
      <c r="CUT25" s="348"/>
      <c r="CUU25" s="348"/>
      <c r="CUV25" s="348"/>
      <c r="CUW25" s="348"/>
      <c r="CUX25" s="348"/>
      <c r="CUY25" s="348"/>
      <c r="CUZ25" s="348"/>
      <c r="CVA25" s="348"/>
      <c r="CVB25" s="348"/>
      <c r="CVC25" s="348"/>
      <c r="CVD25" s="348"/>
      <c r="CVE25" s="348"/>
      <c r="CVF25" s="348"/>
      <c r="CVG25" s="348"/>
      <c r="CVH25" s="348"/>
      <c r="CVI25" s="348"/>
      <c r="CVJ25" s="348"/>
      <c r="CVK25" s="348"/>
      <c r="CVL25" s="348"/>
      <c r="CVM25" s="348"/>
      <c r="CVN25" s="348"/>
      <c r="CVO25" s="348"/>
      <c r="CVP25" s="348"/>
      <c r="CVQ25" s="348"/>
      <c r="CVR25" s="348"/>
      <c r="CVS25" s="348"/>
      <c r="CVT25" s="348"/>
      <c r="CVU25" s="348"/>
      <c r="CVV25" s="348"/>
      <c r="CVW25" s="348"/>
      <c r="CVX25" s="348"/>
      <c r="CVY25" s="348"/>
      <c r="CVZ25" s="348"/>
      <c r="CWA25" s="348"/>
      <c r="CWB25" s="348"/>
      <c r="CWC25" s="348"/>
      <c r="CWD25" s="348"/>
      <c r="CWE25" s="348"/>
      <c r="CWF25" s="348"/>
      <c r="CWG25" s="348"/>
      <c r="CWH25" s="348"/>
      <c r="CWI25" s="348"/>
      <c r="CWJ25" s="348"/>
      <c r="CWK25" s="348"/>
      <c r="CWL25" s="348"/>
      <c r="CWM25" s="348"/>
      <c r="CWN25" s="348"/>
      <c r="CWO25" s="348"/>
      <c r="CWP25" s="348"/>
      <c r="CWQ25" s="348"/>
      <c r="CWR25" s="348"/>
      <c r="CWS25" s="348"/>
      <c r="CWT25" s="348"/>
      <c r="CWU25" s="348"/>
      <c r="CWV25" s="348"/>
      <c r="CWW25" s="348"/>
      <c r="CWX25" s="348"/>
      <c r="CWY25" s="348"/>
      <c r="CWZ25" s="348"/>
      <c r="CXA25" s="348"/>
      <c r="CXB25" s="348"/>
      <c r="CXC25" s="348"/>
      <c r="CXD25" s="348"/>
      <c r="CXE25" s="348"/>
      <c r="CXF25" s="348"/>
      <c r="CXG25" s="348"/>
      <c r="CXH25" s="348"/>
      <c r="CXI25" s="348"/>
      <c r="CXJ25" s="348"/>
      <c r="CXK25" s="348"/>
      <c r="CXL25" s="348"/>
      <c r="CXM25" s="348"/>
      <c r="CXN25" s="348"/>
      <c r="CXO25" s="348"/>
      <c r="CXP25" s="348"/>
      <c r="CXQ25" s="348"/>
      <c r="CXR25" s="348"/>
      <c r="CXS25" s="348"/>
      <c r="CXT25" s="348"/>
      <c r="CXU25" s="348"/>
      <c r="CXV25" s="348"/>
      <c r="CXW25" s="348"/>
      <c r="CXX25" s="348"/>
      <c r="CXY25" s="348"/>
      <c r="CXZ25" s="348"/>
      <c r="CYA25" s="348"/>
      <c r="CYB25" s="348"/>
      <c r="CYC25" s="348"/>
      <c r="CYD25" s="348"/>
      <c r="CYE25" s="348"/>
      <c r="CYF25" s="348"/>
      <c r="CYG25" s="348"/>
      <c r="CYH25" s="348"/>
      <c r="CYI25" s="348"/>
      <c r="CYJ25" s="348"/>
      <c r="CYK25" s="348"/>
      <c r="CYL25" s="348"/>
      <c r="CYM25" s="348"/>
      <c r="CYN25" s="348"/>
      <c r="CYO25" s="348"/>
      <c r="CYP25" s="348"/>
      <c r="CYQ25" s="348"/>
      <c r="CYR25" s="348"/>
      <c r="CYS25" s="348"/>
      <c r="CYT25" s="348"/>
      <c r="CYU25" s="348"/>
      <c r="CYV25" s="348"/>
      <c r="CYW25" s="348"/>
      <c r="CYX25" s="348"/>
      <c r="CYY25" s="348"/>
      <c r="CYZ25" s="348"/>
      <c r="CZA25" s="348"/>
      <c r="CZB25" s="348"/>
      <c r="CZC25" s="348"/>
      <c r="CZD25" s="348"/>
      <c r="CZE25" s="348"/>
      <c r="CZF25" s="348"/>
      <c r="CZG25" s="348"/>
      <c r="CZH25" s="348"/>
      <c r="CZI25" s="348"/>
      <c r="CZJ25" s="348"/>
      <c r="CZK25" s="348"/>
      <c r="CZL25" s="348"/>
      <c r="CZM25" s="348"/>
      <c r="CZN25" s="348"/>
      <c r="CZO25" s="348"/>
      <c r="CZP25" s="348"/>
      <c r="CZQ25" s="348"/>
      <c r="CZR25" s="348"/>
      <c r="CZS25" s="348"/>
      <c r="CZT25" s="348"/>
      <c r="CZU25" s="348"/>
      <c r="CZV25" s="348"/>
      <c r="CZW25" s="348"/>
      <c r="CZX25" s="348"/>
      <c r="CZY25" s="348"/>
      <c r="CZZ25" s="348"/>
      <c r="DAA25" s="348"/>
      <c r="DAB25" s="348"/>
      <c r="DAC25" s="348"/>
      <c r="DAD25" s="348"/>
      <c r="DAE25" s="348"/>
      <c r="DAF25" s="348"/>
      <c r="DAG25" s="348"/>
      <c r="DAH25" s="348"/>
      <c r="DAI25" s="348"/>
      <c r="DAJ25" s="348"/>
      <c r="DAK25" s="348"/>
      <c r="DAL25" s="348"/>
      <c r="DAM25" s="348"/>
      <c r="DAN25" s="348"/>
      <c r="DAO25" s="348"/>
      <c r="DAP25" s="348"/>
      <c r="DAQ25" s="348"/>
      <c r="DAR25" s="348"/>
      <c r="DAS25" s="348"/>
      <c r="DAT25" s="348"/>
      <c r="DAU25" s="348"/>
      <c r="DAV25" s="348"/>
      <c r="DAW25" s="348"/>
      <c r="DAX25" s="348"/>
      <c r="DAY25" s="348"/>
      <c r="DAZ25" s="348"/>
      <c r="DBA25" s="348"/>
      <c r="DBB25" s="348"/>
      <c r="DBC25" s="348"/>
      <c r="DBD25" s="348"/>
      <c r="DBE25" s="348"/>
      <c r="DBF25" s="348"/>
      <c r="DBG25" s="348"/>
      <c r="DBH25" s="348"/>
      <c r="DBI25" s="348"/>
      <c r="DBJ25" s="348"/>
      <c r="DBK25" s="348"/>
      <c r="DBL25" s="348"/>
      <c r="DBM25" s="348"/>
      <c r="DBN25" s="348"/>
      <c r="DBO25" s="348"/>
      <c r="DBP25" s="348"/>
      <c r="DBQ25" s="348"/>
      <c r="DBR25" s="348"/>
      <c r="DBS25" s="348"/>
      <c r="DBT25" s="348"/>
      <c r="DBU25" s="348"/>
      <c r="DBV25" s="348"/>
      <c r="DBW25" s="348"/>
      <c r="DBX25" s="348"/>
      <c r="DBY25" s="348"/>
      <c r="DBZ25" s="348"/>
      <c r="DCA25" s="348"/>
      <c r="DCB25" s="348"/>
      <c r="DCC25" s="348"/>
      <c r="DCD25" s="348"/>
      <c r="DCE25" s="348"/>
      <c r="DCF25" s="348"/>
      <c r="DCG25" s="348"/>
      <c r="DCH25" s="348"/>
      <c r="DCI25" s="348"/>
      <c r="DCJ25" s="348"/>
      <c r="DCK25" s="348"/>
      <c r="DCL25" s="348"/>
      <c r="DCM25" s="348"/>
      <c r="DCN25" s="348"/>
      <c r="DCO25" s="348"/>
      <c r="DCP25" s="348"/>
      <c r="DCQ25" s="348"/>
      <c r="DCR25" s="348"/>
      <c r="DCS25" s="348"/>
      <c r="DCT25" s="348"/>
      <c r="DCU25" s="348"/>
      <c r="DCV25" s="348"/>
      <c r="DCW25" s="348"/>
      <c r="DCX25" s="348"/>
      <c r="DCY25" s="348"/>
      <c r="DCZ25" s="348"/>
      <c r="DDA25" s="348"/>
      <c r="DDB25" s="348"/>
      <c r="DDC25" s="348"/>
      <c r="DDD25" s="348"/>
      <c r="DDE25" s="348"/>
      <c r="DDF25" s="348"/>
      <c r="DDG25" s="348"/>
      <c r="DDH25" s="348"/>
      <c r="DDI25" s="348"/>
      <c r="DDJ25" s="348"/>
      <c r="DDK25" s="348"/>
      <c r="DDL25" s="348"/>
      <c r="DDM25" s="348"/>
      <c r="DDN25" s="348"/>
      <c r="DDO25" s="348"/>
      <c r="DDP25" s="348"/>
      <c r="DDQ25" s="348"/>
      <c r="DDR25" s="348"/>
      <c r="DDS25" s="348"/>
      <c r="DDT25" s="348"/>
      <c r="DDU25" s="348"/>
      <c r="DDV25" s="348"/>
      <c r="DDW25" s="348"/>
      <c r="DDX25" s="348"/>
      <c r="DDY25" s="348"/>
      <c r="DDZ25" s="348"/>
      <c r="DEA25" s="348"/>
      <c r="DEB25" s="348"/>
      <c r="DEC25" s="348"/>
      <c r="DED25" s="348"/>
      <c r="DEE25" s="348"/>
      <c r="DEF25" s="348"/>
      <c r="DEG25" s="348"/>
      <c r="DEH25" s="348"/>
      <c r="DEI25" s="348"/>
      <c r="DEJ25" s="348"/>
      <c r="DEK25" s="348"/>
      <c r="DEL25" s="348"/>
      <c r="DEM25" s="348"/>
      <c r="DEN25" s="348"/>
      <c r="DEO25" s="348"/>
      <c r="DEP25" s="348"/>
      <c r="DEQ25" s="348"/>
      <c r="DER25" s="348"/>
      <c r="DES25" s="348"/>
      <c r="DET25" s="348"/>
      <c r="DEU25" s="348"/>
      <c r="DEV25" s="348"/>
      <c r="DEW25" s="348"/>
      <c r="DEX25" s="348"/>
      <c r="DEY25" s="348"/>
      <c r="DEZ25" s="348"/>
      <c r="DFA25" s="348"/>
      <c r="DFB25" s="348"/>
      <c r="DFC25" s="348"/>
      <c r="DFD25" s="348"/>
      <c r="DFE25" s="348"/>
      <c r="DFF25" s="348"/>
      <c r="DFG25" s="348"/>
      <c r="DFH25" s="348"/>
      <c r="DFI25" s="348"/>
      <c r="DFJ25" s="348"/>
      <c r="DFK25" s="348"/>
      <c r="DFL25" s="348"/>
      <c r="DFM25" s="348"/>
      <c r="DFN25" s="348"/>
      <c r="DFO25" s="348"/>
      <c r="DFP25" s="348"/>
      <c r="DFQ25" s="348"/>
      <c r="DFR25" s="348"/>
      <c r="DFS25" s="348"/>
      <c r="DFT25" s="348"/>
      <c r="DFU25" s="348"/>
      <c r="DFV25" s="348"/>
      <c r="DFW25" s="348"/>
      <c r="DFX25" s="348"/>
      <c r="DFY25" s="348"/>
      <c r="DFZ25" s="348"/>
      <c r="DGA25" s="348"/>
      <c r="DGB25" s="348"/>
      <c r="DGC25" s="348"/>
      <c r="DGD25" s="348"/>
      <c r="DGE25" s="348"/>
      <c r="DGF25" s="348"/>
      <c r="DGG25" s="348"/>
      <c r="DGH25" s="348"/>
      <c r="DGI25" s="348"/>
      <c r="DGJ25" s="348"/>
      <c r="DGK25" s="348"/>
      <c r="DGL25" s="348"/>
      <c r="DGM25" s="348"/>
      <c r="DGN25" s="348"/>
      <c r="DGO25" s="348"/>
      <c r="DGP25" s="348"/>
      <c r="DGQ25" s="348"/>
      <c r="DGR25" s="348"/>
      <c r="DGS25" s="348"/>
      <c r="DGT25" s="348"/>
      <c r="DGU25" s="348"/>
      <c r="DGV25" s="348"/>
      <c r="DGW25" s="348"/>
      <c r="DGX25" s="348"/>
      <c r="DGY25" s="348"/>
      <c r="DGZ25" s="348"/>
      <c r="DHA25" s="348"/>
      <c r="DHB25" s="348"/>
      <c r="DHC25" s="348"/>
      <c r="DHD25" s="348"/>
      <c r="DHE25" s="348"/>
      <c r="DHF25" s="348"/>
      <c r="DHG25" s="348"/>
      <c r="DHH25" s="348"/>
      <c r="DHI25" s="348"/>
      <c r="DHJ25" s="348"/>
      <c r="DHK25" s="348"/>
      <c r="DHL25" s="348"/>
      <c r="DHM25" s="348"/>
      <c r="DHN25" s="348"/>
      <c r="DHO25" s="348"/>
      <c r="DHP25" s="348"/>
      <c r="DHQ25" s="348"/>
      <c r="DHR25" s="348"/>
      <c r="DHS25" s="348"/>
      <c r="DHT25" s="348"/>
      <c r="DHU25" s="348"/>
      <c r="DHV25" s="348"/>
      <c r="DHW25" s="348"/>
      <c r="DHX25" s="348"/>
      <c r="DHY25" s="348"/>
      <c r="DHZ25" s="348"/>
      <c r="DIA25" s="348"/>
      <c r="DIB25" s="348"/>
      <c r="DIC25" s="348"/>
      <c r="DID25" s="348"/>
      <c r="DIE25" s="348"/>
      <c r="DIF25" s="348"/>
      <c r="DIG25" s="348"/>
      <c r="DIH25" s="348"/>
      <c r="DII25" s="348"/>
      <c r="DIJ25" s="348"/>
      <c r="DIK25" s="348"/>
      <c r="DIL25" s="348"/>
      <c r="DIM25" s="348"/>
      <c r="DIN25" s="348"/>
      <c r="DIO25" s="348"/>
      <c r="DIP25" s="348"/>
      <c r="DIQ25" s="348"/>
      <c r="DIR25" s="348"/>
      <c r="DIS25" s="348"/>
      <c r="DIT25" s="348"/>
      <c r="DIU25" s="348"/>
      <c r="DIV25" s="348"/>
      <c r="DIW25" s="348"/>
      <c r="DIX25" s="348"/>
      <c r="DIY25" s="348"/>
      <c r="DIZ25" s="348"/>
      <c r="DJA25" s="348"/>
      <c r="DJB25" s="348"/>
      <c r="DJC25" s="348"/>
      <c r="DJD25" s="348"/>
      <c r="DJE25" s="348"/>
      <c r="DJF25" s="348"/>
      <c r="DJG25" s="348"/>
      <c r="DJH25" s="348"/>
      <c r="DJI25" s="348"/>
      <c r="DJJ25" s="348"/>
      <c r="DJK25" s="348"/>
      <c r="DJL25" s="348"/>
      <c r="DJM25" s="348"/>
      <c r="DJN25" s="348"/>
      <c r="DJO25" s="348"/>
      <c r="DJP25" s="348"/>
      <c r="DJQ25" s="348"/>
      <c r="DJR25" s="348"/>
      <c r="DJS25" s="348"/>
      <c r="DJT25" s="348"/>
      <c r="DJU25" s="348"/>
      <c r="DJV25" s="348"/>
      <c r="DJW25" s="348"/>
      <c r="DJX25" s="348"/>
      <c r="DJY25" s="348"/>
      <c r="DJZ25" s="348"/>
      <c r="DKA25" s="348"/>
      <c r="DKB25" s="348"/>
      <c r="DKC25" s="348"/>
      <c r="DKD25" s="348"/>
      <c r="DKE25" s="348"/>
      <c r="DKF25" s="348"/>
      <c r="DKG25" s="348"/>
      <c r="DKH25" s="348"/>
      <c r="DKI25" s="348"/>
      <c r="DKJ25" s="348"/>
      <c r="DKK25" s="348"/>
      <c r="DKL25" s="348"/>
      <c r="DKM25" s="348"/>
      <c r="DKN25" s="348"/>
      <c r="DKO25" s="348"/>
      <c r="DKP25" s="348"/>
      <c r="DKQ25" s="348"/>
      <c r="DKR25" s="348"/>
      <c r="DKS25" s="348"/>
      <c r="DKT25" s="348"/>
      <c r="DKU25" s="348"/>
      <c r="DKV25" s="348"/>
      <c r="DKW25" s="348"/>
      <c r="DKX25" s="348"/>
      <c r="DKY25" s="348"/>
      <c r="DKZ25" s="348"/>
      <c r="DLA25" s="348"/>
      <c r="DLB25" s="348"/>
      <c r="DLC25" s="348"/>
      <c r="DLD25" s="348"/>
      <c r="DLE25" s="348"/>
      <c r="DLF25" s="348"/>
      <c r="DLG25" s="348"/>
      <c r="DLH25" s="348"/>
      <c r="DLI25" s="348"/>
      <c r="DLJ25" s="348"/>
      <c r="DLK25" s="348"/>
      <c r="DLL25" s="348"/>
      <c r="DLM25" s="348"/>
      <c r="DLN25" s="348"/>
      <c r="DLO25" s="348"/>
      <c r="DLP25" s="348"/>
      <c r="DLQ25" s="348"/>
      <c r="DLR25" s="348"/>
      <c r="DLS25" s="348"/>
      <c r="DLT25" s="348"/>
      <c r="DLU25" s="348"/>
      <c r="DLV25" s="348"/>
      <c r="DLW25" s="348"/>
      <c r="DLX25" s="348"/>
      <c r="DLY25" s="348"/>
      <c r="DLZ25" s="348"/>
      <c r="DMA25" s="348"/>
      <c r="DMB25" s="348"/>
      <c r="DMC25" s="348"/>
      <c r="DMD25" s="348"/>
      <c r="DME25" s="348"/>
      <c r="DMF25" s="348"/>
      <c r="DMG25" s="348"/>
      <c r="DMH25" s="348"/>
      <c r="DMI25" s="348"/>
      <c r="DMJ25" s="348"/>
      <c r="DMK25" s="348"/>
      <c r="DML25" s="348"/>
      <c r="DMM25" s="348"/>
      <c r="DMN25" s="348"/>
      <c r="DMO25" s="348"/>
      <c r="DMP25" s="348"/>
      <c r="DMQ25" s="348"/>
      <c r="DMR25" s="348"/>
      <c r="DMS25" s="348"/>
      <c r="DMT25" s="348"/>
      <c r="DMU25" s="348"/>
      <c r="DMV25" s="348"/>
      <c r="DMW25" s="348"/>
      <c r="DMX25" s="348"/>
      <c r="DMY25" s="348"/>
      <c r="DMZ25" s="348"/>
      <c r="DNA25" s="348"/>
      <c r="DNB25" s="348"/>
      <c r="DNC25" s="348"/>
      <c r="DND25" s="348"/>
      <c r="DNE25" s="348"/>
      <c r="DNF25" s="348"/>
      <c r="DNG25" s="348"/>
      <c r="DNH25" s="348"/>
      <c r="DNI25" s="348"/>
      <c r="DNJ25" s="348"/>
      <c r="DNK25" s="348"/>
      <c r="DNL25" s="348"/>
      <c r="DNM25" s="348"/>
      <c r="DNN25" s="348"/>
      <c r="DNO25" s="348"/>
      <c r="DNP25" s="348"/>
      <c r="DNQ25" s="348"/>
      <c r="DNR25" s="348"/>
      <c r="DNS25" s="348"/>
      <c r="DNT25" s="348"/>
      <c r="DNU25" s="348"/>
      <c r="DNV25" s="348"/>
      <c r="DNW25" s="348"/>
      <c r="DNX25" s="348"/>
      <c r="DNY25" s="348"/>
      <c r="DNZ25" s="348"/>
      <c r="DOA25" s="348"/>
      <c r="DOB25" s="348"/>
      <c r="DOC25" s="348"/>
      <c r="DOD25" s="348"/>
      <c r="DOE25" s="348"/>
      <c r="DOF25" s="348"/>
      <c r="DOG25" s="348"/>
      <c r="DOH25" s="348"/>
      <c r="DOI25" s="348"/>
      <c r="DOJ25" s="348"/>
      <c r="DOK25" s="348"/>
      <c r="DOL25" s="348"/>
      <c r="DOM25" s="348"/>
      <c r="DON25" s="348"/>
      <c r="DOO25" s="348"/>
      <c r="DOP25" s="348"/>
      <c r="DOQ25" s="348"/>
      <c r="DOR25" s="348"/>
      <c r="DOS25" s="348"/>
      <c r="DOT25" s="348"/>
      <c r="DOU25" s="348"/>
      <c r="DOV25" s="348"/>
      <c r="DOW25" s="348"/>
      <c r="DOX25" s="348"/>
      <c r="DOY25" s="348"/>
      <c r="DOZ25" s="348"/>
      <c r="DPA25" s="348"/>
      <c r="DPB25" s="348"/>
      <c r="DPC25" s="348"/>
      <c r="DPD25" s="348"/>
      <c r="DPE25" s="348"/>
      <c r="DPF25" s="348"/>
      <c r="DPG25" s="348"/>
      <c r="DPH25" s="348"/>
      <c r="DPI25" s="348"/>
      <c r="DPJ25" s="348"/>
      <c r="DPK25" s="348"/>
      <c r="DPL25" s="348"/>
      <c r="DPM25" s="348"/>
      <c r="DPN25" s="348"/>
      <c r="DPO25" s="348"/>
      <c r="DPP25" s="348"/>
      <c r="DPQ25" s="348"/>
      <c r="DPR25" s="348"/>
      <c r="DPS25" s="348"/>
      <c r="DPT25" s="348"/>
      <c r="DPU25" s="348"/>
      <c r="DPV25" s="348"/>
      <c r="DPW25" s="348"/>
      <c r="DPX25" s="348"/>
      <c r="DPY25" s="348"/>
      <c r="DPZ25" s="348"/>
      <c r="DQA25" s="348"/>
      <c r="DQB25" s="348"/>
      <c r="DQC25" s="348"/>
      <c r="DQD25" s="348"/>
      <c r="DQE25" s="348"/>
      <c r="DQF25" s="348"/>
      <c r="DQG25" s="348"/>
      <c r="DQH25" s="348"/>
      <c r="DQI25" s="348"/>
      <c r="DQJ25" s="348"/>
      <c r="DQK25" s="348"/>
      <c r="DQL25" s="348"/>
      <c r="DQM25" s="348"/>
      <c r="DQN25" s="348"/>
      <c r="DQO25" s="348"/>
      <c r="DQP25" s="348"/>
      <c r="DQQ25" s="348"/>
      <c r="DQR25" s="348"/>
      <c r="DQS25" s="348"/>
      <c r="DQT25" s="348"/>
      <c r="DQU25" s="348"/>
      <c r="DQV25" s="348"/>
      <c r="DQW25" s="348"/>
      <c r="DQX25" s="348"/>
      <c r="DQY25" s="348"/>
      <c r="DQZ25" s="348"/>
      <c r="DRA25" s="348"/>
      <c r="DRB25" s="348"/>
      <c r="DRC25" s="348"/>
      <c r="DRD25" s="348"/>
      <c r="DRE25" s="348"/>
      <c r="DRF25" s="348"/>
      <c r="DRG25" s="348"/>
      <c r="DRH25" s="348"/>
      <c r="DRI25" s="348"/>
      <c r="DRJ25" s="348"/>
      <c r="DRK25" s="348"/>
      <c r="DRL25" s="348"/>
      <c r="DRM25" s="348"/>
      <c r="DRN25" s="348"/>
      <c r="DRO25" s="348"/>
      <c r="DRP25" s="348"/>
      <c r="DRQ25" s="348"/>
      <c r="DRR25" s="348"/>
      <c r="DRS25" s="348"/>
      <c r="DRT25" s="348"/>
      <c r="DRU25" s="348"/>
      <c r="DRV25" s="348"/>
      <c r="DRW25" s="348"/>
      <c r="DRX25" s="348"/>
      <c r="DRY25" s="348"/>
      <c r="DRZ25" s="348"/>
      <c r="DSA25" s="348"/>
      <c r="DSB25" s="348"/>
      <c r="DSC25" s="348"/>
      <c r="DSD25" s="348"/>
      <c r="DSE25" s="348"/>
      <c r="DSF25" s="348"/>
      <c r="DSG25" s="348"/>
      <c r="DSH25" s="348"/>
      <c r="DSI25" s="348"/>
      <c r="DSJ25" s="348"/>
      <c r="DSK25" s="348"/>
      <c r="DSL25" s="348"/>
      <c r="DSM25" s="348"/>
      <c r="DSN25" s="348"/>
      <c r="DSO25" s="348"/>
      <c r="DSP25" s="348"/>
      <c r="DSQ25" s="348"/>
      <c r="DSR25" s="348"/>
      <c r="DSS25" s="348"/>
      <c r="DST25" s="348"/>
      <c r="DSU25" s="348"/>
      <c r="DSV25" s="348"/>
      <c r="DSW25" s="348"/>
      <c r="DSX25" s="348"/>
      <c r="DSY25" s="348"/>
      <c r="DSZ25" s="348"/>
      <c r="DTA25" s="348"/>
      <c r="DTB25" s="348"/>
      <c r="DTC25" s="348"/>
      <c r="DTD25" s="348"/>
      <c r="DTE25" s="348"/>
      <c r="DTF25" s="348"/>
      <c r="DTG25" s="348"/>
      <c r="DTH25" s="348"/>
      <c r="DTI25" s="348"/>
      <c r="DTJ25" s="348"/>
      <c r="DTK25" s="348"/>
      <c r="DTL25" s="348"/>
      <c r="DTM25" s="348"/>
      <c r="DTN25" s="348"/>
      <c r="DTO25" s="348"/>
      <c r="DTP25" s="348"/>
      <c r="DTQ25" s="348"/>
      <c r="DTR25" s="348"/>
      <c r="DTS25" s="348"/>
      <c r="DTT25" s="348"/>
      <c r="DTU25" s="348"/>
      <c r="DTV25" s="348"/>
      <c r="DTW25" s="348"/>
      <c r="DTX25" s="348"/>
      <c r="DTY25" s="348"/>
      <c r="DTZ25" s="348"/>
      <c r="DUA25" s="348"/>
      <c r="DUB25" s="348"/>
      <c r="DUC25" s="348"/>
      <c r="DUD25" s="348"/>
      <c r="DUE25" s="348"/>
      <c r="DUF25" s="348"/>
      <c r="DUG25" s="348"/>
      <c r="DUH25" s="348"/>
      <c r="DUI25" s="348"/>
      <c r="DUJ25" s="348"/>
      <c r="DUK25" s="348"/>
      <c r="DUL25" s="348"/>
      <c r="DUM25" s="348"/>
      <c r="DUN25" s="348"/>
      <c r="DUO25" s="348"/>
      <c r="DUP25" s="348"/>
      <c r="DUQ25" s="348"/>
      <c r="DUR25" s="348"/>
      <c r="DUS25" s="348"/>
      <c r="DUT25" s="348"/>
      <c r="DUU25" s="348"/>
      <c r="DUV25" s="348"/>
      <c r="DUW25" s="348"/>
      <c r="DUX25" s="348"/>
      <c r="DUY25" s="348"/>
      <c r="DUZ25" s="348"/>
      <c r="DVA25" s="348"/>
      <c r="DVB25" s="348"/>
      <c r="DVC25" s="348"/>
      <c r="DVD25" s="348"/>
      <c r="DVE25" s="348"/>
      <c r="DVF25" s="348"/>
      <c r="DVG25" s="348"/>
      <c r="DVH25" s="348"/>
      <c r="DVI25" s="348"/>
      <c r="DVJ25" s="348"/>
      <c r="DVK25" s="348"/>
      <c r="DVL25" s="348"/>
      <c r="DVM25" s="348"/>
      <c r="DVN25" s="348"/>
      <c r="DVO25" s="348"/>
      <c r="DVP25" s="348"/>
      <c r="DVQ25" s="348"/>
      <c r="DVR25" s="348"/>
      <c r="DVS25" s="348"/>
      <c r="DVT25" s="348"/>
      <c r="DVU25" s="348"/>
      <c r="DVV25" s="348"/>
      <c r="DVW25" s="348"/>
      <c r="DVX25" s="348"/>
      <c r="DVY25" s="348"/>
      <c r="DVZ25" s="348"/>
      <c r="DWA25" s="348"/>
      <c r="DWB25" s="348"/>
      <c r="DWC25" s="348"/>
      <c r="DWD25" s="348"/>
      <c r="DWE25" s="348"/>
      <c r="DWF25" s="348"/>
      <c r="DWG25" s="348"/>
      <c r="DWH25" s="348"/>
      <c r="DWI25" s="348"/>
      <c r="DWJ25" s="348"/>
      <c r="DWK25" s="348"/>
      <c r="DWL25" s="348"/>
      <c r="DWM25" s="348"/>
      <c r="DWN25" s="348"/>
      <c r="DWO25" s="348"/>
      <c r="DWP25" s="348"/>
      <c r="DWQ25" s="348"/>
      <c r="DWR25" s="348"/>
      <c r="DWS25" s="348"/>
      <c r="DWT25" s="348"/>
      <c r="DWU25" s="348"/>
      <c r="DWV25" s="348"/>
      <c r="DWW25" s="348"/>
      <c r="DWX25" s="348"/>
      <c r="DWY25" s="348"/>
      <c r="DWZ25" s="348"/>
      <c r="DXA25" s="348"/>
      <c r="DXB25" s="348"/>
      <c r="DXC25" s="348"/>
      <c r="DXD25" s="348"/>
      <c r="DXE25" s="348"/>
      <c r="DXF25" s="348"/>
      <c r="DXG25" s="348"/>
      <c r="DXH25" s="348"/>
      <c r="DXI25" s="348"/>
      <c r="DXJ25" s="348"/>
      <c r="DXK25" s="348"/>
      <c r="DXL25" s="348"/>
      <c r="DXM25" s="348"/>
      <c r="DXN25" s="348"/>
      <c r="DXO25" s="348"/>
      <c r="DXP25" s="348"/>
      <c r="DXQ25" s="348"/>
      <c r="DXR25" s="348"/>
      <c r="DXS25" s="348"/>
      <c r="DXT25" s="348"/>
      <c r="DXU25" s="348"/>
      <c r="DXV25" s="348"/>
      <c r="DXW25" s="348"/>
      <c r="DXX25" s="348"/>
      <c r="DXY25" s="348"/>
      <c r="DXZ25" s="348"/>
      <c r="DYA25" s="348"/>
      <c r="DYB25" s="348"/>
      <c r="DYC25" s="348"/>
      <c r="DYD25" s="348"/>
      <c r="DYE25" s="348"/>
      <c r="DYF25" s="348"/>
      <c r="DYG25" s="348"/>
      <c r="DYH25" s="348"/>
      <c r="DYI25" s="348"/>
      <c r="DYJ25" s="348"/>
      <c r="DYK25" s="348"/>
      <c r="DYL25" s="348"/>
      <c r="DYM25" s="348"/>
      <c r="DYN25" s="348"/>
      <c r="DYO25" s="348"/>
      <c r="DYP25" s="348"/>
      <c r="DYQ25" s="348"/>
      <c r="DYR25" s="348"/>
      <c r="DYS25" s="348"/>
      <c r="DYT25" s="348"/>
      <c r="DYU25" s="348"/>
      <c r="DYV25" s="348"/>
      <c r="DYW25" s="348"/>
      <c r="DYX25" s="348"/>
      <c r="DYY25" s="348"/>
      <c r="DYZ25" s="348"/>
      <c r="DZA25" s="348"/>
      <c r="DZB25" s="348"/>
      <c r="DZC25" s="348"/>
      <c r="DZD25" s="348"/>
      <c r="DZE25" s="348"/>
      <c r="DZF25" s="348"/>
      <c r="DZG25" s="348"/>
      <c r="DZH25" s="348"/>
      <c r="DZI25" s="348"/>
      <c r="DZJ25" s="348"/>
      <c r="DZK25" s="348"/>
      <c r="DZL25" s="348"/>
      <c r="DZM25" s="348"/>
      <c r="DZN25" s="348"/>
      <c r="DZO25" s="348"/>
      <c r="DZP25" s="348"/>
      <c r="DZQ25" s="348"/>
      <c r="DZR25" s="348"/>
      <c r="DZS25" s="348"/>
      <c r="DZT25" s="348"/>
      <c r="DZU25" s="348"/>
      <c r="DZV25" s="348"/>
      <c r="DZW25" s="348"/>
      <c r="DZX25" s="348"/>
      <c r="DZY25" s="348"/>
      <c r="DZZ25" s="348"/>
      <c r="EAA25" s="348"/>
      <c r="EAB25" s="348"/>
      <c r="EAC25" s="348"/>
      <c r="EAD25" s="348"/>
      <c r="EAE25" s="348"/>
      <c r="EAF25" s="348"/>
      <c r="EAG25" s="348"/>
      <c r="EAH25" s="348"/>
      <c r="EAI25" s="348"/>
      <c r="EAJ25" s="348"/>
      <c r="EAK25" s="348"/>
      <c r="EAL25" s="348"/>
      <c r="EAM25" s="348"/>
      <c r="EAN25" s="348"/>
      <c r="EAO25" s="348"/>
      <c r="EAP25" s="348"/>
      <c r="EAQ25" s="348"/>
      <c r="EAR25" s="348"/>
      <c r="EAS25" s="348"/>
      <c r="EAT25" s="348"/>
      <c r="EAU25" s="348"/>
      <c r="EAV25" s="348"/>
      <c r="EAW25" s="348"/>
      <c r="EAX25" s="348"/>
      <c r="EAY25" s="348"/>
      <c r="EAZ25" s="348"/>
      <c r="EBA25" s="348"/>
      <c r="EBB25" s="348"/>
      <c r="EBC25" s="348"/>
      <c r="EBD25" s="348"/>
      <c r="EBE25" s="348"/>
      <c r="EBF25" s="348"/>
      <c r="EBG25" s="348"/>
      <c r="EBH25" s="348"/>
      <c r="EBI25" s="348"/>
      <c r="EBJ25" s="348"/>
      <c r="EBK25" s="348"/>
      <c r="EBL25" s="348"/>
      <c r="EBM25" s="348"/>
      <c r="EBN25" s="348"/>
      <c r="EBO25" s="348"/>
      <c r="EBP25" s="348"/>
      <c r="EBQ25" s="348"/>
      <c r="EBR25" s="348"/>
      <c r="EBS25" s="348"/>
      <c r="EBT25" s="348"/>
      <c r="EBU25" s="348"/>
      <c r="EBV25" s="348"/>
      <c r="EBW25" s="348"/>
      <c r="EBX25" s="348"/>
      <c r="EBY25" s="348"/>
      <c r="EBZ25" s="348"/>
      <c r="ECA25" s="348"/>
      <c r="ECB25" s="348"/>
      <c r="ECC25" s="348"/>
      <c r="ECD25" s="348"/>
      <c r="ECE25" s="348"/>
      <c r="ECF25" s="348"/>
      <c r="ECG25" s="348"/>
      <c r="ECH25" s="348"/>
      <c r="ECI25" s="348"/>
      <c r="ECJ25" s="348"/>
      <c r="ECK25" s="348"/>
      <c r="ECL25" s="348"/>
      <c r="ECM25" s="348"/>
      <c r="ECN25" s="348"/>
      <c r="ECO25" s="348"/>
      <c r="ECP25" s="348"/>
      <c r="ECQ25" s="348"/>
      <c r="ECR25" s="348"/>
      <c r="ECS25" s="348"/>
      <c r="ECT25" s="348"/>
      <c r="ECU25" s="348"/>
      <c r="ECV25" s="348"/>
      <c r="ECW25" s="348"/>
      <c r="ECX25" s="348"/>
      <c r="ECY25" s="348"/>
      <c r="ECZ25" s="348"/>
      <c r="EDA25" s="348"/>
      <c r="EDB25" s="348"/>
      <c r="EDC25" s="348"/>
      <c r="EDD25" s="348"/>
      <c r="EDE25" s="348"/>
      <c r="EDF25" s="348"/>
      <c r="EDG25" s="348"/>
      <c r="EDH25" s="348"/>
      <c r="EDI25" s="348"/>
      <c r="EDJ25" s="348"/>
      <c r="EDK25" s="348"/>
      <c r="EDL25" s="348"/>
      <c r="EDM25" s="348"/>
      <c r="EDN25" s="348"/>
      <c r="EDO25" s="348"/>
      <c r="EDP25" s="348"/>
      <c r="EDQ25" s="348"/>
      <c r="EDR25" s="348"/>
      <c r="EDS25" s="348"/>
      <c r="EDT25" s="348"/>
      <c r="EDU25" s="348"/>
      <c r="EDV25" s="348"/>
      <c r="EDW25" s="348"/>
      <c r="EDX25" s="348"/>
      <c r="EDY25" s="348"/>
      <c r="EDZ25" s="348"/>
      <c r="EEA25" s="348"/>
      <c r="EEB25" s="348"/>
      <c r="EEC25" s="348"/>
      <c r="EED25" s="348"/>
      <c r="EEE25" s="348"/>
      <c r="EEF25" s="348"/>
      <c r="EEG25" s="348"/>
      <c r="EEH25" s="348"/>
      <c r="EEI25" s="348"/>
      <c r="EEJ25" s="348"/>
      <c r="EEK25" s="348"/>
      <c r="EEL25" s="348"/>
      <c r="EEM25" s="348"/>
      <c r="EEN25" s="348"/>
      <c r="EEO25" s="348"/>
      <c r="EEP25" s="348"/>
      <c r="EEQ25" s="348"/>
      <c r="EER25" s="348"/>
      <c r="EES25" s="348"/>
      <c r="EET25" s="348"/>
      <c r="EEU25" s="348"/>
      <c r="EEV25" s="348"/>
      <c r="EEW25" s="348"/>
      <c r="EEX25" s="348"/>
      <c r="EEY25" s="348"/>
      <c r="EEZ25" s="348"/>
      <c r="EFA25" s="348"/>
      <c r="EFB25" s="348"/>
      <c r="EFC25" s="348"/>
      <c r="EFD25" s="348"/>
      <c r="EFE25" s="348"/>
      <c r="EFF25" s="348"/>
      <c r="EFG25" s="348"/>
      <c r="EFH25" s="348"/>
      <c r="EFI25" s="348"/>
      <c r="EFJ25" s="348"/>
      <c r="EFK25" s="348"/>
      <c r="EFL25" s="348"/>
      <c r="EFM25" s="348"/>
      <c r="EFN25" s="348"/>
      <c r="EFO25" s="348"/>
      <c r="EFP25" s="348"/>
      <c r="EFQ25" s="348"/>
      <c r="EFR25" s="348"/>
      <c r="EFS25" s="348"/>
      <c r="EFT25" s="348"/>
      <c r="EFU25" s="348"/>
      <c r="EFV25" s="348"/>
      <c r="EFW25" s="348"/>
      <c r="EFX25" s="348"/>
      <c r="EFY25" s="348"/>
      <c r="EFZ25" s="348"/>
      <c r="EGA25" s="348"/>
      <c r="EGB25" s="348"/>
      <c r="EGC25" s="348"/>
      <c r="EGD25" s="348"/>
      <c r="EGE25" s="348"/>
      <c r="EGF25" s="348"/>
      <c r="EGG25" s="348"/>
      <c r="EGH25" s="348"/>
      <c r="EGI25" s="348"/>
      <c r="EGJ25" s="348"/>
      <c r="EGK25" s="348"/>
      <c r="EGL25" s="348"/>
      <c r="EGM25" s="348"/>
      <c r="EGN25" s="348"/>
      <c r="EGO25" s="348"/>
      <c r="EGP25" s="348"/>
      <c r="EGQ25" s="348"/>
      <c r="EGR25" s="348"/>
      <c r="EGS25" s="348"/>
      <c r="EGT25" s="348"/>
      <c r="EGU25" s="348"/>
      <c r="EGV25" s="348"/>
      <c r="EGW25" s="348"/>
      <c r="EGX25" s="348"/>
      <c r="EGY25" s="348"/>
      <c r="EGZ25" s="348"/>
      <c r="EHA25" s="348"/>
      <c r="EHB25" s="348"/>
      <c r="EHC25" s="348"/>
      <c r="EHD25" s="348"/>
      <c r="EHE25" s="348"/>
      <c r="EHF25" s="348"/>
      <c r="EHG25" s="348"/>
      <c r="EHH25" s="348"/>
      <c r="EHI25" s="348"/>
      <c r="EHJ25" s="348"/>
      <c r="EHK25" s="348"/>
      <c r="EHL25" s="348"/>
      <c r="EHM25" s="348"/>
      <c r="EHN25" s="348"/>
      <c r="EHO25" s="348"/>
      <c r="EHP25" s="348"/>
      <c r="EHQ25" s="348"/>
      <c r="EHR25" s="348"/>
      <c r="EHS25" s="348"/>
      <c r="EHT25" s="348"/>
      <c r="EHU25" s="348"/>
      <c r="EHV25" s="348"/>
      <c r="EHW25" s="348"/>
      <c r="EHX25" s="348"/>
      <c r="EHY25" s="348"/>
      <c r="EHZ25" s="348"/>
      <c r="EIA25" s="348"/>
      <c r="EIB25" s="348"/>
      <c r="EIC25" s="348"/>
      <c r="EID25" s="348"/>
      <c r="EIE25" s="348"/>
      <c r="EIF25" s="348"/>
      <c r="EIG25" s="348"/>
      <c r="EIH25" s="348"/>
      <c r="EII25" s="348"/>
      <c r="EIJ25" s="348"/>
      <c r="EIK25" s="348"/>
      <c r="EIL25" s="348"/>
      <c r="EIM25" s="348"/>
      <c r="EIN25" s="348"/>
      <c r="EIO25" s="348"/>
      <c r="EIP25" s="348"/>
      <c r="EIQ25" s="348"/>
      <c r="EIR25" s="348"/>
      <c r="EIS25" s="348"/>
      <c r="EIT25" s="348"/>
      <c r="EIU25" s="348"/>
      <c r="EIV25" s="348"/>
      <c r="EIW25" s="348"/>
      <c r="EIX25" s="348"/>
      <c r="EIY25" s="348"/>
      <c r="EIZ25" s="348"/>
      <c r="EJA25" s="348"/>
      <c r="EJB25" s="348"/>
      <c r="EJC25" s="348"/>
      <c r="EJD25" s="348"/>
      <c r="EJE25" s="348"/>
      <c r="EJF25" s="348"/>
      <c r="EJG25" s="348"/>
      <c r="EJH25" s="348"/>
      <c r="EJI25" s="348"/>
      <c r="EJJ25" s="348"/>
      <c r="EJK25" s="348"/>
      <c r="EJL25" s="348"/>
      <c r="EJM25" s="348"/>
      <c r="EJN25" s="348"/>
      <c r="EJO25" s="348"/>
      <c r="EJP25" s="348"/>
      <c r="EJQ25" s="348"/>
      <c r="EJR25" s="348"/>
      <c r="EJS25" s="348"/>
      <c r="EJT25" s="348"/>
      <c r="EJU25" s="348"/>
      <c r="EJV25" s="348"/>
      <c r="EJW25" s="348"/>
      <c r="EJX25" s="348"/>
      <c r="EJY25" s="348"/>
      <c r="EJZ25" s="348"/>
      <c r="EKA25" s="348"/>
      <c r="EKB25" s="348"/>
      <c r="EKC25" s="348"/>
      <c r="EKD25" s="348"/>
      <c r="EKE25" s="348"/>
      <c r="EKF25" s="348"/>
      <c r="EKG25" s="348"/>
      <c r="EKH25" s="348"/>
      <c r="EKI25" s="348"/>
      <c r="EKJ25" s="348"/>
      <c r="EKK25" s="348"/>
      <c r="EKL25" s="348"/>
      <c r="EKM25" s="348"/>
      <c r="EKN25" s="348"/>
      <c r="EKO25" s="348"/>
      <c r="EKP25" s="348"/>
      <c r="EKQ25" s="348"/>
      <c r="EKR25" s="348"/>
      <c r="EKS25" s="348"/>
      <c r="EKT25" s="348"/>
      <c r="EKU25" s="348"/>
      <c r="EKV25" s="348"/>
      <c r="EKW25" s="348"/>
      <c r="EKX25" s="348"/>
      <c r="EKY25" s="348"/>
      <c r="EKZ25" s="348"/>
      <c r="ELA25" s="348"/>
      <c r="ELB25" s="348"/>
      <c r="ELC25" s="348"/>
      <c r="ELD25" s="348"/>
      <c r="ELE25" s="348"/>
      <c r="ELF25" s="348"/>
      <c r="ELG25" s="348"/>
      <c r="ELH25" s="348"/>
      <c r="ELI25" s="348"/>
      <c r="ELJ25" s="348"/>
      <c r="ELK25" s="348"/>
      <c r="ELL25" s="348"/>
      <c r="ELM25" s="348"/>
      <c r="ELN25" s="348"/>
      <c r="ELO25" s="348"/>
      <c r="ELP25" s="348"/>
      <c r="ELQ25" s="348"/>
      <c r="ELR25" s="348"/>
      <c r="ELS25" s="348"/>
      <c r="ELT25" s="348"/>
      <c r="ELU25" s="348"/>
      <c r="ELV25" s="348"/>
      <c r="ELW25" s="348"/>
      <c r="ELX25" s="348"/>
      <c r="ELY25" s="348"/>
      <c r="ELZ25" s="348"/>
      <c r="EMA25" s="348"/>
      <c r="EMB25" s="348"/>
      <c r="EMC25" s="348"/>
      <c r="EMD25" s="348"/>
      <c r="EME25" s="348"/>
      <c r="EMF25" s="348"/>
      <c r="EMG25" s="348"/>
      <c r="EMH25" s="348"/>
      <c r="EMI25" s="348"/>
      <c r="EMJ25" s="348"/>
      <c r="EMK25" s="348"/>
      <c r="EML25" s="348"/>
      <c r="EMM25" s="348"/>
      <c r="EMN25" s="348"/>
      <c r="EMO25" s="348"/>
      <c r="EMP25" s="348"/>
      <c r="EMQ25" s="348"/>
      <c r="EMR25" s="348"/>
      <c r="EMS25" s="348"/>
      <c r="EMT25" s="348"/>
      <c r="EMU25" s="348"/>
      <c r="EMV25" s="348"/>
      <c r="EMW25" s="348"/>
      <c r="EMX25" s="348"/>
      <c r="EMY25" s="348"/>
      <c r="EMZ25" s="348"/>
      <c r="ENA25" s="348"/>
      <c r="ENB25" s="348"/>
      <c r="ENC25" s="348"/>
      <c r="END25" s="348"/>
      <c r="ENE25" s="348"/>
      <c r="ENF25" s="348"/>
      <c r="ENG25" s="348"/>
      <c r="ENH25" s="348"/>
      <c r="ENI25" s="348"/>
      <c r="ENJ25" s="348"/>
      <c r="ENK25" s="348"/>
      <c r="ENL25" s="348"/>
      <c r="ENM25" s="348"/>
      <c r="ENN25" s="348"/>
      <c r="ENO25" s="348"/>
      <c r="ENP25" s="348"/>
      <c r="ENQ25" s="348"/>
      <c r="ENR25" s="348"/>
      <c r="ENS25" s="348"/>
      <c r="ENT25" s="348"/>
      <c r="ENU25" s="348"/>
      <c r="ENV25" s="348"/>
      <c r="ENW25" s="348"/>
      <c r="ENX25" s="348"/>
      <c r="ENY25" s="348"/>
      <c r="ENZ25" s="348"/>
      <c r="EOA25" s="348"/>
      <c r="EOB25" s="348"/>
      <c r="EOC25" s="348"/>
      <c r="EOD25" s="348"/>
      <c r="EOE25" s="348"/>
      <c r="EOF25" s="348"/>
      <c r="EOG25" s="348"/>
      <c r="EOH25" s="348"/>
      <c r="EOI25" s="348"/>
      <c r="EOJ25" s="348"/>
      <c r="EOK25" s="348"/>
      <c r="EOL25" s="348"/>
      <c r="EOM25" s="348"/>
      <c r="EON25" s="348"/>
      <c r="EOO25" s="348"/>
      <c r="EOP25" s="348"/>
      <c r="EOQ25" s="348"/>
      <c r="EOR25" s="348"/>
      <c r="EOS25" s="348"/>
      <c r="EOT25" s="348"/>
      <c r="EOU25" s="348"/>
      <c r="EOV25" s="348"/>
      <c r="EOW25" s="348"/>
      <c r="EOX25" s="348"/>
      <c r="EOY25" s="348"/>
      <c r="EOZ25" s="348"/>
      <c r="EPA25" s="348"/>
      <c r="EPB25" s="348"/>
      <c r="EPC25" s="348"/>
      <c r="EPD25" s="348"/>
      <c r="EPE25" s="348"/>
      <c r="EPF25" s="348"/>
      <c r="EPG25" s="348"/>
      <c r="EPH25" s="348"/>
      <c r="EPI25" s="348"/>
      <c r="EPJ25" s="348"/>
      <c r="EPK25" s="348"/>
      <c r="EPL25" s="348"/>
      <c r="EPM25" s="348"/>
      <c r="EPN25" s="348"/>
      <c r="EPO25" s="348"/>
      <c r="EPP25" s="348"/>
      <c r="EPQ25" s="348"/>
      <c r="EPR25" s="348"/>
      <c r="EPS25" s="348"/>
      <c r="EPT25" s="348"/>
      <c r="EPU25" s="348"/>
      <c r="EPV25" s="348"/>
      <c r="EPW25" s="348"/>
      <c r="EPX25" s="348"/>
      <c r="EPY25" s="348"/>
      <c r="EPZ25" s="348"/>
      <c r="EQA25" s="348"/>
      <c r="EQB25" s="348"/>
      <c r="EQC25" s="348"/>
      <c r="EQD25" s="348"/>
      <c r="EQE25" s="348"/>
      <c r="EQF25" s="348"/>
      <c r="EQG25" s="348"/>
      <c r="EQH25" s="348"/>
      <c r="EQI25" s="348"/>
      <c r="EQJ25" s="348"/>
      <c r="EQK25" s="348"/>
      <c r="EQL25" s="348"/>
      <c r="EQM25" s="348"/>
      <c r="EQN25" s="348"/>
      <c r="EQO25" s="348"/>
      <c r="EQP25" s="348"/>
      <c r="EQQ25" s="348"/>
      <c r="EQR25" s="348"/>
      <c r="EQS25" s="348"/>
      <c r="EQT25" s="348"/>
      <c r="EQU25" s="348"/>
      <c r="EQV25" s="348"/>
      <c r="EQW25" s="348"/>
      <c r="EQX25" s="348"/>
      <c r="EQY25" s="348"/>
      <c r="EQZ25" s="348"/>
      <c r="ERA25" s="348"/>
      <c r="ERB25" s="348"/>
      <c r="ERC25" s="348"/>
      <c r="ERD25" s="348"/>
      <c r="ERE25" s="348"/>
      <c r="ERF25" s="348"/>
      <c r="ERG25" s="348"/>
      <c r="ERH25" s="348"/>
      <c r="ERI25" s="348"/>
      <c r="ERJ25" s="348"/>
      <c r="ERK25" s="348"/>
      <c r="ERL25" s="348"/>
      <c r="ERM25" s="348"/>
      <c r="ERN25" s="348"/>
      <c r="ERO25" s="348"/>
      <c r="ERP25" s="348"/>
      <c r="ERQ25" s="348"/>
      <c r="ERR25" s="348"/>
      <c r="ERS25" s="348"/>
      <c r="ERT25" s="348"/>
      <c r="ERU25" s="348"/>
      <c r="ERV25" s="348"/>
      <c r="ERW25" s="348"/>
      <c r="ERX25" s="348"/>
      <c r="ERY25" s="348"/>
      <c r="ERZ25" s="348"/>
      <c r="ESA25" s="348"/>
      <c r="ESB25" s="348"/>
      <c r="ESC25" s="348"/>
      <c r="ESD25" s="348"/>
      <c r="ESE25" s="348"/>
      <c r="ESF25" s="348"/>
      <c r="ESG25" s="348"/>
      <c r="ESH25" s="348"/>
      <c r="ESI25" s="348"/>
      <c r="ESJ25" s="348"/>
      <c r="ESK25" s="348"/>
      <c r="ESL25" s="348"/>
      <c r="ESM25" s="348"/>
      <c r="ESN25" s="348"/>
      <c r="ESO25" s="348"/>
      <c r="ESP25" s="348"/>
      <c r="ESQ25" s="348"/>
      <c r="ESR25" s="348"/>
      <c r="ESS25" s="348"/>
      <c r="EST25" s="348"/>
      <c r="ESU25" s="348"/>
      <c r="ESV25" s="348"/>
      <c r="ESW25" s="348"/>
      <c r="ESX25" s="348"/>
      <c r="ESY25" s="348"/>
      <c r="ESZ25" s="348"/>
      <c r="ETA25" s="348"/>
      <c r="ETB25" s="348"/>
      <c r="ETC25" s="348"/>
      <c r="ETD25" s="348"/>
      <c r="ETE25" s="348"/>
      <c r="ETF25" s="348"/>
      <c r="ETG25" s="348"/>
      <c r="ETH25" s="348"/>
      <c r="ETI25" s="348"/>
      <c r="ETJ25" s="348"/>
      <c r="ETK25" s="348"/>
      <c r="ETL25" s="348"/>
      <c r="ETM25" s="348"/>
      <c r="ETN25" s="348"/>
      <c r="ETO25" s="348"/>
      <c r="ETP25" s="348"/>
      <c r="ETQ25" s="348"/>
      <c r="ETR25" s="348"/>
      <c r="ETS25" s="348"/>
      <c r="ETT25" s="348"/>
      <c r="ETU25" s="348"/>
      <c r="ETV25" s="348"/>
      <c r="ETW25" s="348"/>
      <c r="ETX25" s="348"/>
      <c r="ETY25" s="348"/>
      <c r="ETZ25" s="348"/>
      <c r="EUA25" s="348"/>
      <c r="EUB25" s="348"/>
      <c r="EUC25" s="348"/>
      <c r="EUD25" s="348"/>
      <c r="EUE25" s="348"/>
      <c r="EUF25" s="348"/>
      <c r="EUG25" s="348"/>
      <c r="EUH25" s="348"/>
      <c r="EUI25" s="348"/>
      <c r="EUJ25" s="348"/>
      <c r="EUK25" s="348"/>
      <c r="EUL25" s="348"/>
      <c r="EUM25" s="348"/>
      <c r="EUN25" s="348"/>
      <c r="EUO25" s="348"/>
      <c r="EUP25" s="348"/>
      <c r="EUQ25" s="348"/>
      <c r="EUR25" s="348"/>
      <c r="EUS25" s="348"/>
      <c r="EUT25" s="348"/>
      <c r="EUU25" s="348"/>
      <c r="EUV25" s="348"/>
      <c r="EUW25" s="348"/>
      <c r="EUX25" s="348"/>
      <c r="EUY25" s="348"/>
      <c r="EUZ25" s="348"/>
      <c r="EVA25" s="348"/>
      <c r="EVB25" s="348"/>
      <c r="EVC25" s="348"/>
      <c r="EVD25" s="348"/>
      <c r="EVE25" s="348"/>
      <c r="EVF25" s="348"/>
      <c r="EVG25" s="348"/>
      <c r="EVH25" s="348"/>
      <c r="EVI25" s="348"/>
      <c r="EVJ25" s="348"/>
      <c r="EVK25" s="348"/>
      <c r="EVL25" s="348"/>
      <c r="EVM25" s="348"/>
      <c r="EVN25" s="348"/>
      <c r="EVO25" s="348"/>
      <c r="EVP25" s="348"/>
      <c r="EVQ25" s="348"/>
      <c r="EVR25" s="348"/>
      <c r="EVS25" s="348"/>
      <c r="EVT25" s="348"/>
      <c r="EVU25" s="348"/>
      <c r="EVV25" s="348"/>
      <c r="EVW25" s="348"/>
      <c r="EVX25" s="348"/>
      <c r="EVY25" s="348"/>
      <c r="EVZ25" s="348"/>
      <c r="EWA25" s="348"/>
      <c r="EWB25" s="348"/>
      <c r="EWC25" s="348"/>
      <c r="EWD25" s="348"/>
      <c r="EWE25" s="348"/>
      <c r="EWF25" s="348"/>
      <c r="EWG25" s="348"/>
      <c r="EWH25" s="348"/>
      <c r="EWI25" s="348"/>
      <c r="EWJ25" s="348"/>
      <c r="EWK25" s="348"/>
      <c r="EWL25" s="348"/>
      <c r="EWM25" s="348"/>
      <c r="EWN25" s="348"/>
      <c r="EWO25" s="348"/>
      <c r="EWP25" s="348"/>
      <c r="EWQ25" s="348"/>
      <c r="EWR25" s="348"/>
      <c r="EWS25" s="348"/>
      <c r="EWT25" s="348"/>
      <c r="EWU25" s="348"/>
      <c r="EWV25" s="348"/>
      <c r="EWW25" s="348"/>
      <c r="EWX25" s="348"/>
      <c r="EWY25" s="348"/>
      <c r="EWZ25" s="348"/>
      <c r="EXA25" s="348"/>
      <c r="EXB25" s="348"/>
      <c r="EXC25" s="348"/>
      <c r="EXD25" s="348"/>
      <c r="EXE25" s="348"/>
      <c r="EXF25" s="348"/>
      <c r="EXG25" s="348"/>
      <c r="EXH25" s="348"/>
      <c r="EXI25" s="348"/>
      <c r="EXJ25" s="348"/>
      <c r="EXK25" s="348"/>
      <c r="EXL25" s="348"/>
      <c r="EXM25" s="348"/>
      <c r="EXN25" s="348"/>
      <c r="EXO25" s="348"/>
      <c r="EXP25" s="348"/>
      <c r="EXQ25" s="348"/>
      <c r="EXR25" s="348"/>
      <c r="EXS25" s="348"/>
      <c r="EXT25" s="348"/>
      <c r="EXU25" s="348"/>
      <c r="EXV25" s="348"/>
      <c r="EXW25" s="348"/>
      <c r="EXX25" s="348"/>
      <c r="EXY25" s="348"/>
      <c r="EXZ25" s="348"/>
      <c r="EYA25" s="348"/>
      <c r="EYB25" s="348"/>
      <c r="EYC25" s="348"/>
      <c r="EYD25" s="348"/>
      <c r="EYE25" s="348"/>
      <c r="EYF25" s="348"/>
      <c r="EYG25" s="348"/>
      <c r="EYH25" s="348"/>
      <c r="EYI25" s="348"/>
      <c r="EYJ25" s="348"/>
      <c r="EYK25" s="348"/>
      <c r="EYL25" s="348"/>
      <c r="EYM25" s="348"/>
      <c r="EYN25" s="348"/>
      <c r="EYO25" s="348"/>
      <c r="EYP25" s="348"/>
      <c r="EYQ25" s="348"/>
      <c r="EYR25" s="348"/>
      <c r="EYS25" s="348"/>
      <c r="EYT25" s="348"/>
      <c r="EYU25" s="348"/>
      <c r="EYV25" s="348"/>
      <c r="EYW25" s="348"/>
      <c r="EYX25" s="348"/>
      <c r="EYY25" s="348"/>
      <c r="EYZ25" s="348"/>
      <c r="EZA25" s="348"/>
      <c r="EZB25" s="348"/>
      <c r="EZC25" s="348"/>
      <c r="EZD25" s="348"/>
      <c r="EZE25" s="348"/>
      <c r="EZF25" s="348"/>
      <c r="EZG25" s="348"/>
      <c r="EZH25" s="348"/>
      <c r="EZI25" s="348"/>
      <c r="EZJ25" s="348"/>
      <c r="EZK25" s="348"/>
      <c r="EZL25" s="348"/>
      <c r="EZM25" s="348"/>
      <c r="EZN25" s="348"/>
      <c r="EZO25" s="348"/>
      <c r="EZP25" s="348"/>
      <c r="EZQ25" s="348"/>
      <c r="EZR25" s="348"/>
      <c r="EZS25" s="348"/>
      <c r="EZT25" s="348"/>
      <c r="EZU25" s="348"/>
      <c r="EZV25" s="348"/>
      <c r="EZW25" s="348"/>
      <c r="EZX25" s="348"/>
      <c r="EZY25" s="348"/>
      <c r="EZZ25" s="348"/>
      <c r="FAA25" s="348"/>
      <c r="FAB25" s="348"/>
      <c r="FAC25" s="348"/>
      <c r="FAD25" s="348"/>
      <c r="FAE25" s="348"/>
      <c r="FAF25" s="348"/>
      <c r="FAG25" s="348"/>
      <c r="FAH25" s="348"/>
      <c r="FAI25" s="348"/>
      <c r="FAJ25" s="348"/>
      <c r="FAK25" s="348"/>
      <c r="FAL25" s="348"/>
      <c r="FAM25" s="348"/>
      <c r="FAN25" s="348"/>
      <c r="FAO25" s="348"/>
      <c r="FAP25" s="348"/>
      <c r="FAQ25" s="348"/>
      <c r="FAR25" s="348"/>
      <c r="FAS25" s="348"/>
      <c r="FAT25" s="348"/>
      <c r="FAU25" s="348"/>
      <c r="FAV25" s="348"/>
      <c r="FAW25" s="348"/>
      <c r="FAX25" s="348"/>
      <c r="FAY25" s="348"/>
      <c r="FAZ25" s="348"/>
      <c r="FBA25" s="348"/>
      <c r="FBB25" s="348"/>
      <c r="FBC25" s="348"/>
      <c r="FBD25" s="348"/>
      <c r="FBE25" s="348"/>
      <c r="FBF25" s="348"/>
      <c r="FBG25" s="348"/>
      <c r="FBH25" s="348"/>
      <c r="FBI25" s="348"/>
      <c r="FBJ25" s="348"/>
      <c r="FBK25" s="348"/>
      <c r="FBL25" s="348"/>
      <c r="FBM25" s="348"/>
      <c r="FBN25" s="348"/>
      <c r="FBO25" s="348"/>
      <c r="FBP25" s="348"/>
      <c r="FBQ25" s="348"/>
      <c r="FBR25" s="348"/>
      <c r="FBS25" s="348"/>
      <c r="FBT25" s="348"/>
      <c r="FBU25" s="348"/>
      <c r="FBV25" s="348"/>
      <c r="FBW25" s="348"/>
      <c r="FBX25" s="348"/>
      <c r="FBY25" s="348"/>
      <c r="FBZ25" s="348"/>
      <c r="FCA25" s="348"/>
      <c r="FCB25" s="348"/>
      <c r="FCC25" s="348"/>
      <c r="FCD25" s="348"/>
      <c r="FCE25" s="348"/>
      <c r="FCF25" s="348"/>
      <c r="FCG25" s="348"/>
      <c r="FCH25" s="348"/>
      <c r="FCI25" s="348"/>
      <c r="FCJ25" s="348"/>
      <c r="FCK25" s="348"/>
      <c r="FCL25" s="348"/>
      <c r="FCM25" s="348"/>
      <c r="FCN25" s="348"/>
      <c r="FCO25" s="348"/>
      <c r="FCP25" s="348"/>
      <c r="FCQ25" s="348"/>
      <c r="FCR25" s="348"/>
      <c r="FCS25" s="348"/>
      <c r="FCT25" s="348"/>
      <c r="FCU25" s="348"/>
      <c r="FCV25" s="348"/>
      <c r="FCW25" s="348"/>
      <c r="FCX25" s="348"/>
      <c r="FCY25" s="348"/>
      <c r="FCZ25" s="348"/>
      <c r="FDA25" s="348"/>
      <c r="FDB25" s="348"/>
      <c r="FDC25" s="348"/>
      <c r="FDD25" s="348"/>
      <c r="FDE25" s="348"/>
      <c r="FDF25" s="348"/>
      <c r="FDG25" s="348"/>
      <c r="FDH25" s="348"/>
      <c r="FDI25" s="348"/>
      <c r="FDJ25" s="348"/>
      <c r="FDK25" s="348"/>
      <c r="FDL25" s="348"/>
      <c r="FDM25" s="348"/>
      <c r="FDN25" s="348"/>
      <c r="FDO25" s="348"/>
      <c r="FDP25" s="348"/>
      <c r="FDQ25" s="348"/>
      <c r="FDR25" s="348"/>
      <c r="FDS25" s="348"/>
      <c r="FDT25" s="348"/>
      <c r="FDU25" s="348"/>
      <c r="FDV25" s="348"/>
      <c r="FDW25" s="348"/>
      <c r="FDX25" s="348"/>
      <c r="FDY25" s="348"/>
      <c r="FDZ25" s="348"/>
      <c r="FEA25" s="348"/>
      <c r="FEB25" s="348"/>
      <c r="FEC25" s="348"/>
      <c r="FED25" s="348"/>
      <c r="FEE25" s="348"/>
      <c r="FEF25" s="348"/>
      <c r="FEG25" s="348"/>
      <c r="FEH25" s="348"/>
      <c r="FEI25" s="348"/>
      <c r="FEJ25" s="348"/>
      <c r="FEK25" s="348"/>
      <c r="FEL25" s="348"/>
      <c r="FEM25" s="348"/>
      <c r="FEN25" s="348"/>
      <c r="FEO25" s="348"/>
      <c r="FEP25" s="348"/>
      <c r="FEQ25" s="348"/>
      <c r="FER25" s="348"/>
      <c r="FES25" s="348"/>
      <c r="FET25" s="348"/>
      <c r="FEU25" s="348"/>
      <c r="FEV25" s="348"/>
      <c r="FEW25" s="348"/>
      <c r="FEX25" s="348"/>
      <c r="FEY25" s="348"/>
      <c r="FEZ25" s="348"/>
      <c r="FFA25" s="348"/>
      <c r="FFB25" s="348"/>
      <c r="FFC25" s="348"/>
      <c r="FFD25" s="348"/>
      <c r="FFE25" s="348"/>
      <c r="FFF25" s="348"/>
      <c r="FFG25" s="348"/>
      <c r="FFH25" s="348"/>
      <c r="FFI25" s="348"/>
      <c r="FFJ25" s="348"/>
      <c r="FFK25" s="348"/>
      <c r="FFL25" s="348"/>
      <c r="FFM25" s="348"/>
      <c r="FFN25" s="348"/>
      <c r="FFO25" s="348"/>
      <c r="FFP25" s="348"/>
      <c r="FFQ25" s="348"/>
      <c r="FFR25" s="348"/>
      <c r="FFS25" s="348"/>
      <c r="FFT25" s="348"/>
      <c r="FFU25" s="348"/>
      <c r="FFV25" s="348"/>
      <c r="FFW25" s="348"/>
      <c r="FFX25" s="348"/>
      <c r="FFY25" s="348"/>
      <c r="FFZ25" s="348"/>
      <c r="FGA25" s="348"/>
      <c r="FGB25" s="348"/>
      <c r="FGC25" s="348"/>
      <c r="FGD25" s="348"/>
      <c r="FGE25" s="348"/>
      <c r="FGF25" s="348"/>
      <c r="FGG25" s="348"/>
      <c r="FGH25" s="348"/>
      <c r="FGI25" s="348"/>
      <c r="FGJ25" s="348"/>
      <c r="FGK25" s="348"/>
      <c r="FGL25" s="348"/>
      <c r="FGM25" s="348"/>
      <c r="FGN25" s="348"/>
      <c r="FGO25" s="348"/>
      <c r="FGP25" s="348"/>
      <c r="FGQ25" s="348"/>
      <c r="FGR25" s="348"/>
      <c r="FGS25" s="348"/>
      <c r="FGT25" s="348"/>
      <c r="FGU25" s="348"/>
      <c r="FGV25" s="348"/>
      <c r="FGW25" s="348"/>
      <c r="FGX25" s="348"/>
      <c r="FGY25" s="348"/>
      <c r="FGZ25" s="348"/>
      <c r="FHA25" s="348"/>
      <c r="FHB25" s="348"/>
      <c r="FHC25" s="348"/>
      <c r="FHD25" s="348"/>
      <c r="FHE25" s="348"/>
      <c r="FHF25" s="348"/>
      <c r="FHG25" s="348"/>
      <c r="FHH25" s="348"/>
      <c r="FHI25" s="348"/>
      <c r="FHJ25" s="348"/>
      <c r="FHK25" s="348"/>
      <c r="FHL25" s="348"/>
      <c r="FHM25" s="348"/>
      <c r="FHN25" s="348"/>
      <c r="FHO25" s="348"/>
      <c r="FHP25" s="348"/>
      <c r="FHQ25" s="348"/>
      <c r="FHR25" s="348"/>
      <c r="FHS25" s="348"/>
      <c r="FHT25" s="348"/>
      <c r="FHU25" s="348"/>
      <c r="FHV25" s="348"/>
      <c r="FHW25" s="348"/>
      <c r="FHX25" s="348"/>
      <c r="FHY25" s="348"/>
      <c r="FHZ25" s="348"/>
      <c r="FIA25" s="348"/>
      <c r="FIB25" s="348"/>
      <c r="FIC25" s="348"/>
      <c r="FID25" s="348"/>
      <c r="FIE25" s="348"/>
      <c r="FIF25" s="348"/>
      <c r="FIG25" s="348"/>
      <c r="FIH25" s="348"/>
      <c r="FII25" s="348"/>
      <c r="FIJ25" s="348"/>
      <c r="FIK25" s="348"/>
      <c r="FIL25" s="348"/>
      <c r="FIM25" s="348"/>
      <c r="FIN25" s="348"/>
      <c r="FIO25" s="348"/>
      <c r="FIP25" s="348"/>
      <c r="FIQ25" s="348"/>
      <c r="FIR25" s="348"/>
      <c r="FIS25" s="348"/>
      <c r="FIT25" s="348"/>
      <c r="FIU25" s="348"/>
      <c r="FIV25" s="348"/>
      <c r="FIW25" s="348"/>
      <c r="FIX25" s="348"/>
      <c r="FIY25" s="348"/>
      <c r="FIZ25" s="348"/>
      <c r="FJA25" s="348"/>
      <c r="FJB25" s="348"/>
      <c r="FJC25" s="348"/>
      <c r="FJD25" s="348"/>
      <c r="FJE25" s="348"/>
      <c r="FJF25" s="348"/>
      <c r="FJG25" s="348"/>
      <c r="FJH25" s="348"/>
      <c r="FJI25" s="348"/>
      <c r="FJJ25" s="348"/>
      <c r="FJK25" s="348"/>
      <c r="FJL25" s="348"/>
      <c r="FJM25" s="348"/>
      <c r="FJN25" s="348"/>
      <c r="FJO25" s="348"/>
      <c r="FJP25" s="348"/>
      <c r="FJQ25" s="348"/>
      <c r="FJR25" s="348"/>
      <c r="FJS25" s="348"/>
      <c r="FJT25" s="348"/>
      <c r="FJU25" s="348"/>
      <c r="FJV25" s="348"/>
      <c r="FJW25" s="348"/>
      <c r="FJX25" s="348"/>
      <c r="FJY25" s="348"/>
      <c r="FJZ25" s="348"/>
      <c r="FKA25" s="348"/>
      <c r="FKB25" s="348"/>
      <c r="FKC25" s="348"/>
      <c r="FKD25" s="348"/>
      <c r="FKE25" s="348"/>
      <c r="FKF25" s="348"/>
      <c r="FKG25" s="348"/>
      <c r="FKH25" s="348"/>
      <c r="FKI25" s="348"/>
      <c r="FKJ25" s="348"/>
      <c r="FKK25" s="348"/>
      <c r="FKL25" s="348"/>
      <c r="FKM25" s="348"/>
      <c r="FKN25" s="348"/>
      <c r="FKO25" s="348"/>
      <c r="FKP25" s="348"/>
      <c r="FKQ25" s="348"/>
      <c r="FKR25" s="348"/>
      <c r="FKS25" s="348"/>
      <c r="FKT25" s="348"/>
      <c r="FKU25" s="348"/>
      <c r="FKV25" s="348"/>
      <c r="FKW25" s="348"/>
      <c r="FKX25" s="348"/>
      <c r="FKY25" s="348"/>
      <c r="FKZ25" s="348"/>
      <c r="FLA25" s="348"/>
      <c r="FLB25" s="348"/>
      <c r="FLC25" s="348"/>
      <c r="FLD25" s="348"/>
      <c r="FLE25" s="348"/>
      <c r="FLF25" s="348"/>
      <c r="FLG25" s="348"/>
      <c r="FLH25" s="348"/>
      <c r="FLI25" s="348"/>
      <c r="FLJ25" s="348"/>
      <c r="FLK25" s="348"/>
      <c r="FLL25" s="348"/>
      <c r="FLM25" s="348"/>
      <c r="FLN25" s="348"/>
      <c r="FLO25" s="348"/>
      <c r="FLP25" s="348"/>
      <c r="FLQ25" s="348"/>
      <c r="FLR25" s="348"/>
      <c r="FLS25" s="348"/>
      <c r="FLT25" s="348"/>
      <c r="FLU25" s="348"/>
      <c r="FLV25" s="348"/>
      <c r="FLW25" s="348"/>
      <c r="FLX25" s="348"/>
      <c r="FLY25" s="348"/>
      <c r="FLZ25" s="348"/>
      <c r="FMA25" s="348"/>
      <c r="FMB25" s="348"/>
      <c r="FMC25" s="348"/>
      <c r="FMD25" s="348"/>
      <c r="FME25" s="348"/>
      <c r="FMF25" s="348"/>
      <c r="FMG25" s="348"/>
      <c r="FMH25" s="348"/>
      <c r="FMI25" s="348"/>
      <c r="FMJ25" s="348"/>
      <c r="FMK25" s="348"/>
      <c r="FML25" s="348"/>
      <c r="FMM25" s="348"/>
      <c r="FMN25" s="348"/>
      <c r="FMO25" s="348"/>
      <c r="FMP25" s="348"/>
      <c r="FMQ25" s="348"/>
      <c r="FMR25" s="348"/>
      <c r="FMS25" s="348"/>
      <c r="FMT25" s="348"/>
      <c r="FMU25" s="348"/>
      <c r="FMV25" s="348"/>
      <c r="FMW25" s="348"/>
      <c r="FMX25" s="348"/>
      <c r="FMY25" s="348"/>
      <c r="FMZ25" s="348"/>
      <c r="FNA25" s="348"/>
      <c r="FNB25" s="348"/>
      <c r="FNC25" s="348"/>
      <c r="FND25" s="348"/>
      <c r="FNE25" s="348"/>
      <c r="FNF25" s="348"/>
      <c r="FNG25" s="348"/>
      <c r="FNH25" s="348"/>
      <c r="FNI25" s="348"/>
      <c r="FNJ25" s="348"/>
      <c r="FNK25" s="348"/>
      <c r="FNL25" s="348"/>
      <c r="FNM25" s="348"/>
      <c r="FNN25" s="348"/>
      <c r="FNO25" s="348"/>
      <c r="FNP25" s="348"/>
      <c r="FNQ25" s="348"/>
      <c r="FNR25" s="348"/>
      <c r="FNS25" s="348"/>
      <c r="FNT25" s="348"/>
      <c r="FNU25" s="348"/>
      <c r="FNV25" s="348"/>
      <c r="FNW25" s="348"/>
      <c r="FNX25" s="348"/>
      <c r="FNY25" s="348"/>
      <c r="FNZ25" s="348"/>
      <c r="FOA25" s="348"/>
      <c r="FOB25" s="348"/>
      <c r="FOC25" s="348"/>
      <c r="FOD25" s="348"/>
      <c r="FOE25" s="348"/>
      <c r="FOF25" s="348"/>
      <c r="FOG25" s="348"/>
      <c r="FOH25" s="348"/>
      <c r="FOI25" s="348"/>
      <c r="FOJ25" s="348"/>
      <c r="FOK25" s="348"/>
      <c r="FOL25" s="348"/>
      <c r="FOM25" s="348"/>
      <c r="FON25" s="348"/>
      <c r="FOO25" s="348"/>
      <c r="FOP25" s="348"/>
      <c r="FOQ25" s="348"/>
      <c r="FOR25" s="348"/>
      <c r="FOS25" s="348"/>
      <c r="FOT25" s="348"/>
      <c r="FOU25" s="348"/>
      <c r="FOV25" s="348"/>
      <c r="FOW25" s="348"/>
      <c r="FOX25" s="348"/>
      <c r="FOY25" s="348"/>
      <c r="FOZ25" s="348"/>
      <c r="FPA25" s="348"/>
      <c r="FPB25" s="348"/>
      <c r="FPC25" s="348"/>
      <c r="FPD25" s="348"/>
      <c r="FPE25" s="348"/>
      <c r="FPF25" s="348"/>
      <c r="FPG25" s="348"/>
      <c r="FPH25" s="348"/>
      <c r="FPI25" s="348"/>
      <c r="FPJ25" s="348"/>
      <c r="FPK25" s="348"/>
      <c r="FPL25" s="348"/>
      <c r="FPM25" s="348"/>
      <c r="FPN25" s="348"/>
      <c r="FPO25" s="348"/>
      <c r="FPP25" s="348"/>
      <c r="FPQ25" s="348"/>
      <c r="FPR25" s="348"/>
      <c r="FPS25" s="348"/>
      <c r="FPT25" s="348"/>
      <c r="FPU25" s="348"/>
      <c r="FPV25" s="348"/>
      <c r="FPW25" s="348"/>
      <c r="FPX25" s="348"/>
      <c r="FPY25" s="348"/>
      <c r="FPZ25" s="348"/>
      <c r="FQA25" s="348"/>
      <c r="FQB25" s="348"/>
      <c r="FQC25" s="348"/>
      <c r="FQD25" s="348"/>
      <c r="FQE25" s="348"/>
      <c r="FQF25" s="348"/>
      <c r="FQG25" s="348"/>
      <c r="FQH25" s="348"/>
      <c r="FQI25" s="348"/>
      <c r="FQJ25" s="348"/>
      <c r="FQK25" s="348"/>
      <c r="FQL25" s="348"/>
      <c r="FQM25" s="348"/>
      <c r="FQN25" s="348"/>
      <c r="FQO25" s="348"/>
      <c r="FQP25" s="348"/>
      <c r="FQQ25" s="348"/>
      <c r="FQR25" s="348"/>
      <c r="FQS25" s="348"/>
      <c r="FQT25" s="348"/>
      <c r="FQU25" s="348"/>
      <c r="FQV25" s="348"/>
      <c r="FQW25" s="348"/>
      <c r="FQX25" s="348"/>
      <c r="FQY25" s="348"/>
      <c r="FQZ25" s="348"/>
      <c r="FRA25" s="348"/>
      <c r="FRB25" s="348"/>
      <c r="FRC25" s="348"/>
      <c r="FRD25" s="348"/>
      <c r="FRE25" s="348"/>
      <c r="FRF25" s="348"/>
      <c r="FRG25" s="348"/>
      <c r="FRH25" s="348"/>
      <c r="FRI25" s="348"/>
      <c r="FRJ25" s="348"/>
      <c r="FRK25" s="348"/>
      <c r="FRL25" s="348"/>
      <c r="FRM25" s="348"/>
      <c r="FRN25" s="348"/>
      <c r="FRO25" s="348"/>
      <c r="FRP25" s="348"/>
      <c r="FRQ25" s="348"/>
      <c r="FRR25" s="348"/>
      <c r="FRS25" s="348"/>
      <c r="FRT25" s="348"/>
      <c r="FRU25" s="348"/>
      <c r="FRV25" s="348"/>
      <c r="FRW25" s="348"/>
      <c r="FRX25" s="348"/>
      <c r="FRY25" s="348"/>
      <c r="FRZ25" s="348"/>
      <c r="FSA25" s="348"/>
      <c r="FSB25" s="348"/>
      <c r="FSC25" s="348"/>
      <c r="FSD25" s="348"/>
      <c r="FSE25" s="348"/>
      <c r="FSF25" s="348"/>
      <c r="FSG25" s="348"/>
      <c r="FSH25" s="348"/>
      <c r="FSI25" s="348"/>
      <c r="FSJ25" s="348"/>
      <c r="FSK25" s="348"/>
      <c r="FSL25" s="348"/>
      <c r="FSM25" s="348"/>
      <c r="FSN25" s="348"/>
      <c r="FSO25" s="348"/>
      <c r="FSP25" s="348"/>
      <c r="FSQ25" s="348"/>
      <c r="FSR25" s="348"/>
      <c r="FSS25" s="348"/>
      <c r="FST25" s="348"/>
      <c r="FSU25" s="348"/>
      <c r="FSV25" s="348"/>
      <c r="FSW25" s="348"/>
      <c r="FSX25" s="348"/>
      <c r="FSY25" s="348"/>
      <c r="FSZ25" s="348"/>
      <c r="FTA25" s="348"/>
      <c r="FTB25" s="348"/>
      <c r="FTC25" s="348"/>
      <c r="FTD25" s="348"/>
      <c r="FTE25" s="348"/>
      <c r="FTF25" s="348"/>
      <c r="FTG25" s="348"/>
      <c r="FTH25" s="348"/>
      <c r="FTI25" s="348"/>
      <c r="FTJ25" s="348"/>
      <c r="FTK25" s="348"/>
      <c r="FTL25" s="348"/>
      <c r="FTM25" s="348"/>
      <c r="FTN25" s="348"/>
      <c r="FTO25" s="348"/>
      <c r="FTP25" s="348"/>
      <c r="FTQ25" s="348"/>
      <c r="FTR25" s="348"/>
      <c r="FTS25" s="348"/>
      <c r="FTT25" s="348"/>
      <c r="FTU25" s="348"/>
      <c r="FTV25" s="348"/>
      <c r="FTW25" s="348"/>
      <c r="FTX25" s="348"/>
      <c r="FTY25" s="348"/>
      <c r="FTZ25" s="348"/>
      <c r="FUA25" s="348"/>
      <c r="FUB25" s="348"/>
      <c r="FUC25" s="348"/>
      <c r="FUD25" s="348"/>
      <c r="FUE25" s="348"/>
      <c r="FUF25" s="348"/>
      <c r="FUG25" s="348"/>
      <c r="FUH25" s="348"/>
      <c r="FUI25" s="348"/>
      <c r="FUJ25" s="348"/>
      <c r="FUK25" s="348"/>
      <c r="FUL25" s="348"/>
      <c r="FUM25" s="348"/>
      <c r="FUN25" s="348"/>
      <c r="FUO25" s="348"/>
      <c r="FUP25" s="348"/>
      <c r="FUQ25" s="348"/>
      <c r="FUR25" s="348"/>
      <c r="FUS25" s="348"/>
      <c r="FUT25" s="348"/>
      <c r="FUU25" s="348"/>
      <c r="FUV25" s="348"/>
      <c r="FUW25" s="348"/>
      <c r="FUX25" s="348"/>
      <c r="FUY25" s="348"/>
      <c r="FUZ25" s="348"/>
      <c r="FVA25" s="348"/>
      <c r="FVB25" s="348"/>
      <c r="FVC25" s="348"/>
      <c r="FVD25" s="348"/>
      <c r="FVE25" s="348"/>
      <c r="FVF25" s="348"/>
      <c r="FVG25" s="348"/>
      <c r="FVH25" s="348"/>
      <c r="FVI25" s="348"/>
      <c r="FVJ25" s="348"/>
      <c r="FVK25" s="348"/>
      <c r="FVL25" s="348"/>
      <c r="FVM25" s="348"/>
      <c r="FVN25" s="348"/>
      <c r="FVO25" s="348"/>
      <c r="FVP25" s="348"/>
      <c r="FVQ25" s="348"/>
      <c r="FVR25" s="348"/>
      <c r="FVS25" s="348"/>
      <c r="FVT25" s="348"/>
      <c r="FVU25" s="348"/>
      <c r="FVV25" s="348"/>
      <c r="FVW25" s="348"/>
      <c r="FVX25" s="348"/>
      <c r="FVY25" s="348"/>
      <c r="FVZ25" s="348"/>
      <c r="FWA25" s="348"/>
      <c r="FWB25" s="348"/>
      <c r="FWC25" s="348"/>
      <c r="FWD25" s="348"/>
      <c r="FWE25" s="348"/>
      <c r="FWF25" s="348"/>
      <c r="FWG25" s="348"/>
      <c r="FWH25" s="348"/>
      <c r="FWI25" s="348"/>
      <c r="FWJ25" s="348"/>
      <c r="FWK25" s="348"/>
      <c r="FWL25" s="348"/>
      <c r="FWM25" s="348"/>
      <c r="FWN25" s="348"/>
      <c r="FWO25" s="348"/>
      <c r="FWP25" s="348"/>
      <c r="FWQ25" s="348"/>
      <c r="FWR25" s="348"/>
      <c r="FWS25" s="348"/>
      <c r="FWT25" s="348"/>
      <c r="FWU25" s="348"/>
      <c r="FWV25" s="348"/>
      <c r="FWW25" s="348"/>
      <c r="FWX25" s="348"/>
      <c r="FWY25" s="348"/>
      <c r="FWZ25" s="348"/>
      <c r="FXA25" s="348"/>
      <c r="FXB25" s="348"/>
      <c r="FXC25" s="348"/>
      <c r="FXD25" s="348"/>
      <c r="FXE25" s="348"/>
      <c r="FXF25" s="348"/>
      <c r="FXG25" s="348"/>
      <c r="FXH25" s="348"/>
      <c r="FXI25" s="348"/>
      <c r="FXJ25" s="348"/>
      <c r="FXK25" s="348"/>
      <c r="FXL25" s="348"/>
      <c r="FXM25" s="348"/>
      <c r="FXN25" s="348"/>
      <c r="FXO25" s="348"/>
      <c r="FXP25" s="348"/>
      <c r="FXQ25" s="348"/>
      <c r="FXR25" s="348"/>
      <c r="FXS25" s="348"/>
      <c r="FXT25" s="348"/>
      <c r="FXU25" s="348"/>
      <c r="FXV25" s="348"/>
      <c r="FXW25" s="348"/>
      <c r="FXX25" s="348"/>
      <c r="FXY25" s="348"/>
      <c r="FXZ25" s="348"/>
      <c r="FYA25" s="348"/>
      <c r="FYB25" s="348"/>
      <c r="FYC25" s="348"/>
      <c r="FYD25" s="348"/>
      <c r="FYE25" s="348"/>
      <c r="FYF25" s="348"/>
      <c r="FYG25" s="348"/>
      <c r="FYH25" s="348"/>
      <c r="FYI25" s="348"/>
      <c r="FYJ25" s="348"/>
      <c r="FYK25" s="348"/>
      <c r="FYL25" s="348"/>
      <c r="FYM25" s="348"/>
      <c r="FYN25" s="348"/>
      <c r="FYO25" s="348"/>
      <c r="FYP25" s="348"/>
      <c r="FYQ25" s="348"/>
      <c r="FYR25" s="348"/>
      <c r="FYS25" s="348"/>
      <c r="FYT25" s="348"/>
      <c r="FYU25" s="348"/>
      <c r="FYV25" s="348"/>
      <c r="FYW25" s="348"/>
      <c r="FYX25" s="348"/>
      <c r="FYY25" s="348"/>
      <c r="FYZ25" s="348"/>
      <c r="FZA25" s="348"/>
      <c r="FZB25" s="348"/>
      <c r="FZC25" s="348"/>
      <c r="FZD25" s="348"/>
      <c r="FZE25" s="348"/>
      <c r="FZF25" s="348"/>
      <c r="FZG25" s="348"/>
      <c r="FZH25" s="348"/>
      <c r="FZI25" s="348"/>
      <c r="FZJ25" s="348"/>
      <c r="FZK25" s="348"/>
      <c r="FZL25" s="348"/>
      <c r="FZM25" s="348"/>
      <c r="FZN25" s="348"/>
      <c r="FZO25" s="348"/>
      <c r="FZP25" s="348"/>
      <c r="FZQ25" s="348"/>
      <c r="FZR25" s="348"/>
      <c r="FZS25" s="348"/>
      <c r="FZT25" s="348"/>
      <c r="FZU25" s="348"/>
      <c r="FZV25" s="348"/>
      <c r="FZW25" s="348"/>
      <c r="FZX25" s="348"/>
      <c r="FZY25" s="348"/>
      <c r="FZZ25" s="348"/>
      <c r="GAA25" s="348"/>
      <c r="GAB25" s="348"/>
      <c r="GAC25" s="348"/>
      <c r="GAD25" s="348"/>
      <c r="GAE25" s="348"/>
      <c r="GAF25" s="348"/>
      <c r="GAG25" s="348"/>
      <c r="GAH25" s="348"/>
      <c r="GAI25" s="348"/>
      <c r="GAJ25" s="348"/>
      <c r="GAK25" s="348"/>
      <c r="GAL25" s="348"/>
      <c r="GAM25" s="348"/>
      <c r="GAN25" s="348"/>
      <c r="GAO25" s="348"/>
      <c r="GAP25" s="348"/>
      <c r="GAQ25" s="348"/>
      <c r="GAR25" s="348"/>
      <c r="GAS25" s="348"/>
      <c r="GAT25" s="348"/>
      <c r="GAU25" s="348"/>
      <c r="GAV25" s="348"/>
      <c r="GAW25" s="348"/>
      <c r="GAX25" s="348"/>
      <c r="GAY25" s="348"/>
      <c r="GAZ25" s="348"/>
      <c r="GBA25" s="348"/>
      <c r="GBB25" s="348"/>
      <c r="GBC25" s="348"/>
      <c r="GBD25" s="348"/>
      <c r="GBE25" s="348"/>
      <c r="GBF25" s="348"/>
      <c r="GBG25" s="348"/>
      <c r="GBH25" s="348"/>
      <c r="GBI25" s="348"/>
      <c r="GBJ25" s="348"/>
      <c r="GBK25" s="348"/>
      <c r="GBL25" s="348"/>
      <c r="GBM25" s="348"/>
      <c r="GBN25" s="348"/>
      <c r="GBO25" s="348"/>
      <c r="GBP25" s="348"/>
      <c r="GBQ25" s="348"/>
      <c r="GBR25" s="348"/>
      <c r="GBS25" s="348"/>
      <c r="GBT25" s="348"/>
      <c r="GBU25" s="348"/>
      <c r="GBV25" s="348"/>
      <c r="GBW25" s="348"/>
      <c r="GBX25" s="348"/>
      <c r="GBY25" s="348"/>
      <c r="GBZ25" s="348"/>
      <c r="GCA25" s="348"/>
      <c r="GCB25" s="348"/>
      <c r="GCC25" s="348"/>
      <c r="GCD25" s="348"/>
      <c r="GCE25" s="348"/>
      <c r="GCF25" s="348"/>
      <c r="GCG25" s="348"/>
      <c r="GCH25" s="348"/>
      <c r="GCI25" s="348"/>
      <c r="GCJ25" s="348"/>
      <c r="GCK25" s="348"/>
      <c r="GCL25" s="348"/>
      <c r="GCM25" s="348"/>
      <c r="GCN25" s="348"/>
      <c r="GCO25" s="348"/>
      <c r="GCP25" s="348"/>
      <c r="GCQ25" s="348"/>
      <c r="GCR25" s="348"/>
      <c r="GCS25" s="348"/>
      <c r="GCT25" s="348"/>
      <c r="GCU25" s="348"/>
      <c r="GCV25" s="348"/>
      <c r="GCW25" s="348"/>
      <c r="GCX25" s="348"/>
      <c r="GCY25" s="348"/>
      <c r="GCZ25" s="348"/>
      <c r="GDA25" s="348"/>
      <c r="GDB25" s="348"/>
      <c r="GDC25" s="348"/>
      <c r="GDD25" s="348"/>
      <c r="GDE25" s="348"/>
      <c r="GDF25" s="348"/>
      <c r="GDG25" s="348"/>
      <c r="GDH25" s="348"/>
      <c r="GDI25" s="348"/>
      <c r="GDJ25" s="348"/>
      <c r="GDK25" s="348"/>
      <c r="GDL25" s="348"/>
      <c r="GDM25" s="348"/>
      <c r="GDN25" s="348"/>
      <c r="GDO25" s="348"/>
      <c r="GDP25" s="348"/>
      <c r="GDQ25" s="348"/>
      <c r="GDR25" s="348"/>
      <c r="GDS25" s="348"/>
      <c r="GDT25" s="348"/>
      <c r="GDU25" s="348"/>
      <c r="GDV25" s="348"/>
      <c r="GDW25" s="348"/>
      <c r="GDX25" s="348"/>
      <c r="GDY25" s="348"/>
      <c r="GDZ25" s="348"/>
      <c r="GEA25" s="348"/>
      <c r="GEB25" s="348"/>
      <c r="GEC25" s="348"/>
      <c r="GED25" s="348"/>
      <c r="GEE25" s="348"/>
      <c r="GEF25" s="348"/>
      <c r="GEG25" s="348"/>
      <c r="GEH25" s="348"/>
      <c r="GEI25" s="348"/>
      <c r="GEJ25" s="348"/>
      <c r="GEK25" s="348"/>
      <c r="GEL25" s="348"/>
      <c r="GEM25" s="348"/>
      <c r="GEN25" s="348"/>
      <c r="GEO25" s="348"/>
      <c r="GEP25" s="348"/>
      <c r="GEQ25" s="348"/>
      <c r="GER25" s="348"/>
      <c r="GES25" s="348"/>
      <c r="GET25" s="348"/>
      <c r="GEU25" s="348"/>
      <c r="GEV25" s="348"/>
      <c r="GEW25" s="348"/>
      <c r="GEX25" s="348"/>
      <c r="GEY25" s="348"/>
      <c r="GEZ25" s="348"/>
      <c r="GFA25" s="348"/>
      <c r="GFB25" s="348"/>
      <c r="GFC25" s="348"/>
      <c r="GFD25" s="348"/>
      <c r="GFE25" s="348"/>
      <c r="GFF25" s="348"/>
      <c r="GFG25" s="348"/>
      <c r="GFH25" s="348"/>
      <c r="GFI25" s="348"/>
      <c r="GFJ25" s="348"/>
      <c r="GFK25" s="348"/>
      <c r="GFL25" s="348"/>
      <c r="GFM25" s="348"/>
      <c r="GFN25" s="348"/>
      <c r="GFO25" s="348"/>
      <c r="GFP25" s="348"/>
      <c r="GFQ25" s="348"/>
      <c r="GFR25" s="348"/>
      <c r="GFS25" s="348"/>
      <c r="GFT25" s="348"/>
      <c r="GFU25" s="348"/>
      <c r="GFV25" s="348"/>
      <c r="GFW25" s="348"/>
      <c r="GFX25" s="348"/>
      <c r="GFY25" s="348"/>
      <c r="GFZ25" s="348"/>
      <c r="GGA25" s="348"/>
      <c r="GGB25" s="348"/>
      <c r="GGC25" s="348"/>
      <c r="GGD25" s="348"/>
      <c r="GGE25" s="348"/>
      <c r="GGF25" s="348"/>
      <c r="GGG25" s="348"/>
      <c r="GGH25" s="348"/>
      <c r="GGI25" s="348"/>
      <c r="GGJ25" s="348"/>
      <c r="GGK25" s="348"/>
      <c r="GGL25" s="348"/>
      <c r="GGM25" s="348"/>
      <c r="GGN25" s="348"/>
      <c r="GGO25" s="348"/>
      <c r="GGP25" s="348"/>
      <c r="GGQ25" s="348"/>
      <c r="GGR25" s="348"/>
      <c r="GGS25" s="348"/>
      <c r="GGT25" s="348"/>
      <c r="GGU25" s="348"/>
      <c r="GGV25" s="348"/>
      <c r="GGW25" s="348"/>
      <c r="GGX25" s="348"/>
      <c r="GGY25" s="348"/>
      <c r="GGZ25" s="348"/>
      <c r="GHA25" s="348"/>
      <c r="GHB25" s="348"/>
      <c r="GHC25" s="348"/>
      <c r="GHD25" s="348"/>
      <c r="GHE25" s="348"/>
      <c r="GHF25" s="348"/>
      <c r="GHG25" s="348"/>
      <c r="GHH25" s="348"/>
      <c r="GHI25" s="348"/>
      <c r="GHJ25" s="348"/>
      <c r="GHK25" s="348"/>
      <c r="GHL25" s="348"/>
      <c r="GHM25" s="348"/>
      <c r="GHN25" s="348"/>
      <c r="GHO25" s="348"/>
      <c r="GHP25" s="348"/>
      <c r="GHQ25" s="348"/>
      <c r="GHR25" s="348"/>
      <c r="GHS25" s="348"/>
      <c r="GHT25" s="348"/>
      <c r="GHU25" s="348"/>
      <c r="GHV25" s="348"/>
      <c r="GHW25" s="348"/>
      <c r="GHX25" s="348"/>
      <c r="GHY25" s="348"/>
      <c r="GHZ25" s="348"/>
      <c r="GIA25" s="348"/>
      <c r="GIB25" s="348"/>
      <c r="GIC25" s="348"/>
      <c r="GID25" s="348"/>
      <c r="GIE25" s="348"/>
      <c r="GIF25" s="348"/>
      <c r="GIG25" s="348"/>
      <c r="GIH25" s="348"/>
      <c r="GII25" s="348"/>
      <c r="GIJ25" s="348"/>
      <c r="GIK25" s="348"/>
      <c r="GIL25" s="348"/>
      <c r="GIM25" s="348"/>
      <c r="GIN25" s="348"/>
      <c r="GIO25" s="348"/>
      <c r="GIP25" s="348"/>
      <c r="GIQ25" s="348"/>
      <c r="GIR25" s="348"/>
      <c r="GIS25" s="348"/>
      <c r="GIT25" s="348"/>
      <c r="GIU25" s="348"/>
      <c r="GIV25" s="348"/>
      <c r="GIW25" s="348"/>
      <c r="GIX25" s="348"/>
      <c r="GIY25" s="348"/>
      <c r="GIZ25" s="348"/>
      <c r="GJA25" s="348"/>
      <c r="GJB25" s="348"/>
      <c r="GJC25" s="348"/>
      <c r="GJD25" s="348"/>
      <c r="GJE25" s="348"/>
      <c r="GJF25" s="348"/>
      <c r="GJG25" s="348"/>
      <c r="GJH25" s="348"/>
      <c r="GJI25" s="348"/>
      <c r="GJJ25" s="348"/>
      <c r="GJK25" s="348"/>
      <c r="GJL25" s="348"/>
      <c r="GJM25" s="348"/>
      <c r="GJN25" s="348"/>
      <c r="GJO25" s="348"/>
      <c r="GJP25" s="348"/>
      <c r="GJQ25" s="348"/>
      <c r="GJR25" s="348"/>
      <c r="GJS25" s="348"/>
      <c r="GJT25" s="348"/>
      <c r="GJU25" s="348"/>
      <c r="GJV25" s="348"/>
      <c r="GJW25" s="348"/>
      <c r="GJX25" s="348"/>
      <c r="GJY25" s="348"/>
      <c r="GJZ25" s="348"/>
      <c r="GKA25" s="348"/>
      <c r="GKB25" s="348"/>
      <c r="GKC25" s="348"/>
      <c r="GKD25" s="348"/>
      <c r="GKE25" s="348"/>
      <c r="GKF25" s="348"/>
      <c r="GKG25" s="348"/>
      <c r="GKH25" s="348"/>
      <c r="GKI25" s="348"/>
      <c r="GKJ25" s="348"/>
      <c r="GKK25" s="348"/>
      <c r="GKL25" s="348"/>
      <c r="GKM25" s="348"/>
      <c r="GKN25" s="348"/>
      <c r="GKO25" s="348"/>
      <c r="GKP25" s="348"/>
      <c r="GKQ25" s="348"/>
      <c r="GKR25" s="348"/>
      <c r="GKS25" s="348"/>
      <c r="GKT25" s="348"/>
      <c r="GKU25" s="348"/>
      <c r="GKV25" s="348"/>
      <c r="GKW25" s="348"/>
      <c r="GKX25" s="348"/>
      <c r="GKY25" s="348"/>
      <c r="GKZ25" s="348"/>
      <c r="GLA25" s="348"/>
      <c r="GLB25" s="348"/>
      <c r="GLC25" s="348"/>
      <c r="GLD25" s="348"/>
      <c r="GLE25" s="348"/>
      <c r="GLF25" s="348"/>
      <c r="GLG25" s="348"/>
      <c r="GLH25" s="348"/>
      <c r="GLI25" s="348"/>
      <c r="GLJ25" s="348"/>
      <c r="GLK25" s="348"/>
      <c r="GLL25" s="348"/>
      <c r="GLM25" s="348"/>
      <c r="GLN25" s="348"/>
      <c r="GLO25" s="348"/>
      <c r="GLP25" s="348"/>
      <c r="GLQ25" s="348"/>
      <c r="GLR25" s="348"/>
      <c r="GLS25" s="348"/>
      <c r="GLT25" s="348"/>
      <c r="GLU25" s="348"/>
      <c r="GLV25" s="348"/>
      <c r="GLW25" s="348"/>
      <c r="GLX25" s="348"/>
      <c r="GLY25" s="348"/>
      <c r="GLZ25" s="348"/>
      <c r="GMA25" s="348"/>
      <c r="GMB25" s="348"/>
      <c r="GMC25" s="348"/>
      <c r="GMD25" s="348"/>
      <c r="GME25" s="348"/>
      <c r="GMF25" s="348"/>
      <c r="GMG25" s="348"/>
      <c r="GMH25" s="348"/>
      <c r="GMI25" s="348"/>
      <c r="GMJ25" s="348"/>
      <c r="GMK25" s="348"/>
      <c r="GML25" s="348"/>
      <c r="GMM25" s="348"/>
      <c r="GMN25" s="348"/>
      <c r="GMO25" s="348"/>
      <c r="GMP25" s="348"/>
      <c r="GMQ25" s="348"/>
      <c r="GMR25" s="348"/>
      <c r="GMS25" s="348"/>
      <c r="GMT25" s="348"/>
      <c r="GMU25" s="348"/>
      <c r="GMV25" s="348"/>
      <c r="GMW25" s="348"/>
      <c r="GMX25" s="348"/>
      <c r="GMY25" s="348"/>
      <c r="GMZ25" s="348"/>
      <c r="GNA25" s="348"/>
      <c r="GNB25" s="348"/>
      <c r="GNC25" s="348"/>
      <c r="GND25" s="348"/>
      <c r="GNE25" s="348"/>
      <c r="GNF25" s="348"/>
      <c r="GNG25" s="348"/>
      <c r="GNH25" s="348"/>
      <c r="GNI25" s="348"/>
      <c r="GNJ25" s="348"/>
      <c r="GNK25" s="348"/>
      <c r="GNL25" s="348"/>
      <c r="GNM25" s="348"/>
      <c r="GNN25" s="348"/>
      <c r="GNO25" s="348"/>
      <c r="GNP25" s="348"/>
      <c r="GNQ25" s="348"/>
      <c r="GNR25" s="348"/>
      <c r="GNS25" s="348"/>
      <c r="GNT25" s="348"/>
      <c r="GNU25" s="348"/>
      <c r="GNV25" s="348"/>
      <c r="GNW25" s="348"/>
      <c r="GNX25" s="348"/>
      <c r="GNY25" s="348"/>
      <c r="GNZ25" s="348"/>
      <c r="GOA25" s="348"/>
      <c r="GOB25" s="348"/>
      <c r="GOC25" s="348"/>
      <c r="GOD25" s="348"/>
      <c r="GOE25" s="348"/>
      <c r="GOF25" s="348"/>
      <c r="GOG25" s="348"/>
      <c r="GOH25" s="348"/>
      <c r="GOI25" s="348"/>
      <c r="GOJ25" s="348"/>
      <c r="GOK25" s="348"/>
      <c r="GOL25" s="348"/>
      <c r="GOM25" s="348"/>
      <c r="GON25" s="348"/>
      <c r="GOO25" s="348"/>
      <c r="GOP25" s="348"/>
      <c r="GOQ25" s="348"/>
      <c r="GOR25" s="348"/>
      <c r="GOS25" s="348"/>
      <c r="GOT25" s="348"/>
      <c r="GOU25" s="348"/>
      <c r="GOV25" s="348"/>
      <c r="GOW25" s="348"/>
      <c r="GOX25" s="348"/>
      <c r="GOY25" s="348"/>
      <c r="GOZ25" s="348"/>
      <c r="GPA25" s="348"/>
      <c r="GPB25" s="348"/>
      <c r="GPC25" s="348"/>
      <c r="GPD25" s="348"/>
      <c r="GPE25" s="348"/>
      <c r="GPF25" s="348"/>
      <c r="GPG25" s="348"/>
      <c r="GPH25" s="348"/>
      <c r="GPI25" s="348"/>
      <c r="GPJ25" s="348"/>
      <c r="GPK25" s="348"/>
      <c r="GPL25" s="348"/>
      <c r="GPM25" s="348"/>
      <c r="GPN25" s="348"/>
      <c r="GPO25" s="348"/>
      <c r="GPP25" s="348"/>
      <c r="GPQ25" s="348"/>
      <c r="GPR25" s="348"/>
      <c r="GPS25" s="348"/>
      <c r="GPT25" s="348"/>
      <c r="GPU25" s="348"/>
      <c r="GPV25" s="348"/>
      <c r="GPW25" s="348"/>
      <c r="GPX25" s="348"/>
      <c r="GPY25" s="348"/>
      <c r="GPZ25" s="348"/>
      <c r="GQA25" s="348"/>
      <c r="GQB25" s="348"/>
      <c r="GQC25" s="348"/>
      <c r="GQD25" s="348"/>
      <c r="GQE25" s="348"/>
      <c r="GQF25" s="348"/>
      <c r="GQG25" s="348"/>
      <c r="GQH25" s="348"/>
      <c r="GQI25" s="348"/>
      <c r="GQJ25" s="348"/>
      <c r="GQK25" s="348"/>
      <c r="GQL25" s="348"/>
      <c r="GQM25" s="348"/>
      <c r="GQN25" s="348"/>
      <c r="GQO25" s="348"/>
      <c r="GQP25" s="348"/>
      <c r="GQQ25" s="348"/>
      <c r="GQR25" s="348"/>
      <c r="GQS25" s="348"/>
      <c r="GQT25" s="348"/>
      <c r="GQU25" s="348"/>
      <c r="GQV25" s="348"/>
      <c r="GQW25" s="348"/>
      <c r="GQX25" s="348"/>
      <c r="GQY25" s="348"/>
      <c r="GQZ25" s="348"/>
      <c r="GRA25" s="348"/>
      <c r="GRB25" s="348"/>
      <c r="GRC25" s="348"/>
      <c r="GRD25" s="348"/>
      <c r="GRE25" s="348"/>
      <c r="GRF25" s="348"/>
      <c r="GRG25" s="348"/>
      <c r="GRH25" s="348"/>
      <c r="GRI25" s="348"/>
      <c r="GRJ25" s="348"/>
      <c r="GRK25" s="348"/>
      <c r="GRL25" s="348"/>
      <c r="GRM25" s="348"/>
      <c r="GRN25" s="348"/>
      <c r="GRO25" s="348"/>
      <c r="GRP25" s="348"/>
      <c r="GRQ25" s="348"/>
      <c r="GRR25" s="348"/>
      <c r="GRS25" s="348"/>
      <c r="GRT25" s="348"/>
      <c r="GRU25" s="348"/>
      <c r="GRV25" s="348"/>
      <c r="GRW25" s="348"/>
      <c r="GRX25" s="348"/>
      <c r="GRY25" s="348"/>
      <c r="GRZ25" s="348"/>
      <c r="GSA25" s="348"/>
      <c r="GSB25" s="348"/>
      <c r="GSC25" s="348"/>
      <c r="GSD25" s="348"/>
      <c r="GSE25" s="348"/>
      <c r="GSF25" s="348"/>
      <c r="GSG25" s="348"/>
      <c r="GSH25" s="348"/>
      <c r="GSI25" s="348"/>
      <c r="GSJ25" s="348"/>
      <c r="GSK25" s="348"/>
      <c r="GSL25" s="348"/>
      <c r="GSM25" s="348"/>
      <c r="GSN25" s="348"/>
      <c r="GSO25" s="348"/>
      <c r="GSP25" s="348"/>
      <c r="GSQ25" s="348"/>
      <c r="GSR25" s="348"/>
      <c r="GSS25" s="348"/>
      <c r="GST25" s="348"/>
      <c r="GSU25" s="348"/>
      <c r="GSV25" s="348"/>
      <c r="GSW25" s="348"/>
      <c r="GSX25" s="348"/>
      <c r="GSY25" s="348"/>
      <c r="GSZ25" s="348"/>
      <c r="GTA25" s="348"/>
      <c r="GTB25" s="348"/>
      <c r="GTC25" s="348"/>
      <c r="GTD25" s="348"/>
      <c r="GTE25" s="348"/>
      <c r="GTF25" s="348"/>
      <c r="GTG25" s="348"/>
      <c r="GTH25" s="348"/>
      <c r="GTI25" s="348"/>
      <c r="GTJ25" s="348"/>
      <c r="GTK25" s="348"/>
      <c r="GTL25" s="348"/>
      <c r="GTM25" s="348"/>
      <c r="GTN25" s="348"/>
      <c r="GTO25" s="348"/>
      <c r="GTP25" s="348"/>
      <c r="GTQ25" s="348"/>
      <c r="GTR25" s="348"/>
      <c r="GTS25" s="348"/>
      <c r="GTT25" s="348"/>
      <c r="GTU25" s="348"/>
      <c r="GTV25" s="348"/>
      <c r="GTW25" s="348"/>
      <c r="GTX25" s="348"/>
      <c r="GTY25" s="348"/>
      <c r="GTZ25" s="348"/>
      <c r="GUA25" s="348"/>
      <c r="GUB25" s="348"/>
      <c r="GUC25" s="348"/>
      <c r="GUD25" s="348"/>
      <c r="GUE25" s="348"/>
      <c r="GUF25" s="348"/>
      <c r="GUG25" s="348"/>
      <c r="GUH25" s="348"/>
      <c r="GUI25" s="348"/>
      <c r="GUJ25" s="348"/>
      <c r="GUK25" s="348"/>
      <c r="GUL25" s="348"/>
      <c r="GUM25" s="348"/>
      <c r="GUN25" s="348"/>
      <c r="GUO25" s="348"/>
      <c r="GUP25" s="348"/>
      <c r="GUQ25" s="348"/>
      <c r="GUR25" s="348"/>
      <c r="GUS25" s="348"/>
      <c r="GUT25" s="348"/>
      <c r="GUU25" s="348"/>
      <c r="GUV25" s="348"/>
      <c r="GUW25" s="348"/>
      <c r="GUX25" s="348"/>
      <c r="GUY25" s="348"/>
      <c r="GUZ25" s="348"/>
      <c r="GVA25" s="348"/>
      <c r="GVB25" s="348"/>
      <c r="GVC25" s="348"/>
      <c r="GVD25" s="348"/>
      <c r="GVE25" s="348"/>
      <c r="GVF25" s="348"/>
      <c r="GVG25" s="348"/>
      <c r="GVH25" s="348"/>
      <c r="GVI25" s="348"/>
      <c r="GVJ25" s="348"/>
      <c r="GVK25" s="348"/>
      <c r="GVL25" s="348"/>
      <c r="GVM25" s="348"/>
      <c r="GVN25" s="348"/>
      <c r="GVO25" s="348"/>
      <c r="GVP25" s="348"/>
      <c r="GVQ25" s="348"/>
      <c r="GVR25" s="348"/>
      <c r="GVS25" s="348"/>
      <c r="GVT25" s="348"/>
      <c r="GVU25" s="348"/>
      <c r="GVV25" s="348"/>
      <c r="GVW25" s="348"/>
      <c r="GVX25" s="348"/>
      <c r="GVY25" s="348"/>
      <c r="GVZ25" s="348"/>
      <c r="GWA25" s="348"/>
      <c r="GWB25" s="348"/>
      <c r="GWC25" s="348"/>
      <c r="GWD25" s="348"/>
      <c r="GWE25" s="348"/>
      <c r="GWF25" s="348"/>
      <c r="GWG25" s="348"/>
      <c r="GWH25" s="348"/>
      <c r="GWI25" s="348"/>
      <c r="GWJ25" s="348"/>
      <c r="GWK25" s="348"/>
      <c r="GWL25" s="348"/>
      <c r="GWM25" s="348"/>
      <c r="GWN25" s="348"/>
      <c r="GWO25" s="348"/>
      <c r="GWP25" s="348"/>
      <c r="GWQ25" s="348"/>
      <c r="GWR25" s="348"/>
      <c r="GWS25" s="348"/>
      <c r="GWT25" s="348"/>
      <c r="GWU25" s="348"/>
      <c r="GWV25" s="348"/>
      <c r="GWW25" s="348"/>
      <c r="GWX25" s="348"/>
      <c r="GWY25" s="348"/>
      <c r="GWZ25" s="348"/>
      <c r="GXA25" s="348"/>
      <c r="GXB25" s="348"/>
      <c r="GXC25" s="348"/>
      <c r="GXD25" s="348"/>
      <c r="GXE25" s="348"/>
      <c r="GXF25" s="348"/>
      <c r="GXG25" s="348"/>
      <c r="GXH25" s="348"/>
      <c r="GXI25" s="348"/>
      <c r="GXJ25" s="348"/>
      <c r="GXK25" s="348"/>
      <c r="GXL25" s="348"/>
      <c r="GXM25" s="348"/>
      <c r="GXN25" s="348"/>
      <c r="GXO25" s="348"/>
      <c r="GXP25" s="348"/>
      <c r="GXQ25" s="348"/>
      <c r="GXR25" s="348"/>
      <c r="GXS25" s="348"/>
      <c r="GXT25" s="348"/>
      <c r="GXU25" s="348"/>
      <c r="GXV25" s="348"/>
      <c r="GXW25" s="348"/>
      <c r="GXX25" s="348"/>
      <c r="GXY25" s="348"/>
      <c r="GXZ25" s="348"/>
      <c r="GYA25" s="348"/>
      <c r="GYB25" s="348"/>
      <c r="GYC25" s="348"/>
      <c r="GYD25" s="348"/>
      <c r="GYE25" s="348"/>
      <c r="GYF25" s="348"/>
      <c r="GYG25" s="348"/>
      <c r="GYH25" s="348"/>
      <c r="GYI25" s="348"/>
      <c r="GYJ25" s="348"/>
      <c r="GYK25" s="348"/>
      <c r="GYL25" s="348"/>
      <c r="GYM25" s="348"/>
      <c r="GYN25" s="348"/>
      <c r="GYO25" s="348"/>
      <c r="GYP25" s="348"/>
      <c r="GYQ25" s="348"/>
      <c r="GYR25" s="348"/>
      <c r="GYS25" s="348"/>
      <c r="GYT25" s="348"/>
      <c r="GYU25" s="348"/>
      <c r="GYV25" s="348"/>
      <c r="GYW25" s="348"/>
      <c r="GYX25" s="348"/>
      <c r="GYY25" s="348"/>
      <c r="GYZ25" s="348"/>
      <c r="GZA25" s="348"/>
      <c r="GZB25" s="348"/>
      <c r="GZC25" s="348"/>
      <c r="GZD25" s="348"/>
      <c r="GZE25" s="348"/>
      <c r="GZF25" s="348"/>
      <c r="GZG25" s="348"/>
      <c r="GZH25" s="348"/>
      <c r="GZI25" s="348"/>
      <c r="GZJ25" s="348"/>
      <c r="GZK25" s="348"/>
      <c r="GZL25" s="348"/>
      <c r="GZM25" s="348"/>
      <c r="GZN25" s="348"/>
      <c r="GZO25" s="348"/>
      <c r="GZP25" s="348"/>
      <c r="GZQ25" s="348"/>
      <c r="GZR25" s="348"/>
      <c r="GZS25" s="348"/>
      <c r="GZT25" s="348"/>
      <c r="GZU25" s="348"/>
      <c r="GZV25" s="348"/>
      <c r="GZW25" s="348"/>
      <c r="GZX25" s="348"/>
      <c r="GZY25" s="348"/>
      <c r="GZZ25" s="348"/>
      <c r="HAA25" s="348"/>
      <c r="HAB25" s="348"/>
      <c r="HAC25" s="348"/>
      <c r="HAD25" s="348"/>
      <c r="HAE25" s="348"/>
      <c r="HAF25" s="348"/>
      <c r="HAG25" s="348"/>
      <c r="HAH25" s="348"/>
      <c r="HAI25" s="348"/>
      <c r="HAJ25" s="348"/>
      <c r="HAK25" s="348"/>
      <c r="HAL25" s="348"/>
      <c r="HAM25" s="348"/>
      <c r="HAN25" s="348"/>
      <c r="HAO25" s="348"/>
      <c r="HAP25" s="348"/>
      <c r="HAQ25" s="348"/>
      <c r="HAR25" s="348"/>
      <c r="HAS25" s="348"/>
      <c r="HAT25" s="348"/>
      <c r="HAU25" s="348"/>
      <c r="HAV25" s="348"/>
      <c r="HAW25" s="348"/>
      <c r="HAX25" s="348"/>
      <c r="HAY25" s="348"/>
      <c r="HAZ25" s="348"/>
      <c r="HBA25" s="348"/>
      <c r="HBB25" s="348"/>
      <c r="HBC25" s="348"/>
      <c r="HBD25" s="348"/>
      <c r="HBE25" s="348"/>
      <c r="HBF25" s="348"/>
      <c r="HBG25" s="348"/>
      <c r="HBH25" s="348"/>
      <c r="HBI25" s="348"/>
      <c r="HBJ25" s="348"/>
      <c r="HBK25" s="348"/>
      <c r="HBL25" s="348"/>
      <c r="HBM25" s="348"/>
      <c r="HBN25" s="348"/>
      <c r="HBO25" s="348"/>
      <c r="HBP25" s="348"/>
      <c r="HBQ25" s="348"/>
      <c r="HBR25" s="348"/>
      <c r="HBS25" s="348"/>
      <c r="HBT25" s="348"/>
      <c r="HBU25" s="348"/>
      <c r="HBV25" s="348"/>
      <c r="HBW25" s="348"/>
      <c r="HBX25" s="348"/>
      <c r="HBY25" s="348"/>
      <c r="HBZ25" s="348"/>
      <c r="HCA25" s="348"/>
      <c r="HCB25" s="348"/>
      <c r="HCC25" s="348"/>
      <c r="HCD25" s="348"/>
      <c r="HCE25" s="348"/>
      <c r="HCF25" s="348"/>
      <c r="HCG25" s="348"/>
      <c r="HCH25" s="348"/>
      <c r="HCI25" s="348"/>
      <c r="HCJ25" s="348"/>
      <c r="HCK25" s="348"/>
      <c r="HCL25" s="348"/>
      <c r="HCM25" s="348"/>
      <c r="HCN25" s="348"/>
      <c r="HCO25" s="348"/>
      <c r="HCP25" s="348"/>
      <c r="HCQ25" s="348"/>
      <c r="HCR25" s="348"/>
      <c r="HCS25" s="348"/>
      <c r="HCT25" s="348"/>
      <c r="HCU25" s="348"/>
      <c r="HCV25" s="348"/>
      <c r="HCW25" s="348"/>
      <c r="HCX25" s="348"/>
      <c r="HCY25" s="348"/>
      <c r="HCZ25" s="348"/>
      <c r="HDA25" s="348"/>
      <c r="HDB25" s="348"/>
      <c r="HDC25" s="348"/>
      <c r="HDD25" s="348"/>
      <c r="HDE25" s="348"/>
      <c r="HDF25" s="348"/>
      <c r="HDG25" s="348"/>
      <c r="HDH25" s="348"/>
      <c r="HDI25" s="348"/>
      <c r="HDJ25" s="348"/>
      <c r="HDK25" s="348"/>
      <c r="HDL25" s="348"/>
      <c r="HDM25" s="348"/>
      <c r="HDN25" s="348"/>
      <c r="HDO25" s="348"/>
      <c r="HDP25" s="348"/>
      <c r="HDQ25" s="348"/>
      <c r="HDR25" s="348"/>
      <c r="HDS25" s="348"/>
      <c r="HDT25" s="348"/>
      <c r="HDU25" s="348"/>
      <c r="HDV25" s="348"/>
      <c r="HDW25" s="348"/>
      <c r="HDX25" s="348"/>
      <c r="HDY25" s="348"/>
      <c r="HDZ25" s="348"/>
      <c r="HEA25" s="348"/>
      <c r="HEB25" s="348"/>
      <c r="HEC25" s="348"/>
      <c r="HED25" s="348"/>
      <c r="HEE25" s="348"/>
      <c r="HEF25" s="348"/>
      <c r="HEG25" s="348"/>
      <c r="HEH25" s="348"/>
      <c r="HEI25" s="348"/>
      <c r="HEJ25" s="348"/>
      <c r="HEK25" s="348"/>
      <c r="HEL25" s="348"/>
      <c r="HEM25" s="348"/>
      <c r="HEN25" s="348"/>
      <c r="HEO25" s="348"/>
      <c r="HEP25" s="348"/>
      <c r="HEQ25" s="348"/>
      <c r="HER25" s="348"/>
      <c r="HES25" s="348"/>
      <c r="HET25" s="348"/>
      <c r="HEU25" s="348"/>
      <c r="HEV25" s="348"/>
      <c r="HEW25" s="348"/>
      <c r="HEX25" s="348"/>
      <c r="HEY25" s="348"/>
      <c r="HEZ25" s="348"/>
      <c r="HFA25" s="348"/>
      <c r="HFB25" s="348"/>
      <c r="HFC25" s="348"/>
      <c r="HFD25" s="348"/>
      <c r="HFE25" s="348"/>
      <c r="HFF25" s="348"/>
      <c r="HFG25" s="348"/>
      <c r="HFH25" s="348"/>
      <c r="HFI25" s="348"/>
      <c r="HFJ25" s="348"/>
      <c r="HFK25" s="348"/>
      <c r="HFL25" s="348"/>
      <c r="HFM25" s="348"/>
      <c r="HFN25" s="348"/>
      <c r="HFO25" s="348"/>
      <c r="HFP25" s="348"/>
      <c r="HFQ25" s="348"/>
      <c r="HFR25" s="348"/>
      <c r="HFS25" s="348"/>
      <c r="HFT25" s="348"/>
      <c r="HFU25" s="348"/>
      <c r="HFV25" s="348"/>
      <c r="HFW25" s="348"/>
      <c r="HFX25" s="348"/>
      <c r="HFY25" s="348"/>
      <c r="HFZ25" s="348"/>
      <c r="HGA25" s="348"/>
      <c r="HGB25" s="348"/>
      <c r="HGC25" s="348"/>
      <c r="HGD25" s="348"/>
      <c r="HGE25" s="348"/>
      <c r="HGF25" s="348"/>
      <c r="HGG25" s="348"/>
      <c r="HGH25" s="348"/>
      <c r="HGI25" s="348"/>
      <c r="HGJ25" s="348"/>
      <c r="HGK25" s="348"/>
      <c r="HGL25" s="348"/>
      <c r="HGM25" s="348"/>
      <c r="HGN25" s="348"/>
      <c r="HGO25" s="348"/>
      <c r="HGP25" s="348"/>
      <c r="HGQ25" s="348"/>
      <c r="HGR25" s="348"/>
      <c r="HGS25" s="348"/>
      <c r="HGT25" s="348"/>
      <c r="HGU25" s="348"/>
      <c r="HGV25" s="348"/>
      <c r="HGW25" s="348"/>
      <c r="HGX25" s="348"/>
      <c r="HGY25" s="348"/>
      <c r="HGZ25" s="348"/>
      <c r="HHA25" s="348"/>
      <c r="HHB25" s="348"/>
      <c r="HHC25" s="348"/>
      <c r="HHD25" s="348"/>
      <c r="HHE25" s="348"/>
      <c r="HHF25" s="348"/>
      <c r="HHG25" s="348"/>
      <c r="HHH25" s="348"/>
      <c r="HHI25" s="348"/>
      <c r="HHJ25" s="348"/>
      <c r="HHK25" s="348"/>
      <c r="HHL25" s="348"/>
      <c r="HHM25" s="348"/>
      <c r="HHN25" s="348"/>
      <c r="HHO25" s="348"/>
      <c r="HHP25" s="348"/>
      <c r="HHQ25" s="348"/>
      <c r="HHR25" s="348"/>
      <c r="HHS25" s="348"/>
      <c r="HHT25" s="348"/>
      <c r="HHU25" s="348"/>
      <c r="HHV25" s="348"/>
      <c r="HHW25" s="348"/>
      <c r="HHX25" s="348"/>
      <c r="HHY25" s="348"/>
      <c r="HHZ25" s="348"/>
      <c r="HIA25" s="348"/>
      <c r="HIB25" s="348"/>
      <c r="HIC25" s="348"/>
      <c r="HID25" s="348"/>
      <c r="HIE25" s="348"/>
      <c r="HIF25" s="348"/>
      <c r="HIG25" s="348"/>
      <c r="HIH25" s="348"/>
      <c r="HII25" s="348"/>
      <c r="HIJ25" s="348"/>
      <c r="HIK25" s="348"/>
      <c r="HIL25" s="348"/>
      <c r="HIM25" s="348"/>
      <c r="HIN25" s="348"/>
      <c r="HIO25" s="348"/>
      <c r="HIP25" s="348"/>
      <c r="HIQ25" s="348"/>
      <c r="HIR25" s="348"/>
      <c r="HIS25" s="348"/>
      <c r="HIT25" s="348"/>
      <c r="HIU25" s="348"/>
      <c r="HIV25" s="348"/>
      <c r="HIW25" s="348"/>
      <c r="HIX25" s="348"/>
      <c r="HIY25" s="348"/>
      <c r="HIZ25" s="348"/>
      <c r="HJA25" s="348"/>
      <c r="HJB25" s="348"/>
      <c r="HJC25" s="348"/>
      <c r="HJD25" s="348"/>
      <c r="HJE25" s="348"/>
      <c r="HJF25" s="348"/>
      <c r="HJG25" s="348"/>
      <c r="HJH25" s="348"/>
      <c r="HJI25" s="348"/>
      <c r="HJJ25" s="348"/>
      <c r="HJK25" s="348"/>
      <c r="HJL25" s="348"/>
      <c r="HJM25" s="348"/>
      <c r="HJN25" s="348"/>
      <c r="HJO25" s="348"/>
      <c r="HJP25" s="348"/>
      <c r="HJQ25" s="348"/>
      <c r="HJR25" s="348"/>
      <c r="HJS25" s="348"/>
      <c r="HJT25" s="348"/>
      <c r="HJU25" s="348"/>
      <c r="HJV25" s="348"/>
      <c r="HJW25" s="348"/>
      <c r="HJX25" s="348"/>
      <c r="HJY25" s="348"/>
      <c r="HJZ25" s="348"/>
      <c r="HKA25" s="348"/>
      <c r="HKB25" s="348"/>
      <c r="HKC25" s="348"/>
      <c r="HKD25" s="348"/>
      <c r="HKE25" s="348"/>
      <c r="HKF25" s="348"/>
      <c r="HKG25" s="348"/>
      <c r="HKH25" s="348"/>
      <c r="HKI25" s="348"/>
      <c r="HKJ25" s="348"/>
      <c r="HKK25" s="348"/>
      <c r="HKL25" s="348"/>
      <c r="HKM25" s="348"/>
      <c r="HKN25" s="348"/>
      <c r="HKO25" s="348"/>
      <c r="HKP25" s="348"/>
      <c r="HKQ25" s="348"/>
      <c r="HKR25" s="348"/>
      <c r="HKS25" s="348"/>
      <c r="HKT25" s="348"/>
      <c r="HKU25" s="348"/>
      <c r="HKV25" s="348"/>
      <c r="HKW25" s="348"/>
      <c r="HKX25" s="348"/>
      <c r="HKY25" s="348"/>
      <c r="HKZ25" s="348"/>
      <c r="HLA25" s="348"/>
      <c r="HLB25" s="348"/>
      <c r="HLC25" s="348"/>
      <c r="HLD25" s="348"/>
      <c r="HLE25" s="348"/>
      <c r="HLF25" s="348"/>
      <c r="HLG25" s="348"/>
      <c r="HLH25" s="348"/>
      <c r="HLI25" s="348"/>
      <c r="HLJ25" s="348"/>
      <c r="HLK25" s="348"/>
      <c r="HLL25" s="348"/>
      <c r="HLM25" s="348"/>
      <c r="HLN25" s="348"/>
      <c r="HLO25" s="348"/>
      <c r="HLP25" s="348"/>
      <c r="HLQ25" s="348"/>
      <c r="HLR25" s="348"/>
      <c r="HLS25" s="348"/>
      <c r="HLT25" s="348"/>
      <c r="HLU25" s="348"/>
      <c r="HLV25" s="348"/>
      <c r="HLW25" s="348"/>
      <c r="HLX25" s="348"/>
      <c r="HLY25" s="348"/>
      <c r="HLZ25" s="348"/>
      <c r="HMA25" s="348"/>
      <c r="HMB25" s="348"/>
      <c r="HMC25" s="348"/>
      <c r="HMD25" s="348"/>
      <c r="HME25" s="348"/>
      <c r="HMF25" s="348"/>
      <c r="HMG25" s="348"/>
      <c r="HMH25" s="348"/>
      <c r="HMI25" s="348"/>
      <c r="HMJ25" s="348"/>
      <c r="HMK25" s="348"/>
      <c r="HML25" s="348"/>
      <c r="HMM25" s="348"/>
      <c r="HMN25" s="348"/>
      <c r="HMO25" s="348"/>
      <c r="HMP25" s="348"/>
      <c r="HMQ25" s="348"/>
      <c r="HMR25" s="348"/>
      <c r="HMS25" s="348"/>
      <c r="HMT25" s="348"/>
      <c r="HMU25" s="348"/>
      <c r="HMV25" s="348"/>
      <c r="HMW25" s="348"/>
      <c r="HMX25" s="348"/>
      <c r="HMY25" s="348"/>
      <c r="HMZ25" s="348"/>
      <c r="HNA25" s="348"/>
      <c r="HNB25" s="348"/>
      <c r="HNC25" s="348"/>
      <c r="HND25" s="348"/>
      <c r="HNE25" s="348"/>
      <c r="HNF25" s="348"/>
      <c r="HNG25" s="348"/>
      <c r="HNH25" s="348"/>
      <c r="HNI25" s="348"/>
      <c r="HNJ25" s="348"/>
      <c r="HNK25" s="348"/>
      <c r="HNL25" s="348"/>
      <c r="HNM25" s="348"/>
      <c r="HNN25" s="348"/>
      <c r="HNO25" s="348"/>
      <c r="HNP25" s="348"/>
      <c r="HNQ25" s="348"/>
      <c r="HNR25" s="348"/>
      <c r="HNS25" s="348"/>
      <c r="HNT25" s="348"/>
      <c r="HNU25" s="348"/>
      <c r="HNV25" s="348"/>
      <c r="HNW25" s="348"/>
      <c r="HNX25" s="348"/>
      <c r="HNY25" s="348"/>
      <c r="HNZ25" s="348"/>
      <c r="HOA25" s="348"/>
      <c r="HOB25" s="348"/>
      <c r="HOC25" s="348"/>
      <c r="HOD25" s="348"/>
      <c r="HOE25" s="348"/>
      <c r="HOF25" s="348"/>
      <c r="HOG25" s="348"/>
      <c r="HOH25" s="348"/>
      <c r="HOI25" s="348"/>
      <c r="HOJ25" s="348"/>
      <c r="HOK25" s="348"/>
      <c r="HOL25" s="348"/>
      <c r="HOM25" s="348"/>
      <c r="HON25" s="348"/>
      <c r="HOO25" s="348"/>
      <c r="HOP25" s="348"/>
      <c r="HOQ25" s="348"/>
      <c r="HOR25" s="348"/>
      <c r="HOS25" s="348"/>
      <c r="HOT25" s="348"/>
      <c r="HOU25" s="348"/>
      <c r="HOV25" s="348"/>
      <c r="HOW25" s="348"/>
      <c r="HOX25" s="348"/>
      <c r="HOY25" s="348"/>
      <c r="HOZ25" s="348"/>
      <c r="HPA25" s="348"/>
      <c r="HPB25" s="348"/>
      <c r="HPC25" s="348"/>
      <c r="HPD25" s="348"/>
      <c r="HPE25" s="348"/>
      <c r="HPF25" s="348"/>
      <c r="HPG25" s="348"/>
      <c r="HPH25" s="348"/>
      <c r="HPI25" s="348"/>
      <c r="HPJ25" s="348"/>
      <c r="HPK25" s="348"/>
      <c r="HPL25" s="348"/>
      <c r="HPM25" s="348"/>
      <c r="HPN25" s="348"/>
      <c r="HPO25" s="348"/>
      <c r="HPP25" s="348"/>
      <c r="HPQ25" s="348"/>
      <c r="HPR25" s="348"/>
      <c r="HPS25" s="348"/>
      <c r="HPT25" s="348"/>
      <c r="HPU25" s="348"/>
      <c r="HPV25" s="348"/>
      <c r="HPW25" s="348"/>
      <c r="HPX25" s="348"/>
      <c r="HPY25" s="348"/>
      <c r="HPZ25" s="348"/>
      <c r="HQA25" s="348"/>
      <c r="HQB25" s="348"/>
      <c r="HQC25" s="348"/>
      <c r="HQD25" s="348"/>
      <c r="HQE25" s="348"/>
      <c r="HQF25" s="348"/>
      <c r="HQG25" s="348"/>
      <c r="HQH25" s="348"/>
      <c r="HQI25" s="348"/>
      <c r="HQJ25" s="348"/>
      <c r="HQK25" s="348"/>
      <c r="HQL25" s="348"/>
      <c r="HQM25" s="348"/>
      <c r="HQN25" s="348"/>
      <c r="HQO25" s="348"/>
      <c r="HQP25" s="348"/>
      <c r="HQQ25" s="348"/>
      <c r="HQR25" s="348"/>
      <c r="HQS25" s="348"/>
      <c r="HQT25" s="348"/>
      <c r="HQU25" s="348"/>
      <c r="HQV25" s="348"/>
      <c r="HQW25" s="348"/>
      <c r="HQX25" s="348"/>
      <c r="HQY25" s="348"/>
      <c r="HQZ25" s="348"/>
      <c r="HRA25" s="348"/>
      <c r="HRB25" s="348"/>
      <c r="HRC25" s="348"/>
      <c r="HRD25" s="348"/>
      <c r="HRE25" s="348"/>
      <c r="HRF25" s="348"/>
      <c r="HRG25" s="348"/>
      <c r="HRH25" s="348"/>
      <c r="HRI25" s="348"/>
      <c r="HRJ25" s="348"/>
      <c r="HRK25" s="348"/>
      <c r="HRL25" s="348"/>
      <c r="HRM25" s="348"/>
      <c r="HRN25" s="348"/>
      <c r="HRO25" s="348"/>
      <c r="HRP25" s="348"/>
      <c r="HRQ25" s="348"/>
      <c r="HRR25" s="348"/>
      <c r="HRS25" s="348"/>
      <c r="HRT25" s="348"/>
      <c r="HRU25" s="348"/>
      <c r="HRV25" s="348"/>
      <c r="HRW25" s="348"/>
      <c r="HRX25" s="348"/>
      <c r="HRY25" s="348"/>
      <c r="HRZ25" s="348"/>
      <c r="HSA25" s="348"/>
      <c r="HSB25" s="348"/>
      <c r="HSC25" s="348"/>
      <c r="HSD25" s="348"/>
      <c r="HSE25" s="348"/>
      <c r="HSF25" s="348"/>
      <c r="HSG25" s="348"/>
      <c r="HSH25" s="348"/>
      <c r="HSI25" s="348"/>
      <c r="HSJ25" s="348"/>
      <c r="HSK25" s="348"/>
      <c r="HSL25" s="348"/>
      <c r="HSM25" s="348"/>
      <c r="HSN25" s="348"/>
      <c r="HSO25" s="348"/>
      <c r="HSP25" s="348"/>
      <c r="HSQ25" s="348"/>
      <c r="HSR25" s="348"/>
      <c r="HSS25" s="348"/>
      <c r="HST25" s="348"/>
      <c r="HSU25" s="348"/>
      <c r="HSV25" s="348"/>
      <c r="HSW25" s="348"/>
      <c r="HSX25" s="348"/>
      <c r="HSY25" s="348"/>
      <c r="HSZ25" s="348"/>
      <c r="HTA25" s="348"/>
      <c r="HTB25" s="348"/>
      <c r="HTC25" s="348"/>
      <c r="HTD25" s="348"/>
      <c r="HTE25" s="348"/>
      <c r="HTF25" s="348"/>
      <c r="HTG25" s="348"/>
      <c r="HTH25" s="348"/>
      <c r="HTI25" s="348"/>
      <c r="HTJ25" s="348"/>
      <c r="HTK25" s="348"/>
      <c r="HTL25" s="348"/>
      <c r="HTM25" s="348"/>
      <c r="HTN25" s="348"/>
      <c r="HTO25" s="348"/>
      <c r="HTP25" s="348"/>
      <c r="HTQ25" s="348"/>
      <c r="HTR25" s="348"/>
      <c r="HTS25" s="348"/>
      <c r="HTT25" s="348"/>
      <c r="HTU25" s="348"/>
      <c r="HTV25" s="348"/>
      <c r="HTW25" s="348"/>
      <c r="HTX25" s="348"/>
      <c r="HTY25" s="348"/>
      <c r="HTZ25" s="348"/>
      <c r="HUA25" s="348"/>
      <c r="HUB25" s="348"/>
      <c r="HUC25" s="348"/>
      <c r="HUD25" s="348"/>
      <c r="HUE25" s="348"/>
      <c r="HUF25" s="348"/>
      <c r="HUG25" s="348"/>
      <c r="HUH25" s="348"/>
      <c r="HUI25" s="348"/>
      <c r="HUJ25" s="348"/>
      <c r="HUK25" s="348"/>
      <c r="HUL25" s="348"/>
      <c r="HUM25" s="348"/>
      <c r="HUN25" s="348"/>
      <c r="HUO25" s="348"/>
      <c r="HUP25" s="348"/>
      <c r="HUQ25" s="348"/>
      <c r="HUR25" s="348"/>
      <c r="HUS25" s="348"/>
      <c r="HUT25" s="348"/>
      <c r="HUU25" s="348"/>
      <c r="HUV25" s="348"/>
      <c r="HUW25" s="348"/>
      <c r="HUX25" s="348"/>
      <c r="HUY25" s="348"/>
      <c r="HUZ25" s="348"/>
      <c r="HVA25" s="348"/>
      <c r="HVB25" s="348"/>
      <c r="HVC25" s="348"/>
      <c r="HVD25" s="348"/>
      <c r="HVE25" s="348"/>
      <c r="HVF25" s="348"/>
      <c r="HVG25" s="348"/>
      <c r="HVH25" s="348"/>
      <c r="HVI25" s="348"/>
      <c r="HVJ25" s="348"/>
      <c r="HVK25" s="348"/>
      <c r="HVL25" s="348"/>
      <c r="HVM25" s="348"/>
      <c r="HVN25" s="348"/>
      <c r="HVO25" s="348"/>
      <c r="HVP25" s="348"/>
      <c r="HVQ25" s="348"/>
      <c r="HVR25" s="348"/>
      <c r="HVS25" s="348"/>
      <c r="HVT25" s="348"/>
      <c r="HVU25" s="348"/>
      <c r="HVV25" s="348"/>
      <c r="HVW25" s="348"/>
      <c r="HVX25" s="348"/>
      <c r="HVY25" s="348"/>
      <c r="HVZ25" s="348"/>
      <c r="HWA25" s="348"/>
      <c r="HWB25" s="348"/>
      <c r="HWC25" s="348"/>
      <c r="HWD25" s="348"/>
      <c r="HWE25" s="348"/>
      <c r="HWF25" s="348"/>
      <c r="HWG25" s="348"/>
      <c r="HWH25" s="348"/>
      <c r="HWI25" s="348"/>
      <c r="HWJ25" s="348"/>
      <c r="HWK25" s="348"/>
      <c r="HWL25" s="348"/>
      <c r="HWM25" s="348"/>
      <c r="HWN25" s="348"/>
      <c r="HWO25" s="348"/>
      <c r="HWP25" s="348"/>
      <c r="HWQ25" s="348"/>
      <c r="HWR25" s="348"/>
      <c r="HWS25" s="348"/>
      <c r="HWT25" s="348"/>
      <c r="HWU25" s="348"/>
      <c r="HWV25" s="348"/>
      <c r="HWW25" s="348"/>
      <c r="HWX25" s="348"/>
      <c r="HWY25" s="348"/>
      <c r="HWZ25" s="348"/>
      <c r="HXA25" s="348"/>
      <c r="HXB25" s="348"/>
      <c r="HXC25" s="348"/>
      <c r="HXD25" s="348"/>
      <c r="HXE25" s="348"/>
      <c r="HXF25" s="348"/>
      <c r="HXG25" s="348"/>
      <c r="HXH25" s="348"/>
      <c r="HXI25" s="348"/>
      <c r="HXJ25" s="348"/>
      <c r="HXK25" s="348"/>
      <c r="HXL25" s="348"/>
      <c r="HXM25" s="348"/>
      <c r="HXN25" s="348"/>
      <c r="HXO25" s="348"/>
      <c r="HXP25" s="348"/>
      <c r="HXQ25" s="348"/>
      <c r="HXR25" s="348"/>
      <c r="HXS25" s="348"/>
      <c r="HXT25" s="348"/>
      <c r="HXU25" s="348"/>
      <c r="HXV25" s="348"/>
      <c r="HXW25" s="348"/>
      <c r="HXX25" s="348"/>
      <c r="HXY25" s="348"/>
      <c r="HXZ25" s="348"/>
      <c r="HYA25" s="348"/>
      <c r="HYB25" s="348"/>
      <c r="HYC25" s="348"/>
      <c r="HYD25" s="348"/>
      <c r="HYE25" s="348"/>
      <c r="HYF25" s="348"/>
      <c r="HYG25" s="348"/>
      <c r="HYH25" s="348"/>
      <c r="HYI25" s="348"/>
      <c r="HYJ25" s="348"/>
      <c r="HYK25" s="348"/>
      <c r="HYL25" s="348"/>
      <c r="HYM25" s="348"/>
      <c r="HYN25" s="348"/>
      <c r="HYO25" s="348"/>
      <c r="HYP25" s="348"/>
      <c r="HYQ25" s="348"/>
      <c r="HYR25" s="348"/>
      <c r="HYS25" s="348"/>
      <c r="HYT25" s="348"/>
      <c r="HYU25" s="348"/>
      <c r="HYV25" s="348"/>
      <c r="HYW25" s="348"/>
      <c r="HYX25" s="348"/>
      <c r="HYY25" s="348"/>
      <c r="HYZ25" s="348"/>
      <c r="HZA25" s="348"/>
      <c r="HZB25" s="348"/>
      <c r="HZC25" s="348"/>
      <c r="HZD25" s="348"/>
      <c r="HZE25" s="348"/>
      <c r="HZF25" s="348"/>
      <c r="HZG25" s="348"/>
      <c r="HZH25" s="348"/>
      <c r="HZI25" s="348"/>
      <c r="HZJ25" s="348"/>
      <c r="HZK25" s="348"/>
      <c r="HZL25" s="348"/>
      <c r="HZM25" s="348"/>
      <c r="HZN25" s="348"/>
      <c r="HZO25" s="348"/>
      <c r="HZP25" s="348"/>
      <c r="HZQ25" s="348"/>
      <c r="HZR25" s="348"/>
      <c r="HZS25" s="348"/>
      <c r="HZT25" s="348"/>
      <c r="HZU25" s="348"/>
      <c r="HZV25" s="348"/>
      <c r="HZW25" s="348"/>
      <c r="HZX25" s="348"/>
      <c r="HZY25" s="348"/>
      <c r="HZZ25" s="348"/>
      <c r="IAA25" s="348"/>
      <c r="IAB25" s="348"/>
      <c r="IAC25" s="348"/>
      <c r="IAD25" s="348"/>
      <c r="IAE25" s="348"/>
      <c r="IAF25" s="348"/>
      <c r="IAG25" s="348"/>
      <c r="IAH25" s="348"/>
      <c r="IAI25" s="348"/>
      <c r="IAJ25" s="348"/>
      <c r="IAK25" s="348"/>
      <c r="IAL25" s="348"/>
      <c r="IAM25" s="348"/>
      <c r="IAN25" s="348"/>
      <c r="IAO25" s="348"/>
      <c r="IAP25" s="348"/>
      <c r="IAQ25" s="348"/>
      <c r="IAR25" s="348"/>
      <c r="IAS25" s="348"/>
      <c r="IAT25" s="348"/>
      <c r="IAU25" s="348"/>
      <c r="IAV25" s="348"/>
      <c r="IAW25" s="348"/>
      <c r="IAX25" s="348"/>
      <c r="IAY25" s="348"/>
      <c r="IAZ25" s="348"/>
      <c r="IBA25" s="348"/>
      <c r="IBB25" s="348"/>
      <c r="IBC25" s="348"/>
      <c r="IBD25" s="348"/>
      <c r="IBE25" s="348"/>
      <c r="IBF25" s="348"/>
      <c r="IBG25" s="348"/>
      <c r="IBH25" s="348"/>
      <c r="IBI25" s="348"/>
      <c r="IBJ25" s="348"/>
      <c r="IBK25" s="348"/>
      <c r="IBL25" s="348"/>
      <c r="IBM25" s="348"/>
      <c r="IBN25" s="348"/>
      <c r="IBO25" s="348"/>
      <c r="IBP25" s="348"/>
      <c r="IBQ25" s="348"/>
      <c r="IBR25" s="348"/>
      <c r="IBS25" s="348"/>
      <c r="IBT25" s="348"/>
      <c r="IBU25" s="348"/>
      <c r="IBV25" s="348"/>
      <c r="IBW25" s="348"/>
      <c r="IBX25" s="348"/>
      <c r="IBY25" s="348"/>
      <c r="IBZ25" s="348"/>
      <c r="ICA25" s="348"/>
      <c r="ICB25" s="348"/>
      <c r="ICC25" s="348"/>
      <c r="ICD25" s="348"/>
      <c r="ICE25" s="348"/>
      <c r="ICF25" s="348"/>
      <c r="ICG25" s="348"/>
      <c r="ICH25" s="348"/>
      <c r="ICI25" s="348"/>
      <c r="ICJ25" s="348"/>
      <c r="ICK25" s="348"/>
      <c r="ICL25" s="348"/>
      <c r="ICM25" s="348"/>
      <c r="ICN25" s="348"/>
      <c r="ICO25" s="348"/>
      <c r="ICP25" s="348"/>
      <c r="ICQ25" s="348"/>
      <c r="ICR25" s="348"/>
      <c r="ICS25" s="348"/>
      <c r="ICT25" s="348"/>
      <c r="ICU25" s="348"/>
      <c r="ICV25" s="348"/>
      <c r="ICW25" s="348"/>
      <c r="ICX25" s="348"/>
      <c r="ICY25" s="348"/>
      <c r="ICZ25" s="348"/>
      <c r="IDA25" s="348"/>
      <c r="IDB25" s="348"/>
      <c r="IDC25" s="348"/>
      <c r="IDD25" s="348"/>
      <c r="IDE25" s="348"/>
      <c r="IDF25" s="348"/>
      <c r="IDG25" s="348"/>
      <c r="IDH25" s="348"/>
      <c r="IDI25" s="348"/>
      <c r="IDJ25" s="348"/>
      <c r="IDK25" s="348"/>
      <c r="IDL25" s="348"/>
      <c r="IDM25" s="348"/>
      <c r="IDN25" s="348"/>
      <c r="IDO25" s="348"/>
      <c r="IDP25" s="348"/>
      <c r="IDQ25" s="348"/>
      <c r="IDR25" s="348"/>
      <c r="IDS25" s="348"/>
      <c r="IDT25" s="348"/>
      <c r="IDU25" s="348"/>
      <c r="IDV25" s="348"/>
      <c r="IDW25" s="348"/>
      <c r="IDX25" s="348"/>
      <c r="IDY25" s="348"/>
      <c r="IDZ25" s="348"/>
      <c r="IEA25" s="348"/>
      <c r="IEB25" s="348"/>
      <c r="IEC25" s="348"/>
      <c r="IED25" s="348"/>
      <c r="IEE25" s="348"/>
      <c r="IEF25" s="348"/>
      <c r="IEG25" s="348"/>
      <c r="IEH25" s="348"/>
      <c r="IEI25" s="348"/>
      <c r="IEJ25" s="348"/>
      <c r="IEK25" s="348"/>
      <c r="IEL25" s="348"/>
      <c r="IEM25" s="348"/>
      <c r="IEN25" s="348"/>
      <c r="IEO25" s="348"/>
      <c r="IEP25" s="348"/>
      <c r="IEQ25" s="348"/>
      <c r="IER25" s="348"/>
      <c r="IES25" s="348"/>
      <c r="IET25" s="348"/>
      <c r="IEU25" s="348"/>
      <c r="IEV25" s="348"/>
      <c r="IEW25" s="348"/>
      <c r="IEX25" s="348"/>
      <c r="IEY25" s="348"/>
      <c r="IEZ25" s="348"/>
      <c r="IFA25" s="348"/>
      <c r="IFB25" s="348"/>
      <c r="IFC25" s="348"/>
      <c r="IFD25" s="348"/>
      <c r="IFE25" s="348"/>
      <c r="IFF25" s="348"/>
      <c r="IFG25" s="348"/>
      <c r="IFH25" s="348"/>
      <c r="IFI25" s="348"/>
      <c r="IFJ25" s="348"/>
      <c r="IFK25" s="348"/>
      <c r="IFL25" s="348"/>
      <c r="IFM25" s="348"/>
      <c r="IFN25" s="348"/>
      <c r="IFO25" s="348"/>
      <c r="IFP25" s="348"/>
      <c r="IFQ25" s="348"/>
      <c r="IFR25" s="348"/>
      <c r="IFS25" s="348"/>
      <c r="IFT25" s="348"/>
      <c r="IFU25" s="348"/>
      <c r="IFV25" s="348"/>
      <c r="IFW25" s="348"/>
      <c r="IFX25" s="348"/>
      <c r="IFY25" s="348"/>
      <c r="IFZ25" s="348"/>
      <c r="IGA25" s="348"/>
      <c r="IGB25" s="348"/>
      <c r="IGC25" s="348"/>
      <c r="IGD25" s="348"/>
      <c r="IGE25" s="348"/>
      <c r="IGF25" s="348"/>
      <c r="IGG25" s="348"/>
      <c r="IGH25" s="348"/>
      <c r="IGI25" s="348"/>
      <c r="IGJ25" s="348"/>
      <c r="IGK25" s="348"/>
      <c r="IGL25" s="348"/>
      <c r="IGM25" s="348"/>
      <c r="IGN25" s="348"/>
      <c r="IGO25" s="348"/>
      <c r="IGP25" s="348"/>
      <c r="IGQ25" s="348"/>
      <c r="IGR25" s="348"/>
      <c r="IGS25" s="348"/>
      <c r="IGT25" s="348"/>
      <c r="IGU25" s="348"/>
      <c r="IGV25" s="348"/>
      <c r="IGW25" s="348"/>
      <c r="IGX25" s="348"/>
      <c r="IGY25" s="348"/>
      <c r="IGZ25" s="348"/>
      <c r="IHA25" s="348"/>
      <c r="IHB25" s="348"/>
      <c r="IHC25" s="348"/>
      <c r="IHD25" s="348"/>
      <c r="IHE25" s="348"/>
      <c r="IHF25" s="348"/>
      <c r="IHG25" s="348"/>
      <c r="IHH25" s="348"/>
      <c r="IHI25" s="348"/>
      <c r="IHJ25" s="348"/>
      <c r="IHK25" s="348"/>
      <c r="IHL25" s="348"/>
      <c r="IHM25" s="348"/>
      <c r="IHN25" s="348"/>
      <c r="IHO25" s="348"/>
      <c r="IHP25" s="348"/>
      <c r="IHQ25" s="348"/>
      <c r="IHR25" s="348"/>
      <c r="IHS25" s="348"/>
      <c r="IHT25" s="348"/>
      <c r="IHU25" s="348"/>
      <c r="IHV25" s="348"/>
      <c r="IHW25" s="348"/>
      <c r="IHX25" s="348"/>
      <c r="IHY25" s="348"/>
      <c r="IHZ25" s="348"/>
      <c r="IIA25" s="348"/>
      <c r="IIB25" s="348"/>
      <c r="IIC25" s="348"/>
      <c r="IID25" s="348"/>
      <c r="IIE25" s="348"/>
      <c r="IIF25" s="348"/>
      <c r="IIG25" s="348"/>
      <c r="IIH25" s="348"/>
      <c r="III25" s="348"/>
      <c r="IIJ25" s="348"/>
      <c r="IIK25" s="348"/>
      <c r="IIL25" s="348"/>
      <c r="IIM25" s="348"/>
      <c r="IIN25" s="348"/>
      <c r="IIO25" s="348"/>
      <c r="IIP25" s="348"/>
      <c r="IIQ25" s="348"/>
      <c r="IIR25" s="348"/>
      <c r="IIS25" s="348"/>
      <c r="IIT25" s="348"/>
      <c r="IIU25" s="348"/>
      <c r="IIV25" s="348"/>
      <c r="IIW25" s="348"/>
      <c r="IIX25" s="348"/>
      <c r="IIY25" s="348"/>
      <c r="IIZ25" s="348"/>
      <c r="IJA25" s="348"/>
      <c r="IJB25" s="348"/>
      <c r="IJC25" s="348"/>
      <c r="IJD25" s="348"/>
      <c r="IJE25" s="348"/>
      <c r="IJF25" s="348"/>
      <c r="IJG25" s="348"/>
      <c r="IJH25" s="348"/>
      <c r="IJI25" s="348"/>
      <c r="IJJ25" s="348"/>
      <c r="IJK25" s="348"/>
      <c r="IJL25" s="348"/>
      <c r="IJM25" s="348"/>
      <c r="IJN25" s="348"/>
      <c r="IJO25" s="348"/>
      <c r="IJP25" s="348"/>
      <c r="IJQ25" s="348"/>
      <c r="IJR25" s="348"/>
      <c r="IJS25" s="348"/>
      <c r="IJT25" s="348"/>
      <c r="IJU25" s="348"/>
      <c r="IJV25" s="348"/>
      <c r="IJW25" s="348"/>
      <c r="IJX25" s="348"/>
      <c r="IJY25" s="348"/>
      <c r="IJZ25" s="348"/>
      <c r="IKA25" s="348"/>
      <c r="IKB25" s="348"/>
      <c r="IKC25" s="348"/>
      <c r="IKD25" s="348"/>
      <c r="IKE25" s="348"/>
      <c r="IKF25" s="348"/>
      <c r="IKG25" s="348"/>
      <c r="IKH25" s="348"/>
      <c r="IKI25" s="348"/>
      <c r="IKJ25" s="348"/>
      <c r="IKK25" s="348"/>
      <c r="IKL25" s="348"/>
      <c r="IKM25" s="348"/>
      <c r="IKN25" s="348"/>
      <c r="IKO25" s="348"/>
      <c r="IKP25" s="348"/>
      <c r="IKQ25" s="348"/>
      <c r="IKR25" s="348"/>
      <c r="IKS25" s="348"/>
      <c r="IKT25" s="348"/>
      <c r="IKU25" s="348"/>
      <c r="IKV25" s="348"/>
      <c r="IKW25" s="348"/>
      <c r="IKX25" s="348"/>
      <c r="IKY25" s="348"/>
      <c r="IKZ25" s="348"/>
      <c r="ILA25" s="348"/>
      <c r="ILB25" s="348"/>
      <c r="ILC25" s="348"/>
      <c r="ILD25" s="348"/>
      <c r="ILE25" s="348"/>
      <c r="ILF25" s="348"/>
      <c r="ILG25" s="348"/>
      <c r="ILH25" s="348"/>
      <c r="ILI25" s="348"/>
      <c r="ILJ25" s="348"/>
      <c r="ILK25" s="348"/>
      <c r="ILL25" s="348"/>
      <c r="ILM25" s="348"/>
      <c r="ILN25" s="348"/>
      <c r="ILO25" s="348"/>
      <c r="ILP25" s="348"/>
      <c r="ILQ25" s="348"/>
      <c r="ILR25" s="348"/>
      <c r="ILS25" s="348"/>
      <c r="ILT25" s="348"/>
      <c r="ILU25" s="348"/>
      <c r="ILV25" s="348"/>
      <c r="ILW25" s="348"/>
      <c r="ILX25" s="348"/>
      <c r="ILY25" s="348"/>
      <c r="ILZ25" s="348"/>
      <c r="IMA25" s="348"/>
      <c r="IMB25" s="348"/>
      <c r="IMC25" s="348"/>
      <c r="IMD25" s="348"/>
      <c r="IME25" s="348"/>
      <c r="IMF25" s="348"/>
      <c r="IMG25" s="348"/>
      <c r="IMH25" s="348"/>
      <c r="IMI25" s="348"/>
      <c r="IMJ25" s="348"/>
      <c r="IMK25" s="348"/>
      <c r="IML25" s="348"/>
      <c r="IMM25" s="348"/>
      <c r="IMN25" s="348"/>
      <c r="IMO25" s="348"/>
      <c r="IMP25" s="348"/>
      <c r="IMQ25" s="348"/>
      <c r="IMR25" s="348"/>
      <c r="IMS25" s="348"/>
      <c r="IMT25" s="348"/>
      <c r="IMU25" s="348"/>
      <c r="IMV25" s="348"/>
      <c r="IMW25" s="348"/>
      <c r="IMX25" s="348"/>
      <c r="IMY25" s="348"/>
      <c r="IMZ25" s="348"/>
      <c r="INA25" s="348"/>
      <c r="INB25" s="348"/>
      <c r="INC25" s="348"/>
      <c r="IND25" s="348"/>
      <c r="INE25" s="348"/>
      <c r="INF25" s="348"/>
      <c r="ING25" s="348"/>
      <c r="INH25" s="348"/>
      <c r="INI25" s="348"/>
      <c r="INJ25" s="348"/>
      <c r="INK25" s="348"/>
      <c r="INL25" s="348"/>
      <c r="INM25" s="348"/>
      <c r="INN25" s="348"/>
      <c r="INO25" s="348"/>
      <c r="INP25" s="348"/>
      <c r="INQ25" s="348"/>
      <c r="INR25" s="348"/>
      <c r="INS25" s="348"/>
      <c r="INT25" s="348"/>
      <c r="INU25" s="348"/>
      <c r="INV25" s="348"/>
      <c r="INW25" s="348"/>
      <c r="INX25" s="348"/>
      <c r="INY25" s="348"/>
      <c r="INZ25" s="348"/>
      <c r="IOA25" s="348"/>
      <c r="IOB25" s="348"/>
      <c r="IOC25" s="348"/>
      <c r="IOD25" s="348"/>
      <c r="IOE25" s="348"/>
      <c r="IOF25" s="348"/>
      <c r="IOG25" s="348"/>
      <c r="IOH25" s="348"/>
      <c r="IOI25" s="348"/>
      <c r="IOJ25" s="348"/>
      <c r="IOK25" s="348"/>
      <c r="IOL25" s="348"/>
      <c r="IOM25" s="348"/>
      <c r="ION25" s="348"/>
      <c r="IOO25" s="348"/>
      <c r="IOP25" s="348"/>
      <c r="IOQ25" s="348"/>
      <c r="IOR25" s="348"/>
      <c r="IOS25" s="348"/>
      <c r="IOT25" s="348"/>
      <c r="IOU25" s="348"/>
      <c r="IOV25" s="348"/>
      <c r="IOW25" s="348"/>
      <c r="IOX25" s="348"/>
      <c r="IOY25" s="348"/>
      <c r="IOZ25" s="348"/>
      <c r="IPA25" s="348"/>
      <c r="IPB25" s="348"/>
      <c r="IPC25" s="348"/>
      <c r="IPD25" s="348"/>
      <c r="IPE25" s="348"/>
      <c r="IPF25" s="348"/>
      <c r="IPG25" s="348"/>
      <c r="IPH25" s="348"/>
      <c r="IPI25" s="348"/>
      <c r="IPJ25" s="348"/>
      <c r="IPK25" s="348"/>
      <c r="IPL25" s="348"/>
      <c r="IPM25" s="348"/>
      <c r="IPN25" s="348"/>
      <c r="IPO25" s="348"/>
      <c r="IPP25" s="348"/>
      <c r="IPQ25" s="348"/>
      <c r="IPR25" s="348"/>
      <c r="IPS25" s="348"/>
      <c r="IPT25" s="348"/>
      <c r="IPU25" s="348"/>
      <c r="IPV25" s="348"/>
      <c r="IPW25" s="348"/>
      <c r="IPX25" s="348"/>
      <c r="IPY25" s="348"/>
      <c r="IPZ25" s="348"/>
      <c r="IQA25" s="348"/>
      <c r="IQB25" s="348"/>
      <c r="IQC25" s="348"/>
      <c r="IQD25" s="348"/>
      <c r="IQE25" s="348"/>
      <c r="IQF25" s="348"/>
      <c r="IQG25" s="348"/>
      <c r="IQH25" s="348"/>
      <c r="IQI25" s="348"/>
      <c r="IQJ25" s="348"/>
      <c r="IQK25" s="348"/>
      <c r="IQL25" s="348"/>
      <c r="IQM25" s="348"/>
      <c r="IQN25" s="348"/>
      <c r="IQO25" s="348"/>
      <c r="IQP25" s="348"/>
      <c r="IQQ25" s="348"/>
      <c r="IQR25" s="348"/>
      <c r="IQS25" s="348"/>
      <c r="IQT25" s="348"/>
      <c r="IQU25" s="348"/>
      <c r="IQV25" s="348"/>
      <c r="IQW25" s="348"/>
      <c r="IQX25" s="348"/>
      <c r="IQY25" s="348"/>
      <c r="IQZ25" s="348"/>
      <c r="IRA25" s="348"/>
      <c r="IRB25" s="348"/>
      <c r="IRC25" s="348"/>
      <c r="IRD25" s="348"/>
      <c r="IRE25" s="348"/>
      <c r="IRF25" s="348"/>
      <c r="IRG25" s="348"/>
      <c r="IRH25" s="348"/>
      <c r="IRI25" s="348"/>
      <c r="IRJ25" s="348"/>
      <c r="IRK25" s="348"/>
      <c r="IRL25" s="348"/>
      <c r="IRM25" s="348"/>
      <c r="IRN25" s="348"/>
      <c r="IRO25" s="348"/>
      <c r="IRP25" s="348"/>
      <c r="IRQ25" s="348"/>
      <c r="IRR25" s="348"/>
      <c r="IRS25" s="348"/>
      <c r="IRT25" s="348"/>
      <c r="IRU25" s="348"/>
      <c r="IRV25" s="348"/>
      <c r="IRW25" s="348"/>
      <c r="IRX25" s="348"/>
      <c r="IRY25" s="348"/>
      <c r="IRZ25" s="348"/>
      <c r="ISA25" s="348"/>
      <c r="ISB25" s="348"/>
      <c r="ISC25" s="348"/>
      <c r="ISD25" s="348"/>
      <c r="ISE25" s="348"/>
      <c r="ISF25" s="348"/>
      <c r="ISG25" s="348"/>
      <c r="ISH25" s="348"/>
      <c r="ISI25" s="348"/>
      <c r="ISJ25" s="348"/>
      <c r="ISK25" s="348"/>
      <c r="ISL25" s="348"/>
      <c r="ISM25" s="348"/>
      <c r="ISN25" s="348"/>
      <c r="ISO25" s="348"/>
      <c r="ISP25" s="348"/>
      <c r="ISQ25" s="348"/>
      <c r="ISR25" s="348"/>
      <c r="ISS25" s="348"/>
      <c r="IST25" s="348"/>
      <c r="ISU25" s="348"/>
      <c r="ISV25" s="348"/>
      <c r="ISW25" s="348"/>
      <c r="ISX25" s="348"/>
      <c r="ISY25" s="348"/>
      <c r="ISZ25" s="348"/>
      <c r="ITA25" s="348"/>
      <c r="ITB25" s="348"/>
      <c r="ITC25" s="348"/>
      <c r="ITD25" s="348"/>
      <c r="ITE25" s="348"/>
      <c r="ITF25" s="348"/>
      <c r="ITG25" s="348"/>
      <c r="ITH25" s="348"/>
      <c r="ITI25" s="348"/>
      <c r="ITJ25" s="348"/>
      <c r="ITK25" s="348"/>
      <c r="ITL25" s="348"/>
      <c r="ITM25" s="348"/>
      <c r="ITN25" s="348"/>
      <c r="ITO25" s="348"/>
      <c r="ITP25" s="348"/>
      <c r="ITQ25" s="348"/>
      <c r="ITR25" s="348"/>
      <c r="ITS25" s="348"/>
      <c r="ITT25" s="348"/>
      <c r="ITU25" s="348"/>
      <c r="ITV25" s="348"/>
      <c r="ITW25" s="348"/>
      <c r="ITX25" s="348"/>
      <c r="ITY25" s="348"/>
      <c r="ITZ25" s="348"/>
      <c r="IUA25" s="348"/>
      <c r="IUB25" s="348"/>
      <c r="IUC25" s="348"/>
      <c r="IUD25" s="348"/>
      <c r="IUE25" s="348"/>
      <c r="IUF25" s="348"/>
      <c r="IUG25" s="348"/>
      <c r="IUH25" s="348"/>
      <c r="IUI25" s="348"/>
      <c r="IUJ25" s="348"/>
      <c r="IUK25" s="348"/>
      <c r="IUL25" s="348"/>
      <c r="IUM25" s="348"/>
      <c r="IUN25" s="348"/>
      <c r="IUO25" s="348"/>
      <c r="IUP25" s="348"/>
      <c r="IUQ25" s="348"/>
      <c r="IUR25" s="348"/>
      <c r="IUS25" s="348"/>
      <c r="IUT25" s="348"/>
      <c r="IUU25" s="348"/>
      <c r="IUV25" s="348"/>
      <c r="IUW25" s="348"/>
      <c r="IUX25" s="348"/>
      <c r="IUY25" s="348"/>
      <c r="IUZ25" s="348"/>
      <c r="IVA25" s="348"/>
      <c r="IVB25" s="348"/>
      <c r="IVC25" s="348"/>
      <c r="IVD25" s="348"/>
      <c r="IVE25" s="348"/>
      <c r="IVF25" s="348"/>
      <c r="IVG25" s="348"/>
      <c r="IVH25" s="348"/>
      <c r="IVI25" s="348"/>
      <c r="IVJ25" s="348"/>
      <c r="IVK25" s="348"/>
      <c r="IVL25" s="348"/>
      <c r="IVM25" s="348"/>
      <c r="IVN25" s="348"/>
      <c r="IVO25" s="348"/>
      <c r="IVP25" s="348"/>
      <c r="IVQ25" s="348"/>
      <c r="IVR25" s="348"/>
      <c r="IVS25" s="348"/>
      <c r="IVT25" s="348"/>
      <c r="IVU25" s="348"/>
      <c r="IVV25" s="348"/>
      <c r="IVW25" s="348"/>
      <c r="IVX25" s="348"/>
      <c r="IVY25" s="348"/>
      <c r="IVZ25" s="348"/>
      <c r="IWA25" s="348"/>
      <c r="IWB25" s="348"/>
      <c r="IWC25" s="348"/>
      <c r="IWD25" s="348"/>
      <c r="IWE25" s="348"/>
      <c r="IWF25" s="348"/>
      <c r="IWG25" s="348"/>
      <c r="IWH25" s="348"/>
      <c r="IWI25" s="348"/>
      <c r="IWJ25" s="348"/>
      <c r="IWK25" s="348"/>
      <c r="IWL25" s="348"/>
      <c r="IWM25" s="348"/>
      <c r="IWN25" s="348"/>
      <c r="IWO25" s="348"/>
      <c r="IWP25" s="348"/>
      <c r="IWQ25" s="348"/>
      <c r="IWR25" s="348"/>
      <c r="IWS25" s="348"/>
      <c r="IWT25" s="348"/>
      <c r="IWU25" s="348"/>
      <c r="IWV25" s="348"/>
      <c r="IWW25" s="348"/>
      <c r="IWX25" s="348"/>
      <c r="IWY25" s="348"/>
      <c r="IWZ25" s="348"/>
      <c r="IXA25" s="348"/>
      <c r="IXB25" s="348"/>
      <c r="IXC25" s="348"/>
      <c r="IXD25" s="348"/>
      <c r="IXE25" s="348"/>
      <c r="IXF25" s="348"/>
      <c r="IXG25" s="348"/>
      <c r="IXH25" s="348"/>
      <c r="IXI25" s="348"/>
      <c r="IXJ25" s="348"/>
      <c r="IXK25" s="348"/>
      <c r="IXL25" s="348"/>
      <c r="IXM25" s="348"/>
      <c r="IXN25" s="348"/>
      <c r="IXO25" s="348"/>
      <c r="IXP25" s="348"/>
      <c r="IXQ25" s="348"/>
      <c r="IXR25" s="348"/>
      <c r="IXS25" s="348"/>
      <c r="IXT25" s="348"/>
      <c r="IXU25" s="348"/>
      <c r="IXV25" s="348"/>
      <c r="IXW25" s="348"/>
      <c r="IXX25" s="348"/>
      <c r="IXY25" s="348"/>
      <c r="IXZ25" s="348"/>
      <c r="IYA25" s="348"/>
      <c r="IYB25" s="348"/>
      <c r="IYC25" s="348"/>
      <c r="IYD25" s="348"/>
      <c r="IYE25" s="348"/>
      <c r="IYF25" s="348"/>
      <c r="IYG25" s="348"/>
      <c r="IYH25" s="348"/>
      <c r="IYI25" s="348"/>
      <c r="IYJ25" s="348"/>
      <c r="IYK25" s="348"/>
      <c r="IYL25" s="348"/>
      <c r="IYM25" s="348"/>
      <c r="IYN25" s="348"/>
      <c r="IYO25" s="348"/>
      <c r="IYP25" s="348"/>
      <c r="IYQ25" s="348"/>
      <c r="IYR25" s="348"/>
      <c r="IYS25" s="348"/>
      <c r="IYT25" s="348"/>
      <c r="IYU25" s="348"/>
      <c r="IYV25" s="348"/>
      <c r="IYW25" s="348"/>
      <c r="IYX25" s="348"/>
      <c r="IYY25" s="348"/>
      <c r="IYZ25" s="348"/>
      <c r="IZA25" s="348"/>
      <c r="IZB25" s="348"/>
      <c r="IZC25" s="348"/>
      <c r="IZD25" s="348"/>
      <c r="IZE25" s="348"/>
      <c r="IZF25" s="348"/>
      <c r="IZG25" s="348"/>
      <c r="IZH25" s="348"/>
      <c r="IZI25" s="348"/>
      <c r="IZJ25" s="348"/>
      <c r="IZK25" s="348"/>
      <c r="IZL25" s="348"/>
      <c r="IZM25" s="348"/>
      <c r="IZN25" s="348"/>
      <c r="IZO25" s="348"/>
      <c r="IZP25" s="348"/>
      <c r="IZQ25" s="348"/>
      <c r="IZR25" s="348"/>
      <c r="IZS25" s="348"/>
      <c r="IZT25" s="348"/>
      <c r="IZU25" s="348"/>
      <c r="IZV25" s="348"/>
      <c r="IZW25" s="348"/>
      <c r="IZX25" s="348"/>
      <c r="IZY25" s="348"/>
      <c r="IZZ25" s="348"/>
      <c r="JAA25" s="348"/>
      <c r="JAB25" s="348"/>
      <c r="JAC25" s="348"/>
      <c r="JAD25" s="348"/>
      <c r="JAE25" s="348"/>
      <c r="JAF25" s="348"/>
      <c r="JAG25" s="348"/>
      <c r="JAH25" s="348"/>
      <c r="JAI25" s="348"/>
      <c r="JAJ25" s="348"/>
      <c r="JAK25" s="348"/>
      <c r="JAL25" s="348"/>
      <c r="JAM25" s="348"/>
      <c r="JAN25" s="348"/>
      <c r="JAO25" s="348"/>
      <c r="JAP25" s="348"/>
      <c r="JAQ25" s="348"/>
      <c r="JAR25" s="348"/>
      <c r="JAS25" s="348"/>
      <c r="JAT25" s="348"/>
      <c r="JAU25" s="348"/>
      <c r="JAV25" s="348"/>
      <c r="JAW25" s="348"/>
      <c r="JAX25" s="348"/>
      <c r="JAY25" s="348"/>
      <c r="JAZ25" s="348"/>
      <c r="JBA25" s="348"/>
      <c r="JBB25" s="348"/>
      <c r="JBC25" s="348"/>
      <c r="JBD25" s="348"/>
      <c r="JBE25" s="348"/>
      <c r="JBF25" s="348"/>
      <c r="JBG25" s="348"/>
      <c r="JBH25" s="348"/>
      <c r="JBI25" s="348"/>
      <c r="JBJ25" s="348"/>
      <c r="JBK25" s="348"/>
      <c r="JBL25" s="348"/>
      <c r="JBM25" s="348"/>
      <c r="JBN25" s="348"/>
      <c r="JBO25" s="348"/>
      <c r="JBP25" s="348"/>
      <c r="JBQ25" s="348"/>
      <c r="JBR25" s="348"/>
      <c r="JBS25" s="348"/>
      <c r="JBT25" s="348"/>
      <c r="JBU25" s="348"/>
      <c r="JBV25" s="348"/>
      <c r="JBW25" s="348"/>
      <c r="JBX25" s="348"/>
      <c r="JBY25" s="348"/>
      <c r="JBZ25" s="348"/>
      <c r="JCA25" s="348"/>
      <c r="JCB25" s="348"/>
      <c r="JCC25" s="348"/>
      <c r="JCD25" s="348"/>
      <c r="JCE25" s="348"/>
      <c r="JCF25" s="348"/>
      <c r="JCG25" s="348"/>
      <c r="JCH25" s="348"/>
      <c r="JCI25" s="348"/>
      <c r="JCJ25" s="348"/>
      <c r="JCK25" s="348"/>
      <c r="JCL25" s="348"/>
      <c r="JCM25" s="348"/>
      <c r="JCN25" s="348"/>
      <c r="JCO25" s="348"/>
      <c r="JCP25" s="348"/>
      <c r="JCQ25" s="348"/>
      <c r="JCR25" s="348"/>
      <c r="JCS25" s="348"/>
      <c r="JCT25" s="348"/>
      <c r="JCU25" s="348"/>
      <c r="JCV25" s="348"/>
      <c r="JCW25" s="348"/>
      <c r="JCX25" s="348"/>
      <c r="JCY25" s="348"/>
      <c r="JCZ25" s="348"/>
      <c r="JDA25" s="348"/>
      <c r="JDB25" s="348"/>
      <c r="JDC25" s="348"/>
      <c r="JDD25" s="348"/>
      <c r="JDE25" s="348"/>
      <c r="JDF25" s="348"/>
      <c r="JDG25" s="348"/>
      <c r="JDH25" s="348"/>
      <c r="JDI25" s="348"/>
      <c r="JDJ25" s="348"/>
      <c r="JDK25" s="348"/>
      <c r="JDL25" s="348"/>
      <c r="JDM25" s="348"/>
      <c r="JDN25" s="348"/>
      <c r="JDO25" s="348"/>
      <c r="JDP25" s="348"/>
      <c r="JDQ25" s="348"/>
      <c r="JDR25" s="348"/>
      <c r="JDS25" s="348"/>
      <c r="JDT25" s="348"/>
      <c r="JDU25" s="348"/>
      <c r="JDV25" s="348"/>
      <c r="JDW25" s="348"/>
      <c r="JDX25" s="348"/>
      <c r="JDY25" s="348"/>
      <c r="JDZ25" s="348"/>
      <c r="JEA25" s="348"/>
      <c r="JEB25" s="348"/>
      <c r="JEC25" s="348"/>
      <c r="JED25" s="348"/>
      <c r="JEE25" s="348"/>
      <c r="JEF25" s="348"/>
      <c r="JEG25" s="348"/>
      <c r="JEH25" s="348"/>
      <c r="JEI25" s="348"/>
      <c r="JEJ25" s="348"/>
      <c r="JEK25" s="348"/>
      <c r="JEL25" s="348"/>
      <c r="JEM25" s="348"/>
      <c r="JEN25" s="348"/>
      <c r="JEO25" s="348"/>
      <c r="JEP25" s="348"/>
      <c r="JEQ25" s="348"/>
      <c r="JER25" s="348"/>
      <c r="JES25" s="348"/>
      <c r="JET25" s="348"/>
      <c r="JEU25" s="348"/>
      <c r="JEV25" s="348"/>
      <c r="JEW25" s="348"/>
      <c r="JEX25" s="348"/>
      <c r="JEY25" s="348"/>
      <c r="JEZ25" s="348"/>
      <c r="JFA25" s="348"/>
      <c r="JFB25" s="348"/>
      <c r="JFC25" s="348"/>
      <c r="JFD25" s="348"/>
      <c r="JFE25" s="348"/>
      <c r="JFF25" s="348"/>
      <c r="JFG25" s="348"/>
      <c r="JFH25" s="348"/>
      <c r="JFI25" s="348"/>
      <c r="JFJ25" s="348"/>
      <c r="JFK25" s="348"/>
      <c r="JFL25" s="348"/>
      <c r="JFM25" s="348"/>
      <c r="JFN25" s="348"/>
      <c r="JFO25" s="348"/>
      <c r="JFP25" s="348"/>
      <c r="JFQ25" s="348"/>
      <c r="JFR25" s="348"/>
      <c r="JFS25" s="348"/>
      <c r="JFT25" s="348"/>
      <c r="JFU25" s="348"/>
      <c r="JFV25" s="348"/>
      <c r="JFW25" s="348"/>
      <c r="JFX25" s="348"/>
      <c r="JFY25" s="348"/>
      <c r="JFZ25" s="348"/>
      <c r="JGA25" s="348"/>
      <c r="JGB25" s="348"/>
      <c r="JGC25" s="348"/>
      <c r="JGD25" s="348"/>
      <c r="JGE25" s="348"/>
      <c r="JGF25" s="348"/>
      <c r="JGG25" s="348"/>
      <c r="JGH25" s="348"/>
      <c r="JGI25" s="348"/>
      <c r="JGJ25" s="348"/>
      <c r="JGK25" s="348"/>
      <c r="JGL25" s="348"/>
      <c r="JGM25" s="348"/>
      <c r="JGN25" s="348"/>
      <c r="JGO25" s="348"/>
      <c r="JGP25" s="348"/>
      <c r="JGQ25" s="348"/>
      <c r="JGR25" s="348"/>
      <c r="JGS25" s="348"/>
      <c r="JGT25" s="348"/>
      <c r="JGU25" s="348"/>
      <c r="JGV25" s="348"/>
      <c r="JGW25" s="348"/>
      <c r="JGX25" s="348"/>
      <c r="JGY25" s="348"/>
      <c r="JGZ25" s="348"/>
      <c r="JHA25" s="348"/>
      <c r="JHB25" s="348"/>
      <c r="JHC25" s="348"/>
      <c r="JHD25" s="348"/>
      <c r="JHE25" s="348"/>
      <c r="JHF25" s="348"/>
      <c r="JHG25" s="348"/>
      <c r="JHH25" s="348"/>
      <c r="JHI25" s="348"/>
      <c r="JHJ25" s="348"/>
      <c r="JHK25" s="348"/>
      <c r="JHL25" s="348"/>
      <c r="JHM25" s="348"/>
      <c r="JHN25" s="348"/>
      <c r="JHO25" s="348"/>
      <c r="JHP25" s="348"/>
      <c r="JHQ25" s="348"/>
      <c r="JHR25" s="348"/>
      <c r="JHS25" s="348"/>
      <c r="JHT25" s="348"/>
      <c r="JHU25" s="348"/>
      <c r="JHV25" s="348"/>
      <c r="JHW25" s="348"/>
      <c r="JHX25" s="348"/>
      <c r="JHY25" s="348"/>
      <c r="JHZ25" s="348"/>
      <c r="JIA25" s="348"/>
      <c r="JIB25" s="348"/>
      <c r="JIC25" s="348"/>
      <c r="JID25" s="348"/>
      <c r="JIE25" s="348"/>
      <c r="JIF25" s="348"/>
      <c r="JIG25" s="348"/>
      <c r="JIH25" s="348"/>
      <c r="JII25" s="348"/>
      <c r="JIJ25" s="348"/>
      <c r="JIK25" s="348"/>
      <c r="JIL25" s="348"/>
      <c r="JIM25" s="348"/>
      <c r="JIN25" s="348"/>
      <c r="JIO25" s="348"/>
      <c r="JIP25" s="348"/>
      <c r="JIQ25" s="348"/>
      <c r="JIR25" s="348"/>
      <c r="JIS25" s="348"/>
      <c r="JIT25" s="348"/>
      <c r="JIU25" s="348"/>
      <c r="JIV25" s="348"/>
      <c r="JIW25" s="348"/>
      <c r="JIX25" s="348"/>
      <c r="JIY25" s="348"/>
      <c r="JIZ25" s="348"/>
      <c r="JJA25" s="348"/>
      <c r="JJB25" s="348"/>
      <c r="JJC25" s="348"/>
      <c r="JJD25" s="348"/>
      <c r="JJE25" s="348"/>
      <c r="JJF25" s="348"/>
      <c r="JJG25" s="348"/>
      <c r="JJH25" s="348"/>
      <c r="JJI25" s="348"/>
      <c r="JJJ25" s="348"/>
      <c r="JJK25" s="348"/>
      <c r="JJL25" s="348"/>
      <c r="JJM25" s="348"/>
      <c r="JJN25" s="348"/>
      <c r="JJO25" s="348"/>
      <c r="JJP25" s="348"/>
      <c r="JJQ25" s="348"/>
      <c r="JJR25" s="348"/>
      <c r="JJS25" s="348"/>
      <c r="JJT25" s="348"/>
      <c r="JJU25" s="348"/>
      <c r="JJV25" s="348"/>
      <c r="JJW25" s="348"/>
      <c r="JJX25" s="348"/>
      <c r="JJY25" s="348"/>
      <c r="JJZ25" s="348"/>
      <c r="JKA25" s="348"/>
      <c r="JKB25" s="348"/>
      <c r="JKC25" s="348"/>
      <c r="JKD25" s="348"/>
      <c r="JKE25" s="348"/>
      <c r="JKF25" s="348"/>
      <c r="JKG25" s="348"/>
      <c r="JKH25" s="348"/>
      <c r="JKI25" s="348"/>
      <c r="JKJ25" s="348"/>
      <c r="JKK25" s="348"/>
      <c r="JKL25" s="348"/>
      <c r="JKM25" s="348"/>
      <c r="JKN25" s="348"/>
      <c r="JKO25" s="348"/>
      <c r="JKP25" s="348"/>
      <c r="JKQ25" s="348"/>
      <c r="JKR25" s="348"/>
      <c r="JKS25" s="348"/>
      <c r="JKT25" s="348"/>
      <c r="JKU25" s="348"/>
      <c r="JKV25" s="348"/>
      <c r="JKW25" s="348"/>
      <c r="JKX25" s="348"/>
      <c r="JKY25" s="348"/>
      <c r="JKZ25" s="348"/>
      <c r="JLA25" s="348"/>
      <c r="JLB25" s="348"/>
      <c r="JLC25" s="348"/>
      <c r="JLD25" s="348"/>
      <c r="JLE25" s="348"/>
      <c r="JLF25" s="348"/>
      <c r="JLG25" s="348"/>
      <c r="JLH25" s="348"/>
      <c r="JLI25" s="348"/>
      <c r="JLJ25" s="348"/>
      <c r="JLK25" s="348"/>
      <c r="JLL25" s="348"/>
      <c r="JLM25" s="348"/>
      <c r="JLN25" s="348"/>
      <c r="JLO25" s="348"/>
      <c r="JLP25" s="348"/>
      <c r="JLQ25" s="348"/>
      <c r="JLR25" s="348"/>
      <c r="JLS25" s="348"/>
      <c r="JLT25" s="348"/>
      <c r="JLU25" s="348"/>
      <c r="JLV25" s="348"/>
      <c r="JLW25" s="348"/>
      <c r="JLX25" s="348"/>
      <c r="JLY25" s="348"/>
      <c r="JLZ25" s="348"/>
      <c r="JMA25" s="348"/>
      <c r="JMB25" s="348"/>
      <c r="JMC25" s="348"/>
      <c r="JMD25" s="348"/>
      <c r="JME25" s="348"/>
      <c r="JMF25" s="348"/>
      <c r="JMG25" s="348"/>
      <c r="JMH25" s="348"/>
      <c r="JMI25" s="348"/>
      <c r="JMJ25" s="348"/>
      <c r="JMK25" s="348"/>
      <c r="JML25" s="348"/>
      <c r="JMM25" s="348"/>
      <c r="JMN25" s="348"/>
      <c r="JMO25" s="348"/>
      <c r="JMP25" s="348"/>
      <c r="JMQ25" s="348"/>
      <c r="JMR25" s="348"/>
      <c r="JMS25" s="348"/>
      <c r="JMT25" s="348"/>
      <c r="JMU25" s="348"/>
      <c r="JMV25" s="348"/>
      <c r="JMW25" s="348"/>
      <c r="JMX25" s="348"/>
      <c r="JMY25" s="348"/>
      <c r="JMZ25" s="348"/>
      <c r="JNA25" s="348"/>
      <c r="JNB25" s="348"/>
      <c r="JNC25" s="348"/>
      <c r="JND25" s="348"/>
      <c r="JNE25" s="348"/>
      <c r="JNF25" s="348"/>
      <c r="JNG25" s="348"/>
      <c r="JNH25" s="348"/>
      <c r="JNI25" s="348"/>
      <c r="JNJ25" s="348"/>
      <c r="JNK25" s="348"/>
      <c r="JNL25" s="348"/>
      <c r="JNM25" s="348"/>
      <c r="JNN25" s="348"/>
      <c r="JNO25" s="348"/>
      <c r="JNP25" s="348"/>
      <c r="JNQ25" s="348"/>
      <c r="JNR25" s="348"/>
      <c r="JNS25" s="348"/>
      <c r="JNT25" s="348"/>
      <c r="JNU25" s="348"/>
      <c r="JNV25" s="348"/>
      <c r="JNW25" s="348"/>
      <c r="JNX25" s="348"/>
      <c r="JNY25" s="348"/>
      <c r="JNZ25" s="348"/>
      <c r="JOA25" s="348"/>
      <c r="JOB25" s="348"/>
      <c r="JOC25" s="348"/>
      <c r="JOD25" s="348"/>
      <c r="JOE25" s="348"/>
      <c r="JOF25" s="348"/>
      <c r="JOG25" s="348"/>
      <c r="JOH25" s="348"/>
      <c r="JOI25" s="348"/>
      <c r="JOJ25" s="348"/>
      <c r="JOK25" s="348"/>
      <c r="JOL25" s="348"/>
      <c r="JOM25" s="348"/>
      <c r="JON25" s="348"/>
      <c r="JOO25" s="348"/>
      <c r="JOP25" s="348"/>
      <c r="JOQ25" s="348"/>
      <c r="JOR25" s="348"/>
      <c r="JOS25" s="348"/>
      <c r="JOT25" s="348"/>
      <c r="JOU25" s="348"/>
      <c r="JOV25" s="348"/>
      <c r="JOW25" s="348"/>
      <c r="JOX25" s="348"/>
      <c r="JOY25" s="348"/>
      <c r="JOZ25" s="348"/>
      <c r="JPA25" s="348"/>
      <c r="JPB25" s="348"/>
      <c r="JPC25" s="348"/>
      <c r="JPD25" s="348"/>
      <c r="JPE25" s="348"/>
      <c r="JPF25" s="348"/>
      <c r="JPG25" s="348"/>
      <c r="JPH25" s="348"/>
      <c r="JPI25" s="348"/>
      <c r="JPJ25" s="348"/>
      <c r="JPK25" s="348"/>
      <c r="JPL25" s="348"/>
      <c r="JPM25" s="348"/>
      <c r="JPN25" s="348"/>
      <c r="JPO25" s="348"/>
      <c r="JPP25" s="348"/>
      <c r="JPQ25" s="348"/>
      <c r="JPR25" s="348"/>
      <c r="JPS25" s="348"/>
      <c r="JPT25" s="348"/>
      <c r="JPU25" s="348"/>
      <c r="JPV25" s="348"/>
      <c r="JPW25" s="348"/>
      <c r="JPX25" s="348"/>
      <c r="JPY25" s="348"/>
      <c r="JPZ25" s="348"/>
      <c r="JQA25" s="348"/>
      <c r="JQB25" s="348"/>
      <c r="JQC25" s="348"/>
      <c r="JQD25" s="348"/>
      <c r="JQE25" s="348"/>
      <c r="JQF25" s="348"/>
      <c r="JQG25" s="348"/>
      <c r="JQH25" s="348"/>
      <c r="JQI25" s="348"/>
      <c r="JQJ25" s="348"/>
      <c r="JQK25" s="348"/>
      <c r="JQL25" s="348"/>
      <c r="JQM25" s="348"/>
      <c r="JQN25" s="348"/>
      <c r="JQO25" s="348"/>
      <c r="JQP25" s="348"/>
      <c r="JQQ25" s="348"/>
      <c r="JQR25" s="348"/>
      <c r="JQS25" s="348"/>
      <c r="JQT25" s="348"/>
      <c r="JQU25" s="348"/>
      <c r="JQV25" s="348"/>
      <c r="JQW25" s="348"/>
      <c r="JQX25" s="348"/>
      <c r="JQY25" s="348"/>
      <c r="JQZ25" s="348"/>
      <c r="JRA25" s="348"/>
      <c r="JRB25" s="348"/>
      <c r="JRC25" s="348"/>
      <c r="JRD25" s="348"/>
      <c r="JRE25" s="348"/>
      <c r="JRF25" s="348"/>
      <c r="JRG25" s="348"/>
      <c r="JRH25" s="348"/>
      <c r="JRI25" s="348"/>
      <c r="JRJ25" s="348"/>
      <c r="JRK25" s="348"/>
      <c r="JRL25" s="348"/>
      <c r="JRM25" s="348"/>
      <c r="JRN25" s="348"/>
      <c r="JRO25" s="348"/>
      <c r="JRP25" s="348"/>
      <c r="JRQ25" s="348"/>
      <c r="JRR25" s="348"/>
      <c r="JRS25" s="348"/>
      <c r="JRT25" s="348"/>
      <c r="JRU25" s="348"/>
      <c r="JRV25" s="348"/>
      <c r="JRW25" s="348"/>
      <c r="JRX25" s="348"/>
      <c r="JRY25" s="348"/>
      <c r="JRZ25" s="348"/>
      <c r="JSA25" s="348"/>
      <c r="JSB25" s="348"/>
      <c r="JSC25" s="348"/>
      <c r="JSD25" s="348"/>
      <c r="JSE25" s="348"/>
      <c r="JSF25" s="348"/>
      <c r="JSG25" s="348"/>
      <c r="JSH25" s="348"/>
      <c r="JSI25" s="348"/>
      <c r="JSJ25" s="348"/>
      <c r="JSK25" s="348"/>
      <c r="JSL25" s="348"/>
      <c r="JSM25" s="348"/>
      <c r="JSN25" s="348"/>
      <c r="JSO25" s="348"/>
      <c r="JSP25" s="348"/>
      <c r="JSQ25" s="348"/>
      <c r="JSR25" s="348"/>
      <c r="JSS25" s="348"/>
      <c r="JST25" s="348"/>
      <c r="JSU25" s="348"/>
      <c r="JSV25" s="348"/>
      <c r="JSW25" s="348"/>
      <c r="JSX25" s="348"/>
      <c r="JSY25" s="348"/>
      <c r="JSZ25" s="348"/>
      <c r="JTA25" s="348"/>
      <c r="JTB25" s="348"/>
      <c r="JTC25" s="348"/>
      <c r="JTD25" s="348"/>
      <c r="JTE25" s="348"/>
      <c r="JTF25" s="348"/>
      <c r="JTG25" s="348"/>
      <c r="JTH25" s="348"/>
      <c r="JTI25" s="348"/>
      <c r="JTJ25" s="348"/>
      <c r="JTK25" s="348"/>
      <c r="JTL25" s="348"/>
      <c r="JTM25" s="348"/>
      <c r="JTN25" s="348"/>
      <c r="JTO25" s="348"/>
      <c r="JTP25" s="348"/>
      <c r="JTQ25" s="348"/>
      <c r="JTR25" s="348"/>
      <c r="JTS25" s="348"/>
      <c r="JTT25" s="348"/>
      <c r="JTU25" s="348"/>
      <c r="JTV25" s="348"/>
      <c r="JTW25" s="348"/>
      <c r="JTX25" s="348"/>
      <c r="JTY25" s="348"/>
      <c r="JTZ25" s="348"/>
      <c r="JUA25" s="348"/>
      <c r="JUB25" s="348"/>
      <c r="JUC25" s="348"/>
      <c r="JUD25" s="348"/>
      <c r="JUE25" s="348"/>
      <c r="JUF25" s="348"/>
      <c r="JUG25" s="348"/>
      <c r="JUH25" s="348"/>
      <c r="JUI25" s="348"/>
      <c r="JUJ25" s="348"/>
      <c r="JUK25" s="348"/>
      <c r="JUL25" s="348"/>
      <c r="JUM25" s="348"/>
      <c r="JUN25" s="348"/>
      <c r="JUO25" s="348"/>
      <c r="JUP25" s="348"/>
      <c r="JUQ25" s="348"/>
      <c r="JUR25" s="348"/>
      <c r="JUS25" s="348"/>
      <c r="JUT25" s="348"/>
      <c r="JUU25" s="348"/>
      <c r="JUV25" s="348"/>
      <c r="JUW25" s="348"/>
      <c r="JUX25" s="348"/>
      <c r="JUY25" s="348"/>
      <c r="JUZ25" s="348"/>
      <c r="JVA25" s="348"/>
      <c r="JVB25" s="348"/>
      <c r="JVC25" s="348"/>
      <c r="JVD25" s="348"/>
      <c r="JVE25" s="348"/>
      <c r="JVF25" s="348"/>
      <c r="JVG25" s="348"/>
      <c r="JVH25" s="348"/>
      <c r="JVI25" s="348"/>
      <c r="JVJ25" s="348"/>
      <c r="JVK25" s="348"/>
      <c r="JVL25" s="348"/>
      <c r="JVM25" s="348"/>
      <c r="JVN25" s="348"/>
      <c r="JVO25" s="348"/>
      <c r="JVP25" s="348"/>
      <c r="JVQ25" s="348"/>
      <c r="JVR25" s="348"/>
      <c r="JVS25" s="348"/>
      <c r="JVT25" s="348"/>
      <c r="JVU25" s="348"/>
      <c r="JVV25" s="348"/>
      <c r="JVW25" s="348"/>
      <c r="JVX25" s="348"/>
      <c r="JVY25" s="348"/>
      <c r="JVZ25" s="348"/>
      <c r="JWA25" s="348"/>
      <c r="JWB25" s="348"/>
      <c r="JWC25" s="348"/>
      <c r="JWD25" s="348"/>
      <c r="JWE25" s="348"/>
      <c r="JWF25" s="348"/>
      <c r="JWG25" s="348"/>
      <c r="JWH25" s="348"/>
      <c r="JWI25" s="348"/>
      <c r="JWJ25" s="348"/>
      <c r="JWK25" s="348"/>
      <c r="JWL25" s="348"/>
      <c r="JWM25" s="348"/>
      <c r="JWN25" s="348"/>
      <c r="JWO25" s="348"/>
      <c r="JWP25" s="348"/>
      <c r="JWQ25" s="348"/>
      <c r="JWR25" s="348"/>
      <c r="JWS25" s="348"/>
      <c r="JWT25" s="348"/>
      <c r="JWU25" s="348"/>
      <c r="JWV25" s="348"/>
      <c r="JWW25" s="348"/>
      <c r="JWX25" s="348"/>
      <c r="JWY25" s="348"/>
      <c r="JWZ25" s="348"/>
      <c r="JXA25" s="348"/>
      <c r="JXB25" s="348"/>
      <c r="JXC25" s="348"/>
      <c r="JXD25" s="348"/>
      <c r="JXE25" s="348"/>
      <c r="JXF25" s="348"/>
      <c r="JXG25" s="348"/>
      <c r="JXH25" s="348"/>
      <c r="JXI25" s="348"/>
      <c r="JXJ25" s="348"/>
      <c r="JXK25" s="348"/>
      <c r="JXL25" s="348"/>
      <c r="JXM25" s="348"/>
      <c r="JXN25" s="348"/>
      <c r="JXO25" s="348"/>
      <c r="JXP25" s="348"/>
      <c r="JXQ25" s="348"/>
      <c r="JXR25" s="348"/>
      <c r="JXS25" s="348"/>
      <c r="JXT25" s="348"/>
      <c r="JXU25" s="348"/>
      <c r="JXV25" s="348"/>
      <c r="JXW25" s="348"/>
      <c r="JXX25" s="348"/>
      <c r="JXY25" s="348"/>
      <c r="JXZ25" s="348"/>
      <c r="JYA25" s="348"/>
      <c r="JYB25" s="348"/>
      <c r="JYC25" s="348"/>
      <c r="JYD25" s="348"/>
      <c r="JYE25" s="348"/>
      <c r="JYF25" s="348"/>
      <c r="JYG25" s="348"/>
      <c r="JYH25" s="348"/>
      <c r="JYI25" s="348"/>
      <c r="JYJ25" s="348"/>
      <c r="JYK25" s="348"/>
      <c r="JYL25" s="348"/>
      <c r="JYM25" s="348"/>
      <c r="JYN25" s="348"/>
      <c r="JYO25" s="348"/>
      <c r="JYP25" s="348"/>
      <c r="JYQ25" s="348"/>
      <c r="JYR25" s="348"/>
      <c r="JYS25" s="348"/>
      <c r="JYT25" s="348"/>
      <c r="JYU25" s="348"/>
      <c r="JYV25" s="348"/>
      <c r="JYW25" s="348"/>
      <c r="JYX25" s="348"/>
      <c r="JYY25" s="348"/>
      <c r="JYZ25" s="348"/>
      <c r="JZA25" s="348"/>
      <c r="JZB25" s="348"/>
      <c r="JZC25" s="348"/>
      <c r="JZD25" s="348"/>
      <c r="JZE25" s="348"/>
      <c r="JZF25" s="348"/>
      <c r="JZG25" s="348"/>
      <c r="JZH25" s="348"/>
      <c r="JZI25" s="348"/>
      <c r="JZJ25" s="348"/>
      <c r="JZK25" s="348"/>
      <c r="JZL25" s="348"/>
      <c r="JZM25" s="348"/>
      <c r="JZN25" s="348"/>
      <c r="JZO25" s="348"/>
      <c r="JZP25" s="348"/>
      <c r="JZQ25" s="348"/>
      <c r="JZR25" s="348"/>
      <c r="JZS25" s="348"/>
      <c r="JZT25" s="348"/>
      <c r="JZU25" s="348"/>
      <c r="JZV25" s="348"/>
      <c r="JZW25" s="348"/>
      <c r="JZX25" s="348"/>
      <c r="JZY25" s="348"/>
      <c r="JZZ25" s="348"/>
      <c r="KAA25" s="348"/>
      <c r="KAB25" s="348"/>
      <c r="KAC25" s="348"/>
      <c r="KAD25" s="348"/>
      <c r="KAE25" s="348"/>
      <c r="KAF25" s="348"/>
      <c r="KAG25" s="348"/>
      <c r="KAH25" s="348"/>
      <c r="KAI25" s="348"/>
      <c r="KAJ25" s="348"/>
      <c r="KAK25" s="348"/>
      <c r="KAL25" s="348"/>
      <c r="KAM25" s="348"/>
      <c r="KAN25" s="348"/>
      <c r="KAO25" s="348"/>
      <c r="KAP25" s="348"/>
      <c r="KAQ25" s="348"/>
      <c r="KAR25" s="348"/>
      <c r="KAS25" s="348"/>
      <c r="KAT25" s="348"/>
      <c r="KAU25" s="348"/>
      <c r="KAV25" s="348"/>
      <c r="KAW25" s="348"/>
      <c r="KAX25" s="348"/>
      <c r="KAY25" s="348"/>
      <c r="KAZ25" s="348"/>
      <c r="KBA25" s="348"/>
      <c r="KBB25" s="348"/>
      <c r="KBC25" s="348"/>
      <c r="KBD25" s="348"/>
      <c r="KBE25" s="348"/>
      <c r="KBF25" s="348"/>
      <c r="KBG25" s="348"/>
      <c r="KBH25" s="348"/>
      <c r="KBI25" s="348"/>
      <c r="KBJ25" s="348"/>
      <c r="KBK25" s="348"/>
      <c r="KBL25" s="348"/>
      <c r="KBM25" s="348"/>
      <c r="KBN25" s="348"/>
      <c r="KBO25" s="348"/>
      <c r="KBP25" s="348"/>
      <c r="KBQ25" s="348"/>
      <c r="KBR25" s="348"/>
      <c r="KBS25" s="348"/>
      <c r="KBT25" s="348"/>
      <c r="KBU25" s="348"/>
      <c r="KBV25" s="348"/>
      <c r="KBW25" s="348"/>
      <c r="KBX25" s="348"/>
      <c r="KBY25" s="348"/>
      <c r="KBZ25" s="348"/>
      <c r="KCA25" s="348"/>
      <c r="KCB25" s="348"/>
      <c r="KCC25" s="348"/>
      <c r="KCD25" s="348"/>
      <c r="KCE25" s="348"/>
      <c r="KCF25" s="348"/>
      <c r="KCG25" s="348"/>
      <c r="KCH25" s="348"/>
      <c r="KCI25" s="348"/>
      <c r="KCJ25" s="348"/>
      <c r="KCK25" s="348"/>
      <c r="KCL25" s="348"/>
      <c r="KCM25" s="348"/>
      <c r="KCN25" s="348"/>
      <c r="KCO25" s="348"/>
      <c r="KCP25" s="348"/>
      <c r="KCQ25" s="348"/>
      <c r="KCR25" s="348"/>
      <c r="KCS25" s="348"/>
      <c r="KCT25" s="348"/>
      <c r="KCU25" s="348"/>
      <c r="KCV25" s="348"/>
      <c r="KCW25" s="348"/>
      <c r="KCX25" s="348"/>
      <c r="KCY25" s="348"/>
      <c r="KCZ25" s="348"/>
      <c r="KDA25" s="348"/>
      <c r="KDB25" s="348"/>
      <c r="KDC25" s="348"/>
      <c r="KDD25" s="348"/>
      <c r="KDE25" s="348"/>
      <c r="KDF25" s="348"/>
      <c r="KDG25" s="348"/>
      <c r="KDH25" s="348"/>
      <c r="KDI25" s="348"/>
      <c r="KDJ25" s="348"/>
      <c r="KDK25" s="348"/>
      <c r="KDL25" s="348"/>
      <c r="KDM25" s="348"/>
      <c r="KDN25" s="348"/>
      <c r="KDO25" s="348"/>
      <c r="KDP25" s="348"/>
      <c r="KDQ25" s="348"/>
      <c r="KDR25" s="348"/>
      <c r="KDS25" s="348"/>
      <c r="KDT25" s="348"/>
      <c r="KDU25" s="348"/>
      <c r="KDV25" s="348"/>
      <c r="KDW25" s="348"/>
      <c r="KDX25" s="348"/>
      <c r="KDY25" s="348"/>
      <c r="KDZ25" s="348"/>
      <c r="KEA25" s="348"/>
      <c r="KEB25" s="348"/>
      <c r="KEC25" s="348"/>
      <c r="KED25" s="348"/>
      <c r="KEE25" s="348"/>
      <c r="KEF25" s="348"/>
      <c r="KEG25" s="348"/>
      <c r="KEH25" s="348"/>
      <c r="KEI25" s="348"/>
      <c r="KEJ25" s="348"/>
      <c r="KEK25" s="348"/>
      <c r="KEL25" s="348"/>
      <c r="KEM25" s="348"/>
      <c r="KEN25" s="348"/>
      <c r="KEO25" s="348"/>
      <c r="KEP25" s="348"/>
      <c r="KEQ25" s="348"/>
      <c r="KER25" s="348"/>
      <c r="KES25" s="348"/>
      <c r="KET25" s="348"/>
      <c r="KEU25" s="348"/>
      <c r="KEV25" s="348"/>
      <c r="KEW25" s="348"/>
      <c r="KEX25" s="348"/>
      <c r="KEY25" s="348"/>
      <c r="KEZ25" s="348"/>
      <c r="KFA25" s="348"/>
      <c r="KFB25" s="348"/>
      <c r="KFC25" s="348"/>
      <c r="KFD25" s="348"/>
      <c r="KFE25" s="348"/>
      <c r="KFF25" s="348"/>
      <c r="KFG25" s="348"/>
      <c r="KFH25" s="348"/>
      <c r="KFI25" s="348"/>
      <c r="KFJ25" s="348"/>
      <c r="KFK25" s="348"/>
      <c r="KFL25" s="348"/>
      <c r="KFM25" s="348"/>
      <c r="KFN25" s="348"/>
      <c r="KFO25" s="348"/>
      <c r="KFP25" s="348"/>
      <c r="KFQ25" s="348"/>
      <c r="KFR25" s="348"/>
      <c r="KFS25" s="348"/>
      <c r="KFT25" s="348"/>
      <c r="KFU25" s="348"/>
      <c r="KFV25" s="348"/>
      <c r="KFW25" s="348"/>
      <c r="KFX25" s="348"/>
      <c r="KFY25" s="348"/>
      <c r="KFZ25" s="348"/>
      <c r="KGA25" s="348"/>
      <c r="KGB25" s="348"/>
      <c r="KGC25" s="348"/>
      <c r="KGD25" s="348"/>
      <c r="KGE25" s="348"/>
      <c r="KGF25" s="348"/>
      <c r="KGG25" s="348"/>
      <c r="KGH25" s="348"/>
      <c r="KGI25" s="348"/>
      <c r="KGJ25" s="348"/>
      <c r="KGK25" s="348"/>
      <c r="KGL25" s="348"/>
      <c r="KGM25" s="348"/>
      <c r="KGN25" s="348"/>
      <c r="KGO25" s="348"/>
      <c r="KGP25" s="348"/>
      <c r="KGQ25" s="348"/>
      <c r="KGR25" s="348"/>
      <c r="KGS25" s="348"/>
      <c r="KGT25" s="348"/>
      <c r="KGU25" s="348"/>
      <c r="KGV25" s="348"/>
      <c r="KGW25" s="348"/>
      <c r="KGX25" s="348"/>
      <c r="KGY25" s="348"/>
      <c r="KGZ25" s="348"/>
      <c r="KHA25" s="348"/>
      <c r="KHB25" s="348"/>
      <c r="KHC25" s="348"/>
      <c r="KHD25" s="348"/>
      <c r="KHE25" s="348"/>
      <c r="KHF25" s="348"/>
      <c r="KHG25" s="348"/>
      <c r="KHH25" s="348"/>
      <c r="KHI25" s="348"/>
      <c r="KHJ25" s="348"/>
      <c r="KHK25" s="348"/>
      <c r="KHL25" s="348"/>
      <c r="KHM25" s="348"/>
      <c r="KHN25" s="348"/>
      <c r="KHO25" s="348"/>
      <c r="KHP25" s="348"/>
      <c r="KHQ25" s="348"/>
      <c r="KHR25" s="348"/>
      <c r="KHS25" s="348"/>
      <c r="KHT25" s="348"/>
      <c r="KHU25" s="348"/>
      <c r="KHV25" s="348"/>
      <c r="KHW25" s="348"/>
      <c r="KHX25" s="348"/>
      <c r="KHY25" s="348"/>
      <c r="KHZ25" s="348"/>
      <c r="KIA25" s="348"/>
      <c r="KIB25" s="348"/>
      <c r="KIC25" s="348"/>
      <c r="KID25" s="348"/>
      <c r="KIE25" s="348"/>
      <c r="KIF25" s="348"/>
      <c r="KIG25" s="348"/>
      <c r="KIH25" s="348"/>
      <c r="KII25" s="348"/>
      <c r="KIJ25" s="348"/>
      <c r="KIK25" s="348"/>
      <c r="KIL25" s="348"/>
      <c r="KIM25" s="348"/>
      <c r="KIN25" s="348"/>
      <c r="KIO25" s="348"/>
      <c r="KIP25" s="348"/>
      <c r="KIQ25" s="348"/>
      <c r="KIR25" s="348"/>
      <c r="KIS25" s="348"/>
      <c r="KIT25" s="348"/>
      <c r="KIU25" s="348"/>
      <c r="KIV25" s="348"/>
      <c r="KIW25" s="348"/>
      <c r="KIX25" s="348"/>
      <c r="KIY25" s="348"/>
      <c r="KIZ25" s="348"/>
      <c r="KJA25" s="348"/>
      <c r="KJB25" s="348"/>
      <c r="KJC25" s="348"/>
      <c r="KJD25" s="348"/>
      <c r="KJE25" s="348"/>
      <c r="KJF25" s="348"/>
      <c r="KJG25" s="348"/>
      <c r="KJH25" s="348"/>
      <c r="KJI25" s="348"/>
      <c r="KJJ25" s="348"/>
      <c r="KJK25" s="348"/>
      <c r="KJL25" s="348"/>
      <c r="KJM25" s="348"/>
      <c r="KJN25" s="348"/>
      <c r="KJO25" s="348"/>
      <c r="KJP25" s="348"/>
      <c r="KJQ25" s="348"/>
      <c r="KJR25" s="348"/>
      <c r="KJS25" s="348"/>
      <c r="KJT25" s="348"/>
      <c r="KJU25" s="348"/>
      <c r="KJV25" s="348"/>
      <c r="KJW25" s="348"/>
      <c r="KJX25" s="348"/>
      <c r="KJY25" s="348"/>
      <c r="KJZ25" s="348"/>
      <c r="KKA25" s="348"/>
      <c r="KKB25" s="348"/>
      <c r="KKC25" s="348"/>
      <c r="KKD25" s="348"/>
      <c r="KKE25" s="348"/>
      <c r="KKF25" s="348"/>
      <c r="KKG25" s="348"/>
      <c r="KKH25" s="348"/>
      <c r="KKI25" s="348"/>
      <c r="KKJ25" s="348"/>
      <c r="KKK25" s="348"/>
      <c r="KKL25" s="348"/>
      <c r="KKM25" s="348"/>
      <c r="KKN25" s="348"/>
      <c r="KKO25" s="348"/>
      <c r="KKP25" s="348"/>
      <c r="KKQ25" s="348"/>
      <c r="KKR25" s="348"/>
      <c r="KKS25" s="348"/>
      <c r="KKT25" s="348"/>
      <c r="KKU25" s="348"/>
      <c r="KKV25" s="348"/>
      <c r="KKW25" s="348"/>
      <c r="KKX25" s="348"/>
      <c r="KKY25" s="348"/>
      <c r="KKZ25" s="348"/>
      <c r="KLA25" s="348"/>
      <c r="KLB25" s="348"/>
      <c r="KLC25" s="348"/>
      <c r="KLD25" s="348"/>
      <c r="KLE25" s="348"/>
      <c r="KLF25" s="348"/>
      <c r="KLG25" s="348"/>
      <c r="KLH25" s="348"/>
      <c r="KLI25" s="348"/>
      <c r="KLJ25" s="348"/>
      <c r="KLK25" s="348"/>
      <c r="KLL25" s="348"/>
      <c r="KLM25" s="348"/>
      <c r="KLN25" s="348"/>
      <c r="KLO25" s="348"/>
      <c r="KLP25" s="348"/>
      <c r="KLQ25" s="348"/>
      <c r="KLR25" s="348"/>
      <c r="KLS25" s="348"/>
      <c r="KLT25" s="348"/>
      <c r="KLU25" s="348"/>
      <c r="KLV25" s="348"/>
      <c r="KLW25" s="348"/>
      <c r="KLX25" s="348"/>
      <c r="KLY25" s="348"/>
      <c r="KLZ25" s="348"/>
      <c r="KMA25" s="348"/>
      <c r="KMB25" s="348"/>
      <c r="KMC25" s="348"/>
      <c r="KMD25" s="348"/>
      <c r="KME25" s="348"/>
      <c r="KMF25" s="348"/>
      <c r="KMG25" s="348"/>
      <c r="KMH25" s="348"/>
      <c r="KMI25" s="348"/>
      <c r="KMJ25" s="348"/>
      <c r="KMK25" s="348"/>
      <c r="KML25" s="348"/>
      <c r="KMM25" s="348"/>
      <c r="KMN25" s="348"/>
      <c r="KMO25" s="348"/>
      <c r="KMP25" s="348"/>
      <c r="KMQ25" s="348"/>
      <c r="KMR25" s="348"/>
      <c r="KMS25" s="348"/>
      <c r="KMT25" s="348"/>
      <c r="KMU25" s="348"/>
      <c r="KMV25" s="348"/>
      <c r="KMW25" s="348"/>
      <c r="KMX25" s="348"/>
      <c r="KMY25" s="348"/>
      <c r="KMZ25" s="348"/>
      <c r="KNA25" s="348"/>
      <c r="KNB25" s="348"/>
      <c r="KNC25" s="348"/>
      <c r="KND25" s="348"/>
      <c r="KNE25" s="348"/>
      <c r="KNF25" s="348"/>
      <c r="KNG25" s="348"/>
      <c r="KNH25" s="348"/>
      <c r="KNI25" s="348"/>
      <c r="KNJ25" s="348"/>
      <c r="KNK25" s="348"/>
      <c r="KNL25" s="348"/>
      <c r="KNM25" s="348"/>
      <c r="KNN25" s="348"/>
      <c r="KNO25" s="348"/>
      <c r="KNP25" s="348"/>
      <c r="KNQ25" s="348"/>
      <c r="KNR25" s="348"/>
      <c r="KNS25" s="348"/>
      <c r="KNT25" s="348"/>
      <c r="KNU25" s="348"/>
      <c r="KNV25" s="348"/>
      <c r="KNW25" s="348"/>
      <c r="KNX25" s="348"/>
      <c r="KNY25" s="348"/>
      <c r="KNZ25" s="348"/>
      <c r="KOA25" s="348"/>
      <c r="KOB25" s="348"/>
      <c r="KOC25" s="348"/>
      <c r="KOD25" s="348"/>
      <c r="KOE25" s="348"/>
      <c r="KOF25" s="348"/>
      <c r="KOG25" s="348"/>
      <c r="KOH25" s="348"/>
      <c r="KOI25" s="348"/>
      <c r="KOJ25" s="348"/>
      <c r="KOK25" s="348"/>
      <c r="KOL25" s="348"/>
      <c r="KOM25" s="348"/>
      <c r="KON25" s="348"/>
      <c r="KOO25" s="348"/>
      <c r="KOP25" s="348"/>
      <c r="KOQ25" s="348"/>
      <c r="KOR25" s="348"/>
      <c r="KOS25" s="348"/>
      <c r="KOT25" s="348"/>
      <c r="KOU25" s="348"/>
      <c r="KOV25" s="348"/>
      <c r="KOW25" s="348"/>
      <c r="KOX25" s="348"/>
      <c r="KOY25" s="348"/>
      <c r="KOZ25" s="348"/>
      <c r="KPA25" s="348"/>
      <c r="KPB25" s="348"/>
      <c r="KPC25" s="348"/>
      <c r="KPD25" s="348"/>
      <c r="KPE25" s="348"/>
      <c r="KPF25" s="348"/>
      <c r="KPG25" s="348"/>
      <c r="KPH25" s="348"/>
      <c r="KPI25" s="348"/>
      <c r="KPJ25" s="348"/>
      <c r="KPK25" s="348"/>
      <c r="KPL25" s="348"/>
      <c r="KPM25" s="348"/>
      <c r="KPN25" s="348"/>
      <c r="KPO25" s="348"/>
      <c r="KPP25" s="348"/>
      <c r="KPQ25" s="348"/>
      <c r="KPR25" s="348"/>
      <c r="KPS25" s="348"/>
      <c r="KPT25" s="348"/>
      <c r="KPU25" s="348"/>
      <c r="KPV25" s="348"/>
      <c r="KPW25" s="348"/>
      <c r="KPX25" s="348"/>
      <c r="KPY25" s="348"/>
      <c r="KPZ25" s="348"/>
      <c r="KQA25" s="348"/>
      <c r="KQB25" s="348"/>
      <c r="KQC25" s="348"/>
      <c r="KQD25" s="348"/>
      <c r="KQE25" s="348"/>
      <c r="KQF25" s="348"/>
      <c r="KQG25" s="348"/>
      <c r="KQH25" s="348"/>
      <c r="KQI25" s="348"/>
      <c r="KQJ25" s="348"/>
      <c r="KQK25" s="348"/>
      <c r="KQL25" s="348"/>
      <c r="KQM25" s="348"/>
      <c r="KQN25" s="348"/>
      <c r="KQO25" s="348"/>
      <c r="KQP25" s="348"/>
      <c r="KQQ25" s="348"/>
      <c r="KQR25" s="348"/>
      <c r="KQS25" s="348"/>
      <c r="KQT25" s="348"/>
      <c r="KQU25" s="348"/>
      <c r="KQV25" s="348"/>
      <c r="KQW25" s="348"/>
      <c r="KQX25" s="348"/>
      <c r="KQY25" s="348"/>
      <c r="KQZ25" s="348"/>
      <c r="KRA25" s="348"/>
      <c r="KRB25" s="348"/>
      <c r="KRC25" s="348"/>
      <c r="KRD25" s="348"/>
      <c r="KRE25" s="348"/>
      <c r="KRF25" s="348"/>
      <c r="KRG25" s="348"/>
      <c r="KRH25" s="348"/>
      <c r="KRI25" s="348"/>
      <c r="KRJ25" s="348"/>
      <c r="KRK25" s="348"/>
      <c r="KRL25" s="348"/>
      <c r="KRM25" s="348"/>
      <c r="KRN25" s="348"/>
      <c r="KRO25" s="348"/>
      <c r="KRP25" s="348"/>
      <c r="KRQ25" s="348"/>
      <c r="KRR25" s="348"/>
      <c r="KRS25" s="348"/>
      <c r="KRT25" s="348"/>
      <c r="KRU25" s="348"/>
      <c r="KRV25" s="348"/>
      <c r="KRW25" s="348"/>
      <c r="KRX25" s="348"/>
      <c r="KRY25" s="348"/>
      <c r="KRZ25" s="348"/>
      <c r="KSA25" s="348"/>
      <c r="KSB25" s="348"/>
      <c r="KSC25" s="348"/>
      <c r="KSD25" s="348"/>
      <c r="KSE25" s="348"/>
      <c r="KSF25" s="348"/>
      <c r="KSG25" s="348"/>
      <c r="KSH25" s="348"/>
      <c r="KSI25" s="348"/>
      <c r="KSJ25" s="348"/>
      <c r="KSK25" s="348"/>
      <c r="KSL25" s="348"/>
      <c r="KSM25" s="348"/>
      <c r="KSN25" s="348"/>
      <c r="KSO25" s="348"/>
      <c r="KSP25" s="348"/>
      <c r="KSQ25" s="348"/>
      <c r="KSR25" s="348"/>
      <c r="KSS25" s="348"/>
      <c r="KST25" s="348"/>
      <c r="KSU25" s="348"/>
      <c r="KSV25" s="348"/>
      <c r="KSW25" s="348"/>
      <c r="KSX25" s="348"/>
      <c r="KSY25" s="348"/>
      <c r="KSZ25" s="348"/>
      <c r="KTA25" s="348"/>
      <c r="KTB25" s="348"/>
      <c r="KTC25" s="348"/>
      <c r="KTD25" s="348"/>
      <c r="KTE25" s="348"/>
      <c r="KTF25" s="348"/>
      <c r="KTG25" s="348"/>
      <c r="KTH25" s="348"/>
      <c r="KTI25" s="348"/>
      <c r="KTJ25" s="348"/>
      <c r="KTK25" s="348"/>
      <c r="KTL25" s="348"/>
      <c r="KTM25" s="348"/>
      <c r="KTN25" s="348"/>
      <c r="KTO25" s="348"/>
      <c r="KTP25" s="348"/>
      <c r="KTQ25" s="348"/>
      <c r="KTR25" s="348"/>
      <c r="KTS25" s="348"/>
      <c r="KTT25" s="348"/>
      <c r="KTU25" s="348"/>
      <c r="KTV25" s="348"/>
      <c r="KTW25" s="348"/>
      <c r="KTX25" s="348"/>
      <c r="KTY25" s="348"/>
      <c r="KTZ25" s="348"/>
      <c r="KUA25" s="348"/>
      <c r="KUB25" s="348"/>
      <c r="KUC25" s="348"/>
      <c r="KUD25" s="348"/>
      <c r="KUE25" s="348"/>
      <c r="KUF25" s="348"/>
      <c r="KUG25" s="348"/>
      <c r="KUH25" s="348"/>
      <c r="KUI25" s="348"/>
      <c r="KUJ25" s="348"/>
      <c r="KUK25" s="348"/>
      <c r="KUL25" s="348"/>
      <c r="KUM25" s="348"/>
      <c r="KUN25" s="348"/>
      <c r="KUO25" s="348"/>
      <c r="KUP25" s="348"/>
      <c r="KUQ25" s="348"/>
      <c r="KUR25" s="348"/>
      <c r="KUS25" s="348"/>
      <c r="KUT25" s="348"/>
      <c r="KUU25" s="348"/>
      <c r="KUV25" s="348"/>
      <c r="KUW25" s="348"/>
      <c r="KUX25" s="348"/>
      <c r="KUY25" s="348"/>
      <c r="KUZ25" s="348"/>
      <c r="KVA25" s="348"/>
      <c r="KVB25" s="348"/>
      <c r="KVC25" s="348"/>
      <c r="KVD25" s="348"/>
      <c r="KVE25" s="348"/>
      <c r="KVF25" s="348"/>
      <c r="KVG25" s="348"/>
      <c r="KVH25" s="348"/>
      <c r="KVI25" s="348"/>
      <c r="KVJ25" s="348"/>
      <c r="KVK25" s="348"/>
      <c r="KVL25" s="348"/>
      <c r="KVM25" s="348"/>
      <c r="KVN25" s="348"/>
      <c r="KVO25" s="348"/>
      <c r="KVP25" s="348"/>
      <c r="KVQ25" s="348"/>
      <c r="KVR25" s="348"/>
      <c r="KVS25" s="348"/>
      <c r="KVT25" s="348"/>
      <c r="KVU25" s="348"/>
      <c r="KVV25" s="348"/>
      <c r="KVW25" s="348"/>
      <c r="KVX25" s="348"/>
      <c r="KVY25" s="348"/>
      <c r="KVZ25" s="348"/>
      <c r="KWA25" s="348"/>
      <c r="KWB25" s="348"/>
      <c r="KWC25" s="348"/>
      <c r="KWD25" s="348"/>
      <c r="KWE25" s="348"/>
      <c r="KWF25" s="348"/>
      <c r="KWG25" s="348"/>
      <c r="KWH25" s="348"/>
      <c r="KWI25" s="348"/>
      <c r="KWJ25" s="348"/>
      <c r="KWK25" s="348"/>
      <c r="KWL25" s="348"/>
      <c r="KWM25" s="348"/>
      <c r="KWN25" s="348"/>
      <c r="KWO25" s="348"/>
      <c r="KWP25" s="348"/>
      <c r="KWQ25" s="348"/>
      <c r="KWR25" s="348"/>
      <c r="KWS25" s="348"/>
      <c r="KWT25" s="348"/>
      <c r="KWU25" s="348"/>
      <c r="KWV25" s="348"/>
      <c r="KWW25" s="348"/>
      <c r="KWX25" s="348"/>
      <c r="KWY25" s="348"/>
      <c r="KWZ25" s="348"/>
      <c r="KXA25" s="348"/>
      <c r="KXB25" s="348"/>
      <c r="KXC25" s="348"/>
      <c r="KXD25" s="348"/>
      <c r="KXE25" s="348"/>
      <c r="KXF25" s="348"/>
      <c r="KXG25" s="348"/>
      <c r="KXH25" s="348"/>
      <c r="KXI25" s="348"/>
      <c r="KXJ25" s="348"/>
      <c r="KXK25" s="348"/>
      <c r="KXL25" s="348"/>
      <c r="KXM25" s="348"/>
      <c r="KXN25" s="348"/>
      <c r="KXO25" s="348"/>
      <c r="KXP25" s="348"/>
      <c r="KXQ25" s="348"/>
      <c r="KXR25" s="348"/>
      <c r="KXS25" s="348"/>
      <c r="KXT25" s="348"/>
      <c r="KXU25" s="348"/>
      <c r="KXV25" s="348"/>
      <c r="KXW25" s="348"/>
      <c r="KXX25" s="348"/>
      <c r="KXY25" s="348"/>
      <c r="KXZ25" s="348"/>
      <c r="KYA25" s="348"/>
      <c r="KYB25" s="348"/>
      <c r="KYC25" s="348"/>
      <c r="KYD25" s="348"/>
      <c r="KYE25" s="348"/>
      <c r="KYF25" s="348"/>
      <c r="KYG25" s="348"/>
      <c r="KYH25" s="348"/>
      <c r="KYI25" s="348"/>
      <c r="KYJ25" s="348"/>
      <c r="KYK25" s="348"/>
      <c r="KYL25" s="348"/>
      <c r="KYM25" s="348"/>
      <c r="KYN25" s="348"/>
      <c r="KYO25" s="348"/>
      <c r="KYP25" s="348"/>
      <c r="KYQ25" s="348"/>
      <c r="KYR25" s="348"/>
      <c r="KYS25" s="348"/>
      <c r="KYT25" s="348"/>
      <c r="KYU25" s="348"/>
      <c r="KYV25" s="348"/>
      <c r="KYW25" s="348"/>
      <c r="KYX25" s="348"/>
      <c r="KYY25" s="348"/>
      <c r="KYZ25" s="348"/>
      <c r="KZA25" s="348"/>
      <c r="KZB25" s="348"/>
      <c r="KZC25" s="348"/>
      <c r="KZD25" s="348"/>
      <c r="KZE25" s="348"/>
      <c r="KZF25" s="348"/>
      <c r="KZG25" s="348"/>
      <c r="KZH25" s="348"/>
      <c r="KZI25" s="348"/>
      <c r="KZJ25" s="348"/>
      <c r="KZK25" s="348"/>
      <c r="KZL25" s="348"/>
      <c r="KZM25" s="348"/>
      <c r="KZN25" s="348"/>
      <c r="KZO25" s="348"/>
      <c r="KZP25" s="348"/>
      <c r="KZQ25" s="348"/>
      <c r="KZR25" s="348"/>
      <c r="KZS25" s="348"/>
      <c r="KZT25" s="348"/>
      <c r="KZU25" s="348"/>
      <c r="KZV25" s="348"/>
      <c r="KZW25" s="348"/>
      <c r="KZX25" s="348"/>
      <c r="KZY25" s="348"/>
      <c r="KZZ25" s="348"/>
      <c r="LAA25" s="348"/>
      <c r="LAB25" s="348"/>
      <c r="LAC25" s="348"/>
      <c r="LAD25" s="348"/>
      <c r="LAE25" s="348"/>
      <c r="LAF25" s="348"/>
      <c r="LAG25" s="348"/>
      <c r="LAH25" s="348"/>
      <c r="LAI25" s="348"/>
      <c r="LAJ25" s="348"/>
      <c r="LAK25" s="348"/>
      <c r="LAL25" s="348"/>
      <c r="LAM25" s="348"/>
      <c r="LAN25" s="348"/>
      <c r="LAO25" s="348"/>
      <c r="LAP25" s="348"/>
      <c r="LAQ25" s="348"/>
      <c r="LAR25" s="348"/>
      <c r="LAS25" s="348"/>
      <c r="LAT25" s="348"/>
      <c r="LAU25" s="348"/>
      <c r="LAV25" s="348"/>
      <c r="LAW25" s="348"/>
      <c r="LAX25" s="348"/>
      <c r="LAY25" s="348"/>
      <c r="LAZ25" s="348"/>
      <c r="LBA25" s="348"/>
      <c r="LBB25" s="348"/>
      <c r="LBC25" s="348"/>
      <c r="LBD25" s="348"/>
      <c r="LBE25" s="348"/>
      <c r="LBF25" s="348"/>
      <c r="LBG25" s="348"/>
      <c r="LBH25" s="348"/>
      <c r="LBI25" s="348"/>
      <c r="LBJ25" s="348"/>
      <c r="LBK25" s="348"/>
      <c r="LBL25" s="348"/>
      <c r="LBM25" s="348"/>
      <c r="LBN25" s="348"/>
      <c r="LBO25" s="348"/>
      <c r="LBP25" s="348"/>
      <c r="LBQ25" s="348"/>
      <c r="LBR25" s="348"/>
      <c r="LBS25" s="348"/>
      <c r="LBT25" s="348"/>
      <c r="LBU25" s="348"/>
      <c r="LBV25" s="348"/>
      <c r="LBW25" s="348"/>
      <c r="LBX25" s="348"/>
      <c r="LBY25" s="348"/>
      <c r="LBZ25" s="348"/>
      <c r="LCA25" s="348"/>
      <c r="LCB25" s="348"/>
      <c r="LCC25" s="348"/>
      <c r="LCD25" s="348"/>
      <c r="LCE25" s="348"/>
      <c r="LCF25" s="348"/>
      <c r="LCG25" s="348"/>
      <c r="LCH25" s="348"/>
      <c r="LCI25" s="348"/>
      <c r="LCJ25" s="348"/>
      <c r="LCK25" s="348"/>
      <c r="LCL25" s="348"/>
      <c r="LCM25" s="348"/>
      <c r="LCN25" s="348"/>
      <c r="LCO25" s="348"/>
      <c r="LCP25" s="348"/>
      <c r="LCQ25" s="348"/>
      <c r="LCR25" s="348"/>
      <c r="LCS25" s="348"/>
      <c r="LCT25" s="348"/>
      <c r="LCU25" s="348"/>
      <c r="LCV25" s="348"/>
      <c r="LCW25" s="348"/>
      <c r="LCX25" s="348"/>
      <c r="LCY25" s="348"/>
      <c r="LCZ25" s="348"/>
      <c r="LDA25" s="348"/>
      <c r="LDB25" s="348"/>
      <c r="LDC25" s="348"/>
      <c r="LDD25" s="348"/>
      <c r="LDE25" s="348"/>
      <c r="LDF25" s="348"/>
      <c r="LDG25" s="348"/>
      <c r="LDH25" s="348"/>
      <c r="LDI25" s="348"/>
      <c r="LDJ25" s="348"/>
      <c r="LDK25" s="348"/>
      <c r="LDL25" s="348"/>
      <c r="LDM25" s="348"/>
      <c r="LDN25" s="348"/>
      <c r="LDO25" s="348"/>
      <c r="LDP25" s="348"/>
      <c r="LDQ25" s="348"/>
      <c r="LDR25" s="348"/>
      <c r="LDS25" s="348"/>
      <c r="LDT25" s="348"/>
      <c r="LDU25" s="348"/>
      <c r="LDV25" s="348"/>
      <c r="LDW25" s="348"/>
      <c r="LDX25" s="348"/>
      <c r="LDY25" s="348"/>
      <c r="LDZ25" s="348"/>
      <c r="LEA25" s="348"/>
      <c r="LEB25" s="348"/>
      <c r="LEC25" s="348"/>
      <c r="LED25" s="348"/>
      <c r="LEE25" s="348"/>
      <c r="LEF25" s="348"/>
      <c r="LEG25" s="348"/>
      <c r="LEH25" s="348"/>
      <c r="LEI25" s="348"/>
      <c r="LEJ25" s="348"/>
      <c r="LEK25" s="348"/>
      <c r="LEL25" s="348"/>
      <c r="LEM25" s="348"/>
      <c r="LEN25" s="348"/>
      <c r="LEO25" s="348"/>
      <c r="LEP25" s="348"/>
      <c r="LEQ25" s="348"/>
      <c r="LER25" s="348"/>
      <c r="LES25" s="348"/>
      <c r="LET25" s="348"/>
      <c r="LEU25" s="348"/>
      <c r="LEV25" s="348"/>
      <c r="LEW25" s="348"/>
      <c r="LEX25" s="348"/>
      <c r="LEY25" s="348"/>
      <c r="LEZ25" s="348"/>
      <c r="LFA25" s="348"/>
      <c r="LFB25" s="348"/>
      <c r="LFC25" s="348"/>
      <c r="LFD25" s="348"/>
      <c r="LFE25" s="348"/>
      <c r="LFF25" s="348"/>
      <c r="LFG25" s="348"/>
      <c r="LFH25" s="348"/>
      <c r="LFI25" s="348"/>
      <c r="LFJ25" s="348"/>
      <c r="LFK25" s="348"/>
      <c r="LFL25" s="348"/>
      <c r="LFM25" s="348"/>
      <c r="LFN25" s="348"/>
      <c r="LFO25" s="348"/>
      <c r="LFP25" s="348"/>
      <c r="LFQ25" s="348"/>
      <c r="LFR25" s="348"/>
      <c r="LFS25" s="348"/>
      <c r="LFT25" s="348"/>
      <c r="LFU25" s="348"/>
      <c r="LFV25" s="348"/>
      <c r="LFW25" s="348"/>
      <c r="LFX25" s="348"/>
      <c r="LFY25" s="348"/>
      <c r="LFZ25" s="348"/>
      <c r="LGA25" s="348"/>
      <c r="LGB25" s="348"/>
      <c r="LGC25" s="348"/>
      <c r="LGD25" s="348"/>
      <c r="LGE25" s="348"/>
      <c r="LGF25" s="348"/>
      <c r="LGG25" s="348"/>
      <c r="LGH25" s="348"/>
      <c r="LGI25" s="348"/>
      <c r="LGJ25" s="348"/>
      <c r="LGK25" s="348"/>
      <c r="LGL25" s="348"/>
      <c r="LGM25" s="348"/>
      <c r="LGN25" s="348"/>
      <c r="LGO25" s="348"/>
      <c r="LGP25" s="348"/>
      <c r="LGQ25" s="348"/>
      <c r="LGR25" s="348"/>
      <c r="LGS25" s="348"/>
      <c r="LGT25" s="348"/>
      <c r="LGU25" s="348"/>
      <c r="LGV25" s="348"/>
      <c r="LGW25" s="348"/>
      <c r="LGX25" s="348"/>
      <c r="LGY25" s="348"/>
      <c r="LGZ25" s="348"/>
      <c r="LHA25" s="348"/>
      <c r="LHB25" s="348"/>
      <c r="LHC25" s="348"/>
      <c r="LHD25" s="348"/>
      <c r="LHE25" s="348"/>
      <c r="LHF25" s="348"/>
      <c r="LHG25" s="348"/>
      <c r="LHH25" s="348"/>
      <c r="LHI25" s="348"/>
      <c r="LHJ25" s="348"/>
      <c r="LHK25" s="348"/>
      <c r="LHL25" s="348"/>
      <c r="LHM25" s="348"/>
      <c r="LHN25" s="348"/>
      <c r="LHO25" s="348"/>
      <c r="LHP25" s="348"/>
      <c r="LHQ25" s="348"/>
      <c r="LHR25" s="348"/>
      <c r="LHS25" s="348"/>
      <c r="LHT25" s="348"/>
      <c r="LHU25" s="348"/>
      <c r="LHV25" s="348"/>
      <c r="LHW25" s="348"/>
      <c r="LHX25" s="348"/>
      <c r="LHY25" s="348"/>
      <c r="LHZ25" s="348"/>
      <c r="LIA25" s="348"/>
      <c r="LIB25" s="348"/>
      <c r="LIC25" s="348"/>
      <c r="LID25" s="348"/>
      <c r="LIE25" s="348"/>
      <c r="LIF25" s="348"/>
      <c r="LIG25" s="348"/>
      <c r="LIH25" s="348"/>
      <c r="LII25" s="348"/>
      <c r="LIJ25" s="348"/>
      <c r="LIK25" s="348"/>
      <c r="LIL25" s="348"/>
      <c r="LIM25" s="348"/>
      <c r="LIN25" s="348"/>
      <c r="LIO25" s="348"/>
      <c r="LIP25" s="348"/>
      <c r="LIQ25" s="348"/>
      <c r="LIR25" s="348"/>
      <c r="LIS25" s="348"/>
      <c r="LIT25" s="348"/>
      <c r="LIU25" s="348"/>
      <c r="LIV25" s="348"/>
      <c r="LIW25" s="348"/>
      <c r="LIX25" s="348"/>
      <c r="LIY25" s="348"/>
      <c r="LIZ25" s="348"/>
      <c r="LJA25" s="348"/>
      <c r="LJB25" s="348"/>
      <c r="LJC25" s="348"/>
      <c r="LJD25" s="348"/>
      <c r="LJE25" s="348"/>
      <c r="LJF25" s="348"/>
      <c r="LJG25" s="348"/>
      <c r="LJH25" s="348"/>
      <c r="LJI25" s="348"/>
      <c r="LJJ25" s="348"/>
      <c r="LJK25" s="348"/>
      <c r="LJL25" s="348"/>
      <c r="LJM25" s="348"/>
      <c r="LJN25" s="348"/>
      <c r="LJO25" s="348"/>
      <c r="LJP25" s="348"/>
      <c r="LJQ25" s="348"/>
      <c r="LJR25" s="348"/>
      <c r="LJS25" s="348"/>
      <c r="LJT25" s="348"/>
      <c r="LJU25" s="348"/>
      <c r="LJV25" s="348"/>
      <c r="LJW25" s="348"/>
      <c r="LJX25" s="348"/>
      <c r="LJY25" s="348"/>
      <c r="LJZ25" s="348"/>
      <c r="LKA25" s="348"/>
      <c r="LKB25" s="348"/>
      <c r="LKC25" s="348"/>
      <c r="LKD25" s="348"/>
      <c r="LKE25" s="348"/>
      <c r="LKF25" s="348"/>
      <c r="LKG25" s="348"/>
      <c r="LKH25" s="348"/>
      <c r="LKI25" s="348"/>
      <c r="LKJ25" s="348"/>
      <c r="LKK25" s="348"/>
      <c r="LKL25" s="348"/>
      <c r="LKM25" s="348"/>
      <c r="LKN25" s="348"/>
      <c r="LKO25" s="348"/>
      <c r="LKP25" s="348"/>
      <c r="LKQ25" s="348"/>
      <c r="LKR25" s="348"/>
      <c r="LKS25" s="348"/>
      <c r="LKT25" s="348"/>
      <c r="LKU25" s="348"/>
      <c r="LKV25" s="348"/>
      <c r="LKW25" s="348"/>
      <c r="LKX25" s="348"/>
      <c r="LKY25" s="348"/>
      <c r="LKZ25" s="348"/>
      <c r="LLA25" s="348"/>
      <c r="LLB25" s="348"/>
      <c r="LLC25" s="348"/>
      <c r="LLD25" s="348"/>
      <c r="LLE25" s="348"/>
      <c r="LLF25" s="348"/>
      <c r="LLG25" s="348"/>
      <c r="LLH25" s="348"/>
      <c r="LLI25" s="348"/>
      <c r="LLJ25" s="348"/>
      <c r="LLK25" s="348"/>
      <c r="LLL25" s="348"/>
      <c r="LLM25" s="348"/>
      <c r="LLN25" s="348"/>
      <c r="LLO25" s="348"/>
      <c r="LLP25" s="348"/>
      <c r="LLQ25" s="348"/>
      <c r="LLR25" s="348"/>
      <c r="LLS25" s="348"/>
      <c r="LLT25" s="348"/>
      <c r="LLU25" s="348"/>
      <c r="LLV25" s="348"/>
      <c r="LLW25" s="348"/>
      <c r="LLX25" s="348"/>
      <c r="LLY25" s="348"/>
      <c r="LLZ25" s="348"/>
      <c r="LMA25" s="348"/>
      <c r="LMB25" s="348"/>
      <c r="LMC25" s="348"/>
      <c r="LMD25" s="348"/>
      <c r="LME25" s="348"/>
      <c r="LMF25" s="348"/>
      <c r="LMG25" s="348"/>
      <c r="LMH25" s="348"/>
      <c r="LMI25" s="348"/>
      <c r="LMJ25" s="348"/>
      <c r="LMK25" s="348"/>
      <c r="LML25" s="348"/>
      <c r="LMM25" s="348"/>
      <c r="LMN25" s="348"/>
      <c r="LMO25" s="348"/>
      <c r="LMP25" s="348"/>
      <c r="LMQ25" s="348"/>
      <c r="LMR25" s="348"/>
      <c r="LMS25" s="348"/>
      <c r="LMT25" s="348"/>
      <c r="LMU25" s="348"/>
      <c r="LMV25" s="348"/>
      <c r="LMW25" s="348"/>
      <c r="LMX25" s="348"/>
      <c r="LMY25" s="348"/>
      <c r="LMZ25" s="348"/>
      <c r="LNA25" s="348"/>
      <c r="LNB25" s="348"/>
      <c r="LNC25" s="348"/>
      <c r="LND25" s="348"/>
      <c r="LNE25" s="348"/>
      <c r="LNF25" s="348"/>
      <c r="LNG25" s="348"/>
      <c r="LNH25" s="348"/>
      <c r="LNI25" s="348"/>
      <c r="LNJ25" s="348"/>
      <c r="LNK25" s="348"/>
      <c r="LNL25" s="348"/>
      <c r="LNM25" s="348"/>
      <c r="LNN25" s="348"/>
      <c r="LNO25" s="348"/>
      <c r="LNP25" s="348"/>
      <c r="LNQ25" s="348"/>
      <c r="LNR25" s="348"/>
      <c r="LNS25" s="348"/>
      <c r="LNT25" s="348"/>
      <c r="LNU25" s="348"/>
      <c r="LNV25" s="348"/>
      <c r="LNW25" s="348"/>
      <c r="LNX25" s="348"/>
      <c r="LNY25" s="348"/>
      <c r="LNZ25" s="348"/>
      <c r="LOA25" s="348"/>
      <c r="LOB25" s="348"/>
      <c r="LOC25" s="348"/>
      <c r="LOD25" s="348"/>
      <c r="LOE25" s="348"/>
      <c r="LOF25" s="348"/>
      <c r="LOG25" s="348"/>
      <c r="LOH25" s="348"/>
      <c r="LOI25" s="348"/>
      <c r="LOJ25" s="348"/>
      <c r="LOK25" s="348"/>
      <c r="LOL25" s="348"/>
      <c r="LOM25" s="348"/>
      <c r="LON25" s="348"/>
      <c r="LOO25" s="348"/>
      <c r="LOP25" s="348"/>
      <c r="LOQ25" s="348"/>
      <c r="LOR25" s="348"/>
      <c r="LOS25" s="348"/>
      <c r="LOT25" s="348"/>
      <c r="LOU25" s="348"/>
      <c r="LOV25" s="348"/>
      <c r="LOW25" s="348"/>
      <c r="LOX25" s="348"/>
      <c r="LOY25" s="348"/>
      <c r="LOZ25" s="348"/>
      <c r="LPA25" s="348"/>
      <c r="LPB25" s="348"/>
      <c r="LPC25" s="348"/>
      <c r="LPD25" s="348"/>
      <c r="LPE25" s="348"/>
      <c r="LPF25" s="348"/>
      <c r="LPG25" s="348"/>
      <c r="LPH25" s="348"/>
      <c r="LPI25" s="348"/>
      <c r="LPJ25" s="348"/>
      <c r="LPK25" s="348"/>
      <c r="LPL25" s="348"/>
      <c r="LPM25" s="348"/>
      <c r="LPN25" s="348"/>
      <c r="LPO25" s="348"/>
      <c r="LPP25" s="348"/>
      <c r="LPQ25" s="348"/>
      <c r="LPR25" s="348"/>
      <c r="LPS25" s="348"/>
      <c r="LPT25" s="348"/>
      <c r="LPU25" s="348"/>
      <c r="LPV25" s="348"/>
      <c r="LPW25" s="348"/>
      <c r="LPX25" s="348"/>
      <c r="LPY25" s="348"/>
      <c r="LPZ25" s="348"/>
      <c r="LQA25" s="348"/>
      <c r="LQB25" s="348"/>
      <c r="LQC25" s="348"/>
      <c r="LQD25" s="348"/>
      <c r="LQE25" s="348"/>
      <c r="LQF25" s="348"/>
      <c r="LQG25" s="348"/>
      <c r="LQH25" s="348"/>
      <c r="LQI25" s="348"/>
      <c r="LQJ25" s="348"/>
      <c r="LQK25" s="348"/>
      <c r="LQL25" s="348"/>
      <c r="LQM25" s="348"/>
      <c r="LQN25" s="348"/>
      <c r="LQO25" s="348"/>
      <c r="LQP25" s="348"/>
      <c r="LQQ25" s="348"/>
      <c r="LQR25" s="348"/>
      <c r="LQS25" s="348"/>
      <c r="LQT25" s="348"/>
      <c r="LQU25" s="348"/>
      <c r="LQV25" s="348"/>
      <c r="LQW25" s="348"/>
      <c r="LQX25" s="348"/>
      <c r="LQY25" s="348"/>
      <c r="LQZ25" s="348"/>
      <c r="LRA25" s="348"/>
      <c r="LRB25" s="348"/>
      <c r="LRC25" s="348"/>
      <c r="LRD25" s="348"/>
      <c r="LRE25" s="348"/>
      <c r="LRF25" s="348"/>
      <c r="LRG25" s="348"/>
      <c r="LRH25" s="348"/>
      <c r="LRI25" s="348"/>
      <c r="LRJ25" s="348"/>
      <c r="LRK25" s="348"/>
      <c r="LRL25" s="348"/>
      <c r="LRM25" s="348"/>
      <c r="LRN25" s="348"/>
      <c r="LRO25" s="348"/>
      <c r="LRP25" s="348"/>
      <c r="LRQ25" s="348"/>
      <c r="LRR25" s="348"/>
      <c r="LRS25" s="348"/>
      <c r="LRT25" s="348"/>
      <c r="LRU25" s="348"/>
      <c r="LRV25" s="348"/>
      <c r="LRW25" s="348"/>
      <c r="LRX25" s="348"/>
      <c r="LRY25" s="348"/>
      <c r="LRZ25" s="348"/>
      <c r="LSA25" s="348"/>
      <c r="LSB25" s="348"/>
      <c r="LSC25" s="348"/>
      <c r="LSD25" s="348"/>
      <c r="LSE25" s="348"/>
      <c r="LSF25" s="348"/>
      <c r="LSG25" s="348"/>
      <c r="LSH25" s="348"/>
      <c r="LSI25" s="348"/>
      <c r="LSJ25" s="348"/>
      <c r="LSK25" s="348"/>
      <c r="LSL25" s="348"/>
      <c r="LSM25" s="348"/>
      <c r="LSN25" s="348"/>
      <c r="LSO25" s="348"/>
      <c r="LSP25" s="348"/>
      <c r="LSQ25" s="348"/>
      <c r="LSR25" s="348"/>
      <c r="LSS25" s="348"/>
      <c r="LST25" s="348"/>
      <c r="LSU25" s="348"/>
      <c r="LSV25" s="348"/>
      <c r="LSW25" s="348"/>
      <c r="LSX25" s="348"/>
      <c r="LSY25" s="348"/>
      <c r="LSZ25" s="348"/>
      <c r="LTA25" s="348"/>
      <c r="LTB25" s="348"/>
      <c r="LTC25" s="348"/>
      <c r="LTD25" s="348"/>
      <c r="LTE25" s="348"/>
      <c r="LTF25" s="348"/>
      <c r="LTG25" s="348"/>
      <c r="LTH25" s="348"/>
      <c r="LTI25" s="348"/>
      <c r="LTJ25" s="348"/>
      <c r="LTK25" s="348"/>
      <c r="LTL25" s="348"/>
      <c r="LTM25" s="348"/>
      <c r="LTN25" s="348"/>
      <c r="LTO25" s="348"/>
      <c r="LTP25" s="348"/>
      <c r="LTQ25" s="348"/>
      <c r="LTR25" s="348"/>
      <c r="LTS25" s="348"/>
      <c r="LTT25" s="348"/>
      <c r="LTU25" s="348"/>
      <c r="LTV25" s="348"/>
      <c r="LTW25" s="348"/>
      <c r="LTX25" s="348"/>
      <c r="LTY25" s="348"/>
      <c r="LTZ25" s="348"/>
      <c r="LUA25" s="348"/>
      <c r="LUB25" s="348"/>
      <c r="LUC25" s="348"/>
      <c r="LUD25" s="348"/>
      <c r="LUE25" s="348"/>
      <c r="LUF25" s="348"/>
      <c r="LUG25" s="348"/>
      <c r="LUH25" s="348"/>
      <c r="LUI25" s="348"/>
      <c r="LUJ25" s="348"/>
      <c r="LUK25" s="348"/>
      <c r="LUL25" s="348"/>
      <c r="LUM25" s="348"/>
      <c r="LUN25" s="348"/>
      <c r="LUO25" s="348"/>
      <c r="LUP25" s="348"/>
      <c r="LUQ25" s="348"/>
      <c r="LUR25" s="348"/>
      <c r="LUS25" s="348"/>
      <c r="LUT25" s="348"/>
      <c r="LUU25" s="348"/>
      <c r="LUV25" s="348"/>
      <c r="LUW25" s="348"/>
      <c r="LUX25" s="348"/>
      <c r="LUY25" s="348"/>
      <c r="LUZ25" s="348"/>
      <c r="LVA25" s="348"/>
      <c r="LVB25" s="348"/>
      <c r="LVC25" s="348"/>
      <c r="LVD25" s="348"/>
      <c r="LVE25" s="348"/>
      <c r="LVF25" s="348"/>
      <c r="LVG25" s="348"/>
      <c r="LVH25" s="348"/>
      <c r="LVI25" s="348"/>
      <c r="LVJ25" s="348"/>
      <c r="LVK25" s="348"/>
      <c r="LVL25" s="348"/>
      <c r="LVM25" s="348"/>
      <c r="LVN25" s="348"/>
      <c r="LVO25" s="348"/>
      <c r="LVP25" s="348"/>
      <c r="LVQ25" s="348"/>
      <c r="LVR25" s="348"/>
      <c r="LVS25" s="348"/>
      <c r="LVT25" s="348"/>
      <c r="LVU25" s="348"/>
      <c r="LVV25" s="348"/>
      <c r="LVW25" s="348"/>
      <c r="LVX25" s="348"/>
      <c r="LVY25" s="348"/>
      <c r="LVZ25" s="348"/>
      <c r="LWA25" s="348"/>
      <c r="LWB25" s="348"/>
      <c r="LWC25" s="348"/>
      <c r="LWD25" s="348"/>
      <c r="LWE25" s="348"/>
      <c r="LWF25" s="348"/>
      <c r="LWG25" s="348"/>
      <c r="LWH25" s="348"/>
      <c r="LWI25" s="348"/>
      <c r="LWJ25" s="348"/>
      <c r="LWK25" s="348"/>
      <c r="LWL25" s="348"/>
      <c r="LWM25" s="348"/>
      <c r="LWN25" s="348"/>
      <c r="LWO25" s="348"/>
      <c r="LWP25" s="348"/>
      <c r="LWQ25" s="348"/>
      <c r="LWR25" s="348"/>
      <c r="LWS25" s="348"/>
      <c r="LWT25" s="348"/>
      <c r="LWU25" s="348"/>
      <c r="LWV25" s="348"/>
      <c r="LWW25" s="348"/>
      <c r="LWX25" s="348"/>
      <c r="LWY25" s="348"/>
      <c r="LWZ25" s="348"/>
      <c r="LXA25" s="348"/>
      <c r="LXB25" s="348"/>
      <c r="LXC25" s="348"/>
      <c r="LXD25" s="348"/>
      <c r="LXE25" s="348"/>
      <c r="LXF25" s="348"/>
      <c r="LXG25" s="348"/>
      <c r="LXH25" s="348"/>
      <c r="LXI25" s="348"/>
      <c r="LXJ25" s="348"/>
      <c r="LXK25" s="348"/>
      <c r="LXL25" s="348"/>
      <c r="LXM25" s="348"/>
      <c r="LXN25" s="348"/>
      <c r="LXO25" s="348"/>
      <c r="LXP25" s="348"/>
      <c r="LXQ25" s="348"/>
      <c r="LXR25" s="348"/>
      <c r="LXS25" s="348"/>
      <c r="LXT25" s="348"/>
      <c r="LXU25" s="348"/>
      <c r="LXV25" s="348"/>
      <c r="LXW25" s="348"/>
      <c r="LXX25" s="348"/>
      <c r="LXY25" s="348"/>
      <c r="LXZ25" s="348"/>
      <c r="LYA25" s="348"/>
      <c r="LYB25" s="348"/>
      <c r="LYC25" s="348"/>
      <c r="LYD25" s="348"/>
      <c r="LYE25" s="348"/>
      <c r="LYF25" s="348"/>
      <c r="LYG25" s="348"/>
      <c r="LYH25" s="348"/>
      <c r="LYI25" s="348"/>
      <c r="LYJ25" s="348"/>
      <c r="LYK25" s="348"/>
      <c r="LYL25" s="348"/>
      <c r="LYM25" s="348"/>
      <c r="LYN25" s="348"/>
      <c r="LYO25" s="348"/>
      <c r="LYP25" s="348"/>
      <c r="LYQ25" s="348"/>
      <c r="LYR25" s="348"/>
      <c r="LYS25" s="348"/>
      <c r="LYT25" s="348"/>
      <c r="LYU25" s="348"/>
      <c r="LYV25" s="348"/>
      <c r="LYW25" s="348"/>
      <c r="LYX25" s="348"/>
      <c r="LYY25" s="348"/>
      <c r="LYZ25" s="348"/>
      <c r="LZA25" s="348"/>
      <c r="LZB25" s="348"/>
      <c r="LZC25" s="348"/>
      <c r="LZD25" s="348"/>
      <c r="LZE25" s="348"/>
      <c r="LZF25" s="348"/>
      <c r="LZG25" s="348"/>
      <c r="LZH25" s="348"/>
      <c r="LZI25" s="348"/>
      <c r="LZJ25" s="348"/>
      <c r="LZK25" s="348"/>
      <c r="LZL25" s="348"/>
      <c r="LZM25" s="348"/>
      <c r="LZN25" s="348"/>
      <c r="LZO25" s="348"/>
      <c r="LZP25" s="348"/>
      <c r="LZQ25" s="348"/>
      <c r="LZR25" s="348"/>
      <c r="LZS25" s="348"/>
      <c r="LZT25" s="348"/>
      <c r="LZU25" s="348"/>
      <c r="LZV25" s="348"/>
      <c r="LZW25" s="348"/>
      <c r="LZX25" s="348"/>
      <c r="LZY25" s="348"/>
      <c r="LZZ25" s="348"/>
      <c r="MAA25" s="348"/>
      <c r="MAB25" s="348"/>
      <c r="MAC25" s="348"/>
      <c r="MAD25" s="348"/>
      <c r="MAE25" s="348"/>
      <c r="MAF25" s="348"/>
      <c r="MAG25" s="348"/>
      <c r="MAH25" s="348"/>
      <c r="MAI25" s="348"/>
      <c r="MAJ25" s="348"/>
      <c r="MAK25" s="348"/>
      <c r="MAL25" s="348"/>
      <c r="MAM25" s="348"/>
      <c r="MAN25" s="348"/>
      <c r="MAO25" s="348"/>
      <c r="MAP25" s="348"/>
      <c r="MAQ25" s="348"/>
      <c r="MAR25" s="348"/>
      <c r="MAS25" s="348"/>
      <c r="MAT25" s="348"/>
      <c r="MAU25" s="348"/>
      <c r="MAV25" s="348"/>
      <c r="MAW25" s="348"/>
      <c r="MAX25" s="348"/>
      <c r="MAY25" s="348"/>
      <c r="MAZ25" s="348"/>
      <c r="MBA25" s="348"/>
      <c r="MBB25" s="348"/>
      <c r="MBC25" s="348"/>
      <c r="MBD25" s="348"/>
      <c r="MBE25" s="348"/>
      <c r="MBF25" s="348"/>
      <c r="MBG25" s="348"/>
      <c r="MBH25" s="348"/>
      <c r="MBI25" s="348"/>
      <c r="MBJ25" s="348"/>
      <c r="MBK25" s="348"/>
      <c r="MBL25" s="348"/>
      <c r="MBM25" s="348"/>
      <c r="MBN25" s="348"/>
      <c r="MBO25" s="348"/>
      <c r="MBP25" s="348"/>
      <c r="MBQ25" s="348"/>
      <c r="MBR25" s="348"/>
      <c r="MBS25" s="348"/>
      <c r="MBT25" s="348"/>
      <c r="MBU25" s="348"/>
      <c r="MBV25" s="348"/>
      <c r="MBW25" s="348"/>
      <c r="MBX25" s="348"/>
      <c r="MBY25" s="348"/>
      <c r="MBZ25" s="348"/>
      <c r="MCA25" s="348"/>
      <c r="MCB25" s="348"/>
      <c r="MCC25" s="348"/>
      <c r="MCD25" s="348"/>
      <c r="MCE25" s="348"/>
      <c r="MCF25" s="348"/>
      <c r="MCG25" s="348"/>
      <c r="MCH25" s="348"/>
      <c r="MCI25" s="348"/>
      <c r="MCJ25" s="348"/>
      <c r="MCK25" s="348"/>
      <c r="MCL25" s="348"/>
      <c r="MCM25" s="348"/>
      <c r="MCN25" s="348"/>
      <c r="MCO25" s="348"/>
      <c r="MCP25" s="348"/>
      <c r="MCQ25" s="348"/>
      <c r="MCR25" s="348"/>
      <c r="MCS25" s="348"/>
      <c r="MCT25" s="348"/>
      <c r="MCU25" s="348"/>
      <c r="MCV25" s="348"/>
      <c r="MCW25" s="348"/>
      <c r="MCX25" s="348"/>
      <c r="MCY25" s="348"/>
      <c r="MCZ25" s="348"/>
      <c r="MDA25" s="348"/>
      <c r="MDB25" s="348"/>
      <c r="MDC25" s="348"/>
      <c r="MDD25" s="348"/>
      <c r="MDE25" s="348"/>
      <c r="MDF25" s="348"/>
      <c r="MDG25" s="348"/>
      <c r="MDH25" s="348"/>
      <c r="MDI25" s="348"/>
      <c r="MDJ25" s="348"/>
      <c r="MDK25" s="348"/>
      <c r="MDL25" s="348"/>
      <c r="MDM25" s="348"/>
      <c r="MDN25" s="348"/>
      <c r="MDO25" s="348"/>
      <c r="MDP25" s="348"/>
      <c r="MDQ25" s="348"/>
      <c r="MDR25" s="348"/>
      <c r="MDS25" s="348"/>
      <c r="MDT25" s="348"/>
      <c r="MDU25" s="348"/>
      <c r="MDV25" s="348"/>
      <c r="MDW25" s="348"/>
      <c r="MDX25" s="348"/>
      <c r="MDY25" s="348"/>
      <c r="MDZ25" s="348"/>
      <c r="MEA25" s="348"/>
      <c r="MEB25" s="348"/>
      <c r="MEC25" s="348"/>
      <c r="MED25" s="348"/>
      <c r="MEE25" s="348"/>
      <c r="MEF25" s="348"/>
      <c r="MEG25" s="348"/>
      <c r="MEH25" s="348"/>
      <c r="MEI25" s="348"/>
      <c r="MEJ25" s="348"/>
      <c r="MEK25" s="348"/>
      <c r="MEL25" s="348"/>
      <c r="MEM25" s="348"/>
      <c r="MEN25" s="348"/>
      <c r="MEO25" s="348"/>
      <c r="MEP25" s="348"/>
      <c r="MEQ25" s="348"/>
      <c r="MER25" s="348"/>
      <c r="MES25" s="348"/>
      <c r="MET25" s="348"/>
      <c r="MEU25" s="348"/>
      <c r="MEV25" s="348"/>
      <c r="MEW25" s="348"/>
      <c r="MEX25" s="348"/>
      <c r="MEY25" s="348"/>
      <c r="MEZ25" s="348"/>
      <c r="MFA25" s="348"/>
      <c r="MFB25" s="348"/>
      <c r="MFC25" s="348"/>
      <c r="MFD25" s="348"/>
      <c r="MFE25" s="348"/>
      <c r="MFF25" s="348"/>
      <c r="MFG25" s="348"/>
      <c r="MFH25" s="348"/>
      <c r="MFI25" s="348"/>
      <c r="MFJ25" s="348"/>
      <c r="MFK25" s="348"/>
      <c r="MFL25" s="348"/>
      <c r="MFM25" s="348"/>
      <c r="MFN25" s="348"/>
      <c r="MFO25" s="348"/>
      <c r="MFP25" s="348"/>
      <c r="MFQ25" s="348"/>
      <c r="MFR25" s="348"/>
      <c r="MFS25" s="348"/>
      <c r="MFT25" s="348"/>
      <c r="MFU25" s="348"/>
      <c r="MFV25" s="348"/>
      <c r="MFW25" s="348"/>
      <c r="MFX25" s="348"/>
      <c r="MFY25" s="348"/>
      <c r="MFZ25" s="348"/>
      <c r="MGA25" s="348"/>
      <c r="MGB25" s="348"/>
      <c r="MGC25" s="348"/>
      <c r="MGD25" s="348"/>
      <c r="MGE25" s="348"/>
      <c r="MGF25" s="348"/>
      <c r="MGG25" s="348"/>
      <c r="MGH25" s="348"/>
      <c r="MGI25" s="348"/>
      <c r="MGJ25" s="348"/>
      <c r="MGK25" s="348"/>
      <c r="MGL25" s="348"/>
      <c r="MGM25" s="348"/>
      <c r="MGN25" s="348"/>
      <c r="MGO25" s="348"/>
      <c r="MGP25" s="348"/>
      <c r="MGQ25" s="348"/>
      <c r="MGR25" s="348"/>
      <c r="MGS25" s="348"/>
      <c r="MGT25" s="348"/>
      <c r="MGU25" s="348"/>
      <c r="MGV25" s="348"/>
      <c r="MGW25" s="348"/>
      <c r="MGX25" s="348"/>
      <c r="MGY25" s="348"/>
      <c r="MGZ25" s="348"/>
      <c r="MHA25" s="348"/>
      <c r="MHB25" s="348"/>
      <c r="MHC25" s="348"/>
      <c r="MHD25" s="348"/>
      <c r="MHE25" s="348"/>
      <c r="MHF25" s="348"/>
      <c r="MHG25" s="348"/>
      <c r="MHH25" s="348"/>
      <c r="MHI25" s="348"/>
      <c r="MHJ25" s="348"/>
      <c r="MHK25" s="348"/>
      <c r="MHL25" s="348"/>
      <c r="MHM25" s="348"/>
      <c r="MHN25" s="348"/>
      <c r="MHO25" s="348"/>
      <c r="MHP25" s="348"/>
      <c r="MHQ25" s="348"/>
      <c r="MHR25" s="348"/>
      <c r="MHS25" s="348"/>
      <c r="MHT25" s="348"/>
      <c r="MHU25" s="348"/>
      <c r="MHV25" s="348"/>
      <c r="MHW25" s="348"/>
      <c r="MHX25" s="348"/>
      <c r="MHY25" s="348"/>
      <c r="MHZ25" s="348"/>
      <c r="MIA25" s="348"/>
      <c r="MIB25" s="348"/>
      <c r="MIC25" s="348"/>
      <c r="MID25" s="348"/>
      <c r="MIE25" s="348"/>
      <c r="MIF25" s="348"/>
      <c r="MIG25" s="348"/>
      <c r="MIH25" s="348"/>
      <c r="MII25" s="348"/>
      <c r="MIJ25" s="348"/>
      <c r="MIK25" s="348"/>
      <c r="MIL25" s="348"/>
      <c r="MIM25" s="348"/>
      <c r="MIN25" s="348"/>
      <c r="MIO25" s="348"/>
      <c r="MIP25" s="348"/>
      <c r="MIQ25" s="348"/>
      <c r="MIR25" s="348"/>
      <c r="MIS25" s="348"/>
      <c r="MIT25" s="348"/>
      <c r="MIU25" s="348"/>
      <c r="MIV25" s="348"/>
      <c r="MIW25" s="348"/>
      <c r="MIX25" s="348"/>
      <c r="MIY25" s="348"/>
      <c r="MIZ25" s="348"/>
      <c r="MJA25" s="348"/>
      <c r="MJB25" s="348"/>
      <c r="MJC25" s="348"/>
      <c r="MJD25" s="348"/>
      <c r="MJE25" s="348"/>
      <c r="MJF25" s="348"/>
      <c r="MJG25" s="348"/>
      <c r="MJH25" s="348"/>
      <c r="MJI25" s="348"/>
      <c r="MJJ25" s="348"/>
      <c r="MJK25" s="348"/>
      <c r="MJL25" s="348"/>
      <c r="MJM25" s="348"/>
      <c r="MJN25" s="348"/>
      <c r="MJO25" s="348"/>
      <c r="MJP25" s="348"/>
      <c r="MJQ25" s="348"/>
      <c r="MJR25" s="348"/>
      <c r="MJS25" s="348"/>
      <c r="MJT25" s="348"/>
      <c r="MJU25" s="348"/>
      <c r="MJV25" s="348"/>
      <c r="MJW25" s="348"/>
      <c r="MJX25" s="348"/>
      <c r="MJY25" s="348"/>
      <c r="MJZ25" s="348"/>
      <c r="MKA25" s="348"/>
      <c r="MKB25" s="348"/>
      <c r="MKC25" s="348"/>
      <c r="MKD25" s="348"/>
      <c r="MKE25" s="348"/>
      <c r="MKF25" s="348"/>
      <c r="MKG25" s="348"/>
      <c r="MKH25" s="348"/>
      <c r="MKI25" s="348"/>
      <c r="MKJ25" s="348"/>
      <c r="MKK25" s="348"/>
      <c r="MKL25" s="348"/>
      <c r="MKM25" s="348"/>
      <c r="MKN25" s="348"/>
      <c r="MKO25" s="348"/>
      <c r="MKP25" s="348"/>
      <c r="MKQ25" s="348"/>
      <c r="MKR25" s="348"/>
      <c r="MKS25" s="348"/>
      <c r="MKT25" s="348"/>
      <c r="MKU25" s="348"/>
      <c r="MKV25" s="348"/>
      <c r="MKW25" s="348"/>
      <c r="MKX25" s="348"/>
      <c r="MKY25" s="348"/>
      <c r="MKZ25" s="348"/>
      <c r="MLA25" s="348"/>
      <c r="MLB25" s="348"/>
      <c r="MLC25" s="348"/>
      <c r="MLD25" s="348"/>
      <c r="MLE25" s="348"/>
      <c r="MLF25" s="348"/>
      <c r="MLG25" s="348"/>
      <c r="MLH25" s="348"/>
      <c r="MLI25" s="348"/>
      <c r="MLJ25" s="348"/>
      <c r="MLK25" s="348"/>
      <c r="MLL25" s="348"/>
      <c r="MLM25" s="348"/>
      <c r="MLN25" s="348"/>
      <c r="MLO25" s="348"/>
      <c r="MLP25" s="348"/>
      <c r="MLQ25" s="348"/>
      <c r="MLR25" s="348"/>
      <c r="MLS25" s="348"/>
      <c r="MLT25" s="348"/>
      <c r="MLU25" s="348"/>
      <c r="MLV25" s="348"/>
      <c r="MLW25" s="348"/>
      <c r="MLX25" s="348"/>
      <c r="MLY25" s="348"/>
      <c r="MLZ25" s="348"/>
      <c r="MMA25" s="348"/>
      <c r="MMB25" s="348"/>
      <c r="MMC25" s="348"/>
      <c r="MMD25" s="348"/>
      <c r="MME25" s="348"/>
      <c r="MMF25" s="348"/>
      <c r="MMG25" s="348"/>
      <c r="MMH25" s="348"/>
      <c r="MMI25" s="348"/>
      <c r="MMJ25" s="348"/>
      <c r="MMK25" s="348"/>
      <c r="MML25" s="348"/>
      <c r="MMM25" s="348"/>
      <c r="MMN25" s="348"/>
      <c r="MMO25" s="348"/>
      <c r="MMP25" s="348"/>
      <c r="MMQ25" s="348"/>
      <c r="MMR25" s="348"/>
      <c r="MMS25" s="348"/>
      <c r="MMT25" s="348"/>
      <c r="MMU25" s="348"/>
      <c r="MMV25" s="348"/>
      <c r="MMW25" s="348"/>
      <c r="MMX25" s="348"/>
      <c r="MMY25" s="348"/>
      <c r="MMZ25" s="348"/>
      <c r="MNA25" s="348"/>
      <c r="MNB25" s="348"/>
      <c r="MNC25" s="348"/>
      <c r="MND25" s="348"/>
      <c r="MNE25" s="348"/>
      <c r="MNF25" s="348"/>
      <c r="MNG25" s="348"/>
      <c r="MNH25" s="348"/>
      <c r="MNI25" s="348"/>
      <c r="MNJ25" s="348"/>
      <c r="MNK25" s="348"/>
      <c r="MNL25" s="348"/>
      <c r="MNM25" s="348"/>
      <c r="MNN25" s="348"/>
      <c r="MNO25" s="348"/>
      <c r="MNP25" s="348"/>
      <c r="MNQ25" s="348"/>
      <c r="MNR25" s="348"/>
      <c r="MNS25" s="348"/>
      <c r="MNT25" s="348"/>
      <c r="MNU25" s="348"/>
      <c r="MNV25" s="348"/>
      <c r="MNW25" s="348"/>
      <c r="MNX25" s="348"/>
      <c r="MNY25" s="348"/>
      <c r="MNZ25" s="348"/>
      <c r="MOA25" s="348"/>
      <c r="MOB25" s="348"/>
      <c r="MOC25" s="348"/>
      <c r="MOD25" s="348"/>
      <c r="MOE25" s="348"/>
      <c r="MOF25" s="348"/>
      <c r="MOG25" s="348"/>
      <c r="MOH25" s="348"/>
      <c r="MOI25" s="348"/>
      <c r="MOJ25" s="348"/>
      <c r="MOK25" s="348"/>
      <c r="MOL25" s="348"/>
      <c r="MOM25" s="348"/>
      <c r="MON25" s="348"/>
      <c r="MOO25" s="348"/>
      <c r="MOP25" s="348"/>
      <c r="MOQ25" s="348"/>
      <c r="MOR25" s="348"/>
      <c r="MOS25" s="348"/>
      <c r="MOT25" s="348"/>
      <c r="MOU25" s="348"/>
      <c r="MOV25" s="348"/>
      <c r="MOW25" s="348"/>
      <c r="MOX25" s="348"/>
      <c r="MOY25" s="348"/>
      <c r="MOZ25" s="348"/>
      <c r="MPA25" s="348"/>
      <c r="MPB25" s="348"/>
      <c r="MPC25" s="348"/>
      <c r="MPD25" s="348"/>
      <c r="MPE25" s="348"/>
      <c r="MPF25" s="348"/>
      <c r="MPG25" s="348"/>
      <c r="MPH25" s="348"/>
      <c r="MPI25" s="348"/>
      <c r="MPJ25" s="348"/>
      <c r="MPK25" s="348"/>
      <c r="MPL25" s="348"/>
      <c r="MPM25" s="348"/>
      <c r="MPN25" s="348"/>
      <c r="MPO25" s="348"/>
      <c r="MPP25" s="348"/>
      <c r="MPQ25" s="348"/>
      <c r="MPR25" s="348"/>
      <c r="MPS25" s="348"/>
      <c r="MPT25" s="348"/>
      <c r="MPU25" s="348"/>
      <c r="MPV25" s="348"/>
      <c r="MPW25" s="348"/>
      <c r="MPX25" s="348"/>
      <c r="MPY25" s="348"/>
      <c r="MPZ25" s="348"/>
      <c r="MQA25" s="348"/>
      <c r="MQB25" s="348"/>
      <c r="MQC25" s="348"/>
      <c r="MQD25" s="348"/>
      <c r="MQE25" s="348"/>
      <c r="MQF25" s="348"/>
      <c r="MQG25" s="348"/>
      <c r="MQH25" s="348"/>
      <c r="MQI25" s="348"/>
      <c r="MQJ25" s="348"/>
      <c r="MQK25" s="348"/>
      <c r="MQL25" s="348"/>
      <c r="MQM25" s="348"/>
      <c r="MQN25" s="348"/>
      <c r="MQO25" s="348"/>
      <c r="MQP25" s="348"/>
      <c r="MQQ25" s="348"/>
      <c r="MQR25" s="348"/>
      <c r="MQS25" s="348"/>
      <c r="MQT25" s="348"/>
      <c r="MQU25" s="348"/>
      <c r="MQV25" s="348"/>
      <c r="MQW25" s="348"/>
      <c r="MQX25" s="348"/>
      <c r="MQY25" s="348"/>
      <c r="MQZ25" s="348"/>
      <c r="MRA25" s="348"/>
      <c r="MRB25" s="348"/>
      <c r="MRC25" s="348"/>
      <c r="MRD25" s="348"/>
      <c r="MRE25" s="348"/>
      <c r="MRF25" s="348"/>
      <c r="MRG25" s="348"/>
      <c r="MRH25" s="348"/>
      <c r="MRI25" s="348"/>
      <c r="MRJ25" s="348"/>
      <c r="MRK25" s="348"/>
      <c r="MRL25" s="348"/>
      <c r="MRM25" s="348"/>
      <c r="MRN25" s="348"/>
      <c r="MRO25" s="348"/>
      <c r="MRP25" s="348"/>
      <c r="MRQ25" s="348"/>
      <c r="MRR25" s="348"/>
      <c r="MRS25" s="348"/>
      <c r="MRT25" s="348"/>
      <c r="MRU25" s="348"/>
      <c r="MRV25" s="348"/>
      <c r="MRW25" s="348"/>
      <c r="MRX25" s="348"/>
      <c r="MRY25" s="348"/>
      <c r="MRZ25" s="348"/>
      <c r="MSA25" s="348"/>
      <c r="MSB25" s="348"/>
      <c r="MSC25" s="348"/>
      <c r="MSD25" s="348"/>
      <c r="MSE25" s="348"/>
      <c r="MSF25" s="348"/>
      <c r="MSG25" s="348"/>
      <c r="MSH25" s="348"/>
      <c r="MSI25" s="348"/>
      <c r="MSJ25" s="348"/>
      <c r="MSK25" s="348"/>
      <c r="MSL25" s="348"/>
      <c r="MSM25" s="348"/>
      <c r="MSN25" s="348"/>
      <c r="MSO25" s="348"/>
      <c r="MSP25" s="348"/>
      <c r="MSQ25" s="348"/>
      <c r="MSR25" s="348"/>
      <c r="MSS25" s="348"/>
      <c r="MST25" s="348"/>
      <c r="MSU25" s="348"/>
      <c r="MSV25" s="348"/>
      <c r="MSW25" s="348"/>
      <c r="MSX25" s="348"/>
      <c r="MSY25" s="348"/>
      <c r="MSZ25" s="348"/>
      <c r="MTA25" s="348"/>
      <c r="MTB25" s="348"/>
      <c r="MTC25" s="348"/>
      <c r="MTD25" s="348"/>
      <c r="MTE25" s="348"/>
      <c r="MTF25" s="348"/>
      <c r="MTG25" s="348"/>
      <c r="MTH25" s="348"/>
      <c r="MTI25" s="348"/>
      <c r="MTJ25" s="348"/>
      <c r="MTK25" s="348"/>
      <c r="MTL25" s="348"/>
      <c r="MTM25" s="348"/>
      <c r="MTN25" s="348"/>
      <c r="MTO25" s="348"/>
      <c r="MTP25" s="348"/>
      <c r="MTQ25" s="348"/>
      <c r="MTR25" s="348"/>
      <c r="MTS25" s="348"/>
      <c r="MTT25" s="348"/>
      <c r="MTU25" s="348"/>
      <c r="MTV25" s="348"/>
      <c r="MTW25" s="348"/>
      <c r="MTX25" s="348"/>
      <c r="MTY25" s="348"/>
      <c r="MTZ25" s="348"/>
      <c r="MUA25" s="348"/>
      <c r="MUB25" s="348"/>
      <c r="MUC25" s="348"/>
      <c r="MUD25" s="348"/>
      <c r="MUE25" s="348"/>
      <c r="MUF25" s="348"/>
      <c r="MUG25" s="348"/>
      <c r="MUH25" s="348"/>
      <c r="MUI25" s="348"/>
      <c r="MUJ25" s="348"/>
      <c r="MUK25" s="348"/>
      <c r="MUL25" s="348"/>
      <c r="MUM25" s="348"/>
      <c r="MUN25" s="348"/>
      <c r="MUO25" s="348"/>
      <c r="MUP25" s="348"/>
      <c r="MUQ25" s="348"/>
      <c r="MUR25" s="348"/>
      <c r="MUS25" s="348"/>
      <c r="MUT25" s="348"/>
      <c r="MUU25" s="348"/>
      <c r="MUV25" s="348"/>
      <c r="MUW25" s="348"/>
      <c r="MUX25" s="348"/>
      <c r="MUY25" s="348"/>
      <c r="MUZ25" s="348"/>
      <c r="MVA25" s="348"/>
      <c r="MVB25" s="348"/>
      <c r="MVC25" s="348"/>
      <c r="MVD25" s="348"/>
      <c r="MVE25" s="348"/>
      <c r="MVF25" s="348"/>
      <c r="MVG25" s="348"/>
      <c r="MVH25" s="348"/>
      <c r="MVI25" s="348"/>
      <c r="MVJ25" s="348"/>
      <c r="MVK25" s="348"/>
      <c r="MVL25" s="348"/>
      <c r="MVM25" s="348"/>
      <c r="MVN25" s="348"/>
      <c r="MVO25" s="348"/>
      <c r="MVP25" s="348"/>
      <c r="MVQ25" s="348"/>
      <c r="MVR25" s="348"/>
      <c r="MVS25" s="348"/>
      <c r="MVT25" s="348"/>
      <c r="MVU25" s="348"/>
      <c r="MVV25" s="348"/>
      <c r="MVW25" s="348"/>
      <c r="MVX25" s="348"/>
      <c r="MVY25" s="348"/>
      <c r="MVZ25" s="348"/>
      <c r="MWA25" s="348"/>
      <c r="MWB25" s="348"/>
      <c r="MWC25" s="348"/>
      <c r="MWD25" s="348"/>
      <c r="MWE25" s="348"/>
      <c r="MWF25" s="348"/>
      <c r="MWG25" s="348"/>
      <c r="MWH25" s="348"/>
      <c r="MWI25" s="348"/>
      <c r="MWJ25" s="348"/>
      <c r="MWK25" s="348"/>
      <c r="MWL25" s="348"/>
      <c r="MWM25" s="348"/>
      <c r="MWN25" s="348"/>
      <c r="MWO25" s="348"/>
      <c r="MWP25" s="348"/>
      <c r="MWQ25" s="348"/>
      <c r="MWR25" s="348"/>
      <c r="MWS25" s="348"/>
      <c r="MWT25" s="348"/>
      <c r="MWU25" s="348"/>
      <c r="MWV25" s="348"/>
      <c r="MWW25" s="348"/>
      <c r="MWX25" s="348"/>
      <c r="MWY25" s="348"/>
      <c r="MWZ25" s="348"/>
      <c r="MXA25" s="348"/>
      <c r="MXB25" s="348"/>
      <c r="MXC25" s="348"/>
      <c r="MXD25" s="348"/>
      <c r="MXE25" s="348"/>
      <c r="MXF25" s="348"/>
      <c r="MXG25" s="348"/>
      <c r="MXH25" s="348"/>
      <c r="MXI25" s="348"/>
      <c r="MXJ25" s="348"/>
      <c r="MXK25" s="348"/>
      <c r="MXL25" s="348"/>
      <c r="MXM25" s="348"/>
      <c r="MXN25" s="348"/>
      <c r="MXO25" s="348"/>
      <c r="MXP25" s="348"/>
      <c r="MXQ25" s="348"/>
      <c r="MXR25" s="348"/>
      <c r="MXS25" s="348"/>
      <c r="MXT25" s="348"/>
      <c r="MXU25" s="348"/>
      <c r="MXV25" s="348"/>
      <c r="MXW25" s="348"/>
      <c r="MXX25" s="348"/>
      <c r="MXY25" s="348"/>
      <c r="MXZ25" s="348"/>
      <c r="MYA25" s="348"/>
      <c r="MYB25" s="348"/>
      <c r="MYC25" s="348"/>
      <c r="MYD25" s="348"/>
      <c r="MYE25" s="348"/>
      <c r="MYF25" s="348"/>
      <c r="MYG25" s="348"/>
      <c r="MYH25" s="348"/>
      <c r="MYI25" s="348"/>
      <c r="MYJ25" s="348"/>
      <c r="MYK25" s="348"/>
      <c r="MYL25" s="348"/>
      <c r="MYM25" s="348"/>
      <c r="MYN25" s="348"/>
      <c r="MYO25" s="348"/>
      <c r="MYP25" s="348"/>
      <c r="MYQ25" s="348"/>
      <c r="MYR25" s="348"/>
      <c r="MYS25" s="348"/>
      <c r="MYT25" s="348"/>
      <c r="MYU25" s="348"/>
      <c r="MYV25" s="348"/>
      <c r="MYW25" s="348"/>
      <c r="MYX25" s="348"/>
      <c r="MYY25" s="348"/>
      <c r="MYZ25" s="348"/>
      <c r="MZA25" s="348"/>
      <c r="MZB25" s="348"/>
      <c r="MZC25" s="348"/>
      <c r="MZD25" s="348"/>
      <c r="MZE25" s="348"/>
      <c r="MZF25" s="348"/>
      <c r="MZG25" s="348"/>
      <c r="MZH25" s="348"/>
      <c r="MZI25" s="348"/>
      <c r="MZJ25" s="348"/>
      <c r="MZK25" s="348"/>
      <c r="MZL25" s="348"/>
      <c r="MZM25" s="348"/>
      <c r="MZN25" s="348"/>
      <c r="MZO25" s="348"/>
      <c r="MZP25" s="348"/>
      <c r="MZQ25" s="348"/>
      <c r="MZR25" s="348"/>
      <c r="MZS25" s="348"/>
      <c r="MZT25" s="348"/>
      <c r="MZU25" s="348"/>
      <c r="MZV25" s="348"/>
      <c r="MZW25" s="348"/>
      <c r="MZX25" s="348"/>
      <c r="MZY25" s="348"/>
      <c r="MZZ25" s="348"/>
      <c r="NAA25" s="348"/>
      <c r="NAB25" s="348"/>
      <c r="NAC25" s="348"/>
      <c r="NAD25" s="348"/>
      <c r="NAE25" s="348"/>
      <c r="NAF25" s="348"/>
      <c r="NAG25" s="348"/>
      <c r="NAH25" s="348"/>
      <c r="NAI25" s="348"/>
      <c r="NAJ25" s="348"/>
      <c r="NAK25" s="348"/>
      <c r="NAL25" s="348"/>
      <c r="NAM25" s="348"/>
      <c r="NAN25" s="348"/>
      <c r="NAO25" s="348"/>
      <c r="NAP25" s="348"/>
      <c r="NAQ25" s="348"/>
      <c r="NAR25" s="348"/>
      <c r="NAS25" s="348"/>
      <c r="NAT25" s="348"/>
      <c r="NAU25" s="348"/>
      <c r="NAV25" s="348"/>
      <c r="NAW25" s="348"/>
      <c r="NAX25" s="348"/>
      <c r="NAY25" s="348"/>
      <c r="NAZ25" s="348"/>
      <c r="NBA25" s="348"/>
      <c r="NBB25" s="348"/>
      <c r="NBC25" s="348"/>
      <c r="NBD25" s="348"/>
      <c r="NBE25" s="348"/>
      <c r="NBF25" s="348"/>
      <c r="NBG25" s="348"/>
      <c r="NBH25" s="348"/>
      <c r="NBI25" s="348"/>
      <c r="NBJ25" s="348"/>
      <c r="NBK25" s="348"/>
      <c r="NBL25" s="348"/>
      <c r="NBM25" s="348"/>
      <c r="NBN25" s="348"/>
      <c r="NBO25" s="348"/>
      <c r="NBP25" s="348"/>
      <c r="NBQ25" s="348"/>
      <c r="NBR25" s="348"/>
      <c r="NBS25" s="348"/>
      <c r="NBT25" s="348"/>
      <c r="NBU25" s="348"/>
      <c r="NBV25" s="348"/>
      <c r="NBW25" s="348"/>
      <c r="NBX25" s="348"/>
      <c r="NBY25" s="348"/>
      <c r="NBZ25" s="348"/>
      <c r="NCA25" s="348"/>
      <c r="NCB25" s="348"/>
      <c r="NCC25" s="348"/>
      <c r="NCD25" s="348"/>
      <c r="NCE25" s="348"/>
      <c r="NCF25" s="348"/>
      <c r="NCG25" s="348"/>
      <c r="NCH25" s="348"/>
      <c r="NCI25" s="348"/>
      <c r="NCJ25" s="348"/>
      <c r="NCK25" s="348"/>
      <c r="NCL25" s="348"/>
      <c r="NCM25" s="348"/>
      <c r="NCN25" s="348"/>
      <c r="NCO25" s="348"/>
      <c r="NCP25" s="348"/>
      <c r="NCQ25" s="348"/>
      <c r="NCR25" s="348"/>
      <c r="NCS25" s="348"/>
      <c r="NCT25" s="348"/>
      <c r="NCU25" s="348"/>
      <c r="NCV25" s="348"/>
      <c r="NCW25" s="348"/>
      <c r="NCX25" s="348"/>
      <c r="NCY25" s="348"/>
      <c r="NCZ25" s="348"/>
      <c r="NDA25" s="348"/>
      <c r="NDB25" s="348"/>
      <c r="NDC25" s="348"/>
      <c r="NDD25" s="348"/>
      <c r="NDE25" s="348"/>
      <c r="NDF25" s="348"/>
      <c r="NDG25" s="348"/>
      <c r="NDH25" s="348"/>
      <c r="NDI25" s="348"/>
      <c r="NDJ25" s="348"/>
      <c r="NDK25" s="348"/>
      <c r="NDL25" s="348"/>
      <c r="NDM25" s="348"/>
      <c r="NDN25" s="348"/>
      <c r="NDO25" s="348"/>
      <c r="NDP25" s="348"/>
      <c r="NDQ25" s="348"/>
      <c r="NDR25" s="348"/>
      <c r="NDS25" s="348"/>
      <c r="NDT25" s="348"/>
      <c r="NDU25" s="348"/>
      <c r="NDV25" s="348"/>
      <c r="NDW25" s="348"/>
      <c r="NDX25" s="348"/>
      <c r="NDY25" s="348"/>
      <c r="NDZ25" s="348"/>
      <c r="NEA25" s="348"/>
      <c r="NEB25" s="348"/>
      <c r="NEC25" s="348"/>
      <c r="NED25" s="348"/>
      <c r="NEE25" s="348"/>
      <c r="NEF25" s="348"/>
      <c r="NEG25" s="348"/>
      <c r="NEH25" s="348"/>
      <c r="NEI25" s="348"/>
      <c r="NEJ25" s="348"/>
      <c r="NEK25" s="348"/>
      <c r="NEL25" s="348"/>
      <c r="NEM25" s="348"/>
      <c r="NEN25" s="348"/>
      <c r="NEO25" s="348"/>
      <c r="NEP25" s="348"/>
      <c r="NEQ25" s="348"/>
      <c r="NER25" s="348"/>
      <c r="NES25" s="348"/>
      <c r="NET25" s="348"/>
      <c r="NEU25" s="348"/>
      <c r="NEV25" s="348"/>
      <c r="NEW25" s="348"/>
      <c r="NEX25" s="348"/>
      <c r="NEY25" s="348"/>
      <c r="NEZ25" s="348"/>
      <c r="NFA25" s="348"/>
      <c r="NFB25" s="348"/>
      <c r="NFC25" s="348"/>
      <c r="NFD25" s="348"/>
      <c r="NFE25" s="348"/>
      <c r="NFF25" s="348"/>
      <c r="NFG25" s="348"/>
      <c r="NFH25" s="348"/>
      <c r="NFI25" s="348"/>
      <c r="NFJ25" s="348"/>
      <c r="NFK25" s="348"/>
      <c r="NFL25" s="348"/>
      <c r="NFM25" s="348"/>
      <c r="NFN25" s="348"/>
      <c r="NFO25" s="348"/>
      <c r="NFP25" s="348"/>
      <c r="NFQ25" s="348"/>
      <c r="NFR25" s="348"/>
      <c r="NFS25" s="348"/>
      <c r="NFT25" s="348"/>
      <c r="NFU25" s="348"/>
      <c r="NFV25" s="348"/>
      <c r="NFW25" s="348"/>
      <c r="NFX25" s="348"/>
      <c r="NFY25" s="348"/>
      <c r="NFZ25" s="348"/>
      <c r="NGA25" s="348"/>
      <c r="NGB25" s="348"/>
      <c r="NGC25" s="348"/>
      <c r="NGD25" s="348"/>
      <c r="NGE25" s="348"/>
      <c r="NGF25" s="348"/>
      <c r="NGG25" s="348"/>
      <c r="NGH25" s="348"/>
      <c r="NGI25" s="348"/>
      <c r="NGJ25" s="348"/>
      <c r="NGK25" s="348"/>
      <c r="NGL25" s="348"/>
      <c r="NGM25" s="348"/>
      <c r="NGN25" s="348"/>
      <c r="NGO25" s="348"/>
      <c r="NGP25" s="348"/>
      <c r="NGQ25" s="348"/>
      <c r="NGR25" s="348"/>
      <c r="NGS25" s="348"/>
      <c r="NGT25" s="348"/>
      <c r="NGU25" s="348"/>
      <c r="NGV25" s="348"/>
      <c r="NGW25" s="348"/>
      <c r="NGX25" s="348"/>
      <c r="NGY25" s="348"/>
      <c r="NGZ25" s="348"/>
      <c r="NHA25" s="348"/>
      <c r="NHB25" s="348"/>
      <c r="NHC25" s="348"/>
      <c r="NHD25" s="348"/>
      <c r="NHE25" s="348"/>
      <c r="NHF25" s="348"/>
      <c r="NHG25" s="348"/>
      <c r="NHH25" s="348"/>
      <c r="NHI25" s="348"/>
      <c r="NHJ25" s="348"/>
      <c r="NHK25" s="348"/>
      <c r="NHL25" s="348"/>
      <c r="NHM25" s="348"/>
      <c r="NHN25" s="348"/>
      <c r="NHO25" s="348"/>
      <c r="NHP25" s="348"/>
      <c r="NHQ25" s="348"/>
      <c r="NHR25" s="348"/>
      <c r="NHS25" s="348"/>
      <c r="NHT25" s="348"/>
      <c r="NHU25" s="348"/>
      <c r="NHV25" s="348"/>
      <c r="NHW25" s="348"/>
      <c r="NHX25" s="348"/>
      <c r="NHY25" s="348"/>
      <c r="NHZ25" s="348"/>
      <c r="NIA25" s="348"/>
      <c r="NIB25" s="348"/>
      <c r="NIC25" s="348"/>
      <c r="NID25" s="348"/>
      <c r="NIE25" s="348"/>
      <c r="NIF25" s="348"/>
      <c r="NIG25" s="348"/>
      <c r="NIH25" s="348"/>
      <c r="NII25" s="348"/>
      <c r="NIJ25" s="348"/>
      <c r="NIK25" s="348"/>
      <c r="NIL25" s="348"/>
      <c r="NIM25" s="348"/>
      <c r="NIN25" s="348"/>
      <c r="NIO25" s="348"/>
      <c r="NIP25" s="348"/>
      <c r="NIQ25" s="348"/>
      <c r="NIR25" s="348"/>
      <c r="NIS25" s="348"/>
      <c r="NIT25" s="348"/>
      <c r="NIU25" s="348"/>
      <c r="NIV25" s="348"/>
      <c r="NIW25" s="348"/>
      <c r="NIX25" s="348"/>
      <c r="NIY25" s="348"/>
      <c r="NIZ25" s="348"/>
      <c r="NJA25" s="348"/>
      <c r="NJB25" s="348"/>
      <c r="NJC25" s="348"/>
      <c r="NJD25" s="348"/>
      <c r="NJE25" s="348"/>
      <c r="NJF25" s="348"/>
      <c r="NJG25" s="348"/>
      <c r="NJH25" s="348"/>
      <c r="NJI25" s="348"/>
      <c r="NJJ25" s="348"/>
      <c r="NJK25" s="348"/>
      <c r="NJL25" s="348"/>
      <c r="NJM25" s="348"/>
      <c r="NJN25" s="348"/>
      <c r="NJO25" s="348"/>
      <c r="NJP25" s="348"/>
      <c r="NJQ25" s="348"/>
      <c r="NJR25" s="348"/>
      <c r="NJS25" s="348"/>
      <c r="NJT25" s="348"/>
      <c r="NJU25" s="348"/>
      <c r="NJV25" s="348"/>
      <c r="NJW25" s="348"/>
      <c r="NJX25" s="348"/>
      <c r="NJY25" s="348"/>
      <c r="NJZ25" s="348"/>
      <c r="NKA25" s="348"/>
      <c r="NKB25" s="348"/>
      <c r="NKC25" s="348"/>
      <c r="NKD25" s="348"/>
      <c r="NKE25" s="348"/>
      <c r="NKF25" s="348"/>
      <c r="NKG25" s="348"/>
      <c r="NKH25" s="348"/>
      <c r="NKI25" s="348"/>
      <c r="NKJ25" s="348"/>
      <c r="NKK25" s="348"/>
      <c r="NKL25" s="348"/>
      <c r="NKM25" s="348"/>
      <c r="NKN25" s="348"/>
      <c r="NKO25" s="348"/>
      <c r="NKP25" s="348"/>
      <c r="NKQ25" s="348"/>
      <c r="NKR25" s="348"/>
      <c r="NKS25" s="348"/>
      <c r="NKT25" s="348"/>
      <c r="NKU25" s="348"/>
      <c r="NKV25" s="348"/>
      <c r="NKW25" s="348"/>
      <c r="NKX25" s="348"/>
      <c r="NKY25" s="348"/>
      <c r="NKZ25" s="348"/>
      <c r="NLA25" s="348"/>
      <c r="NLB25" s="348"/>
      <c r="NLC25" s="348"/>
      <c r="NLD25" s="348"/>
      <c r="NLE25" s="348"/>
      <c r="NLF25" s="348"/>
      <c r="NLG25" s="348"/>
      <c r="NLH25" s="348"/>
      <c r="NLI25" s="348"/>
      <c r="NLJ25" s="348"/>
      <c r="NLK25" s="348"/>
      <c r="NLL25" s="348"/>
      <c r="NLM25" s="348"/>
      <c r="NLN25" s="348"/>
      <c r="NLO25" s="348"/>
      <c r="NLP25" s="348"/>
      <c r="NLQ25" s="348"/>
      <c r="NLR25" s="348"/>
      <c r="NLS25" s="348"/>
      <c r="NLT25" s="348"/>
      <c r="NLU25" s="348"/>
      <c r="NLV25" s="348"/>
      <c r="NLW25" s="348"/>
      <c r="NLX25" s="348"/>
      <c r="NLY25" s="348"/>
      <c r="NLZ25" s="348"/>
      <c r="NMA25" s="348"/>
      <c r="NMB25" s="348"/>
      <c r="NMC25" s="348"/>
      <c r="NMD25" s="348"/>
      <c r="NME25" s="348"/>
      <c r="NMF25" s="348"/>
      <c r="NMG25" s="348"/>
      <c r="NMH25" s="348"/>
      <c r="NMI25" s="348"/>
      <c r="NMJ25" s="348"/>
      <c r="NMK25" s="348"/>
      <c r="NML25" s="348"/>
      <c r="NMM25" s="348"/>
      <c r="NMN25" s="348"/>
      <c r="NMO25" s="348"/>
      <c r="NMP25" s="348"/>
      <c r="NMQ25" s="348"/>
      <c r="NMR25" s="348"/>
      <c r="NMS25" s="348"/>
      <c r="NMT25" s="348"/>
      <c r="NMU25" s="348"/>
      <c r="NMV25" s="348"/>
      <c r="NMW25" s="348"/>
      <c r="NMX25" s="348"/>
      <c r="NMY25" s="348"/>
      <c r="NMZ25" s="348"/>
      <c r="NNA25" s="348"/>
      <c r="NNB25" s="348"/>
      <c r="NNC25" s="348"/>
      <c r="NND25" s="348"/>
      <c r="NNE25" s="348"/>
      <c r="NNF25" s="348"/>
      <c r="NNG25" s="348"/>
      <c r="NNH25" s="348"/>
      <c r="NNI25" s="348"/>
      <c r="NNJ25" s="348"/>
      <c r="NNK25" s="348"/>
      <c r="NNL25" s="348"/>
      <c r="NNM25" s="348"/>
      <c r="NNN25" s="348"/>
      <c r="NNO25" s="348"/>
      <c r="NNP25" s="348"/>
      <c r="NNQ25" s="348"/>
      <c r="NNR25" s="348"/>
      <c r="NNS25" s="348"/>
      <c r="NNT25" s="348"/>
      <c r="NNU25" s="348"/>
      <c r="NNV25" s="348"/>
      <c r="NNW25" s="348"/>
      <c r="NNX25" s="348"/>
      <c r="NNY25" s="348"/>
      <c r="NNZ25" s="348"/>
      <c r="NOA25" s="348"/>
      <c r="NOB25" s="348"/>
      <c r="NOC25" s="348"/>
      <c r="NOD25" s="348"/>
      <c r="NOE25" s="348"/>
      <c r="NOF25" s="348"/>
      <c r="NOG25" s="348"/>
      <c r="NOH25" s="348"/>
      <c r="NOI25" s="348"/>
      <c r="NOJ25" s="348"/>
      <c r="NOK25" s="348"/>
      <c r="NOL25" s="348"/>
      <c r="NOM25" s="348"/>
      <c r="NON25" s="348"/>
      <c r="NOO25" s="348"/>
      <c r="NOP25" s="348"/>
      <c r="NOQ25" s="348"/>
      <c r="NOR25" s="348"/>
      <c r="NOS25" s="348"/>
      <c r="NOT25" s="348"/>
      <c r="NOU25" s="348"/>
      <c r="NOV25" s="348"/>
      <c r="NOW25" s="348"/>
      <c r="NOX25" s="348"/>
      <c r="NOY25" s="348"/>
      <c r="NOZ25" s="348"/>
      <c r="NPA25" s="348"/>
      <c r="NPB25" s="348"/>
      <c r="NPC25" s="348"/>
      <c r="NPD25" s="348"/>
      <c r="NPE25" s="348"/>
      <c r="NPF25" s="348"/>
      <c r="NPG25" s="348"/>
      <c r="NPH25" s="348"/>
      <c r="NPI25" s="348"/>
      <c r="NPJ25" s="348"/>
      <c r="NPK25" s="348"/>
      <c r="NPL25" s="348"/>
      <c r="NPM25" s="348"/>
      <c r="NPN25" s="348"/>
      <c r="NPO25" s="348"/>
      <c r="NPP25" s="348"/>
      <c r="NPQ25" s="348"/>
      <c r="NPR25" s="348"/>
      <c r="NPS25" s="348"/>
      <c r="NPT25" s="348"/>
      <c r="NPU25" s="348"/>
      <c r="NPV25" s="348"/>
      <c r="NPW25" s="348"/>
      <c r="NPX25" s="348"/>
      <c r="NPY25" s="348"/>
      <c r="NPZ25" s="348"/>
      <c r="NQA25" s="348"/>
      <c r="NQB25" s="348"/>
      <c r="NQC25" s="348"/>
      <c r="NQD25" s="348"/>
      <c r="NQE25" s="348"/>
      <c r="NQF25" s="348"/>
      <c r="NQG25" s="348"/>
      <c r="NQH25" s="348"/>
      <c r="NQI25" s="348"/>
      <c r="NQJ25" s="348"/>
      <c r="NQK25" s="348"/>
      <c r="NQL25" s="348"/>
      <c r="NQM25" s="348"/>
      <c r="NQN25" s="348"/>
      <c r="NQO25" s="348"/>
      <c r="NQP25" s="348"/>
      <c r="NQQ25" s="348"/>
      <c r="NQR25" s="348"/>
      <c r="NQS25" s="348"/>
      <c r="NQT25" s="348"/>
      <c r="NQU25" s="348"/>
      <c r="NQV25" s="348"/>
      <c r="NQW25" s="348"/>
      <c r="NQX25" s="348"/>
      <c r="NQY25" s="348"/>
      <c r="NQZ25" s="348"/>
      <c r="NRA25" s="348"/>
      <c r="NRB25" s="348"/>
      <c r="NRC25" s="348"/>
      <c r="NRD25" s="348"/>
      <c r="NRE25" s="348"/>
      <c r="NRF25" s="348"/>
      <c r="NRG25" s="348"/>
      <c r="NRH25" s="348"/>
      <c r="NRI25" s="348"/>
      <c r="NRJ25" s="348"/>
      <c r="NRK25" s="348"/>
      <c r="NRL25" s="348"/>
      <c r="NRM25" s="348"/>
      <c r="NRN25" s="348"/>
      <c r="NRO25" s="348"/>
      <c r="NRP25" s="348"/>
      <c r="NRQ25" s="348"/>
      <c r="NRR25" s="348"/>
      <c r="NRS25" s="348"/>
      <c r="NRT25" s="348"/>
      <c r="NRU25" s="348"/>
      <c r="NRV25" s="348"/>
      <c r="NRW25" s="348"/>
      <c r="NRX25" s="348"/>
      <c r="NRY25" s="348"/>
      <c r="NRZ25" s="348"/>
      <c r="NSA25" s="348"/>
      <c r="NSB25" s="348"/>
      <c r="NSC25" s="348"/>
      <c r="NSD25" s="348"/>
      <c r="NSE25" s="348"/>
      <c r="NSF25" s="348"/>
      <c r="NSG25" s="348"/>
      <c r="NSH25" s="348"/>
      <c r="NSI25" s="348"/>
      <c r="NSJ25" s="348"/>
      <c r="NSK25" s="348"/>
      <c r="NSL25" s="348"/>
      <c r="NSM25" s="348"/>
      <c r="NSN25" s="348"/>
      <c r="NSO25" s="348"/>
      <c r="NSP25" s="348"/>
      <c r="NSQ25" s="348"/>
      <c r="NSR25" s="348"/>
      <c r="NSS25" s="348"/>
      <c r="NST25" s="348"/>
      <c r="NSU25" s="348"/>
      <c r="NSV25" s="348"/>
      <c r="NSW25" s="348"/>
      <c r="NSX25" s="348"/>
      <c r="NSY25" s="348"/>
      <c r="NSZ25" s="348"/>
      <c r="NTA25" s="348"/>
      <c r="NTB25" s="348"/>
      <c r="NTC25" s="348"/>
      <c r="NTD25" s="348"/>
      <c r="NTE25" s="348"/>
      <c r="NTF25" s="348"/>
      <c r="NTG25" s="348"/>
      <c r="NTH25" s="348"/>
      <c r="NTI25" s="348"/>
      <c r="NTJ25" s="348"/>
      <c r="NTK25" s="348"/>
      <c r="NTL25" s="348"/>
      <c r="NTM25" s="348"/>
      <c r="NTN25" s="348"/>
      <c r="NTO25" s="348"/>
      <c r="NTP25" s="348"/>
      <c r="NTQ25" s="348"/>
      <c r="NTR25" s="348"/>
      <c r="NTS25" s="348"/>
      <c r="NTT25" s="348"/>
      <c r="NTU25" s="348"/>
      <c r="NTV25" s="348"/>
      <c r="NTW25" s="348"/>
      <c r="NTX25" s="348"/>
      <c r="NTY25" s="348"/>
      <c r="NTZ25" s="348"/>
      <c r="NUA25" s="348"/>
      <c r="NUB25" s="348"/>
      <c r="NUC25" s="348"/>
      <c r="NUD25" s="348"/>
      <c r="NUE25" s="348"/>
      <c r="NUF25" s="348"/>
      <c r="NUG25" s="348"/>
      <c r="NUH25" s="348"/>
      <c r="NUI25" s="348"/>
      <c r="NUJ25" s="348"/>
      <c r="NUK25" s="348"/>
      <c r="NUL25" s="348"/>
      <c r="NUM25" s="348"/>
      <c r="NUN25" s="348"/>
      <c r="NUO25" s="348"/>
      <c r="NUP25" s="348"/>
      <c r="NUQ25" s="348"/>
      <c r="NUR25" s="348"/>
      <c r="NUS25" s="348"/>
      <c r="NUT25" s="348"/>
      <c r="NUU25" s="348"/>
      <c r="NUV25" s="348"/>
      <c r="NUW25" s="348"/>
      <c r="NUX25" s="348"/>
      <c r="NUY25" s="348"/>
      <c r="NUZ25" s="348"/>
      <c r="NVA25" s="348"/>
      <c r="NVB25" s="348"/>
      <c r="NVC25" s="348"/>
      <c r="NVD25" s="348"/>
      <c r="NVE25" s="348"/>
      <c r="NVF25" s="348"/>
      <c r="NVG25" s="348"/>
      <c r="NVH25" s="348"/>
      <c r="NVI25" s="348"/>
      <c r="NVJ25" s="348"/>
      <c r="NVK25" s="348"/>
      <c r="NVL25" s="348"/>
      <c r="NVM25" s="348"/>
      <c r="NVN25" s="348"/>
      <c r="NVO25" s="348"/>
      <c r="NVP25" s="348"/>
      <c r="NVQ25" s="348"/>
      <c r="NVR25" s="348"/>
      <c r="NVS25" s="348"/>
      <c r="NVT25" s="348"/>
      <c r="NVU25" s="348"/>
      <c r="NVV25" s="348"/>
      <c r="NVW25" s="348"/>
      <c r="NVX25" s="348"/>
      <c r="NVY25" s="348"/>
      <c r="NVZ25" s="348"/>
      <c r="NWA25" s="348"/>
      <c r="NWB25" s="348"/>
      <c r="NWC25" s="348"/>
      <c r="NWD25" s="348"/>
      <c r="NWE25" s="348"/>
      <c r="NWF25" s="348"/>
      <c r="NWG25" s="348"/>
      <c r="NWH25" s="348"/>
      <c r="NWI25" s="348"/>
      <c r="NWJ25" s="348"/>
      <c r="NWK25" s="348"/>
      <c r="NWL25" s="348"/>
      <c r="NWM25" s="348"/>
      <c r="NWN25" s="348"/>
      <c r="NWO25" s="348"/>
      <c r="NWP25" s="348"/>
      <c r="NWQ25" s="348"/>
      <c r="NWR25" s="348"/>
      <c r="NWS25" s="348"/>
      <c r="NWT25" s="348"/>
      <c r="NWU25" s="348"/>
      <c r="NWV25" s="348"/>
      <c r="NWW25" s="348"/>
      <c r="NWX25" s="348"/>
      <c r="NWY25" s="348"/>
      <c r="NWZ25" s="348"/>
      <c r="NXA25" s="348"/>
      <c r="NXB25" s="348"/>
      <c r="NXC25" s="348"/>
      <c r="NXD25" s="348"/>
      <c r="NXE25" s="348"/>
      <c r="NXF25" s="348"/>
      <c r="NXG25" s="348"/>
      <c r="NXH25" s="348"/>
      <c r="NXI25" s="348"/>
      <c r="NXJ25" s="348"/>
      <c r="NXK25" s="348"/>
      <c r="NXL25" s="348"/>
      <c r="NXM25" s="348"/>
      <c r="NXN25" s="348"/>
      <c r="NXO25" s="348"/>
      <c r="NXP25" s="348"/>
      <c r="NXQ25" s="348"/>
      <c r="NXR25" s="348"/>
      <c r="NXS25" s="348"/>
      <c r="NXT25" s="348"/>
      <c r="NXU25" s="348"/>
      <c r="NXV25" s="348"/>
      <c r="NXW25" s="348"/>
      <c r="NXX25" s="348"/>
      <c r="NXY25" s="348"/>
      <c r="NXZ25" s="348"/>
      <c r="NYA25" s="348"/>
      <c r="NYB25" s="348"/>
      <c r="NYC25" s="348"/>
      <c r="NYD25" s="348"/>
      <c r="NYE25" s="348"/>
      <c r="NYF25" s="348"/>
      <c r="NYG25" s="348"/>
      <c r="NYH25" s="348"/>
      <c r="NYI25" s="348"/>
      <c r="NYJ25" s="348"/>
      <c r="NYK25" s="348"/>
      <c r="NYL25" s="348"/>
      <c r="NYM25" s="348"/>
      <c r="NYN25" s="348"/>
      <c r="NYO25" s="348"/>
      <c r="NYP25" s="348"/>
      <c r="NYQ25" s="348"/>
      <c r="NYR25" s="348"/>
      <c r="NYS25" s="348"/>
      <c r="NYT25" s="348"/>
      <c r="NYU25" s="348"/>
      <c r="NYV25" s="348"/>
      <c r="NYW25" s="348"/>
      <c r="NYX25" s="348"/>
      <c r="NYY25" s="348"/>
      <c r="NYZ25" s="348"/>
      <c r="NZA25" s="348"/>
      <c r="NZB25" s="348"/>
      <c r="NZC25" s="348"/>
      <c r="NZD25" s="348"/>
      <c r="NZE25" s="348"/>
      <c r="NZF25" s="348"/>
      <c r="NZG25" s="348"/>
      <c r="NZH25" s="348"/>
      <c r="NZI25" s="348"/>
      <c r="NZJ25" s="348"/>
      <c r="NZK25" s="348"/>
      <c r="NZL25" s="348"/>
      <c r="NZM25" s="348"/>
      <c r="NZN25" s="348"/>
      <c r="NZO25" s="348"/>
      <c r="NZP25" s="348"/>
      <c r="NZQ25" s="348"/>
      <c r="NZR25" s="348"/>
      <c r="NZS25" s="348"/>
      <c r="NZT25" s="348"/>
      <c r="NZU25" s="348"/>
      <c r="NZV25" s="348"/>
      <c r="NZW25" s="348"/>
      <c r="NZX25" s="348"/>
      <c r="NZY25" s="348"/>
      <c r="NZZ25" s="348"/>
      <c r="OAA25" s="348"/>
      <c r="OAB25" s="348"/>
      <c r="OAC25" s="348"/>
      <c r="OAD25" s="348"/>
      <c r="OAE25" s="348"/>
      <c r="OAF25" s="348"/>
      <c r="OAG25" s="348"/>
      <c r="OAH25" s="348"/>
      <c r="OAI25" s="348"/>
      <c r="OAJ25" s="348"/>
      <c r="OAK25" s="348"/>
      <c r="OAL25" s="348"/>
      <c r="OAM25" s="348"/>
      <c r="OAN25" s="348"/>
      <c r="OAO25" s="348"/>
      <c r="OAP25" s="348"/>
      <c r="OAQ25" s="348"/>
      <c r="OAR25" s="348"/>
      <c r="OAS25" s="348"/>
      <c r="OAT25" s="348"/>
      <c r="OAU25" s="348"/>
      <c r="OAV25" s="348"/>
      <c r="OAW25" s="348"/>
      <c r="OAX25" s="348"/>
      <c r="OAY25" s="348"/>
      <c r="OAZ25" s="348"/>
      <c r="OBA25" s="348"/>
      <c r="OBB25" s="348"/>
      <c r="OBC25" s="348"/>
      <c r="OBD25" s="348"/>
      <c r="OBE25" s="348"/>
      <c r="OBF25" s="348"/>
      <c r="OBG25" s="348"/>
      <c r="OBH25" s="348"/>
      <c r="OBI25" s="348"/>
      <c r="OBJ25" s="348"/>
      <c r="OBK25" s="348"/>
      <c r="OBL25" s="348"/>
      <c r="OBM25" s="348"/>
      <c r="OBN25" s="348"/>
      <c r="OBO25" s="348"/>
      <c r="OBP25" s="348"/>
      <c r="OBQ25" s="348"/>
      <c r="OBR25" s="348"/>
      <c r="OBS25" s="348"/>
      <c r="OBT25" s="348"/>
      <c r="OBU25" s="348"/>
      <c r="OBV25" s="348"/>
      <c r="OBW25" s="348"/>
      <c r="OBX25" s="348"/>
      <c r="OBY25" s="348"/>
      <c r="OBZ25" s="348"/>
      <c r="OCA25" s="348"/>
      <c r="OCB25" s="348"/>
      <c r="OCC25" s="348"/>
      <c r="OCD25" s="348"/>
      <c r="OCE25" s="348"/>
      <c r="OCF25" s="348"/>
      <c r="OCG25" s="348"/>
      <c r="OCH25" s="348"/>
      <c r="OCI25" s="348"/>
      <c r="OCJ25" s="348"/>
      <c r="OCK25" s="348"/>
      <c r="OCL25" s="348"/>
      <c r="OCM25" s="348"/>
      <c r="OCN25" s="348"/>
      <c r="OCO25" s="348"/>
      <c r="OCP25" s="348"/>
      <c r="OCQ25" s="348"/>
      <c r="OCR25" s="348"/>
      <c r="OCS25" s="348"/>
      <c r="OCT25" s="348"/>
      <c r="OCU25" s="348"/>
      <c r="OCV25" s="348"/>
      <c r="OCW25" s="348"/>
      <c r="OCX25" s="348"/>
      <c r="OCY25" s="348"/>
      <c r="OCZ25" s="348"/>
      <c r="ODA25" s="348"/>
      <c r="ODB25" s="348"/>
      <c r="ODC25" s="348"/>
      <c r="ODD25" s="348"/>
      <c r="ODE25" s="348"/>
      <c r="ODF25" s="348"/>
      <c r="ODG25" s="348"/>
      <c r="ODH25" s="348"/>
      <c r="ODI25" s="348"/>
      <c r="ODJ25" s="348"/>
      <c r="ODK25" s="348"/>
      <c r="ODL25" s="348"/>
      <c r="ODM25" s="348"/>
      <c r="ODN25" s="348"/>
      <c r="ODO25" s="348"/>
      <c r="ODP25" s="348"/>
      <c r="ODQ25" s="348"/>
      <c r="ODR25" s="348"/>
      <c r="ODS25" s="348"/>
      <c r="ODT25" s="348"/>
      <c r="ODU25" s="348"/>
      <c r="ODV25" s="348"/>
      <c r="ODW25" s="348"/>
      <c r="ODX25" s="348"/>
      <c r="ODY25" s="348"/>
      <c r="ODZ25" s="348"/>
      <c r="OEA25" s="348"/>
      <c r="OEB25" s="348"/>
      <c r="OEC25" s="348"/>
      <c r="OED25" s="348"/>
      <c r="OEE25" s="348"/>
      <c r="OEF25" s="348"/>
      <c r="OEG25" s="348"/>
      <c r="OEH25" s="348"/>
      <c r="OEI25" s="348"/>
      <c r="OEJ25" s="348"/>
      <c r="OEK25" s="348"/>
      <c r="OEL25" s="348"/>
      <c r="OEM25" s="348"/>
      <c r="OEN25" s="348"/>
      <c r="OEO25" s="348"/>
      <c r="OEP25" s="348"/>
      <c r="OEQ25" s="348"/>
      <c r="OER25" s="348"/>
      <c r="OES25" s="348"/>
      <c r="OET25" s="348"/>
      <c r="OEU25" s="348"/>
      <c r="OEV25" s="348"/>
      <c r="OEW25" s="348"/>
      <c r="OEX25" s="348"/>
      <c r="OEY25" s="348"/>
      <c r="OEZ25" s="348"/>
      <c r="OFA25" s="348"/>
      <c r="OFB25" s="348"/>
      <c r="OFC25" s="348"/>
      <c r="OFD25" s="348"/>
      <c r="OFE25" s="348"/>
      <c r="OFF25" s="348"/>
      <c r="OFG25" s="348"/>
      <c r="OFH25" s="348"/>
      <c r="OFI25" s="348"/>
      <c r="OFJ25" s="348"/>
      <c r="OFK25" s="348"/>
      <c r="OFL25" s="348"/>
      <c r="OFM25" s="348"/>
      <c r="OFN25" s="348"/>
      <c r="OFO25" s="348"/>
      <c r="OFP25" s="348"/>
      <c r="OFQ25" s="348"/>
      <c r="OFR25" s="348"/>
      <c r="OFS25" s="348"/>
      <c r="OFT25" s="348"/>
      <c r="OFU25" s="348"/>
      <c r="OFV25" s="348"/>
      <c r="OFW25" s="348"/>
      <c r="OFX25" s="348"/>
      <c r="OFY25" s="348"/>
      <c r="OFZ25" s="348"/>
      <c r="OGA25" s="348"/>
      <c r="OGB25" s="348"/>
      <c r="OGC25" s="348"/>
      <c r="OGD25" s="348"/>
      <c r="OGE25" s="348"/>
      <c r="OGF25" s="348"/>
      <c r="OGG25" s="348"/>
      <c r="OGH25" s="348"/>
      <c r="OGI25" s="348"/>
      <c r="OGJ25" s="348"/>
      <c r="OGK25" s="348"/>
      <c r="OGL25" s="348"/>
      <c r="OGM25" s="348"/>
      <c r="OGN25" s="348"/>
      <c r="OGO25" s="348"/>
      <c r="OGP25" s="348"/>
      <c r="OGQ25" s="348"/>
      <c r="OGR25" s="348"/>
      <c r="OGS25" s="348"/>
      <c r="OGT25" s="348"/>
      <c r="OGU25" s="348"/>
      <c r="OGV25" s="348"/>
      <c r="OGW25" s="348"/>
      <c r="OGX25" s="348"/>
      <c r="OGY25" s="348"/>
      <c r="OGZ25" s="348"/>
      <c r="OHA25" s="348"/>
      <c r="OHB25" s="348"/>
      <c r="OHC25" s="348"/>
      <c r="OHD25" s="348"/>
      <c r="OHE25" s="348"/>
      <c r="OHF25" s="348"/>
      <c r="OHG25" s="348"/>
      <c r="OHH25" s="348"/>
      <c r="OHI25" s="348"/>
      <c r="OHJ25" s="348"/>
      <c r="OHK25" s="348"/>
      <c r="OHL25" s="348"/>
      <c r="OHM25" s="348"/>
      <c r="OHN25" s="348"/>
      <c r="OHO25" s="348"/>
      <c r="OHP25" s="348"/>
      <c r="OHQ25" s="348"/>
      <c r="OHR25" s="348"/>
      <c r="OHS25" s="348"/>
      <c r="OHT25" s="348"/>
      <c r="OHU25" s="348"/>
      <c r="OHV25" s="348"/>
      <c r="OHW25" s="348"/>
      <c r="OHX25" s="348"/>
      <c r="OHY25" s="348"/>
      <c r="OHZ25" s="348"/>
      <c r="OIA25" s="348"/>
      <c r="OIB25" s="348"/>
      <c r="OIC25" s="348"/>
      <c r="OID25" s="348"/>
      <c r="OIE25" s="348"/>
      <c r="OIF25" s="348"/>
      <c r="OIG25" s="348"/>
      <c r="OIH25" s="348"/>
      <c r="OII25" s="348"/>
      <c r="OIJ25" s="348"/>
      <c r="OIK25" s="348"/>
      <c r="OIL25" s="348"/>
      <c r="OIM25" s="348"/>
      <c r="OIN25" s="348"/>
      <c r="OIO25" s="348"/>
      <c r="OIP25" s="348"/>
      <c r="OIQ25" s="348"/>
      <c r="OIR25" s="348"/>
      <c r="OIS25" s="348"/>
      <c r="OIT25" s="348"/>
      <c r="OIU25" s="348"/>
      <c r="OIV25" s="348"/>
      <c r="OIW25" s="348"/>
      <c r="OIX25" s="348"/>
      <c r="OIY25" s="348"/>
      <c r="OIZ25" s="348"/>
      <c r="OJA25" s="348"/>
      <c r="OJB25" s="348"/>
      <c r="OJC25" s="348"/>
      <c r="OJD25" s="348"/>
      <c r="OJE25" s="348"/>
      <c r="OJF25" s="348"/>
      <c r="OJG25" s="348"/>
      <c r="OJH25" s="348"/>
      <c r="OJI25" s="348"/>
      <c r="OJJ25" s="348"/>
      <c r="OJK25" s="348"/>
      <c r="OJL25" s="348"/>
      <c r="OJM25" s="348"/>
      <c r="OJN25" s="348"/>
      <c r="OJO25" s="348"/>
      <c r="OJP25" s="348"/>
      <c r="OJQ25" s="348"/>
      <c r="OJR25" s="348"/>
      <c r="OJS25" s="348"/>
      <c r="OJT25" s="348"/>
      <c r="OJU25" s="348"/>
      <c r="OJV25" s="348"/>
      <c r="OJW25" s="348"/>
      <c r="OJX25" s="348"/>
      <c r="OJY25" s="348"/>
      <c r="OJZ25" s="348"/>
      <c r="OKA25" s="348"/>
      <c r="OKB25" s="348"/>
      <c r="OKC25" s="348"/>
      <c r="OKD25" s="348"/>
      <c r="OKE25" s="348"/>
      <c r="OKF25" s="348"/>
      <c r="OKG25" s="348"/>
      <c r="OKH25" s="348"/>
      <c r="OKI25" s="348"/>
      <c r="OKJ25" s="348"/>
      <c r="OKK25" s="348"/>
      <c r="OKL25" s="348"/>
      <c r="OKM25" s="348"/>
      <c r="OKN25" s="348"/>
      <c r="OKO25" s="348"/>
      <c r="OKP25" s="348"/>
      <c r="OKQ25" s="348"/>
      <c r="OKR25" s="348"/>
      <c r="OKS25" s="348"/>
      <c r="OKT25" s="348"/>
      <c r="OKU25" s="348"/>
      <c r="OKV25" s="348"/>
      <c r="OKW25" s="348"/>
      <c r="OKX25" s="348"/>
      <c r="OKY25" s="348"/>
      <c r="OKZ25" s="348"/>
      <c r="OLA25" s="348"/>
      <c r="OLB25" s="348"/>
      <c r="OLC25" s="348"/>
      <c r="OLD25" s="348"/>
      <c r="OLE25" s="348"/>
      <c r="OLF25" s="348"/>
      <c r="OLG25" s="348"/>
      <c r="OLH25" s="348"/>
      <c r="OLI25" s="348"/>
      <c r="OLJ25" s="348"/>
      <c r="OLK25" s="348"/>
      <c r="OLL25" s="348"/>
      <c r="OLM25" s="348"/>
      <c r="OLN25" s="348"/>
      <c r="OLO25" s="348"/>
      <c r="OLP25" s="348"/>
      <c r="OLQ25" s="348"/>
      <c r="OLR25" s="348"/>
      <c r="OLS25" s="348"/>
      <c r="OLT25" s="348"/>
      <c r="OLU25" s="348"/>
      <c r="OLV25" s="348"/>
      <c r="OLW25" s="348"/>
      <c r="OLX25" s="348"/>
      <c r="OLY25" s="348"/>
      <c r="OLZ25" s="348"/>
      <c r="OMA25" s="348"/>
      <c r="OMB25" s="348"/>
      <c r="OMC25" s="348"/>
      <c r="OMD25" s="348"/>
      <c r="OME25" s="348"/>
      <c r="OMF25" s="348"/>
      <c r="OMG25" s="348"/>
      <c r="OMH25" s="348"/>
      <c r="OMI25" s="348"/>
      <c r="OMJ25" s="348"/>
      <c r="OMK25" s="348"/>
      <c r="OML25" s="348"/>
      <c r="OMM25" s="348"/>
      <c r="OMN25" s="348"/>
      <c r="OMO25" s="348"/>
      <c r="OMP25" s="348"/>
      <c r="OMQ25" s="348"/>
      <c r="OMR25" s="348"/>
      <c r="OMS25" s="348"/>
      <c r="OMT25" s="348"/>
      <c r="OMU25" s="348"/>
      <c r="OMV25" s="348"/>
      <c r="OMW25" s="348"/>
      <c r="OMX25" s="348"/>
      <c r="OMY25" s="348"/>
      <c r="OMZ25" s="348"/>
      <c r="ONA25" s="348"/>
      <c r="ONB25" s="348"/>
      <c r="ONC25" s="348"/>
      <c r="OND25" s="348"/>
      <c r="ONE25" s="348"/>
      <c r="ONF25" s="348"/>
      <c r="ONG25" s="348"/>
      <c r="ONH25" s="348"/>
      <c r="ONI25" s="348"/>
      <c r="ONJ25" s="348"/>
      <c r="ONK25" s="348"/>
      <c r="ONL25" s="348"/>
      <c r="ONM25" s="348"/>
      <c r="ONN25" s="348"/>
      <c r="ONO25" s="348"/>
      <c r="ONP25" s="348"/>
      <c r="ONQ25" s="348"/>
      <c r="ONR25" s="348"/>
      <c r="ONS25" s="348"/>
      <c r="ONT25" s="348"/>
      <c r="ONU25" s="348"/>
      <c r="ONV25" s="348"/>
      <c r="ONW25" s="348"/>
      <c r="ONX25" s="348"/>
      <c r="ONY25" s="348"/>
      <c r="ONZ25" s="348"/>
      <c r="OOA25" s="348"/>
      <c r="OOB25" s="348"/>
      <c r="OOC25" s="348"/>
      <c r="OOD25" s="348"/>
      <c r="OOE25" s="348"/>
      <c r="OOF25" s="348"/>
      <c r="OOG25" s="348"/>
      <c r="OOH25" s="348"/>
      <c r="OOI25" s="348"/>
      <c r="OOJ25" s="348"/>
      <c r="OOK25" s="348"/>
      <c r="OOL25" s="348"/>
      <c r="OOM25" s="348"/>
      <c r="OON25" s="348"/>
      <c r="OOO25" s="348"/>
      <c r="OOP25" s="348"/>
      <c r="OOQ25" s="348"/>
      <c r="OOR25" s="348"/>
      <c r="OOS25" s="348"/>
      <c r="OOT25" s="348"/>
      <c r="OOU25" s="348"/>
      <c r="OOV25" s="348"/>
      <c r="OOW25" s="348"/>
      <c r="OOX25" s="348"/>
      <c r="OOY25" s="348"/>
      <c r="OOZ25" s="348"/>
      <c r="OPA25" s="348"/>
      <c r="OPB25" s="348"/>
      <c r="OPC25" s="348"/>
      <c r="OPD25" s="348"/>
      <c r="OPE25" s="348"/>
      <c r="OPF25" s="348"/>
      <c r="OPG25" s="348"/>
      <c r="OPH25" s="348"/>
      <c r="OPI25" s="348"/>
      <c r="OPJ25" s="348"/>
      <c r="OPK25" s="348"/>
      <c r="OPL25" s="348"/>
      <c r="OPM25" s="348"/>
      <c r="OPN25" s="348"/>
      <c r="OPO25" s="348"/>
      <c r="OPP25" s="348"/>
      <c r="OPQ25" s="348"/>
      <c r="OPR25" s="348"/>
      <c r="OPS25" s="348"/>
      <c r="OPT25" s="348"/>
      <c r="OPU25" s="348"/>
      <c r="OPV25" s="348"/>
      <c r="OPW25" s="348"/>
      <c r="OPX25" s="348"/>
      <c r="OPY25" s="348"/>
      <c r="OPZ25" s="348"/>
      <c r="OQA25" s="348"/>
      <c r="OQB25" s="348"/>
      <c r="OQC25" s="348"/>
      <c r="OQD25" s="348"/>
      <c r="OQE25" s="348"/>
      <c r="OQF25" s="348"/>
      <c r="OQG25" s="348"/>
      <c r="OQH25" s="348"/>
      <c r="OQI25" s="348"/>
      <c r="OQJ25" s="348"/>
      <c r="OQK25" s="348"/>
      <c r="OQL25" s="348"/>
      <c r="OQM25" s="348"/>
      <c r="OQN25" s="348"/>
      <c r="OQO25" s="348"/>
      <c r="OQP25" s="348"/>
      <c r="OQQ25" s="348"/>
      <c r="OQR25" s="348"/>
      <c r="OQS25" s="348"/>
      <c r="OQT25" s="348"/>
      <c r="OQU25" s="348"/>
      <c r="OQV25" s="348"/>
      <c r="OQW25" s="348"/>
      <c r="OQX25" s="348"/>
      <c r="OQY25" s="348"/>
      <c r="OQZ25" s="348"/>
      <c r="ORA25" s="348"/>
      <c r="ORB25" s="348"/>
      <c r="ORC25" s="348"/>
      <c r="ORD25" s="348"/>
      <c r="ORE25" s="348"/>
      <c r="ORF25" s="348"/>
      <c r="ORG25" s="348"/>
      <c r="ORH25" s="348"/>
      <c r="ORI25" s="348"/>
      <c r="ORJ25" s="348"/>
      <c r="ORK25" s="348"/>
      <c r="ORL25" s="348"/>
      <c r="ORM25" s="348"/>
      <c r="ORN25" s="348"/>
      <c r="ORO25" s="348"/>
      <c r="ORP25" s="348"/>
      <c r="ORQ25" s="348"/>
      <c r="ORR25" s="348"/>
      <c r="ORS25" s="348"/>
      <c r="ORT25" s="348"/>
      <c r="ORU25" s="348"/>
      <c r="ORV25" s="348"/>
      <c r="ORW25" s="348"/>
      <c r="ORX25" s="348"/>
      <c r="ORY25" s="348"/>
      <c r="ORZ25" s="348"/>
      <c r="OSA25" s="348"/>
      <c r="OSB25" s="348"/>
      <c r="OSC25" s="348"/>
      <c r="OSD25" s="348"/>
      <c r="OSE25" s="348"/>
      <c r="OSF25" s="348"/>
      <c r="OSG25" s="348"/>
      <c r="OSH25" s="348"/>
      <c r="OSI25" s="348"/>
      <c r="OSJ25" s="348"/>
      <c r="OSK25" s="348"/>
      <c r="OSL25" s="348"/>
      <c r="OSM25" s="348"/>
      <c r="OSN25" s="348"/>
      <c r="OSO25" s="348"/>
      <c r="OSP25" s="348"/>
      <c r="OSQ25" s="348"/>
      <c r="OSR25" s="348"/>
      <c r="OSS25" s="348"/>
      <c r="OST25" s="348"/>
      <c r="OSU25" s="348"/>
      <c r="OSV25" s="348"/>
      <c r="OSW25" s="348"/>
      <c r="OSX25" s="348"/>
      <c r="OSY25" s="348"/>
      <c r="OSZ25" s="348"/>
      <c r="OTA25" s="348"/>
      <c r="OTB25" s="348"/>
      <c r="OTC25" s="348"/>
      <c r="OTD25" s="348"/>
      <c r="OTE25" s="348"/>
      <c r="OTF25" s="348"/>
      <c r="OTG25" s="348"/>
      <c r="OTH25" s="348"/>
      <c r="OTI25" s="348"/>
      <c r="OTJ25" s="348"/>
      <c r="OTK25" s="348"/>
      <c r="OTL25" s="348"/>
      <c r="OTM25" s="348"/>
      <c r="OTN25" s="348"/>
      <c r="OTO25" s="348"/>
      <c r="OTP25" s="348"/>
      <c r="OTQ25" s="348"/>
      <c r="OTR25" s="348"/>
      <c r="OTS25" s="348"/>
      <c r="OTT25" s="348"/>
      <c r="OTU25" s="348"/>
      <c r="OTV25" s="348"/>
      <c r="OTW25" s="348"/>
      <c r="OTX25" s="348"/>
      <c r="OTY25" s="348"/>
      <c r="OTZ25" s="348"/>
      <c r="OUA25" s="348"/>
      <c r="OUB25" s="348"/>
      <c r="OUC25" s="348"/>
      <c r="OUD25" s="348"/>
      <c r="OUE25" s="348"/>
      <c r="OUF25" s="348"/>
      <c r="OUG25" s="348"/>
      <c r="OUH25" s="348"/>
      <c r="OUI25" s="348"/>
      <c r="OUJ25" s="348"/>
      <c r="OUK25" s="348"/>
      <c r="OUL25" s="348"/>
      <c r="OUM25" s="348"/>
      <c r="OUN25" s="348"/>
      <c r="OUO25" s="348"/>
      <c r="OUP25" s="348"/>
      <c r="OUQ25" s="348"/>
      <c r="OUR25" s="348"/>
      <c r="OUS25" s="348"/>
      <c r="OUT25" s="348"/>
      <c r="OUU25" s="348"/>
      <c r="OUV25" s="348"/>
      <c r="OUW25" s="348"/>
      <c r="OUX25" s="348"/>
      <c r="OUY25" s="348"/>
      <c r="OUZ25" s="348"/>
      <c r="OVA25" s="348"/>
      <c r="OVB25" s="348"/>
      <c r="OVC25" s="348"/>
      <c r="OVD25" s="348"/>
      <c r="OVE25" s="348"/>
      <c r="OVF25" s="348"/>
      <c r="OVG25" s="348"/>
      <c r="OVH25" s="348"/>
      <c r="OVI25" s="348"/>
      <c r="OVJ25" s="348"/>
      <c r="OVK25" s="348"/>
      <c r="OVL25" s="348"/>
      <c r="OVM25" s="348"/>
      <c r="OVN25" s="348"/>
      <c r="OVO25" s="348"/>
      <c r="OVP25" s="348"/>
      <c r="OVQ25" s="348"/>
      <c r="OVR25" s="348"/>
      <c r="OVS25" s="348"/>
      <c r="OVT25" s="348"/>
      <c r="OVU25" s="348"/>
      <c r="OVV25" s="348"/>
      <c r="OVW25" s="348"/>
      <c r="OVX25" s="348"/>
      <c r="OVY25" s="348"/>
      <c r="OVZ25" s="348"/>
      <c r="OWA25" s="348"/>
      <c r="OWB25" s="348"/>
      <c r="OWC25" s="348"/>
      <c r="OWD25" s="348"/>
      <c r="OWE25" s="348"/>
      <c r="OWF25" s="348"/>
      <c r="OWG25" s="348"/>
      <c r="OWH25" s="348"/>
      <c r="OWI25" s="348"/>
      <c r="OWJ25" s="348"/>
      <c r="OWK25" s="348"/>
      <c r="OWL25" s="348"/>
      <c r="OWM25" s="348"/>
      <c r="OWN25" s="348"/>
      <c r="OWO25" s="348"/>
      <c r="OWP25" s="348"/>
      <c r="OWQ25" s="348"/>
      <c r="OWR25" s="348"/>
      <c r="OWS25" s="348"/>
      <c r="OWT25" s="348"/>
      <c r="OWU25" s="348"/>
      <c r="OWV25" s="348"/>
      <c r="OWW25" s="348"/>
      <c r="OWX25" s="348"/>
      <c r="OWY25" s="348"/>
      <c r="OWZ25" s="348"/>
      <c r="OXA25" s="348"/>
      <c r="OXB25" s="348"/>
      <c r="OXC25" s="348"/>
      <c r="OXD25" s="348"/>
      <c r="OXE25" s="348"/>
      <c r="OXF25" s="348"/>
      <c r="OXG25" s="348"/>
      <c r="OXH25" s="348"/>
      <c r="OXI25" s="348"/>
      <c r="OXJ25" s="348"/>
      <c r="OXK25" s="348"/>
      <c r="OXL25" s="348"/>
      <c r="OXM25" s="348"/>
      <c r="OXN25" s="348"/>
      <c r="OXO25" s="348"/>
      <c r="OXP25" s="348"/>
      <c r="OXQ25" s="348"/>
      <c r="OXR25" s="348"/>
      <c r="OXS25" s="348"/>
      <c r="OXT25" s="348"/>
      <c r="OXU25" s="348"/>
      <c r="OXV25" s="348"/>
      <c r="OXW25" s="348"/>
      <c r="OXX25" s="348"/>
      <c r="OXY25" s="348"/>
      <c r="OXZ25" s="348"/>
      <c r="OYA25" s="348"/>
      <c r="OYB25" s="348"/>
      <c r="OYC25" s="348"/>
      <c r="OYD25" s="348"/>
      <c r="OYE25" s="348"/>
      <c r="OYF25" s="348"/>
      <c r="OYG25" s="348"/>
      <c r="OYH25" s="348"/>
      <c r="OYI25" s="348"/>
      <c r="OYJ25" s="348"/>
      <c r="OYK25" s="348"/>
      <c r="OYL25" s="348"/>
      <c r="OYM25" s="348"/>
      <c r="OYN25" s="348"/>
      <c r="OYO25" s="348"/>
      <c r="OYP25" s="348"/>
      <c r="OYQ25" s="348"/>
      <c r="OYR25" s="348"/>
      <c r="OYS25" s="348"/>
      <c r="OYT25" s="348"/>
      <c r="OYU25" s="348"/>
      <c r="OYV25" s="348"/>
      <c r="OYW25" s="348"/>
      <c r="OYX25" s="348"/>
      <c r="OYY25" s="348"/>
      <c r="OYZ25" s="348"/>
      <c r="OZA25" s="348"/>
      <c r="OZB25" s="348"/>
      <c r="OZC25" s="348"/>
      <c r="OZD25" s="348"/>
      <c r="OZE25" s="348"/>
      <c r="OZF25" s="348"/>
      <c r="OZG25" s="348"/>
      <c r="OZH25" s="348"/>
      <c r="OZI25" s="348"/>
      <c r="OZJ25" s="348"/>
      <c r="OZK25" s="348"/>
      <c r="OZL25" s="348"/>
      <c r="OZM25" s="348"/>
      <c r="OZN25" s="348"/>
      <c r="OZO25" s="348"/>
      <c r="OZP25" s="348"/>
      <c r="OZQ25" s="348"/>
      <c r="OZR25" s="348"/>
      <c r="OZS25" s="348"/>
      <c r="OZT25" s="348"/>
      <c r="OZU25" s="348"/>
      <c r="OZV25" s="348"/>
      <c r="OZW25" s="348"/>
      <c r="OZX25" s="348"/>
      <c r="OZY25" s="348"/>
      <c r="OZZ25" s="348"/>
      <c r="PAA25" s="348"/>
      <c r="PAB25" s="348"/>
      <c r="PAC25" s="348"/>
      <c r="PAD25" s="348"/>
      <c r="PAE25" s="348"/>
      <c r="PAF25" s="348"/>
      <c r="PAG25" s="348"/>
      <c r="PAH25" s="348"/>
      <c r="PAI25" s="348"/>
      <c r="PAJ25" s="348"/>
      <c r="PAK25" s="348"/>
      <c r="PAL25" s="348"/>
      <c r="PAM25" s="348"/>
      <c r="PAN25" s="348"/>
      <c r="PAO25" s="348"/>
      <c r="PAP25" s="348"/>
      <c r="PAQ25" s="348"/>
      <c r="PAR25" s="348"/>
      <c r="PAS25" s="348"/>
      <c r="PAT25" s="348"/>
      <c r="PAU25" s="348"/>
      <c r="PAV25" s="348"/>
      <c r="PAW25" s="348"/>
      <c r="PAX25" s="348"/>
      <c r="PAY25" s="348"/>
      <c r="PAZ25" s="348"/>
      <c r="PBA25" s="348"/>
      <c r="PBB25" s="348"/>
      <c r="PBC25" s="348"/>
      <c r="PBD25" s="348"/>
      <c r="PBE25" s="348"/>
      <c r="PBF25" s="348"/>
      <c r="PBG25" s="348"/>
      <c r="PBH25" s="348"/>
      <c r="PBI25" s="348"/>
      <c r="PBJ25" s="348"/>
      <c r="PBK25" s="348"/>
      <c r="PBL25" s="348"/>
      <c r="PBM25" s="348"/>
      <c r="PBN25" s="348"/>
      <c r="PBO25" s="348"/>
      <c r="PBP25" s="348"/>
      <c r="PBQ25" s="348"/>
      <c r="PBR25" s="348"/>
      <c r="PBS25" s="348"/>
      <c r="PBT25" s="348"/>
      <c r="PBU25" s="348"/>
      <c r="PBV25" s="348"/>
      <c r="PBW25" s="348"/>
      <c r="PBX25" s="348"/>
      <c r="PBY25" s="348"/>
      <c r="PBZ25" s="348"/>
      <c r="PCA25" s="348"/>
      <c r="PCB25" s="348"/>
      <c r="PCC25" s="348"/>
      <c r="PCD25" s="348"/>
      <c r="PCE25" s="348"/>
      <c r="PCF25" s="348"/>
      <c r="PCG25" s="348"/>
      <c r="PCH25" s="348"/>
      <c r="PCI25" s="348"/>
      <c r="PCJ25" s="348"/>
      <c r="PCK25" s="348"/>
      <c r="PCL25" s="348"/>
      <c r="PCM25" s="348"/>
      <c r="PCN25" s="348"/>
      <c r="PCO25" s="348"/>
      <c r="PCP25" s="348"/>
      <c r="PCQ25" s="348"/>
      <c r="PCR25" s="348"/>
      <c r="PCS25" s="348"/>
      <c r="PCT25" s="348"/>
      <c r="PCU25" s="348"/>
      <c r="PCV25" s="348"/>
      <c r="PCW25" s="348"/>
      <c r="PCX25" s="348"/>
      <c r="PCY25" s="348"/>
      <c r="PCZ25" s="348"/>
      <c r="PDA25" s="348"/>
      <c r="PDB25" s="348"/>
      <c r="PDC25" s="348"/>
      <c r="PDD25" s="348"/>
      <c r="PDE25" s="348"/>
      <c r="PDF25" s="348"/>
      <c r="PDG25" s="348"/>
      <c r="PDH25" s="348"/>
      <c r="PDI25" s="348"/>
      <c r="PDJ25" s="348"/>
      <c r="PDK25" s="348"/>
      <c r="PDL25" s="348"/>
      <c r="PDM25" s="348"/>
      <c r="PDN25" s="348"/>
      <c r="PDO25" s="348"/>
      <c r="PDP25" s="348"/>
      <c r="PDQ25" s="348"/>
      <c r="PDR25" s="348"/>
      <c r="PDS25" s="348"/>
      <c r="PDT25" s="348"/>
      <c r="PDU25" s="348"/>
      <c r="PDV25" s="348"/>
      <c r="PDW25" s="348"/>
      <c r="PDX25" s="348"/>
      <c r="PDY25" s="348"/>
      <c r="PDZ25" s="348"/>
      <c r="PEA25" s="348"/>
      <c r="PEB25" s="348"/>
      <c r="PEC25" s="348"/>
      <c r="PED25" s="348"/>
      <c r="PEE25" s="348"/>
      <c r="PEF25" s="348"/>
      <c r="PEG25" s="348"/>
      <c r="PEH25" s="348"/>
      <c r="PEI25" s="348"/>
      <c r="PEJ25" s="348"/>
      <c r="PEK25" s="348"/>
      <c r="PEL25" s="348"/>
      <c r="PEM25" s="348"/>
      <c r="PEN25" s="348"/>
      <c r="PEO25" s="348"/>
      <c r="PEP25" s="348"/>
      <c r="PEQ25" s="348"/>
      <c r="PER25" s="348"/>
      <c r="PES25" s="348"/>
      <c r="PET25" s="348"/>
      <c r="PEU25" s="348"/>
      <c r="PEV25" s="348"/>
      <c r="PEW25" s="348"/>
      <c r="PEX25" s="348"/>
      <c r="PEY25" s="348"/>
      <c r="PEZ25" s="348"/>
      <c r="PFA25" s="348"/>
      <c r="PFB25" s="348"/>
      <c r="PFC25" s="348"/>
      <c r="PFD25" s="348"/>
      <c r="PFE25" s="348"/>
      <c r="PFF25" s="348"/>
      <c r="PFG25" s="348"/>
      <c r="PFH25" s="348"/>
      <c r="PFI25" s="348"/>
      <c r="PFJ25" s="348"/>
      <c r="PFK25" s="348"/>
      <c r="PFL25" s="348"/>
      <c r="PFM25" s="348"/>
      <c r="PFN25" s="348"/>
      <c r="PFO25" s="348"/>
      <c r="PFP25" s="348"/>
      <c r="PFQ25" s="348"/>
      <c r="PFR25" s="348"/>
      <c r="PFS25" s="348"/>
      <c r="PFT25" s="348"/>
      <c r="PFU25" s="348"/>
      <c r="PFV25" s="348"/>
      <c r="PFW25" s="348"/>
      <c r="PFX25" s="348"/>
      <c r="PFY25" s="348"/>
      <c r="PFZ25" s="348"/>
      <c r="PGA25" s="348"/>
      <c r="PGB25" s="348"/>
      <c r="PGC25" s="348"/>
      <c r="PGD25" s="348"/>
      <c r="PGE25" s="348"/>
      <c r="PGF25" s="348"/>
      <c r="PGG25" s="348"/>
      <c r="PGH25" s="348"/>
      <c r="PGI25" s="348"/>
      <c r="PGJ25" s="348"/>
      <c r="PGK25" s="348"/>
      <c r="PGL25" s="348"/>
      <c r="PGM25" s="348"/>
      <c r="PGN25" s="348"/>
      <c r="PGO25" s="348"/>
      <c r="PGP25" s="348"/>
      <c r="PGQ25" s="348"/>
      <c r="PGR25" s="348"/>
      <c r="PGS25" s="348"/>
      <c r="PGT25" s="348"/>
      <c r="PGU25" s="348"/>
      <c r="PGV25" s="348"/>
      <c r="PGW25" s="348"/>
      <c r="PGX25" s="348"/>
      <c r="PGY25" s="348"/>
      <c r="PGZ25" s="348"/>
      <c r="PHA25" s="348"/>
      <c r="PHB25" s="348"/>
      <c r="PHC25" s="348"/>
      <c r="PHD25" s="348"/>
      <c r="PHE25" s="348"/>
      <c r="PHF25" s="348"/>
      <c r="PHG25" s="348"/>
      <c r="PHH25" s="348"/>
      <c r="PHI25" s="348"/>
      <c r="PHJ25" s="348"/>
      <c r="PHK25" s="348"/>
      <c r="PHL25" s="348"/>
      <c r="PHM25" s="348"/>
      <c r="PHN25" s="348"/>
      <c r="PHO25" s="348"/>
      <c r="PHP25" s="348"/>
      <c r="PHQ25" s="348"/>
      <c r="PHR25" s="348"/>
      <c r="PHS25" s="348"/>
      <c r="PHT25" s="348"/>
      <c r="PHU25" s="348"/>
      <c r="PHV25" s="348"/>
      <c r="PHW25" s="348"/>
      <c r="PHX25" s="348"/>
      <c r="PHY25" s="348"/>
      <c r="PHZ25" s="348"/>
      <c r="PIA25" s="348"/>
      <c r="PIB25" s="348"/>
      <c r="PIC25" s="348"/>
      <c r="PID25" s="348"/>
      <c r="PIE25" s="348"/>
      <c r="PIF25" s="348"/>
      <c r="PIG25" s="348"/>
      <c r="PIH25" s="348"/>
      <c r="PII25" s="348"/>
      <c r="PIJ25" s="348"/>
      <c r="PIK25" s="348"/>
      <c r="PIL25" s="348"/>
      <c r="PIM25" s="348"/>
      <c r="PIN25" s="348"/>
      <c r="PIO25" s="348"/>
      <c r="PIP25" s="348"/>
      <c r="PIQ25" s="348"/>
      <c r="PIR25" s="348"/>
      <c r="PIS25" s="348"/>
      <c r="PIT25" s="348"/>
      <c r="PIU25" s="348"/>
      <c r="PIV25" s="348"/>
      <c r="PIW25" s="348"/>
      <c r="PIX25" s="348"/>
      <c r="PIY25" s="348"/>
      <c r="PIZ25" s="348"/>
      <c r="PJA25" s="348"/>
      <c r="PJB25" s="348"/>
      <c r="PJC25" s="348"/>
      <c r="PJD25" s="348"/>
      <c r="PJE25" s="348"/>
      <c r="PJF25" s="348"/>
      <c r="PJG25" s="348"/>
      <c r="PJH25" s="348"/>
      <c r="PJI25" s="348"/>
      <c r="PJJ25" s="348"/>
      <c r="PJK25" s="348"/>
      <c r="PJL25" s="348"/>
      <c r="PJM25" s="348"/>
      <c r="PJN25" s="348"/>
      <c r="PJO25" s="348"/>
      <c r="PJP25" s="348"/>
      <c r="PJQ25" s="348"/>
      <c r="PJR25" s="348"/>
      <c r="PJS25" s="348"/>
      <c r="PJT25" s="348"/>
      <c r="PJU25" s="348"/>
      <c r="PJV25" s="348"/>
      <c r="PJW25" s="348"/>
      <c r="PJX25" s="348"/>
      <c r="PJY25" s="348"/>
      <c r="PJZ25" s="348"/>
      <c r="PKA25" s="348"/>
      <c r="PKB25" s="348"/>
      <c r="PKC25" s="348"/>
      <c r="PKD25" s="348"/>
      <c r="PKE25" s="348"/>
      <c r="PKF25" s="348"/>
      <c r="PKG25" s="348"/>
      <c r="PKH25" s="348"/>
      <c r="PKI25" s="348"/>
      <c r="PKJ25" s="348"/>
      <c r="PKK25" s="348"/>
      <c r="PKL25" s="348"/>
      <c r="PKM25" s="348"/>
      <c r="PKN25" s="348"/>
      <c r="PKO25" s="348"/>
      <c r="PKP25" s="348"/>
      <c r="PKQ25" s="348"/>
      <c r="PKR25" s="348"/>
      <c r="PKS25" s="348"/>
      <c r="PKT25" s="348"/>
      <c r="PKU25" s="348"/>
      <c r="PKV25" s="348"/>
      <c r="PKW25" s="348"/>
      <c r="PKX25" s="348"/>
      <c r="PKY25" s="348"/>
      <c r="PKZ25" s="348"/>
      <c r="PLA25" s="348"/>
      <c r="PLB25" s="348"/>
      <c r="PLC25" s="348"/>
      <c r="PLD25" s="348"/>
      <c r="PLE25" s="348"/>
      <c r="PLF25" s="348"/>
      <c r="PLG25" s="348"/>
      <c r="PLH25" s="348"/>
      <c r="PLI25" s="348"/>
      <c r="PLJ25" s="348"/>
      <c r="PLK25" s="348"/>
      <c r="PLL25" s="348"/>
      <c r="PLM25" s="348"/>
      <c r="PLN25" s="348"/>
      <c r="PLO25" s="348"/>
      <c r="PLP25" s="348"/>
      <c r="PLQ25" s="348"/>
      <c r="PLR25" s="348"/>
      <c r="PLS25" s="348"/>
      <c r="PLT25" s="348"/>
      <c r="PLU25" s="348"/>
      <c r="PLV25" s="348"/>
      <c r="PLW25" s="348"/>
      <c r="PLX25" s="348"/>
      <c r="PLY25" s="348"/>
      <c r="PLZ25" s="348"/>
      <c r="PMA25" s="348"/>
      <c r="PMB25" s="348"/>
      <c r="PMC25" s="348"/>
      <c r="PMD25" s="348"/>
      <c r="PME25" s="348"/>
      <c r="PMF25" s="348"/>
      <c r="PMG25" s="348"/>
      <c r="PMH25" s="348"/>
      <c r="PMI25" s="348"/>
      <c r="PMJ25" s="348"/>
      <c r="PMK25" s="348"/>
      <c r="PML25" s="348"/>
      <c r="PMM25" s="348"/>
      <c r="PMN25" s="348"/>
      <c r="PMO25" s="348"/>
      <c r="PMP25" s="348"/>
      <c r="PMQ25" s="348"/>
      <c r="PMR25" s="348"/>
      <c r="PMS25" s="348"/>
      <c r="PMT25" s="348"/>
      <c r="PMU25" s="348"/>
      <c r="PMV25" s="348"/>
      <c r="PMW25" s="348"/>
      <c r="PMX25" s="348"/>
      <c r="PMY25" s="348"/>
      <c r="PMZ25" s="348"/>
      <c r="PNA25" s="348"/>
      <c r="PNB25" s="348"/>
      <c r="PNC25" s="348"/>
      <c r="PND25" s="348"/>
      <c r="PNE25" s="348"/>
      <c r="PNF25" s="348"/>
      <c r="PNG25" s="348"/>
      <c r="PNH25" s="348"/>
      <c r="PNI25" s="348"/>
      <c r="PNJ25" s="348"/>
      <c r="PNK25" s="348"/>
      <c r="PNL25" s="348"/>
      <c r="PNM25" s="348"/>
      <c r="PNN25" s="348"/>
      <c r="PNO25" s="348"/>
      <c r="PNP25" s="348"/>
      <c r="PNQ25" s="348"/>
      <c r="PNR25" s="348"/>
      <c r="PNS25" s="348"/>
      <c r="PNT25" s="348"/>
      <c r="PNU25" s="348"/>
      <c r="PNV25" s="348"/>
      <c r="PNW25" s="348"/>
      <c r="PNX25" s="348"/>
      <c r="PNY25" s="348"/>
      <c r="PNZ25" s="348"/>
      <c r="POA25" s="348"/>
      <c r="POB25" s="348"/>
      <c r="POC25" s="348"/>
      <c r="POD25" s="348"/>
      <c r="POE25" s="348"/>
      <c r="POF25" s="348"/>
      <c r="POG25" s="348"/>
      <c r="POH25" s="348"/>
      <c r="POI25" s="348"/>
      <c r="POJ25" s="348"/>
      <c r="POK25" s="348"/>
      <c r="POL25" s="348"/>
      <c r="POM25" s="348"/>
      <c r="PON25" s="348"/>
      <c r="POO25" s="348"/>
      <c r="POP25" s="348"/>
      <c r="POQ25" s="348"/>
      <c r="POR25" s="348"/>
      <c r="POS25" s="348"/>
      <c r="POT25" s="348"/>
      <c r="POU25" s="348"/>
      <c r="POV25" s="348"/>
      <c r="POW25" s="348"/>
      <c r="POX25" s="348"/>
      <c r="POY25" s="348"/>
      <c r="POZ25" s="348"/>
      <c r="PPA25" s="348"/>
      <c r="PPB25" s="348"/>
      <c r="PPC25" s="348"/>
      <c r="PPD25" s="348"/>
      <c r="PPE25" s="348"/>
      <c r="PPF25" s="348"/>
      <c r="PPG25" s="348"/>
      <c r="PPH25" s="348"/>
      <c r="PPI25" s="348"/>
      <c r="PPJ25" s="348"/>
      <c r="PPK25" s="348"/>
      <c r="PPL25" s="348"/>
      <c r="PPM25" s="348"/>
      <c r="PPN25" s="348"/>
      <c r="PPO25" s="348"/>
      <c r="PPP25" s="348"/>
      <c r="PPQ25" s="348"/>
      <c r="PPR25" s="348"/>
      <c r="PPS25" s="348"/>
      <c r="PPT25" s="348"/>
      <c r="PPU25" s="348"/>
      <c r="PPV25" s="348"/>
      <c r="PPW25" s="348"/>
      <c r="PPX25" s="348"/>
      <c r="PPY25" s="348"/>
      <c r="PPZ25" s="348"/>
      <c r="PQA25" s="348"/>
      <c r="PQB25" s="348"/>
      <c r="PQC25" s="348"/>
      <c r="PQD25" s="348"/>
      <c r="PQE25" s="348"/>
      <c r="PQF25" s="348"/>
      <c r="PQG25" s="348"/>
      <c r="PQH25" s="348"/>
      <c r="PQI25" s="348"/>
      <c r="PQJ25" s="348"/>
      <c r="PQK25" s="348"/>
      <c r="PQL25" s="348"/>
      <c r="PQM25" s="348"/>
      <c r="PQN25" s="348"/>
      <c r="PQO25" s="348"/>
      <c r="PQP25" s="348"/>
      <c r="PQQ25" s="348"/>
      <c r="PQR25" s="348"/>
      <c r="PQS25" s="348"/>
      <c r="PQT25" s="348"/>
      <c r="PQU25" s="348"/>
      <c r="PQV25" s="348"/>
      <c r="PQW25" s="348"/>
      <c r="PQX25" s="348"/>
      <c r="PQY25" s="348"/>
      <c r="PQZ25" s="348"/>
      <c r="PRA25" s="348"/>
      <c r="PRB25" s="348"/>
      <c r="PRC25" s="348"/>
      <c r="PRD25" s="348"/>
      <c r="PRE25" s="348"/>
      <c r="PRF25" s="348"/>
      <c r="PRG25" s="348"/>
      <c r="PRH25" s="348"/>
      <c r="PRI25" s="348"/>
      <c r="PRJ25" s="348"/>
      <c r="PRK25" s="348"/>
      <c r="PRL25" s="348"/>
      <c r="PRM25" s="348"/>
      <c r="PRN25" s="348"/>
      <c r="PRO25" s="348"/>
      <c r="PRP25" s="348"/>
      <c r="PRQ25" s="348"/>
      <c r="PRR25" s="348"/>
      <c r="PRS25" s="348"/>
      <c r="PRT25" s="348"/>
      <c r="PRU25" s="348"/>
      <c r="PRV25" s="348"/>
      <c r="PRW25" s="348"/>
      <c r="PRX25" s="348"/>
      <c r="PRY25" s="348"/>
      <c r="PRZ25" s="348"/>
      <c r="PSA25" s="348"/>
      <c r="PSB25" s="348"/>
      <c r="PSC25" s="348"/>
      <c r="PSD25" s="348"/>
      <c r="PSE25" s="348"/>
      <c r="PSF25" s="348"/>
      <c r="PSG25" s="348"/>
      <c r="PSH25" s="348"/>
      <c r="PSI25" s="348"/>
      <c r="PSJ25" s="348"/>
      <c r="PSK25" s="348"/>
      <c r="PSL25" s="348"/>
      <c r="PSM25" s="348"/>
      <c r="PSN25" s="348"/>
      <c r="PSO25" s="348"/>
      <c r="PSP25" s="348"/>
      <c r="PSQ25" s="348"/>
      <c r="PSR25" s="348"/>
      <c r="PSS25" s="348"/>
      <c r="PST25" s="348"/>
      <c r="PSU25" s="348"/>
      <c r="PSV25" s="348"/>
      <c r="PSW25" s="348"/>
      <c r="PSX25" s="348"/>
      <c r="PSY25" s="348"/>
      <c r="PSZ25" s="348"/>
      <c r="PTA25" s="348"/>
      <c r="PTB25" s="348"/>
      <c r="PTC25" s="348"/>
      <c r="PTD25" s="348"/>
      <c r="PTE25" s="348"/>
      <c r="PTF25" s="348"/>
      <c r="PTG25" s="348"/>
      <c r="PTH25" s="348"/>
      <c r="PTI25" s="348"/>
      <c r="PTJ25" s="348"/>
      <c r="PTK25" s="348"/>
      <c r="PTL25" s="348"/>
      <c r="PTM25" s="348"/>
      <c r="PTN25" s="348"/>
      <c r="PTO25" s="348"/>
      <c r="PTP25" s="348"/>
      <c r="PTQ25" s="348"/>
      <c r="PTR25" s="348"/>
      <c r="PTS25" s="348"/>
      <c r="PTT25" s="348"/>
      <c r="PTU25" s="348"/>
      <c r="PTV25" s="348"/>
      <c r="PTW25" s="348"/>
      <c r="PTX25" s="348"/>
      <c r="PTY25" s="348"/>
      <c r="PTZ25" s="348"/>
      <c r="PUA25" s="348"/>
      <c r="PUB25" s="348"/>
      <c r="PUC25" s="348"/>
      <c r="PUD25" s="348"/>
      <c r="PUE25" s="348"/>
      <c r="PUF25" s="348"/>
      <c r="PUG25" s="348"/>
      <c r="PUH25" s="348"/>
      <c r="PUI25" s="348"/>
      <c r="PUJ25" s="348"/>
      <c r="PUK25" s="348"/>
      <c r="PUL25" s="348"/>
      <c r="PUM25" s="348"/>
      <c r="PUN25" s="348"/>
      <c r="PUO25" s="348"/>
      <c r="PUP25" s="348"/>
      <c r="PUQ25" s="348"/>
      <c r="PUR25" s="348"/>
      <c r="PUS25" s="348"/>
      <c r="PUT25" s="348"/>
      <c r="PUU25" s="348"/>
      <c r="PUV25" s="348"/>
      <c r="PUW25" s="348"/>
      <c r="PUX25" s="348"/>
      <c r="PUY25" s="348"/>
      <c r="PUZ25" s="348"/>
      <c r="PVA25" s="348"/>
      <c r="PVB25" s="348"/>
      <c r="PVC25" s="348"/>
      <c r="PVD25" s="348"/>
      <c r="PVE25" s="348"/>
      <c r="PVF25" s="348"/>
      <c r="PVG25" s="348"/>
      <c r="PVH25" s="348"/>
      <c r="PVI25" s="348"/>
      <c r="PVJ25" s="348"/>
      <c r="PVK25" s="348"/>
      <c r="PVL25" s="348"/>
      <c r="PVM25" s="348"/>
      <c r="PVN25" s="348"/>
      <c r="PVO25" s="348"/>
      <c r="PVP25" s="348"/>
      <c r="PVQ25" s="348"/>
      <c r="PVR25" s="348"/>
      <c r="PVS25" s="348"/>
      <c r="PVT25" s="348"/>
      <c r="PVU25" s="348"/>
      <c r="PVV25" s="348"/>
      <c r="PVW25" s="348"/>
      <c r="PVX25" s="348"/>
      <c r="PVY25" s="348"/>
      <c r="PVZ25" s="348"/>
      <c r="PWA25" s="348"/>
      <c r="PWB25" s="348"/>
      <c r="PWC25" s="348"/>
      <c r="PWD25" s="348"/>
      <c r="PWE25" s="348"/>
      <c r="PWF25" s="348"/>
      <c r="PWG25" s="348"/>
      <c r="PWH25" s="348"/>
      <c r="PWI25" s="348"/>
      <c r="PWJ25" s="348"/>
      <c r="PWK25" s="348"/>
      <c r="PWL25" s="348"/>
      <c r="PWM25" s="348"/>
      <c r="PWN25" s="348"/>
      <c r="PWO25" s="348"/>
      <c r="PWP25" s="348"/>
      <c r="PWQ25" s="348"/>
      <c r="PWR25" s="348"/>
      <c r="PWS25" s="348"/>
      <c r="PWT25" s="348"/>
      <c r="PWU25" s="348"/>
      <c r="PWV25" s="348"/>
      <c r="PWW25" s="348"/>
      <c r="PWX25" s="348"/>
      <c r="PWY25" s="348"/>
      <c r="PWZ25" s="348"/>
      <c r="PXA25" s="348"/>
      <c r="PXB25" s="348"/>
      <c r="PXC25" s="348"/>
      <c r="PXD25" s="348"/>
      <c r="PXE25" s="348"/>
      <c r="PXF25" s="348"/>
      <c r="PXG25" s="348"/>
      <c r="PXH25" s="348"/>
      <c r="PXI25" s="348"/>
      <c r="PXJ25" s="348"/>
      <c r="PXK25" s="348"/>
      <c r="PXL25" s="348"/>
      <c r="PXM25" s="348"/>
      <c r="PXN25" s="348"/>
      <c r="PXO25" s="348"/>
      <c r="PXP25" s="348"/>
      <c r="PXQ25" s="348"/>
      <c r="PXR25" s="348"/>
      <c r="PXS25" s="348"/>
      <c r="PXT25" s="348"/>
      <c r="PXU25" s="348"/>
      <c r="PXV25" s="348"/>
      <c r="PXW25" s="348"/>
      <c r="PXX25" s="348"/>
      <c r="PXY25" s="348"/>
      <c r="PXZ25" s="348"/>
      <c r="PYA25" s="348"/>
      <c r="PYB25" s="348"/>
      <c r="PYC25" s="348"/>
      <c r="PYD25" s="348"/>
      <c r="PYE25" s="348"/>
      <c r="PYF25" s="348"/>
      <c r="PYG25" s="348"/>
      <c r="PYH25" s="348"/>
      <c r="PYI25" s="348"/>
      <c r="PYJ25" s="348"/>
      <c r="PYK25" s="348"/>
      <c r="PYL25" s="348"/>
      <c r="PYM25" s="348"/>
      <c r="PYN25" s="348"/>
      <c r="PYO25" s="348"/>
      <c r="PYP25" s="348"/>
      <c r="PYQ25" s="348"/>
      <c r="PYR25" s="348"/>
      <c r="PYS25" s="348"/>
      <c r="PYT25" s="348"/>
      <c r="PYU25" s="348"/>
      <c r="PYV25" s="348"/>
      <c r="PYW25" s="348"/>
      <c r="PYX25" s="348"/>
      <c r="PYY25" s="348"/>
      <c r="PYZ25" s="348"/>
      <c r="PZA25" s="348"/>
      <c r="PZB25" s="348"/>
      <c r="PZC25" s="348"/>
      <c r="PZD25" s="348"/>
      <c r="PZE25" s="348"/>
      <c r="PZF25" s="348"/>
      <c r="PZG25" s="348"/>
      <c r="PZH25" s="348"/>
      <c r="PZI25" s="348"/>
      <c r="PZJ25" s="348"/>
      <c r="PZK25" s="348"/>
      <c r="PZL25" s="348"/>
      <c r="PZM25" s="348"/>
      <c r="PZN25" s="348"/>
      <c r="PZO25" s="348"/>
      <c r="PZP25" s="348"/>
      <c r="PZQ25" s="348"/>
      <c r="PZR25" s="348"/>
      <c r="PZS25" s="348"/>
      <c r="PZT25" s="348"/>
      <c r="PZU25" s="348"/>
      <c r="PZV25" s="348"/>
      <c r="PZW25" s="348"/>
      <c r="PZX25" s="348"/>
      <c r="PZY25" s="348"/>
      <c r="PZZ25" s="348"/>
      <c r="QAA25" s="348"/>
      <c r="QAB25" s="348"/>
      <c r="QAC25" s="348"/>
      <c r="QAD25" s="348"/>
      <c r="QAE25" s="348"/>
      <c r="QAF25" s="348"/>
      <c r="QAG25" s="348"/>
      <c r="QAH25" s="348"/>
      <c r="QAI25" s="348"/>
      <c r="QAJ25" s="348"/>
      <c r="QAK25" s="348"/>
      <c r="QAL25" s="348"/>
      <c r="QAM25" s="348"/>
      <c r="QAN25" s="348"/>
      <c r="QAO25" s="348"/>
      <c r="QAP25" s="348"/>
      <c r="QAQ25" s="348"/>
      <c r="QAR25" s="348"/>
      <c r="QAS25" s="348"/>
      <c r="QAT25" s="348"/>
      <c r="QAU25" s="348"/>
      <c r="QAV25" s="348"/>
      <c r="QAW25" s="348"/>
      <c r="QAX25" s="348"/>
      <c r="QAY25" s="348"/>
      <c r="QAZ25" s="348"/>
      <c r="QBA25" s="348"/>
      <c r="QBB25" s="348"/>
      <c r="QBC25" s="348"/>
      <c r="QBD25" s="348"/>
      <c r="QBE25" s="348"/>
      <c r="QBF25" s="348"/>
      <c r="QBG25" s="348"/>
      <c r="QBH25" s="348"/>
      <c r="QBI25" s="348"/>
      <c r="QBJ25" s="348"/>
      <c r="QBK25" s="348"/>
      <c r="QBL25" s="348"/>
      <c r="QBM25" s="348"/>
      <c r="QBN25" s="348"/>
      <c r="QBO25" s="348"/>
      <c r="QBP25" s="348"/>
      <c r="QBQ25" s="348"/>
      <c r="QBR25" s="348"/>
      <c r="QBS25" s="348"/>
      <c r="QBT25" s="348"/>
      <c r="QBU25" s="348"/>
      <c r="QBV25" s="348"/>
      <c r="QBW25" s="348"/>
      <c r="QBX25" s="348"/>
      <c r="QBY25" s="348"/>
      <c r="QBZ25" s="348"/>
      <c r="QCA25" s="348"/>
      <c r="QCB25" s="348"/>
      <c r="QCC25" s="348"/>
      <c r="QCD25" s="348"/>
      <c r="QCE25" s="348"/>
      <c r="QCF25" s="348"/>
      <c r="QCG25" s="348"/>
      <c r="QCH25" s="348"/>
      <c r="QCI25" s="348"/>
      <c r="QCJ25" s="348"/>
      <c r="QCK25" s="348"/>
      <c r="QCL25" s="348"/>
      <c r="QCM25" s="348"/>
      <c r="QCN25" s="348"/>
      <c r="QCO25" s="348"/>
      <c r="QCP25" s="348"/>
      <c r="QCQ25" s="348"/>
      <c r="QCR25" s="348"/>
      <c r="QCS25" s="348"/>
      <c r="QCT25" s="348"/>
      <c r="QCU25" s="348"/>
      <c r="QCV25" s="348"/>
      <c r="QCW25" s="348"/>
      <c r="QCX25" s="348"/>
      <c r="QCY25" s="348"/>
      <c r="QCZ25" s="348"/>
      <c r="QDA25" s="348"/>
      <c r="QDB25" s="348"/>
      <c r="QDC25" s="348"/>
      <c r="QDD25" s="348"/>
      <c r="QDE25" s="348"/>
      <c r="QDF25" s="348"/>
      <c r="QDG25" s="348"/>
      <c r="QDH25" s="348"/>
      <c r="QDI25" s="348"/>
      <c r="QDJ25" s="348"/>
      <c r="QDK25" s="348"/>
      <c r="QDL25" s="348"/>
      <c r="QDM25" s="348"/>
      <c r="QDN25" s="348"/>
      <c r="QDO25" s="348"/>
      <c r="QDP25" s="348"/>
      <c r="QDQ25" s="348"/>
      <c r="QDR25" s="348"/>
      <c r="QDS25" s="348"/>
      <c r="QDT25" s="348"/>
      <c r="QDU25" s="348"/>
      <c r="QDV25" s="348"/>
      <c r="QDW25" s="348"/>
      <c r="QDX25" s="348"/>
      <c r="QDY25" s="348"/>
      <c r="QDZ25" s="348"/>
      <c r="QEA25" s="348"/>
      <c r="QEB25" s="348"/>
      <c r="QEC25" s="348"/>
      <c r="QED25" s="348"/>
      <c r="QEE25" s="348"/>
      <c r="QEF25" s="348"/>
      <c r="QEG25" s="348"/>
      <c r="QEH25" s="348"/>
      <c r="QEI25" s="348"/>
      <c r="QEJ25" s="348"/>
      <c r="QEK25" s="348"/>
      <c r="QEL25" s="348"/>
      <c r="QEM25" s="348"/>
      <c r="QEN25" s="348"/>
      <c r="QEO25" s="348"/>
      <c r="QEP25" s="348"/>
      <c r="QEQ25" s="348"/>
      <c r="QER25" s="348"/>
      <c r="QES25" s="348"/>
      <c r="QET25" s="348"/>
      <c r="QEU25" s="348"/>
      <c r="QEV25" s="348"/>
      <c r="QEW25" s="348"/>
      <c r="QEX25" s="348"/>
      <c r="QEY25" s="348"/>
      <c r="QEZ25" s="348"/>
      <c r="QFA25" s="348"/>
      <c r="QFB25" s="348"/>
      <c r="QFC25" s="348"/>
      <c r="QFD25" s="348"/>
      <c r="QFE25" s="348"/>
      <c r="QFF25" s="348"/>
      <c r="QFG25" s="348"/>
      <c r="QFH25" s="348"/>
      <c r="QFI25" s="348"/>
      <c r="QFJ25" s="348"/>
      <c r="QFK25" s="348"/>
      <c r="QFL25" s="348"/>
      <c r="QFM25" s="348"/>
      <c r="QFN25" s="348"/>
      <c r="QFO25" s="348"/>
      <c r="QFP25" s="348"/>
      <c r="QFQ25" s="348"/>
      <c r="QFR25" s="348"/>
      <c r="QFS25" s="348"/>
      <c r="QFT25" s="348"/>
      <c r="QFU25" s="348"/>
      <c r="QFV25" s="348"/>
      <c r="QFW25" s="348"/>
      <c r="QFX25" s="348"/>
      <c r="QFY25" s="348"/>
      <c r="QFZ25" s="348"/>
      <c r="QGA25" s="348"/>
      <c r="QGB25" s="348"/>
      <c r="QGC25" s="348"/>
      <c r="QGD25" s="348"/>
      <c r="QGE25" s="348"/>
      <c r="QGF25" s="348"/>
      <c r="QGG25" s="348"/>
      <c r="QGH25" s="348"/>
      <c r="QGI25" s="348"/>
      <c r="QGJ25" s="348"/>
      <c r="QGK25" s="348"/>
      <c r="QGL25" s="348"/>
      <c r="QGM25" s="348"/>
      <c r="QGN25" s="348"/>
      <c r="QGO25" s="348"/>
      <c r="QGP25" s="348"/>
      <c r="QGQ25" s="348"/>
      <c r="QGR25" s="348"/>
      <c r="QGS25" s="348"/>
      <c r="QGT25" s="348"/>
      <c r="QGU25" s="348"/>
      <c r="QGV25" s="348"/>
      <c r="QGW25" s="348"/>
      <c r="QGX25" s="348"/>
      <c r="QGY25" s="348"/>
      <c r="QGZ25" s="348"/>
      <c r="QHA25" s="348"/>
      <c r="QHB25" s="348"/>
      <c r="QHC25" s="348"/>
      <c r="QHD25" s="348"/>
      <c r="QHE25" s="348"/>
      <c r="QHF25" s="348"/>
      <c r="QHG25" s="348"/>
      <c r="QHH25" s="348"/>
      <c r="QHI25" s="348"/>
      <c r="QHJ25" s="348"/>
      <c r="QHK25" s="348"/>
      <c r="QHL25" s="348"/>
      <c r="QHM25" s="348"/>
      <c r="QHN25" s="348"/>
      <c r="QHO25" s="348"/>
      <c r="QHP25" s="348"/>
      <c r="QHQ25" s="348"/>
      <c r="QHR25" s="348"/>
      <c r="QHS25" s="348"/>
      <c r="QHT25" s="348"/>
      <c r="QHU25" s="348"/>
      <c r="QHV25" s="348"/>
      <c r="QHW25" s="348"/>
      <c r="QHX25" s="348"/>
      <c r="QHY25" s="348"/>
      <c r="QHZ25" s="348"/>
      <c r="QIA25" s="348"/>
      <c r="QIB25" s="348"/>
      <c r="QIC25" s="348"/>
      <c r="QID25" s="348"/>
      <c r="QIE25" s="348"/>
      <c r="QIF25" s="348"/>
      <c r="QIG25" s="348"/>
      <c r="QIH25" s="348"/>
      <c r="QII25" s="348"/>
      <c r="QIJ25" s="348"/>
      <c r="QIK25" s="348"/>
      <c r="QIL25" s="348"/>
      <c r="QIM25" s="348"/>
      <c r="QIN25" s="348"/>
      <c r="QIO25" s="348"/>
      <c r="QIP25" s="348"/>
      <c r="QIQ25" s="348"/>
      <c r="QIR25" s="348"/>
      <c r="QIS25" s="348"/>
      <c r="QIT25" s="348"/>
      <c r="QIU25" s="348"/>
      <c r="QIV25" s="348"/>
      <c r="QIW25" s="348"/>
      <c r="QIX25" s="348"/>
      <c r="QIY25" s="348"/>
      <c r="QIZ25" s="348"/>
      <c r="QJA25" s="348"/>
      <c r="QJB25" s="348"/>
      <c r="QJC25" s="348"/>
      <c r="QJD25" s="348"/>
      <c r="QJE25" s="348"/>
      <c r="QJF25" s="348"/>
      <c r="QJG25" s="348"/>
      <c r="QJH25" s="348"/>
      <c r="QJI25" s="348"/>
      <c r="QJJ25" s="348"/>
      <c r="QJK25" s="348"/>
      <c r="QJL25" s="348"/>
      <c r="QJM25" s="348"/>
      <c r="QJN25" s="348"/>
      <c r="QJO25" s="348"/>
      <c r="QJP25" s="348"/>
      <c r="QJQ25" s="348"/>
      <c r="QJR25" s="348"/>
      <c r="QJS25" s="348"/>
      <c r="QJT25" s="348"/>
      <c r="QJU25" s="348"/>
      <c r="QJV25" s="348"/>
      <c r="QJW25" s="348"/>
      <c r="QJX25" s="348"/>
      <c r="QJY25" s="348"/>
      <c r="QJZ25" s="348"/>
      <c r="QKA25" s="348"/>
      <c r="QKB25" s="348"/>
      <c r="QKC25" s="348"/>
      <c r="QKD25" s="348"/>
      <c r="QKE25" s="348"/>
      <c r="QKF25" s="348"/>
      <c r="QKG25" s="348"/>
      <c r="QKH25" s="348"/>
      <c r="QKI25" s="348"/>
      <c r="QKJ25" s="348"/>
      <c r="QKK25" s="348"/>
      <c r="QKL25" s="348"/>
      <c r="QKM25" s="348"/>
      <c r="QKN25" s="348"/>
      <c r="QKO25" s="348"/>
      <c r="QKP25" s="348"/>
      <c r="QKQ25" s="348"/>
      <c r="QKR25" s="348"/>
      <c r="QKS25" s="348"/>
      <c r="QKT25" s="348"/>
      <c r="QKU25" s="348"/>
      <c r="QKV25" s="348"/>
      <c r="QKW25" s="348"/>
      <c r="QKX25" s="348"/>
      <c r="QKY25" s="348"/>
      <c r="QKZ25" s="348"/>
      <c r="QLA25" s="348"/>
      <c r="QLB25" s="348"/>
      <c r="QLC25" s="348"/>
      <c r="QLD25" s="348"/>
      <c r="QLE25" s="348"/>
      <c r="QLF25" s="348"/>
      <c r="QLG25" s="348"/>
      <c r="QLH25" s="348"/>
      <c r="QLI25" s="348"/>
      <c r="QLJ25" s="348"/>
      <c r="QLK25" s="348"/>
      <c r="QLL25" s="348"/>
      <c r="QLM25" s="348"/>
      <c r="QLN25" s="348"/>
      <c r="QLO25" s="348"/>
      <c r="QLP25" s="348"/>
      <c r="QLQ25" s="348"/>
      <c r="QLR25" s="348"/>
      <c r="QLS25" s="348"/>
      <c r="QLT25" s="348"/>
      <c r="QLU25" s="348"/>
      <c r="QLV25" s="348"/>
      <c r="QLW25" s="348"/>
      <c r="QLX25" s="348"/>
      <c r="QLY25" s="348"/>
      <c r="QLZ25" s="348"/>
      <c r="QMA25" s="348"/>
      <c r="QMB25" s="348"/>
      <c r="QMC25" s="348"/>
      <c r="QMD25" s="348"/>
      <c r="QME25" s="348"/>
      <c r="QMF25" s="348"/>
      <c r="QMG25" s="348"/>
      <c r="QMH25" s="348"/>
      <c r="QMI25" s="348"/>
      <c r="QMJ25" s="348"/>
      <c r="QMK25" s="348"/>
      <c r="QML25" s="348"/>
      <c r="QMM25" s="348"/>
      <c r="QMN25" s="348"/>
      <c r="QMO25" s="348"/>
      <c r="QMP25" s="348"/>
      <c r="QMQ25" s="348"/>
      <c r="QMR25" s="348"/>
      <c r="QMS25" s="348"/>
      <c r="QMT25" s="348"/>
      <c r="QMU25" s="348"/>
      <c r="QMV25" s="348"/>
      <c r="QMW25" s="348"/>
      <c r="QMX25" s="348"/>
      <c r="QMY25" s="348"/>
      <c r="QMZ25" s="348"/>
      <c r="QNA25" s="348"/>
      <c r="QNB25" s="348"/>
      <c r="QNC25" s="348"/>
      <c r="QND25" s="348"/>
      <c r="QNE25" s="348"/>
      <c r="QNF25" s="348"/>
      <c r="QNG25" s="348"/>
      <c r="QNH25" s="348"/>
      <c r="QNI25" s="348"/>
      <c r="QNJ25" s="348"/>
      <c r="QNK25" s="348"/>
      <c r="QNL25" s="348"/>
      <c r="QNM25" s="348"/>
      <c r="QNN25" s="348"/>
      <c r="QNO25" s="348"/>
      <c r="QNP25" s="348"/>
      <c r="QNQ25" s="348"/>
      <c r="QNR25" s="348"/>
      <c r="QNS25" s="348"/>
      <c r="QNT25" s="348"/>
      <c r="QNU25" s="348"/>
      <c r="QNV25" s="348"/>
      <c r="QNW25" s="348"/>
      <c r="QNX25" s="348"/>
      <c r="QNY25" s="348"/>
      <c r="QNZ25" s="348"/>
      <c r="QOA25" s="348"/>
      <c r="QOB25" s="348"/>
      <c r="QOC25" s="348"/>
      <c r="QOD25" s="348"/>
      <c r="QOE25" s="348"/>
      <c r="QOF25" s="348"/>
      <c r="QOG25" s="348"/>
      <c r="QOH25" s="348"/>
      <c r="QOI25" s="348"/>
      <c r="QOJ25" s="348"/>
      <c r="QOK25" s="348"/>
      <c r="QOL25" s="348"/>
      <c r="QOM25" s="348"/>
      <c r="QON25" s="348"/>
      <c r="QOO25" s="348"/>
      <c r="QOP25" s="348"/>
      <c r="QOQ25" s="348"/>
      <c r="QOR25" s="348"/>
      <c r="QOS25" s="348"/>
      <c r="QOT25" s="348"/>
      <c r="QOU25" s="348"/>
      <c r="QOV25" s="348"/>
      <c r="QOW25" s="348"/>
      <c r="QOX25" s="348"/>
      <c r="QOY25" s="348"/>
      <c r="QOZ25" s="348"/>
      <c r="QPA25" s="348"/>
      <c r="QPB25" s="348"/>
      <c r="QPC25" s="348"/>
      <c r="QPD25" s="348"/>
      <c r="QPE25" s="348"/>
      <c r="QPF25" s="348"/>
      <c r="QPG25" s="348"/>
      <c r="QPH25" s="348"/>
      <c r="QPI25" s="348"/>
      <c r="QPJ25" s="348"/>
      <c r="QPK25" s="348"/>
      <c r="QPL25" s="348"/>
      <c r="QPM25" s="348"/>
      <c r="QPN25" s="348"/>
      <c r="QPO25" s="348"/>
      <c r="QPP25" s="348"/>
      <c r="QPQ25" s="348"/>
      <c r="QPR25" s="348"/>
      <c r="QPS25" s="348"/>
      <c r="QPT25" s="348"/>
      <c r="QPU25" s="348"/>
      <c r="QPV25" s="348"/>
      <c r="QPW25" s="348"/>
      <c r="QPX25" s="348"/>
      <c r="QPY25" s="348"/>
      <c r="QPZ25" s="348"/>
      <c r="QQA25" s="348"/>
      <c r="QQB25" s="348"/>
      <c r="QQC25" s="348"/>
      <c r="QQD25" s="348"/>
      <c r="QQE25" s="348"/>
      <c r="QQF25" s="348"/>
      <c r="QQG25" s="348"/>
      <c r="QQH25" s="348"/>
      <c r="QQI25" s="348"/>
      <c r="QQJ25" s="348"/>
      <c r="QQK25" s="348"/>
      <c r="QQL25" s="348"/>
      <c r="QQM25" s="348"/>
      <c r="QQN25" s="348"/>
      <c r="QQO25" s="348"/>
      <c r="QQP25" s="348"/>
      <c r="QQQ25" s="348"/>
      <c r="QQR25" s="348"/>
      <c r="QQS25" s="348"/>
      <c r="QQT25" s="348"/>
      <c r="QQU25" s="348"/>
      <c r="QQV25" s="348"/>
      <c r="QQW25" s="348"/>
      <c r="QQX25" s="348"/>
      <c r="QQY25" s="348"/>
      <c r="QQZ25" s="348"/>
      <c r="QRA25" s="348"/>
      <c r="QRB25" s="348"/>
      <c r="QRC25" s="348"/>
      <c r="QRD25" s="348"/>
      <c r="QRE25" s="348"/>
      <c r="QRF25" s="348"/>
      <c r="QRG25" s="348"/>
      <c r="QRH25" s="348"/>
      <c r="QRI25" s="348"/>
      <c r="QRJ25" s="348"/>
      <c r="QRK25" s="348"/>
      <c r="QRL25" s="348"/>
      <c r="QRM25" s="348"/>
      <c r="QRN25" s="348"/>
      <c r="QRO25" s="348"/>
      <c r="QRP25" s="348"/>
      <c r="QRQ25" s="348"/>
      <c r="QRR25" s="348"/>
      <c r="QRS25" s="348"/>
      <c r="QRT25" s="348"/>
      <c r="QRU25" s="348"/>
      <c r="QRV25" s="348"/>
      <c r="QRW25" s="348"/>
      <c r="QRX25" s="348"/>
      <c r="QRY25" s="348"/>
      <c r="QRZ25" s="348"/>
      <c r="QSA25" s="348"/>
      <c r="QSB25" s="348"/>
      <c r="QSC25" s="348"/>
      <c r="QSD25" s="348"/>
      <c r="QSE25" s="348"/>
      <c r="QSF25" s="348"/>
      <c r="QSG25" s="348"/>
      <c r="QSH25" s="348"/>
      <c r="QSI25" s="348"/>
      <c r="QSJ25" s="348"/>
      <c r="QSK25" s="348"/>
      <c r="QSL25" s="348"/>
      <c r="QSM25" s="348"/>
      <c r="QSN25" s="348"/>
      <c r="QSO25" s="348"/>
      <c r="QSP25" s="348"/>
      <c r="QSQ25" s="348"/>
      <c r="QSR25" s="348"/>
      <c r="QSS25" s="348"/>
      <c r="QST25" s="348"/>
      <c r="QSU25" s="348"/>
      <c r="QSV25" s="348"/>
      <c r="QSW25" s="348"/>
      <c r="QSX25" s="348"/>
      <c r="QSY25" s="348"/>
      <c r="QSZ25" s="348"/>
      <c r="QTA25" s="348"/>
      <c r="QTB25" s="348"/>
      <c r="QTC25" s="348"/>
      <c r="QTD25" s="348"/>
      <c r="QTE25" s="348"/>
      <c r="QTF25" s="348"/>
      <c r="QTG25" s="348"/>
      <c r="QTH25" s="348"/>
      <c r="QTI25" s="348"/>
      <c r="QTJ25" s="348"/>
      <c r="QTK25" s="348"/>
      <c r="QTL25" s="348"/>
      <c r="QTM25" s="348"/>
      <c r="QTN25" s="348"/>
      <c r="QTO25" s="348"/>
      <c r="QTP25" s="348"/>
      <c r="QTQ25" s="348"/>
      <c r="QTR25" s="348"/>
      <c r="QTS25" s="348"/>
      <c r="QTT25" s="348"/>
      <c r="QTU25" s="348"/>
      <c r="QTV25" s="348"/>
      <c r="QTW25" s="348"/>
      <c r="QTX25" s="348"/>
      <c r="QTY25" s="348"/>
      <c r="QTZ25" s="348"/>
      <c r="QUA25" s="348"/>
      <c r="QUB25" s="348"/>
      <c r="QUC25" s="348"/>
      <c r="QUD25" s="348"/>
      <c r="QUE25" s="348"/>
      <c r="QUF25" s="348"/>
      <c r="QUG25" s="348"/>
      <c r="QUH25" s="348"/>
      <c r="QUI25" s="348"/>
      <c r="QUJ25" s="348"/>
      <c r="QUK25" s="348"/>
      <c r="QUL25" s="348"/>
      <c r="QUM25" s="348"/>
      <c r="QUN25" s="348"/>
      <c r="QUO25" s="348"/>
      <c r="QUP25" s="348"/>
      <c r="QUQ25" s="348"/>
      <c r="QUR25" s="348"/>
      <c r="QUS25" s="348"/>
      <c r="QUT25" s="348"/>
      <c r="QUU25" s="348"/>
      <c r="QUV25" s="348"/>
      <c r="QUW25" s="348"/>
      <c r="QUX25" s="348"/>
      <c r="QUY25" s="348"/>
      <c r="QUZ25" s="348"/>
      <c r="QVA25" s="348"/>
      <c r="QVB25" s="348"/>
      <c r="QVC25" s="348"/>
      <c r="QVD25" s="348"/>
      <c r="QVE25" s="348"/>
      <c r="QVF25" s="348"/>
      <c r="QVG25" s="348"/>
      <c r="QVH25" s="348"/>
      <c r="QVI25" s="348"/>
      <c r="QVJ25" s="348"/>
      <c r="QVK25" s="348"/>
      <c r="QVL25" s="348"/>
      <c r="QVM25" s="348"/>
      <c r="QVN25" s="348"/>
      <c r="QVO25" s="348"/>
      <c r="QVP25" s="348"/>
      <c r="QVQ25" s="348"/>
      <c r="QVR25" s="348"/>
      <c r="QVS25" s="348"/>
      <c r="QVT25" s="348"/>
      <c r="QVU25" s="348"/>
      <c r="QVV25" s="348"/>
      <c r="QVW25" s="348"/>
      <c r="QVX25" s="348"/>
      <c r="QVY25" s="348"/>
      <c r="QVZ25" s="348"/>
      <c r="QWA25" s="348"/>
      <c r="QWB25" s="348"/>
      <c r="QWC25" s="348"/>
      <c r="QWD25" s="348"/>
      <c r="QWE25" s="348"/>
      <c r="QWF25" s="348"/>
      <c r="QWG25" s="348"/>
      <c r="QWH25" s="348"/>
      <c r="QWI25" s="348"/>
      <c r="QWJ25" s="348"/>
      <c r="QWK25" s="348"/>
      <c r="QWL25" s="348"/>
      <c r="QWM25" s="348"/>
      <c r="QWN25" s="348"/>
      <c r="QWO25" s="348"/>
      <c r="QWP25" s="348"/>
      <c r="QWQ25" s="348"/>
      <c r="QWR25" s="348"/>
      <c r="QWS25" s="348"/>
      <c r="QWT25" s="348"/>
      <c r="QWU25" s="348"/>
      <c r="QWV25" s="348"/>
      <c r="QWW25" s="348"/>
      <c r="QWX25" s="348"/>
      <c r="QWY25" s="348"/>
      <c r="QWZ25" s="348"/>
      <c r="QXA25" s="348"/>
      <c r="QXB25" s="348"/>
      <c r="QXC25" s="348"/>
      <c r="QXD25" s="348"/>
      <c r="QXE25" s="348"/>
      <c r="QXF25" s="348"/>
      <c r="QXG25" s="348"/>
      <c r="QXH25" s="348"/>
      <c r="QXI25" s="348"/>
      <c r="QXJ25" s="348"/>
      <c r="QXK25" s="348"/>
      <c r="QXL25" s="348"/>
      <c r="QXM25" s="348"/>
      <c r="QXN25" s="348"/>
      <c r="QXO25" s="348"/>
      <c r="QXP25" s="348"/>
      <c r="QXQ25" s="348"/>
      <c r="QXR25" s="348"/>
      <c r="QXS25" s="348"/>
      <c r="QXT25" s="348"/>
      <c r="QXU25" s="348"/>
      <c r="QXV25" s="348"/>
      <c r="QXW25" s="348"/>
      <c r="QXX25" s="348"/>
      <c r="QXY25" s="348"/>
      <c r="QXZ25" s="348"/>
      <c r="QYA25" s="348"/>
      <c r="QYB25" s="348"/>
      <c r="QYC25" s="348"/>
      <c r="QYD25" s="348"/>
      <c r="QYE25" s="348"/>
      <c r="QYF25" s="348"/>
      <c r="QYG25" s="348"/>
      <c r="QYH25" s="348"/>
      <c r="QYI25" s="348"/>
      <c r="QYJ25" s="348"/>
      <c r="QYK25" s="348"/>
      <c r="QYL25" s="348"/>
      <c r="QYM25" s="348"/>
      <c r="QYN25" s="348"/>
      <c r="QYO25" s="348"/>
      <c r="QYP25" s="348"/>
      <c r="QYQ25" s="348"/>
      <c r="QYR25" s="348"/>
      <c r="QYS25" s="348"/>
      <c r="QYT25" s="348"/>
      <c r="QYU25" s="348"/>
      <c r="QYV25" s="348"/>
      <c r="QYW25" s="348"/>
      <c r="QYX25" s="348"/>
      <c r="QYY25" s="348"/>
      <c r="QYZ25" s="348"/>
      <c r="QZA25" s="348"/>
      <c r="QZB25" s="348"/>
      <c r="QZC25" s="348"/>
      <c r="QZD25" s="348"/>
      <c r="QZE25" s="348"/>
      <c r="QZF25" s="348"/>
      <c r="QZG25" s="348"/>
      <c r="QZH25" s="348"/>
      <c r="QZI25" s="348"/>
      <c r="QZJ25" s="348"/>
      <c r="QZK25" s="348"/>
      <c r="QZL25" s="348"/>
      <c r="QZM25" s="348"/>
      <c r="QZN25" s="348"/>
      <c r="QZO25" s="348"/>
      <c r="QZP25" s="348"/>
      <c r="QZQ25" s="348"/>
      <c r="QZR25" s="348"/>
      <c r="QZS25" s="348"/>
      <c r="QZT25" s="348"/>
      <c r="QZU25" s="348"/>
      <c r="QZV25" s="348"/>
      <c r="QZW25" s="348"/>
      <c r="QZX25" s="348"/>
      <c r="QZY25" s="348"/>
      <c r="QZZ25" s="348"/>
      <c r="RAA25" s="348"/>
      <c r="RAB25" s="348"/>
      <c r="RAC25" s="348"/>
      <c r="RAD25" s="348"/>
      <c r="RAE25" s="348"/>
      <c r="RAF25" s="348"/>
      <c r="RAG25" s="348"/>
      <c r="RAH25" s="348"/>
      <c r="RAI25" s="348"/>
      <c r="RAJ25" s="348"/>
      <c r="RAK25" s="348"/>
      <c r="RAL25" s="348"/>
      <c r="RAM25" s="348"/>
      <c r="RAN25" s="348"/>
      <c r="RAO25" s="348"/>
      <c r="RAP25" s="348"/>
      <c r="RAQ25" s="348"/>
      <c r="RAR25" s="348"/>
      <c r="RAS25" s="348"/>
      <c r="RAT25" s="348"/>
      <c r="RAU25" s="348"/>
      <c r="RAV25" s="348"/>
      <c r="RAW25" s="348"/>
      <c r="RAX25" s="348"/>
      <c r="RAY25" s="348"/>
      <c r="RAZ25" s="348"/>
      <c r="RBA25" s="348"/>
      <c r="RBB25" s="348"/>
      <c r="RBC25" s="348"/>
      <c r="RBD25" s="348"/>
      <c r="RBE25" s="348"/>
      <c r="RBF25" s="348"/>
      <c r="RBG25" s="348"/>
      <c r="RBH25" s="348"/>
      <c r="RBI25" s="348"/>
      <c r="RBJ25" s="348"/>
      <c r="RBK25" s="348"/>
      <c r="RBL25" s="348"/>
      <c r="RBM25" s="348"/>
      <c r="RBN25" s="348"/>
      <c r="RBO25" s="348"/>
      <c r="RBP25" s="348"/>
      <c r="RBQ25" s="348"/>
      <c r="RBR25" s="348"/>
      <c r="RBS25" s="348"/>
      <c r="RBT25" s="348"/>
      <c r="RBU25" s="348"/>
      <c r="RBV25" s="348"/>
      <c r="RBW25" s="348"/>
      <c r="RBX25" s="348"/>
      <c r="RBY25" s="348"/>
      <c r="RBZ25" s="348"/>
      <c r="RCA25" s="348"/>
      <c r="RCB25" s="348"/>
      <c r="RCC25" s="348"/>
      <c r="RCD25" s="348"/>
      <c r="RCE25" s="348"/>
      <c r="RCF25" s="348"/>
      <c r="RCG25" s="348"/>
      <c r="RCH25" s="348"/>
      <c r="RCI25" s="348"/>
      <c r="RCJ25" s="348"/>
      <c r="RCK25" s="348"/>
      <c r="RCL25" s="348"/>
      <c r="RCM25" s="348"/>
      <c r="RCN25" s="348"/>
      <c r="RCO25" s="348"/>
      <c r="RCP25" s="348"/>
      <c r="RCQ25" s="348"/>
      <c r="RCR25" s="348"/>
      <c r="RCS25" s="348"/>
      <c r="RCT25" s="348"/>
      <c r="RCU25" s="348"/>
      <c r="RCV25" s="348"/>
      <c r="RCW25" s="348"/>
      <c r="RCX25" s="348"/>
      <c r="RCY25" s="348"/>
      <c r="RCZ25" s="348"/>
      <c r="RDA25" s="348"/>
      <c r="RDB25" s="348"/>
      <c r="RDC25" s="348"/>
      <c r="RDD25" s="348"/>
      <c r="RDE25" s="348"/>
      <c r="RDF25" s="348"/>
      <c r="RDG25" s="348"/>
      <c r="RDH25" s="348"/>
      <c r="RDI25" s="348"/>
      <c r="RDJ25" s="348"/>
      <c r="RDK25" s="348"/>
      <c r="RDL25" s="348"/>
      <c r="RDM25" s="348"/>
      <c r="RDN25" s="348"/>
      <c r="RDO25" s="348"/>
      <c r="RDP25" s="348"/>
      <c r="RDQ25" s="348"/>
      <c r="RDR25" s="348"/>
      <c r="RDS25" s="348"/>
      <c r="RDT25" s="348"/>
      <c r="RDU25" s="348"/>
      <c r="RDV25" s="348"/>
      <c r="RDW25" s="348"/>
      <c r="RDX25" s="348"/>
      <c r="RDY25" s="348"/>
      <c r="RDZ25" s="348"/>
      <c r="REA25" s="348"/>
      <c r="REB25" s="348"/>
      <c r="REC25" s="348"/>
      <c r="RED25" s="348"/>
      <c r="REE25" s="348"/>
      <c r="REF25" s="348"/>
      <c r="REG25" s="348"/>
      <c r="REH25" s="348"/>
      <c r="REI25" s="348"/>
      <c r="REJ25" s="348"/>
      <c r="REK25" s="348"/>
      <c r="REL25" s="348"/>
      <c r="REM25" s="348"/>
      <c r="REN25" s="348"/>
      <c r="REO25" s="348"/>
      <c r="REP25" s="348"/>
      <c r="REQ25" s="348"/>
      <c r="RER25" s="348"/>
      <c r="RES25" s="348"/>
      <c r="RET25" s="348"/>
      <c r="REU25" s="348"/>
      <c r="REV25" s="348"/>
      <c r="REW25" s="348"/>
      <c r="REX25" s="348"/>
      <c r="REY25" s="348"/>
      <c r="REZ25" s="348"/>
      <c r="RFA25" s="348"/>
      <c r="RFB25" s="348"/>
      <c r="RFC25" s="348"/>
      <c r="RFD25" s="348"/>
      <c r="RFE25" s="348"/>
      <c r="RFF25" s="348"/>
      <c r="RFG25" s="348"/>
      <c r="RFH25" s="348"/>
      <c r="RFI25" s="348"/>
      <c r="RFJ25" s="348"/>
      <c r="RFK25" s="348"/>
      <c r="RFL25" s="348"/>
      <c r="RFM25" s="348"/>
      <c r="RFN25" s="348"/>
      <c r="RFO25" s="348"/>
      <c r="RFP25" s="348"/>
      <c r="RFQ25" s="348"/>
      <c r="RFR25" s="348"/>
      <c r="RFS25" s="348"/>
      <c r="RFT25" s="348"/>
      <c r="RFU25" s="348"/>
      <c r="RFV25" s="348"/>
      <c r="RFW25" s="348"/>
      <c r="RFX25" s="348"/>
      <c r="RFY25" s="348"/>
      <c r="RFZ25" s="348"/>
      <c r="RGA25" s="348"/>
      <c r="RGB25" s="348"/>
      <c r="RGC25" s="348"/>
      <c r="RGD25" s="348"/>
      <c r="RGE25" s="348"/>
      <c r="RGF25" s="348"/>
      <c r="RGG25" s="348"/>
      <c r="RGH25" s="348"/>
      <c r="RGI25" s="348"/>
      <c r="RGJ25" s="348"/>
      <c r="RGK25" s="348"/>
      <c r="RGL25" s="348"/>
      <c r="RGM25" s="348"/>
      <c r="RGN25" s="348"/>
      <c r="RGO25" s="348"/>
      <c r="RGP25" s="348"/>
      <c r="RGQ25" s="348"/>
      <c r="RGR25" s="348"/>
      <c r="RGS25" s="348"/>
      <c r="RGT25" s="348"/>
      <c r="RGU25" s="348"/>
      <c r="RGV25" s="348"/>
      <c r="RGW25" s="348"/>
      <c r="RGX25" s="348"/>
      <c r="RGY25" s="348"/>
      <c r="RGZ25" s="348"/>
      <c r="RHA25" s="348"/>
      <c r="RHB25" s="348"/>
      <c r="RHC25" s="348"/>
      <c r="RHD25" s="348"/>
      <c r="RHE25" s="348"/>
      <c r="RHF25" s="348"/>
      <c r="RHG25" s="348"/>
      <c r="RHH25" s="348"/>
      <c r="RHI25" s="348"/>
      <c r="RHJ25" s="348"/>
      <c r="RHK25" s="348"/>
      <c r="RHL25" s="348"/>
      <c r="RHM25" s="348"/>
      <c r="RHN25" s="348"/>
      <c r="RHO25" s="348"/>
      <c r="RHP25" s="348"/>
      <c r="RHQ25" s="348"/>
      <c r="RHR25" s="348"/>
      <c r="RHS25" s="348"/>
      <c r="RHT25" s="348"/>
      <c r="RHU25" s="348"/>
      <c r="RHV25" s="348"/>
      <c r="RHW25" s="348"/>
      <c r="RHX25" s="348"/>
      <c r="RHY25" s="348"/>
      <c r="RHZ25" s="348"/>
      <c r="RIA25" s="348"/>
      <c r="RIB25" s="348"/>
      <c r="RIC25" s="348"/>
      <c r="RID25" s="348"/>
      <c r="RIE25" s="348"/>
      <c r="RIF25" s="348"/>
      <c r="RIG25" s="348"/>
      <c r="RIH25" s="348"/>
      <c r="RII25" s="348"/>
      <c r="RIJ25" s="348"/>
      <c r="RIK25" s="348"/>
      <c r="RIL25" s="348"/>
      <c r="RIM25" s="348"/>
      <c r="RIN25" s="348"/>
      <c r="RIO25" s="348"/>
      <c r="RIP25" s="348"/>
      <c r="RIQ25" s="348"/>
      <c r="RIR25" s="348"/>
      <c r="RIS25" s="348"/>
      <c r="RIT25" s="348"/>
      <c r="RIU25" s="348"/>
      <c r="RIV25" s="348"/>
      <c r="RIW25" s="348"/>
      <c r="RIX25" s="348"/>
      <c r="RIY25" s="348"/>
      <c r="RIZ25" s="348"/>
      <c r="RJA25" s="348"/>
      <c r="RJB25" s="348"/>
      <c r="RJC25" s="348"/>
      <c r="RJD25" s="348"/>
      <c r="RJE25" s="348"/>
      <c r="RJF25" s="348"/>
      <c r="RJG25" s="348"/>
      <c r="RJH25" s="348"/>
      <c r="RJI25" s="348"/>
      <c r="RJJ25" s="348"/>
      <c r="RJK25" s="348"/>
      <c r="RJL25" s="348"/>
      <c r="RJM25" s="348"/>
      <c r="RJN25" s="348"/>
      <c r="RJO25" s="348"/>
      <c r="RJP25" s="348"/>
      <c r="RJQ25" s="348"/>
      <c r="RJR25" s="348"/>
      <c r="RJS25" s="348"/>
      <c r="RJT25" s="348"/>
      <c r="RJU25" s="348"/>
      <c r="RJV25" s="348"/>
      <c r="RJW25" s="348"/>
      <c r="RJX25" s="348"/>
      <c r="RJY25" s="348"/>
      <c r="RJZ25" s="348"/>
      <c r="RKA25" s="348"/>
      <c r="RKB25" s="348"/>
      <c r="RKC25" s="348"/>
      <c r="RKD25" s="348"/>
      <c r="RKE25" s="348"/>
      <c r="RKF25" s="348"/>
      <c r="RKG25" s="348"/>
      <c r="RKH25" s="348"/>
      <c r="RKI25" s="348"/>
      <c r="RKJ25" s="348"/>
      <c r="RKK25" s="348"/>
      <c r="RKL25" s="348"/>
      <c r="RKM25" s="348"/>
      <c r="RKN25" s="348"/>
      <c r="RKO25" s="348"/>
      <c r="RKP25" s="348"/>
      <c r="RKQ25" s="348"/>
      <c r="RKR25" s="348"/>
      <c r="RKS25" s="348"/>
      <c r="RKT25" s="348"/>
      <c r="RKU25" s="348"/>
      <c r="RKV25" s="348"/>
      <c r="RKW25" s="348"/>
      <c r="RKX25" s="348"/>
      <c r="RKY25" s="348"/>
      <c r="RKZ25" s="348"/>
      <c r="RLA25" s="348"/>
      <c r="RLB25" s="348"/>
      <c r="RLC25" s="348"/>
      <c r="RLD25" s="348"/>
      <c r="RLE25" s="348"/>
      <c r="RLF25" s="348"/>
      <c r="RLG25" s="348"/>
      <c r="RLH25" s="348"/>
      <c r="RLI25" s="348"/>
      <c r="RLJ25" s="348"/>
      <c r="RLK25" s="348"/>
      <c r="RLL25" s="348"/>
      <c r="RLM25" s="348"/>
      <c r="RLN25" s="348"/>
      <c r="RLO25" s="348"/>
      <c r="RLP25" s="348"/>
      <c r="RLQ25" s="348"/>
      <c r="RLR25" s="348"/>
      <c r="RLS25" s="348"/>
      <c r="RLT25" s="348"/>
      <c r="RLU25" s="348"/>
      <c r="RLV25" s="348"/>
      <c r="RLW25" s="348"/>
      <c r="RLX25" s="348"/>
      <c r="RLY25" s="348"/>
      <c r="RLZ25" s="348"/>
      <c r="RMA25" s="348"/>
      <c r="RMB25" s="348"/>
      <c r="RMC25" s="348"/>
      <c r="RMD25" s="348"/>
      <c r="RME25" s="348"/>
      <c r="RMF25" s="348"/>
      <c r="RMG25" s="348"/>
      <c r="RMH25" s="348"/>
      <c r="RMI25" s="348"/>
      <c r="RMJ25" s="348"/>
      <c r="RMK25" s="348"/>
      <c r="RML25" s="348"/>
      <c r="RMM25" s="348"/>
      <c r="RMN25" s="348"/>
      <c r="RMO25" s="348"/>
      <c r="RMP25" s="348"/>
      <c r="RMQ25" s="348"/>
      <c r="RMR25" s="348"/>
      <c r="RMS25" s="348"/>
      <c r="RMT25" s="348"/>
      <c r="RMU25" s="348"/>
      <c r="RMV25" s="348"/>
      <c r="RMW25" s="348"/>
      <c r="RMX25" s="348"/>
      <c r="RMY25" s="348"/>
      <c r="RMZ25" s="348"/>
      <c r="RNA25" s="348"/>
      <c r="RNB25" s="348"/>
      <c r="RNC25" s="348"/>
      <c r="RND25" s="348"/>
      <c r="RNE25" s="348"/>
      <c r="RNF25" s="348"/>
      <c r="RNG25" s="348"/>
      <c r="RNH25" s="348"/>
      <c r="RNI25" s="348"/>
      <c r="RNJ25" s="348"/>
      <c r="RNK25" s="348"/>
      <c r="RNL25" s="348"/>
      <c r="RNM25" s="348"/>
      <c r="RNN25" s="348"/>
      <c r="RNO25" s="348"/>
      <c r="RNP25" s="348"/>
      <c r="RNQ25" s="348"/>
      <c r="RNR25" s="348"/>
      <c r="RNS25" s="348"/>
      <c r="RNT25" s="348"/>
      <c r="RNU25" s="348"/>
      <c r="RNV25" s="348"/>
      <c r="RNW25" s="348"/>
      <c r="RNX25" s="348"/>
      <c r="RNY25" s="348"/>
      <c r="RNZ25" s="348"/>
      <c r="ROA25" s="348"/>
      <c r="ROB25" s="348"/>
      <c r="ROC25" s="348"/>
      <c r="ROD25" s="348"/>
      <c r="ROE25" s="348"/>
      <c r="ROF25" s="348"/>
      <c r="ROG25" s="348"/>
      <c r="ROH25" s="348"/>
      <c r="ROI25" s="348"/>
      <c r="ROJ25" s="348"/>
      <c r="ROK25" s="348"/>
      <c r="ROL25" s="348"/>
      <c r="ROM25" s="348"/>
      <c r="RON25" s="348"/>
      <c r="ROO25" s="348"/>
      <c r="ROP25" s="348"/>
      <c r="ROQ25" s="348"/>
      <c r="ROR25" s="348"/>
      <c r="ROS25" s="348"/>
      <c r="ROT25" s="348"/>
      <c r="ROU25" s="348"/>
      <c r="ROV25" s="348"/>
      <c r="ROW25" s="348"/>
      <c r="ROX25" s="348"/>
      <c r="ROY25" s="348"/>
      <c r="ROZ25" s="348"/>
      <c r="RPA25" s="348"/>
      <c r="RPB25" s="348"/>
      <c r="RPC25" s="348"/>
      <c r="RPD25" s="348"/>
      <c r="RPE25" s="348"/>
      <c r="RPF25" s="348"/>
      <c r="RPG25" s="348"/>
      <c r="RPH25" s="348"/>
      <c r="RPI25" s="348"/>
      <c r="RPJ25" s="348"/>
      <c r="RPK25" s="348"/>
      <c r="RPL25" s="348"/>
      <c r="RPM25" s="348"/>
      <c r="RPN25" s="348"/>
      <c r="RPO25" s="348"/>
      <c r="RPP25" s="348"/>
      <c r="RPQ25" s="348"/>
      <c r="RPR25" s="348"/>
      <c r="RPS25" s="348"/>
      <c r="RPT25" s="348"/>
      <c r="RPU25" s="348"/>
      <c r="RPV25" s="348"/>
      <c r="RPW25" s="348"/>
      <c r="RPX25" s="348"/>
      <c r="RPY25" s="348"/>
      <c r="RPZ25" s="348"/>
      <c r="RQA25" s="348"/>
      <c r="RQB25" s="348"/>
      <c r="RQC25" s="348"/>
      <c r="RQD25" s="348"/>
      <c r="RQE25" s="348"/>
      <c r="RQF25" s="348"/>
      <c r="RQG25" s="348"/>
      <c r="RQH25" s="348"/>
      <c r="RQI25" s="348"/>
      <c r="RQJ25" s="348"/>
      <c r="RQK25" s="348"/>
      <c r="RQL25" s="348"/>
      <c r="RQM25" s="348"/>
      <c r="RQN25" s="348"/>
      <c r="RQO25" s="348"/>
      <c r="RQP25" s="348"/>
      <c r="RQQ25" s="348"/>
      <c r="RQR25" s="348"/>
      <c r="RQS25" s="348"/>
      <c r="RQT25" s="348"/>
      <c r="RQU25" s="348"/>
      <c r="RQV25" s="348"/>
      <c r="RQW25" s="348"/>
      <c r="RQX25" s="348"/>
      <c r="RQY25" s="348"/>
      <c r="RQZ25" s="348"/>
      <c r="RRA25" s="348"/>
      <c r="RRB25" s="348"/>
      <c r="RRC25" s="348"/>
      <c r="RRD25" s="348"/>
      <c r="RRE25" s="348"/>
      <c r="RRF25" s="348"/>
      <c r="RRG25" s="348"/>
      <c r="RRH25" s="348"/>
      <c r="RRI25" s="348"/>
      <c r="RRJ25" s="348"/>
      <c r="RRK25" s="348"/>
      <c r="RRL25" s="348"/>
      <c r="RRM25" s="348"/>
      <c r="RRN25" s="348"/>
      <c r="RRO25" s="348"/>
      <c r="RRP25" s="348"/>
      <c r="RRQ25" s="348"/>
      <c r="RRR25" s="348"/>
      <c r="RRS25" s="348"/>
      <c r="RRT25" s="348"/>
      <c r="RRU25" s="348"/>
      <c r="RRV25" s="348"/>
      <c r="RRW25" s="348"/>
      <c r="RRX25" s="348"/>
      <c r="RRY25" s="348"/>
      <c r="RRZ25" s="348"/>
      <c r="RSA25" s="348"/>
      <c r="RSB25" s="348"/>
      <c r="RSC25" s="348"/>
      <c r="RSD25" s="348"/>
      <c r="RSE25" s="348"/>
      <c r="RSF25" s="348"/>
      <c r="RSG25" s="348"/>
      <c r="RSH25" s="348"/>
      <c r="RSI25" s="348"/>
      <c r="RSJ25" s="348"/>
      <c r="RSK25" s="348"/>
      <c r="RSL25" s="348"/>
      <c r="RSM25" s="348"/>
      <c r="RSN25" s="348"/>
      <c r="RSO25" s="348"/>
      <c r="RSP25" s="348"/>
      <c r="RSQ25" s="348"/>
      <c r="RSR25" s="348"/>
      <c r="RSS25" s="348"/>
      <c r="RST25" s="348"/>
      <c r="RSU25" s="348"/>
      <c r="RSV25" s="348"/>
      <c r="RSW25" s="348"/>
      <c r="RSX25" s="348"/>
      <c r="RSY25" s="348"/>
      <c r="RSZ25" s="348"/>
      <c r="RTA25" s="348"/>
      <c r="RTB25" s="348"/>
      <c r="RTC25" s="348"/>
      <c r="RTD25" s="348"/>
      <c r="RTE25" s="348"/>
      <c r="RTF25" s="348"/>
      <c r="RTG25" s="348"/>
      <c r="RTH25" s="348"/>
      <c r="RTI25" s="348"/>
      <c r="RTJ25" s="348"/>
      <c r="RTK25" s="348"/>
      <c r="RTL25" s="348"/>
      <c r="RTM25" s="348"/>
      <c r="RTN25" s="348"/>
      <c r="RTO25" s="348"/>
      <c r="RTP25" s="348"/>
      <c r="RTQ25" s="348"/>
      <c r="RTR25" s="348"/>
      <c r="RTS25" s="348"/>
      <c r="RTT25" s="348"/>
      <c r="RTU25" s="348"/>
      <c r="RTV25" s="348"/>
      <c r="RTW25" s="348"/>
      <c r="RTX25" s="348"/>
      <c r="RTY25" s="348"/>
      <c r="RTZ25" s="348"/>
      <c r="RUA25" s="348"/>
      <c r="RUB25" s="348"/>
      <c r="RUC25" s="348"/>
      <c r="RUD25" s="348"/>
      <c r="RUE25" s="348"/>
      <c r="RUF25" s="348"/>
      <c r="RUG25" s="348"/>
      <c r="RUH25" s="348"/>
      <c r="RUI25" s="348"/>
      <c r="RUJ25" s="348"/>
      <c r="RUK25" s="348"/>
      <c r="RUL25" s="348"/>
      <c r="RUM25" s="348"/>
      <c r="RUN25" s="348"/>
      <c r="RUO25" s="348"/>
      <c r="RUP25" s="348"/>
      <c r="RUQ25" s="348"/>
      <c r="RUR25" s="348"/>
      <c r="RUS25" s="348"/>
      <c r="RUT25" s="348"/>
      <c r="RUU25" s="348"/>
      <c r="RUV25" s="348"/>
      <c r="RUW25" s="348"/>
      <c r="RUX25" s="348"/>
      <c r="RUY25" s="348"/>
      <c r="RUZ25" s="348"/>
      <c r="RVA25" s="348"/>
      <c r="RVB25" s="348"/>
      <c r="RVC25" s="348"/>
      <c r="RVD25" s="348"/>
      <c r="RVE25" s="348"/>
      <c r="RVF25" s="348"/>
      <c r="RVG25" s="348"/>
      <c r="RVH25" s="348"/>
      <c r="RVI25" s="348"/>
      <c r="RVJ25" s="348"/>
      <c r="RVK25" s="348"/>
      <c r="RVL25" s="348"/>
      <c r="RVM25" s="348"/>
      <c r="RVN25" s="348"/>
      <c r="RVO25" s="348"/>
      <c r="RVP25" s="348"/>
      <c r="RVQ25" s="348"/>
      <c r="RVR25" s="348"/>
      <c r="RVS25" s="348"/>
      <c r="RVT25" s="348"/>
      <c r="RVU25" s="348"/>
      <c r="RVV25" s="348"/>
      <c r="RVW25" s="348"/>
      <c r="RVX25" s="348"/>
      <c r="RVY25" s="348"/>
      <c r="RVZ25" s="348"/>
      <c r="RWA25" s="348"/>
      <c r="RWB25" s="348"/>
      <c r="RWC25" s="348"/>
      <c r="RWD25" s="348"/>
      <c r="RWE25" s="348"/>
      <c r="RWF25" s="348"/>
      <c r="RWG25" s="348"/>
      <c r="RWH25" s="348"/>
      <c r="RWI25" s="348"/>
      <c r="RWJ25" s="348"/>
      <c r="RWK25" s="348"/>
      <c r="RWL25" s="348"/>
      <c r="RWM25" s="348"/>
      <c r="RWN25" s="348"/>
      <c r="RWO25" s="348"/>
      <c r="RWP25" s="348"/>
      <c r="RWQ25" s="348"/>
      <c r="RWR25" s="348"/>
      <c r="RWS25" s="348"/>
      <c r="RWT25" s="348"/>
      <c r="RWU25" s="348"/>
      <c r="RWV25" s="348"/>
      <c r="RWW25" s="348"/>
      <c r="RWX25" s="348"/>
      <c r="RWY25" s="348"/>
      <c r="RWZ25" s="348"/>
      <c r="RXA25" s="348"/>
      <c r="RXB25" s="348"/>
      <c r="RXC25" s="348"/>
      <c r="RXD25" s="348"/>
      <c r="RXE25" s="348"/>
      <c r="RXF25" s="348"/>
      <c r="RXG25" s="348"/>
      <c r="RXH25" s="348"/>
      <c r="RXI25" s="348"/>
      <c r="RXJ25" s="348"/>
      <c r="RXK25" s="348"/>
      <c r="RXL25" s="348"/>
      <c r="RXM25" s="348"/>
      <c r="RXN25" s="348"/>
      <c r="RXO25" s="348"/>
      <c r="RXP25" s="348"/>
      <c r="RXQ25" s="348"/>
      <c r="RXR25" s="348"/>
      <c r="RXS25" s="348"/>
      <c r="RXT25" s="348"/>
      <c r="RXU25" s="348"/>
      <c r="RXV25" s="348"/>
      <c r="RXW25" s="348"/>
      <c r="RXX25" s="348"/>
      <c r="RXY25" s="348"/>
      <c r="RXZ25" s="348"/>
      <c r="RYA25" s="348"/>
      <c r="RYB25" s="348"/>
      <c r="RYC25" s="348"/>
      <c r="RYD25" s="348"/>
      <c r="RYE25" s="348"/>
      <c r="RYF25" s="348"/>
      <c r="RYG25" s="348"/>
      <c r="RYH25" s="348"/>
      <c r="RYI25" s="348"/>
      <c r="RYJ25" s="348"/>
      <c r="RYK25" s="348"/>
      <c r="RYL25" s="348"/>
      <c r="RYM25" s="348"/>
      <c r="RYN25" s="348"/>
      <c r="RYO25" s="348"/>
      <c r="RYP25" s="348"/>
      <c r="RYQ25" s="348"/>
      <c r="RYR25" s="348"/>
      <c r="RYS25" s="348"/>
      <c r="RYT25" s="348"/>
      <c r="RYU25" s="348"/>
      <c r="RYV25" s="348"/>
      <c r="RYW25" s="348"/>
      <c r="RYX25" s="348"/>
      <c r="RYY25" s="348"/>
      <c r="RYZ25" s="348"/>
      <c r="RZA25" s="348"/>
      <c r="RZB25" s="348"/>
      <c r="RZC25" s="348"/>
      <c r="RZD25" s="348"/>
      <c r="RZE25" s="348"/>
      <c r="RZF25" s="348"/>
      <c r="RZG25" s="348"/>
      <c r="RZH25" s="348"/>
      <c r="RZI25" s="348"/>
      <c r="RZJ25" s="348"/>
      <c r="RZK25" s="348"/>
      <c r="RZL25" s="348"/>
      <c r="RZM25" s="348"/>
      <c r="RZN25" s="348"/>
      <c r="RZO25" s="348"/>
      <c r="RZP25" s="348"/>
      <c r="RZQ25" s="348"/>
      <c r="RZR25" s="348"/>
      <c r="RZS25" s="348"/>
      <c r="RZT25" s="348"/>
      <c r="RZU25" s="348"/>
      <c r="RZV25" s="348"/>
      <c r="RZW25" s="348"/>
      <c r="RZX25" s="348"/>
      <c r="RZY25" s="348"/>
      <c r="RZZ25" s="348"/>
      <c r="SAA25" s="348"/>
      <c r="SAB25" s="348"/>
      <c r="SAC25" s="348"/>
      <c r="SAD25" s="348"/>
      <c r="SAE25" s="348"/>
      <c r="SAF25" s="348"/>
      <c r="SAG25" s="348"/>
      <c r="SAH25" s="348"/>
      <c r="SAI25" s="348"/>
      <c r="SAJ25" s="348"/>
      <c r="SAK25" s="348"/>
      <c r="SAL25" s="348"/>
      <c r="SAM25" s="348"/>
      <c r="SAN25" s="348"/>
      <c r="SAO25" s="348"/>
      <c r="SAP25" s="348"/>
      <c r="SAQ25" s="348"/>
      <c r="SAR25" s="348"/>
      <c r="SAS25" s="348"/>
      <c r="SAT25" s="348"/>
      <c r="SAU25" s="348"/>
      <c r="SAV25" s="348"/>
      <c r="SAW25" s="348"/>
      <c r="SAX25" s="348"/>
      <c r="SAY25" s="348"/>
      <c r="SAZ25" s="348"/>
      <c r="SBA25" s="348"/>
      <c r="SBB25" s="348"/>
      <c r="SBC25" s="348"/>
      <c r="SBD25" s="348"/>
      <c r="SBE25" s="348"/>
      <c r="SBF25" s="348"/>
      <c r="SBG25" s="348"/>
      <c r="SBH25" s="348"/>
      <c r="SBI25" s="348"/>
      <c r="SBJ25" s="348"/>
      <c r="SBK25" s="348"/>
      <c r="SBL25" s="348"/>
      <c r="SBM25" s="348"/>
      <c r="SBN25" s="348"/>
      <c r="SBO25" s="348"/>
      <c r="SBP25" s="348"/>
      <c r="SBQ25" s="348"/>
      <c r="SBR25" s="348"/>
      <c r="SBS25" s="348"/>
      <c r="SBT25" s="348"/>
      <c r="SBU25" s="348"/>
      <c r="SBV25" s="348"/>
      <c r="SBW25" s="348"/>
      <c r="SBX25" s="348"/>
      <c r="SBY25" s="348"/>
      <c r="SBZ25" s="348"/>
      <c r="SCA25" s="348"/>
      <c r="SCB25" s="348"/>
      <c r="SCC25" s="348"/>
      <c r="SCD25" s="348"/>
      <c r="SCE25" s="348"/>
      <c r="SCF25" s="348"/>
      <c r="SCG25" s="348"/>
      <c r="SCH25" s="348"/>
      <c r="SCI25" s="348"/>
      <c r="SCJ25" s="348"/>
      <c r="SCK25" s="348"/>
      <c r="SCL25" s="348"/>
      <c r="SCM25" s="348"/>
      <c r="SCN25" s="348"/>
      <c r="SCO25" s="348"/>
      <c r="SCP25" s="348"/>
      <c r="SCQ25" s="348"/>
      <c r="SCR25" s="348"/>
      <c r="SCS25" s="348"/>
      <c r="SCT25" s="348"/>
      <c r="SCU25" s="348"/>
      <c r="SCV25" s="348"/>
      <c r="SCW25" s="348"/>
      <c r="SCX25" s="348"/>
      <c r="SCY25" s="348"/>
      <c r="SCZ25" s="348"/>
      <c r="SDA25" s="348"/>
      <c r="SDB25" s="348"/>
      <c r="SDC25" s="348"/>
      <c r="SDD25" s="348"/>
      <c r="SDE25" s="348"/>
      <c r="SDF25" s="348"/>
      <c r="SDG25" s="348"/>
      <c r="SDH25" s="348"/>
      <c r="SDI25" s="348"/>
      <c r="SDJ25" s="348"/>
      <c r="SDK25" s="348"/>
      <c r="SDL25" s="348"/>
      <c r="SDM25" s="348"/>
      <c r="SDN25" s="348"/>
      <c r="SDO25" s="348"/>
      <c r="SDP25" s="348"/>
      <c r="SDQ25" s="348"/>
      <c r="SDR25" s="348"/>
      <c r="SDS25" s="348"/>
      <c r="SDT25" s="348"/>
      <c r="SDU25" s="348"/>
      <c r="SDV25" s="348"/>
      <c r="SDW25" s="348"/>
      <c r="SDX25" s="348"/>
      <c r="SDY25" s="348"/>
      <c r="SDZ25" s="348"/>
      <c r="SEA25" s="348"/>
      <c r="SEB25" s="348"/>
      <c r="SEC25" s="348"/>
      <c r="SED25" s="348"/>
      <c r="SEE25" s="348"/>
      <c r="SEF25" s="348"/>
      <c r="SEG25" s="348"/>
      <c r="SEH25" s="348"/>
      <c r="SEI25" s="348"/>
      <c r="SEJ25" s="348"/>
      <c r="SEK25" s="348"/>
      <c r="SEL25" s="348"/>
      <c r="SEM25" s="348"/>
      <c r="SEN25" s="348"/>
      <c r="SEO25" s="348"/>
      <c r="SEP25" s="348"/>
      <c r="SEQ25" s="348"/>
      <c r="SER25" s="348"/>
      <c r="SES25" s="348"/>
      <c r="SET25" s="348"/>
      <c r="SEU25" s="348"/>
      <c r="SEV25" s="348"/>
      <c r="SEW25" s="348"/>
      <c r="SEX25" s="348"/>
      <c r="SEY25" s="348"/>
      <c r="SEZ25" s="348"/>
      <c r="SFA25" s="348"/>
      <c r="SFB25" s="348"/>
      <c r="SFC25" s="348"/>
      <c r="SFD25" s="348"/>
      <c r="SFE25" s="348"/>
      <c r="SFF25" s="348"/>
      <c r="SFG25" s="348"/>
      <c r="SFH25" s="348"/>
      <c r="SFI25" s="348"/>
      <c r="SFJ25" s="348"/>
      <c r="SFK25" s="348"/>
      <c r="SFL25" s="348"/>
      <c r="SFM25" s="348"/>
      <c r="SFN25" s="348"/>
      <c r="SFO25" s="348"/>
      <c r="SFP25" s="348"/>
      <c r="SFQ25" s="348"/>
      <c r="SFR25" s="348"/>
      <c r="SFS25" s="348"/>
      <c r="SFT25" s="348"/>
      <c r="SFU25" s="348"/>
      <c r="SFV25" s="348"/>
      <c r="SFW25" s="348"/>
      <c r="SFX25" s="348"/>
      <c r="SFY25" s="348"/>
      <c r="SFZ25" s="348"/>
      <c r="SGA25" s="348"/>
      <c r="SGB25" s="348"/>
      <c r="SGC25" s="348"/>
      <c r="SGD25" s="348"/>
      <c r="SGE25" s="348"/>
      <c r="SGF25" s="348"/>
      <c r="SGG25" s="348"/>
      <c r="SGH25" s="348"/>
      <c r="SGI25" s="348"/>
      <c r="SGJ25" s="348"/>
      <c r="SGK25" s="348"/>
      <c r="SGL25" s="348"/>
      <c r="SGM25" s="348"/>
      <c r="SGN25" s="348"/>
      <c r="SGO25" s="348"/>
      <c r="SGP25" s="348"/>
      <c r="SGQ25" s="348"/>
      <c r="SGR25" s="348"/>
      <c r="SGS25" s="348"/>
      <c r="SGT25" s="348"/>
      <c r="SGU25" s="348"/>
      <c r="SGV25" s="348"/>
      <c r="SGW25" s="348"/>
      <c r="SGX25" s="348"/>
      <c r="SGY25" s="348"/>
      <c r="SGZ25" s="348"/>
      <c r="SHA25" s="348"/>
      <c r="SHB25" s="348"/>
      <c r="SHC25" s="348"/>
      <c r="SHD25" s="348"/>
      <c r="SHE25" s="348"/>
      <c r="SHF25" s="348"/>
      <c r="SHG25" s="348"/>
      <c r="SHH25" s="348"/>
      <c r="SHI25" s="348"/>
      <c r="SHJ25" s="348"/>
      <c r="SHK25" s="348"/>
      <c r="SHL25" s="348"/>
      <c r="SHM25" s="348"/>
      <c r="SHN25" s="348"/>
      <c r="SHO25" s="348"/>
      <c r="SHP25" s="348"/>
      <c r="SHQ25" s="348"/>
      <c r="SHR25" s="348"/>
      <c r="SHS25" s="348"/>
      <c r="SHT25" s="348"/>
      <c r="SHU25" s="348"/>
      <c r="SHV25" s="348"/>
      <c r="SHW25" s="348"/>
      <c r="SHX25" s="348"/>
      <c r="SHY25" s="348"/>
      <c r="SHZ25" s="348"/>
      <c r="SIA25" s="348"/>
      <c r="SIB25" s="348"/>
      <c r="SIC25" s="348"/>
      <c r="SID25" s="348"/>
      <c r="SIE25" s="348"/>
      <c r="SIF25" s="348"/>
      <c r="SIG25" s="348"/>
      <c r="SIH25" s="348"/>
      <c r="SII25" s="348"/>
      <c r="SIJ25" s="348"/>
      <c r="SIK25" s="348"/>
      <c r="SIL25" s="348"/>
      <c r="SIM25" s="348"/>
      <c r="SIN25" s="348"/>
      <c r="SIO25" s="348"/>
      <c r="SIP25" s="348"/>
      <c r="SIQ25" s="348"/>
      <c r="SIR25" s="348"/>
      <c r="SIS25" s="348"/>
      <c r="SIT25" s="348"/>
      <c r="SIU25" s="348"/>
      <c r="SIV25" s="348"/>
      <c r="SIW25" s="348"/>
      <c r="SIX25" s="348"/>
      <c r="SIY25" s="348"/>
      <c r="SIZ25" s="348"/>
      <c r="SJA25" s="348"/>
      <c r="SJB25" s="348"/>
      <c r="SJC25" s="348"/>
      <c r="SJD25" s="348"/>
      <c r="SJE25" s="348"/>
      <c r="SJF25" s="348"/>
      <c r="SJG25" s="348"/>
      <c r="SJH25" s="348"/>
      <c r="SJI25" s="348"/>
      <c r="SJJ25" s="348"/>
      <c r="SJK25" s="348"/>
      <c r="SJL25" s="348"/>
      <c r="SJM25" s="348"/>
      <c r="SJN25" s="348"/>
      <c r="SJO25" s="348"/>
      <c r="SJP25" s="348"/>
      <c r="SJQ25" s="348"/>
      <c r="SJR25" s="348"/>
      <c r="SJS25" s="348"/>
      <c r="SJT25" s="348"/>
      <c r="SJU25" s="348"/>
      <c r="SJV25" s="348"/>
      <c r="SJW25" s="348"/>
      <c r="SJX25" s="348"/>
      <c r="SJY25" s="348"/>
      <c r="SJZ25" s="348"/>
      <c r="SKA25" s="348"/>
      <c r="SKB25" s="348"/>
      <c r="SKC25" s="348"/>
      <c r="SKD25" s="348"/>
      <c r="SKE25" s="348"/>
      <c r="SKF25" s="348"/>
      <c r="SKG25" s="348"/>
      <c r="SKH25" s="348"/>
      <c r="SKI25" s="348"/>
      <c r="SKJ25" s="348"/>
      <c r="SKK25" s="348"/>
      <c r="SKL25" s="348"/>
      <c r="SKM25" s="348"/>
      <c r="SKN25" s="348"/>
      <c r="SKO25" s="348"/>
      <c r="SKP25" s="348"/>
      <c r="SKQ25" s="348"/>
      <c r="SKR25" s="348"/>
      <c r="SKS25" s="348"/>
      <c r="SKT25" s="348"/>
      <c r="SKU25" s="348"/>
      <c r="SKV25" s="348"/>
      <c r="SKW25" s="348"/>
      <c r="SKX25" s="348"/>
      <c r="SKY25" s="348"/>
      <c r="SKZ25" s="348"/>
      <c r="SLA25" s="348"/>
      <c r="SLB25" s="348"/>
      <c r="SLC25" s="348"/>
      <c r="SLD25" s="348"/>
      <c r="SLE25" s="348"/>
      <c r="SLF25" s="348"/>
      <c r="SLG25" s="348"/>
      <c r="SLH25" s="348"/>
      <c r="SLI25" s="348"/>
      <c r="SLJ25" s="348"/>
      <c r="SLK25" s="348"/>
      <c r="SLL25" s="348"/>
      <c r="SLM25" s="348"/>
      <c r="SLN25" s="348"/>
      <c r="SLO25" s="348"/>
      <c r="SLP25" s="348"/>
      <c r="SLQ25" s="348"/>
      <c r="SLR25" s="348"/>
      <c r="SLS25" s="348"/>
      <c r="SLT25" s="348"/>
      <c r="SLU25" s="348"/>
      <c r="SLV25" s="348"/>
      <c r="SLW25" s="348"/>
      <c r="SLX25" s="348"/>
      <c r="SLY25" s="348"/>
      <c r="SLZ25" s="348"/>
      <c r="SMA25" s="348"/>
      <c r="SMB25" s="348"/>
      <c r="SMC25" s="348"/>
      <c r="SMD25" s="348"/>
      <c r="SME25" s="348"/>
      <c r="SMF25" s="348"/>
      <c r="SMG25" s="348"/>
      <c r="SMH25" s="348"/>
      <c r="SMI25" s="348"/>
      <c r="SMJ25" s="348"/>
      <c r="SMK25" s="348"/>
      <c r="SML25" s="348"/>
      <c r="SMM25" s="348"/>
      <c r="SMN25" s="348"/>
      <c r="SMO25" s="348"/>
      <c r="SMP25" s="348"/>
      <c r="SMQ25" s="348"/>
      <c r="SMR25" s="348"/>
      <c r="SMS25" s="348"/>
      <c r="SMT25" s="348"/>
      <c r="SMU25" s="348"/>
      <c r="SMV25" s="348"/>
      <c r="SMW25" s="348"/>
      <c r="SMX25" s="348"/>
      <c r="SMY25" s="348"/>
      <c r="SMZ25" s="348"/>
      <c r="SNA25" s="348"/>
      <c r="SNB25" s="348"/>
      <c r="SNC25" s="348"/>
      <c r="SND25" s="348"/>
      <c r="SNE25" s="348"/>
      <c r="SNF25" s="348"/>
      <c r="SNG25" s="348"/>
      <c r="SNH25" s="348"/>
      <c r="SNI25" s="348"/>
      <c r="SNJ25" s="348"/>
      <c r="SNK25" s="348"/>
      <c r="SNL25" s="348"/>
      <c r="SNM25" s="348"/>
      <c r="SNN25" s="348"/>
      <c r="SNO25" s="348"/>
      <c r="SNP25" s="348"/>
      <c r="SNQ25" s="348"/>
      <c r="SNR25" s="348"/>
      <c r="SNS25" s="348"/>
      <c r="SNT25" s="348"/>
      <c r="SNU25" s="348"/>
      <c r="SNV25" s="348"/>
      <c r="SNW25" s="348"/>
      <c r="SNX25" s="348"/>
      <c r="SNY25" s="348"/>
      <c r="SNZ25" s="348"/>
      <c r="SOA25" s="348"/>
      <c r="SOB25" s="348"/>
      <c r="SOC25" s="348"/>
      <c r="SOD25" s="348"/>
      <c r="SOE25" s="348"/>
      <c r="SOF25" s="348"/>
      <c r="SOG25" s="348"/>
      <c r="SOH25" s="348"/>
      <c r="SOI25" s="348"/>
      <c r="SOJ25" s="348"/>
      <c r="SOK25" s="348"/>
      <c r="SOL25" s="348"/>
      <c r="SOM25" s="348"/>
      <c r="SON25" s="348"/>
      <c r="SOO25" s="348"/>
      <c r="SOP25" s="348"/>
      <c r="SOQ25" s="348"/>
      <c r="SOR25" s="348"/>
      <c r="SOS25" s="348"/>
      <c r="SOT25" s="348"/>
      <c r="SOU25" s="348"/>
      <c r="SOV25" s="348"/>
      <c r="SOW25" s="348"/>
      <c r="SOX25" s="348"/>
      <c r="SOY25" s="348"/>
      <c r="SOZ25" s="348"/>
      <c r="SPA25" s="348"/>
      <c r="SPB25" s="348"/>
      <c r="SPC25" s="348"/>
      <c r="SPD25" s="348"/>
      <c r="SPE25" s="348"/>
      <c r="SPF25" s="348"/>
      <c r="SPG25" s="348"/>
      <c r="SPH25" s="348"/>
      <c r="SPI25" s="348"/>
      <c r="SPJ25" s="348"/>
      <c r="SPK25" s="348"/>
      <c r="SPL25" s="348"/>
      <c r="SPM25" s="348"/>
      <c r="SPN25" s="348"/>
      <c r="SPO25" s="348"/>
      <c r="SPP25" s="348"/>
      <c r="SPQ25" s="348"/>
      <c r="SPR25" s="348"/>
      <c r="SPS25" s="348"/>
      <c r="SPT25" s="348"/>
      <c r="SPU25" s="348"/>
      <c r="SPV25" s="348"/>
      <c r="SPW25" s="348"/>
      <c r="SPX25" s="348"/>
      <c r="SPY25" s="348"/>
      <c r="SPZ25" s="348"/>
      <c r="SQA25" s="348"/>
      <c r="SQB25" s="348"/>
      <c r="SQC25" s="348"/>
      <c r="SQD25" s="348"/>
      <c r="SQE25" s="348"/>
      <c r="SQF25" s="348"/>
      <c r="SQG25" s="348"/>
      <c r="SQH25" s="348"/>
      <c r="SQI25" s="348"/>
      <c r="SQJ25" s="348"/>
      <c r="SQK25" s="348"/>
      <c r="SQL25" s="348"/>
      <c r="SQM25" s="348"/>
      <c r="SQN25" s="348"/>
      <c r="SQO25" s="348"/>
      <c r="SQP25" s="348"/>
      <c r="SQQ25" s="348"/>
      <c r="SQR25" s="348"/>
      <c r="SQS25" s="348"/>
      <c r="SQT25" s="348"/>
      <c r="SQU25" s="348"/>
      <c r="SQV25" s="348"/>
      <c r="SQW25" s="348"/>
      <c r="SQX25" s="348"/>
      <c r="SQY25" s="348"/>
      <c r="SQZ25" s="348"/>
      <c r="SRA25" s="348"/>
      <c r="SRB25" s="348"/>
      <c r="SRC25" s="348"/>
      <c r="SRD25" s="348"/>
      <c r="SRE25" s="348"/>
      <c r="SRF25" s="348"/>
      <c r="SRG25" s="348"/>
      <c r="SRH25" s="348"/>
      <c r="SRI25" s="348"/>
      <c r="SRJ25" s="348"/>
      <c r="SRK25" s="348"/>
      <c r="SRL25" s="348"/>
      <c r="SRM25" s="348"/>
      <c r="SRN25" s="348"/>
      <c r="SRO25" s="348"/>
      <c r="SRP25" s="348"/>
      <c r="SRQ25" s="348"/>
      <c r="SRR25" s="348"/>
      <c r="SRS25" s="348"/>
      <c r="SRT25" s="348"/>
      <c r="SRU25" s="348"/>
      <c r="SRV25" s="348"/>
      <c r="SRW25" s="348"/>
      <c r="SRX25" s="348"/>
      <c r="SRY25" s="348"/>
      <c r="SRZ25" s="348"/>
      <c r="SSA25" s="348"/>
      <c r="SSB25" s="348"/>
      <c r="SSC25" s="348"/>
      <c r="SSD25" s="348"/>
      <c r="SSE25" s="348"/>
      <c r="SSF25" s="348"/>
      <c r="SSG25" s="348"/>
      <c r="SSH25" s="348"/>
      <c r="SSI25" s="348"/>
      <c r="SSJ25" s="348"/>
      <c r="SSK25" s="348"/>
      <c r="SSL25" s="348"/>
      <c r="SSM25" s="348"/>
      <c r="SSN25" s="348"/>
      <c r="SSO25" s="348"/>
      <c r="SSP25" s="348"/>
      <c r="SSQ25" s="348"/>
      <c r="SSR25" s="348"/>
      <c r="SSS25" s="348"/>
      <c r="SST25" s="348"/>
      <c r="SSU25" s="348"/>
      <c r="SSV25" s="348"/>
      <c r="SSW25" s="348"/>
      <c r="SSX25" s="348"/>
      <c r="SSY25" s="348"/>
      <c r="SSZ25" s="348"/>
      <c r="STA25" s="348"/>
      <c r="STB25" s="348"/>
      <c r="STC25" s="348"/>
      <c r="STD25" s="348"/>
      <c r="STE25" s="348"/>
      <c r="STF25" s="348"/>
      <c r="STG25" s="348"/>
      <c r="STH25" s="348"/>
      <c r="STI25" s="348"/>
      <c r="STJ25" s="348"/>
      <c r="STK25" s="348"/>
      <c r="STL25" s="348"/>
      <c r="STM25" s="348"/>
      <c r="STN25" s="348"/>
      <c r="STO25" s="348"/>
      <c r="STP25" s="348"/>
      <c r="STQ25" s="348"/>
      <c r="STR25" s="348"/>
      <c r="STS25" s="348"/>
      <c r="STT25" s="348"/>
      <c r="STU25" s="348"/>
      <c r="STV25" s="348"/>
      <c r="STW25" s="348"/>
      <c r="STX25" s="348"/>
      <c r="STY25" s="348"/>
      <c r="STZ25" s="348"/>
      <c r="SUA25" s="348"/>
      <c r="SUB25" s="348"/>
      <c r="SUC25" s="348"/>
      <c r="SUD25" s="348"/>
      <c r="SUE25" s="348"/>
      <c r="SUF25" s="348"/>
      <c r="SUG25" s="348"/>
      <c r="SUH25" s="348"/>
      <c r="SUI25" s="348"/>
      <c r="SUJ25" s="348"/>
      <c r="SUK25" s="348"/>
      <c r="SUL25" s="348"/>
      <c r="SUM25" s="348"/>
      <c r="SUN25" s="348"/>
      <c r="SUO25" s="348"/>
      <c r="SUP25" s="348"/>
      <c r="SUQ25" s="348"/>
      <c r="SUR25" s="348"/>
      <c r="SUS25" s="348"/>
      <c r="SUT25" s="348"/>
      <c r="SUU25" s="348"/>
      <c r="SUV25" s="348"/>
      <c r="SUW25" s="348"/>
      <c r="SUX25" s="348"/>
      <c r="SUY25" s="348"/>
      <c r="SUZ25" s="348"/>
      <c r="SVA25" s="348"/>
      <c r="SVB25" s="348"/>
      <c r="SVC25" s="348"/>
      <c r="SVD25" s="348"/>
      <c r="SVE25" s="348"/>
      <c r="SVF25" s="348"/>
      <c r="SVG25" s="348"/>
      <c r="SVH25" s="348"/>
      <c r="SVI25" s="348"/>
      <c r="SVJ25" s="348"/>
      <c r="SVK25" s="348"/>
      <c r="SVL25" s="348"/>
      <c r="SVM25" s="348"/>
      <c r="SVN25" s="348"/>
      <c r="SVO25" s="348"/>
      <c r="SVP25" s="348"/>
      <c r="SVQ25" s="348"/>
      <c r="SVR25" s="348"/>
      <c r="SVS25" s="348"/>
      <c r="SVT25" s="348"/>
      <c r="SVU25" s="348"/>
      <c r="SVV25" s="348"/>
      <c r="SVW25" s="348"/>
      <c r="SVX25" s="348"/>
      <c r="SVY25" s="348"/>
      <c r="SVZ25" s="348"/>
      <c r="SWA25" s="348"/>
      <c r="SWB25" s="348"/>
      <c r="SWC25" s="348"/>
      <c r="SWD25" s="348"/>
      <c r="SWE25" s="348"/>
      <c r="SWF25" s="348"/>
      <c r="SWG25" s="348"/>
      <c r="SWH25" s="348"/>
      <c r="SWI25" s="348"/>
      <c r="SWJ25" s="348"/>
      <c r="SWK25" s="348"/>
      <c r="SWL25" s="348"/>
      <c r="SWM25" s="348"/>
      <c r="SWN25" s="348"/>
      <c r="SWO25" s="348"/>
      <c r="SWP25" s="348"/>
      <c r="SWQ25" s="348"/>
      <c r="SWR25" s="348"/>
      <c r="SWS25" s="348"/>
      <c r="SWT25" s="348"/>
      <c r="SWU25" s="348"/>
      <c r="SWV25" s="348"/>
      <c r="SWW25" s="348"/>
      <c r="SWX25" s="348"/>
      <c r="SWY25" s="348"/>
      <c r="SWZ25" s="348"/>
      <c r="SXA25" s="348"/>
      <c r="SXB25" s="348"/>
      <c r="SXC25" s="348"/>
      <c r="SXD25" s="348"/>
      <c r="SXE25" s="348"/>
      <c r="SXF25" s="348"/>
      <c r="SXG25" s="348"/>
      <c r="SXH25" s="348"/>
      <c r="SXI25" s="348"/>
      <c r="SXJ25" s="348"/>
      <c r="SXK25" s="348"/>
      <c r="SXL25" s="348"/>
      <c r="SXM25" s="348"/>
      <c r="SXN25" s="348"/>
      <c r="SXO25" s="348"/>
      <c r="SXP25" s="348"/>
      <c r="SXQ25" s="348"/>
      <c r="SXR25" s="348"/>
      <c r="SXS25" s="348"/>
      <c r="SXT25" s="348"/>
      <c r="SXU25" s="348"/>
      <c r="SXV25" s="348"/>
      <c r="SXW25" s="348"/>
      <c r="SXX25" s="348"/>
      <c r="SXY25" s="348"/>
      <c r="SXZ25" s="348"/>
      <c r="SYA25" s="348"/>
      <c r="SYB25" s="348"/>
      <c r="SYC25" s="348"/>
      <c r="SYD25" s="348"/>
      <c r="SYE25" s="348"/>
      <c r="SYF25" s="348"/>
      <c r="SYG25" s="348"/>
      <c r="SYH25" s="348"/>
      <c r="SYI25" s="348"/>
      <c r="SYJ25" s="348"/>
      <c r="SYK25" s="348"/>
      <c r="SYL25" s="348"/>
      <c r="SYM25" s="348"/>
      <c r="SYN25" s="348"/>
      <c r="SYO25" s="348"/>
      <c r="SYP25" s="348"/>
      <c r="SYQ25" s="348"/>
      <c r="SYR25" s="348"/>
      <c r="SYS25" s="348"/>
      <c r="SYT25" s="348"/>
      <c r="SYU25" s="348"/>
      <c r="SYV25" s="348"/>
      <c r="SYW25" s="348"/>
      <c r="SYX25" s="348"/>
      <c r="SYY25" s="348"/>
      <c r="SYZ25" s="348"/>
      <c r="SZA25" s="348"/>
      <c r="SZB25" s="348"/>
      <c r="SZC25" s="348"/>
      <c r="SZD25" s="348"/>
      <c r="SZE25" s="348"/>
      <c r="SZF25" s="348"/>
      <c r="SZG25" s="348"/>
      <c r="SZH25" s="348"/>
      <c r="SZI25" s="348"/>
      <c r="SZJ25" s="348"/>
      <c r="SZK25" s="348"/>
      <c r="SZL25" s="348"/>
      <c r="SZM25" s="348"/>
      <c r="SZN25" s="348"/>
      <c r="SZO25" s="348"/>
      <c r="SZP25" s="348"/>
      <c r="SZQ25" s="348"/>
      <c r="SZR25" s="348"/>
      <c r="SZS25" s="348"/>
      <c r="SZT25" s="348"/>
      <c r="SZU25" s="348"/>
      <c r="SZV25" s="348"/>
      <c r="SZW25" s="348"/>
      <c r="SZX25" s="348"/>
      <c r="SZY25" s="348"/>
      <c r="SZZ25" s="348"/>
      <c r="TAA25" s="348"/>
      <c r="TAB25" s="348"/>
      <c r="TAC25" s="348"/>
      <c r="TAD25" s="348"/>
      <c r="TAE25" s="348"/>
      <c r="TAF25" s="348"/>
      <c r="TAG25" s="348"/>
      <c r="TAH25" s="348"/>
      <c r="TAI25" s="348"/>
      <c r="TAJ25" s="348"/>
      <c r="TAK25" s="348"/>
      <c r="TAL25" s="348"/>
      <c r="TAM25" s="348"/>
      <c r="TAN25" s="348"/>
      <c r="TAO25" s="348"/>
      <c r="TAP25" s="348"/>
      <c r="TAQ25" s="348"/>
      <c r="TAR25" s="348"/>
      <c r="TAS25" s="348"/>
      <c r="TAT25" s="348"/>
      <c r="TAU25" s="348"/>
      <c r="TAV25" s="348"/>
      <c r="TAW25" s="348"/>
      <c r="TAX25" s="348"/>
      <c r="TAY25" s="348"/>
      <c r="TAZ25" s="348"/>
      <c r="TBA25" s="348"/>
      <c r="TBB25" s="348"/>
      <c r="TBC25" s="348"/>
      <c r="TBD25" s="348"/>
      <c r="TBE25" s="348"/>
      <c r="TBF25" s="348"/>
      <c r="TBG25" s="348"/>
      <c r="TBH25" s="348"/>
      <c r="TBI25" s="348"/>
      <c r="TBJ25" s="348"/>
      <c r="TBK25" s="348"/>
      <c r="TBL25" s="348"/>
      <c r="TBM25" s="348"/>
      <c r="TBN25" s="348"/>
      <c r="TBO25" s="348"/>
      <c r="TBP25" s="348"/>
      <c r="TBQ25" s="348"/>
      <c r="TBR25" s="348"/>
      <c r="TBS25" s="348"/>
      <c r="TBT25" s="348"/>
      <c r="TBU25" s="348"/>
      <c r="TBV25" s="348"/>
      <c r="TBW25" s="348"/>
      <c r="TBX25" s="348"/>
      <c r="TBY25" s="348"/>
      <c r="TBZ25" s="348"/>
      <c r="TCA25" s="348"/>
      <c r="TCB25" s="348"/>
      <c r="TCC25" s="348"/>
      <c r="TCD25" s="348"/>
      <c r="TCE25" s="348"/>
      <c r="TCF25" s="348"/>
      <c r="TCG25" s="348"/>
      <c r="TCH25" s="348"/>
      <c r="TCI25" s="348"/>
      <c r="TCJ25" s="348"/>
      <c r="TCK25" s="348"/>
      <c r="TCL25" s="348"/>
      <c r="TCM25" s="348"/>
      <c r="TCN25" s="348"/>
      <c r="TCO25" s="348"/>
      <c r="TCP25" s="348"/>
      <c r="TCQ25" s="348"/>
      <c r="TCR25" s="348"/>
      <c r="TCS25" s="348"/>
      <c r="TCT25" s="348"/>
      <c r="TCU25" s="348"/>
      <c r="TCV25" s="348"/>
      <c r="TCW25" s="348"/>
      <c r="TCX25" s="348"/>
      <c r="TCY25" s="348"/>
      <c r="TCZ25" s="348"/>
      <c r="TDA25" s="348"/>
      <c r="TDB25" s="348"/>
      <c r="TDC25" s="348"/>
      <c r="TDD25" s="348"/>
      <c r="TDE25" s="348"/>
      <c r="TDF25" s="348"/>
      <c r="TDG25" s="348"/>
      <c r="TDH25" s="348"/>
      <c r="TDI25" s="348"/>
      <c r="TDJ25" s="348"/>
      <c r="TDK25" s="348"/>
      <c r="TDL25" s="348"/>
      <c r="TDM25" s="348"/>
      <c r="TDN25" s="348"/>
      <c r="TDO25" s="348"/>
      <c r="TDP25" s="348"/>
      <c r="TDQ25" s="348"/>
      <c r="TDR25" s="348"/>
      <c r="TDS25" s="348"/>
      <c r="TDT25" s="348"/>
      <c r="TDU25" s="348"/>
      <c r="TDV25" s="348"/>
      <c r="TDW25" s="348"/>
      <c r="TDX25" s="348"/>
      <c r="TDY25" s="348"/>
      <c r="TDZ25" s="348"/>
      <c r="TEA25" s="348"/>
      <c r="TEB25" s="348"/>
      <c r="TEC25" s="348"/>
      <c r="TED25" s="348"/>
      <c r="TEE25" s="348"/>
      <c r="TEF25" s="348"/>
      <c r="TEG25" s="348"/>
      <c r="TEH25" s="348"/>
      <c r="TEI25" s="348"/>
      <c r="TEJ25" s="348"/>
      <c r="TEK25" s="348"/>
      <c r="TEL25" s="348"/>
      <c r="TEM25" s="348"/>
      <c r="TEN25" s="348"/>
      <c r="TEO25" s="348"/>
      <c r="TEP25" s="348"/>
      <c r="TEQ25" s="348"/>
      <c r="TER25" s="348"/>
      <c r="TES25" s="348"/>
      <c r="TET25" s="348"/>
      <c r="TEU25" s="348"/>
      <c r="TEV25" s="348"/>
      <c r="TEW25" s="348"/>
      <c r="TEX25" s="348"/>
      <c r="TEY25" s="348"/>
      <c r="TEZ25" s="348"/>
      <c r="TFA25" s="348"/>
      <c r="TFB25" s="348"/>
      <c r="TFC25" s="348"/>
      <c r="TFD25" s="348"/>
      <c r="TFE25" s="348"/>
      <c r="TFF25" s="348"/>
      <c r="TFG25" s="348"/>
      <c r="TFH25" s="348"/>
      <c r="TFI25" s="348"/>
      <c r="TFJ25" s="348"/>
      <c r="TFK25" s="348"/>
      <c r="TFL25" s="348"/>
      <c r="TFM25" s="348"/>
      <c r="TFN25" s="348"/>
      <c r="TFO25" s="348"/>
      <c r="TFP25" s="348"/>
      <c r="TFQ25" s="348"/>
      <c r="TFR25" s="348"/>
      <c r="TFS25" s="348"/>
      <c r="TFT25" s="348"/>
      <c r="TFU25" s="348"/>
      <c r="TFV25" s="348"/>
      <c r="TFW25" s="348"/>
      <c r="TFX25" s="348"/>
      <c r="TFY25" s="348"/>
      <c r="TFZ25" s="348"/>
      <c r="TGA25" s="348"/>
      <c r="TGB25" s="348"/>
      <c r="TGC25" s="348"/>
      <c r="TGD25" s="348"/>
      <c r="TGE25" s="348"/>
      <c r="TGF25" s="348"/>
      <c r="TGG25" s="348"/>
      <c r="TGH25" s="348"/>
      <c r="TGI25" s="348"/>
      <c r="TGJ25" s="348"/>
      <c r="TGK25" s="348"/>
      <c r="TGL25" s="348"/>
      <c r="TGM25" s="348"/>
      <c r="TGN25" s="348"/>
      <c r="TGO25" s="348"/>
      <c r="TGP25" s="348"/>
      <c r="TGQ25" s="348"/>
      <c r="TGR25" s="348"/>
      <c r="TGS25" s="348"/>
      <c r="TGT25" s="348"/>
      <c r="TGU25" s="348"/>
      <c r="TGV25" s="348"/>
      <c r="TGW25" s="348"/>
      <c r="TGX25" s="348"/>
      <c r="TGY25" s="348"/>
      <c r="TGZ25" s="348"/>
      <c r="THA25" s="348"/>
      <c r="THB25" s="348"/>
      <c r="THC25" s="348"/>
      <c r="THD25" s="348"/>
      <c r="THE25" s="348"/>
      <c r="THF25" s="348"/>
      <c r="THG25" s="348"/>
      <c r="THH25" s="348"/>
      <c r="THI25" s="348"/>
      <c r="THJ25" s="348"/>
      <c r="THK25" s="348"/>
      <c r="THL25" s="348"/>
      <c r="THM25" s="348"/>
      <c r="THN25" s="348"/>
      <c r="THO25" s="348"/>
      <c r="THP25" s="348"/>
      <c r="THQ25" s="348"/>
      <c r="THR25" s="348"/>
      <c r="THS25" s="348"/>
      <c r="THT25" s="348"/>
      <c r="THU25" s="348"/>
      <c r="THV25" s="348"/>
      <c r="THW25" s="348"/>
      <c r="THX25" s="348"/>
      <c r="THY25" s="348"/>
      <c r="THZ25" s="348"/>
      <c r="TIA25" s="348"/>
      <c r="TIB25" s="348"/>
      <c r="TIC25" s="348"/>
      <c r="TID25" s="348"/>
      <c r="TIE25" s="348"/>
      <c r="TIF25" s="348"/>
      <c r="TIG25" s="348"/>
      <c r="TIH25" s="348"/>
      <c r="TII25" s="348"/>
      <c r="TIJ25" s="348"/>
      <c r="TIK25" s="348"/>
      <c r="TIL25" s="348"/>
      <c r="TIM25" s="348"/>
      <c r="TIN25" s="348"/>
      <c r="TIO25" s="348"/>
      <c r="TIP25" s="348"/>
      <c r="TIQ25" s="348"/>
      <c r="TIR25" s="348"/>
      <c r="TIS25" s="348"/>
      <c r="TIT25" s="348"/>
      <c r="TIU25" s="348"/>
      <c r="TIV25" s="348"/>
      <c r="TIW25" s="348"/>
      <c r="TIX25" s="348"/>
      <c r="TIY25" s="348"/>
      <c r="TIZ25" s="348"/>
      <c r="TJA25" s="348"/>
      <c r="TJB25" s="348"/>
      <c r="TJC25" s="348"/>
      <c r="TJD25" s="348"/>
      <c r="TJE25" s="348"/>
      <c r="TJF25" s="348"/>
      <c r="TJG25" s="348"/>
      <c r="TJH25" s="348"/>
      <c r="TJI25" s="348"/>
      <c r="TJJ25" s="348"/>
      <c r="TJK25" s="348"/>
      <c r="TJL25" s="348"/>
      <c r="TJM25" s="348"/>
      <c r="TJN25" s="348"/>
      <c r="TJO25" s="348"/>
      <c r="TJP25" s="348"/>
      <c r="TJQ25" s="348"/>
      <c r="TJR25" s="348"/>
      <c r="TJS25" s="348"/>
      <c r="TJT25" s="348"/>
      <c r="TJU25" s="348"/>
      <c r="TJV25" s="348"/>
      <c r="TJW25" s="348"/>
      <c r="TJX25" s="348"/>
      <c r="TJY25" s="348"/>
      <c r="TJZ25" s="348"/>
      <c r="TKA25" s="348"/>
      <c r="TKB25" s="348"/>
      <c r="TKC25" s="348"/>
      <c r="TKD25" s="348"/>
      <c r="TKE25" s="348"/>
      <c r="TKF25" s="348"/>
      <c r="TKG25" s="348"/>
      <c r="TKH25" s="348"/>
      <c r="TKI25" s="348"/>
      <c r="TKJ25" s="348"/>
      <c r="TKK25" s="348"/>
      <c r="TKL25" s="348"/>
      <c r="TKM25" s="348"/>
      <c r="TKN25" s="348"/>
      <c r="TKO25" s="348"/>
      <c r="TKP25" s="348"/>
      <c r="TKQ25" s="348"/>
      <c r="TKR25" s="348"/>
      <c r="TKS25" s="348"/>
      <c r="TKT25" s="348"/>
      <c r="TKU25" s="348"/>
      <c r="TKV25" s="348"/>
      <c r="TKW25" s="348"/>
      <c r="TKX25" s="348"/>
      <c r="TKY25" s="348"/>
      <c r="TKZ25" s="348"/>
      <c r="TLA25" s="348"/>
      <c r="TLB25" s="348"/>
      <c r="TLC25" s="348"/>
      <c r="TLD25" s="348"/>
      <c r="TLE25" s="348"/>
      <c r="TLF25" s="348"/>
      <c r="TLG25" s="348"/>
      <c r="TLH25" s="348"/>
      <c r="TLI25" s="348"/>
      <c r="TLJ25" s="348"/>
      <c r="TLK25" s="348"/>
      <c r="TLL25" s="348"/>
      <c r="TLM25" s="348"/>
      <c r="TLN25" s="348"/>
      <c r="TLO25" s="348"/>
      <c r="TLP25" s="348"/>
      <c r="TLQ25" s="348"/>
      <c r="TLR25" s="348"/>
      <c r="TLS25" s="348"/>
      <c r="TLT25" s="348"/>
      <c r="TLU25" s="348"/>
      <c r="TLV25" s="348"/>
      <c r="TLW25" s="348"/>
      <c r="TLX25" s="348"/>
      <c r="TLY25" s="348"/>
      <c r="TLZ25" s="348"/>
      <c r="TMA25" s="348"/>
      <c r="TMB25" s="348"/>
      <c r="TMC25" s="348"/>
      <c r="TMD25" s="348"/>
      <c r="TME25" s="348"/>
      <c r="TMF25" s="348"/>
      <c r="TMG25" s="348"/>
      <c r="TMH25" s="348"/>
      <c r="TMI25" s="348"/>
      <c r="TMJ25" s="348"/>
      <c r="TMK25" s="348"/>
      <c r="TML25" s="348"/>
      <c r="TMM25" s="348"/>
      <c r="TMN25" s="348"/>
      <c r="TMO25" s="348"/>
      <c r="TMP25" s="348"/>
      <c r="TMQ25" s="348"/>
      <c r="TMR25" s="348"/>
      <c r="TMS25" s="348"/>
      <c r="TMT25" s="348"/>
      <c r="TMU25" s="348"/>
      <c r="TMV25" s="348"/>
      <c r="TMW25" s="348"/>
      <c r="TMX25" s="348"/>
      <c r="TMY25" s="348"/>
      <c r="TMZ25" s="348"/>
      <c r="TNA25" s="348"/>
      <c r="TNB25" s="348"/>
      <c r="TNC25" s="348"/>
      <c r="TND25" s="348"/>
      <c r="TNE25" s="348"/>
      <c r="TNF25" s="348"/>
      <c r="TNG25" s="348"/>
      <c r="TNH25" s="348"/>
      <c r="TNI25" s="348"/>
      <c r="TNJ25" s="348"/>
      <c r="TNK25" s="348"/>
      <c r="TNL25" s="348"/>
      <c r="TNM25" s="348"/>
      <c r="TNN25" s="348"/>
      <c r="TNO25" s="348"/>
      <c r="TNP25" s="348"/>
      <c r="TNQ25" s="348"/>
      <c r="TNR25" s="348"/>
      <c r="TNS25" s="348"/>
      <c r="TNT25" s="348"/>
      <c r="TNU25" s="348"/>
      <c r="TNV25" s="348"/>
      <c r="TNW25" s="348"/>
      <c r="TNX25" s="348"/>
      <c r="TNY25" s="348"/>
      <c r="TNZ25" s="348"/>
      <c r="TOA25" s="348"/>
      <c r="TOB25" s="348"/>
      <c r="TOC25" s="348"/>
      <c r="TOD25" s="348"/>
      <c r="TOE25" s="348"/>
      <c r="TOF25" s="348"/>
      <c r="TOG25" s="348"/>
      <c r="TOH25" s="348"/>
      <c r="TOI25" s="348"/>
      <c r="TOJ25" s="348"/>
      <c r="TOK25" s="348"/>
      <c r="TOL25" s="348"/>
      <c r="TOM25" s="348"/>
      <c r="TON25" s="348"/>
      <c r="TOO25" s="348"/>
      <c r="TOP25" s="348"/>
      <c r="TOQ25" s="348"/>
      <c r="TOR25" s="348"/>
      <c r="TOS25" s="348"/>
      <c r="TOT25" s="348"/>
      <c r="TOU25" s="348"/>
      <c r="TOV25" s="348"/>
      <c r="TOW25" s="348"/>
      <c r="TOX25" s="348"/>
      <c r="TOY25" s="348"/>
      <c r="TOZ25" s="348"/>
      <c r="TPA25" s="348"/>
      <c r="TPB25" s="348"/>
      <c r="TPC25" s="348"/>
      <c r="TPD25" s="348"/>
      <c r="TPE25" s="348"/>
      <c r="TPF25" s="348"/>
      <c r="TPG25" s="348"/>
      <c r="TPH25" s="348"/>
      <c r="TPI25" s="348"/>
      <c r="TPJ25" s="348"/>
      <c r="TPK25" s="348"/>
      <c r="TPL25" s="348"/>
      <c r="TPM25" s="348"/>
      <c r="TPN25" s="348"/>
      <c r="TPO25" s="348"/>
      <c r="TPP25" s="348"/>
      <c r="TPQ25" s="348"/>
      <c r="TPR25" s="348"/>
      <c r="TPS25" s="348"/>
      <c r="TPT25" s="348"/>
      <c r="TPU25" s="348"/>
      <c r="TPV25" s="348"/>
      <c r="TPW25" s="348"/>
      <c r="TPX25" s="348"/>
      <c r="TPY25" s="348"/>
      <c r="TPZ25" s="348"/>
      <c r="TQA25" s="348"/>
      <c r="TQB25" s="348"/>
      <c r="TQC25" s="348"/>
      <c r="TQD25" s="348"/>
      <c r="TQE25" s="348"/>
      <c r="TQF25" s="348"/>
      <c r="TQG25" s="348"/>
      <c r="TQH25" s="348"/>
      <c r="TQI25" s="348"/>
      <c r="TQJ25" s="348"/>
      <c r="TQK25" s="348"/>
      <c r="TQL25" s="348"/>
      <c r="TQM25" s="348"/>
      <c r="TQN25" s="348"/>
      <c r="TQO25" s="348"/>
      <c r="TQP25" s="348"/>
      <c r="TQQ25" s="348"/>
      <c r="TQR25" s="348"/>
      <c r="TQS25" s="348"/>
      <c r="TQT25" s="348"/>
      <c r="TQU25" s="348"/>
      <c r="TQV25" s="348"/>
      <c r="TQW25" s="348"/>
      <c r="TQX25" s="348"/>
      <c r="TQY25" s="348"/>
      <c r="TQZ25" s="348"/>
      <c r="TRA25" s="348"/>
      <c r="TRB25" s="348"/>
      <c r="TRC25" s="348"/>
      <c r="TRD25" s="348"/>
      <c r="TRE25" s="348"/>
      <c r="TRF25" s="348"/>
      <c r="TRG25" s="348"/>
      <c r="TRH25" s="348"/>
      <c r="TRI25" s="348"/>
      <c r="TRJ25" s="348"/>
      <c r="TRK25" s="348"/>
      <c r="TRL25" s="348"/>
      <c r="TRM25" s="348"/>
      <c r="TRN25" s="348"/>
      <c r="TRO25" s="348"/>
      <c r="TRP25" s="348"/>
      <c r="TRQ25" s="348"/>
      <c r="TRR25" s="348"/>
      <c r="TRS25" s="348"/>
      <c r="TRT25" s="348"/>
      <c r="TRU25" s="348"/>
      <c r="TRV25" s="348"/>
      <c r="TRW25" s="348"/>
      <c r="TRX25" s="348"/>
      <c r="TRY25" s="348"/>
      <c r="TRZ25" s="348"/>
      <c r="TSA25" s="348"/>
      <c r="TSB25" s="348"/>
      <c r="TSC25" s="348"/>
      <c r="TSD25" s="348"/>
      <c r="TSE25" s="348"/>
      <c r="TSF25" s="348"/>
      <c r="TSG25" s="348"/>
      <c r="TSH25" s="348"/>
      <c r="TSI25" s="348"/>
      <c r="TSJ25" s="348"/>
      <c r="TSK25" s="348"/>
      <c r="TSL25" s="348"/>
      <c r="TSM25" s="348"/>
      <c r="TSN25" s="348"/>
      <c r="TSO25" s="348"/>
      <c r="TSP25" s="348"/>
      <c r="TSQ25" s="348"/>
      <c r="TSR25" s="348"/>
      <c r="TSS25" s="348"/>
      <c r="TST25" s="348"/>
      <c r="TSU25" s="348"/>
      <c r="TSV25" s="348"/>
      <c r="TSW25" s="348"/>
      <c r="TSX25" s="348"/>
      <c r="TSY25" s="348"/>
      <c r="TSZ25" s="348"/>
      <c r="TTA25" s="348"/>
      <c r="TTB25" s="348"/>
      <c r="TTC25" s="348"/>
      <c r="TTD25" s="348"/>
      <c r="TTE25" s="348"/>
      <c r="TTF25" s="348"/>
      <c r="TTG25" s="348"/>
      <c r="TTH25" s="348"/>
      <c r="TTI25" s="348"/>
      <c r="TTJ25" s="348"/>
      <c r="TTK25" s="348"/>
      <c r="TTL25" s="348"/>
      <c r="TTM25" s="348"/>
      <c r="TTN25" s="348"/>
      <c r="TTO25" s="348"/>
      <c r="TTP25" s="348"/>
      <c r="TTQ25" s="348"/>
      <c r="TTR25" s="348"/>
      <c r="TTS25" s="348"/>
      <c r="TTT25" s="348"/>
      <c r="TTU25" s="348"/>
      <c r="TTV25" s="348"/>
      <c r="TTW25" s="348"/>
      <c r="TTX25" s="348"/>
      <c r="TTY25" s="348"/>
      <c r="TTZ25" s="348"/>
      <c r="TUA25" s="348"/>
      <c r="TUB25" s="348"/>
      <c r="TUC25" s="348"/>
      <c r="TUD25" s="348"/>
      <c r="TUE25" s="348"/>
      <c r="TUF25" s="348"/>
      <c r="TUG25" s="348"/>
      <c r="TUH25" s="348"/>
      <c r="TUI25" s="348"/>
      <c r="TUJ25" s="348"/>
      <c r="TUK25" s="348"/>
      <c r="TUL25" s="348"/>
      <c r="TUM25" s="348"/>
      <c r="TUN25" s="348"/>
      <c r="TUO25" s="348"/>
      <c r="TUP25" s="348"/>
      <c r="TUQ25" s="348"/>
      <c r="TUR25" s="348"/>
      <c r="TUS25" s="348"/>
      <c r="TUT25" s="348"/>
      <c r="TUU25" s="348"/>
      <c r="TUV25" s="348"/>
      <c r="TUW25" s="348"/>
      <c r="TUX25" s="348"/>
      <c r="TUY25" s="348"/>
      <c r="TUZ25" s="348"/>
      <c r="TVA25" s="348"/>
      <c r="TVB25" s="348"/>
      <c r="TVC25" s="348"/>
      <c r="TVD25" s="348"/>
      <c r="TVE25" s="348"/>
      <c r="TVF25" s="348"/>
      <c r="TVG25" s="348"/>
      <c r="TVH25" s="348"/>
      <c r="TVI25" s="348"/>
      <c r="TVJ25" s="348"/>
      <c r="TVK25" s="348"/>
      <c r="TVL25" s="348"/>
      <c r="TVM25" s="348"/>
      <c r="TVN25" s="348"/>
      <c r="TVO25" s="348"/>
      <c r="TVP25" s="348"/>
      <c r="TVQ25" s="348"/>
      <c r="TVR25" s="348"/>
      <c r="TVS25" s="348"/>
      <c r="TVT25" s="348"/>
      <c r="TVU25" s="348"/>
      <c r="TVV25" s="348"/>
      <c r="TVW25" s="348"/>
      <c r="TVX25" s="348"/>
      <c r="TVY25" s="348"/>
      <c r="TVZ25" s="348"/>
      <c r="TWA25" s="348"/>
      <c r="TWB25" s="348"/>
      <c r="TWC25" s="348"/>
      <c r="TWD25" s="348"/>
      <c r="TWE25" s="348"/>
      <c r="TWF25" s="348"/>
      <c r="TWG25" s="348"/>
      <c r="TWH25" s="348"/>
      <c r="TWI25" s="348"/>
      <c r="TWJ25" s="348"/>
      <c r="TWK25" s="348"/>
      <c r="TWL25" s="348"/>
      <c r="TWM25" s="348"/>
      <c r="TWN25" s="348"/>
      <c r="TWO25" s="348"/>
      <c r="TWP25" s="348"/>
      <c r="TWQ25" s="348"/>
      <c r="TWR25" s="348"/>
      <c r="TWS25" s="348"/>
      <c r="TWT25" s="348"/>
      <c r="TWU25" s="348"/>
      <c r="TWV25" s="348"/>
      <c r="TWW25" s="348"/>
      <c r="TWX25" s="348"/>
      <c r="TWY25" s="348"/>
      <c r="TWZ25" s="348"/>
      <c r="TXA25" s="348"/>
      <c r="TXB25" s="348"/>
      <c r="TXC25" s="348"/>
      <c r="TXD25" s="348"/>
      <c r="TXE25" s="348"/>
      <c r="TXF25" s="348"/>
      <c r="TXG25" s="348"/>
      <c r="TXH25" s="348"/>
      <c r="TXI25" s="348"/>
      <c r="TXJ25" s="348"/>
      <c r="TXK25" s="348"/>
      <c r="TXL25" s="348"/>
      <c r="TXM25" s="348"/>
      <c r="TXN25" s="348"/>
      <c r="TXO25" s="348"/>
      <c r="TXP25" s="348"/>
      <c r="TXQ25" s="348"/>
      <c r="TXR25" s="348"/>
      <c r="TXS25" s="348"/>
      <c r="TXT25" s="348"/>
      <c r="TXU25" s="348"/>
      <c r="TXV25" s="348"/>
      <c r="TXW25" s="348"/>
      <c r="TXX25" s="348"/>
      <c r="TXY25" s="348"/>
      <c r="TXZ25" s="348"/>
      <c r="TYA25" s="348"/>
      <c r="TYB25" s="348"/>
      <c r="TYC25" s="348"/>
      <c r="TYD25" s="348"/>
      <c r="TYE25" s="348"/>
      <c r="TYF25" s="348"/>
      <c r="TYG25" s="348"/>
      <c r="TYH25" s="348"/>
      <c r="TYI25" s="348"/>
      <c r="TYJ25" s="348"/>
      <c r="TYK25" s="348"/>
      <c r="TYL25" s="348"/>
      <c r="TYM25" s="348"/>
      <c r="TYN25" s="348"/>
      <c r="TYO25" s="348"/>
      <c r="TYP25" s="348"/>
      <c r="TYQ25" s="348"/>
      <c r="TYR25" s="348"/>
      <c r="TYS25" s="348"/>
      <c r="TYT25" s="348"/>
      <c r="TYU25" s="348"/>
      <c r="TYV25" s="348"/>
      <c r="TYW25" s="348"/>
      <c r="TYX25" s="348"/>
      <c r="TYY25" s="348"/>
      <c r="TYZ25" s="348"/>
      <c r="TZA25" s="348"/>
      <c r="TZB25" s="348"/>
      <c r="TZC25" s="348"/>
      <c r="TZD25" s="348"/>
      <c r="TZE25" s="348"/>
      <c r="TZF25" s="348"/>
      <c r="TZG25" s="348"/>
      <c r="TZH25" s="348"/>
      <c r="TZI25" s="348"/>
      <c r="TZJ25" s="348"/>
      <c r="TZK25" s="348"/>
      <c r="TZL25" s="348"/>
      <c r="TZM25" s="348"/>
      <c r="TZN25" s="348"/>
      <c r="TZO25" s="348"/>
      <c r="TZP25" s="348"/>
      <c r="TZQ25" s="348"/>
      <c r="TZR25" s="348"/>
      <c r="TZS25" s="348"/>
      <c r="TZT25" s="348"/>
      <c r="TZU25" s="348"/>
      <c r="TZV25" s="348"/>
      <c r="TZW25" s="348"/>
      <c r="TZX25" s="348"/>
      <c r="TZY25" s="348"/>
      <c r="TZZ25" s="348"/>
      <c r="UAA25" s="348"/>
      <c r="UAB25" s="348"/>
      <c r="UAC25" s="348"/>
      <c r="UAD25" s="348"/>
      <c r="UAE25" s="348"/>
      <c r="UAF25" s="348"/>
      <c r="UAG25" s="348"/>
      <c r="UAH25" s="348"/>
      <c r="UAI25" s="348"/>
      <c r="UAJ25" s="348"/>
      <c r="UAK25" s="348"/>
      <c r="UAL25" s="348"/>
      <c r="UAM25" s="348"/>
      <c r="UAN25" s="348"/>
      <c r="UAO25" s="348"/>
      <c r="UAP25" s="348"/>
      <c r="UAQ25" s="348"/>
      <c r="UAR25" s="348"/>
      <c r="UAS25" s="348"/>
      <c r="UAT25" s="348"/>
      <c r="UAU25" s="348"/>
      <c r="UAV25" s="348"/>
      <c r="UAW25" s="348"/>
      <c r="UAX25" s="348"/>
      <c r="UAY25" s="348"/>
      <c r="UAZ25" s="348"/>
      <c r="UBA25" s="348"/>
      <c r="UBB25" s="348"/>
      <c r="UBC25" s="348"/>
      <c r="UBD25" s="348"/>
      <c r="UBE25" s="348"/>
      <c r="UBF25" s="348"/>
      <c r="UBG25" s="348"/>
      <c r="UBH25" s="348"/>
      <c r="UBI25" s="348"/>
      <c r="UBJ25" s="348"/>
      <c r="UBK25" s="348"/>
      <c r="UBL25" s="348"/>
      <c r="UBM25" s="348"/>
      <c r="UBN25" s="348"/>
      <c r="UBO25" s="348"/>
      <c r="UBP25" s="348"/>
      <c r="UBQ25" s="348"/>
      <c r="UBR25" s="348"/>
      <c r="UBS25" s="348"/>
      <c r="UBT25" s="348"/>
      <c r="UBU25" s="348"/>
      <c r="UBV25" s="348"/>
      <c r="UBW25" s="348"/>
      <c r="UBX25" s="348"/>
      <c r="UBY25" s="348"/>
      <c r="UBZ25" s="348"/>
      <c r="UCA25" s="348"/>
      <c r="UCB25" s="348"/>
      <c r="UCC25" s="348"/>
      <c r="UCD25" s="348"/>
      <c r="UCE25" s="348"/>
      <c r="UCF25" s="348"/>
      <c r="UCG25" s="348"/>
      <c r="UCH25" s="348"/>
      <c r="UCI25" s="348"/>
      <c r="UCJ25" s="348"/>
      <c r="UCK25" s="348"/>
      <c r="UCL25" s="348"/>
      <c r="UCM25" s="348"/>
      <c r="UCN25" s="348"/>
      <c r="UCO25" s="348"/>
      <c r="UCP25" s="348"/>
      <c r="UCQ25" s="348"/>
      <c r="UCR25" s="348"/>
      <c r="UCS25" s="348"/>
      <c r="UCT25" s="348"/>
      <c r="UCU25" s="348"/>
      <c r="UCV25" s="348"/>
      <c r="UCW25" s="348"/>
      <c r="UCX25" s="348"/>
      <c r="UCY25" s="348"/>
      <c r="UCZ25" s="348"/>
      <c r="UDA25" s="348"/>
      <c r="UDB25" s="348"/>
      <c r="UDC25" s="348"/>
      <c r="UDD25" s="348"/>
      <c r="UDE25" s="348"/>
      <c r="UDF25" s="348"/>
      <c r="UDG25" s="348"/>
      <c r="UDH25" s="348"/>
      <c r="UDI25" s="348"/>
      <c r="UDJ25" s="348"/>
      <c r="UDK25" s="348"/>
      <c r="UDL25" s="348"/>
      <c r="UDM25" s="348"/>
      <c r="UDN25" s="348"/>
      <c r="UDO25" s="348"/>
      <c r="UDP25" s="348"/>
      <c r="UDQ25" s="348"/>
      <c r="UDR25" s="348"/>
      <c r="UDS25" s="348"/>
      <c r="UDT25" s="348"/>
      <c r="UDU25" s="348"/>
      <c r="UDV25" s="348"/>
      <c r="UDW25" s="348"/>
      <c r="UDX25" s="348"/>
      <c r="UDY25" s="348"/>
      <c r="UDZ25" s="348"/>
      <c r="UEA25" s="348"/>
      <c r="UEB25" s="348"/>
      <c r="UEC25" s="348"/>
      <c r="UED25" s="348"/>
      <c r="UEE25" s="348"/>
      <c r="UEF25" s="348"/>
      <c r="UEG25" s="348"/>
      <c r="UEH25" s="348"/>
      <c r="UEI25" s="348"/>
      <c r="UEJ25" s="348"/>
      <c r="UEK25" s="348"/>
      <c r="UEL25" s="348"/>
      <c r="UEM25" s="348"/>
      <c r="UEN25" s="348"/>
      <c r="UEO25" s="348"/>
      <c r="UEP25" s="348"/>
      <c r="UEQ25" s="348"/>
      <c r="UER25" s="348"/>
      <c r="UES25" s="348"/>
      <c r="UET25" s="348"/>
      <c r="UEU25" s="348"/>
      <c r="UEV25" s="348"/>
      <c r="UEW25" s="348"/>
      <c r="UEX25" s="348"/>
      <c r="UEY25" s="348"/>
      <c r="UEZ25" s="348"/>
      <c r="UFA25" s="348"/>
      <c r="UFB25" s="348"/>
      <c r="UFC25" s="348"/>
      <c r="UFD25" s="348"/>
      <c r="UFE25" s="348"/>
      <c r="UFF25" s="348"/>
      <c r="UFG25" s="348"/>
      <c r="UFH25" s="348"/>
      <c r="UFI25" s="348"/>
      <c r="UFJ25" s="348"/>
      <c r="UFK25" s="348"/>
      <c r="UFL25" s="348"/>
      <c r="UFM25" s="348"/>
      <c r="UFN25" s="348"/>
      <c r="UFO25" s="348"/>
      <c r="UFP25" s="348"/>
      <c r="UFQ25" s="348"/>
      <c r="UFR25" s="348"/>
      <c r="UFS25" s="348"/>
      <c r="UFT25" s="348"/>
      <c r="UFU25" s="348"/>
      <c r="UFV25" s="348"/>
      <c r="UFW25" s="348"/>
      <c r="UFX25" s="348"/>
      <c r="UFY25" s="348"/>
      <c r="UFZ25" s="348"/>
      <c r="UGA25" s="348"/>
      <c r="UGB25" s="348"/>
      <c r="UGC25" s="348"/>
      <c r="UGD25" s="348"/>
      <c r="UGE25" s="348"/>
      <c r="UGF25" s="348"/>
      <c r="UGG25" s="348"/>
      <c r="UGH25" s="348"/>
      <c r="UGI25" s="348"/>
      <c r="UGJ25" s="348"/>
      <c r="UGK25" s="348"/>
      <c r="UGL25" s="348"/>
      <c r="UGM25" s="348"/>
      <c r="UGN25" s="348"/>
      <c r="UGO25" s="348"/>
      <c r="UGP25" s="348"/>
      <c r="UGQ25" s="348"/>
      <c r="UGR25" s="348"/>
      <c r="UGS25" s="348"/>
      <c r="UGT25" s="348"/>
      <c r="UGU25" s="348"/>
      <c r="UGV25" s="348"/>
      <c r="UGW25" s="348"/>
      <c r="UGX25" s="348"/>
      <c r="UGY25" s="348"/>
      <c r="UGZ25" s="348"/>
      <c r="UHA25" s="348"/>
      <c r="UHB25" s="348"/>
      <c r="UHC25" s="348"/>
      <c r="UHD25" s="348"/>
      <c r="UHE25" s="348"/>
      <c r="UHF25" s="348"/>
      <c r="UHG25" s="348"/>
      <c r="UHH25" s="348"/>
      <c r="UHI25" s="348"/>
      <c r="UHJ25" s="348"/>
      <c r="UHK25" s="348"/>
      <c r="UHL25" s="348"/>
      <c r="UHM25" s="348"/>
      <c r="UHN25" s="348"/>
      <c r="UHO25" s="348"/>
      <c r="UHP25" s="348"/>
      <c r="UHQ25" s="348"/>
      <c r="UHR25" s="348"/>
      <c r="UHS25" s="348"/>
      <c r="UHT25" s="348"/>
      <c r="UHU25" s="348"/>
      <c r="UHV25" s="348"/>
      <c r="UHW25" s="348"/>
      <c r="UHX25" s="348"/>
      <c r="UHY25" s="348"/>
      <c r="UHZ25" s="348"/>
      <c r="UIA25" s="348"/>
      <c r="UIB25" s="348"/>
      <c r="UIC25" s="348"/>
      <c r="UID25" s="348"/>
      <c r="UIE25" s="348"/>
      <c r="UIF25" s="348"/>
      <c r="UIG25" s="348"/>
      <c r="UIH25" s="348"/>
      <c r="UII25" s="348"/>
      <c r="UIJ25" s="348"/>
      <c r="UIK25" s="348"/>
      <c r="UIL25" s="348"/>
      <c r="UIM25" s="348"/>
      <c r="UIN25" s="348"/>
      <c r="UIO25" s="348"/>
      <c r="UIP25" s="348"/>
      <c r="UIQ25" s="348"/>
      <c r="UIR25" s="348"/>
      <c r="UIS25" s="348"/>
      <c r="UIT25" s="348"/>
      <c r="UIU25" s="348"/>
      <c r="UIV25" s="348"/>
      <c r="UIW25" s="348"/>
      <c r="UIX25" s="348"/>
      <c r="UIY25" s="348"/>
      <c r="UIZ25" s="348"/>
      <c r="UJA25" s="348"/>
      <c r="UJB25" s="348"/>
      <c r="UJC25" s="348"/>
      <c r="UJD25" s="348"/>
      <c r="UJE25" s="348"/>
      <c r="UJF25" s="348"/>
      <c r="UJG25" s="348"/>
      <c r="UJH25" s="348"/>
      <c r="UJI25" s="348"/>
      <c r="UJJ25" s="348"/>
      <c r="UJK25" s="348"/>
      <c r="UJL25" s="348"/>
      <c r="UJM25" s="348"/>
      <c r="UJN25" s="348"/>
      <c r="UJO25" s="348"/>
      <c r="UJP25" s="348"/>
      <c r="UJQ25" s="348"/>
      <c r="UJR25" s="348"/>
      <c r="UJS25" s="348"/>
      <c r="UJT25" s="348"/>
      <c r="UJU25" s="348"/>
      <c r="UJV25" s="348"/>
      <c r="UJW25" s="348"/>
      <c r="UJX25" s="348"/>
      <c r="UJY25" s="348"/>
      <c r="UJZ25" s="348"/>
      <c r="UKA25" s="348"/>
      <c r="UKB25" s="348"/>
      <c r="UKC25" s="348"/>
      <c r="UKD25" s="348"/>
      <c r="UKE25" s="348"/>
      <c r="UKF25" s="348"/>
      <c r="UKG25" s="348"/>
      <c r="UKH25" s="348"/>
      <c r="UKI25" s="348"/>
      <c r="UKJ25" s="348"/>
      <c r="UKK25" s="348"/>
      <c r="UKL25" s="348"/>
      <c r="UKM25" s="348"/>
      <c r="UKN25" s="348"/>
      <c r="UKO25" s="348"/>
      <c r="UKP25" s="348"/>
      <c r="UKQ25" s="348"/>
      <c r="UKR25" s="348"/>
      <c r="UKS25" s="348"/>
      <c r="UKT25" s="348"/>
      <c r="UKU25" s="348"/>
      <c r="UKV25" s="348"/>
      <c r="UKW25" s="348"/>
      <c r="UKX25" s="348"/>
      <c r="UKY25" s="348"/>
      <c r="UKZ25" s="348"/>
      <c r="ULA25" s="348"/>
      <c r="ULB25" s="348"/>
      <c r="ULC25" s="348"/>
      <c r="ULD25" s="348"/>
      <c r="ULE25" s="348"/>
      <c r="ULF25" s="348"/>
      <c r="ULG25" s="348"/>
      <c r="ULH25" s="348"/>
      <c r="ULI25" s="348"/>
      <c r="ULJ25" s="348"/>
      <c r="ULK25" s="348"/>
      <c r="ULL25" s="348"/>
      <c r="ULM25" s="348"/>
      <c r="ULN25" s="348"/>
      <c r="ULO25" s="348"/>
      <c r="ULP25" s="348"/>
      <c r="ULQ25" s="348"/>
      <c r="ULR25" s="348"/>
      <c r="ULS25" s="348"/>
      <c r="ULT25" s="348"/>
      <c r="ULU25" s="348"/>
      <c r="ULV25" s="348"/>
      <c r="ULW25" s="348"/>
      <c r="ULX25" s="348"/>
      <c r="ULY25" s="348"/>
      <c r="ULZ25" s="348"/>
      <c r="UMA25" s="348"/>
      <c r="UMB25" s="348"/>
      <c r="UMC25" s="348"/>
      <c r="UMD25" s="348"/>
      <c r="UME25" s="348"/>
      <c r="UMF25" s="348"/>
      <c r="UMG25" s="348"/>
      <c r="UMH25" s="348"/>
      <c r="UMI25" s="348"/>
      <c r="UMJ25" s="348"/>
      <c r="UMK25" s="348"/>
      <c r="UML25" s="348"/>
      <c r="UMM25" s="348"/>
      <c r="UMN25" s="348"/>
      <c r="UMO25" s="348"/>
      <c r="UMP25" s="348"/>
      <c r="UMQ25" s="348"/>
      <c r="UMR25" s="348"/>
      <c r="UMS25" s="348"/>
      <c r="UMT25" s="348"/>
      <c r="UMU25" s="348"/>
      <c r="UMV25" s="348"/>
      <c r="UMW25" s="348"/>
      <c r="UMX25" s="348"/>
      <c r="UMY25" s="348"/>
      <c r="UMZ25" s="348"/>
      <c r="UNA25" s="348"/>
      <c r="UNB25" s="348"/>
      <c r="UNC25" s="348"/>
      <c r="UND25" s="348"/>
      <c r="UNE25" s="348"/>
      <c r="UNF25" s="348"/>
      <c r="UNG25" s="348"/>
      <c r="UNH25" s="348"/>
      <c r="UNI25" s="348"/>
      <c r="UNJ25" s="348"/>
      <c r="UNK25" s="348"/>
      <c r="UNL25" s="348"/>
      <c r="UNM25" s="348"/>
      <c r="UNN25" s="348"/>
      <c r="UNO25" s="348"/>
      <c r="UNP25" s="348"/>
      <c r="UNQ25" s="348"/>
      <c r="UNR25" s="348"/>
      <c r="UNS25" s="348"/>
      <c r="UNT25" s="348"/>
      <c r="UNU25" s="348"/>
      <c r="UNV25" s="348"/>
      <c r="UNW25" s="348"/>
      <c r="UNX25" s="348"/>
      <c r="UNY25" s="348"/>
      <c r="UNZ25" s="348"/>
      <c r="UOA25" s="348"/>
      <c r="UOB25" s="348"/>
      <c r="UOC25" s="348"/>
      <c r="UOD25" s="348"/>
      <c r="UOE25" s="348"/>
      <c r="UOF25" s="348"/>
      <c r="UOG25" s="348"/>
      <c r="UOH25" s="348"/>
      <c r="UOI25" s="348"/>
      <c r="UOJ25" s="348"/>
      <c r="UOK25" s="348"/>
      <c r="UOL25" s="348"/>
      <c r="UOM25" s="348"/>
      <c r="UON25" s="348"/>
      <c r="UOO25" s="348"/>
      <c r="UOP25" s="348"/>
      <c r="UOQ25" s="348"/>
      <c r="UOR25" s="348"/>
      <c r="UOS25" s="348"/>
      <c r="UOT25" s="348"/>
      <c r="UOU25" s="348"/>
      <c r="UOV25" s="348"/>
      <c r="UOW25" s="348"/>
      <c r="UOX25" s="348"/>
      <c r="UOY25" s="348"/>
      <c r="UOZ25" s="348"/>
      <c r="UPA25" s="348"/>
      <c r="UPB25" s="348"/>
      <c r="UPC25" s="348"/>
      <c r="UPD25" s="348"/>
      <c r="UPE25" s="348"/>
      <c r="UPF25" s="348"/>
      <c r="UPG25" s="348"/>
      <c r="UPH25" s="348"/>
      <c r="UPI25" s="348"/>
      <c r="UPJ25" s="348"/>
      <c r="UPK25" s="348"/>
      <c r="UPL25" s="348"/>
      <c r="UPM25" s="348"/>
      <c r="UPN25" s="348"/>
      <c r="UPO25" s="348"/>
      <c r="UPP25" s="348"/>
      <c r="UPQ25" s="348"/>
      <c r="UPR25" s="348"/>
      <c r="UPS25" s="348"/>
      <c r="UPT25" s="348"/>
      <c r="UPU25" s="348"/>
      <c r="UPV25" s="348"/>
      <c r="UPW25" s="348"/>
      <c r="UPX25" s="348"/>
      <c r="UPY25" s="348"/>
      <c r="UPZ25" s="348"/>
      <c r="UQA25" s="348"/>
      <c r="UQB25" s="348"/>
      <c r="UQC25" s="348"/>
      <c r="UQD25" s="348"/>
      <c r="UQE25" s="348"/>
      <c r="UQF25" s="348"/>
      <c r="UQG25" s="348"/>
      <c r="UQH25" s="348"/>
      <c r="UQI25" s="348"/>
      <c r="UQJ25" s="348"/>
      <c r="UQK25" s="348"/>
      <c r="UQL25" s="348"/>
      <c r="UQM25" s="348"/>
      <c r="UQN25" s="348"/>
      <c r="UQO25" s="348"/>
      <c r="UQP25" s="348"/>
      <c r="UQQ25" s="348"/>
      <c r="UQR25" s="348"/>
      <c r="UQS25" s="348"/>
      <c r="UQT25" s="348"/>
      <c r="UQU25" s="348"/>
      <c r="UQV25" s="348"/>
      <c r="UQW25" s="348"/>
      <c r="UQX25" s="348"/>
      <c r="UQY25" s="348"/>
      <c r="UQZ25" s="348"/>
      <c r="URA25" s="348"/>
      <c r="URB25" s="348"/>
      <c r="URC25" s="348"/>
      <c r="URD25" s="348"/>
      <c r="URE25" s="348"/>
      <c r="URF25" s="348"/>
      <c r="URG25" s="348"/>
      <c r="URH25" s="348"/>
      <c r="URI25" s="348"/>
      <c r="URJ25" s="348"/>
      <c r="URK25" s="348"/>
      <c r="URL25" s="348"/>
      <c r="URM25" s="348"/>
      <c r="URN25" s="348"/>
      <c r="URO25" s="348"/>
      <c r="URP25" s="348"/>
      <c r="URQ25" s="348"/>
      <c r="URR25" s="348"/>
      <c r="URS25" s="348"/>
      <c r="URT25" s="348"/>
      <c r="URU25" s="348"/>
      <c r="URV25" s="348"/>
      <c r="URW25" s="348"/>
      <c r="URX25" s="348"/>
      <c r="URY25" s="348"/>
      <c r="URZ25" s="348"/>
      <c r="USA25" s="348"/>
      <c r="USB25" s="348"/>
      <c r="USC25" s="348"/>
      <c r="USD25" s="348"/>
      <c r="USE25" s="348"/>
      <c r="USF25" s="348"/>
      <c r="USG25" s="348"/>
      <c r="USH25" s="348"/>
      <c r="USI25" s="348"/>
      <c r="USJ25" s="348"/>
      <c r="USK25" s="348"/>
      <c r="USL25" s="348"/>
      <c r="USM25" s="348"/>
      <c r="USN25" s="348"/>
      <c r="USO25" s="348"/>
      <c r="USP25" s="348"/>
      <c r="USQ25" s="348"/>
      <c r="USR25" s="348"/>
      <c r="USS25" s="348"/>
      <c r="UST25" s="348"/>
      <c r="USU25" s="348"/>
      <c r="USV25" s="348"/>
      <c r="USW25" s="348"/>
      <c r="USX25" s="348"/>
      <c r="USY25" s="348"/>
      <c r="USZ25" s="348"/>
      <c r="UTA25" s="348"/>
      <c r="UTB25" s="348"/>
      <c r="UTC25" s="348"/>
      <c r="UTD25" s="348"/>
      <c r="UTE25" s="348"/>
      <c r="UTF25" s="348"/>
      <c r="UTG25" s="348"/>
      <c r="UTH25" s="348"/>
      <c r="UTI25" s="348"/>
      <c r="UTJ25" s="348"/>
      <c r="UTK25" s="348"/>
      <c r="UTL25" s="348"/>
      <c r="UTM25" s="348"/>
      <c r="UTN25" s="348"/>
      <c r="UTO25" s="348"/>
      <c r="UTP25" s="348"/>
      <c r="UTQ25" s="348"/>
      <c r="UTR25" s="348"/>
      <c r="UTS25" s="348"/>
      <c r="UTT25" s="348"/>
      <c r="UTU25" s="348"/>
      <c r="UTV25" s="348"/>
      <c r="UTW25" s="348"/>
      <c r="UTX25" s="348"/>
      <c r="UTY25" s="348"/>
      <c r="UTZ25" s="348"/>
      <c r="UUA25" s="348"/>
      <c r="UUB25" s="348"/>
      <c r="UUC25" s="348"/>
      <c r="UUD25" s="348"/>
      <c r="UUE25" s="348"/>
      <c r="UUF25" s="348"/>
      <c r="UUG25" s="348"/>
      <c r="UUH25" s="348"/>
      <c r="UUI25" s="348"/>
      <c r="UUJ25" s="348"/>
      <c r="UUK25" s="348"/>
      <c r="UUL25" s="348"/>
      <c r="UUM25" s="348"/>
      <c r="UUN25" s="348"/>
      <c r="UUO25" s="348"/>
      <c r="UUP25" s="348"/>
      <c r="UUQ25" s="348"/>
      <c r="UUR25" s="348"/>
      <c r="UUS25" s="348"/>
      <c r="UUT25" s="348"/>
      <c r="UUU25" s="348"/>
      <c r="UUV25" s="348"/>
      <c r="UUW25" s="348"/>
      <c r="UUX25" s="348"/>
      <c r="UUY25" s="348"/>
      <c r="UUZ25" s="348"/>
      <c r="UVA25" s="348"/>
      <c r="UVB25" s="348"/>
      <c r="UVC25" s="348"/>
      <c r="UVD25" s="348"/>
      <c r="UVE25" s="348"/>
      <c r="UVF25" s="348"/>
      <c r="UVG25" s="348"/>
      <c r="UVH25" s="348"/>
      <c r="UVI25" s="348"/>
      <c r="UVJ25" s="348"/>
      <c r="UVK25" s="348"/>
      <c r="UVL25" s="348"/>
      <c r="UVM25" s="348"/>
      <c r="UVN25" s="348"/>
      <c r="UVO25" s="348"/>
      <c r="UVP25" s="348"/>
      <c r="UVQ25" s="348"/>
      <c r="UVR25" s="348"/>
      <c r="UVS25" s="348"/>
      <c r="UVT25" s="348"/>
      <c r="UVU25" s="348"/>
      <c r="UVV25" s="348"/>
      <c r="UVW25" s="348"/>
      <c r="UVX25" s="348"/>
      <c r="UVY25" s="348"/>
      <c r="UVZ25" s="348"/>
      <c r="UWA25" s="348"/>
      <c r="UWB25" s="348"/>
      <c r="UWC25" s="348"/>
      <c r="UWD25" s="348"/>
      <c r="UWE25" s="348"/>
      <c r="UWF25" s="348"/>
      <c r="UWG25" s="348"/>
      <c r="UWH25" s="348"/>
      <c r="UWI25" s="348"/>
      <c r="UWJ25" s="348"/>
      <c r="UWK25" s="348"/>
      <c r="UWL25" s="348"/>
      <c r="UWM25" s="348"/>
      <c r="UWN25" s="348"/>
      <c r="UWO25" s="348"/>
      <c r="UWP25" s="348"/>
      <c r="UWQ25" s="348"/>
      <c r="UWR25" s="348"/>
      <c r="UWS25" s="348"/>
      <c r="UWT25" s="348"/>
      <c r="UWU25" s="348"/>
      <c r="UWV25" s="348"/>
      <c r="UWW25" s="348"/>
      <c r="UWX25" s="348"/>
      <c r="UWY25" s="348"/>
      <c r="UWZ25" s="348"/>
      <c r="UXA25" s="348"/>
      <c r="UXB25" s="348"/>
      <c r="UXC25" s="348"/>
      <c r="UXD25" s="348"/>
      <c r="UXE25" s="348"/>
      <c r="UXF25" s="348"/>
      <c r="UXG25" s="348"/>
      <c r="UXH25" s="348"/>
      <c r="UXI25" s="348"/>
      <c r="UXJ25" s="348"/>
      <c r="UXK25" s="348"/>
      <c r="UXL25" s="348"/>
      <c r="UXM25" s="348"/>
      <c r="UXN25" s="348"/>
      <c r="UXO25" s="348"/>
      <c r="UXP25" s="348"/>
      <c r="UXQ25" s="348"/>
      <c r="UXR25" s="348"/>
      <c r="UXS25" s="348"/>
      <c r="UXT25" s="348"/>
      <c r="UXU25" s="348"/>
      <c r="UXV25" s="348"/>
      <c r="UXW25" s="348"/>
      <c r="UXX25" s="348"/>
      <c r="UXY25" s="348"/>
      <c r="UXZ25" s="348"/>
      <c r="UYA25" s="348"/>
      <c r="UYB25" s="348"/>
      <c r="UYC25" s="348"/>
      <c r="UYD25" s="348"/>
      <c r="UYE25" s="348"/>
      <c r="UYF25" s="348"/>
      <c r="UYG25" s="348"/>
      <c r="UYH25" s="348"/>
      <c r="UYI25" s="348"/>
      <c r="UYJ25" s="348"/>
      <c r="UYK25" s="348"/>
      <c r="UYL25" s="348"/>
      <c r="UYM25" s="348"/>
      <c r="UYN25" s="348"/>
      <c r="UYO25" s="348"/>
      <c r="UYP25" s="348"/>
      <c r="UYQ25" s="348"/>
      <c r="UYR25" s="348"/>
      <c r="UYS25" s="348"/>
      <c r="UYT25" s="348"/>
      <c r="UYU25" s="348"/>
      <c r="UYV25" s="348"/>
      <c r="UYW25" s="348"/>
      <c r="UYX25" s="348"/>
      <c r="UYY25" s="348"/>
      <c r="UYZ25" s="348"/>
      <c r="UZA25" s="348"/>
      <c r="UZB25" s="348"/>
      <c r="UZC25" s="348"/>
      <c r="UZD25" s="348"/>
      <c r="UZE25" s="348"/>
      <c r="UZF25" s="348"/>
      <c r="UZG25" s="348"/>
      <c r="UZH25" s="348"/>
      <c r="UZI25" s="348"/>
      <c r="UZJ25" s="348"/>
      <c r="UZK25" s="348"/>
      <c r="UZL25" s="348"/>
      <c r="UZM25" s="348"/>
      <c r="UZN25" s="348"/>
      <c r="UZO25" s="348"/>
      <c r="UZP25" s="348"/>
      <c r="UZQ25" s="348"/>
      <c r="UZR25" s="348"/>
      <c r="UZS25" s="348"/>
      <c r="UZT25" s="348"/>
      <c r="UZU25" s="348"/>
      <c r="UZV25" s="348"/>
      <c r="UZW25" s="348"/>
      <c r="UZX25" s="348"/>
      <c r="UZY25" s="348"/>
      <c r="UZZ25" s="348"/>
      <c r="VAA25" s="348"/>
      <c r="VAB25" s="348"/>
      <c r="VAC25" s="348"/>
      <c r="VAD25" s="348"/>
      <c r="VAE25" s="348"/>
      <c r="VAF25" s="348"/>
      <c r="VAG25" s="348"/>
      <c r="VAH25" s="348"/>
      <c r="VAI25" s="348"/>
      <c r="VAJ25" s="348"/>
      <c r="VAK25" s="348"/>
      <c r="VAL25" s="348"/>
      <c r="VAM25" s="348"/>
      <c r="VAN25" s="348"/>
      <c r="VAO25" s="348"/>
      <c r="VAP25" s="348"/>
      <c r="VAQ25" s="348"/>
      <c r="VAR25" s="348"/>
      <c r="VAS25" s="348"/>
      <c r="VAT25" s="348"/>
      <c r="VAU25" s="348"/>
      <c r="VAV25" s="348"/>
      <c r="VAW25" s="348"/>
      <c r="VAX25" s="348"/>
      <c r="VAY25" s="348"/>
      <c r="VAZ25" s="348"/>
      <c r="VBA25" s="348"/>
      <c r="VBB25" s="348"/>
      <c r="VBC25" s="348"/>
      <c r="VBD25" s="348"/>
      <c r="VBE25" s="348"/>
      <c r="VBF25" s="348"/>
      <c r="VBG25" s="348"/>
      <c r="VBH25" s="348"/>
      <c r="VBI25" s="348"/>
      <c r="VBJ25" s="348"/>
      <c r="VBK25" s="348"/>
      <c r="VBL25" s="348"/>
      <c r="VBM25" s="348"/>
      <c r="VBN25" s="348"/>
      <c r="VBO25" s="348"/>
      <c r="VBP25" s="348"/>
      <c r="VBQ25" s="348"/>
      <c r="VBR25" s="348"/>
      <c r="VBS25" s="348"/>
      <c r="VBT25" s="348"/>
      <c r="VBU25" s="348"/>
      <c r="VBV25" s="348"/>
      <c r="VBW25" s="348"/>
      <c r="VBX25" s="348"/>
      <c r="VBY25" s="348"/>
      <c r="VBZ25" s="348"/>
      <c r="VCA25" s="348"/>
      <c r="VCB25" s="348"/>
      <c r="VCC25" s="348"/>
      <c r="VCD25" s="348"/>
      <c r="VCE25" s="348"/>
      <c r="VCF25" s="348"/>
      <c r="VCG25" s="348"/>
      <c r="VCH25" s="348"/>
      <c r="VCI25" s="348"/>
      <c r="VCJ25" s="348"/>
      <c r="VCK25" s="348"/>
      <c r="VCL25" s="348"/>
      <c r="VCM25" s="348"/>
      <c r="VCN25" s="348"/>
      <c r="VCO25" s="348"/>
      <c r="VCP25" s="348"/>
      <c r="VCQ25" s="348"/>
      <c r="VCR25" s="348"/>
      <c r="VCS25" s="348"/>
      <c r="VCT25" s="348"/>
      <c r="VCU25" s="348"/>
      <c r="VCV25" s="348"/>
      <c r="VCW25" s="348"/>
      <c r="VCX25" s="348"/>
      <c r="VCY25" s="348"/>
      <c r="VCZ25" s="348"/>
      <c r="VDA25" s="348"/>
      <c r="VDB25" s="348"/>
      <c r="VDC25" s="348"/>
      <c r="VDD25" s="348"/>
      <c r="VDE25" s="348"/>
      <c r="VDF25" s="348"/>
      <c r="VDG25" s="348"/>
      <c r="VDH25" s="348"/>
      <c r="VDI25" s="348"/>
      <c r="VDJ25" s="348"/>
      <c r="VDK25" s="348"/>
      <c r="VDL25" s="348"/>
      <c r="VDM25" s="348"/>
      <c r="VDN25" s="348"/>
      <c r="VDO25" s="348"/>
      <c r="VDP25" s="348"/>
      <c r="VDQ25" s="348"/>
      <c r="VDR25" s="348"/>
      <c r="VDS25" s="348"/>
      <c r="VDT25" s="348"/>
      <c r="VDU25" s="348"/>
      <c r="VDV25" s="348"/>
      <c r="VDW25" s="348"/>
      <c r="VDX25" s="348"/>
      <c r="VDY25" s="348"/>
      <c r="VDZ25" s="348"/>
      <c r="VEA25" s="348"/>
      <c r="VEB25" s="348"/>
      <c r="VEC25" s="348"/>
      <c r="VED25" s="348"/>
      <c r="VEE25" s="348"/>
      <c r="VEF25" s="348"/>
      <c r="VEG25" s="348"/>
      <c r="VEH25" s="348"/>
      <c r="VEI25" s="348"/>
      <c r="VEJ25" s="348"/>
      <c r="VEK25" s="348"/>
      <c r="VEL25" s="348"/>
      <c r="VEM25" s="348"/>
      <c r="VEN25" s="348"/>
      <c r="VEO25" s="348"/>
      <c r="VEP25" s="348"/>
      <c r="VEQ25" s="348"/>
      <c r="VER25" s="348"/>
      <c r="VES25" s="348"/>
      <c r="VET25" s="348"/>
      <c r="VEU25" s="348"/>
      <c r="VEV25" s="348"/>
      <c r="VEW25" s="348"/>
      <c r="VEX25" s="348"/>
      <c r="VEY25" s="348"/>
      <c r="VEZ25" s="348"/>
      <c r="VFA25" s="348"/>
      <c r="VFB25" s="348"/>
      <c r="VFC25" s="348"/>
      <c r="VFD25" s="348"/>
      <c r="VFE25" s="348"/>
      <c r="VFF25" s="348"/>
      <c r="VFG25" s="348"/>
      <c r="VFH25" s="348"/>
      <c r="VFI25" s="348"/>
      <c r="VFJ25" s="348"/>
      <c r="VFK25" s="348"/>
      <c r="VFL25" s="348"/>
      <c r="VFM25" s="348"/>
      <c r="VFN25" s="348"/>
      <c r="VFO25" s="348"/>
      <c r="VFP25" s="348"/>
      <c r="VFQ25" s="348"/>
      <c r="VFR25" s="348"/>
      <c r="VFS25" s="348"/>
      <c r="VFT25" s="348"/>
      <c r="VFU25" s="348"/>
      <c r="VFV25" s="348"/>
      <c r="VFW25" s="348"/>
      <c r="VFX25" s="348"/>
      <c r="VFY25" s="348"/>
      <c r="VFZ25" s="348"/>
      <c r="VGA25" s="348"/>
      <c r="VGB25" s="348"/>
      <c r="VGC25" s="348"/>
      <c r="VGD25" s="348"/>
      <c r="VGE25" s="348"/>
      <c r="VGF25" s="348"/>
      <c r="VGG25" s="348"/>
      <c r="VGH25" s="348"/>
      <c r="VGI25" s="348"/>
      <c r="VGJ25" s="348"/>
      <c r="VGK25" s="348"/>
      <c r="VGL25" s="348"/>
      <c r="VGM25" s="348"/>
      <c r="VGN25" s="348"/>
      <c r="VGO25" s="348"/>
      <c r="VGP25" s="348"/>
      <c r="VGQ25" s="348"/>
      <c r="VGR25" s="348"/>
      <c r="VGS25" s="348"/>
      <c r="VGT25" s="348"/>
      <c r="VGU25" s="348"/>
      <c r="VGV25" s="348"/>
      <c r="VGW25" s="348"/>
      <c r="VGX25" s="348"/>
      <c r="VGY25" s="348"/>
      <c r="VGZ25" s="348"/>
      <c r="VHA25" s="348"/>
      <c r="VHB25" s="348"/>
      <c r="VHC25" s="348"/>
      <c r="VHD25" s="348"/>
      <c r="VHE25" s="348"/>
      <c r="VHF25" s="348"/>
      <c r="VHG25" s="348"/>
      <c r="VHH25" s="348"/>
      <c r="VHI25" s="348"/>
      <c r="VHJ25" s="348"/>
      <c r="VHK25" s="348"/>
      <c r="VHL25" s="348"/>
      <c r="VHM25" s="348"/>
      <c r="VHN25" s="348"/>
      <c r="VHO25" s="348"/>
      <c r="VHP25" s="348"/>
      <c r="VHQ25" s="348"/>
      <c r="VHR25" s="348"/>
      <c r="VHS25" s="348"/>
      <c r="VHT25" s="348"/>
      <c r="VHU25" s="348"/>
      <c r="VHV25" s="348"/>
      <c r="VHW25" s="348"/>
      <c r="VHX25" s="348"/>
      <c r="VHY25" s="348"/>
      <c r="VHZ25" s="348"/>
      <c r="VIA25" s="348"/>
      <c r="VIB25" s="348"/>
      <c r="VIC25" s="348"/>
      <c r="VID25" s="348"/>
      <c r="VIE25" s="348"/>
      <c r="VIF25" s="348"/>
      <c r="VIG25" s="348"/>
      <c r="VIH25" s="348"/>
      <c r="VII25" s="348"/>
      <c r="VIJ25" s="348"/>
      <c r="VIK25" s="348"/>
      <c r="VIL25" s="348"/>
      <c r="VIM25" s="348"/>
      <c r="VIN25" s="348"/>
      <c r="VIO25" s="348"/>
      <c r="VIP25" s="348"/>
      <c r="VIQ25" s="348"/>
      <c r="VIR25" s="348"/>
      <c r="VIS25" s="348"/>
      <c r="VIT25" s="348"/>
      <c r="VIU25" s="348"/>
      <c r="VIV25" s="348"/>
      <c r="VIW25" s="348"/>
      <c r="VIX25" s="348"/>
      <c r="VIY25" s="348"/>
      <c r="VIZ25" s="348"/>
      <c r="VJA25" s="348"/>
      <c r="VJB25" s="348"/>
      <c r="VJC25" s="348"/>
      <c r="VJD25" s="348"/>
      <c r="VJE25" s="348"/>
      <c r="VJF25" s="348"/>
      <c r="VJG25" s="348"/>
      <c r="VJH25" s="348"/>
      <c r="VJI25" s="348"/>
      <c r="VJJ25" s="348"/>
      <c r="VJK25" s="348"/>
      <c r="VJL25" s="348"/>
      <c r="VJM25" s="348"/>
      <c r="VJN25" s="348"/>
      <c r="VJO25" s="348"/>
      <c r="VJP25" s="348"/>
      <c r="VJQ25" s="348"/>
      <c r="VJR25" s="348"/>
      <c r="VJS25" s="348"/>
      <c r="VJT25" s="348"/>
      <c r="VJU25" s="348"/>
      <c r="VJV25" s="348"/>
      <c r="VJW25" s="348"/>
      <c r="VJX25" s="348"/>
      <c r="VJY25" s="348"/>
      <c r="VJZ25" s="348"/>
      <c r="VKA25" s="348"/>
      <c r="VKB25" s="348"/>
      <c r="VKC25" s="348"/>
      <c r="VKD25" s="348"/>
      <c r="VKE25" s="348"/>
      <c r="VKF25" s="348"/>
      <c r="VKG25" s="348"/>
      <c r="VKH25" s="348"/>
      <c r="VKI25" s="348"/>
      <c r="VKJ25" s="348"/>
      <c r="VKK25" s="348"/>
      <c r="VKL25" s="348"/>
      <c r="VKM25" s="348"/>
      <c r="VKN25" s="348"/>
      <c r="VKO25" s="348"/>
      <c r="VKP25" s="348"/>
      <c r="VKQ25" s="348"/>
      <c r="VKR25" s="348"/>
      <c r="VKS25" s="348"/>
      <c r="VKT25" s="348"/>
      <c r="VKU25" s="348"/>
      <c r="VKV25" s="348"/>
      <c r="VKW25" s="348"/>
      <c r="VKX25" s="348"/>
      <c r="VKY25" s="348"/>
      <c r="VKZ25" s="348"/>
      <c r="VLA25" s="348"/>
      <c r="VLB25" s="348"/>
      <c r="VLC25" s="348"/>
      <c r="VLD25" s="348"/>
      <c r="VLE25" s="348"/>
      <c r="VLF25" s="348"/>
      <c r="VLG25" s="348"/>
      <c r="VLH25" s="348"/>
      <c r="VLI25" s="348"/>
      <c r="VLJ25" s="348"/>
      <c r="VLK25" s="348"/>
      <c r="VLL25" s="348"/>
      <c r="VLM25" s="348"/>
      <c r="VLN25" s="348"/>
      <c r="VLO25" s="348"/>
      <c r="VLP25" s="348"/>
      <c r="VLQ25" s="348"/>
      <c r="VLR25" s="348"/>
      <c r="VLS25" s="348"/>
      <c r="VLT25" s="348"/>
      <c r="VLU25" s="348"/>
      <c r="VLV25" s="348"/>
      <c r="VLW25" s="348"/>
      <c r="VLX25" s="348"/>
      <c r="VLY25" s="348"/>
      <c r="VLZ25" s="348"/>
      <c r="VMA25" s="348"/>
      <c r="VMB25" s="348"/>
      <c r="VMC25" s="348"/>
      <c r="VMD25" s="348"/>
      <c r="VME25" s="348"/>
      <c r="VMF25" s="348"/>
      <c r="VMG25" s="348"/>
      <c r="VMH25" s="348"/>
      <c r="VMI25" s="348"/>
      <c r="VMJ25" s="348"/>
      <c r="VMK25" s="348"/>
      <c r="VML25" s="348"/>
      <c r="VMM25" s="348"/>
      <c r="VMN25" s="348"/>
      <c r="VMO25" s="348"/>
      <c r="VMP25" s="348"/>
      <c r="VMQ25" s="348"/>
      <c r="VMR25" s="348"/>
      <c r="VMS25" s="348"/>
      <c r="VMT25" s="348"/>
      <c r="VMU25" s="348"/>
      <c r="VMV25" s="348"/>
      <c r="VMW25" s="348"/>
      <c r="VMX25" s="348"/>
      <c r="VMY25" s="348"/>
      <c r="VMZ25" s="348"/>
      <c r="VNA25" s="348"/>
      <c r="VNB25" s="348"/>
      <c r="VNC25" s="348"/>
      <c r="VND25" s="348"/>
      <c r="VNE25" s="348"/>
      <c r="VNF25" s="348"/>
      <c r="VNG25" s="348"/>
      <c r="VNH25" s="348"/>
      <c r="VNI25" s="348"/>
      <c r="VNJ25" s="348"/>
      <c r="VNK25" s="348"/>
      <c r="VNL25" s="348"/>
      <c r="VNM25" s="348"/>
      <c r="VNN25" s="348"/>
      <c r="VNO25" s="348"/>
      <c r="VNP25" s="348"/>
      <c r="VNQ25" s="348"/>
      <c r="VNR25" s="348"/>
      <c r="VNS25" s="348"/>
      <c r="VNT25" s="348"/>
      <c r="VNU25" s="348"/>
      <c r="VNV25" s="348"/>
      <c r="VNW25" s="348"/>
      <c r="VNX25" s="348"/>
      <c r="VNY25" s="348"/>
      <c r="VNZ25" s="348"/>
      <c r="VOA25" s="348"/>
      <c r="VOB25" s="348"/>
      <c r="VOC25" s="348"/>
      <c r="VOD25" s="348"/>
      <c r="VOE25" s="348"/>
      <c r="VOF25" s="348"/>
      <c r="VOG25" s="348"/>
      <c r="VOH25" s="348"/>
      <c r="VOI25" s="348"/>
      <c r="VOJ25" s="348"/>
      <c r="VOK25" s="348"/>
      <c r="VOL25" s="348"/>
      <c r="VOM25" s="348"/>
      <c r="VON25" s="348"/>
      <c r="VOO25" s="348"/>
      <c r="VOP25" s="348"/>
      <c r="VOQ25" s="348"/>
      <c r="VOR25" s="348"/>
      <c r="VOS25" s="348"/>
      <c r="VOT25" s="348"/>
      <c r="VOU25" s="348"/>
      <c r="VOV25" s="348"/>
      <c r="VOW25" s="348"/>
      <c r="VOX25" s="348"/>
      <c r="VOY25" s="348"/>
      <c r="VOZ25" s="348"/>
      <c r="VPA25" s="348"/>
      <c r="VPB25" s="348"/>
      <c r="VPC25" s="348"/>
      <c r="VPD25" s="348"/>
      <c r="VPE25" s="348"/>
      <c r="VPF25" s="348"/>
      <c r="VPG25" s="348"/>
      <c r="VPH25" s="348"/>
      <c r="VPI25" s="348"/>
      <c r="VPJ25" s="348"/>
      <c r="VPK25" s="348"/>
      <c r="VPL25" s="348"/>
      <c r="VPM25" s="348"/>
      <c r="VPN25" s="348"/>
      <c r="VPO25" s="348"/>
      <c r="VPP25" s="348"/>
      <c r="VPQ25" s="348"/>
      <c r="VPR25" s="348"/>
      <c r="VPS25" s="348"/>
      <c r="VPT25" s="348"/>
      <c r="VPU25" s="348"/>
      <c r="VPV25" s="348"/>
      <c r="VPW25" s="348"/>
      <c r="VPX25" s="348"/>
      <c r="VPY25" s="348"/>
      <c r="VPZ25" s="348"/>
      <c r="VQA25" s="348"/>
      <c r="VQB25" s="348"/>
      <c r="VQC25" s="348"/>
      <c r="VQD25" s="348"/>
      <c r="VQE25" s="348"/>
      <c r="VQF25" s="348"/>
      <c r="VQG25" s="348"/>
      <c r="VQH25" s="348"/>
      <c r="VQI25" s="348"/>
      <c r="VQJ25" s="348"/>
      <c r="VQK25" s="348"/>
      <c r="VQL25" s="348"/>
      <c r="VQM25" s="348"/>
      <c r="VQN25" s="348"/>
      <c r="VQO25" s="348"/>
      <c r="VQP25" s="348"/>
      <c r="VQQ25" s="348"/>
      <c r="VQR25" s="348"/>
      <c r="VQS25" s="348"/>
      <c r="VQT25" s="348"/>
      <c r="VQU25" s="348"/>
      <c r="VQV25" s="348"/>
      <c r="VQW25" s="348"/>
      <c r="VQX25" s="348"/>
      <c r="VQY25" s="348"/>
      <c r="VQZ25" s="348"/>
      <c r="VRA25" s="348"/>
      <c r="VRB25" s="348"/>
      <c r="VRC25" s="348"/>
      <c r="VRD25" s="348"/>
      <c r="VRE25" s="348"/>
      <c r="VRF25" s="348"/>
      <c r="VRG25" s="348"/>
      <c r="VRH25" s="348"/>
      <c r="VRI25" s="348"/>
      <c r="VRJ25" s="348"/>
      <c r="VRK25" s="348"/>
      <c r="VRL25" s="348"/>
      <c r="VRM25" s="348"/>
      <c r="VRN25" s="348"/>
      <c r="VRO25" s="348"/>
      <c r="VRP25" s="348"/>
      <c r="VRQ25" s="348"/>
      <c r="VRR25" s="348"/>
      <c r="VRS25" s="348"/>
      <c r="VRT25" s="348"/>
      <c r="VRU25" s="348"/>
      <c r="VRV25" s="348"/>
      <c r="VRW25" s="348"/>
      <c r="VRX25" s="348"/>
      <c r="VRY25" s="348"/>
      <c r="VRZ25" s="348"/>
      <c r="VSA25" s="348"/>
      <c r="VSB25" s="348"/>
      <c r="VSC25" s="348"/>
      <c r="VSD25" s="348"/>
      <c r="VSE25" s="348"/>
      <c r="VSF25" s="348"/>
      <c r="VSG25" s="348"/>
      <c r="VSH25" s="348"/>
      <c r="VSI25" s="348"/>
      <c r="VSJ25" s="348"/>
      <c r="VSK25" s="348"/>
      <c r="VSL25" s="348"/>
      <c r="VSM25" s="348"/>
      <c r="VSN25" s="348"/>
      <c r="VSO25" s="348"/>
      <c r="VSP25" s="348"/>
      <c r="VSQ25" s="348"/>
      <c r="VSR25" s="348"/>
      <c r="VSS25" s="348"/>
      <c r="VST25" s="348"/>
      <c r="VSU25" s="348"/>
      <c r="VSV25" s="348"/>
      <c r="VSW25" s="348"/>
      <c r="VSX25" s="348"/>
      <c r="VSY25" s="348"/>
      <c r="VSZ25" s="348"/>
      <c r="VTA25" s="348"/>
      <c r="VTB25" s="348"/>
      <c r="VTC25" s="348"/>
      <c r="VTD25" s="348"/>
      <c r="VTE25" s="348"/>
      <c r="VTF25" s="348"/>
      <c r="VTG25" s="348"/>
      <c r="VTH25" s="348"/>
      <c r="VTI25" s="348"/>
      <c r="VTJ25" s="348"/>
      <c r="VTK25" s="348"/>
      <c r="VTL25" s="348"/>
      <c r="VTM25" s="348"/>
      <c r="VTN25" s="348"/>
      <c r="VTO25" s="348"/>
      <c r="VTP25" s="348"/>
      <c r="VTQ25" s="348"/>
      <c r="VTR25" s="348"/>
      <c r="VTS25" s="348"/>
      <c r="VTT25" s="348"/>
      <c r="VTU25" s="348"/>
      <c r="VTV25" s="348"/>
      <c r="VTW25" s="348"/>
      <c r="VTX25" s="348"/>
      <c r="VTY25" s="348"/>
      <c r="VTZ25" s="348"/>
      <c r="VUA25" s="348"/>
      <c r="VUB25" s="348"/>
      <c r="VUC25" s="348"/>
      <c r="VUD25" s="348"/>
      <c r="VUE25" s="348"/>
      <c r="VUF25" s="348"/>
      <c r="VUG25" s="348"/>
      <c r="VUH25" s="348"/>
      <c r="VUI25" s="348"/>
      <c r="VUJ25" s="348"/>
      <c r="VUK25" s="348"/>
      <c r="VUL25" s="348"/>
      <c r="VUM25" s="348"/>
      <c r="VUN25" s="348"/>
      <c r="VUO25" s="348"/>
      <c r="VUP25" s="348"/>
      <c r="VUQ25" s="348"/>
      <c r="VUR25" s="348"/>
      <c r="VUS25" s="348"/>
      <c r="VUT25" s="348"/>
      <c r="VUU25" s="348"/>
      <c r="VUV25" s="348"/>
      <c r="VUW25" s="348"/>
      <c r="VUX25" s="348"/>
      <c r="VUY25" s="348"/>
      <c r="VUZ25" s="348"/>
      <c r="VVA25" s="348"/>
      <c r="VVB25" s="348"/>
      <c r="VVC25" s="348"/>
      <c r="VVD25" s="348"/>
      <c r="VVE25" s="348"/>
      <c r="VVF25" s="348"/>
      <c r="VVG25" s="348"/>
      <c r="VVH25" s="348"/>
      <c r="VVI25" s="348"/>
      <c r="VVJ25" s="348"/>
      <c r="VVK25" s="348"/>
      <c r="VVL25" s="348"/>
      <c r="VVM25" s="348"/>
      <c r="VVN25" s="348"/>
      <c r="VVO25" s="348"/>
      <c r="VVP25" s="348"/>
      <c r="VVQ25" s="348"/>
      <c r="VVR25" s="348"/>
      <c r="VVS25" s="348"/>
      <c r="VVT25" s="348"/>
      <c r="VVU25" s="348"/>
      <c r="VVV25" s="348"/>
      <c r="VVW25" s="348"/>
      <c r="VVX25" s="348"/>
      <c r="VVY25" s="348"/>
      <c r="VVZ25" s="348"/>
      <c r="VWA25" s="348"/>
      <c r="VWB25" s="348"/>
      <c r="VWC25" s="348"/>
      <c r="VWD25" s="348"/>
      <c r="VWE25" s="348"/>
      <c r="VWF25" s="348"/>
      <c r="VWG25" s="348"/>
      <c r="VWH25" s="348"/>
      <c r="VWI25" s="348"/>
      <c r="VWJ25" s="348"/>
      <c r="VWK25" s="348"/>
      <c r="VWL25" s="348"/>
      <c r="VWM25" s="348"/>
      <c r="VWN25" s="348"/>
      <c r="VWO25" s="348"/>
      <c r="VWP25" s="348"/>
      <c r="VWQ25" s="348"/>
      <c r="VWR25" s="348"/>
      <c r="VWS25" s="348"/>
      <c r="VWT25" s="348"/>
      <c r="VWU25" s="348"/>
      <c r="VWV25" s="348"/>
      <c r="VWW25" s="348"/>
      <c r="VWX25" s="348"/>
      <c r="VWY25" s="348"/>
      <c r="VWZ25" s="348"/>
      <c r="VXA25" s="348"/>
      <c r="VXB25" s="348"/>
      <c r="VXC25" s="348"/>
      <c r="VXD25" s="348"/>
      <c r="VXE25" s="348"/>
      <c r="VXF25" s="348"/>
      <c r="VXG25" s="348"/>
      <c r="VXH25" s="348"/>
      <c r="VXI25" s="348"/>
      <c r="VXJ25" s="348"/>
      <c r="VXK25" s="348"/>
      <c r="VXL25" s="348"/>
      <c r="VXM25" s="348"/>
      <c r="VXN25" s="348"/>
      <c r="VXO25" s="348"/>
      <c r="VXP25" s="348"/>
      <c r="VXQ25" s="348"/>
      <c r="VXR25" s="348"/>
      <c r="VXS25" s="348"/>
      <c r="VXT25" s="348"/>
      <c r="VXU25" s="348"/>
      <c r="VXV25" s="348"/>
      <c r="VXW25" s="348"/>
      <c r="VXX25" s="348"/>
      <c r="VXY25" s="348"/>
      <c r="VXZ25" s="348"/>
      <c r="VYA25" s="348"/>
      <c r="VYB25" s="348"/>
      <c r="VYC25" s="348"/>
      <c r="VYD25" s="348"/>
      <c r="VYE25" s="348"/>
      <c r="VYF25" s="348"/>
      <c r="VYG25" s="348"/>
      <c r="VYH25" s="348"/>
      <c r="VYI25" s="348"/>
      <c r="VYJ25" s="348"/>
      <c r="VYK25" s="348"/>
      <c r="VYL25" s="348"/>
      <c r="VYM25" s="348"/>
      <c r="VYN25" s="348"/>
      <c r="VYO25" s="348"/>
      <c r="VYP25" s="348"/>
      <c r="VYQ25" s="348"/>
      <c r="VYR25" s="348"/>
      <c r="VYS25" s="348"/>
      <c r="VYT25" s="348"/>
      <c r="VYU25" s="348"/>
      <c r="VYV25" s="348"/>
      <c r="VYW25" s="348"/>
      <c r="VYX25" s="348"/>
      <c r="VYY25" s="348"/>
      <c r="VYZ25" s="348"/>
      <c r="VZA25" s="348"/>
      <c r="VZB25" s="348"/>
      <c r="VZC25" s="348"/>
      <c r="VZD25" s="348"/>
      <c r="VZE25" s="348"/>
      <c r="VZF25" s="348"/>
      <c r="VZG25" s="348"/>
      <c r="VZH25" s="348"/>
      <c r="VZI25" s="348"/>
      <c r="VZJ25" s="348"/>
      <c r="VZK25" s="348"/>
      <c r="VZL25" s="348"/>
      <c r="VZM25" s="348"/>
      <c r="VZN25" s="348"/>
      <c r="VZO25" s="348"/>
      <c r="VZP25" s="348"/>
      <c r="VZQ25" s="348"/>
      <c r="VZR25" s="348"/>
      <c r="VZS25" s="348"/>
      <c r="VZT25" s="348"/>
      <c r="VZU25" s="348"/>
      <c r="VZV25" s="348"/>
      <c r="VZW25" s="348"/>
      <c r="VZX25" s="348"/>
      <c r="VZY25" s="348"/>
      <c r="VZZ25" s="348"/>
      <c r="WAA25" s="348"/>
      <c r="WAB25" s="348"/>
      <c r="WAC25" s="348"/>
      <c r="WAD25" s="348"/>
      <c r="WAE25" s="348"/>
      <c r="WAF25" s="348"/>
      <c r="WAG25" s="348"/>
      <c r="WAH25" s="348"/>
      <c r="WAI25" s="348"/>
      <c r="WAJ25" s="348"/>
      <c r="WAK25" s="348"/>
      <c r="WAL25" s="348"/>
      <c r="WAM25" s="348"/>
      <c r="WAN25" s="348"/>
      <c r="WAO25" s="348"/>
      <c r="WAP25" s="348"/>
      <c r="WAQ25" s="348"/>
      <c r="WAR25" s="348"/>
      <c r="WAS25" s="348"/>
      <c r="WAT25" s="348"/>
      <c r="WAU25" s="348"/>
      <c r="WAV25" s="348"/>
      <c r="WAW25" s="348"/>
      <c r="WAX25" s="348"/>
      <c r="WAY25" s="348"/>
      <c r="WAZ25" s="348"/>
      <c r="WBA25" s="348"/>
      <c r="WBB25" s="348"/>
      <c r="WBC25" s="348"/>
      <c r="WBD25" s="348"/>
      <c r="WBE25" s="348"/>
      <c r="WBF25" s="348"/>
      <c r="WBG25" s="348"/>
      <c r="WBH25" s="348"/>
      <c r="WBI25" s="348"/>
      <c r="WBJ25" s="348"/>
      <c r="WBK25" s="348"/>
      <c r="WBL25" s="348"/>
      <c r="WBM25" s="348"/>
      <c r="WBN25" s="348"/>
      <c r="WBO25" s="348"/>
      <c r="WBP25" s="348"/>
      <c r="WBQ25" s="348"/>
      <c r="WBR25" s="348"/>
      <c r="WBS25" s="348"/>
      <c r="WBT25" s="348"/>
      <c r="WBU25" s="348"/>
      <c r="WBV25" s="348"/>
      <c r="WBW25" s="348"/>
      <c r="WBX25" s="348"/>
      <c r="WBY25" s="348"/>
      <c r="WBZ25" s="348"/>
      <c r="WCA25" s="348"/>
      <c r="WCB25" s="348"/>
      <c r="WCC25" s="348"/>
      <c r="WCD25" s="348"/>
      <c r="WCE25" s="348"/>
      <c r="WCF25" s="348"/>
      <c r="WCG25" s="348"/>
      <c r="WCH25" s="348"/>
      <c r="WCI25" s="348"/>
      <c r="WCJ25" s="348"/>
      <c r="WCK25" s="348"/>
      <c r="WCL25" s="348"/>
      <c r="WCM25" s="348"/>
      <c r="WCN25" s="348"/>
      <c r="WCO25" s="348"/>
      <c r="WCP25" s="348"/>
      <c r="WCQ25" s="348"/>
      <c r="WCR25" s="348"/>
      <c r="WCS25" s="348"/>
      <c r="WCT25" s="348"/>
      <c r="WCU25" s="348"/>
      <c r="WCV25" s="348"/>
      <c r="WCW25" s="348"/>
      <c r="WCX25" s="348"/>
      <c r="WCY25" s="348"/>
      <c r="WCZ25" s="348"/>
      <c r="WDA25" s="348"/>
      <c r="WDB25" s="348"/>
      <c r="WDC25" s="348"/>
      <c r="WDD25" s="348"/>
      <c r="WDE25" s="348"/>
      <c r="WDF25" s="348"/>
      <c r="WDG25" s="348"/>
      <c r="WDH25" s="348"/>
      <c r="WDI25" s="348"/>
      <c r="WDJ25" s="348"/>
      <c r="WDK25" s="348"/>
      <c r="WDL25" s="348"/>
      <c r="WDM25" s="348"/>
      <c r="WDN25" s="348"/>
      <c r="WDO25" s="348"/>
      <c r="WDP25" s="348"/>
      <c r="WDQ25" s="348"/>
      <c r="WDR25" s="348"/>
      <c r="WDS25" s="348"/>
      <c r="WDT25" s="348"/>
      <c r="WDU25" s="348"/>
      <c r="WDV25" s="348"/>
      <c r="WDW25" s="348"/>
      <c r="WDX25" s="348"/>
      <c r="WDY25" s="348"/>
      <c r="WDZ25" s="348"/>
      <c r="WEA25" s="348"/>
      <c r="WEB25" s="348"/>
      <c r="WEC25" s="348"/>
      <c r="WED25" s="348"/>
      <c r="WEE25" s="348"/>
      <c r="WEF25" s="348"/>
      <c r="WEG25" s="348"/>
      <c r="WEH25" s="348"/>
      <c r="WEI25" s="348"/>
      <c r="WEJ25" s="348"/>
      <c r="WEK25" s="348"/>
      <c r="WEL25" s="348"/>
      <c r="WEM25" s="348"/>
      <c r="WEN25" s="348"/>
      <c r="WEO25" s="348"/>
      <c r="WEP25" s="348"/>
      <c r="WEQ25" s="348"/>
      <c r="WER25" s="348"/>
      <c r="WES25" s="348"/>
      <c r="WET25" s="348"/>
      <c r="WEU25" s="348"/>
      <c r="WEV25" s="348"/>
      <c r="WEW25" s="348"/>
      <c r="WEX25" s="348"/>
      <c r="WEY25" s="348"/>
      <c r="WEZ25" s="348"/>
      <c r="WFA25" s="348"/>
      <c r="WFB25" s="348"/>
      <c r="WFC25" s="348"/>
      <c r="WFD25" s="348"/>
      <c r="WFE25" s="348"/>
      <c r="WFF25" s="348"/>
      <c r="WFG25" s="348"/>
      <c r="WFH25" s="348"/>
      <c r="WFI25" s="348"/>
      <c r="WFJ25" s="348"/>
      <c r="WFK25" s="348"/>
      <c r="WFL25" s="348"/>
      <c r="WFM25" s="348"/>
      <c r="WFN25" s="348"/>
      <c r="WFO25" s="348"/>
      <c r="WFP25" s="348"/>
      <c r="WFQ25" s="348"/>
      <c r="WFR25" s="348"/>
      <c r="WFS25" s="348"/>
      <c r="WFT25" s="348"/>
      <c r="WFU25" s="348"/>
      <c r="WFV25" s="348"/>
      <c r="WFW25" s="348"/>
      <c r="WFX25" s="348"/>
      <c r="WFY25" s="348"/>
      <c r="WFZ25" s="348"/>
      <c r="WGA25" s="348"/>
      <c r="WGB25" s="348"/>
      <c r="WGC25" s="348"/>
      <c r="WGD25" s="348"/>
      <c r="WGE25" s="348"/>
      <c r="WGF25" s="348"/>
      <c r="WGG25" s="348"/>
      <c r="WGH25" s="348"/>
      <c r="WGI25" s="348"/>
      <c r="WGJ25" s="348"/>
      <c r="WGK25" s="348"/>
      <c r="WGL25" s="348"/>
      <c r="WGM25" s="348"/>
      <c r="WGN25" s="348"/>
      <c r="WGO25" s="348"/>
      <c r="WGP25" s="348"/>
      <c r="WGQ25" s="348"/>
      <c r="WGR25" s="348"/>
      <c r="WGS25" s="348"/>
      <c r="WGT25" s="348"/>
      <c r="WGU25" s="348"/>
      <c r="WGV25" s="348"/>
      <c r="WGW25" s="348"/>
      <c r="WGX25" s="348"/>
      <c r="WGY25" s="348"/>
      <c r="WGZ25" s="348"/>
      <c r="WHA25" s="348"/>
      <c r="WHB25" s="348"/>
      <c r="WHC25" s="348"/>
      <c r="WHD25" s="348"/>
      <c r="WHE25" s="348"/>
      <c r="WHF25" s="348"/>
      <c r="WHG25" s="348"/>
      <c r="WHH25" s="348"/>
      <c r="WHI25" s="348"/>
      <c r="WHJ25" s="348"/>
      <c r="WHK25" s="348"/>
      <c r="WHL25" s="348"/>
      <c r="WHM25" s="348"/>
      <c r="WHN25" s="348"/>
      <c r="WHO25" s="348"/>
      <c r="WHP25" s="348"/>
      <c r="WHQ25" s="348"/>
      <c r="WHR25" s="348"/>
      <c r="WHS25" s="348"/>
      <c r="WHT25" s="348"/>
      <c r="WHU25" s="348"/>
      <c r="WHV25" s="348"/>
      <c r="WHW25" s="348"/>
      <c r="WHX25" s="348"/>
      <c r="WHY25" s="348"/>
      <c r="WHZ25" s="348"/>
      <c r="WIA25" s="348"/>
      <c r="WIB25" s="348"/>
      <c r="WIC25" s="348"/>
      <c r="WID25" s="348"/>
      <c r="WIE25" s="348"/>
      <c r="WIF25" s="348"/>
      <c r="WIG25" s="348"/>
      <c r="WIH25" s="348"/>
      <c r="WII25" s="348"/>
      <c r="WIJ25" s="348"/>
      <c r="WIK25" s="348"/>
      <c r="WIL25" s="348"/>
      <c r="WIM25" s="348"/>
      <c r="WIN25" s="348"/>
      <c r="WIO25" s="348"/>
      <c r="WIP25" s="348"/>
      <c r="WIQ25" s="348"/>
      <c r="WIR25" s="348"/>
      <c r="WIS25" s="348"/>
      <c r="WIT25" s="348"/>
      <c r="WIU25" s="348"/>
      <c r="WIV25" s="348"/>
      <c r="WIW25" s="348"/>
      <c r="WIX25" s="348"/>
      <c r="WIY25" s="348"/>
      <c r="WIZ25" s="348"/>
      <c r="WJA25" s="348"/>
      <c r="WJB25" s="348"/>
      <c r="WJC25" s="348"/>
      <c r="WJD25" s="348"/>
      <c r="WJE25" s="348"/>
      <c r="WJF25" s="348"/>
      <c r="WJG25" s="348"/>
      <c r="WJH25" s="348"/>
      <c r="WJI25" s="348"/>
      <c r="WJJ25" s="348"/>
      <c r="WJK25" s="348"/>
      <c r="WJL25" s="348"/>
      <c r="WJM25" s="348"/>
      <c r="WJN25" s="348"/>
      <c r="WJO25" s="348"/>
      <c r="WJP25" s="348"/>
      <c r="WJQ25" s="348"/>
      <c r="WJR25" s="348"/>
      <c r="WJS25" s="348"/>
      <c r="WJT25" s="348"/>
      <c r="WJU25" s="348"/>
      <c r="WJV25" s="348"/>
      <c r="WJW25" s="348"/>
      <c r="WJX25" s="348"/>
      <c r="WJY25" s="348"/>
      <c r="WJZ25" s="348"/>
      <c r="WKA25" s="348"/>
      <c r="WKB25" s="348"/>
      <c r="WKC25" s="348"/>
      <c r="WKD25" s="348"/>
      <c r="WKE25" s="348"/>
      <c r="WKF25" s="348"/>
      <c r="WKG25" s="348"/>
      <c r="WKH25" s="348"/>
      <c r="WKI25" s="348"/>
      <c r="WKJ25" s="348"/>
      <c r="WKK25" s="348"/>
      <c r="WKL25" s="348"/>
      <c r="WKM25" s="348"/>
      <c r="WKN25" s="348"/>
      <c r="WKO25" s="348"/>
      <c r="WKP25" s="348"/>
      <c r="WKQ25" s="348"/>
      <c r="WKR25" s="348"/>
      <c r="WKS25" s="348"/>
      <c r="WKT25" s="348"/>
      <c r="WKU25" s="348"/>
      <c r="WKV25" s="348"/>
      <c r="WKW25" s="348"/>
      <c r="WKX25" s="348"/>
      <c r="WKY25" s="348"/>
      <c r="WKZ25" s="348"/>
      <c r="WLA25" s="348"/>
      <c r="WLB25" s="348"/>
      <c r="WLC25" s="348"/>
      <c r="WLD25" s="348"/>
      <c r="WLE25" s="348"/>
      <c r="WLF25" s="348"/>
      <c r="WLG25" s="348"/>
      <c r="WLH25" s="348"/>
      <c r="WLI25" s="348"/>
      <c r="WLJ25" s="348"/>
      <c r="WLK25" s="348"/>
      <c r="WLL25" s="348"/>
      <c r="WLM25" s="348"/>
      <c r="WLN25" s="348"/>
      <c r="WLO25" s="348"/>
      <c r="WLP25" s="348"/>
      <c r="WLQ25" s="348"/>
      <c r="WLR25" s="348"/>
      <c r="WLS25" s="348"/>
      <c r="WLT25" s="348"/>
      <c r="WLU25" s="348"/>
      <c r="WLV25" s="348"/>
      <c r="WLW25" s="348"/>
      <c r="WLX25" s="348"/>
      <c r="WLY25" s="348"/>
      <c r="WLZ25" s="348"/>
      <c r="WMA25" s="348"/>
      <c r="WMB25" s="348"/>
      <c r="WMC25" s="348"/>
      <c r="WMD25" s="348"/>
      <c r="WME25" s="348"/>
      <c r="WMF25" s="348"/>
      <c r="WMG25" s="348"/>
      <c r="WMH25" s="348"/>
      <c r="WMI25" s="348"/>
      <c r="WMJ25" s="348"/>
      <c r="WMK25" s="348"/>
      <c r="WML25" s="348"/>
      <c r="WMM25" s="348"/>
      <c r="WMN25" s="348"/>
      <c r="WMO25" s="348"/>
      <c r="WMP25" s="348"/>
      <c r="WMQ25" s="348"/>
      <c r="WMR25" s="348"/>
      <c r="WMS25" s="348"/>
      <c r="WMT25" s="348"/>
      <c r="WMU25" s="348"/>
      <c r="WMV25" s="348"/>
      <c r="WMW25" s="348"/>
      <c r="WMX25" s="348"/>
      <c r="WMY25" s="348"/>
      <c r="WMZ25" s="348"/>
      <c r="WNA25" s="348"/>
      <c r="WNB25" s="348"/>
      <c r="WNC25" s="348"/>
      <c r="WND25" s="348"/>
      <c r="WNE25" s="348"/>
      <c r="WNF25" s="348"/>
      <c r="WNG25" s="348"/>
      <c r="WNH25" s="348"/>
      <c r="WNI25" s="348"/>
      <c r="WNJ25" s="348"/>
      <c r="WNK25" s="348"/>
      <c r="WNL25" s="348"/>
      <c r="WNM25" s="348"/>
      <c r="WNN25" s="348"/>
      <c r="WNO25" s="348"/>
      <c r="WNP25" s="348"/>
      <c r="WNQ25" s="348"/>
      <c r="WNR25" s="348"/>
      <c r="WNS25" s="348"/>
      <c r="WNT25" s="348"/>
      <c r="WNU25" s="348"/>
      <c r="WNV25" s="348"/>
      <c r="WNW25" s="348"/>
      <c r="WNX25" s="348"/>
      <c r="WNY25" s="348"/>
      <c r="WNZ25" s="348"/>
      <c r="WOA25" s="348"/>
      <c r="WOB25" s="348"/>
      <c r="WOC25" s="348"/>
      <c r="WOD25" s="348"/>
      <c r="WOE25" s="348"/>
      <c r="WOF25" s="348"/>
      <c r="WOG25" s="348"/>
      <c r="WOH25" s="348"/>
      <c r="WOI25" s="348"/>
      <c r="WOJ25" s="348"/>
      <c r="WOK25" s="348"/>
      <c r="WOL25" s="348"/>
      <c r="WOM25" s="348"/>
      <c r="WON25" s="348"/>
      <c r="WOO25" s="348"/>
      <c r="WOP25" s="348"/>
      <c r="WOQ25" s="348"/>
      <c r="WOR25" s="348"/>
      <c r="WOS25" s="348"/>
      <c r="WOT25" s="348"/>
      <c r="WOU25" s="348"/>
      <c r="WOV25" s="348"/>
      <c r="WOW25" s="348"/>
      <c r="WOX25" s="348"/>
      <c r="WOY25" s="348"/>
      <c r="WOZ25" s="348"/>
      <c r="WPA25" s="348"/>
      <c r="WPB25" s="348"/>
      <c r="WPC25" s="348"/>
      <c r="WPD25" s="348"/>
      <c r="WPE25" s="348"/>
      <c r="WPF25" s="348"/>
      <c r="WPG25" s="348"/>
      <c r="WPH25" s="348"/>
      <c r="WPI25" s="348"/>
      <c r="WPJ25" s="348"/>
      <c r="WPK25" s="348"/>
      <c r="WPL25" s="348"/>
      <c r="WPM25" s="348"/>
      <c r="WPN25" s="348"/>
      <c r="WPO25" s="348"/>
      <c r="WPP25" s="348"/>
      <c r="WPQ25" s="348"/>
      <c r="WPR25" s="348"/>
      <c r="WPS25" s="348"/>
      <c r="WPT25" s="348"/>
      <c r="WPU25" s="348"/>
      <c r="WPV25" s="348"/>
      <c r="WPW25" s="348"/>
      <c r="WPX25" s="348"/>
      <c r="WPY25" s="348"/>
      <c r="WPZ25" s="348"/>
      <c r="WQA25" s="348"/>
      <c r="WQB25" s="348"/>
      <c r="WQC25" s="348"/>
      <c r="WQD25" s="348"/>
      <c r="WQE25" s="348"/>
      <c r="WQF25" s="348"/>
      <c r="WQG25" s="348"/>
      <c r="WQH25" s="348"/>
      <c r="WQI25" s="348"/>
      <c r="WQJ25" s="348"/>
      <c r="WQK25" s="348"/>
      <c r="WQL25" s="348"/>
      <c r="WQM25" s="348"/>
      <c r="WQN25" s="348"/>
      <c r="WQO25" s="348"/>
      <c r="WQP25" s="348"/>
      <c r="WQQ25" s="348"/>
      <c r="WQR25" s="348"/>
      <c r="WQS25" s="348"/>
      <c r="WQT25" s="348"/>
      <c r="WQU25" s="348"/>
      <c r="WQV25" s="348"/>
      <c r="WQW25" s="348"/>
      <c r="WQX25" s="348"/>
      <c r="WQY25" s="348"/>
      <c r="WQZ25" s="348"/>
      <c r="WRA25" s="348"/>
      <c r="WRB25" s="348"/>
      <c r="WRC25" s="348"/>
      <c r="WRD25" s="348"/>
      <c r="WRE25" s="348"/>
      <c r="WRF25" s="348"/>
      <c r="WRG25" s="348"/>
      <c r="WRH25" s="348"/>
      <c r="WRI25" s="348"/>
      <c r="WRJ25" s="348"/>
      <c r="WRK25" s="348"/>
      <c r="WRL25" s="348"/>
      <c r="WRM25" s="348"/>
      <c r="WRN25" s="348"/>
      <c r="WRO25" s="348"/>
      <c r="WRP25" s="348"/>
      <c r="WRQ25" s="348"/>
      <c r="WRR25" s="348"/>
      <c r="WRS25" s="348"/>
      <c r="WRT25" s="348"/>
      <c r="WRU25" s="348"/>
      <c r="WRV25" s="348"/>
      <c r="WRW25" s="348"/>
      <c r="WRX25" s="348"/>
      <c r="WRY25" s="348"/>
      <c r="WRZ25" s="348"/>
      <c r="WSA25" s="348"/>
      <c r="WSB25" s="348"/>
      <c r="WSC25" s="348"/>
      <c r="WSD25" s="348"/>
      <c r="WSE25" s="348"/>
      <c r="WSF25" s="348"/>
      <c r="WSG25" s="348"/>
      <c r="WSH25" s="348"/>
      <c r="WSI25" s="348"/>
      <c r="WSJ25" s="348"/>
      <c r="WSK25" s="348"/>
      <c r="WSL25" s="348"/>
      <c r="WSM25" s="348"/>
      <c r="WSN25" s="348"/>
      <c r="WSO25" s="348"/>
      <c r="WSP25" s="348"/>
      <c r="WSQ25" s="348"/>
      <c r="WSR25" s="348"/>
      <c r="WSS25" s="348"/>
      <c r="WST25" s="348"/>
      <c r="WSU25" s="348"/>
      <c r="WSV25" s="348"/>
      <c r="WSW25" s="348"/>
      <c r="WSX25" s="348"/>
      <c r="WSY25" s="348"/>
      <c r="WSZ25" s="348"/>
      <c r="WTA25" s="348"/>
      <c r="WTB25" s="348"/>
      <c r="WTC25" s="348"/>
      <c r="WTD25" s="348"/>
      <c r="WTE25" s="348"/>
      <c r="WTF25" s="348"/>
      <c r="WTG25" s="348"/>
      <c r="WTH25" s="348"/>
      <c r="WTI25" s="348"/>
      <c r="WTJ25" s="348"/>
      <c r="WTK25" s="348"/>
      <c r="WTL25" s="348"/>
      <c r="WTM25" s="348"/>
      <c r="WTN25" s="348"/>
      <c r="WTO25" s="348"/>
      <c r="WTP25" s="348"/>
      <c r="WTQ25" s="348"/>
      <c r="WTR25" s="348"/>
      <c r="WTS25" s="348"/>
      <c r="WTT25" s="348"/>
      <c r="WTU25" s="348"/>
      <c r="WTV25" s="348"/>
      <c r="WTW25" s="348"/>
      <c r="WTX25" s="348"/>
      <c r="WTY25" s="348"/>
      <c r="WTZ25" s="348"/>
      <c r="WUA25" s="348"/>
      <c r="WUB25" s="348"/>
      <c r="WUC25" s="348"/>
      <c r="WUD25" s="348"/>
      <c r="WUE25" s="348"/>
      <c r="WUF25" s="348"/>
      <c r="WUG25" s="348"/>
      <c r="WUH25" s="348"/>
      <c r="WUI25" s="348"/>
      <c r="WUJ25" s="348"/>
      <c r="WUK25" s="348"/>
      <c r="WUL25" s="348"/>
      <c r="WUM25" s="348"/>
      <c r="WUN25" s="348"/>
      <c r="WUO25" s="348"/>
      <c r="WUP25" s="348"/>
      <c r="WUQ25" s="348"/>
      <c r="WUR25" s="348"/>
      <c r="WUS25" s="348"/>
      <c r="WUT25" s="348"/>
      <c r="WUU25" s="348"/>
      <c r="WUV25" s="348"/>
      <c r="WUW25" s="348"/>
      <c r="WUX25" s="348"/>
      <c r="WUY25" s="348"/>
      <c r="WUZ25" s="348"/>
      <c r="WVA25" s="348"/>
      <c r="WVB25" s="348"/>
      <c r="WVC25" s="348"/>
      <c r="WVD25" s="348"/>
      <c r="WVE25" s="348"/>
      <c r="WVF25" s="348"/>
      <c r="WVG25" s="348"/>
      <c r="WVH25" s="348"/>
      <c r="WVI25" s="348"/>
      <c r="WVJ25" s="348"/>
      <c r="WVK25" s="348"/>
      <c r="WVL25" s="348"/>
      <c r="WVM25" s="348"/>
      <c r="WVN25" s="348"/>
      <c r="WVO25" s="348"/>
      <c r="WVP25" s="348"/>
      <c r="WVQ25" s="348"/>
      <c r="WVR25" s="348"/>
      <c r="WVS25" s="348"/>
      <c r="WVT25" s="348"/>
      <c r="WVU25" s="348"/>
      <c r="WVV25" s="348"/>
      <c r="WVW25" s="348"/>
      <c r="WVX25" s="348"/>
      <c r="WVY25" s="348"/>
      <c r="WVZ25" s="348"/>
      <c r="WWA25" s="348"/>
      <c r="WWB25" s="348"/>
      <c r="WWC25" s="348"/>
      <c r="WWD25" s="348"/>
      <c r="WWE25" s="348"/>
      <c r="WWF25" s="348"/>
      <c r="WWG25" s="348"/>
      <c r="WWH25" s="348"/>
      <c r="WWI25" s="348"/>
      <c r="WWJ25" s="348"/>
      <c r="WWK25" s="348"/>
      <c r="WWL25" s="348"/>
      <c r="WWM25" s="348"/>
      <c r="WWN25" s="348"/>
      <c r="WWO25" s="348"/>
      <c r="WWP25" s="348"/>
      <c r="WWQ25" s="348"/>
      <c r="WWR25" s="348"/>
      <c r="WWS25" s="348"/>
      <c r="WWT25" s="348"/>
      <c r="WWU25" s="348"/>
      <c r="WWV25" s="348"/>
      <c r="WWW25" s="348"/>
      <c r="WWX25" s="348"/>
      <c r="WWY25" s="348"/>
      <c r="WWZ25" s="348"/>
      <c r="WXA25" s="348"/>
      <c r="WXB25" s="348"/>
      <c r="WXC25" s="348"/>
      <c r="WXD25" s="348"/>
      <c r="WXE25" s="348"/>
      <c r="WXF25" s="348"/>
      <c r="WXG25" s="348"/>
      <c r="WXH25" s="348"/>
      <c r="WXI25" s="348"/>
      <c r="WXJ25" s="348"/>
      <c r="WXK25" s="348"/>
      <c r="WXL25" s="348"/>
      <c r="WXM25" s="348"/>
      <c r="WXN25" s="348"/>
      <c r="WXO25" s="348"/>
      <c r="WXP25" s="348"/>
      <c r="WXQ25" s="348"/>
      <c r="WXR25" s="348"/>
      <c r="WXS25" s="348"/>
      <c r="WXT25" s="348"/>
      <c r="WXU25" s="348"/>
      <c r="WXV25" s="348"/>
      <c r="WXW25" s="348"/>
      <c r="WXX25" s="348"/>
      <c r="WXY25" s="348"/>
      <c r="WXZ25" s="348"/>
      <c r="WYA25" s="348"/>
      <c r="WYB25" s="348"/>
      <c r="WYC25" s="348"/>
      <c r="WYD25" s="348"/>
      <c r="WYE25" s="348"/>
      <c r="WYF25" s="348"/>
      <c r="WYG25" s="348"/>
      <c r="WYH25" s="348"/>
      <c r="WYI25" s="348"/>
      <c r="WYJ25" s="348"/>
      <c r="WYK25" s="348"/>
      <c r="WYL25" s="348"/>
      <c r="WYM25" s="348"/>
      <c r="WYN25" s="348"/>
      <c r="WYO25" s="348"/>
      <c r="WYP25" s="348"/>
      <c r="WYQ25" s="348"/>
      <c r="WYR25" s="348"/>
      <c r="WYS25" s="348"/>
      <c r="WYT25" s="348"/>
      <c r="WYU25" s="348"/>
      <c r="WYV25" s="348"/>
      <c r="WYW25" s="348"/>
      <c r="WYX25" s="348"/>
      <c r="WYY25" s="348"/>
      <c r="WYZ25" s="348"/>
      <c r="WZA25" s="348"/>
      <c r="WZB25" s="348"/>
      <c r="WZC25" s="348"/>
      <c r="WZD25" s="348"/>
      <c r="WZE25" s="348"/>
      <c r="WZF25" s="348"/>
      <c r="WZG25" s="348"/>
      <c r="WZH25" s="348"/>
      <c r="WZI25" s="348"/>
      <c r="WZJ25" s="348"/>
      <c r="WZK25" s="348"/>
      <c r="WZL25" s="348"/>
      <c r="WZM25" s="348"/>
      <c r="WZN25" s="348"/>
      <c r="WZO25" s="348"/>
      <c r="WZP25" s="348"/>
      <c r="WZQ25" s="348"/>
      <c r="WZR25" s="348"/>
      <c r="WZS25" s="348"/>
      <c r="WZT25" s="348"/>
      <c r="WZU25" s="348"/>
      <c r="WZV25" s="348"/>
      <c r="WZW25" s="348"/>
      <c r="WZX25" s="348"/>
      <c r="WZY25" s="348"/>
      <c r="WZZ25" s="348"/>
      <c r="XAA25" s="348"/>
      <c r="XAB25" s="348"/>
      <c r="XAC25" s="348"/>
      <c r="XAD25" s="348"/>
      <c r="XAE25" s="348"/>
      <c r="XAF25" s="348"/>
      <c r="XAG25" s="348"/>
      <c r="XAH25" s="348"/>
      <c r="XAI25" s="348"/>
      <c r="XAJ25" s="348"/>
      <c r="XAK25" s="348"/>
      <c r="XAL25" s="348"/>
      <c r="XAM25" s="348"/>
      <c r="XAN25" s="348"/>
      <c r="XAO25" s="348"/>
      <c r="XAP25" s="348"/>
      <c r="XAQ25" s="348"/>
      <c r="XAR25" s="348"/>
      <c r="XAS25" s="348"/>
      <c r="XAT25" s="348"/>
      <c r="XAU25" s="348"/>
      <c r="XAV25" s="348"/>
      <c r="XAW25" s="348"/>
      <c r="XAX25" s="348"/>
      <c r="XAY25" s="348"/>
      <c r="XAZ25" s="348"/>
      <c r="XBA25" s="348"/>
      <c r="XBB25" s="348"/>
      <c r="XBC25" s="348"/>
      <c r="XBD25" s="348"/>
      <c r="XBE25" s="348"/>
      <c r="XBF25" s="348"/>
      <c r="XBG25" s="348"/>
      <c r="XBH25" s="348"/>
      <c r="XBI25" s="348"/>
      <c r="XBJ25" s="348"/>
      <c r="XBK25" s="348"/>
      <c r="XBL25" s="348"/>
      <c r="XBM25" s="348"/>
      <c r="XBN25" s="348"/>
      <c r="XBO25" s="348"/>
      <c r="XBP25" s="348"/>
      <c r="XBQ25" s="348"/>
      <c r="XBR25" s="348"/>
      <c r="XBS25" s="348"/>
      <c r="XBT25" s="348"/>
      <c r="XBU25" s="348"/>
      <c r="XBV25" s="348"/>
      <c r="XBW25" s="348"/>
      <c r="XBX25" s="348"/>
      <c r="XBY25" s="348"/>
      <c r="XBZ25" s="348"/>
      <c r="XCA25" s="348"/>
      <c r="XCB25" s="348"/>
      <c r="XCC25" s="348"/>
      <c r="XCD25" s="348"/>
      <c r="XCE25" s="348"/>
      <c r="XCF25" s="348"/>
      <c r="XCG25" s="348"/>
    </row>
    <row r="26" spans="1:16309" s="292" customFormat="1" ht="267" customHeight="1">
      <c r="A26" s="274"/>
      <c r="B26" s="7"/>
      <c r="C26" s="242"/>
      <c r="D26" s="242">
        <v>14</v>
      </c>
      <c r="E26" s="242">
        <v>819</v>
      </c>
      <c r="F26" s="349" t="s">
        <v>259</v>
      </c>
      <c r="G26" s="254"/>
      <c r="H26" s="255" t="s">
        <v>260</v>
      </c>
      <c r="I26" s="260"/>
      <c r="J26" s="251"/>
      <c r="K26" s="251"/>
      <c r="L26" s="260">
        <v>54.36</v>
      </c>
      <c r="M26" s="276"/>
      <c r="N26" s="276"/>
      <c r="O26" s="276"/>
      <c r="P26" s="276"/>
      <c r="Q26" s="276"/>
      <c r="R26" s="276"/>
      <c r="S26" s="276"/>
      <c r="T26" s="276"/>
      <c r="U26" s="276"/>
      <c r="V26" s="276"/>
      <c r="W26" s="276"/>
      <c r="X26" s="276"/>
      <c r="Y26" s="276"/>
      <c r="Z26" s="276"/>
      <c r="AA26" s="276"/>
      <c r="AB26" s="276"/>
      <c r="AC26" s="276"/>
      <c r="AD26" s="276"/>
      <c r="AE26" s="276"/>
      <c r="AF26" s="276"/>
      <c r="AG26" s="276"/>
      <c r="AH26" s="276"/>
      <c r="AI26" s="276"/>
      <c r="AJ26" s="276"/>
      <c r="AK26" s="276"/>
      <c r="AL26" s="276"/>
      <c r="AM26" s="276"/>
      <c r="AN26" s="276"/>
      <c r="AO26" s="276"/>
      <c r="AP26" s="276"/>
      <c r="AQ26" s="276"/>
      <c r="AR26" s="276"/>
      <c r="AS26" s="276"/>
      <c r="AT26" s="276"/>
      <c r="AU26" s="276"/>
      <c r="AV26" s="276"/>
      <c r="AW26" s="276"/>
      <c r="AX26" s="276"/>
      <c r="AY26" s="276"/>
      <c r="AZ26" s="276"/>
      <c r="BA26" s="276"/>
      <c r="BB26" s="276"/>
      <c r="BC26" s="276"/>
      <c r="BD26" s="276"/>
      <c r="BE26" s="276"/>
      <c r="BF26" s="276"/>
      <c r="BG26" s="276"/>
      <c r="BH26" s="276"/>
      <c r="BI26" s="276"/>
      <c r="BJ26" s="276"/>
      <c r="BK26" s="276"/>
      <c r="BL26" s="276"/>
      <c r="BM26" s="276"/>
      <c r="BN26" s="276"/>
      <c r="BO26" s="276"/>
      <c r="BP26" s="276"/>
      <c r="BQ26" s="276"/>
      <c r="BR26" s="276"/>
      <c r="BS26" s="276"/>
      <c r="BT26" s="276"/>
      <c r="BU26" s="276"/>
      <c r="BV26" s="276"/>
      <c r="BW26" s="276"/>
      <c r="BX26" s="276"/>
      <c r="BY26" s="276"/>
      <c r="BZ26" s="276"/>
      <c r="CA26" s="276"/>
      <c r="CB26" s="276"/>
      <c r="CC26" s="276"/>
      <c r="CD26" s="276"/>
      <c r="CE26" s="276"/>
      <c r="CF26" s="276"/>
      <c r="CG26" s="276"/>
      <c r="CH26" s="276"/>
      <c r="CI26" s="276"/>
      <c r="CJ26" s="276"/>
      <c r="CK26" s="276"/>
      <c r="CL26" s="276"/>
      <c r="CM26" s="276"/>
      <c r="CN26" s="276"/>
      <c r="CO26" s="276"/>
      <c r="CP26" s="276"/>
      <c r="CQ26" s="276"/>
      <c r="CR26" s="276"/>
      <c r="CS26" s="276"/>
      <c r="CT26" s="276"/>
      <c r="CU26" s="276"/>
      <c r="CV26" s="276"/>
      <c r="CW26" s="276"/>
      <c r="CX26" s="276"/>
      <c r="CY26" s="276"/>
      <c r="CZ26" s="276"/>
      <c r="DA26" s="276"/>
      <c r="DB26" s="276"/>
      <c r="DC26" s="276"/>
      <c r="DD26" s="276"/>
      <c r="DE26" s="276"/>
      <c r="DF26" s="276"/>
      <c r="DG26" s="276"/>
      <c r="DH26" s="276"/>
      <c r="DI26" s="276"/>
      <c r="DJ26" s="276"/>
      <c r="DK26" s="276"/>
      <c r="DL26" s="276"/>
      <c r="DM26" s="276"/>
      <c r="DN26" s="276"/>
      <c r="DO26" s="276"/>
      <c r="DP26" s="276"/>
      <c r="DQ26" s="276"/>
      <c r="DR26" s="276"/>
      <c r="DS26" s="276"/>
      <c r="DT26" s="276"/>
      <c r="DU26" s="276"/>
      <c r="DV26" s="276"/>
      <c r="DW26" s="276"/>
      <c r="DX26" s="276"/>
      <c r="DY26" s="276"/>
      <c r="DZ26" s="276"/>
      <c r="EA26" s="276"/>
      <c r="EB26" s="276"/>
      <c r="EC26" s="276"/>
      <c r="ED26" s="276"/>
      <c r="EE26" s="276"/>
      <c r="EF26" s="276"/>
      <c r="EG26" s="276"/>
      <c r="EH26" s="276"/>
      <c r="EI26" s="276"/>
      <c r="EJ26" s="276"/>
      <c r="EK26" s="276"/>
      <c r="EL26" s="276"/>
      <c r="EM26" s="276"/>
      <c r="EN26" s="276"/>
      <c r="EO26" s="276"/>
      <c r="EP26" s="276"/>
      <c r="EQ26" s="260"/>
      <c r="ER26" s="260"/>
      <c r="ES26" s="276"/>
      <c r="ET26" s="276"/>
      <c r="EU26" s="282"/>
      <c r="EV26" s="282"/>
      <c r="EW26" s="282"/>
      <c r="EX26" s="276"/>
      <c r="EY26" s="276"/>
      <c r="EZ26" s="276"/>
      <c r="FA26" s="281"/>
      <c r="FB26" s="281"/>
      <c r="FC26" s="324"/>
      <c r="FD26" s="283"/>
      <c r="FE26" s="283"/>
      <c r="FF26" s="283"/>
      <c r="FG26" s="283"/>
      <c r="FH26" s="283"/>
      <c r="FI26" s="283"/>
      <c r="FJ26" s="283"/>
      <c r="FK26" s="324"/>
      <c r="FL26" s="281"/>
      <c r="FM26" s="281"/>
      <c r="FN26" s="260"/>
      <c r="FO26" s="260"/>
      <c r="FP26" s="260"/>
      <c r="FQ26" s="260"/>
      <c r="FR26" s="260"/>
      <c r="FS26" s="260"/>
      <c r="FT26" s="281"/>
      <c r="FU26" s="281"/>
      <c r="FV26" s="281"/>
      <c r="FW26" s="260"/>
      <c r="FX26" s="260"/>
      <c r="FY26" s="266"/>
      <c r="FZ26" s="266"/>
      <c r="GA26" s="249"/>
      <c r="GB26" s="249"/>
      <c r="GC26" s="249"/>
      <c r="GD26" s="318"/>
      <c r="GE26" s="318"/>
      <c r="GF26" s="318"/>
      <c r="GG26" s="249"/>
      <c r="GH26" s="256"/>
      <c r="GI26" s="256"/>
      <c r="GJ26" s="268"/>
      <c r="GK26" s="287"/>
      <c r="GL26" s="287"/>
      <c r="GM26" s="269"/>
      <c r="GN26" s="311"/>
      <c r="GO26" s="319"/>
      <c r="GP26" s="319"/>
      <c r="GQ26" s="312"/>
      <c r="GR26" s="345"/>
      <c r="GS26" s="314"/>
      <c r="GT26" s="314"/>
      <c r="GU26" s="314"/>
      <c r="GV26" s="314"/>
      <c r="GW26" s="314"/>
      <c r="GX26" s="314"/>
      <c r="GY26" s="249">
        <v>0</v>
      </c>
      <c r="GZ26" s="278"/>
      <c r="HA26" s="314"/>
      <c r="HB26" s="278"/>
      <c r="HC26" s="278"/>
      <c r="HD26" s="278"/>
      <c r="HE26" s="278"/>
      <c r="HF26" s="278"/>
      <c r="HG26" s="278"/>
      <c r="HH26" s="266"/>
      <c r="HI26" s="249">
        <v>0</v>
      </c>
      <c r="HJ26" s="247">
        <f t="shared" si="13"/>
        <v>54.36</v>
      </c>
      <c r="HK26" s="249">
        <v>10</v>
      </c>
    </row>
    <row r="27" spans="1:16309" s="292" customFormat="1" ht="225">
      <c r="A27" s="274"/>
      <c r="B27" s="7"/>
      <c r="C27" s="242"/>
      <c r="D27" s="242">
        <v>15</v>
      </c>
      <c r="E27" s="242">
        <v>821</v>
      </c>
      <c r="F27" s="316" t="s">
        <v>261</v>
      </c>
      <c r="G27" s="254"/>
      <c r="H27" s="255" t="s">
        <v>262</v>
      </c>
      <c r="I27" s="247">
        <v>0</v>
      </c>
      <c r="J27" s="247">
        <v>0</v>
      </c>
      <c r="K27" s="247">
        <v>163.16999999999999</v>
      </c>
      <c r="L27" s="247">
        <f>SUM(K27,J27,I27)</f>
        <v>163.16999999999999</v>
      </c>
      <c r="M27" s="276"/>
      <c r="N27" s="276"/>
      <c r="O27" s="276"/>
      <c r="P27" s="276"/>
      <c r="Q27" s="276"/>
      <c r="R27" s="276"/>
      <c r="S27" s="276"/>
      <c r="T27" s="276"/>
      <c r="U27" s="276"/>
      <c r="V27" s="276"/>
      <c r="W27" s="276"/>
      <c r="X27" s="276"/>
      <c r="Y27" s="276"/>
      <c r="Z27" s="276"/>
      <c r="AA27" s="276"/>
      <c r="AB27" s="276"/>
      <c r="AC27" s="276"/>
      <c r="AD27" s="276"/>
      <c r="AE27" s="276"/>
      <c r="AF27" s="276"/>
      <c r="AG27" s="276"/>
      <c r="AH27" s="276"/>
      <c r="AI27" s="276"/>
      <c r="AJ27" s="276"/>
      <c r="AK27" s="276"/>
      <c r="AL27" s="276"/>
      <c r="AM27" s="276"/>
      <c r="AN27" s="276"/>
      <c r="AO27" s="276"/>
      <c r="AP27" s="276"/>
      <c r="AQ27" s="276"/>
      <c r="AR27" s="276"/>
      <c r="AS27" s="276"/>
      <c r="AT27" s="276"/>
      <c r="AU27" s="276"/>
      <c r="AV27" s="276"/>
      <c r="AW27" s="276"/>
      <c r="AX27" s="276"/>
      <c r="AY27" s="276"/>
      <c r="AZ27" s="276"/>
      <c r="BA27" s="276"/>
      <c r="BB27" s="276"/>
      <c r="BC27" s="276"/>
      <c r="BD27" s="276"/>
      <c r="BE27" s="276"/>
      <c r="BF27" s="276"/>
      <c r="BG27" s="276"/>
      <c r="BH27" s="276"/>
      <c r="BI27" s="276"/>
      <c r="BJ27" s="276"/>
      <c r="BK27" s="276"/>
      <c r="BL27" s="276"/>
      <c r="BM27" s="276"/>
      <c r="BN27" s="276"/>
      <c r="BO27" s="276"/>
      <c r="BP27" s="276"/>
      <c r="BQ27" s="276"/>
      <c r="BR27" s="276"/>
      <c r="BS27" s="276"/>
      <c r="BT27" s="276"/>
      <c r="BU27" s="276"/>
      <c r="BV27" s="276"/>
      <c r="BW27" s="276"/>
      <c r="BX27" s="276"/>
      <c r="BY27" s="276"/>
      <c r="BZ27" s="276"/>
      <c r="CA27" s="276"/>
      <c r="CB27" s="276"/>
      <c r="CC27" s="276"/>
      <c r="CD27" s="276"/>
      <c r="CE27" s="276"/>
      <c r="CF27" s="276"/>
      <c r="CG27" s="276"/>
      <c r="CH27" s="277"/>
      <c r="CI27" s="277"/>
      <c r="CJ27" s="277"/>
      <c r="CK27" s="276"/>
      <c r="CL27" s="276"/>
      <c r="CM27" s="276"/>
      <c r="CN27" s="276"/>
      <c r="CO27" s="276"/>
      <c r="CP27" s="276"/>
      <c r="CQ27" s="276"/>
      <c r="CR27" s="276"/>
      <c r="CS27" s="276"/>
      <c r="CT27" s="276"/>
      <c r="CU27" s="276"/>
      <c r="CV27" s="276"/>
      <c r="CW27" s="276"/>
      <c r="CX27" s="276"/>
      <c r="CY27" s="276"/>
      <c r="CZ27" s="276"/>
      <c r="DA27" s="276"/>
      <c r="DB27" s="276"/>
      <c r="DC27" s="276"/>
      <c r="DD27" s="276"/>
      <c r="DE27" s="276"/>
      <c r="DF27" s="278"/>
      <c r="DG27" s="276"/>
      <c r="DH27" s="276"/>
      <c r="DI27" s="276"/>
      <c r="DJ27" s="276"/>
      <c r="DK27" s="276"/>
      <c r="DL27" s="276"/>
      <c r="DM27" s="276"/>
      <c r="DN27" s="278"/>
      <c r="DO27" s="278"/>
      <c r="DP27" s="276"/>
      <c r="DQ27" s="276"/>
      <c r="DR27" s="276"/>
      <c r="DS27" s="276"/>
      <c r="DT27" s="276"/>
      <c r="DU27" s="279"/>
      <c r="DV27" s="279"/>
      <c r="DW27" s="279"/>
      <c r="DX27" s="279"/>
      <c r="DY27" s="280"/>
      <c r="DZ27" s="280"/>
      <c r="EA27" s="279"/>
      <c r="EB27" s="280"/>
      <c r="EC27" s="276"/>
      <c r="ED27" s="276"/>
      <c r="EE27" s="276"/>
      <c r="EF27" s="279"/>
      <c r="EG27" s="276"/>
      <c r="EH27" s="280"/>
      <c r="EI27" s="280"/>
      <c r="EJ27" s="279"/>
      <c r="EK27" s="276"/>
      <c r="EL27" s="276"/>
      <c r="EM27" s="276"/>
      <c r="EN27" s="276"/>
      <c r="EO27" s="276"/>
      <c r="EP27" s="276"/>
      <c r="EQ27" s="258"/>
      <c r="ER27" s="258"/>
      <c r="ES27" s="276"/>
      <c r="ET27" s="276"/>
      <c r="EU27" s="282"/>
      <c r="EV27" s="282"/>
      <c r="EW27" s="282"/>
      <c r="EX27" s="276"/>
      <c r="EY27" s="276"/>
      <c r="EZ27" s="276"/>
      <c r="FA27" s="281"/>
      <c r="FB27" s="281"/>
      <c r="FC27" s="317"/>
      <c r="FD27" s="283"/>
      <c r="FE27" s="283"/>
      <c r="FF27" s="283"/>
      <c r="FG27" s="283"/>
      <c r="FH27" s="283"/>
      <c r="FI27" s="283"/>
      <c r="FJ27" s="283"/>
      <c r="FK27" s="317"/>
      <c r="FL27" s="281"/>
      <c r="FM27" s="281"/>
      <c r="FN27" s="258"/>
      <c r="FO27" s="258"/>
      <c r="FP27" s="258"/>
      <c r="FQ27" s="258"/>
      <c r="FR27" s="258"/>
      <c r="FS27" s="258"/>
      <c r="FT27" s="281"/>
      <c r="FU27" s="281"/>
      <c r="FV27" s="284">
        <v>0</v>
      </c>
      <c r="FW27" s="247">
        <v>163.16999999999999</v>
      </c>
      <c r="FX27" s="247"/>
      <c r="FY27" s="266"/>
      <c r="FZ27" s="266"/>
      <c r="GA27" s="247"/>
      <c r="GB27" s="249"/>
      <c r="GC27" s="249"/>
      <c r="GD27" s="318"/>
      <c r="GE27" s="249"/>
      <c r="GF27" s="249"/>
      <c r="GG27" s="249"/>
      <c r="GH27" s="249"/>
      <c r="GI27" s="249">
        <v>0</v>
      </c>
      <c r="GJ27" s="89"/>
      <c r="GK27" s="287"/>
      <c r="GL27" s="287"/>
      <c r="GM27" s="269"/>
      <c r="GN27" s="311"/>
      <c r="GO27" s="319"/>
      <c r="GP27" s="319"/>
      <c r="GQ27" s="312"/>
      <c r="GR27" s="320"/>
      <c r="GS27" s="321"/>
      <c r="GT27" s="321"/>
      <c r="GU27" s="321"/>
      <c r="GV27" s="321"/>
      <c r="GW27" s="321"/>
      <c r="GX27" s="321"/>
      <c r="GY27" s="249">
        <f>GI27-HF27</f>
        <v>0</v>
      </c>
      <c r="GZ27" s="350">
        <v>0</v>
      </c>
      <c r="HA27" s="321"/>
      <c r="HB27" s="278"/>
      <c r="HC27" s="278"/>
      <c r="HD27" s="278"/>
      <c r="HE27" s="278">
        <v>0</v>
      </c>
      <c r="HF27" s="278">
        <v>0</v>
      </c>
      <c r="HG27" s="278">
        <v>4.798</v>
      </c>
      <c r="HH27" s="266"/>
      <c r="HI27" s="247">
        <v>163.16999999999999</v>
      </c>
      <c r="HJ27" s="247">
        <f t="shared" si="13"/>
        <v>0</v>
      </c>
      <c r="HK27" s="249">
        <v>29</v>
      </c>
    </row>
    <row r="28" spans="1:16309" s="292" customFormat="1" ht="272.25" customHeight="1">
      <c r="B28" s="241"/>
      <c r="C28" s="242"/>
      <c r="D28" s="242">
        <v>16</v>
      </c>
      <c r="E28" s="242">
        <v>823</v>
      </c>
      <c r="F28" s="253" t="s">
        <v>263</v>
      </c>
      <c r="G28" s="254"/>
      <c r="H28" s="255" t="s">
        <v>264</v>
      </c>
      <c r="I28" s="290">
        <v>0</v>
      </c>
      <c r="J28" s="260">
        <v>72.5</v>
      </c>
      <c r="K28" s="260">
        <v>121.78</v>
      </c>
      <c r="L28" s="260">
        <v>200.68</v>
      </c>
      <c r="M28" s="350"/>
      <c r="N28" s="350"/>
      <c r="O28" s="350"/>
      <c r="P28" s="350"/>
      <c r="Q28" s="350"/>
      <c r="R28" s="350"/>
      <c r="S28" s="350"/>
      <c r="T28" s="350"/>
      <c r="U28" s="350"/>
      <c r="V28" s="350"/>
      <c r="W28" s="350"/>
      <c r="X28" s="350"/>
      <c r="Y28" s="350"/>
      <c r="Z28" s="350"/>
      <c r="AA28" s="350"/>
      <c r="AB28" s="350"/>
      <c r="AC28" s="350"/>
      <c r="AD28" s="350"/>
      <c r="AE28" s="350"/>
      <c r="AF28" s="350"/>
      <c r="AG28" s="350"/>
      <c r="AH28" s="350"/>
      <c r="AI28" s="350"/>
      <c r="AJ28" s="350"/>
      <c r="AK28" s="350"/>
      <c r="AL28" s="350"/>
      <c r="AM28" s="350"/>
      <c r="AN28" s="350"/>
      <c r="AO28" s="350"/>
      <c r="AP28" s="350"/>
      <c r="AQ28" s="350"/>
      <c r="AR28" s="350"/>
      <c r="AS28" s="350"/>
      <c r="AT28" s="350"/>
      <c r="AU28" s="350"/>
      <c r="AV28" s="350"/>
      <c r="AW28" s="350"/>
      <c r="AX28" s="350"/>
      <c r="AY28" s="350"/>
      <c r="AZ28" s="350"/>
      <c r="BA28" s="350"/>
      <c r="BB28" s="350"/>
      <c r="BC28" s="350"/>
      <c r="BD28" s="350"/>
      <c r="BE28" s="350"/>
      <c r="BF28" s="350"/>
      <c r="BG28" s="350"/>
      <c r="BH28" s="350"/>
      <c r="BI28" s="350"/>
      <c r="BJ28" s="350"/>
      <c r="BK28" s="350"/>
      <c r="BL28" s="350"/>
      <c r="BM28" s="350"/>
      <c r="BN28" s="350"/>
      <c r="BO28" s="350"/>
      <c r="BP28" s="350"/>
      <c r="BQ28" s="350"/>
      <c r="BR28" s="350"/>
      <c r="BS28" s="350"/>
      <c r="BT28" s="350"/>
      <c r="BU28" s="350"/>
      <c r="BV28" s="350"/>
      <c r="BW28" s="350"/>
      <c r="BX28" s="350"/>
      <c r="BY28" s="350"/>
      <c r="BZ28" s="350"/>
      <c r="CA28" s="350"/>
      <c r="CB28" s="350"/>
      <c r="CC28" s="350"/>
      <c r="CD28" s="350"/>
      <c r="CE28" s="350"/>
      <c r="CF28" s="350"/>
      <c r="CG28" s="350"/>
      <c r="CH28" s="350"/>
      <c r="CI28" s="350"/>
      <c r="CJ28" s="350"/>
      <c r="CK28" s="350"/>
      <c r="CL28" s="350"/>
      <c r="CM28" s="350"/>
      <c r="CN28" s="350"/>
      <c r="CO28" s="350"/>
      <c r="CP28" s="350"/>
      <c r="CQ28" s="350"/>
      <c r="CR28" s="350"/>
      <c r="CS28" s="350"/>
      <c r="CT28" s="350"/>
      <c r="CU28" s="350"/>
      <c r="CV28" s="350"/>
      <c r="CW28" s="350"/>
      <c r="CX28" s="350"/>
      <c r="CY28" s="350"/>
      <c r="CZ28" s="350"/>
      <c r="DA28" s="350"/>
      <c r="DB28" s="350"/>
      <c r="DC28" s="350"/>
      <c r="DD28" s="350"/>
      <c r="DE28" s="350"/>
      <c r="DF28" s="350"/>
      <c r="DG28" s="350"/>
      <c r="DH28" s="350"/>
      <c r="DI28" s="350"/>
      <c r="DJ28" s="350"/>
      <c r="DK28" s="350"/>
      <c r="DL28" s="350"/>
      <c r="DM28" s="350"/>
      <c r="DN28" s="350"/>
      <c r="DO28" s="350"/>
      <c r="DP28" s="350"/>
      <c r="DQ28" s="350"/>
      <c r="DR28" s="350"/>
      <c r="DS28" s="350"/>
      <c r="DT28" s="350"/>
      <c r="DU28" s="350"/>
      <c r="DV28" s="350"/>
      <c r="DW28" s="350"/>
      <c r="DX28" s="350"/>
      <c r="DY28" s="350"/>
      <c r="DZ28" s="350"/>
      <c r="EA28" s="350"/>
      <c r="EB28" s="350"/>
      <c r="EC28" s="350"/>
      <c r="ED28" s="350"/>
      <c r="EE28" s="350"/>
      <c r="EF28" s="350"/>
      <c r="EG28" s="350"/>
      <c r="EH28" s="350"/>
      <c r="EI28" s="350"/>
      <c r="EJ28" s="350"/>
      <c r="EK28" s="350"/>
      <c r="EL28" s="350"/>
      <c r="EM28" s="350"/>
      <c r="EN28" s="350"/>
      <c r="EO28" s="350"/>
      <c r="EP28" s="350"/>
      <c r="EQ28" s="290"/>
      <c r="ER28" s="290"/>
      <c r="ES28" s="350"/>
      <c r="ET28" s="350"/>
      <c r="EU28" s="350"/>
      <c r="EV28" s="350"/>
      <c r="EW28" s="350"/>
      <c r="EX28" s="350"/>
      <c r="EY28" s="350"/>
      <c r="EZ28" s="350"/>
      <c r="FA28" s="350"/>
      <c r="FB28" s="350"/>
      <c r="FC28" s="290"/>
      <c r="FD28" s="350"/>
      <c r="FE28" s="350"/>
      <c r="FF28" s="350"/>
      <c r="FG28" s="350"/>
      <c r="FH28" s="350"/>
      <c r="FI28" s="350"/>
      <c r="FJ28" s="350"/>
      <c r="FK28" s="290"/>
      <c r="FL28" s="350"/>
      <c r="FM28" s="350"/>
      <c r="FN28" s="290"/>
      <c r="FO28" s="290"/>
      <c r="FP28" s="290"/>
      <c r="FQ28" s="290"/>
      <c r="FR28" s="290"/>
      <c r="FS28" s="290"/>
      <c r="FT28" s="350"/>
      <c r="FU28" s="350"/>
      <c r="FV28" s="350">
        <v>0</v>
      </c>
      <c r="FW28" s="249">
        <v>0</v>
      </c>
      <c r="FX28" s="249"/>
      <c r="FY28" s="249"/>
      <c r="FZ28" s="249"/>
      <c r="GA28" s="249"/>
      <c r="GB28" s="249"/>
      <c r="GC28" s="249"/>
      <c r="GD28" s="249"/>
      <c r="GE28" s="249"/>
      <c r="GF28" s="249"/>
      <c r="GG28" s="249"/>
      <c r="GH28" s="249"/>
      <c r="GI28" s="249">
        <v>0</v>
      </c>
      <c r="GJ28" s="249"/>
      <c r="GK28" s="249"/>
      <c r="GL28" s="249"/>
      <c r="GM28" s="249"/>
      <c r="GN28" s="278"/>
      <c r="GO28" s="278"/>
      <c r="GP28" s="278"/>
      <c r="GQ28" s="278"/>
      <c r="GR28" s="278"/>
      <c r="GS28" s="278"/>
      <c r="GT28" s="278"/>
      <c r="GU28" s="278"/>
      <c r="GV28" s="278"/>
      <c r="GW28" s="278"/>
      <c r="GX28" s="278"/>
      <c r="GY28" s="249">
        <v>0</v>
      </c>
      <c r="GZ28" s="278"/>
      <c r="HA28" s="278"/>
      <c r="HB28" s="278"/>
      <c r="HC28" s="278"/>
      <c r="HD28" s="278"/>
      <c r="HE28" s="278"/>
      <c r="HF28" s="278"/>
      <c r="HG28" s="278"/>
      <c r="HH28" s="351"/>
      <c r="HI28" s="247">
        <v>0</v>
      </c>
      <c r="HJ28" s="247">
        <f t="shared" si="13"/>
        <v>200.68</v>
      </c>
      <c r="HK28" s="249">
        <v>160.78</v>
      </c>
      <c r="HL28" s="352"/>
      <c r="HM28" s="352"/>
      <c r="HN28" s="352"/>
      <c r="HO28" s="352"/>
      <c r="HP28" s="352"/>
      <c r="HQ28" s="352"/>
      <c r="HR28" s="352"/>
      <c r="HS28" s="352"/>
      <c r="HT28" s="352"/>
      <c r="HU28" s="352"/>
      <c r="HV28" s="352"/>
      <c r="HW28" s="352"/>
      <c r="HX28" s="352"/>
      <c r="HY28" s="352"/>
      <c r="HZ28" s="352"/>
      <c r="IA28" s="352"/>
      <c r="IB28" s="352"/>
      <c r="IC28" s="352"/>
      <c r="ID28" s="352"/>
      <c r="IE28" s="352"/>
      <c r="IF28" s="352"/>
      <c r="IG28" s="352"/>
      <c r="IH28" s="352"/>
      <c r="II28" s="352"/>
      <c r="IJ28" s="352"/>
      <c r="IK28" s="352"/>
      <c r="IL28" s="352"/>
      <c r="IM28" s="352"/>
      <c r="IN28" s="352"/>
      <c r="IO28" s="352"/>
      <c r="IP28" s="352"/>
      <c r="IQ28" s="352"/>
      <c r="IR28" s="352"/>
      <c r="IS28" s="352"/>
      <c r="IT28" s="352"/>
      <c r="IU28" s="352"/>
      <c r="IV28" s="352"/>
      <c r="IW28" s="352"/>
      <c r="IX28" s="352"/>
      <c r="IY28" s="352"/>
      <c r="IZ28" s="352"/>
      <c r="JA28" s="352"/>
      <c r="JB28" s="352"/>
      <c r="JC28" s="352"/>
      <c r="JD28" s="352"/>
      <c r="JE28" s="352"/>
      <c r="JF28" s="352"/>
      <c r="JG28" s="352"/>
      <c r="JH28" s="352"/>
      <c r="JI28" s="352"/>
      <c r="JJ28" s="352"/>
      <c r="JK28" s="352"/>
      <c r="JL28" s="352"/>
      <c r="JM28" s="352"/>
      <c r="JN28" s="352"/>
      <c r="JO28" s="352"/>
      <c r="JP28" s="352"/>
      <c r="JQ28" s="352"/>
      <c r="JR28" s="352"/>
      <c r="JS28" s="352"/>
      <c r="JT28" s="352"/>
      <c r="JU28" s="352"/>
      <c r="JV28" s="352"/>
      <c r="JW28" s="352"/>
      <c r="JX28" s="352"/>
      <c r="JY28" s="352"/>
      <c r="JZ28" s="352"/>
      <c r="KA28" s="352"/>
      <c r="KB28" s="352"/>
      <c r="KC28" s="352"/>
      <c r="KD28" s="352"/>
      <c r="KE28" s="352"/>
      <c r="KF28" s="352"/>
      <c r="KG28" s="352"/>
      <c r="KH28" s="352"/>
      <c r="KI28" s="352"/>
      <c r="KJ28" s="352"/>
      <c r="KK28" s="352"/>
      <c r="KL28" s="352"/>
      <c r="KM28" s="352"/>
      <c r="KN28" s="352"/>
      <c r="KO28" s="352"/>
      <c r="KP28" s="352"/>
      <c r="KQ28" s="352"/>
      <c r="KR28" s="352"/>
      <c r="KS28" s="352"/>
      <c r="KT28" s="352"/>
      <c r="KU28" s="352"/>
      <c r="KV28" s="352"/>
      <c r="KW28" s="352"/>
      <c r="KX28" s="352"/>
      <c r="KY28" s="352"/>
      <c r="KZ28" s="352"/>
      <c r="LA28" s="352"/>
      <c r="LB28" s="352"/>
      <c r="LC28" s="352"/>
      <c r="LD28" s="352"/>
      <c r="LE28" s="352"/>
      <c r="LF28" s="352"/>
      <c r="LG28" s="352"/>
      <c r="LH28" s="352"/>
      <c r="LI28" s="352"/>
      <c r="LJ28" s="352"/>
      <c r="LK28" s="352"/>
      <c r="LL28" s="352"/>
      <c r="LM28" s="352"/>
      <c r="LN28" s="352"/>
      <c r="LO28" s="352"/>
      <c r="LP28" s="352"/>
      <c r="LQ28" s="352"/>
      <c r="LR28" s="352"/>
      <c r="LS28" s="352"/>
      <c r="LT28" s="352"/>
      <c r="LU28" s="352"/>
      <c r="LV28" s="352"/>
      <c r="LW28" s="352"/>
      <c r="LX28" s="352"/>
      <c r="LY28" s="352"/>
      <c r="LZ28" s="352"/>
      <c r="MA28" s="352"/>
      <c r="MB28" s="352"/>
      <c r="MC28" s="352"/>
      <c r="MD28" s="352"/>
      <c r="ME28" s="352"/>
      <c r="MF28" s="352"/>
      <c r="MG28" s="352"/>
      <c r="MH28" s="352"/>
      <c r="MI28" s="352"/>
      <c r="MJ28" s="352"/>
      <c r="MK28" s="352"/>
      <c r="ML28" s="352"/>
      <c r="MM28" s="352"/>
      <c r="MN28" s="352"/>
      <c r="MO28" s="352"/>
      <c r="MP28" s="352"/>
      <c r="MQ28" s="352"/>
      <c r="MR28" s="352"/>
      <c r="MS28" s="352"/>
      <c r="MT28" s="352"/>
      <c r="MU28" s="352"/>
      <c r="MV28" s="352"/>
      <c r="MW28" s="352"/>
      <c r="MX28" s="352"/>
      <c r="MY28" s="352"/>
      <c r="MZ28" s="352"/>
      <c r="NA28" s="352"/>
      <c r="NB28" s="352"/>
      <c r="NC28" s="352"/>
      <c r="ND28" s="352"/>
      <c r="NE28" s="352"/>
      <c r="NF28" s="352"/>
      <c r="NG28" s="352"/>
      <c r="NH28" s="352"/>
      <c r="NI28" s="352"/>
      <c r="NJ28" s="352"/>
      <c r="NK28" s="352"/>
      <c r="NL28" s="352"/>
      <c r="NM28" s="352"/>
      <c r="NN28" s="352"/>
      <c r="NO28" s="352"/>
      <c r="NP28" s="352"/>
      <c r="NQ28" s="352"/>
      <c r="NR28" s="352"/>
      <c r="NS28" s="352"/>
      <c r="NT28" s="352"/>
      <c r="NU28" s="352"/>
      <c r="NV28" s="352"/>
      <c r="NW28" s="352"/>
      <c r="NX28" s="352"/>
      <c r="NY28" s="352"/>
      <c r="NZ28" s="352"/>
      <c r="OA28" s="352"/>
      <c r="OB28" s="352"/>
      <c r="OC28" s="352"/>
      <c r="OD28" s="352"/>
      <c r="OE28" s="352"/>
      <c r="OF28" s="352"/>
      <c r="OG28" s="352"/>
      <c r="OH28" s="352"/>
      <c r="OI28" s="352"/>
      <c r="OJ28" s="352"/>
      <c r="OK28" s="352"/>
      <c r="OL28" s="352"/>
      <c r="OM28" s="352"/>
      <c r="ON28" s="352"/>
      <c r="OO28" s="352"/>
      <c r="OP28" s="352"/>
      <c r="OQ28" s="352"/>
      <c r="OR28" s="352"/>
      <c r="OS28" s="352"/>
      <c r="OT28" s="352"/>
      <c r="OU28" s="352"/>
      <c r="OV28" s="352"/>
      <c r="OW28" s="352"/>
      <c r="OX28" s="352"/>
      <c r="OY28" s="352"/>
      <c r="OZ28" s="352"/>
      <c r="PA28" s="352"/>
      <c r="PB28" s="352"/>
      <c r="PC28" s="352"/>
      <c r="PD28" s="352"/>
      <c r="PE28" s="352"/>
      <c r="PF28" s="352"/>
      <c r="PG28" s="352"/>
      <c r="PH28" s="352"/>
      <c r="PI28" s="352"/>
      <c r="PJ28" s="352"/>
      <c r="PK28" s="352"/>
      <c r="PL28" s="352"/>
      <c r="PM28" s="352"/>
      <c r="PN28" s="352"/>
      <c r="PO28" s="352"/>
      <c r="PP28" s="352"/>
      <c r="PQ28" s="352"/>
      <c r="PR28" s="352"/>
      <c r="PS28" s="352"/>
      <c r="PT28" s="352"/>
      <c r="PU28" s="352"/>
      <c r="PV28" s="352"/>
      <c r="PW28" s="352"/>
      <c r="PX28" s="352"/>
      <c r="PY28" s="352"/>
      <c r="PZ28" s="352"/>
      <c r="QA28" s="352"/>
      <c r="QB28" s="352"/>
      <c r="QC28" s="352"/>
      <c r="QD28" s="352"/>
      <c r="QE28" s="352"/>
      <c r="QF28" s="352"/>
      <c r="QG28" s="352"/>
      <c r="QH28" s="352"/>
      <c r="QI28" s="352"/>
      <c r="QJ28" s="352"/>
      <c r="QK28" s="352"/>
      <c r="QL28" s="352"/>
      <c r="QM28" s="352"/>
      <c r="QN28" s="352"/>
      <c r="QO28" s="352"/>
      <c r="QP28" s="352"/>
      <c r="QQ28" s="352"/>
      <c r="QR28" s="352"/>
      <c r="QS28" s="352"/>
      <c r="QT28" s="352"/>
      <c r="QU28" s="352"/>
      <c r="QV28" s="352"/>
      <c r="QW28" s="352"/>
      <c r="QX28" s="352"/>
      <c r="QY28" s="352"/>
      <c r="QZ28" s="352"/>
      <c r="RA28" s="352"/>
      <c r="RB28" s="352"/>
      <c r="RC28" s="352"/>
      <c r="RD28" s="352"/>
      <c r="RE28" s="352"/>
      <c r="RF28" s="352"/>
      <c r="RG28" s="352"/>
      <c r="RH28" s="352"/>
      <c r="RI28" s="352"/>
      <c r="RJ28" s="352"/>
      <c r="RK28" s="352"/>
      <c r="RL28" s="352"/>
      <c r="RM28" s="352"/>
      <c r="RN28" s="352"/>
      <c r="RO28" s="352"/>
      <c r="RP28" s="352"/>
      <c r="RQ28" s="352"/>
      <c r="RR28" s="352"/>
      <c r="RS28" s="352"/>
      <c r="RT28" s="352"/>
      <c r="RU28" s="352"/>
      <c r="RV28" s="352"/>
      <c r="RW28" s="352"/>
      <c r="RX28" s="352"/>
      <c r="RY28" s="352"/>
      <c r="RZ28" s="352"/>
      <c r="SA28" s="352"/>
      <c r="SB28" s="352"/>
      <c r="SC28" s="352"/>
      <c r="SD28" s="352"/>
      <c r="SE28" s="352"/>
      <c r="SF28" s="352"/>
      <c r="SG28" s="352"/>
      <c r="SH28" s="352"/>
      <c r="SI28" s="352"/>
      <c r="SJ28" s="352"/>
      <c r="SK28" s="352"/>
      <c r="SL28" s="352"/>
      <c r="SM28" s="352"/>
      <c r="SN28" s="352"/>
      <c r="SO28" s="352"/>
      <c r="SP28" s="352"/>
      <c r="SQ28" s="352"/>
      <c r="SR28" s="352"/>
      <c r="SS28" s="352"/>
      <c r="ST28" s="352"/>
      <c r="SU28" s="352"/>
      <c r="SV28" s="352"/>
      <c r="SW28" s="352"/>
      <c r="SX28" s="352"/>
      <c r="SY28" s="352"/>
      <c r="SZ28" s="352"/>
      <c r="TA28" s="352"/>
      <c r="TB28" s="352"/>
      <c r="TC28" s="352"/>
      <c r="TD28" s="352"/>
      <c r="TE28" s="352"/>
      <c r="TF28" s="352"/>
      <c r="TG28" s="352"/>
      <c r="TH28" s="352"/>
      <c r="TI28" s="352"/>
      <c r="TJ28" s="352"/>
      <c r="TK28" s="352"/>
      <c r="TL28" s="352"/>
      <c r="TM28" s="352"/>
      <c r="TN28" s="352"/>
      <c r="TO28" s="352"/>
      <c r="TP28" s="352"/>
      <c r="TQ28" s="352"/>
      <c r="TR28" s="352"/>
      <c r="TS28" s="352"/>
      <c r="TT28" s="352"/>
      <c r="TU28" s="352"/>
      <c r="TV28" s="352"/>
      <c r="TW28" s="352"/>
      <c r="TX28" s="352"/>
      <c r="TY28" s="352"/>
      <c r="TZ28" s="352"/>
      <c r="UA28" s="352"/>
      <c r="UB28" s="352"/>
      <c r="UC28" s="352"/>
      <c r="UD28" s="352"/>
      <c r="UE28" s="352"/>
      <c r="UF28" s="352"/>
      <c r="UG28" s="352"/>
      <c r="UH28" s="352"/>
      <c r="UI28" s="352"/>
      <c r="UJ28" s="352"/>
      <c r="UK28" s="352"/>
      <c r="UL28" s="352"/>
      <c r="UM28" s="352"/>
      <c r="UN28" s="352"/>
      <c r="UO28" s="352"/>
      <c r="UP28" s="352"/>
      <c r="UQ28" s="352"/>
      <c r="UR28" s="352"/>
      <c r="US28" s="352"/>
      <c r="UT28" s="352"/>
      <c r="UU28" s="352"/>
      <c r="UV28" s="352"/>
      <c r="UW28" s="352"/>
      <c r="UX28" s="352"/>
      <c r="UY28" s="352"/>
      <c r="UZ28" s="352"/>
      <c r="VA28" s="352"/>
      <c r="VB28" s="352"/>
      <c r="VC28" s="352"/>
      <c r="VD28" s="352"/>
      <c r="VE28" s="352"/>
      <c r="VF28" s="352"/>
      <c r="VG28" s="352"/>
      <c r="VH28" s="352"/>
      <c r="VI28" s="352"/>
      <c r="VJ28" s="352"/>
      <c r="VK28" s="352"/>
      <c r="VL28" s="352"/>
      <c r="VM28" s="352"/>
      <c r="VN28" s="352"/>
      <c r="VO28" s="352"/>
      <c r="VP28" s="352"/>
      <c r="VQ28" s="352"/>
      <c r="VR28" s="352"/>
      <c r="VS28" s="352"/>
      <c r="VT28" s="352"/>
      <c r="VU28" s="352"/>
      <c r="VV28" s="352"/>
      <c r="VW28" s="352"/>
      <c r="VX28" s="352"/>
      <c r="VY28" s="352"/>
      <c r="VZ28" s="352"/>
      <c r="WA28" s="352"/>
      <c r="WB28" s="352"/>
      <c r="WC28" s="352"/>
      <c r="WD28" s="352"/>
      <c r="WE28" s="352"/>
      <c r="WF28" s="352"/>
      <c r="WG28" s="352"/>
      <c r="WH28" s="352"/>
      <c r="WI28" s="352"/>
      <c r="WJ28" s="352"/>
      <c r="WK28" s="352"/>
      <c r="WL28" s="352"/>
      <c r="WM28" s="352"/>
      <c r="WN28" s="352"/>
      <c r="WO28" s="352"/>
      <c r="WP28" s="352"/>
      <c r="WQ28" s="352"/>
      <c r="WR28" s="352"/>
      <c r="WS28" s="352"/>
      <c r="WT28" s="352"/>
      <c r="WU28" s="352"/>
      <c r="WV28" s="352"/>
      <c r="WW28" s="352"/>
      <c r="WX28" s="352"/>
      <c r="WY28" s="352"/>
      <c r="WZ28" s="352"/>
      <c r="XA28" s="352"/>
      <c r="XB28" s="352"/>
      <c r="XC28" s="352"/>
      <c r="XD28" s="352"/>
      <c r="XE28" s="352"/>
      <c r="XF28" s="352"/>
      <c r="XG28" s="352"/>
      <c r="XH28" s="352"/>
      <c r="XI28" s="352"/>
      <c r="XJ28" s="352"/>
      <c r="XK28" s="352"/>
      <c r="XL28" s="352"/>
      <c r="XM28" s="352"/>
      <c r="XN28" s="352"/>
      <c r="XO28" s="352"/>
      <c r="XP28" s="352"/>
      <c r="XQ28" s="352"/>
      <c r="XR28" s="352"/>
      <c r="XS28" s="352"/>
      <c r="XT28" s="352"/>
      <c r="XU28" s="352"/>
      <c r="XV28" s="352"/>
      <c r="XW28" s="352"/>
      <c r="XX28" s="352"/>
      <c r="XY28" s="352"/>
      <c r="XZ28" s="352"/>
      <c r="YA28" s="352"/>
      <c r="YB28" s="352"/>
      <c r="YC28" s="352"/>
      <c r="YD28" s="352"/>
      <c r="YE28" s="352"/>
      <c r="YF28" s="352"/>
      <c r="YG28" s="352"/>
      <c r="YH28" s="352"/>
      <c r="YI28" s="352"/>
      <c r="YJ28" s="352"/>
      <c r="YK28" s="352"/>
      <c r="YL28" s="352"/>
      <c r="YM28" s="352"/>
      <c r="YN28" s="352"/>
      <c r="YO28" s="352"/>
      <c r="YP28" s="352"/>
      <c r="YQ28" s="352"/>
      <c r="YR28" s="352"/>
      <c r="YS28" s="352"/>
      <c r="YT28" s="352"/>
      <c r="YU28" s="352"/>
      <c r="YV28" s="352"/>
      <c r="YW28" s="352"/>
      <c r="YX28" s="352"/>
      <c r="YY28" s="352"/>
      <c r="YZ28" s="352"/>
      <c r="ZA28" s="352"/>
      <c r="ZB28" s="352"/>
      <c r="ZC28" s="352"/>
      <c r="ZD28" s="352"/>
      <c r="ZE28" s="352"/>
      <c r="ZF28" s="352"/>
      <c r="ZG28" s="352"/>
      <c r="ZH28" s="352"/>
      <c r="ZI28" s="352"/>
      <c r="ZJ28" s="352"/>
      <c r="ZK28" s="352"/>
      <c r="ZL28" s="352"/>
      <c r="ZM28" s="352"/>
      <c r="ZN28" s="352"/>
      <c r="ZO28" s="352"/>
      <c r="ZP28" s="352"/>
      <c r="ZQ28" s="352"/>
      <c r="ZR28" s="352"/>
      <c r="ZS28" s="352"/>
      <c r="ZT28" s="352"/>
      <c r="ZU28" s="352"/>
      <c r="ZV28" s="352"/>
      <c r="ZW28" s="352"/>
      <c r="ZX28" s="352"/>
      <c r="ZY28" s="352"/>
      <c r="ZZ28" s="352"/>
      <c r="AAA28" s="352"/>
      <c r="AAB28" s="352"/>
      <c r="AAC28" s="352"/>
      <c r="AAD28" s="352"/>
      <c r="AAE28" s="352"/>
      <c r="AAF28" s="352"/>
      <c r="AAG28" s="352"/>
      <c r="AAH28" s="352"/>
      <c r="AAI28" s="352"/>
      <c r="AAJ28" s="352"/>
      <c r="AAK28" s="352"/>
      <c r="AAL28" s="352"/>
      <c r="AAM28" s="352"/>
      <c r="AAN28" s="352"/>
      <c r="AAO28" s="352"/>
      <c r="AAP28" s="352"/>
      <c r="AAQ28" s="352"/>
      <c r="AAR28" s="352"/>
      <c r="AAS28" s="352"/>
      <c r="AAT28" s="352"/>
      <c r="AAU28" s="352"/>
      <c r="AAV28" s="352"/>
      <c r="AAW28" s="352"/>
      <c r="AAX28" s="352"/>
      <c r="AAY28" s="352"/>
      <c r="AAZ28" s="352"/>
      <c r="ABA28" s="352"/>
      <c r="ABB28" s="352"/>
      <c r="ABC28" s="352"/>
      <c r="ABD28" s="352"/>
      <c r="ABE28" s="352"/>
      <c r="ABF28" s="352"/>
      <c r="ABG28" s="352"/>
      <c r="ABH28" s="352"/>
      <c r="ABI28" s="352"/>
      <c r="ABJ28" s="352"/>
      <c r="ABK28" s="352"/>
      <c r="ABL28" s="352"/>
      <c r="ABM28" s="352"/>
      <c r="ABN28" s="352"/>
      <c r="ABO28" s="352"/>
      <c r="ABP28" s="352"/>
      <c r="ABQ28" s="352"/>
      <c r="ABR28" s="352"/>
      <c r="ABS28" s="352"/>
      <c r="ABT28" s="352"/>
      <c r="ABU28" s="352"/>
      <c r="ABV28" s="352"/>
      <c r="ABW28" s="352"/>
      <c r="ABX28" s="352"/>
      <c r="ABY28" s="352"/>
      <c r="ABZ28" s="352"/>
      <c r="ACA28" s="352"/>
      <c r="ACB28" s="352"/>
      <c r="ACC28" s="352"/>
      <c r="ACD28" s="352"/>
      <c r="ACE28" s="352"/>
      <c r="ACF28" s="352"/>
      <c r="ACG28" s="352"/>
      <c r="ACH28" s="352"/>
      <c r="ACI28" s="352"/>
      <c r="ACJ28" s="352"/>
      <c r="ACK28" s="352"/>
      <c r="ACL28" s="352"/>
      <c r="ACM28" s="352"/>
      <c r="ACN28" s="352"/>
      <c r="ACO28" s="352"/>
      <c r="ACP28" s="352"/>
      <c r="ACQ28" s="352"/>
      <c r="ACR28" s="352"/>
      <c r="ACS28" s="352"/>
      <c r="ACT28" s="352"/>
      <c r="ACU28" s="352"/>
      <c r="ACV28" s="352"/>
      <c r="ACW28" s="352"/>
      <c r="ACX28" s="352"/>
      <c r="ACY28" s="352"/>
      <c r="ACZ28" s="352"/>
      <c r="ADA28" s="352"/>
      <c r="ADB28" s="352"/>
      <c r="ADC28" s="352"/>
      <c r="ADD28" s="352"/>
      <c r="ADE28" s="352"/>
      <c r="ADF28" s="352"/>
      <c r="ADG28" s="352"/>
      <c r="ADH28" s="352"/>
      <c r="ADI28" s="352"/>
      <c r="ADJ28" s="352"/>
      <c r="ADK28" s="352"/>
      <c r="ADL28" s="352"/>
      <c r="ADM28" s="352"/>
      <c r="ADN28" s="352"/>
      <c r="ADO28" s="352"/>
      <c r="ADP28" s="352"/>
      <c r="ADQ28" s="352"/>
      <c r="ADR28" s="352"/>
      <c r="ADS28" s="352"/>
      <c r="ADT28" s="352"/>
      <c r="ADU28" s="352"/>
      <c r="ADV28" s="352"/>
      <c r="ADW28" s="352"/>
      <c r="ADX28" s="352"/>
      <c r="ADY28" s="352"/>
      <c r="ADZ28" s="352"/>
      <c r="AEA28" s="352"/>
      <c r="AEB28" s="352"/>
      <c r="AEC28" s="352"/>
      <c r="AED28" s="352"/>
      <c r="AEE28" s="352"/>
      <c r="AEF28" s="352"/>
      <c r="AEG28" s="352"/>
      <c r="AEH28" s="352"/>
      <c r="AEI28" s="352"/>
      <c r="AEJ28" s="352"/>
      <c r="AEK28" s="352"/>
      <c r="AEL28" s="352"/>
      <c r="AEM28" s="352"/>
      <c r="AEN28" s="352"/>
      <c r="AEO28" s="352"/>
      <c r="AEP28" s="352"/>
      <c r="AEQ28" s="352"/>
      <c r="AER28" s="352"/>
      <c r="AES28" s="352"/>
      <c r="AET28" s="352"/>
      <c r="AEU28" s="352"/>
      <c r="AEV28" s="352"/>
      <c r="AEW28" s="352"/>
      <c r="AEX28" s="352"/>
      <c r="AEY28" s="352"/>
      <c r="AEZ28" s="352"/>
      <c r="AFA28" s="352"/>
      <c r="AFB28" s="352"/>
      <c r="AFC28" s="352"/>
      <c r="AFD28" s="352"/>
      <c r="AFE28" s="352"/>
      <c r="AFF28" s="352"/>
      <c r="AFG28" s="352"/>
      <c r="AFH28" s="352"/>
      <c r="AFI28" s="352"/>
      <c r="AFJ28" s="352"/>
      <c r="AFK28" s="352"/>
      <c r="AFL28" s="352"/>
      <c r="AFM28" s="352"/>
      <c r="AFN28" s="352"/>
      <c r="AFO28" s="352"/>
      <c r="AFP28" s="352"/>
      <c r="AFQ28" s="352"/>
      <c r="AFR28" s="352"/>
      <c r="AFS28" s="352"/>
      <c r="AFT28" s="352"/>
      <c r="AFU28" s="352"/>
      <c r="AFV28" s="352"/>
      <c r="AFW28" s="352"/>
      <c r="AFX28" s="352"/>
      <c r="AFY28" s="352"/>
      <c r="AFZ28" s="352"/>
      <c r="AGA28" s="352"/>
      <c r="AGB28" s="352"/>
      <c r="AGC28" s="352"/>
      <c r="AGD28" s="352"/>
      <c r="AGE28" s="352"/>
      <c r="AGF28" s="352"/>
      <c r="AGG28" s="352"/>
      <c r="AGH28" s="352"/>
      <c r="AGI28" s="352"/>
      <c r="AGJ28" s="352"/>
      <c r="AGK28" s="352"/>
      <c r="AGL28" s="352"/>
      <c r="AGM28" s="352"/>
      <c r="AGN28" s="352"/>
      <c r="AGO28" s="352"/>
      <c r="AGP28" s="352"/>
      <c r="AGQ28" s="352"/>
      <c r="AGR28" s="352"/>
      <c r="AGS28" s="352"/>
      <c r="AGT28" s="352"/>
      <c r="AGU28" s="352"/>
      <c r="AGV28" s="352"/>
      <c r="AGW28" s="352"/>
      <c r="AGX28" s="352"/>
      <c r="AGY28" s="352"/>
      <c r="AGZ28" s="352"/>
      <c r="AHA28" s="352"/>
      <c r="AHB28" s="352"/>
      <c r="AHC28" s="352"/>
      <c r="AHD28" s="352"/>
      <c r="AHE28" s="352"/>
      <c r="AHF28" s="352"/>
      <c r="AHG28" s="352"/>
      <c r="AHH28" s="352"/>
      <c r="AHI28" s="352"/>
      <c r="AHJ28" s="352"/>
      <c r="AHK28" s="352"/>
      <c r="AHL28" s="352"/>
      <c r="AHM28" s="352"/>
      <c r="AHN28" s="352"/>
      <c r="AHO28" s="352"/>
      <c r="AHP28" s="352"/>
      <c r="AHQ28" s="352"/>
      <c r="AHR28" s="352"/>
      <c r="AHS28" s="352"/>
      <c r="AHT28" s="352"/>
      <c r="AHU28" s="352"/>
      <c r="AHV28" s="352"/>
      <c r="AHW28" s="352"/>
      <c r="AHX28" s="352"/>
      <c r="AHY28" s="352"/>
      <c r="AHZ28" s="352"/>
      <c r="AIA28" s="352"/>
      <c r="AIB28" s="352"/>
      <c r="AIC28" s="352"/>
      <c r="AID28" s="352"/>
      <c r="AIE28" s="352"/>
      <c r="AIF28" s="352"/>
      <c r="AIG28" s="352"/>
      <c r="AIH28" s="352"/>
      <c r="AII28" s="352"/>
      <c r="AIJ28" s="352"/>
      <c r="AIK28" s="352"/>
      <c r="AIL28" s="352"/>
      <c r="AIM28" s="352"/>
      <c r="AIN28" s="352"/>
      <c r="AIO28" s="352"/>
      <c r="AIP28" s="352"/>
      <c r="AIQ28" s="352"/>
      <c r="AIR28" s="352"/>
      <c r="AIS28" s="352"/>
      <c r="AIT28" s="352"/>
      <c r="AIU28" s="352"/>
      <c r="AIV28" s="352"/>
      <c r="AIW28" s="352"/>
      <c r="AIX28" s="352"/>
      <c r="AIY28" s="352"/>
      <c r="AIZ28" s="352"/>
      <c r="AJA28" s="352"/>
      <c r="AJB28" s="352"/>
      <c r="AJC28" s="352"/>
      <c r="AJD28" s="352"/>
      <c r="AJE28" s="352"/>
      <c r="AJF28" s="352"/>
      <c r="AJG28" s="352"/>
      <c r="AJH28" s="352"/>
      <c r="AJI28" s="352"/>
      <c r="AJJ28" s="352"/>
      <c r="AJK28" s="352"/>
      <c r="AJL28" s="352"/>
      <c r="AJM28" s="352"/>
      <c r="AJN28" s="352"/>
      <c r="AJO28" s="352"/>
      <c r="AJP28" s="352"/>
      <c r="AJQ28" s="352"/>
      <c r="AJR28" s="352"/>
      <c r="AJS28" s="352"/>
      <c r="AJT28" s="352"/>
      <c r="AJU28" s="352"/>
      <c r="AJV28" s="352"/>
      <c r="AJW28" s="352"/>
      <c r="AJX28" s="352"/>
      <c r="AJY28" s="352"/>
      <c r="AJZ28" s="352"/>
      <c r="AKA28" s="352"/>
      <c r="AKB28" s="352"/>
      <c r="AKC28" s="352"/>
      <c r="AKD28" s="352"/>
      <c r="AKE28" s="352"/>
      <c r="AKF28" s="352"/>
      <c r="AKG28" s="352"/>
      <c r="AKH28" s="352"/>
      <c r="AKI28" s="352"/>
      <c r="AKJ28" s="352"/>
      <c r="AKK28" s="352"/>
      <c r="AKL28" s="352"/>
      <c r="AKM28" s="352"/>
      <c r="AKN28" s="352"/>
      <c r="AKO28" s="352"/>
      <c r="AKP28" s="352"/>
      <c r="AKQ28" s="352"/>
      <c r="AKR28" s="352"/>
      <c r="AKS28" s="352"/>
      <c r="AKT28" s="352"/>
      <c r="AKU28" s="352"/>
      <c r="AKV28" s="352"/>
      <c r="AKW28" s="352"/>
      <c r="AKX28" s="352"/>
      <c r="AKY28" s="352"/>
      <c r="AKZ28" s="352"/>
      <c r="ALA28" s="352"/>
      <c r="ALB28" s="352"/>
      <c r="ALC28" s="352"/>
      <c r="ALD28" s="352"/>
      <c r="ALE28" s="352"/>
      <c r="ALF28" s="352"/>
      <c r="ALG28" s="352"/>
      <c r="ALH28" s="352"/>
      <c r="ALI28" s="352"/>
      <c r="ALJ28" s="352"/>
      <c r="ALK28" s="352"/>
      <c r="ALL28" s="352"/>
      <c r="ALM28" s="352"/>
      <c r="ALN28" s="352"/>
      <c r="ALO28" s="352"/>
      <c r="ALP28" s="352"/>
      <c r="ALQ28" s="352"/>
      <c r="ALR28" s="352"/>
      <c r="ALS28" s="352"/>
      <c r="ALT28" s="352"/>
      <c r="ALU28" s="352"/>
      <c r="ALV28" s="352"/>
      <c r="ALW28" s="352"/>
      <c r="ALX28" s="352"/>
      <c r="ALY28" s="352"/>
      <c r="ALZ28" s="352"/>
      <c r="AMA28" s="352"/>
      <c r="AMB28" s="352"/>
      <c r="AMC28" s="352"/>
      <c r="AMD28" s="352"/>
      <c r="AME28" s="352"/>
      <c r="AMF28" s="352"/>
      <c r="AMG28" s="352"/>
      <c r="AMH28" s="352"/>
      <c r="AMI28" s="352"/>
      <c r="AMJ28" s="352"/>
      <c r="AMK28" s="352"/>
      <c r="AML28" s="352"/>
      <c r="AMM28" s="352"/>
      <c r="AMN28" s="352"/>
      <c r="AMO28" s="352"/>
      <c r="AMP28" s="352"/>
      <c r="AMQ28" s="352"/>
      <c r="AMR28" s="352"/>
      <c r="AMS28" s="352"/>
      <c r="AMT28" s="352"/>
      <c r="AMU28" s="352"/>
      <c r="AMV28" s="352"/>
      <c r="AMW28" s="352"/>
      <c r="AMX28" s="352"/>
      <c r="AMY28" s="352"/>
      <c r="AMZ28" s="352"/>
      <c r="ANA28" s="352"/>
      <c r="ANB28" s="352"/>
      <c r="ANC28" s="352"/>
      <c r="AND28" s="352"/>
      <c r="ANE28" s="352"/>
      <c r="ANF28" s="352"/>
      <c r="ANG28" s="352"/>
      <c r="ANH28" s="352"/>
      <c r="ANI28" s="352"/>
      <c r="ANJ28" s="352"/>
      <c r="ANK28" s="352"/>
      <c r="ANL28" s="352"/>
      <c r="ANM28" s="352"/>
      <c r="ANN28" s="352"/>
      <c r="ANO28" s="352"/>
      <c r="ANP28" s="352"/>
      <c r="ANQ28" s="352"/>
      <c r="ANR28" s="352"/>
      <c r="ANS28" s="352"/>
      <c r="ANT28" s="352"/>
      <c r="ANU28" s="352"/>
      <c r="ANV28" s="352"/>
      <c r="ANW28" s="352"/>
      <c r="ANX28" s="352"/>
      <c r="ANY28" s="352"/>
      <c r="ANZ28" s="352"/>
      <c r="AOA28" s="352"/>
      <c r="AOB28" s="352"/>
      <c r="AOC28" s="352"/>
      <c r="AOD28" s="352"/>
      <c r="AOE28" s="352"/>
      <c r="AOF28" s="352"/>
      <c r="AOG28" s="352"/>
      <c r="AOH28" s="352"/>
      <c r="AOI28" s="352"/>
      <c r="AOJ28" s="352"/>
      <c r="AOK28" s="352"/>
      <c r="AOL28" s="352"/>
      <c r="AOM28" s="352"/>
      <c r="AON28" s="352"/>
      <c r="AOO28" s="352"/>
      <c r="AOP28" s="352"/>
      <c r="AOQ28" s="352"/>
      <c r="AOR28" s="352"/>
      <c r="AOS28" s="352"/>
      <c r="AOT28" s="352"/>
      <c r="AOU28" s="352"/>
      <c r="AOV28" s="352"/>
      <c r="AOW28" s="352"/>
      <c r="AOX28" s="352"/>
      <c r="AOY28" s="352"/>
      <c r="AOZ28" s="352"/>
      <c r="APA28" s="352"/>
      <c r="APB28" s="352"/>
      <c r="APC28" s="352"/>
      <c r="APD28" s="352"/>
      <c r="APE28" s="352"/>
      <c r="APF28" s="352"/>
      <c r="APG28" s="352"/>
      <c r="APH28" s="352"/>
      <c r="API28" s="352"/>
      <c r="APJ28" s="352"/>
      <c r="APK28" s="352"/>
      <c r="APL28" s="352"/>
      <c r="APM28" s="352"/>
      <c r="APN28" s="352"/>
      <c r="APO28" s="352"/>
      <c r="APP28" s="352"/>
      <c r="APQ28" s="352"/>
      <c r="APR28" s="352"/>
      <c r="APS28" s="352"/>
      <c r="APT28" s="352"/>
      <c r="APU28" s="352"/>
      <c r="APV28" s="352"/>
      <c r="APW28" s="352"/>
      <c r="APX28" s="352"/>
      <c r="APY28" s="352"/>
      <c r="APZ28" s="352"/>
      <c r="AQA28" s="352"/>
      <c r="AQB28" s="352"/>
      <c r="AQC28" s="352"/>
      <c r="AQD28" s="352"/>
      <c r="AQE28" s="352"/>
      <c r="AQF28" s="352"/>
      <c r="AQG28" s="352"/>
      <c r="AQH28" s="352"/>
      <c r="AQI28" s="352"/>
      <c r="AQJ28" s="352"/>
      <c r="AQK28" s="352"/>
      <c r="AQL28" s="352"/>
      <c r="AQM28" s="352"/>
      <c r="AQN28" s="352"/>
      <c r="AQO28" s="352"/>
      <c r="AQP28" s="352"/>
      <c r="AQQ28" s="352"/>
      <c r="AQR28" s="352"/>
      <c r="AQS28" s="352"/>
      <c r="AQT28" s="352"/>
      <c r="AQU28" s="352"/>
      <c r="AQV28" s="352"/>
      <c r="AQW28" s="352"/>
      <c r="AQX28" s="352"/>
      <c r="AQY28" s="352"/>
      <c r="AQZ28" s="352"/>
      <c r="ARA28" s="352"/>
      <c r="ARB28" s="352"/>
      <c r="ARC28" s="352"/>
      <c r="ARD28" s="352"/>
      <c r="ARE28" s="352"/>
      <c r="ARF28" s="352"/>
      <c r="ARG28" s="352"/>
      <c r="ARH28" s="352"/>
      <c r="ARI28" s="352"/>
      <c r="ARJ28" s="352"/>
      <c r="ARK28" s="352"/>
      <c r="ARL28" s="352"/>
      <c r="ARM28" s="352"/>
      <c r="ARN28" s="352"/>
      <c r="ARO28" s="352"/>
      <c r="ARP28" s="352"/>
      <c r="ARQ28" s="352"/>
      <c r="ARR28" s="352"/>
      <c r="ARS28" s="352"/>
      <c r="ART28" s="352"/>
      <c r="ARU28" s="352"/>
      <c r="ARV28" s="352"/>
      <c r="ARW28" s="352"/>
      <c r="ARX28" s="352"/>
      <c r="ARY28" s="352"/>
      <c r="ARZ28" s="352"/>
      <c r="ASA28" s="352"/>
      <c r="ASB28" s="352"/>
      <c r="ASC28" s="352"/>
      <c r="ASD28" s="352"/>
      <c r="ASE28" s="352"/>
      <c r="ASF28" s="352"/>
      <c r="ASG28" s="352"/>
      <c r="ASH28" s="352"/>
      <c r="ASI28" s="352"/>
      <c r="ASJ28" s="352"/>
      <c r="ASK28" s="352"/>
      <c r="ASL28" s="352"/>
      <c r="ASM28" s="352"/>
      <c r="ASN28" s="352"/>
      <c r="ASO28" s="352"/>
      <c r="ASP28" s="352"/>
      <c r="ASQ28" s="352"/>
      <c r="ASR28" s="352"/>
      <c r="ASS28" s="352"/>
      <c r="AST28" s="352"/>
      <c r="ASU28" s="352"/>
      <c r="ASV28" s="352"/>
      <c r="ASW28" s="352"/>
      <c r="ASX28" s="352"/>
      <c r="ASY28" s="352"/>
      <c r="ASZ28" s="352"/>
      <c r="ATA28" s="352"/>
      <c r="ATB28" s="352"/>
      <c r="ATC28" s="352"/>
      <c r="ATD28" s="352"/>
      <c r="ATE28" s="352"/>
      <c r="ATF28" s="352"/>
      <c r="ATG28" s="352"/>
      <c r="ATH28" s="352"/>
      <c r="ATI28" s="352"/>
      <c r="ATJ28" s="352"/>
      <c r="ATK28" s="352"/>
      <c r="ATL28" s="352"/>
      <c r="ATM28" s="352"/>
      <c r="ATN28" s="352"/>
      <c r="ATO28" s="352"/>
      <c r="ATP28" s="352"/>
      <c r="ATQ28" s="352"/>
      <c r="ATR28" s="352"/>
      <c r="ATS28" s="352"/>
      <c r="ATT28" s="352"/>
      <c r="ATU28" s="352"/>
      <c r="ATV28" s="352"/>
      <c r="ATW28" s="352"/>
      <c r="ATX28" s="352"/>
      <c r="ATY28" s="352"/>
      <c r="ATZ28" s="352"/>
      <c r="AUA28" s="352"/>
      <c r="AUB28" s="352"/>
      <c r="AUC28" s="352"/>
      <c r="AUD28" s="352"/>
      <c r="AUE28" s="352"/>
      <c r="AUF28" s="352"/>
      <c r="AUG28" s="352"/>
      <c r="AUH28" s="352"/>
      <c r="AUI28" s="352"/>
      <c r="AUJ28" s="352"/>
      <c r="AUK28" s="352"/>
      <c r="AUL28" s="352"/>
      <c r="AUM28" s="352"/>
      <c r="AUN28" s="352"/>
      <c r="AUO28" s="352"/>
      <c r="AUP28" s="352"/>
      <c r="AUQ28" s="352"/>
      <c r="AUR28" s="352"/>
      <c r="AUS28" s="352"/>
      <c r="AUT28" s="352"/>
      <c r="AUU28" s="352"/>
      <c r="AUV28" s="352"/>
      <c r="AUW28" s="352"/>
      <c r="AUX28" s="352"/>
      <c r="AUY28" s="352"/>
      <c r="AUZ28" s="352"/>
      <c r="AVA28" s="352"/>
      <c r="AVB28" s="352"/>
      <c r="AVC28" s="352"/>
      <c r="AVD28" s="352"/>
      <c r="AVE28" s="352"/>
      <c r="AVF28" s="352"/>
      <c r="AVG28" s="352"/>
      <c r="AVH28" s="352"/>
      <c r="AVI28" s="352"/>
      <c r="AVJ28" s="352"/>
      <c r="AVK28" s="352"/>
      <c r="AVL28" s="352"/>
      <c r="AVM28" s="352"/>
      <c r="AVN28" s="352"/>
      <c r="AVO28" s="352"/>
      <c r="AVP28" s="352"/>
      <c r="AVQ28" s="352"/>
      <c r="AVR28" s="352"/>
      <c r="AVS28" s="352"/>
      <c r="AVT28" s="352"/>
      <c r="AVU28" s="352"/>
      <c r="AVV28" s="352"/>
      <c r="AVW28" s="352"/>
      <c r="AVX28" s="352"/>
      <c r="AVY28" s="352"/>
      <c r="AVZ28" s="352"/>
      <c r="AWA28" s="352"/>
      <c r="AWB28" s="352"/>
      <c r="AWC28" s="352"/>
      <c r="AWD28" s="352"/>
      <c r="AWE28" s="352"/>
      <c r="AWF28" s="352"/>
      <c r="AWG28" s="352"/>
      <c r="AWH28" s="352"/>
      <c r="AWI28" s="352"/>
      <c r="AWJ28" s="352"/>
      <c r="AWK28" s="352"/>
      <c r="AWL28" s="352"/>
      <c r="AWM28" s="352"/>
      <c r="AWN28" s="352"/>
      <c r="AWO28" s="352"/>
      <c r="AWP28" s="352"/>
      <c r="AWQ28" s="352"/>
      <c r="AWR28" s="352"/>
      <c r="AWS28" s="352"/>
      <c r="AWT28" s="352"/>
      <c r="AWU28" s="352"/>
      <c r="AWV28" s="352"/>
      <c r="AWW28" s="352"/>
      <c r="AWX28" s="352"/>
      <c r="AWY28" s="352"/>
      <c r="AWZ28" s="352"/>
      <c r="AXA28" s="352"/>
      <c r="AXB28" s="352"/>
      <c r="AXC28" s="352"/>
      <c r="AXD28" s="352"/>
      <c r="AXE28" s="352"/>
      <c r="AXF28" s="352"/>
      <c r="AXG28" s="352"/>
      <c r="AXH28" s="352"/>
      <c r="AXI28" s="352"/>
      <c r="AXJ28" s="352"/>
      <c r="AXK28" s="352"/>
      <c r="AXL28" s="352"/>
      <c r="AXM28" s="352"/>
      <c r="AXN28" s="352"/>
      <c r="AXO28" s="352"/>
      <c r="AXP28" s="352"/>
      <c r="AXQ28" s="352"/>
      <c r="AXR28" s="352"/>
      <c r="AXS28" s="352"/>
      <c r="AXT28" s="352"/>
      <c r="AXU28" s="352"/>
      <c r="AXV28" s="352"/>
      <c r="AXW28" s="352"/>
      <c r="AXX28" s="352"/>
      <c r="AXY28" s="352"/>
      <c r="AXZ28" s="352"/>
      <c r="AYA28" s="352"/>
      <c r="AYB28" s="352"/>
      <c r="AYC28" s="352"/>
      <c r="AYD28" s="352"/>
      <c r="AYE28" s="352"/>
      <c r="AYF28" s="352"/>
      <c r="AYG28" s="352"/>
      <c r="AYH28" s="352"/>
      <c r="AYI28" s="352"/>
      <c r="AYJ28" s="352"/>
      <c r="AYK28" s="352"/>
      <c r="AYL28" s="352"/>
      <c r="AYM28" s="352"/>
      <c r="AYN28" s="352"/>
      <c r="AYO28" s="352"/>
      <c r="AYP28" s="352"/>
      <c r="AYQ28" s="352"/>
      <c r="AYR28" s="352"/>
      <c r="AYS28" s="352"/>
      <c r="AYT28" s="352"/>
      <c r="AYU28" s="352"/>
      <c r="AYV28" s="352"/>
      <c r="AYW28" s="352"/>
      <c r="AYX28" s="352"/>
      <c r="AYY28" s="352"/>
      <c r="AYZ28" s="352"/>
      <c r="AZA28" s="352"/>
      <c r="AZB28" s="352"/>
      <c r="AZC28" s="352"/>
      <c r="AZD28" s="352"/>
      <c r="AZE28" s="352"/>
      <c r="AZF28" s="352"/>
      <c r="AZG28" s="352"/>
      <c r="AZH28" s="352"/>
      <c r="AZI28" s="352"/>
      <c r="AZJ28" s="352"/>
      <c r="AZK28" s="352"/>
      <c r="AZL28" s="352"/>
      <c r="AZM28" s="352"/>
      <c r="AZN28" s="352"/>
      <c r="AZO28" s="352"/>
      <c r="AZP28" s="352"/>
      <c r="AZQ28" s="352"/>
      <c r="AZR28" s="352"/>
      <c r="AZS28" s="352"/>
      <c r="AZT28" s="352"/>
      <c r="AZU28" s="352"/>
      <c r="AZV28" s="352"/>
      <c r="AZW28" s="352"/>
      <c r="AZX28" s="352"/>
      <c r="AZY28" s="352"/>
      <c r="AZZ28" s="352"/>
      <c r="BAA28" s="352"/>
      <c r="BAB28" s="352"/>
      <c r="BAC28" s="352"/>
      <c r="BAD28" s="352"/>
      <c r="BAE28" s="352"/>
      <c r="BAF28" s="352"/>
      <c r="BAG28" s="352"/>
      <c r="BAH28" s="352"/>
      <c r="BAI28" s="352"/>
      <c r="BAJ28" s="352"/>
      <c r="BAK28" s="352"/>
      <c r="BAL28" s="352"/>
      <c r="BAM28" s="352"/>
      <c r="BAN28" s="352"/>
      <c r="BAO28" s="352"/>
      <c r="BAP28" s="352"/>
      <c r="BAQ28" s="352"/>
      <c r="BAR28" s="352"/>
      <c r="BAS28" s="352"/>
      <c r="BAT28" s="352"/>
      <c r="BAU28" s="352"/>
      <c r="BAV28" s="352"/>
      <c r="BAW28" s="352"/>
      <c r="BAX28" s="352"/>
      <c r="BAY28" s="352"/>
      <c r="BAZ28" s="352"/>
      <c r="BBA28" s="352"/>
      <c r="BBB28" s="352"/>
      <c r="BBC28" s="352"/>
      <c r="BBD28" s="352"/>
      <c r="BBE28" s="352"/>
      <c r="BBF28" s="352"/>
      <c r="BBG28" s="352"/>
      <c r="BBH28" s="352"/>
      <c r="BBI28" s="352"/>
      <c r="BBJ28" s="352"/>
      <c r="BBK28" s="352"/>
      <c r="BBL28" s="352"/>
      <c r="BBM28" s="352"/>
      <c r="BBN28" s="352"/>
      <c r="BBO28" s="352"/>
      <c r="BBP28" s="352"/>
      <c r="BBQ28" s="352"/>
      <c r="BBR28" s="352"/>
      <c r="BBS28" s="352"/>
      <c r="BBT28" s="352"/>
      <c r="BBU28" s="352"/>
      <c r="BBV28" s="352"/>
      <c r="BBW28" s="352"/>
      <c r="BBX28" s="352"/>
      <c r="BBY28" s="352"/>
      <c r="BBZ28" s="352"/>
      <c r="BCA28" s="352"/>
      <c r="BCB28" s="352"/>
      <c r="BCC28" s="352"/>
      <c r="BCD28" s="352"/>
      <c r="BCE28" s="352"/>
      <c r="BCF28" s="352"/>
      <c r="BCG28" s="352"/>
      <c r="BCH28" s="352"/>
      <c r="BCI28" s="352"/>
      <c r="BCJ28" s="352"/>
      <c r="BCK28" s="352"/>
      <c r="BCL28" s="352"/>
      <c r="BCM28" s="352"/>
      <c r="BCN28" s="352"/>
      <c r="BCO28" s="352"/>
      <c r="BCP28" s="352"/>
      <c r="BCQ28" s="352"/>
      <c r="BCR28" s="352"/>
      <c r="BCS28" s="352"/>
      <c r="BCT28" s="352"/>
      <c r="BCU28" s="352"/>
      <c r="BCV28" s="352"/>
      <c r="BCW28" s="352"/>
      <c r="BCX28" s="352"/>
      <c r="BCY28" s="352"/>
      <c r="BCZ28" s="352"/>
      <c r="BDA28" s="352"/>
      <c r="BDB28" s="352"/>
      <c r="BDC28" s="352"/>
      <c r="BDD28" s="352"/>
      <c r="BDE28" s="352"/>
      <c r="BDF28" s="352"/>
      <c r="BDG28" s="352"/>
      <c r="BDH28" s="352"/>
      <c r="BDI28" s="352"/>
      <c r="BDJ28" s="352"/>
      <c r="BDK28" s="352"/>
      <c r="BDL28" s="352"/>
      <c r="BDM28" s="352"/>
      <c r="BDN28" s="352"/>
      <c r="BDO28" s="352"/>
      <c r="BDP28" s="352"/>
      <c r="BDQ28" s="352"/>
      <c r="BDR28" s="352"/>
      <c r="BDS28" s="352"/>
      <c r="BDT28" s="352"/>
      <c r="BDU28" s="352"/>
      <c r="BDV28" s="352"/>
      <c r="BDW28" s="352"/>
      <c r="BDX28" s="352"/>
      <c r="BDY28" s="352"/>
      <c r="BDZ28" s="352"/>
      <c r="BEA28" s="352"/>
      <c r="BEB28" s="352"/>
      <c r="BEC28" s="352"/>
      <c r="BED28" s="352"/>
      <c r="BEE28" s="352"/>
      <c r="BEF28" s="352"/>
      <c r="BEG28" s="352"/>
      <c r="BEH28" s="352"/>
      <c r="BEI28" s="352"/>
      <c r="BEJ28" s="352"/>
      <c r="BEK28" s="352"/>
      <c r="BEL28" s="352"/>
      <c r="BEM28" s="352"/>
      <c r="BEN28" s="352"/>
      <c r="BEO28" s="352"/>
      <c r="BEP28" s="352"/>
      <c r="BEQ28" s="352"/>
      <c r="BER28" s="352"/>
      <c r="BES28" s="352"/>
      <c r="BET28" s="352"/>
      <c r="BEU28" s="352"/>
      <c r="BEV28" s="352"/>
      <c r="BEW28" s="352"/>
      <c r="BEX28" s="352"/>
      <c r="BEY28" s="352"/>
      <c r="BEZ28" s="352"/>
      <c r="BFA28" s="352"/>
      <c r="BFB28" s="352"/>
      <c r="BFC28" s="352"/>
      <c r="BFD28" s="352"/>
      <c r="BFE28" s="352"/>
      <c r="BFF28" s="352"/>
      <c r="BFG28" s="352"/>
      <c r="BFH28" s="352"/>
      <c r="BFI28" s="352"/>
      <c r="BFJ28" s="352"/>
      <c r="BFK28" s="352"/>
      <c r="BFL28" s="352"/>
      <c r="BFM28" s="352"/>
      <c r="BFN28" s="352"/>
      <c r="BFO28" s="352"/>
      <c r="BFP28" s="352"/>
      <c r="BFQ28" s="352"/>
      <c r="BFR28" s="352"/>
      <c r="BFS28" s="352"/>
      <c r="BFT28" s="352"/>
      <c r="BFU28" s="352"/>
      <c r="BFV28" s="352"/>
      <c r="BFW28" s="352"/>
      <c r="BFX28" s="352"/>
      <c r="BFY28" s="352"/>
      <c r="BFZ28" s="352"/>
      <c r="BGA28" s="352"/>
      <c r="BGB28" s="352"/>
      <c r="BGC28" s="352"/>
      <c r="BGD28" s="352"/>
      <c r="BGE28" s="352"/>
      <c r="BGF28" s="352"/>
      <c r="BGG28" s="352"/>
      <c r="BGH28" s="352"/>
      <c r="BGI28" s="352"/>
      <c r="BGJ28" s="352"/>
      <c r="BGK28" s="352"/>
      <c r="BGL28" s="352"/>
      <c r="BGM28" s="352"/>
      <c r="BGN28" s="352"/>
      <c r="BGO28" s="352"/>
      <c r="BGP28" s="352"/>
      <c r="BGQ28" s="352"/>
      <c r="BGR28" s="352"/>
      <c r="BGS28" s="352"/>
      <c r="BGT28" s="352"/>
      <c r="BGU28" s="352"/>
      <c r="BGV28" s="352"/>
      <c r="BGW28" s="352"/>
      <c r="BGX28" s="352"/>
      <c r="BGY28" s="352"/>
      <c r="BGZ28" s="352"/>
      <c r="BHA28" s="352"/>
      <c r="BHB28" s="352"/>
      <c r="BHC28" s="352"/>
      <c r="BHD28" s="352"/>
      <c r="BHE28" s="352"/>
      <c r="BHF28" s="352"/>
      <c r="BHG28" s="352"/>
      <c r="BHH28" s="352"/>
      <c r="BHI28" s="352"/>
      <c r="BHJ28" s="352"/>
      <c r="BHK28" s="352"/>
      <c r="BHL28" s="352"/>
      <c r="BHM28" s="352"/>
      <c r="BHN28" s="352"/>
      <c r="BHO28" s="352"/>
      <c r="BHP28" s="352"/>
      <c r="BHQ28" s="352"/>
      <c r="BHR28" s="352"/>
      <c r="BHS28" s="352"/>
      <c r="BHT28" s="352"/>
      <c r="BHU28" s="352"/>
      <c r="BHV28" s="352"/>
      <c r="BHW28" s="352"/>
      <c r="BHX28" s="352"/>
      <c r="BHY28" s="352"/>
      <c r="BHZ28" s="352"/>
      <c r="BIA28" s="352"/>
      <c r="BIB28" s="352"/>
      <c r="BIC28" s="352"/>
      <c r="BID28" s="352"/>
      <c r="BIE28" s="352"/>
      <c r="BIF28" s="352"/>
      <c r="BIG28" s="352"/>
      <c r="BIH28" s="352"/>
      <c r="BII28" s="352"/>
      <c r="BIJ28" s="352"/>
      <c r="BIK28" s="352"/>
      <c r="BIL28" s="352"/>
      <c r="BIM28" s="352"/>
      <c r="BIN28" s="352"/>
      <c r="BIO28" s="352"/>
      <c r="BIP28" s="352"/>
      <c r="BIQ28" s="352"/>
      <c r="BIR28" s="352"/>
      <c r="BIS28" s="352"/>
      <c r="BIT28" s="352"/>
      <c r="BIU28" s="352"/>
      <c r="BIV28" s="352"/>
      <c r="BIW28" s="352"/>
      <c r="BIX28" s="352"/>
      <c r="BIY28" s="352"/>
      <c r="BIZ28" s="352"/>
      <c r="BJA28" s="352"/>
      <c r="BJB28" s="352"/>
      <c r="BJC28" s="352"/>
      <c r="BJD28" s="352"/>
      <c r="BJE28" s="352"/>
      <c r="BJF28" s="352"/>
      <c r="BJG28" s="352"/>
      <c r="BJH28" s="352"/>
      <c r="BJI28" s="352"/>
      <c r="BJJ28" s="352"/>
      <c r="BJK28" s="352"/>
      <c r="BJL28" s="352"/>
      <c r="BJM28" s="352"/>
      <c r="BJN28" s="352"/>
      <c r="BJO28" s="352"/>
      <c r="BJP28" s="352"/>
      <c r="BJQ28" s="352"/>
      <c r="BJR28" s="352"/>
      <c r="BJS28" s="352"/>
      <c r="BJT28" s="352"/>
      <c r="BJU28" s="352"/>
      <c r="BJV28" s="352"/>
      <c r="BJW28" s="352"/>
      <c r="BJX28" s="352"/>
      <c r="BJY28" s="352"/>
      <c r="BJZ28" s="352"/>
      <c r="BKA28" s="352"/>
      <c r="BKB28" s="352"/>
      <c r="BKC28" s="352"/>
      <c r="BKD28" s="352"/>
      <c r="BKE28" s="352"/>
      <c r="BKF28" s="352"/>
      <c r="BKG28" s="352"/>
      <c r="BKH28" s="352"/>
      <c r="BKI28" s="352"/>
      <c r="BKJ28" s="352"/>
      <c r="BKK28" s="352"/>
      <c r="BKL28" s="352"/>
      <c r="BKM28" s="352"/>
      <c r="BKN28" s="352"/>
      <c r="BKO28" s="352"/>
      <c r="BKP28" s="352"/>
      <c r="BKQ28" s="352"/>
      <c r="BKR28" s="352"/>
      <c r="BKS28" s="352"/>
      <c r="BKT28" s="352"/>
      <c r="BKU28" s="352"/>
      <c r="BKV28" s="352"/>
      <c r="BKW28" s="352"/>
      <c r="BKX28" s="352"/>
      <c r="BKY28" s="352"/>
      <c r="BKZ28" s="352"/>
      <c r="BLA28" s="352"/>
      <c r="BLB28" s="352"/>
      <c r="BLC28" s="352"/>
      <c r="BLD28" s="352"/>
      <c r="BLE28" s="352"/>
      <c r="BLF28" s="352"/>
      <c r="BLG28" s="352"/>
      <c r="BLH28" s="352"/>
      <c r="BLI28" s="352"/>
      <c r="BLJ28" s="352"/>
      <c r="BLK28" s="352"/>
      <c r="BLL28" s="352"/>
      <c r="BLM28" s="352"/>
      <c r="BLN28" s="352"/>
      <c r="BLO28" s="352"/>
      <c r="BLP28" s="352"/>
      <c r="BLQ28" s="352"/>
      <c r="BLR28" s="352"/>
      <c r="BLS28" s="352"/>
      <c r="BLT28" s="352"/>
      <c r="BLU28" s="352"/>
      <c r="BLV28" s="352"/>
      <c r="BLW28" s="352"/>
      <c r="BLX28" s="352"/>
      <c r="BLY28" s="352"/>
      <c r="BLZ28" s="352"/>
      <c r="BMA28" s="352"/>
      <c r="BMB28" s="352"/>
      <c r="BMC28" s="352"/>
      <c r="BMD28" s="352"/>
      <c r="BME28" s="352"/>
      <c r="BMF28" s="352"/>
      <c r="BMG28" s="352"/>
      <c r="BMH28" s="352"/>
      <c r="BMI28" s="352"/>
      <c r="BMJ28" s="352"/>
      <c r="BMK28" s="352"/>
      <c r="BML28" s="352"/>
      <c r="BMM28" s="352"/>
      <c r="BMN28" s="352"/>
      <c r="BMO28" s="352"/>
      <c r="BMP28" s="352"/>
      <c r="BMQ28" s="352"/>
      <c r="BMR28" s="352"/>
      <c r="BMS28" s="352"/>
      <c r="BMT28" s="352"/>
      <c r="BMU28" s="352"/>
      <c r="BMV28" s="352"/>
      <c r="BMW28" s="352"/>
      <c r="BMX28" s="352"/>
      <c r="BMY28" s="352"/>
      <c r="BMZ28" s="352"/>
      <c r="BNA28" s="352"/>
      <c r="BNB28" s="352"/>
      <c r="BNC28" s="352"/>
      <c r="BND28" s="352"/>
      <c r="BNE28" s="352"/>
      <c r="BNF28" s="352"/>
      <c r="BNG28" s="352"/>
      <c r="BNH28" s="352"/>
      <c r="BNI28" s="352"/>
      <c r="BNJ28" s="352"/>
      <c r="BNK28" s="352"/>
      <c r="BNL28" s="352"/>
      <c r="BNM28" s="352"/>
      <c r="BNN28" s="352"/>
      <c r="BNO28" s="352"/>
      <c r="BNP28" s="352"/>
      <c r="BNQ28" s="352"/>
      <c r="BNR28" s="352"/>
      <c r="BNS28" s="352"/>
      <c r="BNT28" s="352"/>
      <c r="BNU28" s="352"/>
      <c r="BNV28" s="352"/>
      <c r="BNW28" s="352"/>
      <c r="BNX28" s="352"/>
      <c r="BNY28" s="352"/>
      <c r="BNZ28" s="352"/>
      <c r="BOA28" s="352"/>
      <c r="BOB28" s="352"/>
      <c r="BOC28" s="352"/>
      <c r="BOD28" s="352"/>
      <c r="BOE28" s="352"/>
      <c r="BOF28" s="352"/>
      <c r="BOG28" s="352"/>
      <c r="BOH28" s="352"/>
      <c r="BOI28" s="352"/>
      <c r="BOJ28" s="352"/>
      <c r="BOK28" s="352"/>
      <c r="BOL28" s="352"/>
      <c r="BOM28" s="352"/>
      <c r="BON28" s="352"/>
      <c r="BOO28" s="352"/>
      <c r="BOP28" s="352"/>
      <c r="BOQ28" s="352"/>
      <c r="BOR28" s="352"/>
      <c r="BOS28" s="352"/>
      <c r="BOT28" s="352"/>
      <c r="BOU28" s="352"/>
      <c r="BOV28" s="352"/>
      <c r="BOW28" s="352"/>
      <c r="BOX28" s="352"/>
      <c r="BOY28" s="352"/>
      <c r="BOZ28" s="352"/>
      <c r="BPA28" s="352"/>
      <c r="BPB28" s="352"/>
      <c r="BPC28" s="352"/>
      <c r="BPD28" s="352"/>
      <c r="BPE28" s="352"/>
      <c r="BPF28" s="352"/>
      <c r="BPG28" s="352"/>
      <c r="BPH28" s="352"/>
      <c r="BPI28" s="352"/>
      <c r="BPJ28" s="352"/>
      <c r="BPK28" s="352"/>
      <c r="BPL28" s="352"/>
      <c r="BPM28" s="352"/>
      <c r="BPN28" s="352"/>
      <c r="BPO28" s="352"/>
      <c r="BPP28" s="352"/>
      <c r="BPQ28" s="352"/>
      <c r="BPR28" s="352"/>
      <c r="BPS28" s="352"/>
      <c r="BPT28" s="352"/>
      <c r="BPU28" s="352"/>
      <c r="BPV28" s="352"/>
      <c r="BPW28" s="352"/>
      <c r="BPX28" s="352"/>
      <c r="BPY28" s="352"/>
      <c r="BPZ28" s="352"/>
      <c r="BQA28" s="352"/>
      <c r="BQB28" s="352"/>
      <c r="BQC28" s="352"/>
      <c r="BQD28" s="352"/>
      <c r="BQE28" s="352"/>
      <c r="BQF28" s="352"/>
      <c r="BQG28" s="352"/>
      <c r="BQH28" s="352"/>
      <c r="BQI28" s="352"/>
      <c r="BQJ28" s="352"/>
      <c r="BQK28" s="352"/>
      <c r="BQL28" s="352"/>
      <c r="BQM28" s="352"/>
      <c r="BQN28" s="352"/>
      <c r="BQO28" s="352"/>
      <c r="BQP28" s="352"/>
      <c r="BQQ28" s="352"/>
      <c r="BQR28" s="352"/>
      <c r="BQS28" s="352"/>
      <c r="BQT28" s="352"/>
      <c r="BQU28" s="352"/>
      <c r="BQV28" s="352"/>
      <c r="BQW28" s="352"/>
      <c r="BQX28" s="352"/>
      <c r="BQY28" s="352"/>
      <c r="BQZ28" s="352"/>
      <c r="BRA28" s="352"/>
      <c r="BRB28" s="352"/>
      <c r="BRC28" s="352"/>
      <c r="BRD28" s="352"/>
      <c r="BRE28" s="352"/>
      <c r="BRF28" s="352"/>
      <c r="BRG28" s="352"/>
      <c r="BRH28" s="352"/>
      <c r="BRI28" s="352"/>
      <c r="BRJ28" s="352"/>
      <c r="BRK28" s="352"/>
      <c r="BRL28" s="352"/>
      <c r="BRM28" s="352"/>
      <c r="BRN28" s="352"/>
      <c r="BRO28" s="352"/>
      <c r="BRP28" s="352"/>
      <c r="BRQ28" s="352"/>
      <c r="BRR28" s="352"/>
      <c r="BRS28" s="352"/>
      <c r="BRT28" s="352"/>
      <c r="BRU28" s="352"/>
      <c r="BRV28" s="352"/>
      <c r="BRW28" s="352"/>
      <c r="BRX28" s="352"/>
      <c r="BRY28" s="352"/>
      <c r="BRZ28" s="352"/>
      <c r="BSA28" s="352"/>
      <c r="BSB28" s="352"/>
      <c r="BSC28" s="352"/>
      <c r="BSD28" s="352"/>
      <c r="BSE28" s="352"/>
      <c r="BSF28" s="352"/>
      <c r="BSG28" s="352"/>
      <c r="BSH28" s="352"/>
      <c r="BSI28" s="352"/>
      <c r="BSJ28" s="352"/>
      <c r="BSK28" s="352"/>
      <c r="BSL28" s="352"/>
      <c r="BSM28" s="352"/>
      <c r="BSN28" s="352"/>
      <c r="BSO28" s="352"/>
      <c r="BSP28" s="352"/>
      <c r="BSQ28" s="352"/>
      <c r="BSR28" s="352"/>
      <c r="BSS28" s="352"/>
      <c r="BST28" s="352"/>
      <c r="BSU28" s="352"/>
      <c r="BSV28" s="352"/>
      <c r="BSW28" s="352"/>
      <c r="BSX28" s="352"/>
      <c r="BSY28" s="352"/>
      <c r="BSZ28" s="352"/>
      <c r="BTA28" s="352"/>
      <c r="BTB28" s="352"/>
      <c r="BTC28" s="352"/>
      <c r="BTD28" s="352"/>
      <c r="BTE28" s="352"/>
      <c r="BTF28" s="352"/>
      <c r="BTG28" s="352"/>
      <c r="BTH28" s="352"/>
      <c r="BTI28" s="352"/>
      <c r="BTJ28" s="352"/>
      <c r="BTK28" s="352"/>
      <c r="BTL28" s="352"/>
      <c r="BTM28" s="352"/>
      <c r="BTN28" s="352"/>
      <c r="BTO28" s="352"/>
      <c r="BTP28" s="352"/>
      <c r="BTQ28" s="352"/>
      <c r="BTR28" s="352"/>
      <c r="BTS28" s="352"/>
      <c r="BTT28" s="352"/>
      <c r="BTU28" s="352"/>
      <c r="BTV28" s="352"/>
      <c r="BTW28" s="352"/>
      <c r="BTX28" s="352"/>
      <c r="BTY28" s="352"/>
      <c r="BTZ28" s="352"/>
      <c r="BUA28" s="352"/>
      <c r="BUB28" s="352"/>
      <c r="BUC28" s="352"/>
      <c r="BUD28" s="352"/>
      <c r="BUE28" s="352"/>
      <c r="BUF28" s="352"/>
      <c r="BUG28" s="352"/>
      <c r="BUH28" s="352"/>
      <c r="BUI28" s="352"/>
      <c r="BUJ28" s="352"/>
      <c r="BUK28" s="352"/>
      <c r="BUL28" s="352"/>
      <c r="BUM28" s="352"/>
      <c r="BUN28" s="352"/>
      <c r="BUO28" s="352"/>
      <c r="BUP28" s="352"/>
      <c r="BUQ28" s="352"/>
      <c r="BUR28" s="352"/>
      <c r="BUS28" s="352"/>
      <c r="BUT28" s="352"/>
      <c r="BUU28" s="352"/>
      <c r="BUV28" s="352"/>
      <c r="BUW28" s="352"/>
      <c r="BUX28" s="352"/>
      <c r="BUY28" s="352"/>
      <c r="BUZ28" s="352"/>
      <c r="BVA28" s="352"/>
      <c r="BVB28" s="352"/>
      <c r="BVC28" s="352"/>
      <c r="BVD28" s="352"/>
      <c r="BVE28" s="352"/>
      <c r="BVF28" s="352"/>
      <c r="BVG28" s="352"/>
      <c r="BVH28" s="352"/>
      <c r="BVI28" s="352"/>
      <c r="BVJ28" s="352"/>
      <c r="BVK28" s="352"/>
      <c r="BVL28" s="352"/>
      <c r="BVM28" s="352"/>
      <c r="BVN28" s="352"/>
      <c r="BVO28" s="352"/>
      <c r="BVP28" s="352"/>
      <c r="BVQ28" s="352"/>
      <c r="BVR28" s="352"/>
      <c r="BVS28" s="352"/>
      <c r="BVT28" s="352"/>
      <c r="BVU28" s="352"/>
      <c r="BVV28" s="352"/>
      <c r="BVW28" s="352"/>
      <c r="BVX28" s="352"/>
      <c r="BVY28" s="352"/>
      <c r="BVZ28" s="352"/>
      <c r="BWA28" s="352"/>
      <c r="BWB28" s="352"/>
      <c r="BWC28" s="352"/>
      <c r="BWD28" s="352"/>
      <c r="BWE28" s="352"/>
      <c r="BWF28" s="352"/>
      <c r="BWG28" s="352"/>
      <c r="BWH28" s="352"/>
      <c r="BWI28" s="352"/>
      <c r="BWJ28" s="352"/>
      <c r="BWK28" s="352"/>
      <c r="BWL28" s="352"/>
      <c r="BWM28" s="352"/>
      <c r="BWN28" s="352"/>
      <c r="BWO28" s="352"/>
      <c r="BWP28" s="352"/>
      <c r="BWQ28" s="352"/>
      <c r="BWR28" s="352"/>
      <c r="BWS28" s="352"/>
      <c r="BWT28" s="352"/>
      <c r="BWU28" s="352"/>
      <c r="BWV28" s="352"/>
      <c r="BWW28" s="352"/>
      <c r="BWX28" s="352"/>
      <c r="BWY28" s="352"/>
      <c r="BWZ28" s="352"/>
      <c r="BXA28" s="352"/>
      <c r="BXB28" s="352"/>
      <c r="BXC28" s="352"/>
      <c r="BXD28" s="352"/>
      <c r="BXE28" s="352"/>
      <c r="BXF28" s="352"/>
      <c r="BXG28" s="352"/>
      <c r="BXH28" s="352"/>
      <c r="BXI28" s="352"/>
      <c r="BXJ28" s="352"/>
      <c r="BXK28" s="352"/>
      <c r="BXL28" s="352"/>
      <c r="BXM28" s="352"/>
      <c r="BXN28" s="352"/>
      <c r="BXO28" s="352"/>
      <c r="BXP28" s="352"/>
      <c r="BXQ28" s="352"/>
      <c r="BXR28" s="352"/>
      <c r="BXS28" s="352"/>
      <c r="BXT28" s="352"/>
      <c r="BXU28" s="352"/>
      <c r="BXV28" s="352"/>
      <c r="BXW28" s="352"/>
      <c r="BXX28" s="352"/>
      <c r="BXY28" s="352"/>
      <c r="BXZ28" s="352"/>
      <c r="BYA28" s="352"/>
      <c r="BYB28" s="352"/>
      <c r="BYC28" s="352"/>
      <c r="BYD28" s="352"/>
      <c r="BYE28" s="352"/>
      <c r="BYF28" s="352"/>
      <c r="BYG28" s="352"/>
      <c r="BYH28" s="352"/>
      <c r="BYI28" s="352"/>
      <c r="BYJ28" s="352"/>
      <c r="BYK28" s="352"/>
      <c r="BYL28" s="352"/>
      <c r="BYM28" s="352"/>
      <c r="BYN28" s="352"/>
      <c r="BYO28" s="352"/>
      <c r="BYP28" s="352"/>
      <c r="BYQ28" s="352"/>
      <c r="BYR28" s="352"/>
      <c r="BYS28" s="352"/>
      <c r="BYT28" s="352"/>
      <c r="BYU28" s="352"/>
      <c r="BYV28" s="352"/>
      <c r="BYW28" s="352"/>
      <c r="BYX28" s="352"/>
      <c r="BYY28" s="352"/>
      <c r="BYZ28" s="352"/>
      <c r="BZA28" s="352"/>
      <c r="BZB28" s="352"/>
      <c r="BZC28" s="352"/>
      <c r="BZD28" s="352"/>
      <c r="BZE28" s="352"/>
      <c r="BZF28" s="352"/>
      <c r="BZG28" s="352"/>
      <c r="BZH28" s="352"/>
      <c r="BZI28" s="352"/>
      <c r="BZJ28" s="352"/>
      <c r="BZK28" s="352"/>
      <c r="BZL28" s="352"/>
      <c r="BZM28" s="352"/>
      <c r="BZN28" s="352"/>
      <c r="BZO28" s="352"/>
      <c r="BZP28" s="352"/>
      <c r="BZQ28" s="352"/>
      <c r="BZR28" s="352"/>
      <c r="BZS28" s="352"/>
      <c r="BZT28" s="352"/>
      <c r="BZU28" s="352"/>
      <c r="BZV28" s="352"/>
      <c r="BZW28" s="352"/>
      <c r="BZX28" s="352"/>
      <c r="BZY28" s="352"/>
      <c r="BZZ28" s="352"/>
      <c r="CAA28" s="352"/>
      <c r="CAB28" s="352"/>
      <c r="CAC28" s="352"/>
      <c r="CAD28" s="352"/>
      <c r="CAE28" s="352"/>
      <c r="CAF28" s="352"/>
      <c r="CAG28" s="352"/>
      <c r="CAH28" s="352"/>
      <c r="CAI28" s="352"/>
      <c r="CAJ28" s="352"/>
      <c r="CAK28" s="352"/>
      <c r="CAL28" s="352"/>
      <c r="CAM28" s="352"/>
      <c r="CAN28" s="352"/>
      <c r="CAO28" s="352"/>
      <c r="CAP28" s="352"/>
      <c r="CAQ28" s="352"/>
      <c r="CAR28" s="352"/>
      <c r="CAS28" s="352"/>
      <c r="CAT28" s="352"/>
      <c r="CAU28" s="352"/>
      <c r="CAV28" s="352"/>
      <c r="CAW28" s="352"/>
      <c r="CAX28" s="352"/>
      <c r="CAY28" s="352"/>
      <c r="CAZ28" s="352"/>
      <c r="CBA28" s="352"/>
      <c r="CBB28" s="352"/>
      <c r="CBC28" s="352"/>
      <c r="CBD28" s="352"/>
      <c r="CBE28" s="352"/>
      <c r="CBF28" s="352"/>
      <c r="CBG28" s="352"/>
      <c r="CBH28" s="352"/>
      <c r="CBI28" s="352"/>
      <c r="CBJ28" s="352"/>
      <c r="CBK28" s="352"/>
      <c r="CBL28" s="352"/>
      <c r="CBM28" s="352"/>
      <c r="CBN28" s="352"/>
      <c r="CBO28" s="352"/>
      <c r="CBP28" s="352"/>
      <c r="CBQ28" s="352"/>
      <c r="CBR28" s="352"/>
      <c r="CBS28" s="352"/>
      <c r="CBT28" s="352"/>
      <c r="CBU28" s="352"/>
      <c r="CBV28" s="352"/>
      <c r="CBW28" s="352"/>
      <c r="CBX28" s="352"/>
      <c r="CBY28" s="352"/>
      <c r="CBZ28" s="352"/>
      <c r="CCA28" s="352"/>
      <c r="CCB28" s="352"/>
      <c r="CCC28" s="352"/>
      <c r="CCD28" s="352"/>
      <c r="CCE28" s="352"/>
      <c r="CCF28" s="352"/>
      <c r="CCG28" s="352"/>
      <c r="CCH28" s="352"/>
      <c r="CCI28" s="352"/>
      <c r="CCJ28" s="352"/>
      <c r="CCK28" s="352"/>
      <c r="CCL28" s="352"/>
      <c r="CCM28" s="352"/>
      <c r="CCN28" s="352"/>
      <c r="CCO28" s="352"/>
      <c r="CCP28" s="352"/>
      <c r="CCQ28" s="352"/>
      <c r="CCR28" s="352"/>
      <c r="CCS28" s="352"/>
      <c r="CCT28" s="352"/>
      <c r="CCU28" s="352"/>
      <c r="CCV28" s="352"/>
      <c r="CCW28" s="352"/>
      <c r="CCX28" s="352"/>
      <c r="CCY28" s="352"/>
      <c r="CCZ28" s="352"/>
      <c r="CDA28" s="352"/>
      <c r="CDB28" s="352"/>
      <c r="CDC28" s="352"/>
      <c r="CDD28" s="352"/>
      <c r="CDE28" s="352"/>
      <c r="CDF28" s="352"/>
      <c r="CDG28" s="352"/>
      <c r="CDH28" s="352"/>
      <c r="CDI28" s="352"/>
      <c r="CDJ28" s="352"/>
      <c r="CDK28" s="352"/>
      <c r="CDL28" s="352"/>
      <c r="CDM28" s="352"/>
      <c r="CDN28" s="352"/>
      <c r="CDO28" s="352"/>
      <c r="CDP28" s="352"/>
      <c r="CDQ28" s="352"/>
      <c r="CDR28" s="352"/>
      <c r="CDS28" s="352"/>
      <c r="CDT28" s="352"/>
      <c r="CDU28" s="352"/>
      <c r="CDV28" s="352"/>
      <c r="CDW28" s="352"/>
      <c r="CDX28" s="352"/>
      <c r="CDY28" s="352"/>
      <c r="CDZ28" s="352"/>
      <c r="CEA28" s="352"/>
      <c r="CEB28" s="352"/>
      <c r="CEC28" s="352"/>
      <c r="CED28" s="352"/>
      <c r="CEE28" s="352"/>
      <c r="CEF28" s="352"/>
      <c r="CEG28" s="352"/>
      <c r="CEH28" s="352"/>
      <c r="CEI28" s="352"/>
      <c r="CEJ28" s="352"/>
      <c r="CEK28" s="352"/>
      <c r="CEL28" s="352"/>
      <c r="CEM28" s="352"/>
      <c r="CEN28" s="352"/>
      <c r="CEO28" s="352"/>
      <c r="CEP28" s="352"/>
      <c r="CEQ28" s="352"/>
      <c r="CER28" s="352"/>
      <c r="CES28" s="352"/>
      <c r="CET28" s="352"/>
      <c r="CEU28" s="352"/>
      <c r="CEV28" s="352"/>
      <c r="CEW28" s="352"/>
      <c r="CEX28" s="352"/>
      <c r="CEY28" s="352"/>
      <c r="CEZ28" s="352"/>
      <c r="CFA28" s="352"/>
      <c r="CFB28" s="352"/>
      <c r="CFC28" s="352"/>
      <c r="CFD28" s="352"/>
      <c r="CFE28" s="352"/>
      <c r="CFF28" s="352"/>
      <c r="CFG28" s="352"/>
      <c r="CFH28" s="352"/>
      <c r="CFI28" s="352"/>
      <c r="CFJ28" s="352"/>
      <c r="CFK28" s="352"/>
      <c r="CFL28" s="352"/>
      <c r="CFM28" s="352"/>
      <c r="CFN28" s="352"/>
      <c r="CFO28" s="352"/>
      <c r="CFP28" s="352"/>
      <c r="CFQ28" s="352"/>
      <c r="CFR28" s="352"/>
      <c r="CFS28" s="352"/>
      <c r="CFT28" s="352"/>
      <c r="CFU28" s="352"/>
      <c r="CFV28" s="352"/>
      <c r="CFW28" s="352"/>
      <c r="CFX28" s="352"/>
      <c r="CFY28" s="352"/>
      <c r="CFZ28" s="352"/>
      <c r="CGA28" s="352"/>
      <c r="CGB28" s="352"/>
      <c r="CGC28" s="352"/>
      <c r="CGD28" s="352"/>
      <c r="CGE28" s="352"/>
      <c r="CGF28" s="352"/>
      <c r="CGG28" s="352"/>
      <c r="CGH28" s="352"/>
      <c r="CGI28" s="352"/>
      <c r="CGJ28" s="352"/>
      <c r="CGK28" s="352"/>
      <c r="CGL28" s="352"/>
      <c r="CGM28" s="352"/>
      <c r="CGN28" s="352"/>
      <c r="CGO28" s="352"/>
      <c r="CGP28" s="352"/>
      <c r="CGQ28" s="352"/>
      <c r="CGR28" s="352"/>
      <c r="CGS28" s="352"/>
      <c r="CGT28" s="352"/>
      <c r="CGU28" s="352"/>
      <c r="CGV28" s="352"/>
      <c r="CGW28" s="352"/>
      <c r="CGX28" s="352"/>
      <c r="CGY28" s="352"/>
      <c r="CGZ28" s="352"/>
      <c r="CHA28" s="352"/>
      <c r="CHB28" s="352"/>
      <c r="CHC28" s="352"/>
      <c r="CHD28" s="352"/>
      <c r="CHE28" s="352"/>
      <c r="CHF28" s="352"/>
      <c r="CHG28" s="352"/>
      <c r="CHH28" s="352"/>
      <c r="CHI28" s="352"/>
      <c r="CHJ28" s="352"/>
      <c r="CHK28" s="352"/>
      <c r="CHL28" s="352"/>
      <c r="CHM28" s="352"/>
      <c r="CHN28" s="352"/>
      <c r="CHO28" s="352"/>
      <c r="CHP28" s="352"/>
      <c r="CHQ28" s="352"/>
      <c r="CHR28" s="352"/>
      <c r="CHS28" s="352"/>
      <c r="CHT28" s="352"/>
      <c r="CHU28" s="352"/>
      <c r="CHV28" s="352"/>
      <c r="CHW28" s="352"/>
      <c r="CHX28" s="352"/>
      <c r="CHY28" s="352"/>
      <c r="CHZ28" s="352"/>
      <c r="CIA28" s="352"/>
      <c r="CIB28" s="352"/>
      <c r="CIC28" s="352"/>
      <c r="CID28" s="352"/>
      <c r="CIE28" s="352"/>
      <c r="CIF28" s="352"/>
      <c r="CIG28" s="352"/>
      <c r="CIH28" s="352"/>
      <c r="CII28" s="352"/>
      <c r="CIJ28" s="352"/>
      <c r="CIK28" s="352"/>
      <c r="CIL28" s="352"/>
      <c r="CIM28" s="352"/>
      <c r="CIN28" s="352"/>
      <c r="CIO28" s="352"/>
      <c r="CIP28" s="352"/>
      <c r="CIQ28" s="352"/>
      <c r="CIR28" s="352"/>
      <c r="CIS28" s="352"/>
      <c r="CIT28" s="352"/>
      <c r="CIU28" s="352"/>
      <c r="CIV28" s="352"/>
      <c r="CIW28" s="352"/>
      <c r="CIX28" s="352"/>
      <c r="CIY28" s="352"/>
      <c r="CIZ28" s="352"/>
      <c r="CJA28" s="352"/>
      <c r="CJB28" s="352"/>
      <c r="CJC28" s="352"/>
      <c r="CJD28" s="352"/>
      <c r="CJE28" s="352"/>
      <c r="CJF28" s="352"/>
      <c r="CJG28" s="352"/>
      <c r="CJH28" s="352"/>
      <c r="CJI28" s="352"/>
      <c r="CJJ28" s="352"/>
      <c r="CJK28" s="352"/>
      <c r="CJL28" s="352"/>
      <c r="CJM28" s="352"/>
      <c r="CJN28" s="352"/>
      <c r="CJO28" s="352"/>
      <c r="CJP28" s="352"/>
      <c r="CJQ28" s="352"/>
      <c r="CJR28" s="352"/>
      <c r="CJS28" s="352"/>
      <c r="CJT28" s="352"/>
      <c r="CJU28" s="352"/>
      <c r="CJV28" s="352"/>
      <c r="CJW28" s="352"/>
      <c r="CJX28" s="352"/>
      <c r="CJY28" s="352"/>
      <c r="CJZ28" s="352"/>
      <c r="CKA28" s="352"/>
      <c r="CKB28" s="352"/>
      <c r="CKC28" s="352"/>
      <c r="CKD28" s="352"/>
      <c r="CKE28" s="352"/>
      <c r="CKF28" s="352"/>
      <c r="CKG28" s="352"/>
      <c r="CKH28" s="352"/>
      <c r="CKI28" s="352"/>
      <c r="CKJ28" s="352"/>
      <c r="CKK28" s="352"/>
      <c r="CKL28" s="352"/>
      <c r="CKM28" s="352"/>
      <c r="CKN28" s="352"/>
      <c r="CKO28" s="352"/>
      <c r="CKP28" s="352"/>
      <c r="CKQ28" s="352"/>
      <c r="CKR28" s="352"/>
      <c r="CKS28" s="352"/>
      <c r="CKT28" s="352"/>
      <c r="CKU28" s="352"/>
      <c r="CKV28" s="352"/>
      <c r="CKW28" s="352"/>
      <c r="CKX28" s="352"/>
      <c r="CKY28" s="352"/>
      <c r="CKZ28" s="352"/>
      <c r="CLA28" s="352"/>
      <c r="CLB28" s="352"/>
      <c r="CLC28" s="352"/>
      <c r="CLD28" s="352"/>
      <c r="CLE28" s="352"/>
      <c r="CLF28" s="352"/>
      <c r="CLG28" s="352"/>
      <c r="CLH28" s="352"/>
      <c r="CLI28" s="352"/>
      <c r="CLJ28" s="352"/>
      <c r="CLK28" s="352"/>
      <c r="CLL28" s="352"/>
      <c r="CLM28" s="352"/>
      <c r="CLN28" s="352"/>
      <c r="CLO28" s="352"/>
      <c r="CLP28" s="352"/>
      <c r="CLQ28" s="352"/>
      <c r="CLR28" s="352"/>
      <c r="CLS28" s="352"/>
      <c r="CLT28" s="352"/>
      <c r="CLU28" s="352"/>
      <c r="CLV28" s="352"/>
      <c r="CLW28" s="352"/>
      <c r="CLX28" s="352"/>
      <c r="CLY28" s="352"/>
      <c r="CLZ28" s="352"/>
      <c r="CMA28" s="352"/>
      <c r="CMB28" s="352"/>
      <c r="CMC28" s="352"/>
      <c r="CMD28" s="352"/>
      <c r="CME28" s="352"/>
      <c r="CMF28" s="352"/>
      <c r="CMG28" s="352"/>
      <c r="CMH28" s="352"/>
      <c r="CMI28" s="352"/>
      <c r="CMJ28" s="352"/>
      <c r="CMK28" s="352"/>
      <c r="CML28" s="352"/>
      <c r="CMM28" s="352"/>
      <c r="CMN28" s="352"/>
      <c r="CMO28" s="352"/>
      <c r="CMP28" s="352"/>
      <c r="CMQ28" s="352"/>
      <c r="CMR28" s="352"/>
      <c r="CMS28" s="352"/>
      <c r="CMT28" s="352"/>
      <c r="CMU28" s="352"/>
      <c r="CMV28" s="352"/>
      <c r="CMW28" s="352"/>
      <c r="CMX28" s="352"/>
      <c r="CMY28" s="352"/>
      <c r="CMZ28" s="352"/>
      <c r="CNA28" s="352"/>
      <c r="CNB28" s="352"/>
      <c r="CNC28" s="352"/>
      <c r="CND28" s="352"/>
      <c r="CNE28" s="352"/>
      <c r="CNF28" s="352"/>
      <c r="CNG28" s="352"/>
      <c r="CNH28" s="352"/>
      <c r="CNI28" s="352"/>
      <c r="CNJ28" s="352"/>
      <c r="CNK28" s="352"/>
      <c r="CNL28" s="352"/>
      <c r="CNM28" s="352"/>
      <c r="CNN28" s="352"/>
      <c r="CNO28" s="352"/>
      <c r="CNP28" s="352"/>
      <c r="CNQ28" s="352"/>
      <c r="CNR28" s="352"/>
      <c r="CNS28" s="352"/>
      <c r="CNT28" s="352"/>
      <c r="CNU28" s="352"/>
      <c r="CNV28" s="352"/>
      <c r="CNW28" s="352"/>
      <c r="CNX28" s="352"/>
      <c r="CNY28" s="352"/>
      <c r="CNZ28" s="352"/>
      <c r="COA28" s="352"/>
      <c r="COB28" s="352"/>
      <c r="COC28" s="352"/>
      <c r="COD28" s="352"/>
      <c r="COE28" s="352"/>
      <c r="COF28" s="352"/>
      <c r="COG28" s="352"/>
      <c r="COH28" s="352"/>
      <c r="COI28" s="352"/>
      <c r="COJ28" s="352"/>
      <c r="COK28" s="352"/>
      <c r="COL28" s="352"/>
      <c r="COM28" s="352"/>
      <c r="CON28" s="352"/>
      <c r="COO28" s="352"/>
      <c r="COP28" s="352"/>
      <c r="COQ28" s="352"/>
      <c r="COR28" s="352"/>
      <c r="COS28" s="352"/>
      <c r="COT28" s="352"/>
      <c r="COU28" s="352"/>
      <c r="COV28" s="352"/>
      <c r="COW28" s="352"/>
      <c r="COX28" s="352"/>
      <c r="COY28" s="352"/>
      <c r="COZ28" s="352"/>
      <c r="CPA28" s="352"/>
      <c r="CPB28" s="352"/>
      <c r="CPC28" s="352"/>
      <c r="CPD28" s="352"/>
      <c r="CPE28" s="352"/>
      <c r="CPF28" s="352"/>
      <c r="CPG28" s="352"/>
      <c r="CPH28" s="352"/>
      <c r="CPI28" s="352"/>
      <c r="CPJ28" s="352"/>
      <c r="CPK28" s="352"/>
      <c r="CPL28" s="352"/>
      <c r="CPM28" s="352"/>
      <c r="CPN28" s="352"/>
      <c r="CPO28" s="352"/>
      <c r="CPP28" s="352"/>
      <c r="CPQ28" s="352"/>
      <c r="CPR28" s="352"/>
      <c r="CPS28" s="352"/>
      <c r="CPT28" s="352"/>
      <c r="CPU28" s="352"/>
      <c r="CPV28" s="352"/>
      <c r="CPW28" s="352"/>
      <c r="CPX28" s="352"/>
      <c r="CPY28" s="352"/>
      <c r="CPZ28" s="352"/>
      <c r="CQA28" s="352"/>
      <c r="CQB28" s="352"/>
      <c r="CQC28" s="352"/>
      <c r="CQD28" s="352"/>
      <c r="CQE28" s="352"/>
      <c r="CQF28" s="352"/>
      <c r="CQG28" s="352"/>
      <c r="CQH28" s="352"/>
      <c r="CQI28" s="352"/>
      <c r="CQJ28" s="352"/>
      <c r="CQK28" s="352"/>
      <c r="CQL28" s="352"/>
      <c r="CQM28" s="352"/>
      <c r="CQN28" s="352"/>
      <c r="CQO28" s="352"/>
      <c r="CQP28" s="352"/>
      <c r="CQQ28" s="352"/>
      <c r="CQR28" s="352"/>
      <c r="CQS28" s="352"/>
      <c r="CQT28" s="352"/>
      <c r="CQU28" s="352"/>
      <c r="CQV28" s="352"/>
      <c r="CQW28" s="352"/>
      <c r="CQX28" s="352"/>
      <c r="CQY28" s="352"/>
      <c r="CQZ28" s="352"/>
      <c r="CRA28" s="352"/>
      <c r="CRB28" s="352"/>
      <c r="CRC28" s="352"/>
      <c r="CRD28" s="352"/>
      <c r="CRE28" s="352"/>
      <c r="CRF28" s="352"/>
      <c r="CRG28" s="352"/>
      <c r="CRH28" s="352"/>
      <c r="CRI28" s="352"/>
      <c r="CRJ28" s="352"/>
      <c r="CRK28" s="352"/>
      <c r="CRL28" s="352"/>
      <c r="CRM28" s="352"/>
      <c r="CRN28" s="352"/>
      <c r="CRO28" s="352"/>
      <c r="CRP28" s="352"/>
      <c r="CRQ28" s="352"/>
      <c r="CRR28" s="352"/>
      <c r="CRS28" s="352"/>
      <c r="CRT28" s="352"/>
      <c r="CRU28" s="352"/>
      <c r="CRV28" s="352"/>
      <c r="CRW28" s="352"/>
      <c r="CRX28" s="352"/>
      <c r="CRY28" s="352"/>
      <c r="CRZ28" s="352"/>
      <c r="CSA28" s="352"/>
      <c r="CSB28" s="352"/>
      <c r="CSC28" s="352"/>
      <c r="CSD28" s="352"/>
      <c r="CSE28" s="352"/>
      <c r="CSF28" s="352"/>
      <c r="CSG28" s="352"/>
      <c r="CSH28" s="352"/>
      <c r="CSI28" s="352"/>
      <c r="CSJ28" s="352"/>
      <c r="CSK28" s="352"/>
      <c r="CSL28" s="352"/>
      <c r="CSM28" s="352"/>
      <c r="CSN28" s="352"/>
      <c r="CSO28" s="352"/>
      <c r="CSP28" s="352"/>
      <c r="CSQ28" s="352"/>
      <c r="CSR28" s="352"/>
      <c r="CSS28" s="352"/>
      <c r="CST28" s="352"/>
      <c r="CSU28" s="352"/>
      <c r="CSV28" s="352"/>
      <c r="CSW28" s="352"/>
      <c r="CSX28" s="352"/>
      <c r="CSY28" s="352"/>
      <c r="CSZ28" s="352"/>
      <c r="CTA28" s="352"/>
      <c r="CTB28" s="352"/>
      <c r="CTC28" s="352"/>
      <c r="CTD28" s="352"/>
      <c r="CTE28" s="352"/>
      <c r="CTF28" s="352"/>
      <c r="CTG28" s="352"/>
      <c r="CTH28" s="352"/>
      <c r="CTI28" s="352"/>
      <c r="CTJ28" s="352"/>
      <c r="CTK28" s="352"/>
      <c r="CTL28" s="352"/>
      <c r="CTM28" s="352"/>
      <c r="CTN28" s="352"/>
      <c r="CTO28" s="352"/>
      <c r="CTP28" s="352"/>
      <c r="CTQ28" s="352"/>
      <c r="CTR28" s="352"/>
      <c r="CTS28" s="352"/>
      <c r="CTT28" s="352"/>
      <c r="CTU28" s="352"/>
      <c r="CTV28" s="352"/>
      <c r="CTW28" s="352"/>
      <c r="CTX28" s="352"/>
      <c r="CTY28" s="352"/>
      <c r="CTZ28" s="352"/>
      <c r="CUA28" s="352"/>
      <c r="CUB28" s="352"/>
      <c r="CUC28" s="352"/>
      <c r="CUD28" s="352"/>
      <c r="CUE28" s="352"/>
      <c r="CUF28" s="352"/>
      <c r="CUG28" s="352"/>
      <c r="CUH28" s="352"/>
      <c r="CUI28" s="352"/>
      <c r="CUJ28" s="352"/>
      <c r="CUK28" s="352"/>
      <c r="CUL28" s="352"/>
      <c r="CUM28" s="352"/>
      <c r="CUN28" s="352"/>
      <c r="CUO28" s="352"/>
      <c r="CUP28" s="352"/>
      <c r="CUQ28" s="352"/>
      <c r="CUR28" s="352"/>
      <c r="CUS28" s="352"/>
      <c r="CUT28" s="352"/>
      <c r="CUU28" s="352"/>
      <c r="CUV28" s="352"/>
      <c r="CUW28" s="352"/>
      <c r="CUX28" s="352"/>
      <c r="CUY28" s="352"/>
      <c r="CUZ28" s="352"/>
      <c r="CVA28" s="352"/>
      <c r="CVB28" s="352"/>
      <c r="CVC28" s="352"/>
      <c r="CVD28" s="352"/>
      <c r="CVE28" s="352"/>
      <c r="CVF28" s="352"/>
      <c r="CVG28" s="352"/>
      <c r="CVH28" s="352"/>
      <c r="CVI28" s="352"/>
      <c r="CVJ28" s="352"/>
      <c r="CVK28" s="352"/>
      <c r="CVL28" s="352"/>
      <c r="CVM28" s="352"/>
      <c r="CVN28" s="352"/>
      <c r="CVO28" s="352"/>
      <c r="CVP28" s="352"/>
      <c r="CVQ28" s="352"/>
      <c r="CVR28" s="352"/>
      <c r="CVS28" s="352"/>
      <c r="CVT28" s="352"/>
      <c r="CVU28" s="352"/>
      <c r="CVV28" s="352"/>
      <c r="CVW28" s="352"/>
      <c r="CVX28" s="352"/>
      <c r="CVY28" s="352"/>
      <c r="CVZ28" s="352"/>
      <c r="CWA28" s="352"/>
      <c r="CWB28" s="352"/>
      <c r="CWC28" s="352"/>
      <c r="CWD28" s="352"/>
      <c r="CWE28" s="352"/>
      <c r="CWF28" s="352"/>
      <c r="CWG28" s="352"/>
      <c r="CWH28" s="352"/>
      <c r="CWI28" s="352"/>
      <c r="CWJ28" s="352"/>
      <c r="CWK28" s="352"/>
      <c r="CWL28" s="352"/>
      <c r="CWM28" s="352"/>
      <c r="CWN28" s="352"/>
      <c r="CWO28" s="352"/>
      <c r="CWP28" s="352"/>
      <c r="CWQ28" s="352"/>
      <c r="CWR28" s="352"/>
      <c r="CWS28" s="352"/>
      <c r="CWT28" s="352"/>
      <c r="CWU28" s="352"/>
      <c r="CWV28" s="352"/>
      <c r="CWW28" s="352"/>
      <c r="CWX28" s="352"/>
      <c r="CWY28" s="352"/>
      <c r="CWZ28" s="352"/>
      <c r="CXA28" s="352"/>
      <c r="CXB28" s="352"/>
      <c r="CXC28" s="352"/>
      <c r="CXD28" s="352"/>
      <c r="CXE28" s="352"/>
      <c r="CXF28" s="352"/>
      <c r="CXG28" s="352"/>
      <c r="CXH28" s="352"/>
      <c r="CXI28" s="352"/>
      <c r="CXJ28" s="352"/>
      <c r="CXK28" s="352"/>
      <c r="CXL28" s="352"/>
      <c r="CXM28" s="352"/>
      <c r="CXN28" s="352"/>
      <c r="CXO28" s="352"/>
      <c r="CXP28" s="352"/>
      <c r="CXQ28" s="352"/>
      <c r="CXR28" s="352"/>
      <c r="CXS28" s="352"/>
      <c r="CXT28" s="352"/>
      <c r="CXU28" s="352"/>
      <c r="CXV28" s="352"/>
      <c r="CXW28" s="352"/>
      <c r="CXX28" s="352"/>
      <c r="CXY28" s="352"/>
      <c r="CXZ28" s="352"/>
      <c r="CYA28" s="352"/>
      <c r="CYB28" s="352"/>
      <c r="CYC28" s="352"/>
      <c r="CYD28" s="352"/>
      <c r="CYE28" s="352"/>
      <c r="CYF28" s="352"/>
      <c r="CYG28" s="352"/>
      <c r="CYH28" s="352"/>
      <c r="CYI28" s="352"/>
      <c r="CYJ28" s="352"/>
      <c r="CYK28" s="352"/>
      <c r="CYL28" s="352"/>
      <c r="CYM28" s="352"/>
      <c r="CYN28" s="352"/>
      <c r="CYO28" s="352"/>
      <c r="CYP28" s="352"/>
      <c r="CYQ28" s="352"/>
      <c r="CYR28" s="352"/>
      <c r="CYS28" s="352"/>
      <c r="CYT28" s="352"/>
      <c r="CYU28" s="352"/>
      <c r="CYV28" s="352"/>
      <c r="CYW28" s="352"/>
      <c r="CYX28" s="352"/>
      <c r="CYY28" s="352"/>
      <c r="CYZ28" s="352"/>
      <c r="CZA28" s="352"/>
      <c r="CZB28" s="352"/>
      <c r="CZC28" s="352"/>
      <c r="CZD28" s="352"/>
      <c r="CZE28" s="352"/>
      <c r="CZF28" s="352"/>
      <c r="CZG28" s="352"/>
      <c r="CZH28" s="352"/>
      <c r="CZI28" s="352"/>
      <c r="CZJ28" s="352"/>
      <c r="CZK28" s="352"/>
      <c r="CZL28" s="352"/>
      <c r="CZM28" s="352"/>
      <c r="CZN28" s="352"/>
      <c r="CZO28" s="352"/>
      <c r="CZP28" s="352"/>
      <c r="CZQ28" s="352"/>
      <c r="CZR28" s="352"/>
      <c r="CZS28" s="352"/>
      <c r="CZT28" s="352"/>
      <c r="CZU28" s="352"/>
      <c r="CZV28" s="352"/>
      <c r="CZW28" s="352"/>
      <c r="CZX28" s="352"/>
      <c r="CZY28" s="352"/>
      <c r="CZZ28" s="352"/>
      <c r="DAA28" s="352"/>
      <c r="DAB28" s="352"/>
      <c r="DAC28" s="352"/>
      <c r="DAD28" s="352"/>
      <c r="DAE28" s="352"/>
      <c r="DAF28" s="352"/>
      <c r="DAG28" s="352"/>
      <c r="DAH28" s="352"/>
      <c r="DAI28" s="352"/>
      <c r="DAJ28" s="352"/>
      <c r="DAK28" s="352"/>
      <c r="DAL28" s="352"/>
      <c r="DAM28" s="352"/>
      <c r="DAN28" s="352"/>
      <c r="DAO28" s="352"/>
      <c r="DAP28" s="352"/>
      <c r="DAQ28" s="352"/>
      <c r="DAR28" s="352"/>
      <c r="DAS28" s="352"/>
      <c r="DAT28" s="352"/>
      <c r="DAU28" s="352"/>
      <c r="DAV28" s="352"/>
      <c r="DAW28" s="352"/>
      <c r="DAX28" s="352"/>
      <c r="DAY28" s="352"/>
      <c r="DAZ28" s="352"/>
      <c r="DBA28" s="352"/>
      <c r="DBB28" s="352"/>
      <c r="DBC28" s="352"/>
      <c r="DBD28" s="352"/>
      <c r="DBE28" s="352"/>
      <c r="DBF28" s="352"/>
      <c r="DBG28" s="352"/>
      <c r="DBH28" s="352"/>
      <c r="DBI28" s="352"/>
      <c r="DBJ28" s="352"/>
      <c r="DBK28" s="352"/>
      <c r="DBL28" s="352"/>
      <c r="DBM28" s="352"/>
      <c r="DBN28" s="352"/>
      <c r="DBO28" s="352"/>
      <c r="DBP28" s="352"/>
      <c r="DBQ28" s="352"/>
      <c r="DBR28" s="352"/>
      <c r="DBS28" s="352"/>
      <c r="DBT28" s="352"/>
      <c r="DBU28" s="352"/>
      <c r="DBV28" s="352"/>
      <c r="DBW28" s="352"/>
      <c r="DBX28" s="352"/>
      <c r="DBY28" s="352"/>
      <c r="DBZ28" s="352"/>
      <c r="DCA28" s="352"/>
      <c r="DCB28" s="352"/>
      <c r="DCC28" s="352"/>
      <c r="DCD28" s="352"/>
      <c r="DCE28" s="352"/>
      <c r="DCF28" s="352"/>
      <c r="DCG28" s="352"/>
      <c r="DCH28" s="352"/>
      <c r="DCI28" s="352"/>
      <c r="DCJ28" s="352"/>
      <c r="DCK28" s="352"/>
      <c r="DCL28" s="352"/>
      <c r="DCM28" s="352"/>
      <c r="DCN28" s="352"/>
      <c r="DCO28" s="352"/>
      <c r="DCP28" s="352"/>
      <c r="DCQ28" s="352"/>
      <c r="DCR28" s="352"/>
      <c r="DCS28" s="352"/>
      <c r="DCT28" s="352"/>
      <c r="DCU28" s="352"/>
      <c r="DCV28" s="352"/>
      <c r="DCW28" s="352"/>
      <c r="DCX28" s="352"/>
      <c r="DCY28" s="352"/>
      <c r="DCZ28" s="352"/>
      <c r="DDA28" s="352"/>
      <c r="DDB28" s="352"/>
      <c r="DDC28" s="352"/>
      <c r="DDD28" s="352"/>
      <c r="DDE28" s="352"/>
      <c r="DDF28" s="352"/>
      <c r="DDG28" s="352"/>
      <c r="DDH28" s="352"/>
      <c r="DDI28" s="352"/>
      <c r="DDJ28" s="352"/>
      <c r="DDK28" s="352"/>
      <c r="DDL28" s="352"/>
      <c r="DDM28" s="352"/>
      <c r="DDN28" s="352"/>
      <c r="DDO28" s="352"/>
      <c r="DDP28" s="352"/>
      <c r="DDQ28" s="352"/>
      <c r="DDR28" s="352"/>
      <c r="DDS28" s="352"/>
      <c r="DDT28" s="352"/>
      <c r="DDU28" s="352"/>
      <c r="DDV28" s="352"/>
      <c r="DDW28" s="352"/>
      <c r="DDX28" s="352"/>
      <c r="DDY28" s="352"/>
      <c r="DDZ28" s="352"/>
      <c r="DEA28" s="352"/>
      <c r="DEB28" s="352"/>
      <c r="DEC28" s="352"/>
      <c r="DED28" s="352"/>
      <c r="DEE28" s="352"/>
      <c r="DEF28" s="352"/>
      <c r="DEG28" s="352"/>
      <c r="DEH28" s="352"/>
      <c r="DEI28" s="352"/>
      <c r="DEJ28" s="352"/>
      <c r="DEK28" s="352"/>
      <c r="DEL28" s="352"/>
      <c r="DEM28" s="352"/>
      <c r="DEN28" s="352"/>
      <c r="DEO28" s="352"/>
      <c r="DEP28" s="352"/>
      <c r="DEQ28" s="352"/>
      <c r="DER28" s="352"/>
      <c r="DES28" s="352"/>
      <c r="DET28" s="352"/>
      <c r="DEU28" s="352"/>
      <c r="DEV28" s="352"/>
      <c r="DEW28" s="352"/>
      <c r="DEX28" s="352"/>
      <c r="DEY28" s="352"/>
      <c r="DEZ28" s="352"/>
      <c r="DFA28" s="352"/>
      <c r="DFB28" s="352"/>
      <c r="DFC28" s="352"/>
      <c r="DFD28" s="352"/>
      <c r="DFE28" s="352"/>
      <c r="DFF28" s="352"/>
      <c r="DFG28" s="352"/>
      <c r="DFH28" s="352"/>
      <c r="DFI28" s="352"/>
      <c r="DFJ28" s="352"/>
      <c r="DFK28" s="352"/>
      <c r="DFL28" s="352"/>
      <c r="DFM28" s="352"/>
      <c r="DFN28" s="352"/>
      <c r="DFO28" s="352"/>
      <c r="DFP28" s="352"/>
      <c r="DFQ28" s="352"/>
      <c r="DFR28" s="352"/>
      <c r="DFS28" s="352"/>
      <c r="DFT28" s="352"/>
      <c r="DFU28" s="352"/>
      <c r="DFV28" s="352"/>
      <c r="DFW28" s="352"/>
      <c r="DFX28" s="352"/>
      <c r="DFY28" s="352"/>
      <c r="DFZ28" s="352"/>
      <c r="DGA28" s="352"/>
      <c r="DGB28" s="352"/>
      <c r="DGC28" s="352"/>
      <c r="DGD28" s="352"/>
      <c r="DGE28" s="352"/>
      <c r="DGF28" s="352"/>
      <c r="DGG28" s="352"/>
      <c r="DGH28" s="352"/>
      <c r="DGI28" s="352"/>
      <c r="DGJ28" s="352"/>
      <c r="DGK28" s="352"/>
      <c r="DGL28" s="352"/>
      <c r="DGM28" s="352"/>
      <c r="DGN28" s="352"/>
      <c r="DGO28" s="352"/>
      <c r="DGP28" s="352"/>
      <c r="DGQ28" s="352"/>
      <c r="DGR28" s="352"/>
      <c r="DGS28" s="352"/>
      <c r="DGT28" s="352"/>
      <c r="DGU28" s="352"/>
      <c r="DGV28" s="352"/>
      <c r="DGW28" s="352"/>
      <c r="DGX28" s="352"/>
      <c r="DGY28" s="352"/>
      <c r="DGZ28" s="352"/>
      <c r="DHA28" s="352"/>
      <c r="DHB28" s="352"/>
      <c r="DHC28" s="352"/>
      <c r="DHD28" s="352"/>
      <c r="DHE28" s="352"/>
      <c r="DHF28" s="352"/>
      <c r="DHG28" s="352"/>
      <c r="DHH28" s="352"/>
      <c r="DHI28" s="352"/>
      <c r="DHJ28" s="352"/>
      <c r="DHK28" s="352"/>
      <c r="DHL28" s="352"/>
      <c r="DHM28" s="352"/>
      <c r="DHN28" s="352"/>
      <c r="DHO28" s="352"/>
      <c r="DHP28" s="352"/>
      <c r="DHQ28" s="352"/>
      <c r="DHR28" s="352"/>
      <c r="DHS28" s="352"/>
      <c r="DHT28" s="352"/>
      <c r="DHU28" s="352"/>
      <c r="DHV28" s="352"/>
      <c r="DHW28" s="352"/>
      <c r="DHX28" s="352"/>
      <c r="DHY28" s="352"/>
      <c r="DHZ28" s="352"/>
      <c r="DIA28" s="352"/>
      <c r="DIB28" s="352"/>
      <c r="DIC28" s="352"/>
      <c r="DID28" s="352"/>
      <c r="DIE28" s="352"/>
      <c r="DIF28" s="352"/>
      <c r="DIG28" s="352"/>
      <c r="DIH28" s="352"/>
      <c r="DII28" s="352"/>
      <c r="DIJ28" s="352"/>
      <c r="DIK28" s="352"/>
      <c r="DIL28" s="352"/>
      <c r="DIM28" s="352"/>
      <c r="DIN28" s="352"/>
      <c r="DIO28" s="352"/>
      <c r="DIP28" s="352"/>
      <c r="DIQ28" s="352"/>
      <c r="DIR28" s="352"/>
      <c r="DIS28" s="352"/>
      <c r="DIT28" s="352"/>
      <c r="DIU28" s="352"/>
      <c r="DIV28" s="352"/>
      <c r="DIW28" s="352"/>
      <c r="DIX28" s="352"/>
      <c r="DIY28" s="352"/>
      <c r="DIZ28" s="352"/>
      <c r="DJA28" s="352"/>
      <c r="DJB28" s="352"/>
      <c r="DJC28" s="352"/>
      <c r="DJD28" s="352"/>
      <c r="DJE28" s="352"/>
      <c r="DJF28" s="352"/>
      <c r="DJG28" s="352"/>
      <c r="DJH28" s="352"/>
      <c r="DJI28" s="352"/>
      <c r="DJJ28" s="352"/>
      <c r="DJK28" s="352"/>
      <c r="DJL28" s="352"/>
      <c r="DJM28" s="352"/>
      <c r="DJN28" s="352"/>
      <c r="DJO28" s="352"/>
      <c r="DJP28" s="352"/>
      <c r="DJQ28" s="352"/>
      <c r="DJR28" s="352"/>
      <c r="DJS28" s="352"/>
      <c r="DJT28" s="352"/>
      <c r="DJU28" s="352"/>
      <c r="DJV28" s="352"/>
      <c r="DJW28" s="352"/>
      <c r="DJX28" s="352"/>
      <c r="DJY28" s="352"/>
      <c r="DJZ28" s="352"/>
      <c r="DKA28" s="352"/>
      <c r="DKB28" s="352"/>
      <c r="DKC28" s="352"/>
      <c r="DKD28" s="352"/>
      <c r="DKE28" s="352"/>
      <c r="DKF28" s="352"/>
      <c r="DKG28" s="352"/>
      <c r="DKH28" s="352"/>
      <c r="DKI28" s="352"/>
      <c r="DKJ28" s="352"/>
      <c r="DKK28" s="352"/>
      <c r="DKL28" s="352"/>
      <c r="DKM28" s="352"/>
      <c r="DKN28" s="352"/>
      <c r="DKO28" s="352"/>
      <c r="DKP28" s="352"/>
      <c r="DKQ28" s="352"/>
      <c r="DKR28" s="352"/>
      <c r="DKS28" s="352"/>
      <c r="DKT28" s="352"/>
      <c r="DKU28" s="352"/>
      <c r="DKV28" s="352"/>
      <c r="DKW28" s="352"/>
      <c r="DKX28" s="352"/>
      <c r="DKY28" s="352"/>
      <c r="DKZ28" s="352"/>
      <c r="DLA28" s="352"/>
      <c r="DLB28" s="352"/>
      <c r="DLC28" s="352"/>
      <c r="DLD28" s="352"/>
      <c r="DLE28" s="352"/>
      <c r="DLF28" s="352"/>
      <c r="DLG28" s="352"/>
      <c r="DLH28" s="352"/>
      <c r="DLI28" s="352"/>
      <c r="DLJ28" s="352"/>
      <c r="DLK28" s="352"/>
      <c r="DLL28" s="352"/>
      <c r="DLM28" s="352"/>
      <c r="DLN28" s="352"/>
      <c r="DLO28" s="352"/>
      <c r="DLP28" s="352"/>
      <c r="DLQ28" s="352"/>
      <c r="DLR28" s="352"/>
      <c r="DLS28" s="352"/>
      <c r="DLT28" s="352"/>
      <c r="DLU28" s="352"/>
      <c r="DLV28" s="352"/>
      <c r="DLW28" s="352"/>
      <c r="DLX28" s="352"/>
      <c r="DLY28" s="352"/>
      <c r="DLZ28" s="352"/>
      <c r="DMA28" s="352"/>
      <c r="DMB28" s="352"/>
      <c r="DMC28" s="352"/>
      <c r="DMD28" s="352"/>
      <c r="DME28" s="352"/>
      <c r="DMF28" s="352"/>
      <c r="DMG28" s="352"/>
      <c r="DMH28" s="352"/>
      <c r="DMI28" s="352"/>
      <c r="DMJ28" s="352"/>
      <c r="DMK28" s="352"/>
      <c r="DML28" s="352"/>
      <c r="DMM28" s="352"/>
      <c r="DMN28" s="352"/>
      <c r="DMO28" s="352"/>
      <c r="DMP28" s="352"/>
      <c r="DMQ28" s="352"/>
      <c r="DMR28" s="352"/>
      <c r="DMS28" s="352"/>
      <c r="DMT28" s="352"/>
      <c r="DMU28" s="352"/>
      <c r="DMV28" s="352"/>
      <c r="DMW28" s="352"/>
      <c r="DMX28" s="352"/>
      <c r="DMY28" s="352"/>
      <c r="DMZ28" s="352"/>
      <c r="DNA28" s="352"/>
      <c r="DNB28" s="352"/>
      <c r="DNC28" s="352"/>
      <c r="DND28" s="352"/>
      <c r="DNE28" s="352"/>
      <c r="DNF28" s="352"/>
      <c r="DNG28" s="352"/>
      <c r="DNH28" s="352"/>
      <c r="DNI28" s="352"/>
      <c r="DNJ28" s="352"/>
      <c r="DNK28" s="352"/>
      <c r="DNL28" s="352"/>
      <c r="DNM28" s="352"/>
      <c r="DNN28" s="352"/>
      <c r="DNO28" s="352"/>
      <c r="DNP28" s="352"/>
      <c r="DNQ28" s="352"/>
      <c r="DNR28" s="352"/>
      <c r="DNS28" s="352"/>
      <c r="DNT28" s="352"/>
      <c r="DNU28" s="352"/>
      <c r="DNV28" s="352"/>
      <c r="DNW28" s="352"/>
      <c r="DNX28" s="352"/>
      <c r="DNY28" s="352"/>
      <c r="DNZ28" s="352"/>
      <c r="DOA28" s="352"/>
      <c r="DOB28" s="352"/>
      <c r="DOC28" s="352"/>
      <c r="DOD28" s="352"/>
      <c r="DOE28" s="352"/>
      <c r="DOF28" s="352"/>
      <c r="DOG28" s="352"/>
      <c r="DOH28" s="352"/>
      <c r="DOI28" s="352"/>
      <c r="DOJ28" s="352"/>
      <c r="DOK28" s="352"/>
      <c r="DOL28" s="352"/>
      <c r="DOM28" s="352"/>
      <c r="DON28" s="352"/>
      <c r="DOO28" s="352"/>
      <c r="DOP28" s="352"/>
      <c r="DOQ28" s="352"/>
      <c r="DOR28" s="352"/>
      <c r="DOS28" s="352"/>
      <c r="DOT28" s="352"/>
      <c r="DOU28" s="352"/>
      <c r="DOV28" s="352"/>
      <c r="DOW28" s="352"/>
      <c r="DOX28" s="352"/>
      <c r="DOY28" s="352"/>
      <c r="DOZ28" s="352"/>
      <c r="DPA28" s="352"/>
      <c r="DPB28" s="352"/>
      <c r="DPC28" s="352"/>
      <c r="DPD28" s="352"/>
      <c r="DPE28" s="352"/>
      <c r="DPF28" s="352"/>
      <c r="DPG28" s="352"/>
      <c r="DPH28" s="352"/>
      <c r="DPI28" s="352"/>
      <c r="DPJ28" s="352"/>
      <c r="DPK28" s="352"/>
      <c r="DPL28" s="352"/>
      <c r="DPM28" s="352"/>
      <c r="DPN28" s="352"/>
      <c r="DPO28" s="352"/>
      <c r="DPP28" s="352"/>
      <c r="DPQ28" s="352"/>
      <c r="DPR28" s="352"/>
      <c r="DPS28" s="352"/>
      <c r="DPT28" s="352"/>
      <c r="DPU28" s="352"/>
      <c r="DPV28" s="352"/>
      <c r="DPW28" s="352"/>
      <c r="DPX28" s="352"/>
      <c r="DPY28" s="352"/>
      <c r="DPZ28" s="352"/>
      <c r="DQA28" s="352"/>
      <c r="DQB28" s="352"/>
      <c r="DQC28" s="352"/>
      <c r="DQD28" s="352"/>
      <c r="DQE28" s="352"/>
      <c r="DQF28" s="352"/>
      <c r="DQG28" s="352"/>
      <c r="DQH28" s="352"/>
      <c r="DQI28" s="352"/>
      <c r="DQJ28" s="352"/>
      <c r="DQK28" s="352"/>
      <c r="DQL28" s="352"/>
      <c r="DQM28" s="352"/>
      <c r="DQN28" s="352"/>
      <c r="DQO28" s="352"/>
      <c r="DQP28" s="352"/>
      <c r="DQQ28" s="352"/>
      <c r="DQR28" s="352"/>
      <c r="DQS28" s="352"/>
      <c r="DQT28" s="352"/>
      <c r="DQU28" s="352"/>
      <c r="DQV28" s="352"/>
      <c r="DQW28" s="352"/>
      <c r="DQX28" s="352"/>
      <c r="DQY28" s="352"/>
      <c r="DQZ28" s="352"/>
      <c r="DRA28" s="352"/>
      <c r="DRB28" s="352"/>
      <c r="DRC28" s="352"/>
      <c r="DRD28" s="352"/>
      <c r="DRE28" s="352"/>
      <c r="DRF28" s="352"/>
      <c r="DRG28" s="352"/>
      <c r="DRH28" s="352"/>
      <c r="DRI28" s="352"/>
      <c r="DRJ28" s="352"/>
      <c r="DRK28" s="352"/>
      <c r="DRL28" s="352"/>
      <c r="DRM28" s="352"/>
      <c r="DRN28" s="352"/>
      <c r="DRO28" s="352"/>
      <c r="DRP28" s="352"/>
      <c r="DRQ28" s="352"/>
      <c r="DRR28" s="352"/>
      <c r="DRS28" s="352"/>
      <c r="DRT28" s="352"/>
      <c r="DRU28" s="352"/>
      <c r="DRV28" s="352"/>
      <c r="DRW28" s="352"/>
      <c r="DRX28" s="352"/>
      <c r="DRY28" s="352"/>
      <c r="DRZ28" s="352"/>
      <c r="DSA28" s="352"/>
      <c r="DSB28" s="352"/>
      <c r="DSC28" s="352"/>
      <c r="DSD28" s="352"/>
      <c r="DSE28" s="352"/>
      <c r="DSF28" s="352"/>
      <c r="DSG28" s="352"/>
      <c r="DSH28" s="352"/>
      <c r="DSI28" s="352"/>
      <c r="DSJ28" s="352"/>
      <c r="DSK28" s="352"/>
      <c r="DSL28" s="352"/>
      <c r="DSM28" s="352"/>
      <c r="DSN28" s="352"/>
      <c r="DSO28" s="352"/>
      <c r="DSP28" s="352"/>
      <c r="DSQ28" s="352"/>
      <c r="DSR28" s="352"/>
      <c r="DSS28" s="352"/>
      <c r="DST28" s="352"/>
      <c r="DSU28" s="352"/>
      <c r="DSV28" s="352"/>
      <c r="DSW28" s="352"/>
      <c r="DSX28" s="352"/>
      <c r="DSY28" s="352"/>
      <c r="DSZ28" s="352"/>
      <c r="DTA28" s="352"/>
      <c r="DTB28" s="352"/>
      <c r="DTC28" s="352"/>
      <c r="DTD28" s="352"/>
      <c r="DTE28" s="352"/>
      <c r="DTF28" s="352"/>
      <c r="DTG28" s="352"/>
      <c r="DTH28" s="352"/>
      <c r="DTI28" s="352"/>
      <c r="DTJ28" s="352"/>
      <c r="DTK28" s="352"/>
      <c r="DTL28" s="352"/>
      <c r="DTM28" s="352"/>
      <c r="DTN28" s="352"/>
      <c r="DTO28" s="352"/>
      <c r="DTP28" s="352"/>
      <c r="DTQ28" s="352"/>
      <c r="DTR28" s="352"/>
      <c r="DTS28" s="352"/>
      <c r="DTT28" s="352"/>
      <c r="DTU28" s="352"/>
      <c r="DTV28" s="352"/>
      <c r="DTW28" s="352"/>
      <c r="DTX28" s="352"/>
      <c r="DTY28" s="352"/>
      <c r="DTZ28" s="352"/>
      <c r="DUA28" s="352"/>
      <c r="DUB28" s="352"/>
      <c r="DUC28" s="352"/>
      <c r="DUD28" s="352"/>
      <c r="DUE28" s="352"/>
      <c r="DUF28" s="352"/>
      <c r="DUG28" s="352"/>
      <c r="DUH28" s="352"/>
      <c r="DUI28" s="352"/>
      <c r="DUJ28" s="352"/>
      <c r="DUK28" s="352"/>
      <c r="DUL28" s="352"/>
      <c r="DUM28" s="352"/>
      <c r="DUN28" s="352"/>
      <c r="DUO28" s="352"/>
      <c r="DUP28" s="352"/>
      <c r="DUQ28" s="352"/>
      <c r="DUR28" s="352"/>
      <c r="DUS28" s="352"/>
      <c r="DUT28" s="352"/>
      <c r="DUU28" s="352"/>
      <c r="DUV28" s="352"/>
      <c r="DUW28" s="352"/>
      <c r="DUX28" s="352"/>
      <c r="DUY28" s="352"/>
      <c r="DUZ28" s="352"/>
      <c r="DVA28" s="352"/>
      <c r="DVB28" s="352"/>
      <c r="DVC28" s="352"/>
      <c r="DVD28" s="352"/>
      <c r="DVE28" s="352"/>
      <c r="DVF28" s="352"/>
      <c r="DVG28" s="352"/>
      <c r="DVH28" s="352"/>
      <c r="DVI28" s="352"/>
      <c r="DVJ28" s="352"/>
      <c r="DVK28" s="352"/>
      <c r="DVL28" s="352"/>
      <c r="DVM28" s="352"/>
      <c r="DVN28" s="352"/>
      <c r="DVO28" s="352"/>
      <c r="DVP28" s="352"/>
      <c r="DVQ28" s="352"/>
      <c r="DVR28" s="352"/>
      <c r="DVS28" s="352"/>
      <c r="DVT28" s="352"/>
      <c r="DVU28" s="352"/>
      <c r="DVV28" s="352"/>
      <c r="DVW28" s="352"/>
      <c r="DVX28" s="352"/>
      <c r="DVY28" s="352"/>
      <c r="DVZ28" s="352"/>
      <c r="DWA28" s="352"/>
      <c r="DWB28" s="352"/>
      <c r="DWC28" s="352"/>
      <c r="DWD28" s="352"/>
      <c r="DWE28" s="352"/>
      <c r="DWF28" s="352"/>
      <c r="DWG28" s="352"/>
      <c r="DWH28" s="352"/>
      <c r="DWI28" s="352"/>
      <c r="DWJ28" s="352"/>
      <c r="DWK28" s="352"/>
      <c r="DWL28" s="352"/>
      <c r="DWM28" s="352"/>
      <c r="DWN28" s="352"/>
      <c r="DWO28" s="352"/>
      <c r="DWP28" s="352"/>
      <c r="DWQ28" s="352"/>
      <c r="DWR28" s="352"/>
      <c r="DWS28" s="352"/>
      <c r="DWT28" s="352"/>
      <c r="DWU28" s="352"/>
      <c r="DWV28" s="352"/>
      <c r="DWW28" s="352"/>
      <c r="DWX28" s="352"/>
      <c r="DWY28" s="352"/>
      <c r="DWZ28" s="352"/>
      <c r="DXA28" s="352"/>
      <c r="DXB28" s="352"/>
      <c r="DXC28" s="352"/>
      <c r="DXD28" s="352"/>
      <c r="DXE28" s="352"/>
      <c r="DXF28" s="352"/>
      <c r="DXG28" s="352"/>
      <c r="DXH28" s="352"/>
      <c r="DXI28" s="352"/>
      <c r="DXJ28" s="352"/>
      <c r="DXK28" s="352"/>
      <c r="DXL28" s="352"/>
      <c r="DXM28" s="352"/>
      <c r="DXN28" s="352"/>
      <c r="DXO28" s="352"/>
      <c r="DXP28" s="352"/>
      <c r="DXQ28" s="352"/>
      <c r="DXR28" s="352"/>
      <c r="DXS28" s="352"/>
      <c r="DXT28" s="352"/>
      <c r="DXU28" s="352"/>
      <c r="DXV28" s="352"/>
      <c r="DXW28" s="352"/>
      <c r="DXX28" s="352"/>
      <c r="DXY28" s="352"/>
      <c r="DXZ28" s="352"/>
      <c r="DYA28" s="352"/>
      <c r="DYB28" s="352"/>
      <c r="DYC28" s="352"/>
      <c r="DYD28" s="352"/>
      <c r="DYE28" s="352"/>
      <c r="DYF28" s="352"/>
      <c r="DYG28" s="352"/>
      <c r="DYH28" s="352"/>
      <c r="DYI28" s="352"/>
      <c r="DYJ28" s="352"/>
      <c r="DYK28" s="352"/>
      <c r="DYL28" s="352"/>
      <c r="DYM28" s="352"/>
      <c r="DYN28" s="352"/>
      <c r="DYO28" s="352"/>
      <c r="DYP28" s="352"/>
      <c r="DYQ28" s="352"/>
      <c r="DYR28" s="352"/>
      <c r="DYS28" s="352"/>
      <c r="DYT28" s="352"/>
      <c r="DYU28" s="352"/>
      <c r="DYV28" s="352"/>
      <c r="DYW28" s="352"/>
      <c r="DYX28" s="352"/>
      <c r="DYY28" s="352"/>
      <c r="DYZ28" s="352"/>
      <c r="DZA28" s="352"/>
      <c r="DZB28" s="352"/>
      <c r="DZC28" s="352"/>
      <c r="DZD28" s="352"/>
      <c r="DZE28" s="352"/>
      <c r="DZF28" s="352"/>
      <c r="DZG28" s="352"/>
      <c r="DZH28" s="352"/>
      <c r="DZI28" s="352"/>
      <c r="DZJ28" s="352"/>
      <c r="DZK28" s="352"/>
      <c r="DZL28" s="352"/>
      <c r="DZM28" s="352"/>
      <c r="DZN28" s="352"/>
      <c r="DZO28" s="352"/>
      <c r="DZP28" s="352"/>
      <c r="DZQ28" s="352"/>
      <c r="DZR28" s="352"/>
      <c r="DZS28" s="352"/>
      <c r="DZT28" s="352"/>
      <c r="DZU28" s="352"/>
      <c r="DZV28" s="352"/>
      <c r="DZW28" s="352"/>
      <c r="DZX28" s="352"/>
      <c r="DZY28" s="352"/>
      <c r="DZZ28" s="352"/>
      <c r="EAA28" s="352"/>
      <c r="EAB28" s="352"/>
      <c r="EAC28" s="352"/>
      <c r="EAD28" s="352"/>
      <c r="EAE28" s="352"/>
      <c r="EAF28" s="352"/>
      <c r="EAG28" s="352"/>
      <c r="EAH28" s="352"/>
      <c r="EAI28" s="352"/>
      <c r="EAJ28" s="352"/>
      <c r="EAK28" s="352"/>
      <c r="EAL28" s="352"/>
      <c r="EAM28" s="352"/>
      <c r="EAN28" s="352"/>
      <c r="EAO28" s="352"/>
      <c r="EAP28" s="352"/>
      <c r="EAQ28" s="352"/>
      <c r="EAR28" s="352"/>
      <c r="EAS28" s="352"/>
      <c r="EAT28" s="352"/>
      <c r="EAU28" s="352"/>
      <c r="EAV28" s="352"/>
      <c r="EAW28" s="352"/>
      <c r="EAX28" s="352"/>
      <c r="EAY28" s="352"/>
      <c r="EAZ28" s="352"/>
      <c r="EBA28" s="352"/>
      <c r="EBB28" s="352"/>
      <c r="EBC28" s="352"/>
      <c r="EBD28" s="352"/>
      <c r="EBE28" s="352"/>
      <c r="EBF28" s="352"/>
      <c r="EBG28" s="352"/>
      <c r="EBH28" s="352"/>
      <c r="EBI28" s="352"/>
      <c r="EBJ28" s="352"/>
      <c r="EBK28" s="352"/>
      <c r="EBL28" s="352"/>
      <c r="EBM28" s="352"/>
      <c r="EBN28" s="352"/>
      <c r="EBO28" s="352"/>
      <c r="EBP28" s="352"/>
      <c r="EBQ28" s="352"/>
      <c r="EBR28" s="352"/>
      <c r="EBS28" s="352"/>
      <c r="EBT28" s="352"/>
      <c r="EBU28" s="352"/>
      <c r="EBV28" s="352"/>
      <c r="EBW28" s="352"/>
      <c r="EBX28" s="352"/>
      <c r="EBY28" s="352"/>
      <c r="EBZ28" s="352"/>
      <c r="ECA28" s="352"/>
      <c r="ECB28" s="352"/>
      <c r="ECC28" s="352"/>
      <c r="ECD28" s="352"/>
      <c r="ECE28" s="352"/>
      <c r="ECF28" s="352"/>
      <c r="ECG28" s="352"/>
      <c r="ECH28" s="352"/>
      <c r="ECI28" s="352"/>
      <c r="ECJ28" s="352"/>
      <c r="ECK28" s="352"/>
      <c r="ECL28" s="352"/>
      <c r="ECM28" s="352"/>
      <c r="ECN28" s="352"/>
      <c r="ECO28" s="352"/>
      <c r="ECP28" s="352"/>
      <c r="ECQ28" s="352"/>
      <c r="ECR28" s="352"/>
      <c r="ECS28" s="352"/>
      <c r="ECT28" s="352"/>
      <c r="ECU28" s="352"/>
      <c r="ECV28" s="352"/>
      <c r="ECW28" s="352"/>
      <c r="ECX28" s="352"/>
      <c r="ECY28" s="352"/>
      <c r="ECZ28" s="352"/>
      <c r="EDA28" s="352"/>
      <c r="EDB28" s="352"/>
      <c r="EDC28" s="352"/>
      <c r="EDD28" s="352"/>
      <c r="EDE28" s="352"/>
      <c r="EDF28" s="352"/>
      <c r="EDG28" s="352"/>
      <c r="EDH28" s="352"/>
      <c r="EDI28" s="352"/>
      <c r="EDJ28" s="352"/>
      <c r="EDK28" s="352"/>
      <c r="EDL28" s="352"/>
      <c r="EDM28" s="352"/>
      <c r="EDN28" s="352"/>
      <c r="EDO28" s="352"/>
      <c r="EDP28" s="352"/>
      <c r="EDQ28" s="352"/>
      <c r="EDR28" s="352"/>
      <c r="EDS28" s="352"/>
      <c r="EDT28" s="352"/>
      <c r="EDU28" s="352"/>
      <c r="EDV28" s="352"/>
      <c r="EDW28" s="352"/>
      <c r="EDX28" s="352"/>
      <c r="EDY28" s="352"/>
      <c r="EDZ28" s="352"/>
      <c r="EEA28" s="352"/>
      <c r="EEB28" s="352"/>
      <c r="EEC28" s="352"/>
      <c r="EED28" s="352"/>
      <c r="EEE28" s="352"/>
      <c r="EEF28" s="352"/>
      <c r="EEG28" s="352"/>
      <c r="EEH28" s="352"/>
      <c r="EEI28" s="352"/>
      <c r="EEJ28" s="352"/>
      <c r="EEK28" s="352"/>
      <c r="EEL28" s="352"/>
      <c r="EEM28" s="352"/>
      <c r="EEN28" s="352"/>
      <c r="EEO28" s="352"/>
      <c r="EEP28" s="352"/>
      <c r="EEQ28" s="352"/>
      <c r="EER28" s="352"/>
      <c r="EES28" s="352"/>
      <c r="EET28" s="352"/>
      <c r="EEU28" s="352"/>
      <c r="EEV28" s="352"/>
      <c r="EEW28" s="352"/>
      <c r="EEX28" s="352"/>
      <c r="EEY28" s="352"/>
      <c r="EEZ28" s="352"/>
      <c r="EFA28" s="352"/>
      <c r="EFB28" s="352"/>
      <c r="EFC28" s="352"/>
      <c r="EFD28" s="352"/>
      <c r="EFE28" s="352"/>
      <c r="EFF28" s="352"/>
      <c r="EFG28" s="352"/>
      <c r="EFH28" s="352"/>
      <c r="EFI28" s="352"/>
      <c r="EFJ28" s="352"/>
      <c r="EFK28" s="352"/>
      <c r="EFL28" s="352"/>
      <c r="EFM28" s="352"/>
      <c r="EFN28" s="352"/>
      <c r="EFO28" s="352"/>
      <c r="EFP28" s="352"/>
      <c r="EFQ28" s="352"/>
      <c r="EFR28" s="352"/>
      <c r="EFS28" s="352"/>
      <c r="EFT28" s="352"/>
      <c r="EFU28" s="352"/>
      <c r="EFV28" s="352"/>
      <c r="EFW28" s="352"/>
      <c r="EFX28" s="352"/>
      <c r="EFY28" s="352"/>
      <c r="EFZ28" s="352"/>
      <c r="EGA28" s="352"/>
      <c r="EGB28" s="352"/>
      <c r="EGC28" s="352"/>
      <c r="EGD28" s="352"/>
      <c r="EGE28" s="352"/>
      <c r="EGF28" s="352"/>
      <c r="EGG28" s="352"/>
      <c r="EGH28" s="352"/>
      <c r="EGI28" s="352"/>
      <c r="EGJ28" s="352"/>
      <c r="EGK28" s="352"/>
      <c r="EGL28" s="352"/>
      <c r="EGM28" s="352"/>
      <c r="EGN28" s="352"/>
      <c r="EGO28" s="352"/>
      <c r="EGP28" s="352"/>
      <c r="EGQ28" s="352"/>
      <c r="EGR28" s="352"/>
      <c r="EGS28" s="352"/>
      <c r="EGT28" s="352"/>
      <c r="EGU28" s="352"/>
      <c r="EGV28" s="352"/>
      <c r="EGW28" s="352"/>
      <c r="EGX28" s="352"/>
      <c r="EGY28" s="352"/>
      <c r="EGZ28" s="352"/>
      <c r="EHA28" s="352"/>
      <c r="EHB28" s="352"/>
      <c r="EHC28" s="352"/>
      <c r="EHD28" s="352"/>
      <c r="EHE28" s="352"/>
      <c r="EHF28" s="352"/>
      <c r="EHG28" s="352"/>
      <c r="EHH28" s="352"/>
      <c r="EHI28" s="352"/>
      <c r="EHJ28" s="352"/>
      <c r="EHK28" s="352"/>
      <c r="EHL28" s="352"/>
      <c r="EHM28" s="352"/>
      <c r="EHN28" s="352"/>
      <c r="EHO28" s="352"/>
      <c r="EHP28" s="352"/>
      <c r="EHQ28" s="352"/>
      <c r="EHR28" s="352"/>
      <c r="EHS28" s="352"/>
      <c r="EHT28" s="352"/>
      <c r="EHU28" s="352"/>
      <c r="EHV28" s="352"/>
      <c r="EHW28" s="352"/>
      <c r="EHX28" s="352"/>
      <c r="EHY28" s="352"/>
      <c r="EHZ28" s="352"/>
      <c r="EIA28" s="352"/>
      <c r="EIB28" s="352"/>
      <c r="EIC28" s="352"/>
      <c r="EID28" s="352"/>
      <c r="EIE28" s="352"/>
      <c r="EIF28" s="352"/>
      <c r="EIG28" s="352"/>
      <c r="EIH28" s="352"/>
      <c r="EII28" s="352"/>
      <c r="EIJ28" s="352"/>
      <c r="EIK28" s="352"/>
      <c r="EIL28" s="352"/>
      <c r="EIM28" s="352"/>
      <c r="EIN28" s="352"/>
      <c r="EIO28" s="352"/>
      <c r="EIP28" s="352"/>
      <c r="EIQ28" s="352"/>
      <c r="EIR28" s="352"/>
      <c r="EIS28" s="352"/>
      <c r="EIT28" s="352"/>
      <c r="EIU28" s="352"/>
      <c r="EIV28" s="352"/>
      <c r="EIW28" s="352"/>
      <c r="EIX28" s="352"/>
      <c r="EIY28" s="352"/>
      <c r="EIZ28" s="352"/>
      <c r="EJA28" s="352"/>
      <c r="EJB28" s="352"/>
      <c r="EJC28" s="352"/>
      <c r="EJD28" s="352"/>
      <c r="EJE28" s="352"/>
      <c r="EJF28" s="352"/>
      <c r="EJG28" s="352"/>
      <c r="EJH28" s="352"/>
      <c r="EJI28" s="352"/>
      <c r="EJJ28" s="352"/>
      <c r="EJK28" s="352"/>
      <c r="EJL28" s="352"/>
      <c r="EJM28" s="352"/>
      <c r="EJN28" s="352"/>
      <c r="EJO28" s="352"/>
      <c r="EJP28" s="352"/>
      <c r="EJQ28" s="352"/>
      <c r="EJR28" s="352"/>
      <c r="EJS28" s="352"/>
      <c r="EJT28" s="352"/>
      <c r="EJU28" s="352"/>
      <c r="EJV28" s="352"/>
      <c r="EJW28" s="352"/>
      <c r="EJX28" s="352"/>
      <c r="EJY28" s="352"/>
      <c r="EJZ28" s="352"/>
      <c r="EKA28" s="352"/>
      <c r="EKB28" s="352"/>
      <c r="EKC28" s="352"/>
      <c r="EKD28" s="352"/>
      <c r="EKE28" s="352"/>
      <c r="EKF28" s="352"/>
      <c r="EKG28" s="352"/>
      <c r="EKH28" s="352"/>
      <c r="EKI28" s="352"/>
      <c r="EKJ28" s="352"/>
      <c r="EKK28" s="352"/>
      <c r="EKL28" s="352"/>
      <c r="EKM28" s="352"/>
      <c r="EKN28" s="352"/>
      <c r="EKO28" s="352"/>
      <c r="EKP28" s="352"/>
      <c r="EKQ28" s="352"/>
      <c r="EKR28" s="352"/>
      <c r="EKS28" s="352"/>
      <c r="EKT28" s="352"/>
      <c r="EKU28" s="352"/>
      <c r="EKV28" s="352"/>
      <c r="EKW28" s="352"/>
      <c r="EKX28" s="352"/>
      <c r="EKY28" s="352"/>
      <c r="EKZ28" s="352"/>
      <c r="ELA28" s="352"/>
      <c r="ELB28" s="352"/>
      <c r="ELC28" s="352"/>
      <c r="ELD28" s="352"/>
      <c r="ELE28" s="352"/>
      <c r="ELF28" s="352"/>
      <c r="ELG28" s="352"/>
      <c r="ELH28" s="352"/>
      <c r="ELI28" s="352"/>
      <c r="ELJ28" s="352"/>
      <c r="ELK28" s="352"/>
      <c r="ELL28" s="352"/>
      <c r="ELM28" s="352"/>
      <c r="ELN28" s="352"/>
      <c r="ELO28" s="352"/>
      <c r="ELP28" s="352"/>
      <c r="ELQ28" s="352"/>
      <c r="ELR28" s="352"/>
      <c r="ELS28" s="352"/>
      <c r="ELT28" s="352"/>
      <c r="ELU28" s="352"/>
      <c r="ELV28" s="352"/>
      <c r="ELW28" s="352"/>
      <c r="ELX28" s="352"/>
      <c r="ELY28" s="352"/>
      <c r="ELZ28" s="352"/>
      <c r="EMA28" s="352"/>
      <c r="EMB28" s="352"/>
      <c r="EMC28" s="352"/>
      <c r="EMD28" s="352"/>
      <c r="EME28" s="352"/>
      <c r="EMF28" s="352"/>
      <c r="EMG28" s="352"/>
      <c r="EMH28" s="352"/>
      <c r="EMI28" s="352"/>
      <c r="EMJ28" s="352"/>
      <c r="EMK28" s="352"/>
      <c r="EML28" s="352"/>
      <c r="EMM28" s="352"/>
      <c r="EMN28" s="352"/>
      <c r="EMO28" s="352"/>
      <c r="EMP28" s="352"/>
      <c r="EMQ28" s="352"/>
      <c r="EMR28" s="352"/>
      <c r="EMS28" s="352"/>
      <c r="EMT28" s="352"/>
      <c r="EMU28" s="352"/>
      <c r="EMV28" s="352"/>
      <c r="EMW28" s="352"/>
      <c r="EMX28" s="352"/>
      <c r="EMY28" s="352"/>
      <c r="EMZ28" s="352"/>
      <c r="ENA28" s="352"/>
      <c r="ENB28" s="352"/>
      <c r="ENC28" s="352"/>
      <c r="END28" s="352"/>
      <c r="ENE28" s="352"/>
      <c r="ENF28" s="352"/>
      <c r="ENG28" s="352"/>
      <c r="ENH28" s="352"/>
      <c r="ENI28" s="352"/>
      <c r="ENJ28" s="352"/>
      <c r="ENK28" s="352"/>
      <c r="ENL28" s="352"/>
      <c r="ENM28" s="352"/>
      <c r="ENN28" s="352"/>
      <c r="ENO28" s="352"/>
      <c r="ENP28" s="352"/>
      <c r="ENQ28" s="352"/>
      <c r="ENR28" s="352"/>
      <c r="ENS28" s="352"/>
      <c r="ENT28" s="352"/>
      <c r="ENU28" s="352"/>
      <c r="ENV28" s="352"/>
      <c r="ENW28" s="352"/>
      <c r="ENX28" s="352"/>
      <c r="ENY28" s="352"/>
      <c r="ENZ28" s="352"/>
      <c r="EOA28" s="352"/>
      <c r="EOB28" s="352"/>
      <c r="EOC28" s="352"/>
      <c r="EOD28" s="352"/>
      <c r="EOE28" s="352"/>
      <c r="EOF28" s="352"/>
      <c r="EOG28" s="352"/>
      <c r="EOH28" s="352"/>
      <c r="EOI28" s="352"/>
      <c r="EOJ28" s="352"/>
      <c r="EOK28" s="352"/>
      <c r="EOL28" s="352"/>
      <c r="EOM28" s="352"/>
      <c r="EON28" s="352"/>
      <c r="EOO28" s="352"/>
      <c r="EOP28" s="352"/>
      <c r="EOQ28" s="352"/>
      <c r="EOR28" s="352"/>
      <c r="EOS28" s="352"/>
      <c r="EOT28" s="352"/>
      <c r="EOU28" s="352"/>
      <c r="EOV28" s="352"/>
      <c r="EOW28" s="352"/>
      <c r="EOX28" s="352"/>
      <c r="EOY28" s="352"/>
      <c r="EOZ28" s="352"/>
      <c r="EPA28" s="352"/>
      <c r="EPB28" s="352"/>
      <c r="EPC28" s="352"/>
      <c r="EPD28" s="352"/>
      <c r="EPE28" s="352"/>
      <c r="EPF28" s="352"/>
      <c r="EPG28" s="352"/>
      <c r="EPH28" s="352"/>
      <c r="EPI28" s="352"/>
      <c r="EPJ28" s="352"/>
      <c r="EPK28" s="352"/>
      <c r="EPL28" s="352"/>
      <c r="EPM28" s="352"/>
      <c r="EPN28" s="352"/>
      <c r="EPO28" s="352"/>
      <c r="EPP28" s="352"/>
      <c r="EPQ28" s="352"/>
      <c r="EPR28" s="352"/>
      <c r="EPS28" s="352"/>
      <c r="EPT28" s="352"/>
      <c r="EPU28" s="352"/>
      <c r="EPV28" s="352"/>
      <c r="EPW28" s="352"/>
      <c r="EPX28" s="352"/>
      <c r="EPY28" s="352"/>
      <c r="EPZ28" s="352"/>
      <c r="EQA28" s="352"/>
      <c r="EQB28" s="352"/>
      <c r="EQC28" s="352"/>
      <c r="EQD28" s="352"/>
      <c r="EQE28" s="352"/>
      <c r="EQF28" s="352"/>
      <c r="EQG28" s="352"/>
      <c r="EQH28" s="352"/>
      <c r="EQI28" s="352"/>
      <c r="EQJ28" s="352"/>
      <c r="EQK28" s="352"/>
      <c r="EQL28" s="352"/>
      <c r="EQM28" s="352"/>
      <c r="EQN28" s="352"/>
      <c r="EQO28" s="352"/>
      <c r="EQP28" s="352"/>
      <c r="EQQ28" s="352"/>
      <c r="EQR28" s="352"/>
      <c r="EQS28" s="352"/>
      <c r="EQT28" s="352"/>
      <c r="EQU28" s="352"/>
      <c r="EQV28" s="352"/>
      <c r="EQW28" s="352"/>
      <c r="EQX28" s="352"/>
      <c r="EQY28" s="352"/>
      <c r="EQZ28" s="352"/>
      <c r="ERA28" s="352"/>
      <c r="ERB28" s="352"/>
      <c r="ERC28" s="352"/>
      <c r="ERD28" s="352"/>
      <c r="ERE28" s="352"/>
      <c r="ERF28" s="352"/>
      <c r="ERG28" s="352"/>
      <c r="ERH28" s="352"/>
      <c r="ERI28" s="352"/>
      <c r="ERJ28" s="352"/>
      <c r="ERK28" s="352"/>
      <c r="ERL28" s="352"/>
      <c r="ERM28" s="352"/>
      <c r="ERN28" s="352"/>
      <c r="ERO28" s="352"/>
      <c r="ERP28" s="352"/>
      <c r="ERQ28" s="352"/>
      <c r="ERR28" s="352"/>
      <c r="ERS28" s="352"/>
      <c r="ERT28" s="352"/>
      <c r="ERU28" s="352"/>
      <c r="ERV28" s="352"/>
      <c r="ERW28" s="352"/>
      <c r="ERX28" s="352"/>
      <c r="ERY28" s="352"/>
      <c r="ERZ28" s="352"/>
      <c r="ESA28" s="352"/>
      <c r="ESB28" s="352"/>
      <c r="ESC28" s="352"/>
      <c r="ESD28" s="352"/>
      <c r="ESE28" s="352"/>
      <c r="ESF28" s="352"/>
      <c r="ESG28" s="352"/>
      <c r="ESH28" s="352"/>
      <c r="ESI28" s="352"/>
      <c r="ESJ28" s="352"/>
      <c r="ESK28" s="352"/>
      <c r="ESL28" s="352"/>
      <c r="ESM28" s="352"/>
      <c r="ESN28" s="352"/>
      <c r="ESO28" s="352"/>
      <c r="ESP28" s="352"/>
      <c r="ESQ28" s="352"/>
      <c r="ESR28" s="352"/>
      <c r="ESS28" s="352"/>
      <c r="EST28" s="352"/>
      <c r="ESU28" s="352"/>
      <c r="ESV28" s="352"/>
      <c r="ESW28" s="352"/>
      <c r="ESX28" s="352"/>
      <c r="ESY28" s="352"/>
      <c r="ESZ28" s="352"/>
      <c r="ETA28" s="352"/>
      <c r="ETB28" s="352"/>
      <c r="ETC28" s="352"/>
      <c r="ETD28" s="352"/>
      <c r="ETE28" s="352"/>
      <c r="ETF28" s="352"/>
      <c r="ETG28" s="352"/>
      <c r="ETH28" s="352"/>
      <c r="ETI28" s="352"/>
      <c r="ETJ28" s="352"/>
      <c r="ETK28" s="352"/>
      <c r="ETL28" s="352"/>
      <c r="ETM28" s="352"/>
      <c r="ETN28" s="352"/>
      <c r="ETO28" s="352"/>
      <c r="ETP28" s="352"/>
      <c r="ETQ28" s="352"/>
      <c r="ETR28" s="352"/>
      <c r="ETS28" s="352"/>
      <c r="ETT28" s="352"/>
      <c r="ETU28" s="352"/>
      <c r="ETV28" s="352"/>
      <c r="ETW28" s="352"/>
      <c r="ETX28" s="352"/>
      <c r="ETY28" s="352"/>
      <c r="ETZ28" s="352"/>
      <c r="EUA28" s="352"/>
      <c r="EUB28" s="352"/>
      <c r="EUC28" s="352"/>
      <c r="EUD28" s="352"/>
      <c r="EUE28" s="352"/>
      <c r="EUF28" s="352"/>
      <c r="EUG28" s="352"/>
      <c r="EUH28" s="352"/>
      <c r="EUI28" s="352"/>
      <c r="EUJ28" s="352"/>
      <c r="EUK28" s="352"/>
      <c r="EUL28" s="352"/>
      <c r="EUM28" s="352"/>
      <c r="EUN28" s="352"/>
      <c r="EUO28" s="352"/>
      <c r="EUP28" s="352"/>
      <c r="EUQ28" s="352"/>
      <c r="EUR28" s="352"/>
      <c r="EUS28" s="352"/>
      <c r="EUT28" s="352"/>
      <c r="EUU28" s="352"/>
      <c r="EUV28" s="352"/>
      <c r="EUW28" s="352"/>
      <c r="EUX28" s="352"/>
      <c r="EUY28" s="352"/>
      <c r="EUZ28" s="352"/>
      <c r="EVA28" s="352"/>
      <c r="EVB28" s="352"/>
      <c r="EVC28" s="352"/>
      <c r="EVD28" s="352"/>
      <c r="EVE28" s="352"/>
      <c r="EVF28" s="352"/>
      <c r="EVG28" s="352"/>
      <c r="EVH28" s="352"/>
      <c r="EVI28" s="352"/>
      <c r="EVJ28" s="352"/>
      <c r="EVK28" s="352"/>
      <c r="EVL28" s="352"/>
      <c r="EVM28" s="352"/>
      <c r="EVN28" s="352"/>
      <c r="EVO28" s="352"/>
      <c r="EVP28" s="352"/>
      <c r="EVQ28" s="352"/>
      <c r="EVR28" s="352"/>
      <c r="EVS28" s="352"/>
      <c r="EVT28" s="352"/>
      <c r="EVU28" s="352"/>
      <c r="EVV28" s="352"/>
      <c r="EVW28" s="352"/>
      <c r="EVX28" s="352"/>
      <c r="EVY28" s="352"/>
      <c r="EVZ28" s="352"/>
      <c r="EWA28" s="352"/>
      <c r="EWB28" s="352"/>
      <c r="EWC28" s="352"/>
      <c r="EWD28" s="352"/>
      <c r="EWE28" s="352"/>
      <c r="EWF28" s="352"/>
      <c r="EWG28" s="352"/>
      <c r="EWH28" s="352"/>
      <c r="EWI28" s="352"/>
      <c r="EWJ28" s="352"/>
      <c r="EWK28" s="352"/>
      <c r="EWL28" s="352"/>
      <c r="EWM28" s="352"/>
      <c r="EWN28" s="352"/>
      <c r="EWO28" s="352"/>
      <c r="EWP28" s="352"/>
      <c r="EWQ28" s="352"/>
      <c r="EWR28" s="352"/>
      <c r="EWS28" s="352"/>
      <c r="EWT28" s="352"/>
      <c r="EWU28" s="352"/>
      <c r="EWV28" s="352"/>
      <c r="EWW28" s="352"/>
      <c r="EWX28" s="352"/>
      <c r="EWY28" s="352"/>
      <c r="EWZ28" s="352"/>
      <c r="EXA28" s="352"/>
      <c r="EXB28" s="352"/>
      <c r="EXC28" s="352"/>
      <c r="EXD28" s="352"/>
      <c r="EXE28" s="352"/>
      <c r="EXF28" s="352"/>
      <c r="EXG28" s="352"/>
      <c r="EXH28" s="352"/>
      <c r="EXI28" s="352"/>
      <c r="EXJ28" s="352"/>
      <c r="EXK28" s="352"/>
      <c r="EXL28" s="352"/>
      <c r="EXM28" s="352"/>
      <c r="EXN28" s="352"/>
      <c r="EXO28" s="352"/>
      <c r="EXP28" s="352"/>
      <c r="EXQ28" s="352"/>
      <c r="EXR28" s="352"/>
      <c r="EXS28" s="352"/>
      <c r="EXT28" s="352"/>
      <c r="EXU28" s="352"/>
      <c r="EXV28" s="352"/>
      <c r="EXW28" s="352"/>
      <c r="EXX28" s="352"/>
      <c r="EXY28" s="352"/>
      <c r="EXZ28" s="352"/>
      <c r="EYA28" s="352"/>
      <c r="EYB28" s="352"/>
      <c r="EYC28" s="352"/>
      <c r="EYD28" s="352"/>
      <c r="EYE28" s="352"/>
      <c r="EYF28" s="352"/>
      <c r="EYG28" s="352"/>
      <c r="EYH28" s="352"/>
      <c r="EYI28" s="352"/>
      <c r="EYJ28" s="352"/>
      <c r="EYK28" s="352"/>
      <c r="EYL28" s="352"/>
      <c r="EYM28" s="352"/>
      <c r="EYN28" s="352"/>
      <c r="EYO28" s="352"/>
      <c r="EYP28" s="352"/>
      <c r="EYQ28" s="352"/>
      <c r="EYR28" s="352"/>
      <c r="EYS28" s="352"/>
      <c r="EYT28" s="352"/>
      <c r="EYU28" s="352"/>
      <c r="EYV28" s="352"/>
      <c r="EYW28" s="352"/>
      <c r="EYX28" s="352"/>
      <c r="EYY28" s="352"/>
      <c r="EYZ28" s="352"/>
      <c r="EZA28" s="352"/>
      <c r="EZB28" s="352"/>
      <c r="EZC28" s="352"/>
      <c r="EZD28" s="352"/>
      <c r="EZE28" s="352"/>
      <c r="EZF28" s="352"/>
      <c r="EZG28" s="352"/>
      <c r="EZH28" s="352"/>
      <c r="EZI28" s="352"/>
      <c r="EZJ28" s="352"/>
      <c r="EZK28" s="352"/>
      <c r="EZL28" s="352"/>
      <c r="EZM28" s="352"/>
      <c r="EZN28" s="352"/>
      <c r="EZO28" s="352"/>
      <c r="EZP28" s="352"/>
      <c r="EZQ28" s="352"/>
      <c r="EZR28" s="352"/>
      <c r="EZS28" s="352"/>
      <c r="EZT28" s="352"/>
      <c r="EZU28" s="352"/>
      <c r="EZV28" s="352"/>
      <c r="EZW28" s="352"/>
      <c r="EZX28" s="352"/>
      <c r="EZY28" s="352"/>
      <c r="EZZ28" s="352"/>
      <c r="FAA28" s="352"/>
      <c r="FAB28" s="352"/>
      <c r="FAC28" s="352"/>
      <c r="FAD28" s="352"/>
      <c r="FAE28" s="352"/>
      <c r="FAF28" s="352"/>
      <c r="FAG28" s="352"/>
      <c r="FAH28" s="352"/>
      <c r="FAI28" s="352"/>
      <c r="FAJ28" s="352"/>
      <c r="FAK28" s="352"/>
      <c r="FAL28" s="352"/>
      <c r="FAM28" s="352"/>
      <c r="FAN28" s="352"/>
      <c r="FAO28" s="352"/>
      <c r="FAP28" s="352"/>
      <c r="FAQ28" s="352"/>
      <c r="FAR28" s="352"/>
      <c r="FAS28" s="352"/>
      <c r="FAT28" s="352"/>
      <c r="FAU28" s="352"/>
      <c r="FAV28" s="352"/>
      <c r="FAW28" s="352"/>
      <c r="FAX28" s="352"/>
      <c r="FAY28" s="352"/>
      <c r="FAZ28" s="352"/>
      <c r="FBA28" s="352"/>
      <c r="FBB28" s="352"/>
      <c r="FBC28" s="352"/>
      <c r="FBD28" s="352"/>
      <c r="FBE28" s="352"/>
      <c r="FBF28" s="352"/>
      <c r="FBG28" s="352"/>
      <c r="FBH28" s="352"/>
      <c r="FBI28" s="352"/>
      <c r="FBJ28" s="352"/>
      <c r="FBK28" s="352"/>
      <c r="FBL28" s="352"/>
      <c r="FBM28" s="352"/>
      <c r="FBN28" s="352"/>
      <c r="FBO28" s="352"/>
      <c r="FBP28" s="352"/>
      <c r="FBQ28" s="352"/>
      <c r="FBR28" s="352"/>
      <c r="FBS28" s="352"/>
      <c r="FBT28" s="352"/>
      <c r="FBU28" s="352"/>
      <c r="FBV28" s="352"/>
      <c r="FBW28" s="352"/>
      <c r="FBX28" s="352"/>
      <c r="FBY28" s="352"/>
      <c r="FBZ28" s="352"/>
      <c r="FCA28" s="352"/>
      <c r="FCB28" s="352"/>
      <c r="FCC28" s="352"/>
      <c r="FCD28" s="352"/>
      <c r="FCE28" s="352"/>
      <c r="FCF28" s="352"/>
      <c r="FCG28" s="352"/>
      <c r="FCH28" s="352"/>
      <c r="FCI28" s="352"/>
      <c r="FCJ28" s="352"/>
      <c r="FCK28" s="352"/>
      <c r="FCL28" s="352"/>
      <c r="FCM28" s="352"/>
      <c r="FCN28" s="352"/>
      <c r="FCO28" s="352"/>
      <c r="FCP28" s="352"/>
      <c r="FCQ28" s="352"/>
      <c r="FCR28" s="352"/>
      <c r="FCS28" s="352"/>
      <c r="FCT28" s="352"/>
      <c r="FCU28" s="352"/>
      <c r="FCV28" s="352"/>
      <c r="FCW28" s="352"/>
      <c r="FCX28" s="352"/>
      <c r="FCY28" s="352"/>
      <c r="FCZ28" s="352"/>
      <c r="FDA28" s="352"/>
      <c r="FDB28" s="352"/>
      <c r="FDC28" s="352"/>
      <c r="FDD28" s="352"/>
      <c r="FDE28" s="352"/>
      <c r="FDF28" s="352"/>
      <c r="FDG28" s="352"/>
      <c r="FDH28" s="352"/>
      <c r="FDI28" s="352"/>
      <c r="FDJ28" s="352"/>
      <c r="FDK28" s="352"/>
      <c r="FDL28" s="352"/>
      <c r="FDM28" s="352"/>
      <c r="FDN28" s="352"/>
      <c r="FDO28" s="352"/>
      <c r="FDP28" s="352"/>
      <c r="FDQ28" s="352"/>
      <c r="FDR28" s="352"/>
      <c r="FDS28" s="352"/>
      <c r="FDT28" s="352"/>
      <c r="FDU28" s="352"/>
      <c r="FDV28" s="352"/>
      <c r="FDW28" s="352"/>
      <c r="FDX28" s="352"/>
      <c r="FDY28" s="352"/>
      <c r="FDZ28" s="352"/>
      <c r="FEA28" s="352"/>
      <c r="FEB28" s="352"/>
      <c r="FEC28" s="352"/>
      <c r="FED28" s="352"/>
      <c r="FEE28" s="352"/>
      <c r="FEF28" s="352"/>
      <c r="FEG28" s="352"/>
      <c r="FEH28" s="352"/>
      <c r="FEI28" s="352"/>
      <c r="FEJ28" s="352"/>
      <c r="FEK28" s="352"/>
      <c r="FEL28" s="352"/>
      <c r="FEM28" s="352"/>
      <c r="FEN28" s="352"/>
      <c r="FEO28" s="352"/>
      <c r="FEP28" s="352"/>
      <c r="FEQ28" s="352"/>
      <c r="FER28" s="352"/>
      <c r="FES28" s="352"/>
      <c r="FET28" s="352"/>
      <c r="FEU28" s="352"/>
      <c r="FEV28" s="352"/>
      <c r="FEW28" s="352"/>
      <c r="FEX28" s="352"/>
      <c r="FEY28" s="352"/>
      <c r="FEZ28" s="352"/>
      <c r="FFA28" s="352"/>
      <c r="FFB28" s="352"/>
      <c r="FFC28" s="352"/>
      <c r="FFD28" s="352"/>
      <c r="FFE28" s="352"/>
      <c r="FFF28" s="352"/>
      <c r="FFG28" s="352"/>
      <c r="FFH28" s="352"/>
      <c r="FFI28" s="352"/>
      <c r="FFJ28" s="352"/>
      <c r="FFK28" s="352"/>
      <c r="FFL28" s="352"/>
      <c r="FFM28" s="352"/>
      <c r="FFN28" s="352"/>
      <c r="FFO28" s="352"/>
      <c r="FFP28" s="352"/>
      <c r="FFQ28" s="352"/>
      <c r="FFR28" s="352"/>
      <c r="FFS28" s="352"/>
      <c r="FFT28" s="352"/>
      <c r="FFU28" s="352"/>
      <c r="FFV28" s="352"/>
      <c r="FFW28" s="352"/>
      <c r="FFX28" s="352"/>
      <c r="FFY28" s="352"/>
      <c r="FFZ28" s="352"/>
      <c r="FGA28" s="352"/>
      <c r="FGB28" s="352"/>
      <c r="FGC28" s="352"/>
      <c r="FGD28" s="352"/>
      <c r="FGE28" s="352"/>
      <c r="FGF28" s="352"/>
      <c r="FGG28" s="352"/>
      <c r="FGH28" s="352"/>
      <c r="FGI28" s="352"/>
      <c r="FGJ28" s="352"/>
      <c r="FGK28" s="352"/>
      <c r="FGL28" s="352"/>
      <c r="FGM28" s="352"/>
      <c r="FGN28" s="352"/>
      <c r="FGO28" s="352"/>
      <c r="FGP28" s="352"/>
      <c r="FGQ28" s="352"/>
      <c r="FGR28" s="352"/>
      <c r="FGS28" s="352"/>
      <c r="FGT28" s="352"/>
      <c r="FGU28" s="352"/>
      <c r="FGV28" s="352"/>
      <c r="FGW28" s="352"/>
      <c r="FGX28" s="352"/>
      <c r="FGY28" s="352"/>
      <c r="FGZ28" s="352"/>
      <c r="FHA28" s="352"/>
      <c r="FHB28" s="352"/>
      <c r="FHC28" s="352"/>
      <c r="FHD28" s="352"/>
      <c r="FHE28" s="352"/>
      <c r="FHF28" s="352"/>
      <c r="FHG28" s="352"/>
      <c r="FHH28" s="352"/>
      <c r="FHI28" s="352"/>
      <c r="FHJ28" s="352"/>
      <c r="FHK28" s="352"/>
      <c r="FHL28" s="352"/>
      <c r="FHM28" s="352"/>
      <c r="FHN28" s="352"/>
      <c r="FHO28" s="352"/>
      <c r="FHP28" s="352"/>
      <c r="FHQ28" s="352"/>
      <c r="FHR28" s="352"/>
      <c r="FHS28" s="352"/>
      <c r="FHT28" s="352"/>
      <c r="FHU28" s="352"/>
      <c r="FHV28" s="352"/>
      <c r="FHW28" s="352"/>
      <c r="FHX28" s="352"/>
      <c r="FHY28" s="352"/>
      <c r="FHZ28" s="352"/>
      <c r="FIA28" s="352"/>
      <c r="FIB28" s="352"/>
      <c r="FIC28" s="352"/>
      <c r="FID28" s="352"/>
      <c r="FIE28" s="352"/>
      <c r="FIF28" s="352"/>
      <c r="FIG28" s="352"/>
      <c r="FIH28" s="352"/>
      <c r="FII28" s="352"/>
      <c r="FIJ28" s="352"/>
      <c r="FIK28" s="352"/>
      <c r="FIL28" s="352"/>
      <c r="FIM28" s="352"/>
      <c r="FIN28" s="352"/>
      <c r="FIO28" s="352"/>
      <c r="FIP28" s="352"/>
      <c r="FIQ28" s="352"/>
      <c r="FIR28" s="352"/>
      <c r="FIS28" s="352"/>
      <c r="FIT28" s="352"/>
      <c r="FIU28" s="352"/>
      <c r="FIV28" s="352"/>
      <c r="FIW28" s="352"/>
      <c r="FIX28" s="352"/>
      <c r="FIY28" s="352"/>
      <c r="FIZ28" s="352"/>
      <c r="FJA28" s="352"/>
      <c r="FJB28" s="352"/>
      <c r="FJC28" s="352"/>
      <c r="FJD28" s="352"/>
      <c r="FJE28" s="352"/>
      <c r="FJF28" s="352"/>
      <c r="FJG28" s="352"/>
      <c r="FJH28" s="352"/>
      <c r="FJI28" s="352"/>
      <c r="FJJ28" s="352"/>
      <c r="FJK28" s="352"/>
      <c r="FJL28" s="352"/>
      <c r="FJM28" s="352"/>
      <c r="FJN28" s="352"/>
      <c r="FJO28" s="352"/>
      <c r="FJP28" s="352"/>
      <c r="FJQ28" s="352"/>
      <c r="FJR28" s="352"/>
      <c r="FJS28" s="352"/>
      <c r="FJT28" s="352"/>
      <c r="FJU28" s="352"/>
      <c r="FJV28" s="352"/>
      <c r="FJW28" s="352"/>
      <c r="FJX28" s="352"/>
      <c r="FJY28" s="352"/>
      <c r="FJZ28" s="352"/>
      <c r="FKA28" s="352"/>
      <c r="FKB28" s="352"/>
      <c r="FKC28" s="352"/>
      <c r="FKD28" s="352"/>
      <c r="FKE28" s="352"/>
      <c r="FKF28" s="352"/>
      <c r="FKG28" s="352"/>
      <c r="FKH28" s="352"/>
      <c r="FKI28" s="352"/>
      <c r="FKJ28" s="352"/>
      <c r="FKK28" s="352"/>
      <c r="FKL28" s="352"/>
      <c r="FKM28" s="352"/>
      <c r="FKN28" s="352"/>
      <c r="FKO28" s="352"/>
      <c r="FKP28" s="352"/>
      <c r="FKQ28" s="352"/>
      <c r="FKR28" s="352"/>
      <c r="FKS28" s="352"/>
      <c r="FKT28" s="352"/>
      <c r="FKU28" s="352"/>
      <c r="FKV28" s="352"/>
      <c r="FKW28" s="352"/>
      <c r="FKX28" s="352"/>
      <c r="FKY28" s="352"/>
      <c r="FKZ28" s="352"/>
      <c r="FLA28" s="352"/>
      <c r="FLB28" s="352"/>
      <c r="FLC28" s="352"/>
      <c r="FLD28" s="352"/>
      <c r="FLE28" s="352"/>
      <c r="FLF28" s="352"/>
      <c r="FLG28" s="352"/>
      <c r="FLH28" s="352"/>
      <c r="FLI28" s="352"/>
      <c r="FLJ28" s="352"/>
      <c r="FLK28" s="352"/>
      <c r="FLL28" s="352"/>
      <c r="FLM28" s="352"/>
      <c r="FLN28" s="352"/>
      <c r="FLO28" s="352"/>
      <c r="FLP28" s="352"/>
      <c r="FLQ28" s="352"/>
      <c r="FLR28" s="352"/>
      <c r="FLS28" s="352"/>
      <c r="FLT28" s="352"/>
      <c r="FLU28" s="352"/>
      <c r="FLV28" s="352"/>
      <c r="FLW28" s="352"/>
      <c r="FLX28" s="352"/>
      <c r="FLY28" s="352"/>
      <c r="FLZ28" s="352"/>
      <c r="FMA28" s="352"/>
      <c r="FMB28" s="352"/>
      <c r="FMC28" s="352"/>
      <c r="FMD28" s="352"/>
      <c r="FME28" s="352"/>
      <c r="FMF28" s="352"/>
      <c r="FMG28" s="352"/>
      <c r="FMH28" s="352"/>
      <c r="FMI28" s="352"/>
      <c r="FMJ28" s="352"/>
      <c r="FMK28" s="352"/>
      <c r="FML28" s="352"/>
      <c r="FMM28" s="352"/>
      <c r="FMN28" s="352"/>
      <c r="FMO28" s="352"/>
      <c r="FMP28" s="352"/>
      <c r="FMQ28" s="352"/>
      <c r="FMR28" s="352"/>
      <c r="FMS28" s="352"/>
      <c r="FMT28" s="352"/>
      <c r="FMU28" s="352"/>
      <c r="FMV28" s="352"/>
      <c r="FMW28" s="352"/>
      <c r="FMX28" s="352"/>
      <c r="FMY28" s="352"/>
      <c r="FMZ28" s="352"/>
      <c r="FNA28" s="352"/>
      <c r="FNB28" s="352"/>
      <c r="FNC28" s="352"/>
      <c r="FND28" s="352"/>
      <c r="FNE28" s="352"/>
      <c r="FNF28" s="352"/>
      <c r="FNG28" s="352"/>
      <c r="FNH28" s="352"/>
      <c r="FNI28" s="352"/>
      <c r="FNJ28" s="352"/>
      <c r="FNK28" s="352"/>
      <c r="FNL28" s="352"/>
      <c r="FNM28" s="352"/>
      <c r="FNN28" s="352"/>
      <c r="FNO28" s="352"/>
      <c r="FNP28" s="352"/>
      <c r="FNQ28" s="352"/>
      <c r="FNR28" s="352"/>
      <c r="FNS28" s="352"/>
      <c r="FNT28" s="352"/>
      <c r="FNU28" s="352"/>
      <c r="FNV28" s="352"/>
      <c r="FNW28" s="352"/>
      <c r="FNX28" s="352"/>
      <c r="FNY28" s="352"/>
      <c r="FNZ28" s="352"/>
      <c r="FOA28" s="352"/>
      <c r="FOB28" s="352"/>
      <c r="FOC28" s="352"/>
      <c r="FOD28" s="352"/>
      <c r="FOE28" s="352"/>
      <c r="FOF28" s="352"/>
      <c r="FOG28" s="352"/>
      <c r="FOH28" s="352"/>
      <c r="FOI28" s="352"/>
      <c r="FOJ28" s="352"/>
      <c r="FOK28" s="352"/>
      <c r="FOL28" s="352"/>
      <c r="FOM28" s="352"/>
      <c r="FON28" s="352"/>
      <c r="FOO28" s="352"/>
      <c r="FOP28" s="352"/>
      <c r="FOQ28" s="352"/>
      <c r="FOR28" s="352"/>
      <c r="FOS28" s="352"/>
      <c r="FOT28" s="352"/>
      <c r="FOU28" s="352"/>
      <c r="FOV28" s="352"/>
      <c r="FOW28" s="352"/>
      <c r="FOX28" s="352"/>
      <c r="FOY28" s="352"/>
      <c r="FOZ28" s="352"/>
      <c r="FPA28" s="352"/>
      <c r="FPB28" s="352"/>
      <c r="FPC28" s="352"/>
      <c r="FPD28" s="352"/>
      <c r="FPE28" s="352"/>
      <c r="FPF28" s="352"/>
      <c r="FPG28" s="352"/>
      <c r="FPH28" s="352"/>
      <c r="FPI28" s="352"/>
      <c r="FPJ28" s="352"/>
      <c r="FPK28" s="352"/>
      <c r="FPL28" s="352"/>
      <c r="FPM28" s="352"/>
      <c r="FPN28" s="352"/>
      <c r="FPO28" s="352"/>
      <c r="FPP28" s="352"/>
      <c r="FPQ28" s="352"/>
      <c r="FPR28" s="352"/>
      <c r="FPS28" s="352"/>
      <c r="FPT28" s="352"/>
      <c r="FPU28" s="352"/>
      <c r="FPV28" s="352"/>
      <c r="FPW28" s="352"/>
      <c r="FPX28" s="352"/>
      <c r="FPY28" s="352"/>
      <c r="FPZ28" s="352"/>
      <c r="FQA28" s="352"/>
      <c r="FQB28" s="352"/>
      <c r="FQC28" s="352"/>
      <c r="FQD28" s="352"/>
      <c r="FQE28" s="352"/>
      <c r="FQF28" s="352"/>
      <c r="FQG28" s="352"/>
      <c r="FQH28" s="352"/>
      <c r="FQI28" s="352"/>
      <c r="FQJ28" s="352"/>
      <c r="FQK28" s="352"/>
      <c r="FQL28" s="352"/>
      <c r="FQM28" s="352"/>
      <c r="FQN28" s="352"/>
      <c r="FQO28" s="352"/>
      <c r="FQP28" s="352"/>
      <c r="FQQ28" s="352"/>
      <c r="FQR28" s="352"/>
      <c r="FQS28" s="352"/>
      <c r="FQT28" s="352"/>
      <c r="FQU28" s="352"/>
      <c r="FQV28" s="352"/>
      <c r="FQW28" s="352"/>
      <c r="FQX28" s="352"/>
      <c r="FQY28" s="352"/>
      <c r="FQZ28" s="352"/>
      <c r="FRA28" s="352"/>
      <c r="FRB28" s="352"/>
      <c r="FRC28" s="352"/>
      <c r="FRD28" s="352"/>
      <c r="FRE28" s="352"/>
      <c r="FRF28" s="352"/>
      <c r="FRG28" s="352"/>
      <c r="FRH28" s="352"/>
      <c r="FRI28" s="352"/>
      <c r="FRJ28" s="352"/>
      <c r="FRK28" s="352"/>
      <c r="FRL28" s="352"/>
      <c r="FRM28" s="352"/>
      <c r="FRN28" s="352"/>
      <c r="FRO28" s="352"/>
      <c r="FRP28" s="352"/>
      <c r="FRQ28" s="352"/>
      <c r="FRR28" s="352"/>
      <c r="FRS28" s="352"/>
      <c r="FRT28" s="352"/>
      <c r="FRU28" s="352"/>
      <c r="FRV28" s="352"/>
      <c r="FRW28" s="352"/>
      <c r="FRX28" s="352"/>
      <c r="FRY28" s="352"/>
      <c r="FRZ28" s="352"/>
      <c r="FSA28" s="352"/>
      <c r="FSB28" s="352"/>
      <c r="FSC28" s="352"/>
      <c r="FSD28" s="352"/>
      <c r="FSE28" s="352"/>
      <c r="FSF28" s="352"/>
      <c r="FSG28" s="352"/>
      <c r="FSH28" s="352"/>
      <c r="FSI28" s="352"/>
      <c r="FSJ28" s="352"/>
      <c r="FSK28" s="352"/>
      <c r="FSL28" s="352"/>
      <c r="FSM28" s="352"/>
      <c r="FSN28" s="352"/>
      <c r="FSO28" s="352"/>
      <c r="FSP28" s="352"/>
      <c r="FSQ28" s="352"/>
      <c r="FSR28" s="352"/>
      <c r="FSS28" s="352"/>
      <c r="FST28" s="352"/>
      <c r="FSU28" s="352"/>
      <c r="FSV28" s="352"/>
      <c r="FSW28" s="352"/>
      <c r="FSX28" s="352"/>
      <c r="FSY28" s="352"/>
      <c r="FSZ28" s="352"/>
      <c r="FTA28" s="352"/>
      <c r="FTB28" s="352"/>
      <c r="FTC28" s="352"/>
      <c r="FTD28" s="352"/>
      <c r="FTE28" s="352"/>
      <c r="FTF28" s="352"/>
      <c r="FTG28" s="352"/>
      <c r="FTH28" s="352"/>
      <c r="FTI28" s="352"/>
      <c r="FTJ28" s="352"/>
      <c r="FTK28" s="352"/>
      <c r="FTL28" s="352"/>
      <c r="FTM28" s="352"/>
      <c r="FTN28" s="352"/>
      <c r="FTO28" s="352"/>
      <c r="FTP28" s="352"/>
      <c r="FTQ28" s="352"/>
      <c r="FTR28" s="352"/>
      <c r="FTS28" s="352"/>
      <c r="FTT28" s="352"/>
      <c r="FTU28" s="352"/>
      <c r="FTV28" s="352"/>
      <c r="FTW28" s="352"/>
      <c r="FTX28" s="352"/>
      <c r="FTY28" s="352"/>
      <c r="FTZ28" s="352"/>
      <c r="FUA28" s="352"/>
      <c r="FUB28" s="352"/>
      <c r="FUC28" s="352"/>
      <c r="FUD28" s="352"/>
      <c r="FUE28" s="352"/>
      <c r="FUF28" s="352"/>
      <c r="FUG28" s="352"/>
      <c r="FUH28" s="352"/>
      <c r="FUI28" s="352"/>
      <c r="FUJ28" s="352"/>
      <c r="FUK28" s="352"/>
      <c r="FUL28" s="352"/>
      <c r="FUM28" s="352"/>
      <c r="FUN28" s="352"/>
      <c r="FUO28" s="352"/>
      <c r="FUP28" s="352"/>
      <c r="FUQ28" s="352"/>
      <c r="FUR28" s="352"/>
      <c r="FUS28" s="352"/>
      <c r="FUT28" s="352"/>
      <c r="FUU28" s="352"/>
      <c r="FUV28" s="352"/>
      <c r="FUW28" s="352"/>
      <c r="FUX28" s="352"/>
      <c r="FUY28" s="352"/>
      <c r="FUZ28" s="352"/>
      <c r="FVA28" s="352"/>
      <c r="FVB28" s="352"/>
      <c r="FVC28" s="352"/>
      <c r="FVD28" s="352"/>
      <c r="FVE28" s="352"/>
      <c r="FVF28" s="352"/>
      <c r="FVG28" s="352"/>
      <c r="FVH28" s="352"/>
      <c r="FVI28" s="352"/>
      <c r="FVJ28" s="352"/>
      <c r="FVK28" s="352"/>
      <c r="FVL28" s="352"/>
      <c r="FVM28" s="352"/>
      <c r="FVN28" s="352"/>
      <c r="FVO28" s="352"/>
      <c r="FVP28" s="352"/>
      <c r="FVQ28" s="352"/>
      <c r="FVR28" s="352"/>
      <c r="FVS28" s="352"/>
      <c r="FVT28" s="352"/>
      <c r="FVU28" s="352"/>
      <c r="FVV28" s="352"/>
      <c r="FVW28" s="352"/>
      <c r="FVX28" s="352"/>
      <c r="FVY28" s="352"/>
      <c r="FVZ28" s="352"/>
      <c r="FWA28" s="352"/>
      <c r="FWB28" s="352"/>
      <c r="FWC28" s="352"/>
      <c r="FWD28" s="352"/>
      <c r="FWE28" s="352"/>
      <c r="FWF28" s="352"/>
      <c r="FWG28" s="352"/>
      <c r="FWH28" s="352"/>
      <c r="FWI28" s="352"/>
      <c r="FWJ28" s="352"/>
      <c r="FWK28" s="352"/>
      <c r="FWL28" s="352"/>
      <c r="FWM28" s="352"/>
      <c r="FWN28" s="352"/>
      <c r="FWO28" s="352"/>
      <c r="FWP28" s="352"/>
      <c r="FWQ28" s="352"/>
      <c r="FWR28" s="352"/>
      <c r="FWS28" s="352"/>
      <c r="FWT28" s="352"/>
      <c r="FWU28" s="352"/>
      <c r="FWV28" s="352"/>
      <c r="FWW28" s="352"/>
      <c r="FWX28" s="352"/>
      <c r="FWY28" s="352"/>
      <c r="FWZ28" s="352"/>
      <c r="FXA28" s="352"/>
      <c r="FXB28" s="352"/>
      <c r="FXC28" s="352"/>
      <c r="FXD28" s="352"/>
      <c r="FXE28" s="352"/>
      <c r="FXF28" s="352"/>
      <c r="FXG28" s="352"/>
      <c r="FXH28" s="352"/>
      <c r="FXI28" s="352"/>
      <c r="FXJ28" s="352"/>
      <c r="FXK28" s="352"/>
      <c r="FXL28" s="352"/>
      <c r="FXM28" s="352"/>
      <c r="FXN28" s="352"/>
      <c r="FXO28" s="352"/>
      <c r="FXP28" s="352"/>
      <c r="FXQ28" s="352"/>
      <c r="FXR28" s="352"/>
      <c r="FXS28" s="352"/>
      <c r="FXT28" s="352"/>
      <c r="FXU28" s="352"/>
      <c r="FXV28" s="352"/>
      <c r="FXW28" s="352"/>
      <c r="FXX28" s="352"/>
      <c r="FXY28" s="352"/>
      <c r="FXZ28" s="352"/>
      <c r="FYA28" s="352"/>
      <c r="FYB28" s="352"/>
      <c r="FYC28" s="352"/>
      <c r="FYD28" s="352"/>
      <c r="FYE28" s="352"/>
      <c r="FYF28" s="352"/>
      <c r="FYG28" s="352"/>
      <c r="FYH28" s="352"/>
      <c r="FYI28" s="352"/>
      <c r="FYJ28" s="352"/>
      <c r="FYK28" s="352"/>
      <c r="FYL28" s="352"/>
      <c r="FYM28" s="352"/>
      <c r="FYN28" s="352"/>
      <c r="FYO28" s="352"/>
      <c r="FYP28" s="352"/>
      <c r="FYQ28" s="352"/>
      <c r="FYR28" s="352"/>
      <c r="FYS28" s="352"/>
      <c r="FYT28" s="352"/>
      <c r="FYU28" s="352"/>
      <c r="FYV28" s="352"/>
      <c r="FYW28" s="352"/>
      <c r="FYX28" s="352"/>
      <c r="FYY28" s="352"/>
      <c r="FYZ28" s="352"/>
      <c r="FZA28" s="352"/>
      <c r="FZB28" s="352"/>
      <c r="FZC28" s="352"/>
      <c r="FZD28" s="352"/>
      <c r="FZE28" s="352"/>
      <c r="FZF28" s="352"/>
      <c r="FZG28" s="352"/>
      <c r="FZH28" s="352"/>
      <c r="FZI28" s="352"/>
      <c r="FZJ28" s="352"/>
      <c r="FZK28" s="352"/>
      <c r="FZL28" s="352"/>
      <c r="FZM28" s="352"/>
      <c r="FZN28" s="352"/>
      <c r="FZO28" s="352"/>
      <c r="FZP28" s="352"/>
      <c r="FZQ28" s="352"/>
      <c r="FZR28" s="352"/>
      <c r="FZS28" s="352"/>
      <c r="FZT28" s="352"/>
      <c r="FZU28" s="352"/>
      <c r="FZV28" s="352"/>
      <c r="FZW28" s="352"/>
      <c r="FZX28" s="352"/>
      <c r="FZY28" s="352"/>
      <c r="FZZ28" s="352"/>
      <c r="GAA28" s="352"/>
      <c r="GAB28" s="352"/>
      <c r="GAC28" s="352"/>
      <c r="GAD28" s="352"/>
      <c r="GAE28" s="352"/>
      <c r="GAF28" s="352"/>
      <c r="GAG28" s="352"/>
      <c r="GAH28" s="352"/>
      <c r="GAI28" s="352"/>
      <c r="GAJ28" s="352"/>
      <c r="GAK28" s="352"/>
      <c r="GAL28" s="352"/>
      <c r="GAM28" s="352"/>
      <c r="GAN28" s="352"/>
      <c r="GAO28" s="352"/>
      <c r="GAP28" s="352"/>
      <c r="GAQ28" s="352"/>
      <c r="GAR28" s="352"/>
      <c r="GAS28" s="352"/>
      <c r="GAT28" s="352"/>
      <c r="GAU28" s="352"/>
      <c r="GAV28" s="352"/>
      <c r="GAW28" s="352"/>
      <c r="GAX28" s="352"/>
      <c r="GAY28" s="352"/>
      <c r="GAZ28" s="352"/>
      <c r="GBA28" s="352"/>
      <c r="GBB28" s="352"/>
      <c r="GBC28" s="352"/>
      <c r="GBD28" s="352"/>
      <c r="GBE28" s="352"/>
      <c r="GBF28" s="352"/>
      <c r="GBG28" s="352"/>
      <c r="GBH28" s="352"/>
      <c r="GBI28" s="352"/>
      <c r="GBJ28" s="352"/>
      <c r="GBK28" s="352"/>
      <c r="GBL28" s="352"/>
      <c r="GBM28" s="352"/>
      <c r="GBN28" s="352"/>
      <c r="GBO28" s="352"/>
      <c r="GBP28" s="352"/>
      <c r="GBQ28" s="352"/>
      <c r="GBR28" s="352"/>
      <c r="GBS28" s="352"/>
      <c r="GBT28" s="352"/>
      <c r="GBU28" s="352"/>
      <c r="GBV28" s="352"/>
      <c r="GBW28" s="352"/>
      <c r="GBX28" s="352"/>
      <c r="GBY28" s="352"/>
      <c r="GBZ28" s="352"/>
      <c r="GCA28" s="352"/>
      <c r="GCB28" s="352"/>
      <c r="GCC28" s="352"/>
      <c r="GCD28" s="352"/>
      <c r="GCE28" s="352"/>
      <c r="GCF28" s="352"/>
      <c r="GCG28" s="352"/>
      <c r="GCH28" s="352"/>
      <c r="GCI28" s="352"/>
      <c r="GCJ28" s="352"/>
      <c r="GCK28" s="352"/>
      <c r="GCL28" s="352"/>
      <c r="GCM28" s="352"/>
      <c r="GCN28" s="352"/>
      <c r="GCO28" s="352"/>
      <c r="GCP28" s="352"/>
      <c r="GCQ28" s="352"/>
      <c r="GCR28" s="352"/>
      <c r="GCS28" s="352"/>
      <c r="GCT28" s="352"/>
      <c r="GCU28" s="352"/>
      <c r="GCV28" s="352"/>
      <c r="GCW28" s="352"/>
      <c r="GCX28" s="352"/>
      <c r="GCY28" s="352"/>
      <c r="GCZ28" s="352"/>
      <c r="GDA28" s="352"/>
      <c r="GDB28" s="352"/>
      <c r="GDC28" s="352"/>
      <c r="GDD28" s="352"/>
      <c r="GDE28" s="352"/>
      <c r="GDF28" s="352"/>
      <c r="GDG28" s="352"/>
      <c r="GDH28" s="352"/>
      <c r="GDI28" s="352"/>
      <c r="GDJ28" s="352"/>
      <c r="GDK28" s="352"/>
      <c r="GDL28" s="352"/>
      <c r="GDM28" s="352"/>
      <c r="GDN28" s="352"/>
      <c r="GDO28" s="352"/>
      <c r="GDP28" s="352"/>
      <c r="GDQ28" s="352"/>
      <c r="GDR28" s="352"/>
      <c r="GDS28" s="352"/>
      <c r="GDT28" s="352"/>
      <c r="GDU28" s="352"/>
      <c r="GDV28" s="352"/>
      <c r="GDW28" s="352"/>
      <c r="GDX28" s="352"/>
      <c r="GDY28" s="352"/>
      <c r="GDZ28" s="352"/>
      <c r="GEA28" s="352"/>
      <c r="GEB28" s="352"/>
      <c r="GEC28" s="352"/>
      <c r="GED28" s="352"/>
      <c r="GEE28" s="352"/>
      <c r="GEF28" s="352"/>
      <c r="GEG28" s="352"/>
      <c r="GEH28" s="352"/>
      <c r="GEI28" s="352"/>
      <c r="GEJ28" s="352"/>
      <c r="GEK28" s="352"/>
      <c r="GEL28" s="352"/>
      <c r="GEM28" s="352"/>
      <c r="GEN28" s="352"/>
      <c r="GEO28" s="352"/>
      <c r="GEP28" s="352"/>
      <c r="GEQ28" s="352"/>
      <c r="GER28" s="352"/>
      <c r="GES28" s="352"/>
      <c r="GET28" s="352"/>
      <c r="GEU28" s="352"/>
      <c r="GEV28" s="352"/>
      <c r="GEW28" s="352"/>
      <c r="GEX28" s="352"/>
      <c r="GEY28" s="352"/>
      <c r="GEZ28" s="352"/>
      <c r="GFA28" s="352"/>
      <c r="GFB28" s="352"/>
      <c r="GFC28" s="352"/>
      <c r="GFD28" s="352"/>
      <c r="GFE28" s="352"/>
      <c r="GFF28" s="352"/>
      <c r="GFG28" s="352"/>
      <c r="GFH28" s="352"/>
      <c r="GFI28" s="352"/>
      <c r="GFJ28" s="352"/>
      <c r="GFK28" s="352"/>
      <c r="GFL28" s="352"/>
      <c r="GFM28" s="352"/>
      <c r="GFN28" s="352"/>
      <c r="GFO28" s="352"/>
      <c r="GFP28" s="352"/>
      <c r="GFQ28" s="352"/>
      <c r="GFR28" s="352"/>
      <c r="GFS28" s="352"/>
      <c r="GFT28" s="352"/>
      <c r="GFU28" s="352"/>
      <c r="GFV28" s="352"/>
      <c r="GFW28" s="352"/>
      <c r="GFX28" s="352"/>
      <c r="GFY28" s="352"/>
      <c r="GFZ28" s="352"/>
      <c r="GGA28" s="352"/>
      <c r="GGB28" s="352"/>
      <c r="GGC28" s="352"/>
      <c r="GGD28" s="352"/>
      <c r="GGE28" s="352"/>
      <c r="GGF28" s="352"/>
      <c r="GGG28" s="352"/>
      <c r="GGH28" s="352"/>
      <c r="GGI28" s="352"/>
      <c r="GGJ28" s="352"/>
      <c r="GGK28" s="352"/>
      <c r="GGL28" s="352"/>
      <c r="GGM28" s="352"/>
      <c r="GGN28" s="352"/>
      <c r="GGO28" s="352"/>
      <c r="GGP28" s="352"/>
      <c r="GGQ28" s="352"/>
      <c r="GGR28" s="352"/>
      <c r="GGS28" s="352"/>
      <c r="GGT28" s="352"/>
      <c r="GGU28" s="352"/>
      <c r="GGV28" s="352"/>
      <c r="GGW28" s="352"/>
      <c r="GGX28" s="352"/>
      <c r="GGY28" s="352"/>
      <c r="GGZ28" s="352"/>
      <c r="GHA28" s="352"/>
      <c r="GHB28" s="352"/>
      <c r="GHC28" s="352"/>
      <c r="GHD28" s="352"/>
      <c r="GHE28" s="352"/>
      <c r="GHF28" s="352"/>
      <c r="GHG28" s="352"/>
      <c r="GHH28" s="352"/>
      <c r="GHI28" s="352"/>
      <c r="GHJ28" s="352"/>
      <c r="GHK28" s="352"/>
      <c r="GHL28" s="352"/>
      <c r="GHM28" s="352"/>
      <c r="GHN28" s="352"/>
      <c r="GHO28" s="352"/>
      <c r="GHP28" s="352"/>
      <c r="GHQ28" s="352"/>
      <c r="GHR28" s="352"/>
      <c r="GHS28" s="352"/>
      <c r="GHT28" s="352"/>
      <c r="GHU28" s="352"/>
      <c r="GHV28" s="352"/>
      <c r="GHW28" s="352"/>
      <c r="GHX28" s="352"/>
      <c r="GHY28" s="352"/>
      <c r="GHZ28" s="352"/>
      <c r="GIA28" s="352"/>
      <c r="GIB28" s="352"/>
      <c r="GIC28" s="352"/>
      <c r="GID28" s="352"/>
      <c r="GIE28" s="352"/>
      <c r="GIF28" s="352"/>
      <c r="GIG28" s="352"/>
      <c r="GIH28" s="352"/>
      <c r="GII28" s="352"/>
      <c r="GIJ28" s="352"/>
      <c r="GIK28" s="352"/>
      <c r="GIL28" s="352"/>
      <c r="GIM28" s="352"/>
      <c r="GIN28" s="352"/>
      <c r="GIO28" s="352"/>
      <c r="GIP28" s="352"/>
      <c r="GIQ28" s="352"/>
      <c r="GIR28" s="352"/>
      <c r="GIS28" s="352"/>
      <c r="GIT28" s="352"/>
      <c r="GIU28" s="352"/>
      <c r="GIV28" s="352"/>
      <c r="GIW28" s="352"/>
      <c r="GIX28" s="352"/>
      <c r="GIY28" s="352"/>
      <c r="GIZ28" s="352"/>
      <c r="GJA28" s="352"/>
      <c r="GJB28" s="352"/>
      <c r="GJC28" s="352"/>
      <c r="GJD28" s="352"/>
      <c r="GJE28" s="352"/>
      <c r="GJF28" s="352"/>
      <c r="GJG28" s="352"/>
      <c r="GJH28" s="352"/>
      <c r="GJI28" s="352"/>
      <c r="GJJ28" s="352"/>
      <c r="GJK28" s="352"/>
      <c r="GJL28" s="352"/>
      <c r="GJM28" s="352"/>
      <c r="GJN28" s="352"/>
      <c r="GJO28" s="352"/>
      <c r="GJP28" s="352"/>
      <c r="GJQ28" s="352"/>
      <c r="GJR28" s="352"/>
      <c r="GJS28" s="352"/>
      <c r="GJT28" s="352"/>
      <c r="GJU28" s="352"/>
      <c r="GJV28" s="352"/>
      <c r="GJW28" s="352"/>
      <c r="GJX28" s="352"/>
      <c r="GJY28" s="352"/>
      <c r="GJZ28" s="352"/>
      <c r="GKA28" s="352"/>
      <c r="GKB28" s="352"/>
      <c r="GKC28" s="352"/>
      <c r="GKD28" s="352"/>
      <c r="GKE28" s="352"/>
      <c r="GKF28" s="352"/>
      <c r="GKG28" s="352"/>
      <c r="GKH28" s="352"/>
      <c r="GKI28" s="352"/>
      <c r="GKJ28" s="352"/>
      <c r="GKK28" s="352"/>
      <c r="GKL28" s="352"/>
      <c r="GKM28" s="352"/>
      <c r="GKN28" s="352"/>
      <c r="GKO28" s="352"/>
      <c r="GKP28" s="352"/>
      <c r="GKQ28" s="352"/>
      <c r="GKR28" s="352"/>
      <c r="GKS28" s="352"/>
      <c r="GKT28" s="352"/>
      <c r="GKU28" s="352"/>
      <c r="GKV28" s="352"/>
      <c r="GKW28" s="352"/>
      <c r="GKX28" s="352"/>
      <c r="GKY28" s="352"/>
      <c r="GKZ28" s="352"/>
      <c r="GLA28" s="352"/>
      <c r="GLB28" s="352"/>
      <c r="GLC28" s="352"/>
      <c r="GLD28" s="352"/>
      <c r="GLE28" s="352"/>
      <c r="GLF28" s="352"/>
      <c r="GLG28" s="352"/>
      <c r="GLH28" s="352"/>
      <c r="GLI28" s="352"/>
      <c r="GLJ28" s="352"/>
      <c r="GLK28" s="352"/>
      <c r="GLL28" s="352"/>
      <c r="GLM28" s="352"/>
      <c r="GLN28" s="352"/>
      <c r="GLO28" s="352"/>
      <c r="GLP28" s="352"/>
      <c r="GLQ28" s="352"/>
      <c r="GLR28" s="352"/>
      <c r="GLS28" s="352"/>
      <c r="GLT28" s="352"/>
      <c r="GLU28" s="352"/>
      <c r="GLV28" s="352"/>
      <c r="GLW28" s="352"/>
      <c r="GLX28" s="352"/>
      <c r="GLY28" s="352"/>
      <c r="GLZ28" s="352"/>
      <c r="GMA28" s="352"/>
      <c r="GMB28" s="352"/>
      <c r="GMC28" s="352"/>
      <c r="GMD28" s="352"/>
      <c r="GME28" s="352"/>
      <c r="GMF28" s="352"/>
      <c r="GMG28" s="352"/>
      <c r="GMH28" s="352"/>
      <c r="GMI28" s="352"/>
      <c r="GMJ28" s="352"/>
      <c r="GMK28" s="352"/>
      <c r="GML28" s="352"/>
      <c r="GMM28" s="352"/>
      <c r="GMN28" s="352"/>
      <c r="GMO28" s="352"/>
      <c r="GMP28" s="352"/>
      <c r="GMQ28" s="352"/>
      <c r="GMR28" s="352"/>
      <c r="GMS28" s="352"/>
      <c r="GMT28" s="352"/>
      <c r="GMU28" s="352"/>
      <c r="GMV28" s="352"/>
      <c r="GMW28" s="352"/>
      <c r="GMX28" s="352"/>
      <c r="GMY28" s="352"/>
      <c r="GMZ28" s="352"/>
      <c r="GNA28" s="352"/>
      <c r="GNB28" s="352"/>
      <c r="GNC28" s="352"/>
      <c r="GND28" s="352"/>
      <c r="GNE28" s="352"/>
      <c r="GNF28" s="352"/>
      <c r="GNG28" s="352"/>
      <c r="GNH28" s="352"/>
      <c r="GNI28" s="352"/>
      <c r="GNJ28" s="352"/>
      <c r="GNK28" s="352"/>
      <c r="GNL28" s="352"/>
      <c r="GNM28" s="352"/>
      <c r="GNN28" s="352"/>
      <c r="GNO28" s="352"/>
      <c r="GNP28" s="352"/>
      <c r="GNQ28" s="352"/>
      <c r="GNR28" s="352"/>
      <c r="GNS28" s="352"/>
      <c r="GNT28" s="352"/>
      <c r="GNU28" s="352"/>
      <c r="GNV28" s="352"/>
      <c r="GNW28" s="352"/>
      <c r="GNX28" s="352"/>
      <c r="GNY28" s="352"/>
      <c r="GNZ28" s="352"/>
      <c r="GOA28" s="352"/>
      <c r="GOB28" s="352"/>
      <c r="GOC28" s="352"/>
      <c r="GOD28" s="352"/>
      <c r="GOE28" s="352"/>
      <c r="GOF28" s="352"/>
      <c r="GOG28" s="352"/>
      <c r="GOH28" s="352"/>
      <c r="GOI28" s="352"/>
      <c r="GOJ28" s="352"/>
      <c r="GOK28" s="352"/>
      <c r="GOL28" s="352"/>
      <c r="GOM28" s="352"/>
      <c r="GON28" s="352"/>
      <c r="GOO28" s="352"/>
      <c r="GOP28" s="352"/>
      <c r="GOQ28" s="352"/>
      <c r="GOR28" s="352"/>
      <c r="GOS28" s="352"/>
      <c r="GOT28" s="352"/>
      <c r="GOU28" s="352"/>
      <c r="GOV28" s="352"/>
      <c r="GOW28" s="352"/>
      <c r="GOX28" s="352"/>
      <c r="GOY28" s="352"/>
      <c r="GOZ28" s="352"/>
      <c r="GPA28" s="352"/>
      <c r="GPB28" s="352"/>
      <c r="GPC28" s="352"/>
      <c r="GPD28" s="352"/>
      <c r="GPE28" s="352"/>
      <c r="GPF28" s="352"/>
      <c r="GPG28" s="352"/>
      <c r="GPH28" s="352"/>
      <c r="GPI28" s="352"/>
      <c r="GPJ28" s="352"/>
      <c r="GPK28" s="352"/>
      <c r="GPL28" s="352"/>
      <c r="GPM28" s="352"/>
      <c r="GPN28" s="352"/>
      <c r="GPO28" s="352"/>
      <c r="GPP28" s="352"/>
      <c r="GPQ28" s="352"/>
      <c r="GPR28" s="352"/>
      <c r="GPS28" s="352"/>
      <c r="GPT28" s="352"/>
      <c r="GPU28" s="352"/>
      <c r="GPV28" s="352"/>
      <c r="GPW28" s="352"/>
      <c r="GPX28" s="352"/>
      <c r="GPY28" s="352"/>
      <c r="GPZ28" s="352"/>
      <c r="GQA28" s="352"/>
      <c r="GQB28" s="352"/>
      <c r="GQC28" s="352"/>
      <c r="GQD28" s="352"/>
      <c r="GQE28" s="352"/>
      <c r="GQF28" s="352"/>
      <c r="GQG28" s="352"/>
      <c r="GQH28" s="352"/>
      <c r="GQI28" s="352"/>
      <c r="GQJ28" s="352"/>
      <c r="GQK28" s="352"/>
      <c r="GQL28" s="352"/>
      <c r="GQM28" s="352"/>
      <c r="GQN28" s="352"/>
      <c r="GQO28" s="352"/>
      <c r="GQP28" s="352"/>
      <c r="GQQ28" s="352"/>
      <c r="GQR28" s="352"/>
      <c r="GQS28" s="352"/>
      <c r="GQT28" s="352"/>
      <c r="GQU28" s="352"/>
      <c r="GQV28" s="352"/>
      <c r="GQW28" s="352"/>
      <c r="GQX28" s="352"/>
      <c r="GQY28" s="352"/>
      <c r="GQZ28" s="352"/>
      <c r="GRA28" s="352"/>
      <c r="GRB28" s="352"/>
      <c r="GRC28" s="352"/>
      <c r="GRD28" s="352"/>
      <c r="GRE28" s="352"/>
      <c r="GRF28" s="352"/>
      <c r="GRG28" s="352"/>
      <c r="GRH28" s="352"/>
      <c r="GRI28" s="352"/>
      <c r="GRJ28" s="352"/>
      <c r="GRK28" s="352"/>
      <c r="GRL28" s="352"/>
      <c r="GRM28" s="352"/>
      <c r="GRN28" s="352"/>
      <c r="GRO28" s="352"/>
      <c r="GRP28" s="352"/>
      <c r="GRQ28" s="352"/>
      <c r="GRR28" s="352"/>
      <c r="GRS28" s="352"/>
      <c r="GRT28" s="352"/>
      <c r="GRU28" s="352"/>
      <c r="GRV28" s="352"/>
      <c r="GRW28" s="352"/>
      <c r="GRX28" s="352"/>
      <c r="GRY28" s="352"/>
      <c r="GRZ28" s="352"/>
      <c r="GSA28" s="352"/>
      <c r="GSB28" s="352"/>
      <c r="GSC28" s="352"/>
      <c r="GSD28" s="352"/>
      <c r="GSE28" s="352"/>
      <c r="GSF28" s="352"/>
      <c r="GSG28" s="352"/>
      <c r="GSH28" s="352"/>
      <c r="GSI28" s="352"/>
      <c r="GSJ28" s="352"/>
      <c r="GSK28" s="352"/>
      <c r="GSL28" s="352"/>
      <c r="GSM28" s="352"/>
      <c r="GSN28" s="352"/>
      <c r="GSO28" s="352"/>
      <c r="GSP28" s="352"/>
      <c r="GSQ28" s="352"/>
      <c r="GSR28" s="352"/>
      <c r="GSS28" s="352"/>
      <c r="GST28" s="352"/>
      <c r="GSU28" s="352"/>
      <c r="GSV28" s="352"/>
      <c r="GSW28" s="352"/>
      <c r="GSX28" s="352"/>
      <c r="GSY28" s="352"/>
      <c r="GSZ28" s="352"/>
      <c r="GTA28" s="352"/>
      <c r="GTB28" s="352"/>
      <c r="GTC28" s="352"/>
      <c r="GTD28" s="352"/>
      <c r="GTE28" s="352"/>
      <c r="GTF28" s="352"/>
      <c r="GTG28" s="352"/>
      <c r="GTH28" s="352"/>
      <c r="GTI28" s="352"/>
      <c r="GTJ28" s="352"/>
      <c r="GTK28" s="352"/>
      <c r="GTL28" s="352"/>
      <c r="GTM28" s="352"/>
      <c r="GTN28" s="352"/>
      <c r="GTO28" s="352"/>
      <c r="GTP28" s="352"/>
      <c r="GTQ28" s="352"/>
      <c r="GTR28" s="352"/>
      <c r="GTS28" s="352"/>
      <c r="GTT28" s="352"/>
      <c r="GTU28" s="352"/>
      <c r="GTV28" s="352"/>
      <c r="GTW28" s="352"/>
      <c r="GTX28" s="352"/>
      <c r="GTY28" s="352"/>
      <c r="GTZ28" s="352"/>
      <c r="GUA28" s="352"/>
      <c r="GUB28" s="352"/>
      <c r="GUC28" s="352"/>
      <c r="GUD28" s="352"/>
      <c r="GUE28" s="352"/>
      <c r="GUF28" s="352"/>
      <c r="GUG28" s="352"/>
      <c r="GUH28" s="352"/>
      <c r="GUI28" s="352"/>
      <c r="GUJ28" s="352"/>
      <c r="GUK28" s="352"/>
      <c r="GUL28" s="352"/>
      <c r="GUM28" s="352"/>
      <c r="GUN28" s="352"/>
      <c r="GUO28" s="352"/>
      <c r="GUP28" s="352"/>
      <c r="GUQ28" s="352"/>
      <c r="GUR28" s="352"/>
      <c r="GUS28" s="352"/>
      <c r="GUT28" s="352"/>
      <c r="GUU28" s="352"/>
      <c r="GUV28" s="352"/>
      <c r="GUW28" s="352"/>
      <c r="GUX28" s="352"/>
      <c r="GUY28" s="352"/>
      <c r="GUZ28" s="352"/>
      <c r="GVA28" s="352"/>
      <c r="GVB28" s="352"/>
      <c r="GVC28" s="352"/>
      <c r="GVD28" s="352"/>
      <c r="GVE28" s="352"/>
      <c r="GVF28" s="352"/>
      <c r="GVG28" s="352"/>
      <c r="GVH28" s="352"/>
      <c r="GVI28" s="352"/>
      <c r="GVJ28" s="352"/>
      <c r="GVK28" s="352"/>
      <c r="GVL28" s="352"/>
      <c r="GVM28" s="352"/>
      <c r="GVN28" s="352"/>
      <c r="GVO28" s="352"/>
      <c r="GVP28" s="352"/>
      <c r="GVQ28" s="352"/>
      <c r="GVR28" s="352"/>
      <c r="GVS28" s="352"/>
      <c r="GVT28" s="352"/>
      <c r="GVU28" s="352"/>
      <c r="GVV28" s="352"/>
      <c r="GVW28" s="352"/>
      <c r="GVX28" s="352"/>
      <c r="GVY28" s="352"/>
      <c r="GVZ28" s="352"/>
      <c r="GWA28" s="352"/>
      <c r="GWB28" s="352"/>
      <c r="GWC28" s="352"/>
      <c r="GWD28" s="352"/>
      <c r="GWE28" s="352"/>
      <c r="GWF28" s="352"/>
      <c r="GWG28" s="352"/>
      <c r="GWH28" s="352"/>
      <c r="GWI28" s="352"/>
      <c r="GWJ28" s="352"/>
      <c r="GWK28" s="352"/>
      <c r="GWL28" s="352"/>
      <c r="GWM28" s="352"/>
      <c r="GWN28" s="352"/>
      <c r="GWO28" s="352"/>
      <c r="GWP28" s="352"/>
      <c r="GWQ28" s="352"/>
      <c r="GWR28" s="352"/>
      <c r="GWS28" s="352"/>
      <c r="GWT28" s="352"/>
      <c r="GWU28" s="352"/>
      <c r="GWV28" s="352"/>
      <c r="GWW28" s="352"/>
      <c r="GWX28" s="352"/>
      <c r="GWY28" s="352"/>
      <c r="GWZ28" s="352"/>
      <c r="GXA28" s="352"/>
      <c r="GXB28" s="352"/>
      <c r="GXC28" s="352"/>
      <c r="GXD28" s="352"/>
      <c r="GXE28" s="352"/>
      <c r="GXF28" s="352"/>
      <c r="GXG28" s="352"/>
      <c r="GXH28" s="352"/>
      <c r="GXI28" s="352"/>
      <c r="GXJ28" s="352"/>
      <c r="GXK28" s="352"/>
      <c r="GXL28" s="352"/>
      <c r="GXM28" s="352"/>
      <c r="GXN28" s="352"/>
      <c r="GXO28" s="352"/>
      <c r="GXP28" s="352"/>
      <c r="GXQ28" s="352"/>
      <c r="GXR28" s="352"/>
      <c r="GXS28" s="352"/>
      <c r="GXT28" s="352"/>
      <c r="GXU28" s="352"/>
      <c r="GXV28" s="352"/>
      <c r="GXW28" s="352"/>
      <c r="GXX28" s="352"/>
      <c r="GXY28" s="352"/>
      <c r="GXZ28" s="352"/>
      <c r="GYA28" s="352"/>
      <c r="GYB28" s="352"/>
      <c r="GYC28" s="352"/>
      <c r="GYD28" s="352"/>
      <c r="GYE28" s="352"/>
      <c r="GYF28" s="352"/>
      <c r="GYG28" s="352"/>
      <c r="GYH28" s="352"/>
      <c r="GYI28" s="352"/>
      <c r="GYJ28" s="352"/>
      <c r="GYK28" s="352"/>
      <c r="GYL28" s="352"/>
      <c r="GYM28" s="352"/>
      <c r="GYN28" s="352"/>
      <c r="GYO28" s="352"/>
      <c r="GYP28" s="352"/>
      <c r="GYQ28" s="352"/>
      <c r="GYR28" s="352"/>
      <c r="GYS28" s="352"/>
      <c r="GYT28" s="352"/>
      <c r="GYU28" s="352"/>
      <c r="GYV28" s="352"/>
      <c r="GYW28" s="352"/>
      <c r="GYX28" s="352"/>
      <c r="GYY28" s="352"/>
      <c r="GYZ28" s="352"/>
      <c r="GZA28" s="352"/>
      <c r="GZB28" s="352"/>
      <c r="GZC28" s="352"/>
      <c r="GZD28" s="352"/>
      <c r="GZE28" s="352"/>
      <c r="GZF28" s="352"/>
      <c r="GZG28" s="352"/>
      <c r="GZH28" s="352"/>
      <c r="GZI28" s="352"/>
      <c r="GZJ28" s="352"/>
      <c r="GZK28" s="352"/>
      <c r="GZL28" s="352"/>
      <c r="GZM28" s="352"/>
      <c r="GZN28" s="352"/>
      <c r="GZO28" s="352"/>
      <c r="GZP28" s="352"/>
      <c r="GZQ28" s="352"/>
      <c r="GZR28" s="352"/>
      <c r="GZS28" s="352"/>
      <c r="GZT28" s="352"/>
      <c r="GZU28" s="352"/>
      <c r="GZV28" s="352"/>
      <c r="GZW28" s="352"/>
      <c r="GZX28" s="352"/>
      <c r="GZY28" s="352"/>
      <c r="GZZ28" s="352"/>
      <c r="HAA28" s="352"/>
      <c r="HAB28" s="352"/>
      <c r="HAC28" s="352"/>
      <c r="HAD28" s="352"/>
      <c r="HAE28" s="352"/>
      <c r="HAF28" s="352"/>
      <c r="HAG28" s="352"/>
      <c r="HAH28" s="352"/>
      <c r="HAI28" s="352"/>
      <c r="HAJ28" s="352"/>
      <c r="HAK28" s="352"/>
      <c r="HAL28" s="352"/>
      <c r="HAM28" s="352"/>
      <c r="HAN28" s="352"/>
      <c r="HAO28" s="352"/>
      <c r="HAP28" s="352"/>
      <c r="HAQ28" s="352"/>
      <c r="HAR28" s="352"/>
      <c r="HAS28" s="352"/>
      <c r="HAT28" s="352"/>
      <c r="HAU28" s="352"/>
      <c r="HAV28" s="352"/>
      <c r="HAW28" s="352"/>
      <c r="HAX28" s="352"/>
      <c r="HAY28" s="352"/>
      <c r="HAZ28" s="352"/>
      <c r="HBA28" s="352"/>
      <c r="HBB28" s="352"/>
      <c r="HBC28" s="352"/>
      <c r="HBD28" s="352"/>
      <c r="HBE28" s="352"/>
      <c r="HBF28" s="352"/>
      <c r="HBG28" s="352"/>
      <c r="HBH28" s="352"/>
      <c r="HBI28" s="352"/>
      <c r="HBJ28" s="352"/>
      <c r="HBK28" s="352"/>
      <c r="HBL28" s="352"/>
      <c r="HBM28" s="352"/>
      <c r="HBN28" s="352"/>
      <c r="HBO28" s="352"/>
      <c r="HBP28" s="352"/>
      <c r="HBQ28" s="352"/>
      <c r="HBR28" s="352"/>
      <c r="HBS28" s="352"/>
      <c r="HBT28" s="352"/>
      <c r="HBU28" s="352"/>
      <c r="HBV28" s="352"/>
      <c r="HBW28" s="352"/>
      <c r="HBX28" s="352"/>
      <c r="HBY28" s="352"/>
      <c r="HBZ28" s="352"/>
      <c r="HCA28" s="352"/>
      <c r="HCB28" s="352"/>
      <c r="HCC28" s="352"/>
      <c r="HCD28" s="352"/>
      <c r="HCE28" s="352"/>
      <c r="HCF28" s="352"/>
      <c r="HCG28" s="352"/>
      <c r="HCH28" s="352"/>
      <c r="HCI28" s="352"/>
      <c r="HCJ28" s="352"/>
      <c r="HCK28" s="352"/>
      <c r="HCL28" s="352"/>
      <c r="HCM28" s="352"/>
      <c r="HCN28" s="352"/>
      <c r="HCO28" s="352"/>
      <c r="HCP28" s="352"/>
      <c r="HCQ28" s="352"/>
      <c r="HCR28" s="352"/>
      <c r="HCS28" s="352"/>
      <c r="HCT28" s="352"/>
      <c r="HCU28" s="352"/>
      <c r="HCV28" s="352"/>
      <c r="HCW28" s="352"/>
      <c r="HCX28" s="352"/>
      <c r="HCY28" s="352"/>
      <c r="HCZ28" s="352"/>
      <c r="HDA28" s="352"/>
      <c r="HDB28" s="352"/>
      <c r="HDC28" s="352"/>
      <c r="HDD28" s="352"/>
      <c r="HDE28" s="352"/>
      <c r="HDF28" s="352"/>
      <c r="HDG28" s="352"/>
      <c r="HDH28" s="352"/>
      <c r="HDI28" s="352"/>
      <c r="HDJ28" s="352"/>
      <c r="HDK28" s="352"/>
      <c r="HDL28" s="352"/>
      <c r="HDM28" s="352"/>
      <c r="HDN28" s="352"/>
      <c r="HDO28" s="352"/>
      <c r="HDP28" s="352"/>
      <c r="HDQ28" s="352"/>
      <c r="HDR28" s="352"/>
      <c r="HDS28" s="352"/>
      <c r="HDT28" s="352"/>
      <c r="HDU28" s="352"/>
      <c r="HDV28" s="352"/>
      <c r="HDW28" s="352"/>
      <c r="HDX28" s="352"/>
      <c r="HDY28" s="352"/>
      <c r="HDZ28" s="352"/>
      <c r="HEA28" s="352"/>
      <c r="HEB28" s="352"/>
      <c r="HEC28" s="352"/>
      <c r="HED28" s="352"/>
      <c r="HEE28" s="352"/>
      <c r="HEF28" s="352"/>
      <c r="HEG28" s="352"/>
      <c r="HEH28" s="352"/>
      <c r="HEI28" s="352"/>
      <c r="HEJ28" s="352"/>
      <c r="HEK28" s="352"/>
      <c r="HEL28" s="352"/>
      <c r="HEM28" s="352"/>
      <c r="HEN28" s="352"/>
      <c r="HEO28" s="352"/>
      <c r="HEP28" s="352"/>
      <c r="HEQ28" s="352"/>
      <c r="HER28" s="352"/>
      <c r="HES28" s="352"/>
      <c r="HET28" s="352"/>
      <c r="HEU28" s="352"/>
      <c r="HEV28" s="352"/>
      <c r="HEW28" s="352"/>
      <c r="HEX28" s="352"/>
      <c r="HEY28" s="352"/>
      <c r="HEZ28" s="352"/>
      <c r="HFA28" s="352"/>
      <c r="HFB28" s="352"/>
      <c r="HFC28" s="352"/>
      <c r="HFD28" s="352"/>
      <c r="HFE28" s="352"/>
      <c r="HFF28" s="352"/>
      <c r="HFG28" s="352"/>
      <c r="HFH28" s="352"/>
      <c r="HFI28" s="352"/>
      <c r="HFJ28" s="352"/>
      <c r="HFK28" s="352"/>
      <c r="HFL28" s="352"/>
      <c r="HFM28" s="352"/>
      <c r="HFN28" s="352"/>
      <c r="HFO28" s="352"/>
      <c r="HFP28" s="352"/>
      <c r="HFQ28" s="352"/>
      <c r="HFR28" s="352"/>
      <c r="HFS28" s="352"/>
      <c r="HFT28" s="352"/>
      <c r="HFU28" s="352"/>
      <c r="HFV28" s="352"/>
      <c r="HFW28" s="352"/>
      <c r="HFX28" s="352"/>
      <c r="HFY28" s="352"/>
      <c r="HFZ28" s="352"/>
      <c r="HGA28" s="352"/>
      <c r="HGB28" s="352"/>
      <c r="HGC28" s="352"/>
      <c r="HGD28" s="352"/>
      <c r="HGE28" s="352"/>
      <c r="HGF28" s="352"/>
      <c r="HGG28" s="352"/>
      <c r="HGH28" s="352"/>
      <c r="HGI28" s="352"/>
      <c r="HGJ28" s="352"/>
      <c r="HGK28" s="352"/>
      <c r="HGL28" s="352"/>
      <c r="HGM28" s="352"/>
      <c r="HGN28" s="352"/>
      <c r="HGO28" s="352"/>
      <c r="HGP28" s="352"/>
      <c r="HGQ28" s="352"/>
      <c r="HGR28" s="352"/>
      <c r="HGS28" s="352"/>
      <c r="HGT28" s="352"/>
      <c r="HGU28" s="352"/>
      <c r="HGV28" s="352"/>
      <c r="HGW28" s="352"/>
      <c r="HGX28" s="352"/>
      <c r="HGY28" s="352"/>
      <c r="HGZ28" s="352"/>
      <c r="HHA28" s="352"/>
      <c r="HHB28" s="352"/>
      <c r="HHC28" s="352"/>
      <c r="HHD28" s="352"/>
      <c r="HHE28" s="352"/>
      <c r="HHF28" s="352"/>
      <c r="HHG28" s="352"/>
      <c r="HHH28" s="352"/>
      <c r="HHI28" s="352"/>
      <c r="HHJ28" s="352"/>
      <c r="HHK28" s="352"/>
      <c r="HHL28" s="352"/>
      <c r="HHM28" s="352"/>
      <c r="HHN28" s="352"/>
      <c r="HHO28" s="352"/>
      <c r="HHP28" s="352"/>
      <c r="HHQ28" s="352"/>
      <c r="HHR28" s="352"/>
      <c r="HHS28" s="352"/>
      <c r="HHT28" s="352"/>
      <c r="HHU28" s="352"/>
      <c r="HHV28" s="352"/>
      <c r="HHW28" s="352"/>
      <c r="HHX28" s="352"/>
      <c r="HHY28" s="352"/>
      <c r="HHZ28" s="352"/>
      <c r="HIA28" s="352"/>
      <c r="HIB28" s="352"/>
      <c r="HIC28" s="352"/>
      <c r="HID28" s="352"/>
      <c r="HIE28" s="352"/>
      <c r="HIF28" s="352"/>
      <c r="HIG28" s="352"/>
      <c r="HIH28" s="352"/>
      <c r="HII28" s="352"/>
      <c r="HIJ28" s="352"/>
      <c r="HIK28" s="352"/>
      <c r="HIL28" s="352"/>
      <c r="HIM28" s="352"/>
      <c r="HIN28" s="352"/>
      <c r="HIO28" s="352"/>
      <c r="HIP28" s="352"/>
      <c r="HIQ28" s="352"/>
      <c r="HIR28" s="352"/>
      <c r="HIS28" s="352"/>
      <c r="HIT28" s="352"/>
      <c r="HIU28" s="352"/>
      <c r="HIV28" s="352"/>
      <c r="HIW28" s="352"/>
      <c r="HIX28" s="352"/>
      <c r="HIY28" s="352"/>
      <c r="HIZ28" s="352"/>
      <c r="HJA28" s="352"/>
      <c r="HJB28" s="352"/>
      <c r="HJC28" s="352"/>
      <c r="HJD28" s="352"/>
      <c r="HJE28" s="352"/>
      <c r="HJF28" s="352"/>
      <c r="HJG28" s="352"/>
      <c r="HJH28" s="352"/>
      <c r="HJI28" s="352"/>
      <c r="HJJ28" s="352"/>
      <c r="HJK28" s="352"/>
      <c r="HJL28" s="352"/>
      <c r="HJM28" s="352"/>
      <c r="HJN28" s="352"/>
      <c r="HJO28" s="352"/>
      <c r="HJP28" s="352"/>
      <c r="HJQ28" s="352"/>
      <c r="HJR28" s="352"/>
      <c r="HJS28" s="352"/>
      <c r="HJT28" s="352"/>
      <c r="HJU28" s="352"/>
      <c r="HJV28" s="352"/>
      <c r="HJW28" s="352"/>
      <c r="HJX28" s="352"/>
      <c r="HJY28" s="352"/>
      <c r="HJZ28" s="352"/>
      <c r="HKA28" s="352"/>
      <c r="HKB28" s="352"/>
      <c r="HKC28" s="352"/>
      <c r="HKD28" s="352"/>
      <c r="HKE28" s="352"/>
      <c r="HKF28" s="352"/>
      <c r="HKG28" s="352"/>
      <c r="HKH28" s="352"/>
      <c r="HKI28" s="352"/>
      <c r="HKJ28" s="352"/>
      <c r="HKK28" s="352"/>
      <c r="HKL28" s="352"/>
      <c r="HKM28" s="352"/>
      <c r="HKN28" s="352"/>
      <c r="HKO28" s="352"/>
      <c r="HKP28" s="352"/>
      <c r="HKQ28" s="352"/>
      <c r="HKR28" s="352"/>
      <c r="HKS28" s="352"/>
      <c r="HKT28" s="352"/>
      <c r="HKU28" s="352"/>
      <c r="HKV28" s="352"/>
      <c r="HKW28" s="352"/>
      <c r="HKX28" s="352"/>
      <c r="HKY28" s="352"/>
      <c r="HKZ28" s="352"/>
      <c r="HLA28" s="352"/>
      <c r="HLB28" s="352"/>
      <c r="HLC28" s="352"/>
      <c r="HLD28" s="352"/>
      <c r="HLE28" s="352"/>
      <c r="HLF28" s="352"/>
      <c r="HLG28" s="352"/>
      <c r="HLH28" s="352"/>
      <c r="HLI28" s="352"/>
      <c r="HLJ28" s="352"/>
      <c r="HLK28" s="352"/>
      <c r="HLL28" s="352"/>
      <c r="HLM28" s="352"/>
      <c r="HLN28" s="352"/>
      <c r="HLO28" s="352"/>
      <c r="HLP28" s="352"/>
      <c r="HLQ28" s="352"/>
      <c r="HLR28" s="352"/>
      <c r="HLS28" s="352"/>
      <c r="HLT28" s="352"/>
      <c r="HLU28" s="352"/>
      <c r="HLV28" s="352"/>
      <c r="HLW28" s="352"/>
      <c r="HLX28" s="352"/>
      <c r="HLY28" s="352"/>
      <c r="HLZ28" s="352"/>
      <c r="HMA28" s="352"/>
      <c r="HMB28" s="352"/>
      <c r="HMC28" s="352"/>
      <c r="HMD28" s="352"/>
      <c r="HME28" s="352"/>
      <c r="HMF28" s="352"/>
      <c r="HMG28" s="352"/>
      <c r="HMH28" s="352"/>
      <c r="HMI28" s="352"/>
      <c r="HMJ28" s="352"/>
      <c r="HMK28" s="352"/>
      <c r="HML28" s="352"/>
      <c r="HMM28" s="352"/>
      <c r="HMN28" s="352"/>
      <c r="HMO28" s="352"/>
      <c r="HMP28" s="352"/>
      <c r="HMQ28" s="352"/>
      <c r="HMR28" s="352"/>
      <c r="HMS28" s="352"/>
      <c r="HMT28" s="352"/>
      <c r="HMU28" s="352"/>
      <c r="HMV28" s="352"/>
      <c r="HMW28" s="352"/>
      <c r="HMX28" s="352"/>
      <c r="HMY28" s="352"/>
      <c r="HMZ28" s="352"/>
      <c r="HNA28" s="352"/>
      <c r="HNB28" s="352"/>
      <c r="HNC28" s="352"/>
      <c r="HND28" s="352"/>
      <c r="HNE28" s="352"/>
      <c r="HNF28" s="352"/>
      <c r="HNG28" s="352"/>
      <c r="HNH28" s="352"/>
      <c r="HNI28" s="352"/>
      <c r="HNJ28" s="352"/>
      <c r="HNK28" s="352"/>
      <c r="HNL28" s="352"/>
      <c r="HNM28" s="352"/>
      <c r="HNN28" s="352"/>
      <c r="HNO28" s="352"/>
      <c r="HNP28" s="352"/>
      <c r="HNQ28" s="352"/>
      <c r="HNR28" s="352"/>
      <c r="HNS28" s="352"/>
      <c r="HNT28" s="352"/>
      <c r="HNU28" s="352"/>
      <c r="HNV28" s="352"/>
      <c r="HNW28" s="352"/>
      <c r="HNX28" s="352"/>
      <c r="HNY28" s="352"/>
      <c r="HNZ28" s="352"/>
      <c r="HOA28" s="352"/>
      <c r="HOB28" s="352"/>
      <c r="HOC28" s="352"/>
      <c r="HOD28" s="352"/>
      <c r="HOE28" s="352"/>
      <c r="HOF28" s="352"/>
      <c r="HOG28" s="352"/>
      <c r="HOH28" s="352"/>
      <c r="HOI28" s="352"/>
      <c r="HOJ28" s="352"/>
      <c r="HOK28" s="352"/>
      <c r="HOL28" s="352"/>
      <c r="HOM28" s="352"/>
      <c r="HON28" s="352"/>
      <c r="HOO28" s="352"/>
      <c r="HOP28" s="352"/>
      <c r="HOQ28" s="352"/>
      <c r="HOR28" s="352"/>
      <c r="HOS28" s="352"/>
      <c r="HOT28" s="352"/>
      <c r="HOU28" s="352"/>
      <c r="HOV28" s="352"/>
      <c r="HOW28" s="352"/>
      <c r="HOX28" s="352"/>
      <c r="HOY28" s="352"/>
      <c r="HOZ28" s="352"/>
      <c r="HPA28" s="352"/>
      <c r="HPB28" s="352"/>
      <c r="HPC28" s="352"/>
      <c r="HPD28" s="352"/>
      <c r="HPE28" s="352"/>
      <c r="HPF28" s="352"/>
      <c r="HPG28" s="352"/>
      <c r="HPH28" s="352"/>
      <c r="HPI28" s="352"/>
      <c r="HPJ28" s="352"/>
      <c r="HPK28" s="352"/>
      <c r="HPL28" s="352"/>
      <c r="HPM28" s="352"/>
      <c r="HPN28" s="352"/>
      <c r="HPO28" s="352"/>
      <c r="HPP28" s="352"/>
      <c r="HPQ28" s="352"/>
      <c r="HPR28" s="352"/>
      <c r="HPS28" s="352"/>
      <c r="HPT28" s="352"/>
      <c r="HPU28" s="352"/>
      <c r="HPV28" s="352"/>
      <c r="HPW28" s="352"/>
      <c r="HPX28" s="352"/>
      <c r="HPY28" s="352"/>
      <c r="HPZ28" s="352"/>
      <c r="HQA28" s="352"/>
      <c r="HQB28" s="352"/>
      <c r="HQC28" s="352"/>
      <c r="HQD28" s="352"/>
      <c r="HQE28" s="352"/>
      <c r="HQF28" s="352"/>
      <c r="HQG28" s="352"/>
      <c r="HQH28" s="352"/>
      <c r="HQI28" s="352"/>
      <c r="HQJ28" s="352"/>
      <c r="HQK28" s="352"/>
      <c r="HQL28" s="352"/>
      <c r="HQM28" s="352"/>
      <c r="HQN28" s="352"/>
      <c r="HQO28" s="352"/>
      <c r="HQP28" s="352"/>
      <c r="HQQ28" s="352"/>
      <c r="HQR28" s="352"/>
      <c r="HQS28" s="352"/>
      <c r="HQT28" s="352"/>
      <c r="HQU28" s="352"/>
      <c r="HQV28" s="352"/>
      <c r="HQW28" s="352"/>
      <c r="HQX28" s="352"/>
      <c r="HQY28" s="352"/>
      <c r="HQZ28" s="352"/>
      <c r="HRA28" s="352"/>
      <c r="HRB28" s="352"/>
      <c r="HRC28" s="352"/>
      <c r="HRD28" s="352"/>
      <c r="HRE28" s="352"/>
      <c r="HRF28" s="352"/>
      <c r="HRG28" s="352"/>
      <c r="HRH28" s="352"/>
      <c r="HRI28" s="352"/>
      <c r="HRJ28" s="352"/>
      <c r="HRK28" s="352"/>
      <c r="HRL28" s="352"/>
      <c r="HRM28" s="352"/>
      <c r="HRN28" s="352"/>
      <c r="HRO28" s="352"/>
      <c r="HRP28" s="352"/>
      <c r="HRQ28" s="352"/>
      <c r="HRR28" s="352"/>
      <c r="HRS28" s="352"/>
      <c r="HRT28" s="352"/>
      <c r="HRU28" s="352"/>
      <c r="HRV28" s="352"/>
      <c r="HRW28" s="352"/>
      <c r="HRX28" s="352"/>
      <c r="HRY28" s="352"/>
      <c r="HRZ28" s="352"/>
      <c r="HSA28" s="352"/>
      <c r="HSB28" s="352"/>
      <c r="HSC28" s="352"/>
      <c r="HSD28" s="352"/>
      <c r="HSE28" s="352"/>
      <c r="HSF28" s="352"/>
      <c r="HSG28" s="352"/>
      <c r="HSH28" s="352"/>
      <c r="HSI28" s="352"/>
      <c r="HSJ28" s="352"/>
      <c r="HSK28" s="352"/>
      <c r="HSL28" s="352"/>
      <c r="HSM28" s="352"/>
      <c r="HSN28" s="352"/>
      <c r="HSO28" s="352"/>
      <c r="HSP28" s="352"/>
      <c r="HSQ28" s="352"/>
      <c r="HSR28" s="352"/>
      <c r="HSS28" s="352"/>
      <c r="HST28" s="352"/>
      <c r="HSU28" s="352"/>
      <c r="HSV28" s="352"/>
      <c r="HSW28" s="352"/>
      <c r="HSX28" s="352"/>
      <c r="HSY28" s="352"/>
      <c r="HSZ28" s="352"/>
      <c r="HTA28" s="352"/>
      <c r="HTB28" s="352"/>
      <c r="HTC28" s="352"/>
      <c r="HTD28" s="352"/>
      <c r="HTE28" s="352"/>
      <c r="HTF28" s="352"/>
      <c r="HTG28" s="352"/>
      <c r="HTH28" s="352"/>
      <c r="HTI28" s="352"/>
      <c r="HTJ28" s="352"/>
      <c r="HTK28" s="352"/>
      <c r="HTL28" s="352"/>
      <c r="HTM28" s="352"/>
      <c r="HTN28" s="352"/>
      <c r="HTO28" s="352"/>
      <c r="HTP28" s="352"/>
      <c r="HTQ28" s="352"/>
      <c r="HTR28" s="352"/>
      <c r="HTS28" s="352"/>
      <c r="HTT28" s="352"/>
      <c r="HTU28" s="352"/>
      <c r="HTV28" s="352"/>
      <c r="HTW28" s="352"/>
      <c r="HTX28" s="352"/>
      <c r="HTY28" s="352"/>
      <c r="HTZ28" s="352"/>
      <c r="HUA28" s="352"/>
      <c r="HUB28" s="352"/>
      <c r="HUC28" s="352"/>
      <c r="HUD28" s="352"/>
      <c r="HUE28" s="352"/>
      <c r="HUF28" s="352"/>
      <c r="HUG28" s="352"/>
      <c r="HUH28" s="352"/>
      <c r="HUI28" s="352"/>
      <c r="HUJ28" s="352"/>
      <c r="HUK28" s="352"/>
      <c r="HUL28" s="352"/>
      <c r="HUM28" s="352"/>
      <c r="HUN28" s="352"/>
      <c r="HUO28" s="352"/>
      <c r="HUP28" s="352"/>
      <c r="HUQ28" s="352"/>
      <c r="HUR28" s="352"/>
      <c r="HUS28" s="352"/>
      <c r="HUT28" s="352"/>
      <c r="HUU28" s="352"/>
      <c r="HUV28" s="352"/>
      <c r="HUW28" s="352"/>
      <c r="HUX28" s="352"/>
      <c r="HUY28" s="352"/>
      <c r="HUZ28" s="352"/>
      <c r="HVA28" s="352"/>
      <c r="HVB28" s="352"/>
      <c r="HVC28" s="352"/>
      <c r="HVD28" s="352"/>
      <c r="HVE28" s="352"/>
      <c r="HVF28" s="352"/>
      <c r="HVG28" s="352"/>
      <c r="HVH28" s="352"/>
      <c r="HVI28" s="352"/>
      <c r="HVJ28" s="352"/>
      <c r="HVK28" s="352"/>
      <c r="HVL28" s="352"/>
      <c r="HVM28" s="352"/>
      <c r="HVN28" s="352"/>
      <c r="HVO28" s="352"/>
      <c r="HVP28" s="352"/>
      <c r="HVQ28" s="352"/>
      <c r="HVR28" s="352"/>
      <c r="HVS28" s="352"/>
      <c r="HVT28" s="352"/>
      <c r="HVU28" s="352"/>
      <c r="HVV28" s="352"/>
      <c r="HVW28" s="352"/>
      <c r="HVX28" s="352"/>
      <c r="HVY28" s="352"/>
      <c r="HVZ28" s="352"/>
      <c r="HWA28" s="352"/>
      <c r="HWB28" s="352"/>
      <c r="HWC28" s="352"/>
      <c r="HWD28" s="352"/>
      <c r="HWE28" s="352"/>
      <c r="HWF28" s="352"/>
      <c r="HWG28" s="352"/>
      <c r="HWH28" s="352"/>
      <c r="HWI28" s="352"/>
      <c r="HWJ28" s="352"/>
      <c r="HWK28" s="352"/>
      <c r="HWL28" s="352"/>
      <c r="HWM28" s="352"/>
      <c r="HWN28" s="352"/>
      <c r="HWO28" s="352"/>
      <c r="HWP28" s="352"/>
      <c r="HWQ28" s="352"/>
      <c r="HWR28" s="352"/>
      <c r="HWS28" s="352"/>
      <c r="HWT28" s="352"/>
      <c r="HWU28" s="352"/>
      <c r="HWV28" s="352"/>
      <c r="HWW28" s="352"/>
      <c r="HWX28" s="352"/>
      <c r="HWY28" s="352"/>
      <c r="HWZ28" s="352"/>
      <c r="HXA28" s="352"/>
      <c r="HXB28" s="352"/>
      <c r="HXC28" s="352"/>
      <c r="HXD28" s="352"/>
      <c r="HXE28" s="352"/>
      <c r="HXF28" s="352"/>
      <c r="HXG28" s="352"/>
      <c r="HXH28" s="352"/>
      <c r="HXI28" s="352"/>
      <c r="HXJ28" s="352"/>
      <c r="HXK28" s="352"/>
      <c r="HXL28" s="352"/>
      <c r="HXM28" s="352"/>
      <c r="HXN28" s="352"/>
      <c r="HXO28" s="352"/>
      <c r="HXP28" s="352"/>
      <c r="HXQ28" s="352"/>
      <c r="HXR28" s="352"/>
      <c r="HXS28" s="352"/>
      <c r="HXT28" s="352"/>
      <c r="HXU28" s="352"/>
      <c r="HXV28" s="352"/>
      <c r="HXW28" s="352"/>
      <c r="HXX28" s="352"/>
      <c r="HXY28" s="352"/>
      <c r="HXZ28" s="352"/>
      <c r="HYA28" s="352"/>
      <c r="HYB28" s="352"/>
      <c r="HYC28" s="352"/>
      <c r="HYD28" s="352"/>
      <c r="HYE28" s="352"/>
      <c r="HYF28" s="352"/>
      <c r="HYG28" s="352"/>
      <c r="HYH28" s="352"/>
      <c r="HYI28" s="352"/>
      <c r="HYJ28" s="352"/>
      <c r="HYK28" s="352"/>
      <c r="HYL28" s="352"/>
      <c r="HYM28" s="352"/>
      <c r="HYN28" s="352"/>
      <c r="HYO28" s="352"/>
      <c r="HYP28" s="352"/>
      <c r="HYQ28" s="352"/>
      <c r="HYR28" s="352"/>
      <c r="HYS28" s="352"/>
      <c r="HYT28" s="352"/>
      <c r="HYU28" s="352"/>
      <c r="HYV28" s="352"/>
      <c r="HYW28" s="352"/>
      <c r="HYX28" s="352"/>
      <c r="HYY28" s="352"/>
      <c r="HYZ28" s="352"/>
      <c r="HZA28" s="352"/>
      <c r="HZB28" s="352"/>
      <c r="HZC28" s="352"/>
      <c r="HZD28" s="352"/>
      <c r="HZE28" s="352"/>
      <c r="HZF28" s="352"/>
      <c r="HZG28" s="352"/>
      <c r="HZH28" s="352"/>
      <c r="HZI28" s="352"/>
      <c r="HZJ28" s="352"/>
      <c r="HZK28" s="352"/>
      <c r="HZL28" s="352"/>
      <c r="HZM28" s="352"/>
      <c r="HZN28" s="352"/>
      <c r="HZO28" s="352"/>
      <c r="HZP28" s="352"/>
      <c r="HZQ28" s="352"/>
      <c r="HZR28" s="352"/>
      <c r="HZS28" s="352"/>
      <c r="HZT28" s="352"/>
      <c r="HZU28" s="352"/>
      <c r="HZV28" s="352"/>
      <c r="HZW28" s="352"/>
      <c r="HZX28" s="352"/>
      <c r="HZY28" s="352"/>
      <c r="HZZ28" s="352"/>
      <c r="IAA28" s="352"/>
      <c r="IAB28" s="352"/>
      <c r="IAC28" s="352"/>
      <c r="IAD28" s="352"/>
      <c r="IAE28" s="352"/>
      <c r="IAF28" s="352"/>
      <c r="IAG28" s="352"/>
      <c r="IAH28" s="352"/>
      <c r="IAI28" s="352"/>
      <c r="IAJ28" s="352"/>
      <c r="IAK28" s="352"/>
      <c r="IAL28" s="352"/>
      <c r="IAM28" s="352"/>
      <c r="IAN28" s="352"/>
      <c r="IAO28" s="352"/>
      <c r="IAP28" s="352"/>
      <c r="IAQ28" s="352"/>
      <c r="IAR28" s="352"/>
      <c r="IAS28" s="352"/>
      <c r="IAT28" s="352"/>
      <c r="IAU28" s="352"/>
      <c r="IAV28" s="352"/>
      <c r="IAW28" s="352"/>
      <c r="IAX28" s="352"/>
      <c r="IAY28" s="352"/>
      <c r="IAZ28" s="352"/>
      <c r="IBA28" s="352"/>
      <c r="IBB28" s="352"/>
      <c r="IBC28" s="352"/>
      <c r="IBD28" s="352"/>
      <c r="IBE28" s="352"/>
      <c r="IBF28" s="352"/>
      <c r="IBG28" s="352"/>
      <c r="IBH28" s="352"/>
      <c r="IBI28" s="352"/>
      <c r="IBJ28" s="352"/>
      <c r="IBK28" s="352"/>
      <c r="IBL28" s="352"/>
      <c r="IBM28" s="352"/>
      <c r="IBN28" s="352"/>
      <c r="IBO28" s="352"/>
      <c r="IBP28" s="352"/>
      <c r="IBQ28" s="352"/>
      <c r="IBR28" s="352"/>
      <c r="IBS28" s="352"/>
      <c r="IBT28" s="352"/>
      <c r="IBU28" s="352"/>
      <c r="IBV28" s="352"/>
      <c r="IBW28" s="352"/>
      <c r="IBX28" s="352"/>
      <c r="IBY28" s="352"/>
      <c r="IBZ28" s="352"/>
      <c r="ICA28" s="352"/>
      <c r="ICB28" s="352"/>
      <c r="ICC28" s="352"/>
      <c r="ICD28" s="352"/>
      <c r="ICE28" s="352"/>
      <c r="ICF28" s="352"/>
      <c r="ICG28" s="352"/>
      <c r="ICH28" s="352"/>
      <c r="ICI28" s="352"/>
      <c r="ICJ28" s="352"/>
      <c r="ICK28" s="352"/>
      <c r="ICL28" s="352"/>
      <c r="ICM28" s="352"/>
      <c r="ICN28" s="352"/>
      <c r="ICO28" s="352"/>
      <c r="ICP28" s="352"/>
      <c r="ICQ28" s="352"/>
      <c r="ICR28" s="352"/>
      <c r="ICS28" s="352"/>
      <c r="ICT28" s="352"/>
      <c r="ICU28" s="352"/>
      <c r="ICV28" s="352"/>
      <c r="ICW28" s="352"/>
      <c r="ICX28" s="352"/>
      <c r="ICY28" s="352"/>
      <c r="ICZ28" s="352"/>
      <c r="IDA28" s="352"/>
      <c r="IDB28" s="352"/>
      <c r="IDC28" s="352"/>
      <c r="IDD28" s="352"/>
      <c r="IDE28" s="352"/>
      <c r="IDF28" s="352"/>
      <c r="IDG28" s="352"/>
      <c r="IDH28" s="352"/>
      <c r="IDI28" s="352"/>
      <c r="IDJ28" s="352"/>
      <c r="IDK28" s="352"/>
      <c r="IDL28" s="352"/>
      <c r="IDM28" s="352"/>
      <c r="IDN28" s="352"/>
      <c r="IDO28" s="352"/>
      <c r="IDP28" s="352"/>
      <c r="IDQ28" s="352"/>
      <c r="IDR28" s="352"/>
      <c r="IDS28" s="352"/>
      <c r="IDT28" s="352"/>
      <c r="IDU28" s="352"/>
      <c r="IDV28" s="352"/>
      <c r="IDW28" s="352"/>
      <c r="IDX28" s="352"/>
      <c r="IDY28" s="352"/>
      <c r="IDZ28" s="352"/>
      <c r="IEA28" s="352"/>
      <c r="IEB28" s="352"/>
      <c r="IEC28" s="352"/>
      <c r="IED28" s="352"/>
      <c r="IEE28" s="352"/>
      <c r="IEF28" s="352"/>
      <c r="IEG28" s="352"/>
      <c r="IEH28" s="352"/>
      <c r="IEI28" s="352"/>
      <c r="IEJ28" s="352"/>
      <c r="IEK28" s="352"/>
      <c r="IEL28" s="352"/>
      <c r="IEM28" s="352"/>
      <c r="IEN28" s="352"/>
      <c r="IEO28" s="352"/>
      <c r="IEP28" s="352"/>
      <c r="IEQ28" s="352"/>
      <c r="IER28" s="352"/>
      <c r="IES28" s="352"/>
      <c r="IET28" s="352"/>
      <c r="IEU28" s="352"/>
      <c r="IEV28" s="352"/>
      <c r="IEW28" s="352"/>
      <c r="IEX28" s="352"/>
      <c r="IEY28" s="352"/>
      <c r="IEZ28" s="352"/>
      <c r="IFA28" s="352"/>
      <c r="IFB28" s="352"/>
      <c r="IFC28" s="352"/>
      <c r="IFD28" s="352"/>
      <c r="IFE28" s="352"/>
      <c r="IFF28" s="352"/>
      <c r="IFG28" s="352"/>
      <c r="IFH28" s="352"/>
      <c r="IFI28" s="352"/>
      <c r="IFJ28" s="352"/>
      <c r="IFK28" s="352"/>
      <c r="IFL28" s="352"/>
      <c r="IFM28" s="352"/>
      <c r="IFN28" s="352"/>
      <c r="IFO28" s="352"/>
      <c r="IFP28" s="352"/>
      <c r="IFQ28" s="352"/>
      <c r="IFR28" s="352"/>
      <c r="IFS28" s="352"/>
      <c r="IFT28" s="352"/>
      <c r="IFU28" s="352"/>
      <c r="IFV28" s="352"/>
      <c r="IFW28" s="352"/>
      <c r="IFX28" s="352"/>
      <c r="IFY28" s="352"/>
      <c r="IFZ28" s="352"/>
      <c r="IGA28" s="352"/>
      <c r="IGB28" s="352"/>
      <c r="IGC28" s="352"/>
      <c r="IGD28" s="352"/>
      <c r="IGE28" s="352"/>
      <c r="IGF28" s="352"/>
      <c r="IGG28" s="352"/>
      <c r="IGH28" s="352"/>
      <c r="IGI28" s="352"/>
      <c r="IGJ28" s="352"/>
      <c r="IGK28" s="352"/>
      <c r="IGL28" s="352"/>
      <c r="IGM28" s="352"/>
      <c r="IGN28" s="352"/>
      <c r="IGO28" s="352"/>
      <c r="IGP28" s="352"/>
      <c r="IGQ28" s="352"/>
      <c r="IGR28" s="352"/>
      <c r="IGS28" s="352"/>
      <c r="IGT28" s="352"/>
      <c r="IGU28" s="352"/>
      <c r="IGV28" s="352"/>
      <c r="IGW28" s="352"/>
      <c r="IGX28" s="352"/>
      <c r="IGY28" s="352"/>
      <c r="IGZ28" s="352"/>
      <c r="IHA28" s="352"/>
      <c r="IHB28" s="352"/>
      <c r="IHC28" s="352"/>
      <c r="IHD28" s="352"/>
      <c r="IHE28" s="352"/>
      <c r="IHF28" s="352"/>
      <c r="IHG28" s="352"/>
      <c r="IHH28" s="352"/>
      <c r="IHI28" s="352"/>
      <c r="IHJ28" s="352"/>
      <c r="IHK28" s="352"/>
      <c r="IHL28" s="352"/>
      <c r="IHM28" s="352"/>
      <c r="IHN28" s="352"/>
      <c r="IHO28" s="352"/>
      <c r="IHP28" s="352"/>
      <c r="IHQ28" s="352"/>
      <c r="IHR28" s="352"/>
      <c r="IHS28" s="352"/>
      <c r="IHT28" s="352"/>
      <c r="IHU28" s="352"/>
      <c r="IHV28" s="352"/>
      <c r="IHW28" s="352"/>
      <c r="IHX28" s="352"/>
      <c r="IHY28" s="352"/>
      <c r="IHZ28" s="352"/>
      <c r="IIA28" s="352"/>
      <c r="IIB28" s="352"/>
      <c r="IIC28" s="352"/>
      <c r="IID28" s="352"/>
      <c r="IIE28" s="352"/>
      <c r="IIF28" s="352"/>
      <c r="IIG28" s="352"/>
      <c r="IIH28" s="352"/>
      <c r="III28" s="352"/>
      <c r="IIJ28" s="352"/>
      <c r="IIK28" s="352"/>
      <c r="IIL28" s="352"/>
      <c r="IIM28" s="352"/>
      <c r="IIN28" s="352"/>
      <c r="IIO28" s="352"/>
      <c r="IIP28" s="352"/>
      <c r="IIQ28" s="352"/>
      <c r="IIR28" s="352"/>
      <c r="IIS28" s="352"/>
      <c r="IIT28" s="352"/>
      <c r="IIU28" s="352"/>
      <c r="IIV28" s="352"/>
      <c r="IIW28" s="352"/>
      <c r="IIX28" s="352"/>
      <c r="IIY28" s="352"/>
      <c r="IIZ28" s="352"/>
      <c r="IJA28" s="352"/>
      <c r="IJB28" s="352"/>
      <c r="IJC28" s="352"/>
      <c r="IJD28" s="352"/>
      <c r="IJE28" s="352"/>
      <c r="IJF28" s="352"/>
      <c r="IJG28" s="352"/>
      <c r="IJH28" s="352"/>
      <c r="IJI28" s="352"/>
      <c r="IJJ28" s="352"/>
      <c r="IJK28" s="352"/>
      <c r="IJL28" s="352"/>
      <c r="IJM28" s="352"/>
      <c r="IJN28" s="352"/>
      <c r="IJO28" s="352"/>
      <c r="IJP28" s="352"/>
      <c r="IJQ28" s="352"/>
      <c r="IJR28" s="352"/>
      <c r="IJS28" s="352"/>
      <c r="IJT28" s="352"/>
      <c r="IJU28" s="352"/>
      <c r="IJV28" s="352"/>
      <c r="IJW28" s="352"/>
      <c r="IJX28" s="352"/>
      <c r="IJY28" s="352"/>
      <c r="IJZ28" s="352"/>
      <c r="IKA28" s="352"/>
      <c r="IKB28" s="352"/>
      <c r="IKC28" s="352"/>
      <c r="IKD28" s="352"/>
      <c r="IKE28" s="352"/>
      <c r="IKF28" s="352"/>
      <c r="IKG28" s="352"/>
      <c r="IKH28" s="352"/>
      <c r="IKI28" s="352"/>
      <c r="IKJ28" s="352"/>
      <c r="IKK28" s="352"/>
      <c r="IKL28" s="352"/>
      <c r="IKM28" s="352"/>
      <c r="IKN28" s="352"/>
      <c r="IKO28" s="352"/>
      <c r="IKP28" s="352"/>
      <c r="IKQ28" s="352"/>
      <c r="IKR28" s="352"/>
      <c r="IKS28" s="352"/>
      <c r="IKT28" s="352"/>
      <c r="IKU28" s="352"/>
      <c r="IKV28" s="352"/>
      <c r="IKW28" s="352"/>
      <c r="IKX28" s="352"/>
      <c r="IKY28" s="352"/>
      <c r="IKZ28" s="352"/>
      <c r="ILA28" s="352"/>
      <c r="ILB28" s="352"/>
      <c r="ILC28" s="352"/>
      <c r="ILD28" s="352"/>
      <c r="ILE28" s="352"/>
      <c r="ILF28" s="352"/>
      <c r="ILG28" s="352"/>
      <c r="ILH28" s="352"/>
      <c r="ILI28" s="352"/>
      <c r="ILJ28" s="352"/>
      <c r="ILK28" s="352"/>
      <c r="ILL28" s="352"/>
      <c r="ILM28" s="352"/>
      <c r="ILN28" s="352"/>
      <c r="ILO28" s="352"/>
      <c r="ILP28" s="352"/>
      <c r="ILQ28" s="352"/>
      <c r="ILR28" s="352"/>
      <c r="ILS28" s="352"/>
      <c r="ILT28" s="352"/>
      <c r="ILU28" s="352"/>
      <c r="ILV28" s="352"/>
      <c r="ILW28" s="352"/>
      <c r="ILX28" s="352"/>
      <c r="ILY28" s="352"/>
      <c r="ILZ28" s="352"/>
      <c r="IMA28" s="352"/>
      <c r="IMB28" s="352"/>
      <c r="IMC28" s="352"/>
      <c r="IMD28" s="352"/>
      <c r="IME28" s="352"/>
      <c r="IMF28" s="352"/>
      <c r="IMG28" s="352"/>
      <c r="IMH28" s="352"/>
      <c r="IMI28" s="352"/>
      <c r="IMJ28" s="352"/>
      <c r="IMK28" s="352"/>
      <c r="IML28" s="352"/>
      <c r="IMM28" s="352"/>
      <c r="IMN28" s="352"/>
      <c r="IMO28" s="352"/>
      <c r="IMP28" s="352"/>
      <c r="IMQ28" s="352"/>
      <c r="IMR28" s="352"/>
      <c r="IMS28" s="352"/>
      <c r="IMT28" s="352"/>
      <c r="IMU28" s="352"/>
      <c r="IMV28" s="352"/>
      <c r="IMW28" s="352"/>
      <c r="IMX28" s="352"/>
      <c r="IMY28" s="352"/>
      <c r="IMZ28" s="352"/>
      <c r="INA28" s="352"/>
      <c r="INB28" s="352"/>
      <c r="INC28" s="352"/>
      <c r="IND28" s="352"/>
      <c r="INE28" s="352"/>
      <c r="INF28" s="352"/>
      <c r="ING28" s="352"/>
      <c r="INH28" s="352"/>
      <c r="INI28" s="352"/>
      <c r="INJ28" s="352"/>
      <c r="INK28" s="352"/>
      <c r="INL28" s="352"/>
      <c r="INM28" s="352"/>
      <c r="INN28" s="352"/>
      <c r="INO28" s="352"/>
      <c r="INP28" s="352"/>
      <c r="INQ28" s="352"/>
      <c r="INR28" s="352"/>
      <c r="INS28" s="352"/>
      <c r="INT28" s="352"/>
      <c r="INU28" s="352"/>
      <c r="INV28" s="352"/>
      <c r="INW28" s="352"/>
      <c r="INX28" s="352"/>
      <c r="INY28" s="352"/>
      <c r="INZ28" s="352"/>
      <c r="IOA28" s="352"/>
      <c r="IOB28" s="352"/>
      <c r="IOC28" s="352"/>
      <c r="IOD28" s="352"/>
      <c r="IOE28" s="352"/>
      <c r="IOF28" s="352"/>
      <c r="IOG28" s="352"/>
      <c r="IOH28" s="352"/>
      <c r="IOI28" s="352"/>
      <c r="IOJ28" s="352"/>
      <c r="IOK28" s="352"/>
      <c r="IOL28" s="352"/>
      <c r="IOM28" s="352"/>
      <c r="ION28" s="352"/>
      <c r="IOO28" s="352"/>
      <c r="IOP28" s="352"/>
      <c r="IOQ28" s="352"/>
      <c r="IOR28" s="352"/>
      <c r="IOS28" s="352"/>
      <c r="IOT28" s="352"/>
      <c r="IOU28" s="352"/>
      <c r="IOV28" s="352"/>
      <c r="IOW28" s="352"/>
      <c r="IOX28" s="352"/>
      <c r="IOY28" s="352"/>
      <c r="IOZ28" s="352"/>
      <c r="IPA28" s="352"/>
      <c r="IPB28" s="352"/>
      <c r="IPC28" s="352"/>
      <c r="IPD28" s="352"/>
      <c r="IPE28" s="352"/>
      <c r="IPF28" s="352"/>
      <c r="IPG28" s="352"/>
      <c r="IPH28" s="352"/>
      <c r="IPI28" s="352"/>
      <c r="IPJ28" s="352"/>
      <c r="IPK28" s="352"/>
      <c r="IPL28" s="352"/>
      <c r="IPM28" s="352"/>
      <c r="IPN28" s="352"/>
      <c r="IPO28" s="352"/>
      <c r="IPP28" s="352"/>
      <c r="IPQ28" s="352"/>
      <c r="IPR28" s="352"/>
      <c r="IPS28" s="352"/>
      <c r="IPT28" s="352"/>
      <c r="IPU28" s="352"/>
      <c r="IPV28" s="352"/>
      <c r="IPW28" s="352"/>
      <c r="IPX28" s="352"/>
      <c r="IPY28" s="352"/>
      <c r="IPZ28" s="352"/>
      <c r="IQA28" s="352"/>
      <c r="IQB28" s="352"/>
      <c r="IQC28" s="352"/>
      <c r="IQD28" s="352"/>
      <c r="IQE28" s="352"/>
      <c r="IQF28" s="352"/>
      <c r="IQG28" s="352"/>
      <c r="IQH28" s="352"/>
      <c r="IQI28" s="352"/>
      <c r="IQJ28" s="352"/>
      <c r="IQK28" s="352"/>
      <c r="IQL28" s="352"/>
      <c r="IQM28" s="352"/>
      <c r="IQN28" s="352"/>
      <c r="IQO28" s="352"/>
      <c r="IQP28" s="352"/>
      <c r="IQQ28" s="352"/>
      <c r="IQR28" s="352"/>
      <c r="IQS28" s="352"/>
      <c r="IQT28" s="352"/>
      <c r="IQU28" s="352"/>
      <c r="IQV28" s="352"/>
      <c r="IQW28" s="352"/>
      <c r="IQX28" s="352"/>
      <c r="IQY28" s="352"/>
      <c r="IQZ28" s="352"/>
      <c r="IRA28" s="352"/>
      <c r="IRB28" s="352"/>
      <c r="IRC28" s="352"/>
      <c r="IRD28" s="352"/>
      <c r="IRE28" s="352"/>
      <c r="IRF28" s="352"/>
      <c r="IRG28" s="352"/>
      <c r="IRH28" s="352"/>
      <c r="IRI28" s="352"/>
      <c r="IRJ28" s="352"/>
      <c r="IRK28" s="352"/>
      <c r="IRL28" s="352"/>
      <c r="IRM28" s="352"/>
      <c r="IRN28" s="352"/>
      <c r="IRO28" s="352"/>
      <c r="IRP28" s="352"/>
      <c r="IRQ28" s="352"/>
      <c r="IRR28" s="352"/>
      <c r="IRS28" s="352"/>
      <c r="IRT28" s="352"/>
      <c r="IRU28" s="352"/>
      <c r="IRV28" s="352"/>
      <c r="IRW28" s="352"/>
      <c r="IRX28" s="352"/>
      <c r="IRY28" s="352"/>
      <c r="IRZ28" s="352"/>
      <c r="ISA28" s="352"/>
      <c r="ISB28" s="352"/>
      <c r="ISC28" s="352"/>
      <c r="ISD28" s="352"/>
      <c r="ISE28" s="352"/>
      <c r="ISF28" s="352"/>
      <c r="ISG28" s="352"/>
      <c r="ISH28" s="352"/>
      <c r="ISI28" s="352"/>
      <c r="ISJ28" s="352"/>
      <c r="ISK28" s="352"/>
      <c r="ISL28" s="352"/>
      <c r="ISM28" s="352"/>
      <c r="ISN28" s="352"/>
      <c r="ISO28" s="352"/>
      <c r="ISP28" s="352"/>
      <c r="ISQ28" s="352"/>
      <c r="ISR28" s="352"/>
      <c r="ISS28" s="352"/>
      <c r="IST28" s="352"/>
      <c r="ISU28" s="352"/>
      <c r="ISV28" s="352"/>
      <c r="ISW28" s="352"/>
      <c r="ISX28" s="352"/>
      <c r="ISY28" s="352"/>
      <c r="ISZ28" s="352"/>
      <c r="ITA28" s="352"/>
      <c r="ITB28" s="352"/>
      <c r="ITC28" s="352"/>
      <c r="ITD28" s="352"/>
      <c r="ITE28" s="352"/>
      <c r="ITF28" s="352"/>
      <c r="ITG28" s="352"/>
      <c r="ITH28" s="352"/>
      <c r="ITI28" s="352"/>
      <c r="ITJ28" s="352"/>
      <c r="ITK28" s="352"/>
      <c r="ITL28" s="352"/>
      <c r="ITM28" s="352"/>
      <c r="ITN28" s="352"/>
      <c r="ITO28" s="352"/>
      <c r="ITP28" s="352"/>
      <c r="ITQ28" s="352"/>
      <c r="ITR28" s="352"/>
      <c r="ITS28" s="352"/>
      <c r="ITT28" s="352"/>
      <c r="ITU28" s="352"/>
      <c r="ITV28" s="352"/>
      <c r="ITW28" s="352"/>
      <c r="ITX28" s="352"/>
      <c r="ITY28" s="352"/>
      <c r="ITZ28" s="352"/>
      <c r="IUA28" s="352"/>
      <c r="IUB28" s="352"/>
      <c r="IUC28" s="352"/>
      <c r="IUD28" s="352"/>
      <c r="IUE28" s="352"/>
      <c r="IUF28" s="352"/>
      <c r="IUG28" s="352"/>
      <c r="IUH28" s="352"/>
      <c r="IUI28" s="352"/>
      <c r="IUJ28" s="352"/>
      <c r="IUK28" s="352"/>
      <c r="IUL28" s="352"/>
      <c r="IUM28" s="352"/>
      <c r="IUN28" s="352"/>
      <c r="IUO28" s="352"/>
      <c r="IUP28" s="352"/>
      <c r="IUQ28" s="352"/>
      <c r="IUR28" s="352"/>
      <c r="IUS28" s="352"/>
      <c r="IUT28" s="352"/>
      <c r="IUU28" s="352"/>
      <c r="IUV28" s="352"/>
      <c r="IUW28" s="352"/>
      <c r="IUX28" s="352"/>
      <c r="IUY28" s="352"/>
      <c r="IUZ28" s="352"/>
      <c r="IVA28" s="352"/>
      <c r="IVB28" s="352"/>
      <c r="IVC28" s="352"/>
      <c r="IVD28" s="352"/>
      <c r="IVE28" s="352"/>
      <c r="IVF28" s="352"/>
      <c r="IVG28" s="352"/>
      <c r="IVH28" s="352"/>
      <c r="IVI28" s="352"/>
      <c r="IVJ28" s="352"/>
      <c r="IVK28" s="352"/>
      <c r="IVL28" s="352"/>
      <c r="IVM28" s="352"/>
      <c r="IVN28" s="352"/>
      <c r="IVO28" s="352"/>
      <c r="IVP28" s="352"/>
      <c r="IVQ28" s="352"/>
      <c r="IVR28" s="352"/>
      <c r="IVS28" s="352"/>
      <c r="IVT28" s="352"/>
      <c r="IVU28" s="352"/>
      <c r="IVV28" s="352"/>
      <c r="IVW28" s="352"/>
      <c r="IVX28" s="352"/>
      <c r="IVY28" s="352"/>
      <c r="IVZ28" s="352"/>
      <c r="IWA28" s="352"/>
      <c r="IWB28" s="352"/>
      <c r="IWC28" s="352"/>
      <c r="IWD28" s="352"/>
      <c r="IWE28" s="352"/>
      <c r="IWF28" s="352"/>
      <c r="IWG28" s="352"/>
      <c r="IWH28" s="352"/>
      <c r="IWI28" s="352"/>
      <c r="IWJ28" s="352"/>
      <c r="IWK28" s="352"/>
      <c r="IWL28" s="352"/>
      <c r="IWM28" s="352"/>
      <c r="IWN28" s="352"/>
      <c r="IWO28" s="352"/>
      <c r="IWP28" s="352"/>
      <c r="IWQ28" s="352"/>
      <c r="IWR28" s="352"/>
      <c r="IWS28" s="352"/>
      <c r="IWT28" s="352"/>
      <c r="IWU28" s="352"/>
      <c r="IWV28" s="352"/>
      <c r="IWW28" s="352"/>
      <c r="IWX28" s="352"/>
      <c r="IWY28" s="352"/>
      <c r="IWZ28" s="352"/>
      <c r="IXA28" s="352"/>
      <c r="IXB28" s="352"/>
      <c r="IXC28" s="352"/>
      <c r="IXD28" s="352"/>
      <c r="IXE28" s="352"/>
      <c r="IXF28" s="352"/>
      <c r="IXG28" s="352"/>
      <c r="IXH28" s="352"/>
      <c r="IXI28" s="352"/>
      <c r="IXJ28" s="352"/>
      <c r="IXK28" s="352"/>
      <c r="IXL28" s="352"/>
      <c r="IXM28" s="352"/>
      <c r="IXN28" s="352"/>
      <c r="IXO28" s="352"/>
      <c r="IXP28" s="352"/>
      <c r="IXQ28" s="352"/>
      <c r="IXR28" s="352"/>
      <c r="IXS28" s="352"/>
      <c r="IXT28" s="352"/>
      <c r="IXU28" s="352"/>
      <c r="IXV28" s="352"/>
      <c r="IXW28" s="352"/>
      <c r="IXX28" s="352"/>
      <c r="IXY28" s="352"/>
      <c r="IXZ28" s="352"/>
      <c r="IYA28" s="352"/>
      <c r="IYB28" s="352"/>
      <c r="IYC28" s="352"/>
      <c r="IYD28" s="352"/>
      <c r="IYE28" s="352"/>
      <c r="IYF28" s="352"/>
      <c r="IYG28" s="352"/>
      <c r="IYH28" s="352"/>
      <c r="IYI28" s="352"/>
      <c r="IYJ28" s="352"/>
      <c r="IYK28" s="352"/>
      <c r="IYL28" s="352"/>
      <c r="IYM28" s="352"/>
      <c r="IYN28" s="352"/>
      <c r="IYO28" s="352"/>
      <c r="IYP28" s="352"/>
      <c r="IYQ28" s="352"/>
      <c r="IYR28" s="352"/>
      <c r="IYS28" s="352"/>
      <c r="IYT28" s="352"/>
      <c r="IYU28" s="352"/>
      <c r="IYV28" s="352"/>
      <c r="IYW28" s="352"/>
      <c r="IYX28" s="352"/>
      <c r="IYY28" s="352"/>
      <c r="IYZ28" s="352"/>
      <c r="IZA28" s="352"/>
      <c r="IZB28" s="352"/>
      <c r="IZC28" s="352"/>
      <c r="IZD28" s="352"/>
      <c r="IZE28" s="352"/>
      <c r="IZF28" s="352"/>
      <c r="IZG28" s="352"/>
      <c r="IZH28" s="352"/>
      <c r="IZI28" s="352"/>
      <c r="IZJ28" s="352"/>
      <c r="IZK28" s="352"/>
      <c r="IZL28" s="352"/>
      <c r="IZM28" s="352"/>
      <c r="IZN28" s="352"/>
      <c r="IZO28" s="352"/>
      <c r="IZP28" s="352"/>
      <c r="IZQ28" s="352"/>
      <c r="IZR28" s="352"/>
      <c r="IZS28" s="352"/>
      <c r="IZT28" s="352"/>
      <c r="IZU28" s="352"/>
      <c r="IZV28" s="352"/>
      <c r="IZW28" s="352"/>
      <c r="IZX28" s="352"/>
      <c r="IZY28" s="352"/>
      <c r="IZZ28" s="352"/>
      <c r="JAA28" s="352"/>
      <c r="JAB28" s="352"/>
      <c r="JAC28" s="352"/>
      <c r="JAD28" s="352"/>
      <c r="JAE28" s="352"/>
      <c r="JAF28" s="352"/>
      <c r="JAG28" s="352"/>
      <c r="JAH28" s="352"/>
      <c r="JAI28" s="352"/>
      <c r="JAJ28" s="352"/>
      <c r="JAK28" s="352"/>
      <c r="JAL28" s="352"/>
      <c r="JAM28" s="352"/>
      <c r="JAN28" s="352"/>
      <c r="JAO28" s="352"/>
      <c r="JAP28" s="352"/>
      <c r="JAQ28" s="352"/>
      <c r="JAR28" s="352"/>
      <c r="JAS28" s="352"/>
      <c r="JAT28" s="352"/>
      <c r="JAU28" s="352"/>
      <c r="JAV28" s="352"/>
      <c r="JAW28" s="352"/>
      <c r="JAX28" s="352"/>
      <c r="JAY28" s="352"/>
      <c r="JAZ28" s="352"/>
      <c r="JBA28" s="352"/>
      <c r="JBB28" s="352"/>
      <c r="JBC28" s="352"/>
      <c r="JBD28" s="352"/>
      <c r="JBE28" s="352"/>
      <c r="JBF28" s="352"/>
      <c r="JBG28" s="352"/>
      <c r="JBH28" s="352"/>
      <c r="JBI28" s="352"/>
      <c r="JBJ28" s="352"/>
      <c r="JBK28" s="352"/>
      <c r="JBL28" s="352"/>
      <c r="JBM28" s="352"/>
      <c r="JBN28" s="352"/>
      <c r="JBO28" s="352"/>
      <c r="JBP28" s="352"/>
      <c r="JBQ28" s="352"/>
      <c r="JBR28" s="352"/>
      <c r="JBS28" s="352"/>
      <c r="JBT28" s="352"/>
      <c r="JBU28" s="352"/>
      <c r="JBV28" s="352"/>
      <c r="JBW28" s="352"/>
      <c r="JBX28" s="352"/>
      <c r="JBY28" s="352"/>
      <c r="JBZ28" s="352"/>
      <c r="JCA28" s="352"/>
      <c r="JCB28" s="352"/>
      <c r="JCC28" s="352"/>
      <c r="JCD28" s="352"/>
      <c r="JCE28" s="352"/>
      <c r="JCF28" s="352"/>
      <c r="JCG28" s="352"/>
      <c r="JCH28" s="352"/>
      <c r="JCI28" s="352"/>
      <c r="JCJ28" s="352"/>
      <c r="JCK28" s="352"/>
      <c r="JCL28" s="352"/>
      <c r="JCM28" s="352"/>
      <c r="JCN28" s="352"/>
      <c r="JCO28" s="352"/>
      <c r="JCP28" s="352"/>
      <c r="JCQ28" s="352"/>
      <c r="JCR28" s="352"/>
      <c r="JCS28" s="352"/>
      <c r="JCT28" s="352"/>
      <c r="JCU28" s="352"/>
      <c r="JCV28" s="352"/>
      <c r="JCW28" s="352"/>
      <c r="JCX28" s="352"/>
      <c r="JCY28" s="352"/>
      <c r="JCZ28" s="352"/>
      <c r="JDA28" s="352"/>
      <c r="JDB28" s="352"/>
      <c r="JDC28" s="352"/>
      <c r="JDD28" s="352"/>
      <c r="JDE28" s="352"/>
      <c r="JDF28" s="352"/>
      <c r="JDG28" s="352"/>
      <c r="JDH28" s="352"/>
      <c r="JDI28" s="352"/>
      <c r="JDJ28" s="352"/>
      <c r="JDK28" s="352"/>
      <c r="JDL28" s="352"/>
      <c r="JDM28" s="352"/>
      <c r="JDN28" s="352"/>
      <c r="JDO28" s="352"/>
      <c r="JDP28" s="352"/>
      <c r="JDQ28" s="352"/>
      <c r="JDR28" s="352"/>
      <c r="JDS28" s="352"/>
      <c r="JDT28" s="352"/>
      <c r="JDU28" s="352"/>
      <c r="JDV28" s="352"/>
      <c r="JDW28" s="352"/>
      <c r="JDX28" s="352"/>
      <c r="JDY28" s="352"/>
      <c r="JDZ28" s="352"/>
      <c r="JEA28" s="352"/>
      <c r="JEB28" s="352"/>
      <c r="JEC28" s="352"/>
      <c r="JED28" s="352"/>
      <c r="JEE28" s="352"/>
      <c r="JEF28" s="352"/>
      <c r="JEG28" s="352"/>
      <c r="JEH28" s="352"/>
      <c r="JEI28" s="352"/>
      <c r="JEJ28" s="352"/>
      <c r="JEK28" s="352"/>
      <c r="JEL28" s="352"/>
      <c r="JEM28" s="352"/>
      <c r="JEN28" s="352"/>
      <c r="JEO28" s="352"/>
      <c r="JEP28" s="352"/>
      <c r="JEQ28" s="352"/>
      <c r="JER28" s="352"/>
      <c r="JES28" s="352"/>
      <c r="JET28" s="352"/>
      <c r="JEU28" s="352"/>
      <c r="JEV28" s="352"/>
      <c r="JEW28" s="352"/>
      <c r="JEX28" s="352"/>
      <c r="JEY28" s="352"/>
      <c r="JEZ28" s="352"/>
      <c r="JFA28" s="352"/>
      <c r="JFB28" s="352"/>
      <c r="JFC28" s="352"/>
      <c r="JFD28" s="352"/>
      <c r="JFE28" s="352"/>
      <c r="JFF28" s="352"/>
      <c r="JFG28" s="352"/>
      <c r="JFH28" s="352"/>
      <c r="JFI28" s="352"/>
      <c r="JFJ28" s="352"/>
      <c r="JFK28" s="352"/>
      <c r="JFL28" s="352"/>
      <c r="JFM28" s="352"/>
      <c r="JFN28" s="352"/>
      <c r="JFO28" s="352"/>
      <c r="JFP28" s="352"/>
      <c r="JFQ28" s="352"/>
      <c r="JFR28" s="352"/>
      <c r="JFS28" s="352"/>
      <c r="JFT28" s="352"/>
      <c r="JFU28" s="352"/>
      <c r="JFV28" s="352"/>
      <c r="JFW28" s="352"/>
      <c r="JFX28" s="352"/>
      <c r="JFY28" s="352"/>
      <c r="JFZ28" s="352"/>
      <c r="JGA28" s="352"/>
      <c r="JGB28" s="352"/>
      <c r="JGC28" s="352"/>
      <c r="JGD28" s="352"/>
      <c r="JGE28" s="352"/>
      <c r="JGF28" s="352"/>
      <c r="JGG28" s="352"/>
      <c r="JGH28" s="352"/>
      <c r="JGI28" s="352"/>
      <c r="JGJ28" s="352"/>
      <c r="JGK28" s="352"/>
      <c r="JGL28" s="352"/>
      <c r="JGM28" s="352"/>
      <c r="JGN28" s="352"/>
      <c r="JGO28" s="352"/>
      <c r="JGP28" s="352"/>
      <c r="JGQ28" s="352"/>
      <c r="JGR28" s="352"/>
      <c r="JGS28" s="352"/>
      <c r="JGT28" s="352"/>
      <c r="JGU28" s="352"/>
      <c r="JGV28" s="352"/>
      <c r="JGW28" s="352"/>
      <c r="JGX28" s="352"/>
      <c r="JGY28" s="352"/>
      <c r="JGZ28" s="352"/>
      <c r="JHA28" s="352"/>
      <c r="JHB28" s="352"/>
      <c r="JHC28" s="352"/>
      <c r="JHD28" s="352"/>
      <c r="JHE28" s="352"/>
      <c r="JHF28" s="352"/>
      <c r="JHG28" s="352"/>
      <c r="JHH28" s="352"/>
      <c r="JHI28" s="352"/>
      <c r="JHJ28" s="352"/>
      <c r="JHK28" s="352"/>
      <c r="JHL28" s="352"/>
      <c r="JHM28" s="352"/>
      <c r="JHN28" s="352"/>
      <c r="JHO28" s="352"/>
      <c r="JHP28" s="352"/>
      <c r="JHQ28" s="352"/>
      <c r="JHR28" s="352"/>
      <c r="JHS28" s="352"/>
      <c r="JHT28" s="352"/>
      <c r="JHU28" s="352"/>
      <c r="JHV28" s="352"/>
      <c r="JHW28" s="352"/>
      <c r="JHX28" s="352"/>
      <c r="JHY28" s="352"/>
      <c r="JHZ28" s="352"/>
      <c r="JIA28" s="352"/>
      <c r="JIB28" s="352"/>
      <c r="JIC28" s="352"/>
      <c r="JID28" s="352"/>
      <c r="JIE28" s="352"/>
      <c r="JIF28" s="352"/>
      <c r="JIG28" s="352"/>
      <c r="JIH28" s="352"/>
      <c r="JII28" s="352"/>
      <c r="JIJ28" s="352"/>
      <c r="JIK28" s="352"/>
      <c r="JIL28" s="352"/>
      <c r="JIM28" s="352"/>
      <c r="JIN28" s="352"/>
      <c r="JIO28" s="352"/>
      <c r="JIP28" s="352"/>
      <c r="JIQ28" s="352"/>
      <c r="JIR28" s="352"/>
      <c r="JIS28" s="352"/>
      <c r="JIT28" s="352"/>
      <c r="JIU28" s="352"/>
      <c r="JIV28" s="352"/>
      <c r="JIW28" s="352"/>
      <c r="JIX28" s="352"/>
      <c r="JIY28" s="352"/>
      <c r="JIZ28" s="352"/>
      <c r="JJA28" s="352"/>
      <c r="JJB28" s="352"/>
      <c r="JJC28" s="352"/>
      <c r="JJD28" s="352"/>
      <c r="JJE28" s="352"/>
      <c r="JJF28" s="352"/>
      <c r="JJG28" s="352"/>
      <c r="JJH28" s="352"/>
      <c r="JJI28" s="352"/>
      <c r="JJJ28" s="352"/>
      <c r="JJK28" s="352"/>
      <c r="JJL28" s="352"/>
      <c r="JJM28" s="352"/>
      <c r="JJN28" s="352"/>
      <c r="JJO28" s="352"/>
      <c r="JJP28" s="352"/>
      <c r="JJQ28" s="352"/>
      <c r="JJR28" s="352"/>
      <c r="JJS28" s="352"/>
      <c r="JJT28" s="352"/>
      <c r="JJU28" s="352"/>
      <c r="JJV28" s="352"/>
      <c r="JJW28" s="352"/>
      <c r="JJX28" s="352"/>
      <c r="JJY28" s="352"/>
      <c r="JJZ28" s="352"/>
      <c r="JKA28" s="352"/>
      <c r="JKB28" s="352"/>
      <c r="JKC28" s="352"/>
      <c r="JKD28" s="352"/>
      <c r="JKE28" s="352"/>
      <c r="JKF28" s="352"/>
      <c r="JKG28" s="352"/>
      <c r="JKH28" s="352"/>
      <c r="JKI28" s="352"/>
      <c r="JKJ28" s="352"/>
      <c r="JKK28" s="352"/>
      <c r="JKL28" s="352"/>
      <c r="JKM28" s="352"/>
      <c r="JKN28" s="352"/>
      <c r="JKO28" s="352"/>
      <c r="JKP28" s="352"/>
      <c r="JKQ28" s="352"/>
      <c r="JKR28" s="352"/>
      <c r="JKS28" s="352"/>
      <c r="JKT28" s="352"/>
      <c r="JKU28" s="352"/>
      <c r="JKV28" s="352"/>
      <c r="JKW28" s="352"/>
      <c r="JKX28" s="352"/>
      <c r="JKY28" s="352"/>
      <c r="JKZ28" s="352"/>
      <c r="JLA28" s="352"/>
      <c r="JLB28" s="352"/>
      <c r="JLC28" s="352"/>
      <c r="JLD28" s="352"/>
      <c r="JLE28" s="352"/>
      <c r="JLF28" s="352"/>
      <c r="JLG28" s="352"/>
      <c r="JLH28" s="352"/>
      <c r="JLI28" s="352"/>
      <c r="JLJ28" s="352"/>
      <c r="JLK28" s="352"/>
      <c r="JLL28" s="352"/>
      <c r="JLM28" s="352"/>
      <c r="JLN28" s="352"/>
      <c r="JLO28" s="352"/>
      <c r="JLP28" s="352"/>
      <c r="JLQ28" s="352"/>
      <c r="JLR28" s="352"/>
      <c r="JLS28" s="352"/>
      <c r="JLT28" s="352"/>
      <c r="JLU28" s="352"/>
      <c r="JLV28" s="352"/>
      <c r="JLW28" s="352"/>
      <c r="JLX28" s="352"/>
      <c r="JLY28" s="352"/>
      <c r="JLZ28" s="352"/>
      <c r="JMA28" s="352"/>
      <c r="JMB28" s="352"/>
      <c r="JMC28" s="352"/>
      <c r="JMD28" s="352"/>
      <c r="JME28" s="352"/>
      <c r="JMF28" s="352"/>
      <c r="JMG28" s="352"/>
      <c r="JMH28" s="352"/>
      <c r="JMI28" s="352"/>
      <c r="JMJ28" s="352"/>
      <c r="JMK28" s="352"/>
      <c r="JML28" s="352"/>
      <c r="JMM28" s="352"/>
      <c r="JMN28" s="352"/>
      <c r="JMO28" s="352"/>
      <c r="JMP28" s="352"/>
      <c r="JMQ28" s="352"/>
      <c r="JMR28" s="352"/>
      <c r="JMS28" s="352"/>
      <c r="JMT28" s="352"/>
      <c r="JMU28" s="352"/>
      <c r="JMV28" s="352"/>
      <c r="JMW28" s="352"/>
      <c r="JMX28" s="352"/>
      <c r="JMY28" s="352"/>
      <c r="JMZ28" s="352"/>
      <c r="JNA28" s="352"/>
      <c r="JNB28" s="352"/>
      <c r="JNC28" s="352"/>
      <c r="JND28" s="352"/>
      <c r="JNE28" s="352"/>
      <c r="JNF28" s="352"/>
      <c r="JNG28" s="352"/>
      <c r="JNH28" s="352"/>
      <c r="JNI28" s="352"/>
      <c r="JNJ28" s="352"/>
      <c r="JNK28" s="352"/>
      <c r="JNL28" s="352"/>
      <c r="JNM28" s="352"/>
      <c r="JNN28" s="352"/>
      <c r="JNO28" s="352"/>
      <c r="JNP28" s="352"/>
      <c r="JNQ28" s="352"/>
      <c r="JNR28" s="352"/>
      <c r="JNS28" s="352"/>
      <c r="JNT28" s="352"/>
      <c r="JNU28" s="352"/>
      <c r="JNV28" s="352"/>
      <c r="JNW28" s="352"/>
      <c r="JNX28" s="352"/>
      <c r="JNY28" s="352"/>
      <c r="JNZ28" s="352"/>
      <c r="JOA28" s="352"/>
      <c r="JOB28" s="352"/>
      <c r="JOC28" s="352"/>
      <c r="JOD28" s="352"/>
      <c r="JOE28" s="352"/>
      <c r="JOF28" s="352"/>
      <c r="JOG28" s="352"/>
      <c r="JOH28" s="352"/>
      <c r="JOI28" s="352"/>
      <c r="JOJ28" s="352"/>
      <c r="JOK28" s="352"/>
      <c r="JOL28" s="352"/>
      <c r="JOM28" s="352"/>
      <c r="JON28" s="352"/>
      <c r="JOO28" s="352"/>
      <c r="JOP28" s="352"/>
      <c r="JOQ28" s="352"/>
      <c r="JOR28" s="352"/>
      <c r="JOS28" s="352"/>
      <c r="JOT28" s="352"/>
      <c r="JOU28" s="352"/>
      <c r="JOV28" s="352"/>
      <c r="JOW28" s="352"/>
      <c r="JOX28" s="352"/>
      <c r="JOY28" s="352"/>
      <c r="JOZ28" s="352"/>
      <c r="JPA28" s="352"/>
      <c r="JPB28" s="352"/>
      <c r="JPC28" s="352"/>
      <c r="JPD28" s="352"/>
      <c r="JPE28" s="352"/>
      <c r="JPF28" s="352"/>
      <c r="JPG28" s="352"/>
      <c r="JPH28" s="352"/>
      <c r="JPI28" s="352"/>
      <c r="JPJ28" s="352"/>
      <c r="JPK28" s="352"/>
      <c r="JPL28" s="352"/>
      <c r="JPM28" s="352"/>
      <c r="JPN28" s="352"/>
      <c r="JPO28" s="352"/>
      <c r="JPP28" s="352"/>
      <c r="JPQ28" s="352"/>
      <c r="JPR28" s="352"/>
      <c r="JPS28" s="352"/>
      <c r="JPT28" s="352"/>
      <c r="JPU28" s="352"/>
      <c r="JPV28" s="352"/>
      <c r="JPW28" s="352"/>
      <c r="JPX28" s="352"/>
      <c r="JPY28" s="352"/>
      <c r="JPZ28" s="352"/>
      <c r="JQA28" s="352"/>
      <c r="JQB28" s="352"/>
      <c r="JQC28" s="352"/>
      <c r="JQD28" s="352"/>
      <c r="JQE28" s="352"/>
      <c r="JQF28" s="352"/>
      <c r="JQG28" s="352"/>
      <c r="JQH28" s="352"/>
      <c r="JQI28" s="352"/>
      <c r="JQJ28" s="352"/>
      <c r="JQK28" s="352"/>
      <c r="JQL28" s="352"/>
      <c r="JQM28" s="352"/>
      <c r="JQN28" s="352"/>
      <c r="JQO28" s="352"/>
      <c r="JQP28" s="352"/>
      <c r="JQQ28" s="352"/>
      <c r="JQR28" s="352"/>
      <c r="JQS28" s="352"/>
      <c r="JQT28" s="352"/>
      <c r="JQU28" s="352"/>
      <c r="JQV28" s="352"/>
      <c r="JQW28" s="352"/>
      <c r="JQX28" s="352"/>
      <c r="JQY28" s="352"/>
      <c r="JQZ28" s="352"/>
      <c r="JRA28" s="352"/>
      <c r="JRB28" s="352"/>
      <c r="JRC28" s="352"/>
      <c r="JRD28" s="352"/>
      <c r="JRE28" s="352"/>
      <c r="JRF28" s="352"/>
      <c r="JRG28" s="352"/>
      <c r="JRH28" s="352"/>
      <c r="JRI28" s="352"/>
      <c r="JRJ28" s="352"/>
      <c r="JRK28" s="352"/>
      <c r="JRL28" s="352"/>
      <c r="JRM28" s="352"/>
      <c r="JRN28" s="352"/>
      <c r="JRO28" s="352"/>
      <c r="JRP28" s="352"/>
      <c r="JRQ28" s="352"/>
      <c r="JRR28" s="352"/>
      <c r="JRS28" s="352"/>
      <c r="JRT28" s="352"/>
      <c r="JRU28" s="352"/>
      <c r="JRV28" s="352"/>
      <c r="JRW28" s="352"/>
      <c r="JRX28" s="352"/>
      <c r="JRY28" s="352"/>
      <c r="JRZ28" s="352"/>
      <c r="JSA28" s="352"/>
      <c r="JSB28" s="352"/>
      <c r="JSC28" s="352"/>
      <c r="JSD28" s="352"/>
      <c r="JSE28" s="352"/>
      <c r="JSF28" s="352"/>
      <c r="JSG28" s="352"/>
      <c r="JSH28" s="352"/>
      <c r="JSI28" s="352"/>
      <c r="JSJ28" s="352"/>
      <c r="JSK28" s="352"/>
      <c r="JSL28" s="352"/>
      <c r="JSM28" s="352"/>
      <c r="JSN28" s="352"/>
      <c r="JSO28" s="352"/>
      <c r="JSP28" s="352"/>
      <c r="JSQ28" s="352"/>
      <c r="JSR28" s="352"/>
      <c r="JSS28" s="352"/>
      <c r="JST28" s="352"/>
      <c r="JSU28" s="352"/>
      <c r="JSV28" s="352"/>
      <c r="JSW28" s="352"/>
      <c r="JSX28" s="352"/>
      <c r="JSY28" s="352"/>
      <c r="JSZ28" s="352"/>
      <c r="JTA28" s="352"/>
      <c r="JTB28" s="352"/>
      <c r="JTC28" s="352"/>
      <c r="JTD28" s="352"/>
      <c r="JTE28" s="352"/>
      <c r="JTF28" s="352"/>
      <c r="JTG28" s="352"/>
      <c r="JTH28" s="352"/>
      <c r="JTI28" s="352"/>
      <c r="JTJ28" s="352"/>
      <c r="JTK28" s="352"/>
      <c r="JTL28" s="352"/>
      <c r="JTM28" s="352"/>
      <c r="JTN28" s="352"/>
      <c r="JTO28" s="352"/>
      <c r="JTP28" s="352"/>
      <c r="JTQ28" s="352"/>
      <c r="JTR28" s="352"/>
      <c r="JTS28" s="352"/>
      <c r="JTT28" s="352"/>
      <c r="JTU28" s="352"/>
      <c r="JTV28" s="352"/>
      <c r="JTW28" s="352"/>
      <c r="JTX28" s="352"/>
      <c r="JTY28" s="352"/>
      <c r="JTZ28" s="352"/>
      <c r="JUA28" s="352"/>
      <c r="JUB28" s="352"/>
      <c r="JUC28" s="352"/>
      <c r="JUD28" s="352"/>
      <c r="JUE28" s="352"/>
      <c r="JUF28" s="352"/>
      <c r="JUG28" s="352"/>
      <c r="JUH28" s="352"/>
      <c r="JUI28" s="352"/>
      <c r="JUJ28" s="352"/>
      <c r="JUK28" s="352"/>
      <c r="JUL28" s="352"/>
      <c r="JUM28" s="352"/>
      <c r="JUN28" s="352"/>
      <c r="JUO28" s="352"/>
      <c r="JUP28" s="352"/>
      <c r="JUQ28" s="352"/>
      <c r="JUR28" s="352"/>
      <c r="JUS28" s="352"/>
      <c r="JUT28" s="352"/>
      <c r="JUU28" s="352"/>
      <c r="JUV28" s="352"/>
      <c r="JUW28" s="352"/>
      <c r="JUX28" s="352"/>
      <c r="JUY28" s="352"/>
      <c r="JUZ28" s="352"/>
      <c r="JVA28" s="352"/>
      <c r="JVB28" s="352"/>
      <c r="JVC28" s="352"/>
      <c r="JVD28" s="352"/>
      <c r="JVE28" s="352"/>
      <c r="JVF28" s="352"/>
      <c r="JVG28" s="352"/>
      <c r="JVH28" s="352"/>
      <c r="JVI28" s="352"/>
      <c r="JVJ28" s="352"/>
      <c r="JVK28" s="352"/>
      <c r="JVL28" s="352"/>
      <c r="JVM28" s="352"/>
      <c r="JVN28" s="352"/>
      <c r="JVO28" s="352"/>
      <c r="JVP28" s="352"/>
      <c r="JVQ28" s="352"/>
      <c r="JVR28" s="352"/>
      <c r="JVS28" s="352"/>
      <c r="JVT28" s="352"/>
      <c r="JVU28" s="352"/>
      <c r="JVV28" s="352"/>
      <c r="JVW28" s="352"/>
      <c r="JVX28" s="352"/>
      <c r="JVY28" s="352"/>
      <c r="JVZ28" s="352"/>
      <c r="JWA28" s="352"/>
      <c r="JWB28" s="352"/>
      <c r="JWC28" s="352"/>
      <c r="JWD28" s="352"/>
      <c r="JWE28" s="352"/>
      <c r="JWF28" s="352"/>
      <c r="JWG28" s="352"/>
      <c r="JWH28" s="352"/>
      <c r="JWI28" s="352"/>
      <c r="JWJ28" s="352"/>
      <c r="JWK28" s="352"/>
      <c r="JWL28" s="352"/>
      <c r="JWM28" s="352"/>
      <c r="JWN28" s="352"/>
      <c r="JWO28" s="352"/>
      <c r="JWP28" s="352"/>
      <c r="JWQ28" s="352"/>
      <c r="JWR28" s="352"/>
      <c r="JWS28" s="352"/>
      <c r="JWT28" s="352"/>
      <c r="JWU28" s="352"/>
      <c r="JWV28" s="352"/>
      <c r="JWW28" s="352"/>
      <c r="JWX28" s="352"/>
      <c r="JWY28" s="352"/>
      <c r="JWZ28" s="352"/>
      <c r="JXA28" s="352"/>
      <c r="JXB28" s="352"/>
      <c r="JXC28" s="352"/>
      <c r="JXD28" s="352"/>
      <c r="JXE28" s="352"/>
      <c r="JXF28" s="352"/>
      <c r="JXG28" s="352"/>
      <c r="JXH28" s="352"/>
      <c r="JXI28" s="352"/>
      <c r="JXJ28" s="352"/>
      <c r="JXK28" s="352"/>
      <c r="JXL28" s="352"/>
      <c r="JXM28" s="352"/>
      <c r="JXN28" s="352"/>
      <c r="JXO28" s="352"/>
      <c r="JXP28" s="352"/>
      <c r="JXQ28" s="352"/>
      <c r="JXR28" s="352"/>
      <c r="JXS28" s="352"/>
      <c r="JXT28" s="352"/>
      <c r="JXU28" s="352"/>
      <c r="JXV28" s="352"/>
      <c r="JXW28" s="352"/>
      <c r="JXX28" s="352"/>
      <c r="JXY28" s="352"/>
      <c r="JXZ28" s="352"/>
      <c r="JYA28" s="352"/>
      <c r="JYB28" s="352"/>
      <c r="JYC28" s="352"/>
      <c r="JYD28" s="352"/>
      <c r="JYE28" s="352"/>
      <c r="JYF28" s="352"/>
      <c r="JYG28" s="352"/>
      <c r="JYH28" s="352"/>
      <c r="JYI28" s="352"/>
      <c r="JYJ28" s="352"/>
      <c r="JYK28" s="352"/>
      <c r="JYL28" s="352"/>
      <c r="JYM28" s="352"/>
      <c r="JYN28" s="352"/>
      <c r="JYO28" s="352"/>
      <c r="JYP28" s="352"/>
      <c r="JYQ28" s="352"/>
      <c r="JYR28" s="352"/>
      <c r="JYS28" s="352"/>
      <c r="JYT28" s="352"/>
      <c r="JYU28" s="352"/>
      <c r="JYV28" s="352"/>
      <c r="JYW28" s="352"/>
      <c r="JYX28" s="352"/>
      <c r="JYY28" s="352"/>
      <c r="JYZ28" s="352"/>
      <c r="JZA28" s="352"/>
      <c r="JZB28" s="352"/>
      <c r="JZC28" s="352"/>
      <c r="JZD28" s="352"/>
      <c r="JZE28" s="352"/>
      <c r="JZF28" s="352"/>
      <c r="JZG28" s="352"/>
      <c r="JZH28" s="352"/>
      <c r="JZI28" s="352"/>
      <c r="JZJ28" s="352"/>
      <c r="JZK28" s="352"/>
      <c r="JZL28" s="352"/>
      <c r="JZM28" s="352"/>
      <c r="JZN28" s="352"/>
      <c r="JZO28" s="352"/>
      <c r="JZP28" s="352"/>
      <c r="JZQ28" s="352"/>
      <c r="JZR28" s="352"/>
      <c r="JZS28" s="352"/>
      <c r="JZT28" s="352"/>
      <c r="JZU28" s="352"/>
      <c r="JZV28" s="352"/>
      <c r="JZW28" s="352"/>
      <c r="JZX28" s="352"/>
      <c r="JZY28" s="352"/>
      <c r="JZZ28" s="352"/>
      <c r="KAA28" s="352"/>
      <c r="KAB28" s="352"/>
      <c r="KAC28" s="352"/>
      <c r="KAD28" s="352"/>
      <c r="KAE28" s="352"/>
      <c r="KAF28" s="352"/>
      <c r="KAG28" s="352"/>
      <c r="KAH28" s="352"/>
      <c r="KAI28" s="352"/>
      <c r="KAJ28" s="352"/>
      <c r="KAK28" s="352"/>
      <c r="KAL28" s="352"/>
      <c r="KAM28" s="352"/>
      <c r="KAN28" s="352"/>
      <c r="KAO28" s="352"/>
      <c r="KAP28" s="352"/>
      <c r="KAQ28" s="352"/>
      <c r="KAR28" s="352"/>
      <c r="KAS28" s="352"/>
      <c r="KAT28" s="352"/>
      <c r="KAU28" s="352"/>
      <c r="KAV28" s="352"/>
      <c r="KAW28" s="352"/>
      <c r="KAX28" s="352"/>
      <c r="KAY28" s="352"/>
      <c r="KAZ28" s="352"/>
      <c r="KBA28" s="352"/>
      <c r="KBB28" s="352"/>
      <c r="KBC28" s="352"/>
      <c r="KBD28" s="352"/>
      <c r="KBE28" s="352"/>
      <c r="KBF28" s="352"/>
      <c r="KBG28" s="352"/>
      <c r="KBH28" s="352"/>
      <c r="KBI28" s="352"/>
      <c r="KBJ28" s="352"/>
      <c r="KBK28" s="352"/>
      <c r="KBL28" s="352"/>
      <c r="KBM28" s="352"/>
      <c r="KBN28" s="352"/>
      <c r="KBO28" s="352"/>
      <c r="KBP28" s="352"/>
      <c r="KBQ28" s="352"/>
      <c r="KBR28" s="352"/>
      <c r="KBS28" s="352"/>
      <c r="KBT28" s="352"/>
      <c r="KBU28" s="352"/>
      <c r="KBV28" s="352"/>
      <c r="KBW28" s="352"/>
      <c r="KBX28" s="352"/>
      <c r="KBY28" s="352"/>
      <c r="KBZ28" s="352"/>
      <c r="KCA28" s="352"/>
      <c r="KCB28" s="352"/>
      <c r="KCC28" s="352"/>
      <c r="KCD28" s="352"/>
      <c r="KCE28" s="352"/>
      <c r="KCF28" s="352"/>
      <c r="KCG28" s="352"/>
      <c r="KCH28" s="352"/>
      <c r="KCI28" s="352"/>
      <c r="KCJ28" s="352"/>
      <c r="KCK28" s="352"/>
      <c r="KCL28" s="352"/>
      <c r="KCM28" s="352"/>
      <c r="KCN28" s="352"/>
      <c r="KCO28" s="352"/>
      <c r="KCP28" s="352"/>
      <c r="KCQ28" s="352"/>
      <c r="KCR28" s="352"/>
      <c r="KCS28" s="352"/>
      <c r="KCT28" s="352"/>
      <c r="KCU28" s="352"/>
      <c r="KCV28" s="352"/>
      <c r="KCW28" s="352"/>
      <c r="KCX28" s="352"/>
      <c r="KCY28" s="352"/>
      <c r="KCZ28" s="352"/>
      <c r="KDA28" s="352"/>
      <c r="KDB28" s="352"/>
      <c r="KDC28" s="352"/>
      <c r="KDD28" s="352"/>
      <c r="KDE28" s="352"/>
      <c r="KDF28" s="352"/>
      <c r="KDG28" s="352"/>
      <c r="KDH28" s="352"/>
      <c r="KDI28" s="352"/>
      <c r="KDJ28" s="352"/>
      <c r="KDK28" s="352"/>
      <c r="KDL28" s="352"/>
      <c r="KDM28" s="352"/>
      <c r="KDN28" s="352"/>
      <c r="KDO28" s="352"/>
      <c r="KDP28" s="352"/>
      <c r="KDQ28" s="352"/>
      <c r="KDR28" s="352"/>
      <c r="KDS28" s="352"/>
      <c r="KDT28" s="352"/>
      <c r="KDU28" s="352"/>
      <c r="KDV28" s="352"/>
      <c r="KDW28" s="352"/>
      <c r="KDX28" s="352"/>
      <c r="KDY28" s="352"/>
      <c r="KDZ28" s="352"/>
      <c r="KEA28" s="352"/>
      <c r="KEB28" s="352"/>
      <c r="KEC28" s="352"/>
      <c r="KED28" s="352"/>
      <c r="KEE28" s="352"/>
      <c r="KEF28" s="352"/>
      <c r="KEG28" s="352"/>
      <c r="KEH28" s="352"/>
      <c r="KEI28" s="352"/>
      <c r="KEJ28" s="352"/>
      <c r="KEK28" s="352"/>
      <c r="KEL28" s="352"/>
      <c r="KEM28" s="352"/>
      <c r="KEN28" s="352"/>
      <c r="KEO28" s="352"/>
      <c r="KEP28" s="352"/>
      <c r="KEQ28" s="352"/>
      <c r="KER28" s="352"/>
      <c r="KES28" s="352"/>
      <c r="KET28" s="352"/>
      <c r="KEU28" s="352"/>
      <c r="KEV28" s="352"/>
      <c r="KEW28" s="352"/>
      <c r="KEX28" s="352"/>
      <c r="KEY28" s="352"/>
      <c r="KEZ28" s="352"/>
      <c r="KFA28" s="352"/>
      <c r="KFB28" s="352"/>
      <c r="KFC28" s="352"/>
      <c r="KFD28" s="352"/>
      <c r="KFE28" s="352"/>
      <c r="KFF28" s="352"/>
      <c r="KFG28" s="352"/>
      <c r="KFH28" s="352"/>
      <c r="KFI28" s="352"/>
      <c r="KFJ28" s="352"/>
      <c r="KFK28" s="352"/>
      <c r="KFL28" s="352"/>
      <c r="KFM28" s="352"/>
      <c r="KFN28" s="352"/>
      <c r="KFO28" s="352"/>
      <c r="KFP28" s="352"/>
      <c r="KFQ28" s="352"/>
      <c r="KFR28" s="352"/>
      <c r="KFS28" s="352"/>
      <c r="KFT28" s="352"/>
      <c r="KFU28" s="352"/>
      <c r="KFV28" s="352"/>
      <c r="KFW28" s="352"/>
      <c r="KFX28" s="352"/>
      <c r="KFY28" s="352"/>
      <c r="KFZ28" s="352"/>
      <c r="KGA28" s="352"/>
      <c r="KGB28" s="352"/>
      <c r="KGC28" s="352"/>
      <c r="KGD28" s="352"/>
      <c r="KGE28" s="352"/>
      <c r="KGF28" s="352"/>
      <c r="KGG28" s="352"/>
      <c r="KGH28" s="352"/>
      <c r="KGI28" s="352"/>
      <c r="KGJ28" s="352"/>
      <c r="KGK28" s="352"/>
      <c r="KGL28" s="352"/>
      <c r="KGM28" s="352"/>
      <c r="KGN28" s="352"/>
      <c r="KGO28" s="352"/>
      <c r="KGP28" s="352"/>
      <c r="KGQ28" s="352"/>
      <c r="KGR28" s="352"/>
      <c r="KGS28" s="352"/>
      <c r="KGT28" s="352"/>
      <c r="KGU28" s="352"/>
      <c r="KGV28" s="352"/>
      <c r="KGW28" s="352"/>
      <c r="KGX28" s="352"/>
      <c r="KGY28" s="352"/>
      <c r="KGZ28" s="352"/>
      <c r="KHA28" s="352"/>
      <c r="KHB28" s="352"/>
      <c r="KHC28" s="352"/>
      <c r="KHD28" s="352"/>
      <c r="KHE28" s="352"/>
      <c r="KHF28" s="352"/>
      <c r="KHG28" s="352"/>
      <c r="KHH28" s="352"/>
      <c r="KHI28" s="352"/>
      <c r="KHJ28" s="352"/>
      <c r="KHK28" s="352"/>
      <c r="KHL28" s="352"/>
      <c r="KHM28" s="352"/>
      <c r="KHN28" s="352"/>
      <c r="KHO28" s="352"/>
      <c r="KHP28" s="352"/>
      <c r="KHQ28" s="352"/>
      <c r="KHR28" s="352"/>
      <c r="KHS28" s="352"/>
      <c r="KHT28" s="352"/>
      <c r="KHU28" s="352"/>
      <c r="KHV28" s="352"/>
      <c r="KHW28" s="352"/>
      <c r="KHX28" s="352"/>
      <c r="KHY28" s="352"/>
      <c r="KHZ28" s="352"/>
      <c r="KIA28" s="352"/>
      <c r="KIB28" s="352"/>
      <c r="KIC28" s="352"/>
      <c r="KID28" s="352"/>
      <c r="KIE28" s="352"/>
      <c r="KIF28" s="352"/>
      <c r="KIG28" s="352"/>
      <c r="KIH28" s="352"/>
      <c r="KII28" s="352"/>
      <c r="KIJ28" s="352"/>
      <c r="KIK28" s="352"/>
      <c r="KIL28" s="352"/>
      <c r="KIM28" s="352"/>
      <c r="KIN28" s="352"/>
      <c r="KIO28" s="352"/>
      <c r="KIP28" s="352"/>
      <c r="KIQ28" s="352"/>
      <c r="KIR28" s="352"/>
      <c r="KIS28" s="352"/>
      <c r="KIT28" s="352"/>
      <c r="KIU28" s="352"/>
      <c r="KIV28" s="352"/>
      <c r="KIW28" s="352"/>
      <c r="KIX28" s="352"/>
      <c r="KIY28" s="352"/>
      <c r="KIZ28" s="352"/>
      <c r="KJA28" s="352"/>
      <c r="KJB28" s="352"/>
      <c r="KJC28" s="352"/>
      <c r="KJD28" s="352"/>
      <c r="KJE28" s="352"/>
      <c r="KJF28" s="352"/>
      <c r="KJG28" s="352"/>
      <c r="KJH28" s="352"/>
      <c r="KJI28" s="352"/>
      <c r="KJJ28" s="352"/>
      <c r="KJK28" s="352"/>
      <c r="KJL28" s="352"/>
      <c r="KJM28" s="352"/>
      <c r="KJN28" s="352"/>
      <c r="KJO28" s="352"/>
      <c r="KJP28" s="352"/>
      <c r="KJQ28" s="352"/>
      <c r="KJR28" s="352"/>
      <c r="KJS28" s="352"/>
      <c r="KJT28" s="352"/>
      <c r="KJU28" s="352"/>
      <c r="KJV28" s="352"/>
      <c r="KJW28" s="352"/>
      <c r="KJX28" s="352"/>
      <c r="KJY28" s="352"/>
      <c r="KJZ28" s="352"/>
      <c r="KKA28" s="352"/>
      <c r="KKB28" s="352"/>
      <c r="KKC28" s="352"/>
      <c r="KKD28" s="352"/>
      <c r="KKE28" s="352"/>
      <c r="KKF28" s="352"/>
      <c r="KKG28" s="352"/>
      <c r="KKH28" s="352"/>
      <c r="KKI28" s="352"/>
      <c r="KKJ28" s="352"/>
      <c r="KKK28" s="352"/>
      <c r="KKL28" s="352"/>
      <c r="KKM28" s="352"/>
      <c r="KKN28" s="352"/>
      <c r="KKO28" s="352"/>
      <c r="KKP28" s="352"/>
      <c r="KKQ28" s="352"/>
      <c r="KKR28" s="352"/>
      <c r="KKS28" s="352"/>
      <c r="KKT28" s="352"/>
      <c r="KKU28" s="352"/>
      <c r="KKV28" s="352"/>
      <c r="KKW28" s="352"/>
      <c r="KKX28" s="352"/>
      <c r="KKY28" s="352"/>
      <c r="KKZ28" s="352"/>
      <c r="KLA28" s="352"/>
      <c r="KLB28" s="352"/>
      <c r="KLC28" s="352"/>
      <c r="KLD28" s="352"/>
      <c r="KLE28" s="352"/>
      <c r="KLF28" s="352"/>
      <c r="KLG28" s="352"/>
      <c r="KLH28" s="352"/>
      <c r="KLI28" s="352"/>
      <c r="KLJ28" s="352"/>
      <c r="KLK28" s="352"/>
      <c r="KLL28" s="352"/>
      <c r="KLM28" s="352"/>
      <c r="KLN28" s="352"/>
      <c r="KLO28" s="352"/>
      <c r="KLP28" s="352"/>
      <c r="KLQ28" s="352"/>
      <c r="KLR28" s="352"/>
      <c r="KLS28" s="352"/>
      <c r="KLT28" s="352"/>
      <c r="KLU28" s="352"/>
      <c r="KLV28" s="352"/>
      <c r="KLW28" s="352"/>
      <c r="KLX28" s="352"/>
      <c r="KLY28" s="352"/>
      <c r="KLZ28" s="352"/>
      <c r="KMA28" s="352"/>
      <c r="KMB28" s="352"/>
      <c r="KMC28" s="352"/>
      <c r="KMD28" s="352"/>
      <c r="KME28" s="352"/>
      <c r="KMF28" s="352"/>
      <c r="KMG28" s="352"/>
      <c r="KMH28" s="352"/>
      <c r="KMI28" s="352"/>
      <c r="KMJ28" s="352"/>
      <c r="KMK28" s="352"/>
      <c r="KML28" s="352"/>
      <c r="KMM28" s="352"/>
      <c r="KMN28" s="352"/>
      <c r="KMO28" s="352"/>
      <c r="KMP28" s="352"/>
      <c r="KMQ28" s="352"/>
      <c r="KMR28" s="352"/>
      <c r="KMS28" s="352"/>
      <c r="KMT28" s="352"/>
      <c r="KMU28" s="352"/>
      <c r="KMV28" s="352"/>
      <c r="KMW28" s="352"/>
      <c r="KMX28" s="352"/>
      <c r="KMY28" s="352"/>
      <c r="KMZ28" s="352"/>
      <c r="KNA28" s="352"/>
      <c r="KNB28" s="352"/>
      <c r="KNC28" s="352"/>
      <c r="KND28" s="352"/>
      <c r="KNE28" s="352"/>
      <c r="KNF28" s="352"/>
      <c r="KNG28" s="352"/>
      <c r="KNH28" s="352"/>
      <c r="KNI28" s="352"/>
      <c r="KNJ28" s="352"/>
      <c r="KNK28" s="352"/>
      <c r="KNL28" s="352"/>
      <c r="KNM28" s="352"/>
      <c r="KNN28" s="352"/>
      <c r="KNO28" s="352"/>
      <c r="KNP28" s="352"/>
      <c r="KNQ28" s="352"/>
      <c r="KNR28" s="352"/>
      <c r="KNS28" s="352"/>
      <c r="KNT28" s="352"/>
      <c r="KNU28" s="352"/>
      <c r="KNV28" s="352"/>
      <c r="KNW28" s="352"/>
      <c r="KNX28" s="352"/>
      <c r="KNY28" s="352"/>
      <c r="KNZ28" s="352"/>
      <c r="KOA28" s="352"/>
      <c r="KOB28" s="352"/>
      <c r="KOC28" s="352"/>
      <c r="KOD28" s="352"/>
      <c r="KOE28" s="352"/>
      <c r="KOF28" s="352"/>
      <c r="KOG28" s="352"/>
      <c r="KOH28" s="352"/>
      <c r="KOI28" s="352"/>
      <c r="KOJ28" s="352"/>
      <c r="KOK28" s="352"/>
      <c r="KOL28" s="352"/>
      <c r="KOM28" s="352"/>
      <c r="KON28" s="352"/>
      <c r="KOO28" s="352"/>
      <c r="KOP28" s="352"/>
      <c r="KOQ28" s="352"/>
      <c r="KOR28" s="352"/>
      <c r="KOS28" s="352"/>
      <c r="KOT28" s="352"/>
      <c r="KOU28" s="352"/>
      <c r="KOV28" s="352"/>
      <c r="KOW28" s="352"/>
      <c r="KOX28" s="352"/>
      <c r="KOY28" s="352"/>
      <c r="KOZ28" s="352"/>
      <c r="KPA28" s="352"/>
      <c r="KPB28" s="352"/>
      <c r="KPC28" s="352"/>
      <c r="KPD28" s="352"/>
      <c r="KPE28" s="352"/>
      <c r="KPF28" s="352"/>
      <c r="KPG28" s="352"/>
      <c r="KPH28" s="352"/>
      <c r="KPI28" s="352"/>
      <c r="KPJ28" s="352"/>
      <c r="KPK28" s="352"/>
      <c r="KPL28" s="352"/>
      <c r="KPM28" s="352"/>
      <c r="KPN28" s="352"/>
      <c r="KPO28" s="352"/>
      <c r="KPP28" s="352"/>
      <c r="KPQ28" s="352"/>
      <c r="KPR28" s="352"/>
      <c r="KPS28" s="352"/>
      <c r="KPT28" s="352"/>
      <c r="KPU28" s="352"/>
      <c r="KPV28" s="352"/>
      <c r="KPW28" s="352"/>
      <c r="KPX28" s="352"/>
      <c r="KPY28" s="352"/>
      <c r="KPZ28" s="352"/>
      <c r="KQA28" s="352"/>
      <c r="KQB28" s="352"/>
      <c r="KQC28" s="352"/>
      <c r="KQD28" s="352"/>
      <c r="KQE28" s="352"/>
      <c r="KQF28" s="352"/>
      <c r="KQG28" s="352"/>
      <c r="KQH28" s="352"/>
      <c r="KQI28" s="352"/>
      <c r="KQJ28" s="352"/>
      <c r="KQK28" s="352"/>
      <c r="KQL28" s="352"/>
      <c r="KQM28" s="352"/>
      <c r="KQN28" s="352"/>
      <c r="KQO28" s="352"/>
      <c r="KQP28" s="352"/>
      <c r="KQQ28" s="352"/>
      <c r="KQR28" s="352"/>
      <c r="KQS28" s="352"/>
      <c r="KQT28" s="352"/>
      <c r="KQU28" s="352"/>
      <c r="KQV28" s="352"/>
      <c r="KQW28" s="352"/>
      <c r="KQX28" s="352"/>
      <c r="KQY28" s="352"/>
      <c r="KQZ28" s="352"/>
      <c r="KRA28" s="352"/>
      <c r="KRB28" s="352"/>
      <c r="KRC28" s="352"/>
      <c r="KRD28" s="352"/>
      <c r="KRE28" s="352"/>
      <c r="KRF28" s="352"/>
      <c r="KRG28" s="352"/>
      <c r="KRH28" s="352"/>
      <c r="KRI28" s="352"/>
      <c r="KRJ28" s="352"/>
      <c r="KRK28" s="352"/>
      <c r="KRL28" s="352"/>
      <c r="KRM28" s="352"/>
      <c r="KRN28" s="352"/>
      <c r="KRO28" s="352"/>
      <c r="KRP28" s="352"/>
      <c r="KRQ28" s="352"/>
      <c r="KRR28" s="352"/>
      <c r="KRS28" s="352"/>
      <c r="KRT28" s="352"/>
      <c r="KRU28" s="352"/>
      <c r="KRV28" s="352"/>
      <c r="KRW28" s="352"/>
      <c r="KRX28" s="352"/>
      <c r="KRY28" s="352"/>
      <c r="KRZ28" s="352"/>
      <c r="KSA28" s="352"/>
      <c r="KSB28" s="352"/>
      <c r="KSC28" s="352"/>
      <c r="KSD28" s="352"/>
      <c r="KSE28" s="352"/>
      <c r="KSF28" s="352"/>
      <c r="KSG28" s="352"/>
      <c r="KSH28" s="352"/>
      <c r="KSI28" s="352"/>
      <c r="KSJ28" s="352"/>
      <c r="KSK28" s="352"/>
      <c r="KSL28" s="352"/>
      <c r="KSM28" s="352"/>
      <c r="KSN28" s="352"/>
      <c r="KSO28" s="352"/>
      <c r="KSP28" s="352"/>
      <c r="KSQ28" s="352"/>
      <c r="KSR28" s="352"/>
      <c r="KSS28" s="352"/>
      <c r="KST28" s="352"/>
      <c r="KSU28" s="352"/>
      <c r="KSV28" s="352"/>
      <c r="KSW28" s="352"/>
      <c r="KSX28" s="352"/>
      <c r="KSY28" s="352"/>
      <c r="KSZ28" s="352"/>
      <c r="KTA28" s="352"/>
      <c r="KTB28" s="352"/>
      <c r="KTC28" s="352"/>
      <c r="KTD28" s="352"/>
      <c r="KTE28" s="352"/>
      <c r="KTF28" s="352"/>
      <c r="KTG28" s="352"/>
      <c r="KTH28" s="352"/>
      <c r="KTI28" s="352"/>
      <c r="KTJ28" s="352"/>
      <c r="KTK28" s="352"/>
      <c r="KTL28" s="352"/>
      <c r="KTM28" s="352"/>
      <c r="KTN28" s="352"/>
      <c r="KTO28" s="352"/>
      <c r="KTP28" s="352"/>
      <c r="KTQ28" s="352"/>
      <c r="KTR28" s="352"/>
      <c r="KTS28" s="352"/>
      <c r="KTT28" s="352"/>
      <c r="KTU28" s="352"/>
      <c r="KTV28" s="352"/>
      <c r="KTW28" s="352"/>
      <c r="KTX28" s="352"/>
      <c r="KTY28" s="352"/>
      <c r="KTZ28" s="352"/>
      <c r="KUA28" s="352"/>
      <c r="KUB28" s="352"/>
      <c r="KUC28" s="352"/>
      <c r="KUD28" s="352"/>
      <c r="KUE28" s="352"/>
      <c r="KUF28" s="352"/>
      <c r="KUG28" s="352"/>
      <c r="KUH28" s="352"/>
      <c r="KUI28" s="352"/>
      <c r="KUJ28" s="352"/>
      <c r="KUK28" s="352"/>
      <c r="KUL28" s="352"/>
      <c r="KUM28" s="352"/>
      <c r="KUN28" s="352"/>
      <c r="KUO28" s="352"/>
      <c r="KUP28" s="352"/>
      <c r="KUQ28" s="352"/>
      <c r="KUR28" s="352"/>
      <c r="KUS28" s="352"/>
      <c r="KUT28" s="352"/>
      <c r="KUU28" s="352"/>
      <c r="KUV28" s="352"/>
      <c r="KUW28" s="352"/>
      <c r="KUX28" s="352"/>
      <c r="KUY28" s="352"/>
      <c r="KUZ28" s="352"/>
      <c r="KVA28" s="352"/>
      <c r="KVB28" s="352"/>
      <c r="KVC28" s="352"/>
      <c r="KVD28" s="352"/>
      <c r="KVE28" s="352"/>
      <c r="KVF28" s="352"/>
      <c r="KVG28" s="352"/>
      <c r="KVH28" s="352"/>
      <c r="KVI28" s="352"/>
      <c r="KVJ28" s="352"/>
      <c r="KVK28" s="352"/>
      <c r="KVL28" s="352"/>
      <c r="KVM28" s="352"/>
      <c r="KVN28" s="352"/>
      <c r="KVO28" s="352"/>
      <c r="KVP28" s="352"/>
      <c r="KVQ28" s="352"/>
      <c r="KVR28" s="352"/>
      <c r="KVS28" s="352"/>
      <c r="KVT28" s="352"/>
      <c r="KVU28" s="352"/>
      <c r="KVV28" s="352"/>
      <c r="KVW28" s="352"/>
      <c r="KVX28" s="352"/>
      <c r="KVY28" s="352"/>
      <c r="KVZ28" s="352"/>
      <c r="KWA28" s="352"/>
      <c r="KWB28" s="352"/>
      <c r="KWC28" s="352"/>
      <c r="KWD28" s="352"/>
      <c r="KWE28" s="352"/>
      <c r="KWF28" s="352"/>
      <c r="KWG28" s="352"/>
      <c r="KWH28" s="352"/>
      <c r="KWI28" s="352"/>
      <c r="KWJ28" s="352"/>
      <c r="KWK28" s="352"/>
      <c r="KWL28" s="352"/>
      <c r="KWM28" s="352"/>
      <c r="KWN28" s="352"/>
      <c r="KWO28" s="352"/>
      <c r="KWP28" s="352"/>
      <c r="KWQ28" s="352"/>
      <c r="KWR28" s="352"/>
      <c r="KWS28" s="352"/>
      <c r="KWT28" s="352"/>
      <c r="KWU28" s="352"/>
      <c r="KWV28" s="352"/>
      <c r="KWW28" s="352"/>
      <c r="KWX28" s="352"/>
      <c r="KWY28" s="352"/>
      <c r="KWZ28" s="352"/>
      <c r="KXA28" s="352"/>
      <c r="KXB28" s="352"/>
      <c r="KXC28" s="352"/>
      <c r="KXD28" s="352"/>
      <c r="KXE28" s="352"/>
      <c r="KXF28" s="352"/>
      <c r="KXG28" s="352"/>
      <c r="KXH28" s="352"/>
      <c r="KXI28" s="352"/>
      <c r="KXJ28" s="352"/>
      <c r="KXK28" s="352"/>
      <c r="KXL28" s="352"/>
      <c r="KXM28" s="352"/>
      <c r="KXN28" s="352"/>
      <c r="KXO28" s="352"/>
      <c r="KXP28" s="352"/>
      <c r="KXQ28" s="352"/>
      <c r="KXR28" s="352"/>
      <c r="KXS28" s="352"/>
      <c r="KXT28" s="352"/>
      <c r="KXU28" s="352"/>
      <c r="KXV28" s="352"/>
      <c r="KXW28" s="352"/>
      <c r="KXX28" s="352"/>
      <c r="KXY28" s="352"/>
      <c r="KXZ28" s="352"/>
      <c r="KYA28" s="352"/>
      <c r="KYB28" s="352"/>
      <c r="KYC28" s="352"/>
      <c r="KYD28" s="352"/>
      <c r="KYE28" s="352"/>
      <c r="KYF28" s="352"/>
      <c r="KYG28" s="352"/>
      <c r="KYH28" s="352"/>
      <c r="KYI28" s="352"/>
      <c r="KYJ28" s="352"/>
      <c r="KYK28" s="352"/>
      <c r="KYL28" s="352"/>
      <c r="KYM28" s="352"/>
      <c r="KYN28" s="352"/>
      <c r="KYO28" s="352"/>
      <c r="KYP28" s="352"/>
      <c r="KYQ28" s="352"/>
      <c r="KYR28" s="352"/>
      <c r="KYS28" s="352"/>
      <c r="KYT28" s="352"/>
      <c r="KYU28" s="352"/>
      <c r="KYV28" s="352"/>
      <c r="KYW28" s="352"/>
      <c r="KYX28" s="352"/>
      <c r="KYY28" s="352"/>
      <c r="KYZ28" s="352"/>
      <c r="KZA28" s="352"/>
      <c r="KZB28" s="352"/>
      <c r="KZC28" s="352"/>
      <c r="KZD28" s="352"/>
      <c r="KZE28" s="352"/>
      <c r="KZF28" s="352"/>
      <c r="KZG28" s="352"/>
      <c r="KZH28" s="352"/>
      <c r="KZI28" s="352"/>
      <c r="KZJ28" s="352"/>
      <c r="KZK28" s="352"/>
      <c r="KZL28" s="352"/>
      <c r="KZM28" s="352"/>
      <c r="KZN28" s="352"/>
      <c r="KZO28" s="352"/>
      <c r="KZP28" s="352"/>
      <c r="KZQ28" s="352"/>
      <c r="KZR28" s="352"/>
      <c r="KZS28" s="352"/>
      <c r="KZT28" s="352"/>
      <c r="KZU28" s="352"/>
      <c r="KZV28" s="352"/>
      <c r="KZW28" s="352"/>
      <c r="KZX28" s="352"/>
      <c r="KZY28" s="352"/>
      <c r="KZZ28" s="352"/>
      <c r="LAA28" s="352"/>
      <c r="LAB28" s="352"/>
      <c r="LAC28" s="352"/>
      <c r="LAD28" s="352"/>
      <c r="LAE28" s="352"/>
      <c r="LAF28" s="352"/>
      <c r="LAG28" s="352"/>
      <c r="LAH28" s="352"/>
      <c r="LAI28" s="352"/>
      <c r="LAJ28" s="352"/>
      <c r="LAK28" s="352"/>
      <c r="LAL28" s="352"/>
      <c r="LAM28" s="352"/>
      <c r="LAN28" s="352"/>
      <c r="LAO28" s="352"/>
      <c r="LAP28" s="352"/>
      <c r="LAQ28" s="352"/>
      <c r="LAR28" s="352"/>
      <c r="LAS28" s="352"/>
      <c r="LAT28" s="352"/>
      <c r="LAU28" s="352"/>
      <c r="LAV28" s="352"/>
      <c r="LAW28" s="352"/>
      <c r="LAX28" s="352"/>
      <c r="LAY28" s="352"/>
      <c r="LAZ28" s="352"/>
      <c r="LBA28" s="352"/>
      <c r="LBB28" s="352"/>
      <c r="LBC28" s="352"/>
      <c r="LBD28" s="352"/>
      <c r="LBE28" s="352"/>
      <c r="LBF28" s="352"/>
      <c r="LBG28" s="352"/>
      <c r="LBH28" s="352"/>
      <c r="LBI28" s="352"/>
      <c r="LBJ28" s="352"/>
      <c r="LBK28" s="352"/>
      <c r="LBL28" s="352"/>
      <c r="LBM28" s="352"/>
      <c r="LBN28" s="352"/>
      <c r="LBO28" s="352"/>
      <c r="LBP28" s="352"/>
      <c r="LBQ28" s="352"/>
      <c r="LBR28" s="352"/>
      <c r="LBS28" s="352"/>
      <c r="LBT28" s="352"/>
      <c r="LBU28" s="352"/>
      <c r="LBV28" s="352"/>
      <c r="LBW28" s="352"/>
      <c r="LBX28" s="352"/>
      <c r="LBY28" s="352"/>
      <c r="LBZ28" s="352"/>
      <c r="LCA28" s="352"/>
      <c r="LCB28" s="352"/>
      <c r="LCC28" s="352"/>
      <c r="LCD28" s="352"/>
      <c r="LCE28" s="352"/>
      <c r="LCF28" s="352"/>
      <c r="LCG28" s="352"/>
      <c r="LCH28" s="352"/>
      <c r="LCI28" s="352"/>
      <c r="LCJ28" s="352"/>
      <c r="LCK28" s="352"/>
      <c r="LCL28" s="352"/>
      <c r="LCM28" s="352"/>
      <c r="LCN28" s="352"/>
      <c r="LCO28" s="352"/>
      <c r="LCP28" s="352"/>
      <c r="LCQ28" s="352"/>
      <c r="LCR28" s="352"/>
      <c r="LCS28" s="352"/>
      <c r="LCT28" s="352"/>
      <c r="LCU28" s="352"/>
      <c r="LCV28" s="352"/>
      <c r="LCW28" s="352"/>
      <c r="LCX28" s="352"/>
      <c r="LCY28" s="352"/>
      <c r="LCZ28" s="352"/>
      <c r="LDA28" s="352"/>
      <c r="LDB28" s="352"/>
      <c r="LDC28" s="352"/>
      <c r="LDD28" s="352"/>
      <c r="LDE28" s="352"/>
      <c r="LDF28" s="352"/>
      <c r="LDG28" s="352"/>
      <c r="LDH28" s="352"/>
      <c r="LDI28" s="352"/>
      <c r="LDJ28" s="352"/>
      <c r="LDK28" s="352"/>
      <c r="LDL28" s="352"/>
      <c r="LDM28" s="352"/>
      <c r="LDN28" s="352"/>
      <c r="LDO28" s="352"/>
      <c r="LDP28" s="352"/>
      <c r="LDQ28" s="352"/>
      <c r="LDR28" s="352"/>
      <c r="LDS28" s="352"/>
      <c r="LDT28" s="352"/>
      <c r="LDU28" s="352"/>
      <c r="LDV28" s="352"/>
      <c r="LDW28" s="352"/>
      <c r="LDX28" s="352"/>
      <c r="LDY28" s="352"/>
      <c r="LDZ28" s="352"/>
      <c r="LEA28" s="352"/>
      <c r="LEB28" s="352"/>
      <c r="LEC28" s="352"/>
      <c r="LED28" s="352"/>
      <c r="LEE28" s="352"/>
      <c r="LEF28" s="352"/>
      <c r="LEG28" s="352"/>
      <c r="LEH28" s="352"/>
      <c r="LEI28" s="352"/>
      <c r="LEJ28" s="352"/>
      <c r="LEK28" s="352"/>
      <c r="LEL28" s="352"/>
      <c r="LEM28" s="352"/>
      <c r="LEN28" s="352"/>
      <c r="LEO28" s="352"/>
      <c r="LEP28" s="352"/>
      <c r="LEQ28" s="352"/>
      <c r="LER28" s="352"/>
      <c r="LES28" s="352"/>
      <c r="LET28" s="352"/>
      <c r="LEU28" s="352"/>
      <c r="LEV28" s="352"/>
      <c r="LEW28" s="352"/>
      <c r="LEX28" s="352"/>
      <c r="LEY28" s="352"/>
      <c r="LEZ28" s="352"/>
      <c r="LFA28" s="352"/>
      <c r="LFB28" s="352"/>
      <c r="LFC28" s="352"/>
      <c r="LFD28" s="352"/>
      <c r="LFE28" s="352"/>
      <c r="LFF28" s="352"/>
      <c r="LFG28" s="352"/>
      <c r="LFH28" s="352"/>
      <c r="LFI28" s="352"/>
      <c r="LFJ28" s="352"/>
      <c r="LFK28" s="352"/>
      <c r="LFL28" s="352"/>
      <c r="LFM28" s="352"/>
      <c r="LFN28" s="352"/>
      <c r="LFO28" s="352"/>
      <c r="LFP28" s="352"/>
      <c r="LFQ28" s="352"/>
      <c r="LFR28" s="352"/>
      <c r="LFS28" s="352"/>
      <c r="LFT28" s="352"/>
      <c r="LFU28" s="352"/>
      <c r="LFV28" s="352"/>
      <c r="LFW28" s="352"/>
      <c r="LFX28" s="352"/>
      <c r="LFY28" s="352"/>
      <c r="LFZ28" s="352"/>
      <c r="LGA28" s="352"/>
      <c r="LGB28" s="352"/>
      <c r="LGC28" s="352"/>
      <c r="LGD28" s="352"/>
      <c r="LGE28" s="352"/>
      <c r="LGF28" s="352"/>
      <c r="LGG28" s="352"/>
      <c r="LGH28" s="352"/>
      <c r="LGI28" s="352"/>
      <c r="LGJ28" s="352"/>
      <c r="LGK28" s="352"/>
      <c r="LGL28" s="352"/>
      <c r="LGM28" s="352"/>
      <c r="LGN28" s="352"/>
      <c r="LGO28" s="352"/>
      <c r="LGP28" s="352"/>
      <c r="LGQ28" s="352"/>
      <c r="LGR28" s="352"/>
      <c r="LGS28" s="352"/>
      <c r="LGT28" s="352"/>
      <c r="LGU28" s="352"/>
      <c r="LGV28" s="352"/>
      <c r="LGW28" s="352"/>
      <c r="LGX28" s="352"/>
      <c r="LGY28" s="352"/>
      <c r="LGZ28" s="352"/>
      <c r="LHA28" s="352"/>
      <c r="LHB28" s="352"/>
      <c r="LHC28" s="352"/>
      <c r="LHD28" s="352"/>
      <c r="LHE28" s="352"/>
      <c r="LHF28" s="352"/>
      <c r="LHG28" s="352"/>
      <c r="LHH28" s="352"/>
      <c r="LHI28" s="352"/>
      <c r="LHJ28" s="352"/>
      <c r="LHK28" s="352"/>
      <c r="LHL28" s="352"/>
      <c r="LHM28" s="352"/>
      <c r="LHN28" s="352"/>
      <c r="LHO28" s="352"/>
      <c r="LHP28" s="352"/>
      <c r="LHQ28" s="352"/>
      <c r="LHR28" s="352"/>
      <c r="LHS28" s="352"/>
      <c r="LHT28" s="352"/>
      <c r="LHU28" s="352"/>
      <c r="LHV28" s="352"/>
      <c r="LHW28" s="352"/>
      <c r="LHX28" s="352"/>
      <c r="LHY28" s="352"/>
      <c r="LHZ28" s="352"/>
      <c r="LIA28" s="352"/>
      <c r="LIB28" s="352"/>
      <c r="LIC28" s="352"/>
      <c r="LID28" s="352"/>
      <c r="LIE28" s="352"/>
      <c r="LIF28" s="352"/>
      <c r="LIG28" s="352"/>
      <c r="LIH28" s="352"/>
      <c r="LII28" s="352"/>
      <c r="LIJ28" s="352"/>
      <c r="LIK28" s="352"/>
      <c r="LIL28" s="352"/>
      <c r="LIM28" s="352"/>
      <c r="LIN28" s="352"/>
      <c r="LIO28" s="352"/>
      <c r="LIP28" s="352"/>
      <c r="LIQ28" s="352"/>
      <c r="LIR28" s="352"/>
      <c r="LIS28" s="352"/>
      <c r="LIT28" s="352"/>
      <c r="LIU28" s="352"/>
      <c r="LIV28" s="352"/>
      <c r="LIW28" s="352"/>
      <c r="LIX28" s="352"/>
      <c r="LIY28" s="352"/>
      <c r="LIZ28" s="352"/>
      <c r="LJA28" s="352"/>
      <c r="LJB28" s="352"/>
      <c r="LJC28" s="352"/>
      <c r="LJD28" s="352"/>
      <c r="LJE28" s="352"/>
      <c r="LJF28" s="352"/>
      <c r="LJG28" s="352"/>
      <c r="LJH28" s="352"/>
      <c r="LJI28" s="352"/>
      <c r="LJJ28" s="352"/>
      <c r="LJK28" s="352"/>
      <c r="LJL28" s="352"/>
      <c r="LJM28" s="352"/>
      <c r="LJN28" s="352"/>
      <c r="LJO28" s="352"/>
      <c r="LJP28" s="352"/>
      <c r="LJQ28" s="352"/>
      <c r="LJR28" s="352"/>
      <c r="LJS28" s="352"/>
      <c r="LJT28" s="352"/>
      <c r="LJU28" s="352"/>
      <c r="LJV28" s="352"/>
      <c r="LJW28" s="352"/>
      <c r="LJX28" s="352"/>
      <c r="LJY28" s="352"/>
      <c r="LJZ28" s="352"/>
      <c r="LKA28" s="352"/>
      <c r="LKB28" s="352"/>
      <c r="LKC28" s="352"/>
      <c r="LKD28" s="352"/>
      <c r="LKE28" s="352"/>
      <c r="LKF28" s="352"/>
      <c r="LKG28" s="352"/>
      <c r="LKH28" s="352"/>
      <c r="LKI28" s="352"/>
      <c r="LKJ28" s="352"/>
      <c r="LKK28" s="352"/>
      <c r="LKL28" s="352"/>
      <c r="LKM28" s="352"/>
      <c r="LKN28" s="352"/>
      <c r="LKO28" s="352"/>
      <c r="LKP28" s="352"/>
      <c r="LKQ28" s="352"/>
      <c r="LKR28" s="352"/>
      <c r="LKS28" s="352"/>
      <c r="LKT28" s="352"/>
      <c r="LKU28" s="352"/>
      <c r="LKV28" s="352"/>
      <c r="LKW28" s="352"/>
      <c r="LKX28" s="352"/>
      <c r="LKY28" s="352"/>
      <c r="LKZ28" s="352"/>
      <c r="LLA28" s="352"/>
      <c r="LLB28" s="352"/>
      <c r="LLC28" s="352"/>
      <c r="LLD28" s="352"/>
      <c r="LLE28" s="352"/>
      <c r="LLF28" s="352"/>
      <c r="LLG28" s="352"/>
      <c r="LLH28" s="352"/>
      <c r="LLI28" s="352"/>
      <c r="LLJ28" s="352"/>
      <c r="LLK28" s="352"/>
      <c r="LLL28" s="352"/>
      <c r="LLM28" s="352"/>
      <c r="LLN28" s="352"/>
      <c r="LLO28" s="352"/>
      <c r="LLP28" s="352"/>
      <c r="LLQ28" s="352"/>
      <c r="LLR28" s="352"/>
      <c r="LLS28" s="352"/>
      <c r="LLT28" s="352"/>
      <c r="LLU28" s="352"/>
      <c r="LLV28" s="352"/>
      <c r="LLW28" s="352"/>
      <c r="LLX28" s="352"/>
      <c r="LLY28" s="352"/>
      <c r="LLZ28" s="352"/>
      <c r="LMA28" s="352"/>
      <c r="LMB28" s="352"/>
      <c r="LMC28" s="352"/>
      <c r="LMD28" s="352"/>
      <c r="LME28" s="352"/>
      <c r="LMF28" s="352"/>
      <c r="LMG28" s="352"/>
      <c r="LMH28" s="352"/>
      <c r="LMI28" s="352"/>
      <c r="LMJ28" s="352"/>
      <c r="LMK28" s="352"/>
      <c r="LML28" s="352"/>
      <c r="LMM28" s="352"/>
      <c r="LMN28" s="352"/>
      <c r="LMO28" s="352"/>
      <c r="LMP28" s="352"/>
      <c r="LMQ28" s="352"/>
      <c r="LMR28" s="352"/>
      <c r="LMS28" s="352"/>
      <c r="LMT28" s="352"/>
      <c r="LMU28" s="352"/>
      <c r="LMV28" s="352"/>
      <c r="LMW28" s="352"/>
      <c r="LMX28" s="352"/>
      <c r="LMY28" s="352"/>
      <c r="LMZ28" s="352"/>
      <c r="LNA28" s="352"/>
      <c r="LNB28" s="352"/>
      <c r="LNC28" s="352"/>
      <c r="LND28" s="352"/>
      <c r="LNE28" s="352"/>
      <c r="LNF28" s="352"/>
      <c r="LNG28" s="352"/>
      <c r="LNH28" s="352"/>
      <c r="LNI28" s="352"/>
      <c r="LNJ28" s="352"/>
      <c r="LNK28" s="352"/>
      <c r="LNL28" s="352"/>
      <c r="LNM28" s="352"/>
      <c r="LNN28" s="352"/>
      <c r="LNO28" s="352"/>
      <c r="LNP28" s="352"/>
      <c r="LNQ28" s="352"/>
      <c r="LNR28" s="352"/>
      <c r="LNS28" s="352"/>
      <c r="LNT28" s="352"/>
      <c r="LNU28" s="352"/>
      <c r="LNV28" s="352"/>
      <c r="LNW28" s="352"/>
      <c r="LNX28" s="352"/>
      <c r="LNY28" s="352"/>
      <c r="LNZ28" s="352"/>
      <c r="LOA28" s="352"/>
      <c r="LOB28" s="352"/>
      <c r="LOC28" s="352"/>
      <c r="LOD28" s="352"/>
      <c r="LOE28" s="352"/>
      <c r="LOF28" s="352"/>
      <c r="LOG28" s="352"/>
      <c r="LOH28" s="352"/>
      <c r="LOI28" s="352"/>
      <c r="LOJ28" s="352"/>
      <c r="LOK28" s="352"/>
      <c r="LOL28" s="352"/>
      <c r="LOM28" s="352"/>
      <c r="LON28" s="352"/>
      <c r="LOO28" s="352"/>
      <c r="LOP28" s="352"/>
      <c r="LOQ28" s="352"/>
      <c r="LOR28" s="352"/>
      <c r="LOS28" s="352"/>
      <c r="LOT28" s="352"/>
      <c r="LOU28" s="352"/>
      <c r="LOV28" s="352"/>
      <c r="LOW28" s="352"/>
      <c r="LOX28" s="352"/>
      <c r="LOY28" s="352"/>
      <c r="LOZ28" s="352"/>
      <c r="LPA28" s="352"/>
      <c r="LPB28" s="352"/>
      <c r="LPC28" s="352"/>
      <c r="LPD28" s="352"/>
      <c r="LPE28" s="352"/>
      <c r="LPF28" s="352"/>
      <c r="LPG28" s="352"/>
      <c r="LPH28" s="352"/>
      <c r="LPI28" s="352"/>
      <c r="LPJ28" s="352"/>
      <c r="LPK28" s="352"/>
      <c r="LPL28" s="352"/>
      <c r="LPM28" s="352"/>
      <c r="LPN28" s="352"/>
      <c r="LPO28" s="352"/>
      <c r="LPP28" s="352"/>
      <c r="LPQ28" s="352"/>
      <c r="LPR28" s="352"/>
      <c r="LPS28" s="352"/>
      <c r="LPT28" s="352"/>
      <c r="LPU28" s="352"/>
      <c r="LPV28" s="352"/>
      <c r="LPW28" s="352"/>
      <c r="LPX28" s="352"/>
      <c r="LPY28" s="352"/>
      <c r="LPZ28" s="352"/>
      <c r="LQA28" s="352"/>
      <c r="LQB28" s="352"/>
      <c r="LQC28" s="352"/>
      <c r="LQD28" s="352"/>
      <c r="LQE28" s="352"/>
      <c r="LQF28" s="352"/>
      <c r="LQG28" s="352"/>
      <c r="LQH28" s="352"/>
      <c r="LQI28" s="352"/>
      <c r="LQJ28" s="352"/>
      <c r="LQK28" s="352"/>
      <c r="LQL28" s="352"/>
      <c r="LQM28" s="352"/>
      <c r="LQN28" s="352"/>
      <c r="LQO28" s="352"/>
      <c r="LQP28" s="352"/>
      <c r="LQQ28" s="352"/>
      <c r="LQR28" s="352"/>
      <c r="LQS28" s="352"/>
      <c r="LQT28" s="352"/>
      <c r="LQU28" s="352"/>
      <c r="LQV28" s="352"/>
      <c r="LQW28" s="352"/>
      <c r="LQX28" s="352"/>
      <c r="LQY28" s="352"/>
      <c r="LQZ28" s="352"/>
      <c r="LRA28" s="352"/>
      <c r="LRB28" s="352"/>
      <c r="LRC28" s="352"/>
      <c r="LRD28" s="352"/>
      <c r="LRE28" s="352"/>
      <c r="LRF28" s="352"/>
      <c r="LRG28" s="352"/>
      <c r="LRH28" s="352"/>
      <c r="LRI28" s="352"/>
      <c r="LRJ28" s="352"/>
      <c r="LRK28" s="352"/>
      <c r="LRL28" s="352"/>
      <c r="LRM28" s="352"/>
      <c r="LRN28" s="352"/>
      <c r="LRO28" s="352"/>
      <c r="LRP28" s="352"/>
      <c r="LRQ28" s="352"/>
      <c r="LRR28" s="352"/>
      <c r="LRS28" s="352"/>
      <c r="LRT28" s="352"/>
      <c r="LRU28" s="352"/>
      <c r="LRV28" s="352"/>
      <c r="LRW28" s="352"/>
      <c r="LRX28" s="352"/>
      <c r="LRY28" s="352"/>
      <c r="LRZ28" s="352"/>
      <c r="LSA28" s="352"/>
      <c r="LSB28" s="352"/>
      <c r="LSC28" s="352"/>
      <c r="LSD28" s="352"/>
      <c r="LSE28" s="352"/>
      <c r="LSF28" s="352"/>
      <c r="LSG28" s="352"/>
      <c r="LSH28" s="352"/>
      <c r="LSI28" s="352"/>
      <c r="LSJ28" s="352"/>
      <c r="LSK28" s="352"/>
      <c r="LSL28" s="352"/>
      <c r="LSM28" s="352"/>
      <c r="LSN28" s="352"/>
      <c r="LSO28" s="352"/>
      <c r="LSP28" s="352"/>
      <c r="LSQ28" s="352"/>
      <c r="LSR28" s="352"/>
      <c r="LSS28" s="352"/>
      <c r="LST28" s="352"/>
      <c r="LSU28" s="352"/>
      <c r="LSV28" s="352"/>
      <c r="LSW28" s="352"/>
      <c r="LSX28" s="352"/>
      <c r="LSY28" s="352"/>
      <c r="LSZ28" s="352"/>
      <c r="LTA28" s="352"/>
      <c r="LTB28" s="352"/>
      <c r="LTC28" s="352"/>
      <c r="LTD28" s="352"/>
      <c r="LTE28" s="352"/>
      <c r="LTF28" s="352"/>
      <c r="LTG28" s="352"/>
      <c r="LTH28" s="352"/>
      <c r="LTI28" s="352"/>
      <c r="LTJ28" s="352"/>
      <c r="LTK28" s="352"/>
      <c r="LTL28" s="352"/>
      <c r="LTM28" s="352"/>
      <c r="LTN28" s="352"/>
      <c r="LTO28" s="352"/>
      <c r="LTP28" s="352"/>
      <c r="LTQ28" s="352"/>
      <c r="LTR28" s="352"/>
      <c r="LTS28" s="352"/>
      <c r="LTT28" s="352"/>
      <c r="LTU28" s="352"/>
      <c r="LTV28" s="352"/>
      <c r="LTW28" s="352"/>
      <c r="LTX28" s="352"/>
      <c r="LTY28" s="352"/>
      <c r="LTZ28" s="352"/>
      <c r="LUA28" s="352"/>
      <c r="LUB28" s="352"/>
      <c r="LUC28" s="352"/>
      <c r="LUD28" s="352"/>
      <c r="LUE28" s="352"/>
      <c r="LUF28" s="352"/>
      <c r="LUG28" s="352"/>
      <c r="LUH28" s="352"/>
      <c r="LUI28" s="352"/>
      <c r="LUJ28" s="352"/>
      <c r="LUK28" s="352"/>
      <c r="LUL28" s="352"/>
      <c r="LUM28" s="352"/>
      <c r="LUN28" s="352"/>
      <c r="LUO28" s="352"/>
      <c r="LUP28" s="352"/>
      <c r="LUQ28" s="352"/>
      <c r="LUR28" s="352"/>
      <c r="LUS28" s="352"/>
      <c r="LUT28" s="352"/>
      <c r="LUU28" s="352"/>
      <c r="LUV28" s="352"/>
      <c r="LUW28" s="352"/>
      <c r="LUX28" s="352"/>
      <c r="LUY28" s="352"/>
      <c r="LUZ28" s="352"/>
      <c r="LVA28" s="352"/>
      <c r="LVB28" s="352"/>
      <c r="LVC28" s="352"/>
      <c r="LVD28" s="352"/>
      <c r="LVE28" s="352"/>
      <c r="LVF28" s="352"/>
      <c r="LVG28" s="352"/>
      <c r="LVH28" s="352"/>
      <c r="LVI28" s="352"/>
      <c r="LVJ28" s="352"/>
      <c r="LVK28" s="352"/>
      <c r="LVL28" s="352"/>
      <c r="LVM28" s="352"/>
      <c r="LVN28" s="352"/>
      <c r="LVO28" s="352"/>
      <c r="LVP28" s="352"/>
      <c r="LVQ28" s="352"/>
      <c r="LVR28" s="352"/>
      <c r="LVS28" s="352"/>
      <c r="LVT28" s="352"/>
      <c r="LVU28" s="352"/>
      <c r="LVV28" s="352"/>
      <c r="LVW28" s="352"/>
      <c r="LVX28" s="352"/>
      <c r="LVY28" s="352"/>
      <c r="LVZ28" s="352"/>
      <c r="LWA28" s="352"/>
      <c r="LWB28" s="352"/>
      <c r="LWC28" s="352"/>
      <c r="LWD28" s="352"/>
      <c r="LWE28" s="352"/>
      <c r="LWF28" s="352"/>
      <c r="LWG28" s="352"/>
      <c r="LWH28" s="352"/>
      <c r="LWI28" s="352"/>
      <c r="LWJ28" s="352"/>
      <c r="LWK28" s="352"/>
      <c r="LWL28" s="352"/>
      <c r="LWM28" s="352"/>
      <c r="LWN28" s="352"/>
      <c r="LWO28" s="352"/>
      <c r="LWP28" s="352"/>
      <c r="LWQ28" s="352"/>
      <c r="LWR28" s="352"/>
      <c r="LWS28" s="352"/>
      <c r="LWT28" s="352"/>
      <c r="LWU28" s="352"/>
      <c r="LWV28" s="352"/>
      <c r="LWW28" s="352"/>
      <c r="LWX28" s="352"/>
      <c r="LWY28" s="352"/>
      <c r="LWZ28" s="352"/>
      <c r="LXA28" s="352"/>
      <c r="LXB28" s="352"/>
      <c r="LXC28" s="352"/>
      <c r="LXD28" s="352"/>
      <c r="LXE28" s="352"/>
      <c r="LXF28" s="352"/>
      <c r="LXG28" s="352"/>
      <c r="LXH28" s="352"/>
      <c r="LXI28" s="352"/>
      <c r="LXJ28" s="352"/>
      <c r="LXK28" s="352"/>
      <c r="LXL28" s="352"/>
      <c r="LXM28" s="352"/>
      <c r="LXN28" s="352"/>
      <c r="LXO28" s="352"/>
      <c r="LXP28" s="352"/>
      <c r="LXQ28" s="352"/>
      <c r="LXR28" s="352"/>
      <c r="LXS28" s="352"/>
      <c r="LXT28" s="352"/>
      <c r="LXU28" s="352"/>
      <c r="LXV28" s="352"/>
      <c r="LXW28" s="352"/>
      <c r="LXX28" s="352"/>
      <c r="LXY28" s="352"/>
      <c r="LXZ28" s="352"/>
      <c r="LYA28" s="352"/>
      <c r="LYB28" s="352"/>
      <c r="LYC28" s="352"/>
      <c r="LYD28" s="352"/>
      <c r="LYE28" s="352"/>
      <c r="LYF28" s="352"/>
      <c r="LYG28" s="352"/>
      <c r="LYH28" s="352"/>
      <c r="LYI28" s="352"/>
      <c r="LYJ28" s="352"/>
      <c r="LYK28" s="352"/>
      <c r="LYL28" s="352"/>
      <c r="LYM28" s="352"/>
      <c r="LYN28" s="352"/>
      <c r="LYO28" s="352"/>
      <c r="LYP28" s="352"/>
      <c r="LYQ28" s="352"/>
      <c r="LYR28" s="352"/>
      <c r="LYS28" s="352"/>
      <c r="LYT28" s="352"/>
      <c r="LYU28" s="352"/>
      <c r="LYV28" s="352"/>
      <c r="LYW28" s="352"/>
      <c r="LYX28" s="352"/>
      <c r="LYY28" s="352"/>
      <c r="LYZ28" s="352"/>
      <c r="LZA28" s="352"/>
      <c r="LZB28" s="352"/>
      <c r="LZC28" s="352"/>
      <c r="LZD28" s="352"/>
      <c r="LZE28" s="352"/>
      <c r="LZF28" s="352"/>
      <c r="LZG28" s="352"/>
      <c r="LZH28" s="352"/>
      <c r="LZI28" s="352"/>
      <c r="LZJ28" s="352"/>
      <c r="LZK28" s="352"/>
      <c r="LZL28" s="352"/>
      <c r="LZM28" s="352"/>
      <c r="LZN28" s="352"/>
      <c r="LZO28" s="352"/>
      <c r="LZP28" s="352"/>
      <c r="LZQ28" s="352"/>
      <c r="LZR28" s="352"/>
      <c r="LZS28" s="352"/>
      <c r="LZT28" s="352"/>
      <c r="LZU28" s="352"/>
      <c r="LZV28" s="352"/>
      <c r="LZW28" s="352"/>
      <c r="LZX28" s="352"/>
      <c r="LZY28" s="352"/>
      <c r="LZZ28" s="352"/>
      <c r="MAA28" s="352"/>
      <c r="MAB28" s="352"/>
      <c r="MAC28" s="352"/>
      <c r="MAD28" s="352"/>
      <c r="MAE28" s="352"/>
      <c r="MAF28" s="352"/>
      <c r="MAG28" s="352"/>
      <c r="MAH28" s="352"/>
      <c r="MAI28" s="352"/>
      <c r="MAJ28" s="352"/>
      <c r="MAK28" s="352"/>
      <c r="MAL28" s="352"/>
      <c r="MAM28" s="352"/>
      <c r="MAN28" s="352"/>
      <c r="MAO28" s="352"/>
      <c r="MAP28" s="352"/>
      <c r="MAQ28" s="352"/>
      <c r="MAR28" s="352"/>
      <c r="MAS28" s="352"/>
      <c r="MAT28" s="352"/>
      <c r="MAU28" s="352"/>
      <c r="MAV28" s="352"/>
      <c r="MAW28" s="352"/>
      <c r="MAX28" s="352"/>
      <c r="MAY28" s="352"/>
      <c r="MAZ28" s="352"/>
      <c r="MBA28" s="352"/>
      <c r="MBB28" s="352"/>
      <c r="MBC28" s="352"/>
      <c r="MBD28" s="352"/>
      <c r="MBE28" s="352"/>
      <c r="MBF28" s="352"/>
      <c r="MBG28" s="352"/>
      <c r="MBH28" s="352"/>
      <c r="MBI28" s="352"/>
      <c r="MBJ28" s="352"/>
      <c r="MBK28" s="352"/>
      <c r="MBL28" s="352"/>
      <c r="MBM28" s="352"/>
      <c r="MBN28" s="352"/>
      <c r="MBO28" s="352"/>
      <c r="MBP28" s="352"/>
      <c r="MBQ28" s="352"/>
      <c r="MBR28" s="352"/>
      <c r="MBS28" s="352"/>
      <c r="MBT28" s="352"/>
      <c r="MBU28" s="352"/>
      <c r="MBV28" s="352"/>
      <c r="MBW28" s="352"/>
      <c r="MBX28" s="352"/>
      <c r="MBY28" s="352"/>
      <c r="MBZ28" s="352"/>
      <c r="MCA28" s="352"/>
      <c r="MCB28" s="352"/>
      <c r="MCC28" s="352"/>
      <c r="MCD28" s="352"/>
      <c r="MCE28" s="352"/>
      <c r="MCF28" s="352"/>
      <c r="MCG28" s="352"/>
      <c r="MCH28" s="352"/>
      <c r="MCI28" s="352"/>
      <c r="MCJ28" s="352"/>
      <c r="MCK28" s="352"/>
      <c r="MCL28" s="352"/>
      <c r="MCM28" s="352"/>
      <c r="MCN28" s="352"/>
      <c r="MCO28" s="352"/>
      <c r="MCP28" s="352"/>
      <c r="MCQ28" s="352"/>
      <c r="MCR28" s="352"/>
      <c r="MCS28" s="352"/>
      <c r="MCT28" s="352"/>
      <c r="MCU28" s="352"/>
      <c r="MCV28" s="352"/>
      <c r="MCW28" s="352"/>
      <c r="MCX28" s="352"/>
      <c r="MCY28" s="352"/>
      <c r="MCZ28" s="352"/>
      <c r="MDA28" s="352"/>
      <c r="MDB28" s="352"/>
      <c r="MDC28" s="352"/>
      <c r="MDD28" s="352"/>
      <c r="MDE28" s="352"/>
      <c r="MDF28" s="352"/>
      <c r="MDG28" s="352"/>
      <c r="MDH28" s="352"/>
      <c r="MDI28" s="352"/>
      <c r="MDJ28" s="352"/>
      <c r="MDK28" s="352"/>
      <c r="MDL28" s="352"/>
      <c r="MDM28" s="352"/>
      <c r="MDN28" s="352"/>
      <c r="MDO28" s="352"/>
      <c r="MDP28" s="352"/>
      <c r="MDQ28" s="352"/>
      <c r="MDR28" s="352"/>
      <c r="MDS28" s="352"/>
      <c r="MDT28" s="352"/>
      <c r="MDU28" s="352"/>
      <c r="MDV28" s="352"/>
      <c r="MDW28" s="352"/>
      <c r="MDX28" s="352"/>
      <c r="MDY28" s="352"/>
      <c r="MDZ28" s="352"/>
      <c r="MEA28" s="352"/>
      <c r="MEB28" s="352"/>
      <c r="MEC28" s="352"/>
      <c r="MED28" s="352"/>
      <c r="MEE28" s="352"/>
      <c r="MEF28" s="352"/>
      <c r="MEG28" s="352"/>
      <c r="MEH28" s="352"/>
      <c r="MEI28" s="352"/>
      <c r="MEJ28" s="352"/>
      <c r="MEK28" s="352"/>
      <c r="MEL28" s="352"/>
      <c r="MEM28" s="352"/>
      <c r="MEN28" s="352"/>
      <c r="MEO28" s="352"/>
      <c r="MEP28" s="352"/>
      <c r="MEQ28" s="352"/>
      <c r="MER28" s="352"/>
      <c r="MES28" s="352"/>
      <c r="MET28" s="352"/>
      <c r="MEU28" s="352"/>
      <c r="MEV28" s="352"/>
      <c r="MEW28" s="352"/>
      <c r="MEX28" s="352"/>
      <c r="MEY28" s="352"/>
      <c r="MEZ28" s="352"/>
      <c r="MFA28" s="352"/>
      <c r="MFB28" s="352"/>
      <c r="MFC28" s="352"/>
      <c r="MFD28" s="352"/>
      <c r="MFE28" s="352"/>
      <c r="MFF28" s="352"/>
      <c r="MFG28" s="352"/>
      <c r="MFH28" s="352"/>
      <c r="MFI28" s="352"/>
      <c r="MFJ28" s="352"/>
      <c r="MFK28" s="352"/>
      <c r="MFL28" s="352"/>
      <c r="MFM28" s="352"/>
      <c r="MFN28" s="352"/>
      <c r="MFO28" s="352"/>
      <c r="MFP28" s="352"/>
      <c r="MFQ28" s="352"/>
      <c r="MFR28" s="352"/>
      <c r="MFS28" s="352"/>
      <c r="MFT28" s="352"/>
      <c r="MFU28" s="352"/>
      <c r="MFV28" s="352"/>
      <c r="MFW28" s="352"/>
      <c r="MFX28" s="352"/>
      <c r="MFY28" s="352"/>
      <c r="MFZ28" s="352"/>
      <c r="MGA28" s="352"/>
      <c r="MGB28" s="352"/>
      <c r="MGC28" s="352"/>
      <c r="MGD28" s="352"/>
      <c r="MGE28" s="352"/>
      <c r="MGF28" s="352"/>
      <c r="MGG28" s="352"/>
      <c r="MGH28" s="352"/>
      <c r="MGI28" s="352"/>
      <c r="MGJ28" s="352"/>
      <c r="MGK28" s="352"/>
      <c r="MGL28" s="352"/>
      <c r="MGM28" s="352"/>
      <c r="MGN28" s="352"/>
      <c r="MGO28" s="352"/>
      <c r="MGP28" s="352"/>
      <c r="MGQ28" s="352"/>
      <c r="MGR28" s="352"/>
      <c r="MGS28" s="352"/>
      <c r="MGT28" s="352"/>
      <c r="MGU28" s="352"/>
      <c r="MGV28" s="352"/>
      <c r="MGW28" s="352"/>
      <c r="MGX28" s="352"/>
      <c r="MGY28" s="352"/>
      <c r="MGZ28" s="352"/>
      <c r="MHA28" s="352"/>
      <c r="MHB28" s="352"/>
      <c r="MHC28" s="352"/>
      <c r="MHD28" s="352"/>
      <c r="MHE28" s="352"/>
      <c r="MHF28" s="352"/>
      <c r="MHG28" s="352"/>
      <c r="MHH28" s="352"/>
      <c r="MHI28" s="352"/>
      <c r="MHJ28" s="352"/>
      <c r="MHK28" s="352"/>
      <c r="MHL28" s="352"/>
      <c r="MHM28" s="352"/>
      <c r="MHN28" s="352"/>
      <c r="MHO28" s="352"/>
      <c r="MHP28" s="352"/>
      <c r="MHQ28" s="352"/>
      <c r="MHR28" s="352"/>
      <c r="MHS28" s="352"/>
      <c r="MHT28" s="352"/>
      <c r="MHU28" s="352"/>
      <c r="MHV28" s="352"/>
      <c r="MHW28" s="352"/>
      <c r="MHX28" s="352"/>
      <c r="MHY28" s="352"/>
      <c r="MHZ28" s="352"/>
      <c r="MIA28" s="352"/>
      <c r="MIB28" s="352"/>
      <c r="MIC28" s="352"/>
      <c r="MID28" s="352"/>
      <c r="MIE28" s="352"/>
      <c r="MIF28" s="352"/>
      <c r="MIG28" s="352"/>
      <c r="MIH28" s="352"/>
      <c r="MII28" s="352"/>
      <c r="MIJ28" s="352"/>
      <c r="MIK28" s="352"/>
      <c r="MIL28" s="352"/>
      <c r="MIM28" s="352"/>
      <c r="MIN28" s="352"/>
      <c r="MIO28" s="352"/>
      <c r="MIP28" s="352"/>
      <c r="MIQ28" s="352"/>
      <c r="MIR28" s="352"/>
      <c r="MIS28" s="352"/>
      <c r="MIT28" s="352"/>
      <c r="MIU28" s="352"/>
      <c r="MIV28" s="352"/>
      <c r="MIW28" s="352"/>
      <c r="MIX28" s="352"/>
      <c r="MIY28" s="352"/>
      <c r="MIZ28" s="352"/>
      <c r="MJA28" s="352"/>
      <c r="MJB28" s="352"/>
      <c r="MJC28" s="352"/>
      <c r="MJD28" s="352"/>
      <c r="MJE28" s="352"/>
      <c r="MJF28" s="352"/>
      <c r="MJG28" s="352"/>
      <c r="MJH28" s="352"/>
      <c r="MJI28" s="352"/>
      <c r="MJJ28" s="352"/>
      <c r="MJK28" s="352"/>
      <c r="MJL28" s="352"/>
      <c r="MJM28" s="352"/>
      <c r="MJN28" s="352"/>
      <c r="MJO28" s="352"/>
      <c r="MJP28" s="352"/>
      <c r="MJQ28" s="352"/>
      <c r="MJR28" s="352"/>
      <c r="MJS28" s="352"/>
      <c r="MJT28" s="352"/>
      <c r="MJU28" s="352"/>
      <c r="MJV28" s="352"/>
      <c r="MJW28" s="352"/>
      <c r="MJX28" s="352"/>
      <c r="MJY28" s="352"/>
      <c r="MJZ28" s="352"/>
      <c r="MKA28" s="352"/>
      <c r="MKB28" s="352"/>
      <c r="MKC28" s="352"/>
      <c r="MKD28" s="352"/>
      <c r="MKE28" s="352"/>
      <c r="MKF28" s="352"/>
      <c r="MKG28" s="352"/>
      <c r="MKH28" s="352"/>
      <c r="MKI28" s="352"/>
      <c r="MKJ28" s="352"/>
      <c r="MKK28" s="352"/>
      <c r="MKL28" s="352"/>
      <c r="MKM28" s="352"/>
      <c r="MKN28" s="352"/>
      <c r="MKO28" s="352"/>
      <c r="MKP28" s="352"/>
      <c r="MKQ28" s="352"/>
      <c r="MKR28" s="352"/>
      <c r="MKS28" s="352"/>
      <c r="MKT28" s="352"/>
      <c r="MKU28" s="352"/>
      <c r="MKV28" s="352"/>
      <c r="MKW28" s="352"/>
      <c r="MKX28" s="352"/>
      <c r="MKY28" s="352"/>
      <c r="MKZ28" s="352"/>
      <c r="MLA28" s="352"/>
      <c r="MLB28" s="352"/>
      <c r="MLC28" s="352"/>
      <c r="MLD28" s="352"/>
      <c r="MLE28" s="352"/>
      <c r="MLF28" s="352"/>
      <c r="MLG28" s="352"/>
      <c r="MLH28" s="352"/>
      <c r="MLI28" s="352"/>
      <c r="MLJ28" s="352"/>
      <c r="MLK28" s="352"/>
      <c r="MLL28" s="352"/>
      <c r="MLM28" s="352"/>
      <c r="MLN28" s="352"/>
      <c r="MLO28" s="352"/>
      <c r="MLP28" s="352"/>
      <c r="MLQ28" s="352"/>
      <c r="MLR28" s="352"/>
      <c r="MLS28" s="352"/>
      <c r="MLT28" s="352"/>
      <c r="MLU28" s="352"/>
      <c r="MLV28" s="352"/>
      <c r="MLW28" s="352"/>
      <c r="MLX28" s="352"/>
      <c r="MLY28" s="352"/>
      <c r="MLZ28" s="352"/>
      <c r="MMA28" s="352"/>
      <c r="MMB28" s="352"/>
      <c r="MMC28" s="352"/>
      <c r="MMD28" s="352"/>
      <c r="MME28" s="352"/>
      <c r="MMF28" s="352"/>
      <c r="MMG28" s="352"/>
      <c r="MMH28" s="352"/>
      <c r="MMI28" s="352"/>
      <c r="MMJ28" s="352"/>
      <c r="MMK28" s="352"/>
      <c r="MML28" s="352"/>
      <c r="MMM28" s="352"/>
      <c r="MMN28" s="352"/>
      <c r="MMO28" s="352"/>
      <c r="MMP28" s="352"/>
      <c r="MMQ28" s="352"/>
      <c r="MMR28" s="352"/>
      <c r="MMS28" s="352"/>
      <c r="MMT28" s="352"/>
      <c r="MMU28" s="352"/>
      <c r="MMV28" s="352"/>
      <c r="MMW28" s="352"/>
      <c r="MMX28" s="352"/>
      <c r="MMY28" s="352"/>
      <c r="MMZ28" s="352"/>
      <c r="MNA28" s="352"/>
      <c r="MNB28" s="352"/>
      <c r="MNC28" s="352"/>
      <c r="MND28" s="352"/>
      <c r="MNE28" s="352"/>
      <c r="MNF28" s="352"/>
      <c r="MNG28" s="352"/>
      <c r="MNH28" s="352"/>
      <c r="MNI28" s="352"/>
      <c r="MNJ28" s="352"/>
      <c r="MNK28" s="352"/>
      <c r="MNL28" s="352"/>
      <c r="MNM28" s="352"/>
      <c r="MNN28" s="352"/>
      <c r="MNO28" s="352"/>
      <c r="MNP28" s="352"/>
      <c r="MNQ28" s="352"/>
      <c r="MNR28" s="352"/>
      <c r="MNS28" s="352"/>
      <c r="MNT28" s="352"/>
      <c r="MNU28" s="352"/>
      <c r="MNV28" s="352"/>
      <c r="MNW28" s="352"/>
      <c r="MNX28" s="352"/>
      <c r="MNY28" s="352"/>
      <c r="MNZ28" s="352"/>
      <c r="MOA28" s="352"/>
      <c r="MOB28" s="352"/>
      <c r="MOC28" s="352"/>
      <c r="MOD28" s="352"/>
      <c r="MOE28" s="352"/>
      <c r="MOF28" s="352"/>
      <c r="MOG28" s="352"/>
      <c r="MOH28" s="352"/>
      <c r="MOI28" s="352"/>
      <c r="MOJ28" s="352"/>
      <c r="MOK28" s="352"/>
      <c r="MOL28" s="352"/>
      <c r="MOM28" s="352"/>
      <c r="MON28" s="352"/>
      <c r="MOO28" s="352"/>
      <c r="MOP28" s="352"/>
      <c r="MOQ28" s="352"/>
      <c r="MOR28" s="352"/>
      <c r="MOS28" s="352"/>
      <c r="MOT28" s="352"/>
      <c r="MOU28" s="352"/>
      <c r="MOV28" s="352"/>
      <c r="MOW28" s="352"/>
      <c r="MOX28" s="352"/>
      <c r="MOY28" s="352"/>
      <c r="MOZ28" s="352"/>
      <c r="MPA28" s="352"/>
      <c r="MPB28" s="352"/>
      <c r="MPC28" s="352"/>
      <c r="MPD28" s="352"/>
      <c r="MPE28" s="352"/>
      <c r="MPF28" s="352"/>
      <c r="MPG28" s="352"/>
      <c r="MPH28" s="352"/>
      <c r="MPI28" s="352"/>
      <c r="MPJ28" s="352"/>
      <c r="MPK28" s="352"/>
      <c r="MPL28" s="352"/>
      <c r="MPM28" s="352"/>
      <c r="MPN28" s="352"/>
      <c r="MPO28" s="352"/>
      <c r="MPP28" s="352"/>
      <c r="MPQ28" s="352"/>
      <c r="MPR28" s="352"/>
      <c r="MPS28" s="352"/>
      <c r="MPT28" s="352"/>
      <c r="MPU28" s="352"/>
      <c r="MPV28" s="352"/>
      <c r="MPW28" s="352"/>
      <c r="MPX28" s="352"/>
      <c r="MPY28" s="352"/>
      <c r="MPZ28" s="352"/>
      <c r="MQA28" s="352"/>
      <c r="MQB28" s="352"/>
      <c r="MQC28" s="352"/>
      <c r="MQD28" s="352"/>
      <c r="MQE28" s="352"/>
      <c r="MQF28" s="352"/>
      <c r="MQG28" s="352"/>
      <c r="MQH28" s="352"/>
      <c r="MQI28" s="352"/>
      <c r="MQJ28" s="352"/>
      <c r="MQK28" s="352"/>
      <c r="MQL28" s="352"/>
      <c r="MQM28" s="352"/>
      <c r="MQN28" s="352"/>
      <c r="MQO28" s="352"/>
      <c r="MQP28" s="352"/>
      <c r="MQQ28" s="352"/>
      <c r="MQR28" s="352"/>
      <c r="MQS28" s="352"/>
      <c r="MQT28" s="352"/>
      <c r="MQU28" s="352"/>
      <c r="MQV28" s="352"/>
      <c r="MQW28" s="352"/>
      <c r="MQX28" s="352"/>
      <c r="MQY28" s="352"/>
      <c r="MQZ28" s="352"/>
      <c r="MRA28" s="352"/>
      <c r="MRB28" s="352"/>
      <c r="MRC28" s="352"/>
      <c r="MRD28" s="352"/>
      <c r="MRE28" s="352"/>
      <c r="MRF28" s="352"/>
      <c r="MRG28" s="352"/>
      <c r="MRH28" s="352"/>
      <c r="MRI28" s="352"/>
      <c r="MRJ28" s="352"/>
      <c r="MRK28" s="352"/>
      <c r="MRL28" s="352"/>
      <c r="MRM28" s="352"/>
      <c r="MRN28" s="352"/>
      <c r="MRO28" s="352"/>
      <c r="MRP28" s="352"/>
      <c r="MRQ28" s="352"/>
      <c r="MRR28" s="352"/>
      <c r="MRS28" s="352"/>
      <c r="MRT28" s="352"/>
      <c r="MRU28" s="352"/>
      <c r="MRV28" s="352"/>
      <c r="MRW28" s="352"/>
      <c r="MRX28" s="352"/>
      <c r="MRY28" s="352"/>
      <c r="MRZ28" s="352"/>
      <c r="MSA28" s="352"/>
      <c r="MSB28" s="352"/>
      <c r="MSC28" s="352"/>
      <c r="MSD28" s="352"/>
      <c r="MSE28" s="352"/>
      <c r="MSF28" s="352"/>
      <c r="MSG28" s="352"/>
      <c r="MSH28" s="352"/>
      <c r="MSI28" s="352"/>
      <c r="MSJ28" s="352"/>
      <c r="MSK28" s="352"/>
      <c r="MSL28" s="352"/>
      <c r="MSM28" s="352"/>
      <c r="MSN28" s="352"/>
      <c r="MSO28" s="352"/>
      <c r="MSP28" s="352"/>
      <c r="MSQ28" s="352"/>
      <c r="MSR28" s="352"/>
      <c r="MSS28" s="352"/>
      <c r="MST28" s="352"/>
      <c r="MSU28" s="352"/>
      <c r="MSV28" s="352"/>
      <c r="MSW28" s="352"/>
      <c r="MSX28" s="352"/>
      <c r="MSY28" s="352"/>
      <c r="MSZ28" s="352"/>
      <c r="MTA28" s="352"/>
      <c r="MTB28" s="352"/>
      <c r="MTC28" s="352"/>
      <c r="MTD28" s="352"/>
      <c r="MTE28" s="352"/>
      <c r="MTF28" s="352"/>
      <c r="MTG28" s="352"/>
      <c r="MTH28" s="352"/>
      <c r="MTI28" s="352"/>
      <c r="MTJ28" s="352"/>
      <c r="MTK28" s="352"/>
      <c r="MTL28" s="352"/>
      <c r="MTM28" s="352"/>
      <c r="MTN28" s="352"/>
      <c r="MTO28" s="352"/>
      <c r="MTP28" s="352"/>
      <c r="MTQ28" s="352"/>
      <c r="MTR28" s="352"/>
      <c r="MTS28" s="352"/>
      <c r="MTT28" s="352"/>
      <c r="MTU28" s="352"/>
      <c r="MTV28" s="352"/>
      <c r="MTW28" s="352"/>
      <c r="MTX28" s="352"/>
      <c r="MTY28" s="352"/>
      <c r="MTZ28" s="352"/>
      <c r="MUA28" s="352"/>
      <c r="MUB28" s="352"/>
      <c r="MUC28" s="352"/>
      <c r="MUD28" s="352"/>
      <c r="MUE28" s="352"/>
      <c r="MUF28" s="352"/>
      <c r="MUG28" s="352"/>
      <c r="MUH28" s="352"/>
      <c r="MUI28" s="352"/>
      <c r="MUJ28" s="352"/>
      <c r="MUK28" s="352"/>
      <c r="MUL28" s="352"/>
      <c r="MUM28" s="352"/>
      <c r="MUN28" s="352"/>
      <c r="MUO28" s="352"/>
      <c r="MUP28" s="352"/>
      <c r="MUQ28" s="352"/>
      <c r="MUR28" s="352"/>
      <c r="MUS28" s="352"/>
      <c r="MUT28" s="352"/>
      <c r="MUU28" s="352"/>
      <c r="MUV28" s="352"/>
      <c r="MUW28" s="352"/>
      <c r="MUX28" s="352"/>
      <c r="MUY28" s="352"/>
      <c r="MUZ28" s="352"/>
      <c r="MVA28" s="352"/>
      <c r="MVB28" s="352"/>
      <c r="MVC28" s="352"/>
      <c r="MVD28" s="352"/>
      <c r="MVE28" s="352"/>
      <c r="MVF28" s="352"/>
      <c r="MVG28" s="352"/>
      <c r="MVH28" s="352"/>
      <c r="MVI28" s="352"/>
      <c r="MVJ28" s="352"/>
      <c r="MVK28" s="352"/>
      <c r="MVL28" s="352"/>
      <c r="MVM28" s="352"/>
      <c r="MVN28" s="352"/>
      <c r="MVO28" s="352"/>
      <c r="MVP28" s="352"/>
      <c r="MVQ28" s="352"/>
      <c r="MVR28" s="352"/>
      <c r="MVS28" s="352"/>
      <c r="MVT28" s="352"/>
      <c r="MVU28" s="352"/>
      <c r="MVV28" s="352"/>
      <c r="MVW28" s="352"/>
      <c r="MVX28" s="352"/>
      <c r="MVY28" s="352"/>
      <c r="MVZ28" s="352"/>
      <c r="MWA28" s="352"/>
      <c r="MWB28" s="352"/>
      <c r="MWC28" s="352"/>
      <c r="MWD28" s="352"/>
      <c r="MWE28" s="352"/>
      <c r="MWF28" s="352"/>
      <c r="MWG28" s="352"/>
      <c r="MWH28" s="352"/>
      <c r="MWI28" s="352"/>
      <c r="MWJ28" s="352"/>
      <c r="MWK28" s="352"/>
      <c r="MWL28" s="352"/>
      <c r="MWM28" s="352"/>
      <c r="MWN28" s="352"/>
      <c r="MWO28" s="352"/>
      <c r="MWP28" s="352"/>
      <c r="MWQ28" s="352"/>
      <c r="MWR28" s="352"/>
      <c r="MWS28" s="352"/>
      <c r="MWT28" s="352"/>
      <c r="MWU28" s="352"/>
      <c r="MWV28" s="352"/>
      <c r="MWW28" s="352"/>
      <c r="MWX28" s="352"/>
      <c r="MWY28" s="352"/>
      <c r="MWZ28" s="352"/>
      <c r="MXA28" s="352"/>
      <c r="MXB28" s="352"/>
      <c r="MXC28" s="352"/>
      <c r="MXD28" s="352"/>
      <c r="MXE28" s="352"/>
      <c r="MXF28" s="352"/>
      <c r="MXG28" s="352"/>
      <c r="MXH28" s="352"/>
      <c r="MXI28" s="352"/>
      <c r="MXJ28" s="352"/>
      <c r="MXK28" s="352"/>
      <c r="MXL28" s="352"/>
      <c r="MXM28" s="352"/>
      <c r="MXN28" s="352"/>
      <c r="MXO28" s="352"/>
      <c r="MXP28" s="352"/>
      <c r="MXQ28" s="352"/>
      <c r="MXR28" s="352"/>
      <c r="MXS28" s="352"/>
      <c r="MXT28" s="352"/>
      <c r="MXU28" s="352"/>
      <c r="MXV28" s="352"/>
      <c r="MXW28" s="352"/>
      <c r="MXX28" s="352"/>
      <c r="MXY28" s="352"/>
      <c r="MXZ28" s="352"/>
      <c r="MYA28" s="352"/>
      <c r="MYB28" s="352"/>
      <c r="MYC28" s="352"/>
      <c r="MYD28" s="352"/>
      <c r="MYE28" s="352"/>
      <c r="MYF28" s="352"/>
      <c r="MYG28" s="352"/>
      <c r="MYH28" s="352"/>
      <c r="MYI28" s="352"/>
      <c r="MYJ28" s="352"/>
      <c r="MYK28" s="352"/>
      <c r="MYL28" s="352"/>
      <c r="MYM28" s="352"/>
      <c r="MYN28" s="352"/>
      <c r="MYO28" s="352"/>
      <c r="MYP28" s="352"/>
      <c r="MYQ28" s="352"/>
      <c r="MYR28" s="352"/>
      <c r="MYS28" s="352"/>
      <c r="MYT28" s="352"/>
      <c r="MYU28" s="352"/>
      <c r="MYV28" s="352"/>
      <c r="MYW28" s="352"/>
      <c r="MYX28" s="352"/>
      <c r="MYY28" s="352"/>
      <c r="MYZ28" s="352"/>
      <c r="MZA28" s="352"/>
      <c r="MZB28" s="352"/>
      <c r="MZC28" s="352"/>
      <c r="MZD28" s="352"/>
      <c r="MZE28" s="352"/>
      <c r="MZF28" s="352"/>
      <c r="MZG28" s="352"/>
      <c r="MZH28" s="352"/>
      <c r="MZI28" s="352"/>
      <c r="MZJ28" s="352"/>
      <c r="MZK28" s="352"/>
      <c r="MZL28" s="352"/>
      <c r="MZM28" s="352"/>
      <c r="MZN28" s="352"/>
      <c r="MZO28" s="352"/>
      <c r="MZP28" s="352"/>
      <c r="MZQ28" s="352"/>
      <c r="MZR28" s="352"/>
      <c r="MZS28" s="352"/>
      <c r="MZT28" s="352"/>
      <c r="MZU28" s="352"/>
      <c r="MZV28" s="352"/>
      <c r="MZW28" s="352"/>
      <c r="MZX28" s="352"/>
      <c r="MZY28" s="352"/>
      <c r="MZZ28" s="352"/>
      <c r="NAA28" s="352"/>
      <c r="NAB28" s="352"/>
      <c r="NAC28" s="352"/>
      <c r="NAD28" s="352"/>
      <c r="NAE28" s="352"/>
      <c r="NAF28" s="352"/>
      <c r="NAG28" s="352"/>
      <c r="NAH28" s="352"/>
      <c r="NAI28" s="352"/>
      <c r="NAJ28" s="352"/>
      <c r="NAK28" s="352"/>
      <c r="NAL28" s="352"/>
      <c r="NAM28" s="352"/>
      <c r="NAN28" s="352"/>
      <c r="NAO28" s="352"/>
      <c r="NAP28" s="352"/>
      <c r="NAQ28" s="352"/>
      <c r="NAR28" s="352"/>
      <c r="NAS28" s="352"/>
      <c r="NAT28" s="352"/>
      <c r="NAU28" s="352"/>
      <c r="NAV28" s="352"/>
      <c r="NAW28" s="352"/>
      <c r="NAX28" s="352"/>
      <c r="NAY28" s="352"/>
      <c r="NAZ28" s="352"/>
      <c r="NBA28" s="352"/>
      <c r="NBB28" s="352"/>
      <c r="NBC28" s="352"/>
      <c r="NBD28" s="352"/>
      <c r="NBE28" s="352"/>
      <c r="NBF28" s="352"/>
      <c r="NBG28" s="352"/>
      <c r="NBH28" s="352"/>
      <c r="NBI28" s="352"/>
      <c r="NBJ28" s="352"/>
      <c r="NBK28" s="352"/>
      <c r="NBL28" s="352"/>
      <c r="NBM28" s="352"/>
      <c r="NBN28" s="352"/>
      <c r="NBO28" s="352"/>
      <c r="NBP28" s="352"/>
      <c r="NBQ28" s="352"/>
      <c r="NBR28" s="352"/>
      <c r="NBS28" s="352"/>
      <c r="NBT28" s="352"/>
      <c r="NBU28" s="352"/>
      <c r="NBV28" s="352"/>
      <c r="NBW28" s="352"/>
      <c r="NBX28" s="352"/>
      <c r="NBY28" s="352"/>
      <c r="NBZ28" s="352"/>
      <c r="NCA28" s="352"/>
      <c r="NCB28" s="352"/>
      <c r="NCC28" s="352"/>
      <c r="NCD28" s="352"/>
      <c r="NCE28" s="352"/>
      <c r="NCF28" s="352"/>
      <c r="NCG28" s="352"/>
      <c r="NCH28" s="352"/>
      <c r="NCI28" s="352"/>
      <c r="NCJ28" s="352"/>
      <c r="NCK28" s="352"/>
      <c r="NCL28" s="352"/>
      <c r="NCM28" s="352"/>
      <c r="NCN28" s="352"/>
      <c r="NCO28" s="352"/>
      <c r="NCP28" s="352"/>
      <c r="NCQ28" s="352"/>
      <c r="NCR28" s="352"/>
      <c r="NCS28" s="352"/>
      <c r="NCT28" s="352"/>
      <c r="NCU28" s="352"/>
      <c r="NCV28" s="352"/>
      <c r="NCW28" s="352"/>
      <c r="NCX28" s="352"/>
      <c r="NCY28" s="352"/>
      <c r="NCZ28" s="352"/>
      <c r="NDA28" s="352"/>
      <c r="NDB28" s="352"/>
      <c r="NDC28" s="352"/>
      <c r="NDD28" s="352"/>
      <c r="NDE28" s="352"/>
      <c r="NDF28" s="352"/>
      <c r="NDG28" s="352"/>
      <c r="NDH28" s="352"/>
      <c r="NDI28" s="352"/>
      <c r="NDJ28" s="352"/>
      <c r="NDK28" s="352"/>
      <c r="NDL28" s="352"/>
      <c r="NDM28" s="352"/>
      <c r="NDN28" s="352"/>
      <c r="NDO28" s="352"/>
      <c r="NDP28" s="352"/>
      <c r="NDQ28" s="352"/>
      <c r="NDR28" s="352"/>
      <c r="NDS28" s="352"/>
      <c r="NDT28" s="352"/>
      <c r="NDU28" s="352"/>
      <c r="NDV28" s="352"/>
      <c r="NDW28" s="352"/>
      <c r="NDX28" s="352"/>
      <c r="NDY28" s="352"/>
      <c r="NDZ28" s="352"/>
      <c r="NEA28" s="352"/>
      <c r="NEB28" s="352"/>
      <c r="NEC28" s="352"/>
      <c r="NED28" s="352"/>
      <c r="NEE28" s="352"/>
      <c r="NEF28" s="352"/>
      <c r="NEG28" s="352"/>
      <c r="NEH28" s="352"/>
      <c r="NEI28" s="352"/>
      <c r="NEJ28" s="352"/>
      <c r="NEK28" s="352"/>
      <c r="NEL28" s="352"/>
      <c r="NEM28" s="352"/>
      <c r="NEN28" s="352"/>
      <c r="NEO28" s="352"/>
      <c r="NEP28" s="352"/>
      <c r="NEQ28" s="352"/>
      <c r="NER28" s="352"/>
      <c r="NES28" s="352"/>
      <c r="NET28" s="352"/>
      <c r="NEU28" s="352"/>
      <c r="NEV28" s="352"/>
      <c r="NEW28" s="352"/>
      <c r="NEX28" s="352"/>
      <c r="NEY28" s="352"/>
      <c r="NEZ28" s="352"/>
      <c r="NFA28" s="352"/>
      <c r="NFB28" s="352"/>
      <c r="NFC28" s="352"/>
      <c r="NFD28" s="352"/>
      <c r="NFE28" s="352"/>
      <c r="NFF28" s="352"/>
      <c r="NFG28" s="352"/>
      <c r="NFH28" s="352"/>
      <c r="NFI28" s="352"/>
      <c r="NFJ28" s="352"/>
      <c r="NFK28" s="352"/>
      <c r="NFL28" s="352"/>
      <c r="NFM28" s="352"/>
      <c r="NFN28" s="352"/>
      <c r="NFO28" s="352"/>
      <c r="NFP28" s="352"/>
      <c r="NFQ28" s="352"/>
      <c r="NFR28" s="352"/>
      <c r="NFS28" s="352"/>
      <c r="NFT28" s="352"/>
      <c r="NFU28" s="352"/>
      <c r="NFV28" s="352"/>
      <c r="NFW28" s="352"/>
      <c r="NFX28" s="352"/>
      <c r="NFY28" s="352"/>
      <c r="NFZ28" s="352"/>
      <c r="NGA28" s="352"/>
      <c r="NGB28" s="352"/>
      <c r="NGC28" s="352"/>
      <c r="NGD28" s="352"/>
      <c r="NGE28" s="352"/>
      <c r="NGF28" s="352"/>
      <c r="NGG28" s="352"/>
      <c r="NGH28" s="352"/>
      <c r="NGI28" s="352"/>
      <c r="NGJ28" s="352"/>
      <c r="NGK28" s="352"/>
      <c r="NGL28" s="352"/>
      <c r="NGM28" s="352"/>
      <c r="NGN28" s="352"/>
      <c r="NGO28" s="352"/>
      <c r="NGP28" s="352"/>
      <c r="NGQ28" s="352"/>
      <c r="NGR28" s="352"/>
      <c r="NGS28" s="352"/>
      <c r="NGT28" s="352"/>
      <c r="NGU28" s="352"/>
      <c r="NGV28" s="352"/>
      <c r="NGW28" s="352"/>
      <c r="NGX28" s="352"/>
      <c r="NGY28" s="352"/>
      <c r="NGZ28" s="352"/>
      <c r="NHA28" s="352"/>
      <c r="NHB28" s="352"/>
      <c r="NHC28" s="352"/>
      <c r="NHD28" s="352"/>
      <c r="NHE28" s="352"/>
      <c r="NHF28" s="352"/>
      <c r="NHG28" s="352"/>
      <c r="NHH28" s="352"/>
      <c r="NHI28" s="352"/>
      <c r="NHJ28" s="352"/>
      <c r="NHK28" s="352"/>
      <c r="NHL28" s="352"/>
      <c r="NHM28" s="352"/>
      <c r="NHN28" s="352"/>
      <c r="NHO28" s="352"/>
      <c r="NHP28" s="352"/>
      <c r="NHQ28" s="352"/>
      <c r="NHR28" s="352"/>
      <c r="NHS28" s="352"/>
      <c r="NHT28" s="352"/>
      <c r="NHU28" s="352"/>
      <c r="NHV28" s="352"/>
      <c r="NHW28" s="352"/>
      <c r="NHX28" s="352"/>
      <c r="NHY28" s="352"/>
      <c r="NHZ28" s="352"/>
      <c r="NIA28" s="352"/>
      <c r="NIB28" s="352"/>
      <c r="NIC28" s="352"/>
      <c r="NID28" s="352"/>
      <c r="NIE28" s="352"/>
      <c r="NIF28" s="352"/>
      <c r="NIG28" s="352"/>
      <c r="NIH28" s="352"/>
      <c r="NII28" s="352"/>
      <c r="NIJ28" s="352"/>
      <c r="NIK28" s="352"/>
      <c r="NIL28" s="352"/>
      <c r="NIM28" s="352"/>
      <c r="NIN28" s="352"/>
      <c r="NIO28" s="352"/>
      <c r="NIP28" s="352"/>
      <c r="NIQ28" s="352"/>
      <c r="NIR28" s="352"/>
      <c r="NIS28" s="352"/>
      <c r="NIT28" s="352"/>
      <c r="NIU28" s="352"/>
      <c r="NIV28" s="352"/>
      <c r="NIW28" s="352"/>
      <c r="NIX28" s="352"/>
      <c r="NIY28" s="352"/>
      <c r="NIZ28" s="352"/>
      <c r="NJA28" s="352"/>
      <c r="NJB28" s="352"/>
      <c r="NJC28" s="352"/>
      <c r="NJD28" s="352"/>
      <c r="NJE28" s="352"/>
      <c r="NJF28" s="352"/>
      <c r="NJG28" s="352"/>
      <c r="NJH28" s="352"/>
      <c r="NJI28" s="352"/>
      <c r="NJJ28" s="352"/>
      <c r="NJK28" s="352"/>
      <c r="NJL28" s="352"/>
      <c r="NJM28" s="352"/>
      <c r="NJN28" s="352"/>
      <c r="NJO28" s="352"/>
      <c r="NJP28" s="352"/>
      <c r="NJQ28" s="352"/>
      <c r="NJR28" s="352"/>
      <c r="NJS28" s="352"/>
      <c r="NJT28" s="352"/>
      <c r="NJU28" s="352"/>
      <c r="NJV28" s="352"/>
      <c r="NJW28" s="352"/>
      <c r="NJX28" s="352"/>
      <c r="NJY28" s="352"/>
      <c r="NJZ28" s="352"/>
      <c r="NKA28" s="352"/>
      <c r="NKB28" s="352"/>
      <c r="NKC28" s="352"/>
      <c r="NKD28" s="352"/>
      <c r="NKE28" s="352"/>
      <c r="NKF28" s="352"/>
      <c r="NKG28" s="352"/>
      <c r="NKH28" s="352"/>
      <c r="NKI28" s="352"/>
      <c r="NKJ28" s="352"/>
      <c r="NKK28" s="352"/>
      <c r="NKL28" s="352"/>
      <c r="NKM28" s="352"/>
      <c r="NKN28" s="352"/>
      <c r="NKO28" s="352"/>
      <c r="NKP28" s="352"/>
      <c r="NKQ28" s="352"/>
      <c r="NKR28" s="352"/>
      <c r="NKS28" s="352"/>
      <c r="NKT28" s="352"/>
      <c r="NKU28" s="352"/>
      <c r="NKV28" s="352"/>
      <c r="NKW28" s="352"/>
      <c r="NKX28" s="352"/>
      <c r="NKY28" s="352"/>
      <c r="NKZ28" s="352"/>
      <c r="NLA28" s="352"/>
      <c r="NLB28" s="352"/>
      <c r="NLC28" s="352"/>
      <c r="NLD28" s="352"/>
      <c r="NLE28" s="352"/>
      <c r="NLF28" s="352"/>
      <c r="NLG28" s="352"/>
      <c r="NLH28" s="352"/>
      <c r="NLI28" s="352"/>
      <c r="NLJ28" s="352"/>
      <c r="NLK28" s="352"/>
      <c r="NLL28" s="352"/>
      <c r="NLM28" s="352"/>
      <c r="NLN28" s="352"/>
      <c r="NLO28" s="352"/>
      <c r="NLP28" s="352"/>
      <c r="NLQ28" s="352"/>
      <c r="NLR28" s="352"/>
      <c r="NLS28" s="352"/>
      <c r="NLT28" s="352"/>
      <c r="NLU28" s="352"/>
      <c r="NLV28" s="352"/>
      <c r="NLW28" s="352"/>
      <c r="NLX28" s="352"/>
      <c r="NLY28" s="352"/>
      <c r="NLZ28" s="352"/>
      <c r="NMA28" s="352"/>
      <c r="NMB28" s="352"/>
      <c r="NMC28" s="352"/>
      <c r="NMD28" s="352"/>
      <c r="NME28" s="352"/>
      <c r="NMF28" s="352"/>
      <c r="NMG28" s="352"/>
      <c r="NMH28" s="352"/>
      <c r="NMI28" s="352"/>
      <c r="NMJ28" s="352"/>
      <c r="NMK28" s="352"/>
      <c r="NML28" s="352"/>
      <c r="NMM28" s="352"/>
      <c r="NMN28" s="352"/>
      <c r="NMO28" s="352"/>
      <c r="NMP28" s="352"/>
      <c r="NMQ28" s="352"/>
      <c r="NMR28" s="352"/>
      <c r="NMS28" s="352"/>
      <c r="NMT28" s="352"/>
      <c r="NMU28" s="352"/>
      <c r="NMV28" s="352"/>
      <c r="NMW28" s="352"/>
      <c r="NMX28" s="352"/>
      <c r="NMY28" s="352"/>
      <c r="NMZ28" s="352"/>
      <c r="NNA28" s="352"/>
      <c r="NNB28" s="352"/>
      <c r="NNC28" s="352"/>
      <c r="NND28" s="352"/>
      <c r="NNE28" s="352"/>
      <c r="NNF28" s="352"/>
      <c r="NNG28" s="352"/>
      <c r="NNH28" s="352"/>
      <c r="NNI28" s="352"/>
      <c r="NNJ28" s="352"/>
      <c r="NNK28" s="352"/>
      <c r="NNL28" s="352"/>
      <c r="NNM28" s="352"/>
      <c r="NNN28" s="352"/>
      <c r="NNO28" s="352"/>
      <c r="NNP28" s="352"/>
      <c r="NNQ28" s="352"/>
      <c r="NNR28" s="352"/>
      <c r="NNS28" s="352"/>
      <c r="NNT28" s="352"/>
      <c r="NNU28" s="352"/>
      <c r="NNV28" s="352"/>
      <c r="NNW28" s="352"/>
      <c r="NNX28" s="352"/>
      <c r="NNY28" s="352"/>
      <c r="NNZ28" s="352"/>
      <c r="NOA28" s="352"/>
      <c r="NOB28" s="352"/>
      <c r="NOC28" s="352"/>
      <c r="NOD28" s="352"/>
      <c r="NOE28" s="352"/>
      <c r="NOF28" s="352"/>
      <c r="NOG28" s="352"/>
      <c r="NOH28" s="352"/>
      <c r="NOI28" s="352"/>
      <c r="NOJ28" s="352"/>
      <c r="NOK28" s="352"/>
      <c r="NOL28" s="352"/>
      <c r="NOM28" s="352"/>
      <c r="NON28" s="352"/>
      <c r="NOO28" s="352"/>
      <c r="NOP28" s="352"/>
      <c r="NOQ28" s="352"/>
      <c r="NOR28" s="352"/>
      <c r="NOS28" s="352"/>
      <c r="NOT28" s="352"/>
      <c r="NOU28" s="352"/>
      <c r="NOV28" s="352"/>
      <c r="NOW28" s="352"/>
      <c r="NOX28" s="352"/>
      <c r="NOY28" s="352"/>
      <c r="NOZ28" s="352"/>
      <c r="NPA28" s="352"/>
      <c r="NPB28" s="352"/>
      <c r="NPC28" s="352"/>
      <c r="NPD28" s="352"/>
      <c r="NPE28" s="352"/>
      <c r="NPF28" s="352"/>
      <c r="NPG28" s="352"/>
      <c r="NPH28" s="352"/>
      <c r="NPI28" s="352"/>
      <c r="NPJ28" s="352"/>
      <c r="NPK28" s="352"/>
      <c r="NPL28" s="352"/>
      <c r="NPM28" s="352"/>
      <c r="NPN28" s="352"/>
      <c r="NPO28" s="352"/>
      <c r="NPP28" s="352"/>
      <c r="NPQ28" s="352"/>
      <c r="NPR28" s="352"/>
      <c r="NPS28" s="352"/>
      <c r="NPT28" s="352"/>
      <c r="NPU28" s="352"/>
      <c r="NPV28" s="352"/>
      <c r="NPW28" s="352"/>
      <c r="NPX28" s="352"/>
      <c r="NPY28" s="352"/>
      <c r="NPZ28" s="352"/>
      <c r="NQA28" s="352"/>
      <c r="NQB28" s="352"/>
      <c r="NQC28" s="352"/>
      <c r="NQD28" s="352"/>
      <c r="NQE28" s="352"/>
      <c r="NQF28" s="352"/>
      <c r="NQG28" s="352"/>
      <c r="NQH28" s="352"/>
      <c r="NQI28" s="352"/>
      <c r="NQJ28" s="352"/>
      <c r="NQK28" s="352"/>
      <c r="NQL28" s="352"/>
      <c r="NQM28" s="352"/>
      <c r="NQN28" s="352"/>
      <c r="NQO28" s="352"/>
      <c r="NQP28" s="352"/>
      <c r="NQQ28" s="352"/>
      <c r="NQR28" s="352"/>
      <c r="NQS28" s="352"/>
      <c r="NQT28" s="352"/>
      <c r="NQU28" s="352"/>
      <c r="NQV28" s="352"/>
      <c r="NQW28" s="352"/>
      <c r="NQX28" s="352"/>
      <c r="NQY28" s="352"/>
      <c r="NQZ28" s="352"/>
      <c r="NRA28" s="352"/>
      <c r="NRB28" s="352"/>
      <c r="NRC28" s="352"/>
      <c r="NRD28" s="352"/>
      <c r="NRE28" s="352"/>
      <c r="NRF28" s="352"/>
      <c r="NRG28" s="352"/>
      <c r="NRH28" s="352"/>
      <c r="NRI28" s="352"/>
      <c r="NRJ28" s="352"/>
      <c r="NRK28" s="352"/>
      <c r="NRL28" s="352"/>
      <c r="NRM28" s="352"/>
      <c r="NRN28" s="352"/>
      <c r="NRO28" s="352"/>
      <c r="NRP28" s="352"/>
      <c r="NRQ28" s="352"/>
      <c r="NRR28" s="352"/>
      <c r="NRS28" s="352"/>
      <c r="NRT28" s="352"/>
      <c r="NRU28" s="352"/>
      <c r="NRV28" s="352"/>
      <c r="NRW28" s="352"/>
      <c r="NRX28" s="352"/>
      <c r="NRY28" s="352"/>
      <c r="NRZ28" s="352"/>
      <c r="NSA28" s="352"/>
      <c r="NSB28" s="352"/>
      <c r="NSC28" s="352"/>
      <c r="NSD28" s="352"/>
      <c r="NSE28" s="352"/>
      <c r="NSF28" s="352"/>
      <c r="NSG28" s="352"/>
      <c r="NSH28" s="352"/>
      <c r="NSI28" s="352"/>
      <c r="NSJ28" s="352"/>
      <c r="NSK28" s="352"/>
      <c r="NSL28" s="352"/>
      <c r="NSM28" s="352"/>
      <c r="NSN28" s="352"/>
      <c r="NSO28" s="352"/>
      <c r="NSP28" s="352"/>
      <c r="NSQ28" s="352"/>
      <c r="NSR28" s="352"/>
      <c r="NSS28" s="352"/>
      <c r="NST28" s="352"/>
      <c r="NSU28" s="352"/>
      <c r="NSV28" s="352"/>
      <c r="NSW28" s="352"/>
      <c r="NSX28" s="352"/>
      <c r="NSY28" s="352"/>
      <c r="NSZ28" s="352"/>
      <c r="NTA28" s="352"/>
      <c r="NTB28" s="352"/>
      <c r="NTC28" s="352"/>
      <c r="NTD28" s="352"/>
      <c r="NTE28" s="352"/>
      <c r="NTF28" s="352"/>
      <c r="NTG28" s="352"/>
      <c r="NTH28" s="352"/>
      <c r="NTI28" s="352"/>
      <c r="NTJ28" s="352"/>
      <c r="NTK28" s="352"/>
      <c r="NTL28" s="352"/>
      <c r="NTM28" s="352"/>
      <c r="NTN28" s="352"/>
      <c r="NTO28" s="352"/>
      <c r="NTP28" s="352"/>
      <c r="NTQ28" s="352"/>
      <c r="NTR28" s="352"/>
      <c r="NTS28" s="352"/>
      <c r="NTT28" s="352"/>
      <c r="NTU28" s="352"/>
      <c r="NTV28" s="352"/>
      <c r="NTW28" s="352"/>
      <c r="NTX28" s="352"/>
      <c r="NTY28" s="352"/>
      <c r="NTZ28" s="352"/>
      <c r="NUA28" s="352"/>
      <c r="NUB28" s="352"/>
      <c r="NUC28" s="352"/>
      <c r="NUD28" s="352"/>
      <c r="NUE28" s="352"/>
      <c r="NUF28" s="352"/>
      <c r="NUG28" s="352"/>
      <c r="NUH28" s="352"/>
      <c r="NUI28" s="352"/>
      <c r="NUJ28" s="352"/>
      <c r="NUK28" s="352"/>
      <c r="NUL28" s="352"/>
      <c r="NUM28" s="352"/>
      <c r="NUN28" s="352"/>
      <c r="NUO28" s="352"/>
      <c r="NUP28" s="352"/>
      <c r="NUQ28" s="352"/>
      <c r="NUR28" s="352"/>
      <c r="NUS28" s="352"/>
      <c r="NUT28" s="352"/>
      <c r="NUU28" s="352"/>
      <c r="NUV28" s="352"/>
      <c r="NUW28" s="352"/>
      <c r="NUX28" s="352"/>
      <c r="NUY28" s="352"/>
      <c r="NUZ28" s="352"/>
      <c r="NVA28" s="352"/>
      <c r="NVB28" s="352"/>
      <c r="NVC28" s="352"/>
      <c r="NVD28" s="352"/>
      <c r="NVE28" s="352"/>
      <c r="NVF28" s="352"/>
      <c r="NVG28" s="352"/>
      <c r="NVH28" s="352"/>
      <c r="NVI28" s="352"/>
      <c r="NVJ28" s="352"/>
      <c r="NVK28" s="352"/>
      <c r="NVL28" s="352"/>
      <c r="NVM28" s="352"/>
      <c r="NVN28" s="352"/>
      <c r="NVO28" s="352"/>
      <c r="NVP28" s="352"/>
      <c r="NVQ28" s="352"/>
      <c r="NVR28" s="352"/>
      <c r="NVS28" s="352"/>
      <c r="NVT28" s="352"/>
      <c r="NVU28" s="352"/>
      <c r="NVV28" s="352"/>
      <c r="NVW28" s="352"/>
      <c r="NVX28" s="352"/>
      <c r="NVY28" s="352"/>
      <c r="NVZ28" s="352"/>
      <c r="NWA28" s="352"/>
      <c r="NWB28" s="352"/>
      <c r="NWC28" s="352"/>
      <c r="NWD28" s="352"/>
      <c r="NWE28" s="352"/>
      <c r="NWF28" s="352"/>
      <c r="NWG28" s="352"/>
      <c r="NWH28" s="352"/>
      <c r="NWI28" s="352"/>
      <c r="NWJ28" s="352"/>
      <c r="NWK28" s="352"/>
      <c r="NWL28" s="352"/>
      <c r="NWM28" s="352"/>
      <c r="NWN28" s="352"/>
      <c r="NWO28" s="352"/>
      <c r="NWP28" s="352"/>
      <c r="NWQ28" s="352"/>
      <c r="NWR28" s="352"/>
      <c r="NWS28" s="352"/>
      <c r="NWT28" s="352"/>
      <c r="NWU28" s="352"/>
      <c r="NWV28" s="352"/>
      <c r="NWW28" s="352"/>
      <c r="NWX28" s="352"/>
      <c r="NWY28" s="352"/>
      <c r="NWZ28" s="352"/>
      <c r="NXA28" s="352"/>
      <c r="NXB28" s="352"/>
      <c r="NXC28" s="352"/>
      <c r="NXD28" s="352"/>
      <c r="NXE28" s="352"/>
      <c r="NXF28" s="352"/>
      <c r="NXG28" s="352"/>
      <c r="NXH28" s="352"/>
      <c r="NXI28" s="352"/>
      <c r="NXJ28" s="352"/>
      <c r="NXK28" s="352"/>
      <c r="NXL28" s="352"/>
      <c r="NXM28" s="352"/>
      <c r="NXN28" s="352"/>
      <c r="NXO28" s="352"/>
      <c r="NXP28" s="352"/>
      <c r="NXQ28" s="352"/>
      <c r="NXR28" s="352"/>
      <c r="NXS28" s="352"/>
      <c r="NXT28" s="352"/>
      <c r="NXU28" s="352"/>
      <c r="NXV28" s="352"/>
      <c r="NXW28" s="352"/>
      <c r="NXX28" s="352"/>
      <c r="NXY28" s="352"/>
      <c r="NXZ28" s="352"/>
      <c r="NYA28" s="352"/>
      <c r="NYB28" s="352"/>
      <c r="NYC28" s="352"/>
      <c r="NYD28" s="352"/>
      <c r="NYE28" s="352"/>
      <c r="NYF28" s="352"/>
      <c r="NYG28" s="352"/>
      <c r="NYH28" s="352"/>
      <c r="NYI28" s="352"/>
      <c r="NYJ28" s="352"/>
      <c r="NYK28" s="352"/>
      <c r="NYL28" s="352"/>
      <c r="NYM28" s="352"/>
      <c r="NYN28" s="352"/>
      <c r="NYO28" s="352"/>
      <c r="NYP28" s="352"/>
      <c r="NYQ28" s="352"/>
      <c r="NYR28" s="352"/>
      <c r="NYS28" s="352"/>
      <c r="NYT28" s="352"/>
      <c r="NYU28" s="352"/>
      <c r="NYV28" s="352"/>
      <c r="NYW28" s="352"/>
      <c r="NYX28" s="352"/>
      <c r="NYY28" s="352"/>
      <c r="NYZ28" s="352"/>
      <c r="NZA28" s="352"/>
      <c r="NZB28" s="352"/>
      <c r="NZC28" s="352"/>
      <c r="NZD28" s="352"/>
      <c r="NZE28" s="352"/>
      <c r="NZF28" s="352"/>
      <c r="NZG28" s="352"/>
      <c r="NZH28" s="352"/>
      <c r="NZI28" s="352"/>
      <c r="NZJ28" s="352"/>
      <c r="NZK28" s="352"/>
      <c r="NZL28" s="352"/>
      <c r="NZM28" s="352"/>
      <c r="NZN28" s="352"/>
      <c r="NZO28" s="352"/>
      <c r="NZP28" s="352"/>
      <c r="NZQ28" s="352"/>
      <c r="NZR28" s="352"/>
      <c r="NZS28" s="352"/>
      <c r="NZT28" s="352"/>
      <c r="NZU28" s="352"/>
      <c r="NZV28" s="352"/>
      <c r="NZW28" s="352"/>
      <c r="NZX28" s="352"/>
      <c r="NZY28" s="352"/>
      <c r="NZZ28" s="352"/>
      <c r="OAA28" s="352"/>
      <c r="OAB28" s="352"/>
      <c r="OAC28" s="352"/>
      <c r="OAD28" s="352"/>
      <c r="OAE28" s="352"/>
      <c r="OAF28" s="352"/>
      <c r="OAG28" s="352"/>
      <c r="OAH28" s="352"/>
      <c r="OAI28" s="352"/>
      <c r="OAJ28" s="352"/>
      <c r="OAK28" s="352"/>
      <c r="OAL28" s="352"/>
      <c r="OAM28" s="352"/>
      <c r="OAN28" s="352"/>
      <c r="OAO28" s="352"/>
      <c r="OAP28" s="352"/>
      <c r="OAQ28" s="352"/>
      <c r="OAR28" s="352"/>
      <c r="OAS28" s="352"/>
      <c r="OAT28" s="352"/>
      <c r="OAU28" s="352"/>
      <c r="OAV28" s="352"/>
      <c r="OAW28" s="352"/>
      <c r="OAX28" s="352"/>
      <c r="OAY28" s="352"/>
      <c r="OAZ28" s="352"/>
      <c r="OBA28" s="352"/>
      <c r="OBB28" s="352"/>
      <c r="OBC28" s="352"/>
      <c r="OBD28" s="352"/>
      <c r="OBE28" s="352"/>
      <c r="OBF28" s="352"/>
      <c r="OBG28" s="352"/>
      <c r="OBH28" s="352"/>
      <c r="OBI28" s="352"/>
      <c r="OBJ28" s="352"/>
      <c r="OBK28" s="352"/>
      <c r="OBL28" s="352"/>
      <c r="OBM28" s="352"/>
      <c r="OBN28" s="352"/>
      <c r="OBO28" s="352"/>
      <c r="OBP28" s="352"/>
      <c r="OBQ28" s="352"/>
      <c r="OBR28" s="352"/>
      <c r="OBS28" s="352"/>
      <c r="OBT28" s="352"/>
      <c r="OBU28" s="352"/>
      <c r="OBV28" s="352"/>
      <c r="OBW28" s="352"/>
      <c r="OBX28" s="352"/>
      <c r="OBY28" s="352"/>
      <c r="OBZ28" s="352"/>
      <c r="OCA28" s="352"/>
      <c r="OCB28" s="352"/>
      <c r="OCC28" s="352"/>
      <c r="OCD28" s="352"/>
      <c r="OCE28" s="352"/>
      <c r="OCF28" s="352"/>
      <c r="OCG28" s="352"/>
      <c r="OCH28" s="352"/>
      <c r="OCI28" s="352"/>
      <c r="OCJ28" s="352"/>
      <c r="OCK28" s="352"/>
      <c r="OCL28" s="352"/>
      <c r="OCM28" s="352"/>
      <c r="OCN28" s="352"/>
      <c r="OCO28" s="352"/>
      <c r="OCP28" s="352"/>
      <c r="OCQ28" s="352"/>
      <c r="OCR28" s="352"/>
      <c r="OCS28" s="352"/>
      <c r="OCT28" s="352"/>
      <c r="OCU28" s="352"/>
      <c r="OCV28" s="352"/>
      <c r="OCW28" s="352"/>
      <c r="OCX28" s="352"/>
      <c r="OCY28" s="352"/>
      <c r="OCZ28" s="352"/>
      <c r="ODA28" s="352"/>
      <c r="ODB28" s="352"/>
      <c r="ODC28" s="352"/>
      <c r="ODD28" s="352"/>
      <c r="ODE28" s="352"/>
      <c r="ODF28" s="352"/>
      <c r="ODG28" s="352"/>
      <c r="ODH28" s="352"/>
      <c r="ODI28" s="352"/>
      <c r="ODJ28" s="352"/>
      <c r="ODK28" s="352"/>
      <c r="ODL28" s="352"/>
      <c r="ODM28" s="352"/>
      <c r="ODN28" s="352"/>
      <c r="ODO28" s="352"/>
      <c r="ODP28" s="352"/>
      <c r="ODQ28" s="352"/>
      <c r="ODR28" s="352"/>
      <c r="ODS28" s="352"/>
      <c r="ODT28" s="352"/>
      <c r="ODU28" s="352"/>
      <c r="ODV28" s="352"/>
      <c r="ODW28" s="352"/>
      <c r="ODX28" s="352"/>
      <c r="ODY28" s="352"/>
      <c r="ODZ28" s="352"/>
      <c r="OEA28" s="352"/>
      <c r="OEB28" s="352"/>
      <c r="OEC28" s="352"/>
      <c r="OED28" s="352"/>
      <c r="OEE28" s="352"/>
      <c r="OEF28" s="352"/>
      <c r="OEG28" s="352"/>
      <c r="OEH28" s="352"/>
      <c r="OEI28" s="352"/>
      <c r="OEJ28" s="352"/>
      <c r="OEK28" s="352"/>
      <c r="OEL28" s="352"/>
      <c r="OEM28" s="352"/>
      <c r="OEN28" s="352"/>
      <c r="OEO28" s="352"/>
      <c r="OEP28" s="352"/>
      <c r="OEQ28" s="352"/>
      <c r="OER28" s="352"/>
      <c r="OES28" s="352"/>
      <c r="OET28" s="352"/>
      <c r="OEU28" s="352"/>
      <c r="OEV28" s="352"/>
      <c r="OEW28" s="352"/>
      <c r="OEX28" s="352"/>
      <c r="OEY28" s="352"/>
      <c r="OEZ28" s="352"/>
      <c r="OFA28" s="352"/>
      <c r="OFB28" s="352"/>
      <c r="OFC28" s="352"/>
      <c r="OFD28" s="352"/>
      <c r="OFE28" s="352"/>
      <c r="OFF28" s="352"/>
      <c r="OFG28" s="352"/>
      <c r="OFH28" s="352"/>
      <c r="OFI28" s="352"/>
      <c r="OFJ28" s="352"/>
      <c r="OFK28" s="352"/>
      <c r="OFL28" s="352"/>
      <c r="OFM28" s="352"/>
      <c r="OFN28" s="352"/>
      <c r="OFO28" s="352"/>
      <c r="OFP28" s="352"/>
      <c r="OFQ28" s="352"/>
      <c r="OFR28" s="352"/>
      <c r="OFS28" s="352"/>
      <c r="OFT28" s="352"/>
      <c r="OFU28" s="352"/>
      <c r="OFV28" s="352"/>
      <c r="OFW28" s="352"/>
      <c r="OFX28" s="352"/>
      <c r="OFY28" s="352"/>
      <c r="OFZ28" s="352"/>
      <c r="OGA28" s="352"/>
      <c r="OGB28" s="352"/>
      <c r="OGC28" s="352"/>
      <c r="OGD28" s="352"/>
      <c r="OGE28" s="352"/>
      <c r="OGF28" s="352"/>
      <c r="OGG28" s="352"/>
      <c r="OGH28" s="352"/>
      <c r="OGI28" s="352"/>
      <c r="OGJ28" s="352"/>
      <c r="OGK28" s="352"/>
      <c r="OGL28" s="352"/>
      <c r="OGM28" s="352"/>
      <c r="OGN28" s="352"/>
      <c r="OGO28" s="352"/>
      <c r="OGP28" s="352"/>
      <c r="OGQ28" s="352"/>
      <c r="OGR28" s="352"/>
      <c r="OGS28" s="352"/>
      <c r="OGT28" s="352"/>
      <c r="OGU28" s="352"/>
      <c r="OGV28" s="352"/>
      <c r="OGW28" s="352"/>
      <c r="OGX28" s="352"/>
      <c r="OGY28" s="352"/>
      <c r="OGZ28" s="352"/>
      <c r="OHA28" s="352"/>
      <c r="OHB28" s="352"/>
      <c r="OHC28" s="352"/>
      <c r="OHD28" s="352"/>
      <c r="OHE28" s="352"/>
      <c r="OHF28" s="352"/>
      <c r="OHG28" s="352"/>
      <c r="OHH28" s="352"/>
      <c r="OHI28" s="352"/>
      <c r="OHJ28" s="352"/>
      <c r="OHK28" s="352"/>
      <c r="OHL28" s="352"/>
      <c r="OHM28" s="352"/>
      <c r="OHN28" s="352"/>
      <c r="OHO28" s="352"/>
      <c r="OHP28" s="352"/>
      <c r="OHQ28" s="352"/>
      <c r="OHR28" s="352"/>
      <c r="OHS28" s="352"/>
      <c r="OHT28" s="352"/>
      <c r="OHU28" s="352"/>
      <c r="OHV28" s="352"/>
      <c r="OHW28" s="352"/>
      <c r="OHX28" s="352"/>
      <c r="OHY28" s="352"/>
      <c r="OHZ28" s="352"/>
      <c r="OIA28" s="352"/>
      <c r="OIB28" s="352"/>
      <c r="OIC28" s="352"/>
      <c r="OID28" s="352"/>
      <c r="OIE28" s="352"/>
      <c r="OIF28" s="352"/>
      <c r="OIG28" s="352"/>
      <c r="OIH28" s="352"/>
      <c r="OII28" s="352"/>
      <c r="OIJ28" s="352"/>
      <c r="OIK28" s="352"/>
      <c r="OIL28" s="352"/>
      <c r="OIM28" s="352"/>
      <c r="OIN28" s="352"/>
      <c r="OIO28" s="352"/>
      <c r="OIP28" s="352"/>
      <c r="OIQ28" s="352"/>
      <c r="OIR28" s="352"/>
      <c r="OIS28" s="352"/>
      <c r="OIT28" s="352"/>
      <c r="OIU28" s="352"/>
      <c r="OIV28" s="352"/>
      <c r="OIW28" s="352"/>
      <c r="OIX28" s="352"/>
      <c r="OIY28" s="352"/>
      <c r="OIZ28" s="352"/>
      <c r="OJA28" s="352"/>
      <c r="OJB28" s="352"/>
      <c r="OJC28" s="352"/>
      <c r="OJD28" s="352"/>
      <c r="OJE28" s="352"/>
      <c r="OJF28" s="352"/>
      <c r="OJG28" s="352"/>
      <c r="OJH28" s="352"/>
      <c r="OJI28" s="352"/>
      <c r="OJJ28" s="352"/>
      <c r="OJK28" s="352"/>
      <c r="OJL28" s="352"/>
      <c r="OJM28" s="352"/>
      <c r="OJN28" s="352"/>
      <c r="OJO28" s="352"/>
      <c r="OJP28" s="352"/>
      <c r="OJQ28" s="352"/>
      <c r="OJR28" s="352"/>
      <c r="OJS28" s="352"/>
      <c r="OJT28" s="352"/>
      <c r="OJU28" s="352"/>
      <c r="OJV28" s="352"/>
      <c r="OJW28" s="352"/>
      <c r="OJX28" s="352"/>
      <c r="OJY28" s="352"/>
      <c r="OJZ28" s="352"/>
      <c r="OKA28" s="352"/>
      <c r="OKB28" s="352"/>
      <c r="OKC28" s="352"/>
      <c r="OKD28" s="352"/>
      <c r="OKE28" s="352"/>
      <c r="OKF28" s="352"/>
      <c r="OKG28" s="352"/>
      <c r="OKH28" s="352"/>
      <c r="OKI28" s="352"/>
      <c r="OKJ28" s="352"/>
      <c r="OKK28" s="352"/>
      <c r="OKL28" s="352"/>
      <c r="OKM28" s="352"/>
      <c r="OKN28" s="352"/>
      <c r="OKO28" s="352"/>
      <c r="OKP28" s="352"/>
      <c r="OKQ28" s="352"/>
      <c r="OKR28" s="352"/>
      <c r="OKS28" s="352"/>
      <c r="OKT28" s="352"/>
      <c r="OKU28" s="352"/>
      <c r="OKV28" s="352"/>
      <c r="OKW28" s="352"/>
      <c r="OKX28" s="352"/>
      <c r="OKY28" s="352"/>
      <c r="OKZ28" s="352"/>
      <c r="OLA28" s="352"/>
      <c r="OLB28" s="352"/>
      <c r="OLC28" s="352"/>
      <c r="OLD28" s="352"/>
      <c r="OLE28" s="352"/>
      <c r="OLF28" s="352"/>
      <c r="OLG28" s="352"/>
      <c r="OLH28" s="352"/>
      <c r="OLI28" s="352"/>
      <c r="OLJ28" s="352"/>
      <c r="OLK28" s="352"/>
      <c r="OLL28" s="352"/>
      <c r="OLM28" s="352"/>
      <c r="OLN28" s="352"/>
      <c r="OLO28" s="352"/>
      <c r="OLP28" s="352"/>
      <c r="OLQ28" s="352"/>
      <c r="OLR28" s="352"/>
      <c r="OLS28" s="352"/>
      <c r="OLT28" s="352"/>
      <c r="OLU28" s="352"/>
      <c r="OLV28" s="352"/>
      <c r="OLW28" s="352"/>
      <c r="OLX28" s="352"/>
      <c r="OLY28" s="352"/>
      <c r="OLZ28" s="352"/>
      <c r="OMA28" s="352"/>
      <c r="OMB28" s="352"/>
      <c r="OMC28" s="352"/>
      <c r="OMD28" s="352"/>
      <c r="OME28" s="352"/>
      <c r="OMF28" s="352"/>
      <c r="OMG28" s="352"/>
      <c r="OMH28" s="352"/>
      <c r="OMI28" s="352"/>
      <c r="OMJ28" s="352"/>
      <c r="OMK28" s="352"/>
      <c r="OML28" s="352"/>
      <c r="OMM28" s="352"/>
      <c r="OMN28" s="352"/>
      <c r="OMO28" s="352"/>
      <c r="OMP28" s="352"/>
      <c r="OMQ28" s="352"/>
      <c r="OMR28" s="352"/>
      <c r="OMS28" s="352"/>
      <c r="OMT28" s="352"/>
      <c r="OMU28" s="352"/>
      <c r="OMV28" s="352"/>
      <c r="OMW28" s="352"/>
      <c r="OMX28" s="352"/>
      <c r="OMY28" s="352"/>
      <c r="OMZ28" s="352"/>
      <c r="ONA28" s="352"/>
      <c r="ONB28" s="352"/>
      <c r="ONC28" s="352"/>
      <c r="OND28" s="352"/>
      <c r="ONE28" s="352"/>
      <c r="ONF28" s="352"/>
      <c r="ONG28" s="352"/>
      <c r="ONH28" s="352"/>
      <c r="ONI28" s="352"/>
      <c r="ONJ28" s="352"/>
      <c r="ONK28" s="352"/>
      <c r="ONL28" s="352"/>
      <c r="ONM28" s="352"/>
      <c r="ONN28" s="352"/>
      <c r="ONO28" s="352"/>
      <c r="ONP28" s="352"/>
      <c r="ONQ28" s="352"/>
      <c r="ONR28" s="352"/>
      <c r="ONS28" s="352"/>
      <c r="ONT28" s="352"/>
      <c r="ONU28" s="352"/>
      <c r="ONV28" s="352"/>
      <c r="ONW28" s="352"/>
      <c r="ONX28" s="352"/>
      <c r="ONY28" s="352"/>
      <c r="ONZ28" s="352"/>
      <c r="OOA28" s="352"/>
      <c r="OOB28" s="352"/>
      <c r="OOC28" s="352"/>
      <c r="OOD28" s="352"/>
      <c r="OOE28" s="352"/>
      <c r="OOF28" s="352"/>
      <c r="OOG28" s="352"/>
      <c r="OOH28" s="352"/>
      <c r="OOI28" s="352"/>
      <c r="OOJ28" s="352"/>
      <c r="OOK28" s="352"/>
      <c r="OOL28" s="352"/>
      <c r="OOM28" s="352"/>
      <c r="OON28" s="352"/>
      <c r="OOO28" s="352"/>
      <c r="OOP28" s="352"/>
      <c r="OOQ28" s="352"/>
      <c r="OOR28" s="352"/>
      <c r="OOS28" s="352"/>
      <c r="OOT28" s="352"/>
      <c r="OOU28" s="352"/>
      <c r="OOV28" s="352"/>
      <c r="OOW28" s="352"/>
      <c r="OOX28" s="352"/>
      <c r="OOY28" s="352"/>
      <c r="OOZ28" s="352"/>
      <c r="OPA28" s="352"/>
      <c r="OPB28" s="352"/>
      <c r="OPC28" s="352"/>
      <c r="OPD28" s="352"/>
      <c r="OPE28" s="352"/>
      <c r="OPF28" s="352"/>
      <c r="OPG28" s="352"/>
      <c r="OPH28" s="352"/>
      <c r="OPI28" s="352"/>
      <c r="OPJ28" s="352"/>
      <c r="OPK28" s="352"/>
      <c r="OPL28" s="352"/>
      <c r="OPM28" s="352"/>
      <c r="OPN28" s="352"/>
      <c r="OPO28" s="352"/>
      <c r="OPP28" s="352"/>
      <c r="OPQ28" s="352"/>
      <c r="OPR28" s="352"/>
      <c r="OPS28" s="352"/>
      <c r="OPT28" s="352"/>
      <c r="OPU28" s="352"/>
      <c r="OPV28" s="352"/>
      <c r="OPW28" s="352"/>
      <c r="OPX28" s="352"/>
      <c r="OPY28" s="352"/>
      <c r="OPZ28" s="352"/>
      <c r="OQA28" s="352"/>
      <c r="OQB28" s="352"/>
      <c r="OQC28" s="352"/>
      <c r="OQD28" s="352"/>
      <c r="OQE28" s="352"/>
      <c r="OQF28" s="352"/>
      <c r="OQG28" s="352"/>
      <c r="OQH28" s="352"/>
      <c r="OQI28" s="352"/>
      <c r="OQJ28" s="352"/>
      <c r="OQK28" s="352"/>
      <c r="OQL28" s="352"/>
      <c r="OQM28" s="352"/>
      <c r="OQN28" s="352"/>
      <c r="OQO28" s="352"/>
      <c r="OQP28" s="352"/>
      <c r="OQQ28" s="352"/>
      <c r="OQR28" s="352"/>
      <c r="OQS28" s="352"/>
      <c r="OQT28" s="352"/>
      <c r="OQU28" s="352"/>
      <c r="OQV28" s="352"/>
      <c r="OQW28" s="352"/>
      <c r="OQX28" s="352"/>
      <c r="OQY28" s="352"/>
      <c r="OQZ28" s="352"/>
      <c r="ORA28" s="352"/>
      <c r="ORB28" s="352"/>
      <c r="ORC28" s="352"/>
      <c r="ORD28" s="352"/>
      <c r="ORE28" s="352"/>
      <c r="ORF28" s="352"/>
      <c r="ORG28" s="352"/>
      <c r="ORH28" s="352"/>
      <c r="ORI28" s="352"/>
      <c r="ORJ28" s="352"/>
      <c r="ORK28" s="352"/>
      <c r="ORL28" s="352"/>
      <c r="ORM28" s="352"/>
      <c r="ORN28" s="352"/>
      <c r="ORO28" s="352"/>
      <c r="ORP28" s="352"/>
      <c r="ORQ28" s="352"/>
      <c r="ORR28" s="352"/>
      <c r="ORS28" s="352"/>
      <c r="ORT28" s="352"/>
      <c r="ORU28" s="352"/>
      <c r="ORV28" s="352"/>
      <c r="ORW28" s="352"/>
      <c r="ORX28" s="352"/>
      <c r="ORY28" s="352"/>
      <c r="ORZ28" s="352"/>
      <c r="OSA28" s="352"/>
      <c r="OSB28" s="352"/>
      <c r="OSC28" s="352"/>
      <c r="OSD28" s="352"/>
      <c r="OSE28" s="352"/>
      <c r="OSF28" s="352"/>
      <c r="OSG28" s="352"/>
      <c r="OSH28" s="352"/>
      <c r="OSI28" s="352"/>
      <c r="OSJ28" s="352"/>
      <c r="OSK28" s="352"/>
      <c r="OSL28" s="352"/>
      <c r="OSM28" s="352"/>
      <c r="OSN28" s="352"/>
      <c r="OSO28" s="352"/>
      <c r="OSP28" s="352"/>
      <c r="OSQ28" s="352"/>
      <c r="OSR28" s="352"/>
      <c r="OSS28" s="352"/>
      <c r="OST28" s="352"/>
      <c r="OSU28" s="352"/>
      <c r="OSV28" s="352"/>
      <c r="OSW28" s="352"/>
      <c r="OSX28" s="352"/>
      <c r="OSY28" s="352"/>
      <c r="OSZ28" s="352"/>
      <c r="OTA28" s="352"/>
      <c r="OTB28" s="352"/>
      <c r="OTC28" s="352"/>
      <c r="OTD28" s="352"/>
      <c r="OTE28" s="352"/>
      <c r="OTF28" s="352"/>
      <c r="OTG28" s="352"/>
      <c r="OTH28" s="352"/>
      <c r="OTI28" s="352"/>
      <c r="OTJ28" s="352"/>
      <c r="OTK28" s="352"/>
      <c r="OTL28" s="352"/>
      <c r="OTM28" s="352"/>
      <c r="OTN28" s="352"/>
      <c r="OTO28" s="352"/>
      <c r="OTP28" s="352"/>
      <c r="OTQ28" s="352"/>
      <c r="OTR28" s="352"/>
      <c r="OTS28" s="352"/>
      <c r="OTT28" s="352"/>
      <c r="OTU28" s="352"/>
      <c r="OTV28" s="352"/>
      <c r="OTW28" s="352"/>
      <c r="OTX28" s="352"/>
      <c r="OTY28" s="352"/>
      <c r="OTZ28" s="352"/>
      <c r="OUA28" s="352"/>
      <c r="OUB28" s="352"/>
      <c r="OUC28" s="352"/>
      <c r="OUD28" s="352"/>
      <c r="OUE28" s="352"/>
      <c r="OUF28" s="352"/>
      <c r="OUG28" s="352"/>
      <c r="OUH28" s="352"/>
      <c r="OUI28" s="352"/>
      <c r="OUJ28" s="352"/>
      <c r="OUK28" s="352"/>
      <c r="OUL28" s="352"/>
      <c r="OUM28" s="352"/>
      <c r="OUN28" s="352"/>
      <c r="OUO28" s="352"/>
      <c r="OUP28" s="352"/>
      <c r="OUQ28" s="352"/>
      <c r="OUR28" s="352"/>
      <c r="OUS28" s="352"/>
      <c r="OUT28" s="352"/>
      <c r="OUU28" s="352"/>
      <c r="OUV28" s="352"/>
      <c r="OUW28" s="352"/>
      <c r="OUX28" s="352"/>
      <c r="OUY28" s="352"/>
      <c r="OUZ28" s="352"/>
      <c r="OVA28" s="352"/>
      <c r="OVB28" s="352"/>
      <c r="OVC28" s="352"/>
      <c r="OVD28" s="352"/>
      <c r="OVE28" s="352"/>
      <c r="OVF28" s="352"/>
      <c r="OVG28" s="352"/>
      <c r="OVH28" s="352"/>
      <c r="OVI28" s="352"/>
      <c r="OVJ28" s="352"/>
      <c r="OVK28" s="352"/>
      <c r="OVL28" s="352"/>
      <c r="OVM28" s="352"/>
      <c r="OVN28" s="352"/>
      <c r="OVO28" s="352"/>
      <c r="OVP28" s="352"/>
      <c r="OVQ28" s="352"/>
      <c r="OVR28" s="352"/>
      <c r="OVS28" s="352"/>
      <c r="OVT28" s="352"/>
      <c r="OVU28" s="352"/>
      <c r="OVV28" s="352"/>
      <c r="OVW28" s="352"/>
      <c r="OVX28" s="352"/>
      <c r="OVY28" s="352"/>
      <c r="OVZ28" s="352"/>
      <c r="OWA28" s="352"/>
      <c r="OWB28" s="352"/>
      <c r="OWC28" s="352"/>
      <c r="OWD28" s="352"/>
      <c r="OWE28" s="352"/>
      <c r="OWF28" s="352"/>
      <c r="OWG28" s="352"/>
      <c r="OWH28" s="352"/>
      <c r="OWI28" s="352"/>
      <c r="OWJ28" s="352"/>
      <c r="OWK28" s="352"/>
      <c r="OWL28" s="352"/>
      <c r="OWM28" s="352"/>
      <c r="OWN28" s="352"/>
      <c r="OWO28" s="352"/>
      <c r="OWP28" s="352"/>
      <c r="OWQ28" s="352"/>
      <c r="OWR28" s="352"/>
      <c r="OWS28" s="352"/>
      <c r="OWT28" s="352"/>
      <c r="OWU28" s="352"/>
      <c r="OWV28" s="352"/>
      <c r="OWW28" s="352"/>
      <c r="OWX28" s="352"/>
      <c r="OWY28" s="352"/>
      <c r="OWZ28" s="352"/>
      <c r="OXA28" s="352"/>
      <c r="OXB28" s="352"/>
      <c r="OXC28" s="352"/>
      <c r="OXD28" s="352"/>
      <c r="OXE28" s="352"/>
      <c r="OXF28" s="352"/>
      <c r="OXG28" s="352"/>
      <c r="OXH28" s="352"/>
      <c r="OXI28" s="352"/>
      <c r="OXJ28" s="352"/>
      <c r="OXK28" s="352"/>
      <c r="OXL28" s="352"/>
      <c r="OXM28" s="352"/>
      <c r="OXN28" s="352"/>
      <c r="OXO28" s="352"/>
      <c r="OXP28" s="352"/>
      <c r="OXQ28" s="352"/>
      <c r="OXR28" s="352"/>
      <c r="OXS28" s="352"/>
      <c r="OXT28" s="352"/>
      <c r="OXU28" s="352"/>
      <c r="OXV28" s="352"/>
      <c r="OXW28" s="352"/>
      <c r="OXX28" s="352"/>
      <c r="OXY28" s="352"/>
      <c r="OXZ28" s="352"/>
      <c r="OYA28" s="352"/>
      <c r="OYB28" s="352"/>
      <c r="OYC28" s="352"/>
      <c r="OYD28" s="352"/>
      <c r="OYE28" s="352"/>
      <c r="OYF28" s="352"/>
      <c r="OYG28" s="352"/>
      <c r="OYH28" s="352"/>
      <c r="OYI28" s="352"/>
      <c r="OYJ28" s="352"/>
      <c r="OYK28" s="352"/>
      <c r="OYL28" s="352"/>
      <c r="OYM28" s="352"/>
      <c r="OYN28" s="352"/>
      <c r="OYO28" s="352"/>
      <c r="OYP28" s="352"/>
      <c r="OYQ28" s="352"/>
      <c r="OYR28" s="352"/>
      <c r="OYS28" s="352"/>
      <c r="OYT28" s="352"/>
      <c r="OYU28" s="352"/>
      <c r="OYV28" s="352"/>
      <c r="OYW28" s="352"/>
      <c r="OYX28" s="352"/>
      <c r="OYY28" s="352"/>
      <c r="OYZ28" s="352"/>
      <c r="OZA28" s="352"/>
      <c r="OZB28" s="352"/>
      <c r="OZC28" s="352"/>
      <c r="OZD28" s="352"/>
      <c r="OZE28" s="352"/>
      <c r="OZF28" s="352"/>
      <c r="OZG28" s="352"/>
      <c r="OZH28" s="352"/>
      <c r="OZI28" s="352"/>
      <c r="OZJ28" s="352"/>
      <c r="OZK28" s="352"/>
      <c r="OZL28" s="352"/>
      <c r="OZM28" s="352"/>
      <c r="OZN28" s="352"/>
      <c r="OZO28" s="352"/>
      <c r="OZP28" s="352"/>
      <c r="OZQ28" s="352"/>
      <c r="OZR28" s="352"/>
      <c r="OZS28" s="352"/>
      <c r="OZT28" s="352"/>
      <c r="OZU28" s="352"/>
      <c r="OZV28" s="352"/>
      <c r="OZW28" s="352"/>
      <c r="OZX28" s="352"/>
      <c r="OZY28" s="352"/>
      <c r="OZZ28" s="352"/>
      <c r="PAA28" s="352"/>
      <c r="PAB28" s="352"/>
      <c r="PAC28" s="352"/>
      <c r="PAD28" s="352"/>
      <c r="PAE28" s="352"/>
      <c r="PAF28" s="352"/>
      <c r="PAG28" s="352"/>
      <c r="PAH28" s="352"/>
      <c r="PAI28" s="352"/>
      <c r="PAJ28" s="352"/>
      <c r="PAK28" s="352"/>
      <c r="PAL28" s="352"/>
      <c r="PAM28" s="352"/>
      <c r="PAN28" s="352"/>
      <c r="PAO28" s="352"/>
      <c r="PAP28" s="352"/>
      <c r="PAQ28" s="352"/>
      <c r="PAR28" s="352"/>
      <c r="PAS28" s="352"/>
      <c r="PAT28" s="352"/>
      <c r="PAU28" s="352"/>
      <c r="PAV28" s="352"/>
      <c r="PAW28" s="352"/>
      <c r="PAX28" s="352"/>
      <c r="PAY28" s="352"/>
      <c r="PAZ28" s="352"/>
      <c r="PBA28" s="352"/>
      <c r="PBB28" s="352"/>
      <c r="PBC28" s="352"/>
      <c r="PBD28" s="352"/>
      <c r="PBE28" s="352"/>
      <c r="PBF28" s="352"/>
      <c r="PBG28" s="352"/>
      <c r="PBH28" s="352"/>
      <c r="PBI28" s="352"/>
      <c r="PBJ28" s="352"/>
      <c r="PBK28" s="352"/>
      <c r="PBL28" s="352"/>
      <c r="PBM28" s="352"/>
      <c r="PBN28" s="352"/>
      <c r="PBO28" s="352"/>
      <c r="PBP28" s="352"/>
      <c r="PBQ28" s="352"/>
      <c r="PBR28" s="352"/>
      <c r="PBS28" s="352"/>
      <c r="PBT28" s="352"/>
      <c r="PBU28" s="352"/>
      <c r="PBV28" s="352"/>
      <c r="PBW28" s="352"/>
      <c r="PBX28" s="352"/>
      <c r="PBY28" s="352"/>
      <c r="PBZ28" s="352"/>
      <c r="PCA28" s="352"/>
      <c r="PCB28" s="352"/>
      <c r="PCC28" s="352"/>
      <c r="PCD28" s="352"/>
      <c r="PCE28" s="352"/>
      <c r="PCF28" s="352"/>
      <c r="PCG28" s="352"/>
      <c r="PCH28" s="352"/>
      <c r="PCI28" s="352"/>
      <c r="PCJ28" s="352"/>
      <c r="PCK28" s="352"/>
      <c r="PCL28" s="352"/>
      <c r="PCM28" s="352"/>
      <c r="PCN28" s="352"/>
      <c r="PCO28" s="352"/>
      <c r="PCP28" s="352"/>
      <c r="PCQ28" s="352"/>
      <c r="PCR28" s="352"/>
      <c r="PCS28" s="352"/>
      <c r="PCT28" s="352"/>
      <c r="PCU28" s="352"/>
      <c r="PCV28" s="352"/>
      <c r="PCW28" s="352"/>
      <c r="PCX28" s="352"/>
      <c r="PCY28" s="352"/>
      <c r="PCZ28" s="352"/>
      <c r="PDA28" s="352"/>
      <c r="PDB28" s="352"/>
      <c r="PDC28" s="352"/>
      <c r="PDD28" s="352"/>
      <c r="PDE28" s="352"/>
      <c r="PDF28" s="352"/>
      <c r="PDG28" s="352"/>
      <c r="PDH28" s="352"/>
      <c r="PDI28" s="352"/>
      <c r="PDJ28" s="352"/>
      <c r="PDK28" s="352"/>
      <c r="PDL28" s="352"/>
      <c r="PDM28" s="352"/>
      <c r="PDN28" s="352"/>
      <c r="PDO28" s="352"/>
      <c r="PDP28" s="352"/>
      <c r="PDQ28" s="352"/>
      <c r="PDR28" s="352"/>
      <c r="PDS28" s="352"/>
      <c r="PDT28" s="352"/>
      <c r="PDU28" s="352"/>
      <c r="PDV28" s="352"/>
      <c r="PDW28" s="352"/>
      <c r="PDX28" s="352"/>
      <c r="PDY28" s="352"/>
      <c r="PDZ28" s="352"/>
      <c r="PEA28" s="352"/>
      <c r="PEB28" s="352"/>
      <c r="PEC28" s="352"/>
      <c r="PED28" s="352"/>
      <c r="PEE28" s="352"/>
      <c r="PEF28" s="352"/>
      <c r="PEG28" s="352"/>
      <c r="PEH28" s="352"/>
      <c r="PEI28" s="352"/>
      <c r="PEJ28" s="352"/>
      <c r="PEK28" s="352"/>
      <c r="PEL28" s="352"/>
      <c r="PEM28" s="352"/>
      <c r="PEN28" s="352"/>
      <c r="PEO28" s="352"/>
      <c r="PEP28" s="352"/>
      <c r="PEQ28" s="352"/>
      <c r="PER28" s="352"/>
      <c r="PES28" s="352"/>
      <c r="PET28" s="352"/>
      <c r="PEU28" s="352"/>
      <c r="PEV28" s="352"/>
      <c r="PEW28" s="352"/>
      <c r="PEX28" s="352"/>
      <c r="PEY28" s="352"/>
      <c r="PEZ28" s="352"/>
      <c r="PFA28" s="352"/>
      <c r="PFB28" s="352"/>
      <c r="PFC28" s="352"/>
      <c r="PFD28" s="352"/>
      <c r="PFE28" s="352"/>
      <c r="PFF28" s="352"/>
      <c r="PFG28" s="352"/>
      <c r="PFH28" s="352"/>
      <c r="PFI28" s="352"/>
      <c r="PFJ28" s="352"/>
      <c r="PFK28" s="352"/>
      <c r="PFL28" s="352"/>
      <c r="PFM28" s="352"/>
      <c r="PFN28" s="352"/>
      <c r="PFO28" s="352"/>
      <c r="PFP28" s="352"/>
      <c r="PFQ28" s="352"/>
      <c r="PFR28" s="352"/>
      <c r="PFS28" s="352"/>
      <c r="PFT28" s="352"/>
      <c r="PFU28" s="352"/>
      <c r="PFV28" s="352"/>
      <c r="PFW28" s="352"/>
      <c r="PFX28" s="352"/>
      <c r="PFY28" s="352"/>
      <c r="PFZ28" s="352"/>
      <c r="PGA28" s="352"/>
      <c r="PGB28" s="352"/>
      <c r="PGC28" s="352"/>
      <c r="PGD28" s="352"/>
      <c r="PGE28" s="352"/>
      <c r="PGF28" s="352"/>
      <c r="PGG28" s="352"/>
      <c r="PGH28" s="352"/>
      <c r="PGI28" s="352"/>
      <c r="PGJ28" s="352"/>
      <c r="PGK28" s="352"/>
      <c r="PGL28" s="352"/>
      <c r="PGM28" s="352"/>
      <c r="PGN28" s="352"/>
      <c r="PGO28" s="352"/>
      <c r="PGP28" s="352"/>
      <c r="PGQ28" s="352"/>
      <c r="PGR28" s="352"/>
      <c r="PGS28" s="352"/>
      <c r="PGT28" s="352"/>
      <c r="PGU28" s="352"/>
      <c r="PGV28" s="352"/>
      <c r="PGW28" s="352"/>
      <c r="PGX28" s="352"/>
      <c r="PGY28" s="352"/>
      <c r="PGZ28" s="352"/>
      <c r="PHA28" s="352"/>
      <c r="PHB28" s="352"/>
      <c r="PHC28" s="352"/>
      <c r="PHD28" s="352"/>
      <c r="PHE28" s="352"/>
      <c r="PHF28" s="352"/>
      <c r="PHG28" s="352"/>
      <c r="PHH28" s="352"/>
      <c r="PHI28" s="352"/>
      <c r="PHJ28" s="352"/>
      <c r="PHK28" s="352"/>
      <c r="PHL28" s="352"/>
      <c r="PHM28" s="352"/>
      <c r="PHN28" s="352"/>
      <c r="PHO28" s="352"/>
      <c r="PHP28" s="352"/>
      <c r="PHQ28" s="352"/>
      <c r="PHR28" s="352"/>
      <c r="PHS28" s="352"/>
      <c r="PHT28" s="352"/>
      <c r="PHU28" s="352"/>
      <c r="PHV28" s="352"/>
      <c r="PHW28" s="352"/>
      <c r="PHX28" s="352"/>
      <c r="PHY28" s="352"/>
      <c r="PHZ28" s="352"/>
      <c r="PIA28" s="352"/>
      <c r="PIB28" s="352"/>
      <c r="PIC28" s="352"/>
      <c r="PID28" s="352"/>
      <c r="PIE28" s="352"/>
      <c r="PIF28" s="352"/>
      <c r="PIG28" s="352"/>
      <c r="PIH28" s="352"/>
      <c r="PII28" s="352"/>
      <c r="PIJ28" s="352"/>
      <c r="PIK28" s="352"/>
      <c r="PIL28" s="352"/>
      <c r="PIM28" s="352"/>
      <c r="PIN28" s="352"/>
      <c r="PIO28" s="352"/>
      <c r="PIP28" s="352"/>
      <c r="PIQ28" s="352"/>
      <c r="PIR28" s="352"/>
      <c r="PIS28" s="352"/>
      <c r="PIT28" s="352"/>
      <c r="PIU28" s="352"/>
      <c r="PIV28" s="352"/>
      <c r="PIW28" s="352"/>
      <c r="PIX28" s="352"/>
      <c r="PIY28" s="352"/>
      <c r="PIZ28" s="352"/>
      <c r="PJA28" s="352"/>
      <c r="PJB28" s="352"/>
      <c r="PJC28" s="352"/>
      <c r="PJD28" s="352"/>
      <c r="PJE28" s="352"/>
      <c r="PJF28" s="352"/>
      <c r="PJG28" s="352"/>
      <c r="PJH28" s="352"/>
      <c r="PJI28" s="352"/>
      <c r="PJJ28" s="352"/>
      <c r="PJK28" s="352"/>
      <c r="PJL28" s="352"/>
      <c r="PJM28" s="352"/>
      <c r="PJN28" s="352"/>
      <c r="PJO28" s="352"/>
      <c r="PJP28" s="352"/>
      <c r="PJQ28" s="352"/>
      <c r="PJR28" s="352"/>
      <c r="PJS28" s="352"/>
      <c r="PJT28" s="352"/>
      <c r="PJU28" s="352"/>
      <c r="PJV28" s="352"/>
      <c r="PJW28" s="352"/>
      <c r="PJX28" s="352"/>
      <c r="PJY28" s="352"/>
      <c r="PJZ28" s="352"/>
      <c r="PKA28" s="352"/>
      <c r="PKB28" s="352"/>
      <c r="PKC28" s="352"/>
      <c r="PKD28" s="352"/>
      <c r="PKE28" s="352"/>
      <c r="PKF28" s="352"/>
      <c r="PKG28" s="352"/>
      <c r="PKH28" s="352"/>
      <c r="PKI28" s="352"/>
      <c r="PKJ28" s="352"/>
      <c r="PKK28" s="352"/>
      <c r="PKL28" s="352"/>
      <c r="PKM28" s="352"/>
      <c r="PKN28" s="352"/>
      <c r="PKO28" s="352"/>
      <c r="PKP28" s="352"/>
      <c r="PKQ28" s="352"/>
      <c r="PKR28" s="352"/>
      <c r="PKS28" s="352"/>
      <c r="PKT28" s="352"/>
      <c r="PKU28" s="352"/>
      <c r="PKV28" s="352"/>
      <c r="PKW28" s="352"/>
      <c r="PKX28" s="352"/>
      <c r="PKY28" s="352"/>
      <c r="PKZ28" s="352"/>
      <c r="PLA28" s="352"/>
      <c r="PLB28" s="352"/>
      <c r="PLC28" s="352"/>
      <c r="PLD28" s="352"/>
      <c r="PLE28" s="352"/>
      <c r="PLF28" s="352"/>
      <c r="PLG28" s="352"/>
      <c r="PLH28" s="352"/>
      <c r="PLI28" s="352"/>
      <c r="PLJ28" s="352"/>
      <c r="PLK28" s="352"/>
      <c r="PLL28" s="352"/>
      <c r="PLM28" s="352"/>
      <c r="PLN28" s="352"/>
      <c r="PLO28" s="352"/>
      <c r="PLP28" s="352"/>
      <c r="PLQ28" s="352"/>
      <c r="PLR28" s="352"/>
      <c r="PLS28" s="352"/>
      <c r="PLT28" s="352"/>
      <c r="PLU28" s="352"/>
      <c r="PLV28" s="352"/>
      <c r="PLW28" s="352"/>
      <c r="PLX28" s="352"/>
      <c r="PLY28" s="352"/>
      <c r="PLZ28" s="352"/>
      <c r="PMA28" s="352"/>
      <c r="PMB28" s="352"/>
      <c r="PMC28" s="352"/>
      <c r="PMD28" s="352"/>
      <c r="PME28" s="352"/>
      <c r="PMF28" s="352"/>
      <c r="PMG28" s="352"/>
      <c r="PMH28" s="352"/>
      <c r="PMI28" s="352"/>
      <c r="PMJ28" s="352"/>
      <c r="PMK28" s="352"/>
      <c r="PML28" s="352"/>
      <c r="PMM28" s="352"/>
      <c r="PMN28" s="352"/>
      <c r="PMO28" s="352"/>
      <c r="PMP28" s="352"/>
      <c r="PMQ28" s="352"/>
      <c r="PMR28" s="352"/>
      <c r="PMS28" s="352"/>
      <c r="PMT28" s="352"/>
      <c r="PMU28" s="352"/>
      <c r="PMV28" s="352"/>
      <c r="PMW28" s="352"/>
      <c r="PMX28" s="352"/>
      <c r="PMY28" s="352"/>
      <c r="PMZ28" s="352"/>
      <c r="PNA28" s="352"/>
      <c r="PNB28" s="352"/>
      <c r="PNC28" s="352"/>
      <c r="PND28" s="352"/>
      <c r="PNE28" s="352"/>
      <c r="PNF28" s="352"/>
      <c r="PNG28" s="352"/>
      <c r="PNH28" s="352"/>
      <c r="PNI28" s="352"/>
      <c r="PNJ28" s="352"/>
      <c r="PNK28" s="352"/>
      <c r="PNL28" s="352"/>
      <c r="PNM28" s="352"/>
      <c r="PNN28" s="352"/>
      <c r="PNO28" s="352"/>
      <c r="PNP28" s="352"/>
      <c r="PNQ28" s="352"/>
      <c r="PNR28" s="352"/>
      <c r="PNS28" s="352"/>
      <c r="PNT28" s="352"/>
      <c r="PNU28" s="352"/>
      <c r="PNV28" s="352"/>
      <c r="PNW28" s="352"/>
      <c r="PNX28" s="352"/>
      <c r="PNY28" s="352"/>
      <c r="PNZ28" s="352"/>
      <c r="POA28" s="352"/>
      <c r="POB28" s="352"/>
      <c r="POC28" s="352"/>
      <c r="POD28" s="352"/>
      <c r="POE28" s="352"/>
      <c r="POF28" s="352"/>
      <c r="POG28" s="352"/>
      <c r="POH28" s="352"/>
      <c r="POI28" s="352"/>
      <c r="POJ28" s="352"/>
      <c r="POK28" s="352"/>
      <c r="POL28" s="352"/>
      <c r="POM28" s="352"/>
      <c r="PON28" s="352"/>
      <c r="POO28" s="352"/>
      <c r="POP28" s="352"/>
      <c r="POQ28" s="352"/>
      <c r="POR28" s="352"/>
      <c r="POS28" s="352"/>
      <c r="POT28" s="352"/>
      <c r="POU28" s="352"/>
      <c r="POV28" s="352"/>
      <c r="POW28" s="352"/>
      <c r="POX28" s="352"/>
      <c r="POY28" s="352"/>
      <c r="POZ28" s="352"/>
      <c r="PPA28" s="352"/>
      <c r="PPB28" s="352"/>
      <c r="PPC28" s="352"/>
      <c r="PPD28" s="352"/>
      <c r="PPE28" s="352"/>
      <c r="PPF28" s="352"/>
      <c r="PPG28" s="352"/>
      <c r="PPH28" s="352"/>
      <c r="PPI28" s="352"/>
      <c r="PPJ28" s="352"/>
      <c r="PPK28" s="352"/>
      <c r="PPL28" s="352"/>
      <c r="PPM28" s="352"/>
      <c r="PPN28" s="352"/>
      <c r="PPO28" s="352"/>
      <c r="PPP28" s="352"/>
      <c r="PPQ28" s="352"/>
      <c r="PPR28" s="352"/>
      <c r="PPS28" s="352"/>
      <c r="PPT28" s="352"/>
      <c r="PPU28" s="352"/>
      <c r="PPV28" s="352"/>
      <c r="PPW28" s="352"/>
      <c r="PPX28" s="352"/>
      <c r="PPY28" s="352"/>
      <c r="PPZ28" s="352"/>
      <c r="PQA28" s="352"/>
      <c r="PQB28" s="352"/>
      <c r="PQC28" s="352"/>
      <c r="PQD28" s="352"/>
      <c r="PQE28" s="352"/>
      <c r="PQF28" s="352"/>
      <c r="PQG28" s="352"/>
      <c r="PQH28" s="352"/>
      <c r="PQI28" s="352"/>
      <c r="PQJ28" s="352"/>
      <c r="PQK28" s="352"/>
      <c r="PQL28" s="352"/>
      <c r="PQM28" s="352"/>
      <c r="PQN28" s="352"/>
      <c r="PQO28" s="352"/>
      <c r="PQP28" s="352"/>
      <c r="PQQ28" s="352"/>
      <c r="PQR28" s="352"/>
      <c r="PQS28" s="352"/>
      <c r="PQT28" s="352"/>
      <c r="PQU28" s="352"/>
      <c r="PQV28" s="352"/>
      <c r="PQW28" s="352"/>
      <c r="PQX28" s="352"/>
      <c r="PQY28" s="352"/>
      <c r="PQZ28" s="352"/>
      <c r="PRA28" s="352"/>
      <c r="PRB28" s="352"/>
      <c r="PRC28" s="352"/>
      <c r="PRD28" s="352"/>
      <c r="PRE28" s="352"/>
      <c r="PRF28" s="352"/>
      <c r="PRG28" s="352"/>
      <c r="PRH28" s="352"/>
      <c r="PRI28" s="352"/>
      <c r="PRJ28" s="352"/>
      <c r="PRK28" s="352"/>
      <c r="PRL28" s="352"/>
      <c r="PRM28" s="352"/>
      <c r="PRN28" s="352"/>
      <c r="PRO28" s="352"/>
      <c r="PRP28" s="352"/>
      <c r="PRQ28" s="352"/>
      <c r="PRR28" s="352"/>
      <c r="PRS28" s="352"/>
      <c r="PRT28" s="352"/>
      <c r="PRU28" s="352"/>
      <c r="PRV28" s="352"/>
      <c r="PRW28" s="352"/>
      <c r="PRX28" s="352"/>
      <c r="PRY28" s="352"/>
      <c r="PRZ28" s="352"/>
      <c r="PSA28" s="352"/>
      <c r="PSB28" s="352"/>
      <c r="PSC28" s="352"/>
      <c r="PSD28" s="352"/>
      <c r="PSE28" s="352"/>
      <c r="PSF28" s="352"/>
      <c r="PSG28" s="352"/>
      <c r="PSH28" s="352"/>
      <c r="PSI28" s="352"/>
      <c r="PSJ28" s="352"/>
      <c r="PSK28" s="352"/>
      <c r="PSL28" s="352"/>
      <c r="PSM28" s="352"/>
      <c r="PSN28" s="352"/>
      <c r="PSO28" s="352"/>
      <c r="PSP28" s="352"/>
      <c r="PSQ28" s="352"/>
      <c r="PSR28" s="352"/>
      <c r="PSS28" s="352"/>
      <c r="PST28" s="352"/>
      <c r="PSU28" s="352"/>
      <c r="PSV28" s="352"/>
      <c r="PSW28" s="352"/>
      <c r="PSX28" s="352"/>
      <c r="PSY28" s="352"/>
      <c r="PSZ28" s="352"/>
      <c r="PTA28" s="352"/>
      <c r="PTB28" s="352"/>
      <c r="PTC28" s="352"/>
      <c r="PTD28" s="352"/>
      <c r="PTE28" s="352"/>
      <c r="PTF28" s="352"/>
      <c r="PTG28" s="352"/>
      <c r="PTH28" s="352"/>
      <c r="PTI28" s="352"/>
      <c r="PTJ28" s="352"/>
      <c r="PTK28" s="352"/>
      <c r="PTL28" s="352"/>
      <c r="PTM28" s="352"/>
      <c r="PTN28" s="352"/>
      <c r="PTO28" s="352"/>
      <c r="PTP28" s="352"/>
      <c r="PTQ28" s="352"/>
      <c r="PTR28" s="352"/>
      <c r="PTS28" s="352"/>
      <c r="PTT28" s="352"/>
      <c r="PTU28" s="352"/>
      <c r="PTV28" s="352"/>
      <c r="PTW28" s="352"/>
      <c r="PTX28" s="352"/>
      <c r="PTY28" s="352"/>
      <c r="PTZ28" s="352"/>
      <c r="PUA28" s="352"/>
      <c r="PUB28" s="352"/>
      <c r="PUC28" s="352"/>
      <c r="PUD28" s="352"/>
      <c r="PUE28" s="352"/>
      <c r="PUF28" s="352"/>
      <c r="PUG28" s="352"/>
      <c r="PUH28" s="352"/>
      <c r="PUI28" s="352"/>
      <c r="PUJ28" s="352"/>
      <c r="PUK28" s="352"/>
      <c r="PUL28" s="352"/>
      <c r="PUM28" s="352"/>
      <c r="PUN28" s="352"/>
      <c r="PUO28" s="352"/>
      <c r="PUP28" s="352"/>
      <c r="PUQ28" s="352"/>
      <c r="PUR28" s="352"/>
      <c r="PUS28" s="352"/>
      <c r="PUT28" s="352"/>
      <c r="PUU28" s="352"/>
      <c r="PUV28" s="352"/>
      <c r="PUW28" s="352"/>
      <c r="PUX28" s="352"/>
      <c r="PUY28" s="352"/>
      <c r="PUZ28" s="352"/>
      <c r="PVA28" s="352"/>
      <c r="PVB28" s="352"/>
      <c r="PVC28" s="352"/>
      <c r="PVD28" s="352"/>
      <c r="PVE28" s="352"/>
      <c r="PVF28" s="352"/>
      <c r="PVG28" s="352"/>
      <c r="PVH28" s="352"/>
      <c r="PVI28" s="352"/>
      <c r="PVJ28" s="352"/>
      <c r="PVK28" s="352"/>
      <c r="PVL28" s="352"/>
      <c r="PVM28" s="352"/>
      <c r="PVN28" s="352"/>
      <c r="PVO28" s="352"/>
      <c r="PVP28" s="352"/>
      <c r="PVQ28" s="352"/>
      <c r="PVR28" s="352"/>
      <c r="PVS28" s="352"/>
      <c r="PVT28" s="352"/>
      <c r="PVU28" s="352"/>
      <c r="PVV28" s="352"/>
      <c r="PVW28" s="352"/>
      <c r="PVX28" s="352"/>
      <c r="PVY28" s="352"/>
      <c r="PVZ28" s="352"/>
      <c r="PWA28" s="352"/>
      <c r="PWB28" s="352"/>
      <c r="PWC28" s="352"/>
      <c r="PWD28" s="352"/>
      <c r="PWE28" s="352"/>
      <c r="PWF28" s="352"/>
      <c r="PWG28" s="352"/>
      <c r="PWH28" s="352"/>
      <c r="PWI28" s="352"/>
      <c r="PWJ28" s="352"/>
      <c r="PWK28" s="352"/>
      <c r="PWL28" s="352"/>
      <c r="PWM28" s="352"/>
      <c r="PWN28" s="352"/>
      <c r="PWO28" s="352"/>
      <c r="PWP28" s="352"/>
      <c r="PWQ28" s="352"/>
      <c r="PWR28" s="352"/>
      <c r="PWS28" s="352"/>
      <c r="PWT28" s="352"/>
      <c r="PWU28" s="352"/>
      <c r="PWV28" s="352"/>
      <c r="PWW28" s="352"/>
      <c r="PWX28" s="352"/>
      <c r="PWY28" s="352"/>
      <c r="PWZ28" s="352"/>
      <c r="PXA28" s="352"/>
      <c r="PXB28" s="352"/>
      <c r="PXC28" s="352"/>
      <c r="PXD28" s="352"/>
      <c r="PXE28" s="352"/>
      <c r="PXF28" s="352"/>
      <c r="PXG28" s="352"/>
      <c r="PXH28" s="352"/>
      <c r="PXI28" s="352"/>
      <c r="PXJ28" s="352"/>
      <c r="PXK28" s="352"/>
      <c r="PXL28" s="352"/>
      <c r="PXM28" s="352"/>
      <c r="PXN28" s="352"/>
      <c r="PXO28" s="352"/>
      <c r="PXP28" s="352"/>
      <c r="PXQ28" s="352"/>
      <c r="PXR28" s="352"/>
      <c r="PXS28" s="352"/>
      <c r="PXT28" s="352"/>
      <c r="PXU28" s="352"/>
      <c r="PXV28" s="352"/>
      <c r="PXW28" s="352"/>
      <c r="PXX28" s="352"/>
      <c r="PXY28" s="352"/>
      <c r="PXZ28" s="352"/>
      <c r="PYA28" s="352"/>
      <c r="PYB28" s="352"/>
      <c r="PYC28" s="352"/>
      <c r="PYD28" s="352"/>
      <c r="PYE28" s="352"/>
      <c r="PYF28" s="352"/>
      <c r="PYG28" s="352"/>
      <c r="PYH28" s="352"/>
      <c r="PYI28" s="352"/>
      <c r="PYJ28" s="352"/>
      <c r="PYK28" s="352"/>
      <c r="PYL28" s="352"/>
      <c r="PYM28" s="352"/>
      <c r="PYN28" s="352"/>
      <c r="PYO28" s="352"/>
      <c r="PYP28" s="352"/>
      <c r="PYQ28" s="352"/>
      <c r="PYR28" s="352"/>
      <c r="PYS28" s="352"/>
      <c r="PYT28" s="352"/>
      <c r="PYU28" s="352"/>
      <c r="PYV28" s="352"/>
      <c r="PYW28" s="352"/>
      <c r="PYX28" s="352"/>
      <c r="PYY28" s="352"/>
      <c r="PYZ28" s="352"/>
      <c r="PZA28" s="352"/>
      <c r="PZB28" s="352"/>
      <c r="PZC28" s="352"/>
      <c r="PZD28" s="352"/>
      <c r="PZE28" s="352"/>
      <c r="PZF28" s="352"/>
      <c r="PZG28" s="352"/>
      <c r="PZH28" s="352"/>
      <c r="PZI28" s="352"/>
      <c r="PZJ28" s="352"/>
      <c r="PZK28" s="352"/>
      <c r="PZL28" s="352"/>
      <c r="PZM28" s="352"/>
      <c r="PZN28" s="352"/>
      <c r="PZO28" s="352"/>
      <c r="PZP28" s="352"/>
      <c r="PZQ28" s="352"/>
      <c r="PZR28" s="352"/>
      <c r="PZS28" s="352"/>
      <c r="PZT28" s="352"/>
      <c r="PZU28" s="352"/>
      <c r="PZV28" s="352"/>
      <c r="PZW28" s="352"/>
      <c r="PZX28" s="352"/>
      <c r="PZY28" s="352"/>
      <c r="PZZ28" s="352"/>
      <c r="QAA28" s="352"/>
      <c r="QAB28" s="352"/>
      <c r="QAC28" s="352"/>
      <c r="QAD28" s="352"/>
      <c r="QAE28" s="352"/>
      <c r="QAF28" s="352"/>
      <c r="QAG28" s="352"/>
      <c r="QAH28" s="352"/>
      <c r="QAI28" s="352"/>
      <c r="QAJ28" s="352"/>
      <c r="QAK28" s="352"/>
      <c r="QAL28" s="352"/>
      <c r="QAM28" s="352"/>
      <c r="QAN28" s="352"/>
      <c r="QAO28" s="352"/>
      <c r="QAP28" s="352"/>
      <c r="QAQ28" s="352"/>
      <c r="QAR28" s="352"/>
      <c r="QAS28" s="352"/>
      <c r="QAT28" s="352"/>
      <c r="QAU28" s="352"/>
      <c r="QAV28" s="352"/>
      <c r="QAW28" s="352"/>
      <c r="QAX28" s="352"/>
      <c r="QAY28" s="352"/>
      <c r="QAZ28" s="352"/>
      <c r="QBA28" s="352"/>
      <c r="QBB28" s="352"/>
      <c r="QBC28" s="352"/>
      <c r="QBD28" s="352"/>
      <c r="QBE28" s="352"/>
      <c r="QBF28" s="352"/>
      <c r="QBG28" s="352"/>
      <c r="QBH28" s="352"/>
      <c r="QBI28" s="352"/>
      <c r="QBJ28" s="352"/>
      <c r="QBK28" s="352"/>
      <c r="QBL28" s="352"/>
      <c r="QBM28" s="352"/>
      <c r="QBN28" s="352"/>
      <c r="QBO28" s="352"/>
      <c r="QBP28" s="352"/>
      <c r="QBQ28" s="352"/>
      <c r="QBR28" s="352"/>
      <c r="QBS28" s="352"/>
      <c r="QBT28" s="352"/>
      <c r="QBU28" s="352"/>
      <c r="QBV28" s="352"/>
      <c r="QBW28" s="352"/>
      <c r="QBX28" s="352"/>
      <c r="QBY28" s="352"/>
      <c r="QBZ28" s="352"/>
      <c r="QCA28" s="352"/>
      <c r="QCB28" s="352"/>
      <c r="QCC28" s="352"/>
      <c r="QCD28" s="352"/>
      <c r="QCE28" s="352"/>
      <c r="QCF28" s="352"/>
      <c r="QCG28" s="352"/>
      <c r="QCH28" s="352"/>
      <c r="QCI28" s="352"/>
      <c r="QCJ28" s="352"/>
      <c r="QCK28" s="352"/>
      <c r="QCL28" s="352"/>
      <c r="QCM28" s="352"/>
      <c r="QCN28" s="352"/>
      <c r="QCO28" s="352"/>
      <c r="QCP28" s="352"/>
      <c r="QCQ28" s="352"/>
      <c r="QCR28" s="352"/>
      <c r="QCS28" s="352"/>
      <c r="QCT28" s="352"/>
      <c r="QCU28" s="352"/>
      <c r="QCV28" s="352"/>
      <c r="QCW28" s="352"/>
      <c r="QCX28" s="352"/>
      <c r="QCY28" s="352"/>
      <c r="QCZ28" s="352"/>
      <c r="QDA28" s="352"/>
      <c r="QDB28" s="352"/>
      <c r="QDC28" s="352"/>
      <c r="QDD28" s="352"/>
      <c r="QDE28" s="352"/>
      <c r="QDF28" s="352"/>
      <c r="QDG28" s="352"/>
      <c r="QDH28" s="352"/>
      <c r="QDI28" s="352"/>
      <c r="QDJ28" s="352"/>
      <c r="QDK28" s="352"/>
      <c r="QDL28" s="352"/>
      <c r="QDM28" s="352"/>
      <c r="QDN28" s="352"/>
      <c r="QDO28" s="352"/>
      <c r="QDP28" s="352"/>
      <c r="QDQ28" s="352"/>
      <c r="QDR28" s="352"/>
      <c r="QDS28" s="352"/>
      <c r="QDT28" s="352"/>
      <c r="QDU28" s="352"/>
      <c r="QDV28" s="352"/>
      <c r="QDW28" s="352"/>
      <c r="QDX28" s="352"/>
      <c r="QDY28" s="352"/>
      <c r="QDZ28" s="352"/>
      <c r="QEA28" s="352"/>
      <c r="QEB28" s="352"/>
      <c r="QEC28" s="352"/>
      <c r="QED28" s="352"/>
      <c r="QEE28" s="352"/>
      <c r="QEF28" s="352"/>
      <c r="QEG28" s="352"/>
      <c r="QEH28" s="352"/>
      <c r="QEI28" s="352"/>
      <c r="QEJ28" s="352"/>
      <c r="QEK28" s="352"/>
      <c r="QEL28" s="352"/>
      <c r="QEM28" s="352"/>
      <c r="QEN28" s="352"/>
      <c r="QEO28" s="352"/>
      <c r="QEP28" s="352"/>
      <c r="QEQ28" s="352"/>
      <c r="QER28" s="352"/>
      <c r="QES28" s="352"/>
      <c r="QET28" s="352"/>
      <c r="QEU28" s="352"/>
      <c r="QEV28" s="352"/>
      <c r="QEW28" s="352"/>
      <c r="QEX28" s="352"/>
      <c r="QEY28" s="352"/>
      <c r="QEZ28" s="352"/>
      <c r="QFA28" s="352"/>
      <c r="QFB28" s="352"/>
      <c r="QFC28" s="352"/>
      <c r="QFD28" s="352"/>
      <c r="QFE28" s="352"/>
      <c r="QFF28" s="352"/>
      <c r="QFG28" s="352"/>
      <c r="QFH28" s="352"/>
      <c r="QFI28" s="352"/>
      <c r="QFJ28" s="352"/>
      <c r="QFK28" s="352"/>
      <c r="QFL28" s="352"/>
      <c r="QFM28" s="352"/>
      <c r="QFN28" s="352"/>
      <c r="QFO28" s="352"/>
      <c r="QFP28" s="352"/>
      <c r="QFQ28" s="352"/>
      <c r="QFR28" s="352"/>
      <c r="QFS28" s="352"/>
      <c r="QFT28" s="352"/>
      <c r="QFU28" s="352"/>
      <c r="QFV28" s="352"/>
      <c r="QFW28" s="352"/>
      <c r="QFX28" s="352"/>
      <c r="QFY28" s="352"/>
      <c r="QFZ28" s="352"/>
      <c r="QGA28" s="352"/>
      <c r="QGB28" s="352"/>
      <c r="QGC28" s="352"/>
      <c r="QGD28" s="352"/>
      <c r="QGE28" s="352"/>
      <c r="QGF28" s="352"/>
      <c r="QGG28" s="352"/>
      <c r="QGH28" s="352"/>
      <c r="QGI28" s="352"/>
      <c r="QGJ28" s="352"/>
      <c r="QGK28" s="352"/>
      <c r="QGL28" s="352"/>
      <c r="QGM28" s="352"/>
      <c r="QGN28" s="352"/>
      <c r="QGO28" s="352"/>
      <c r="QGP28" s="352"/>
      <c r="QGQ28" s="352"/>
      <c r="QGR28" s="352"/>
      <c r="QGS28" s="352"/>
      <c r="QGT28" s="352"/>
      <c r="QGU28" s="352"/>
      <c r="QGV28" s="352"/>
      <c r="QGW28" s="352"/>
      <c r="QGX28" s="352"/>
      <c r="QGY28" s="352"/>
      <c r="QGZ28" s="352"/>
      <c r="QHA28" s="352"/>
      <c r="QHB28" s="352"/>
      <c r="QHC28" s="352"/>
      <c r="QHD28" s="352"/>
      <c r="QHE28" s="352"/>
      <c r="QHF28" s="352"/>
      <c r="QHG28" s="352"/>
      <c r="QHH28" s="352"/>
      <c r="QHI28" s="352"/>
      <c r="QHJ28" s="352"/>
      <c r="QHK28" s="352"/>
      <c r="QHL28" s="352"/>
      <c r="QHM28" s="352"/>
      <c r="QHN28" s="352"/>
      <c r="QHO28" s="352"/>
      <c r="QHP28" s="352"/>
      <c r="QHQ28" s="352"/>
      <c r="QHR28" s="352"/>
      <c r="QHS28" s="352"/>
      <c r="QHT28" s="352"/>
      <c r="QHU28" s="352"/>
      <c r="QHV28" s="352"/>
      <c r="QHW28" s="352"/>
      <c r="QHX28" s="352"/>
      <c r="QHY28" s="352"/>
      <c r="QHZ28" s="352"/>
      <c r="QIA28" s="352"/>
      <c r="QIB28" s="352"/>
      <c r="QIC28" s="352"/>
      <c r="QID28" s="352"/>
      <c r="QIE28" s="352"/>
      <c r="QIF28" s="352"/>
      <c r="QIG28" s="352"/>
      <c r="QIH28" s="352"/>
      <c r="QII28" s="352"/>
      <c r="QIJ28" s="352"/>
      <c r="QIK28" s="352"/>
      <c r="QIL28" s="352"/>
      <c r="QIM28" s="352"/>
      <c r="QIN28" s="352"/>
      <c r="QIO28" s="352"/>
      <c r="QIP28" s="352"/>
      <c r="QIQ28" s="352"/>
      <c r="QIR28" s="352"/>
      <c r="QIS28" s="352"/>
      <c r="QIT28" s="352"/>
      <c r="QIU28" s="352"/>
      <c r="QIV28" s="352"/>
      <c r="QIW28" s="352"/>
      <c r="QIX28" s="352"/>
      <c r="QIY28" s="352"/>
      <c r="QIZ28" s="352"/>
      <c r="QJA28" s="352"/>
      <c r="QJB28" s="352"/>
      <c r="QJC28" s="352"/>
      <c r="QJD28" s="352"/>
      <c r="QJE28" s="352"/>
      <c r="QJF28" s="352"/>
      <c r="QJG28" s="352"/>
      <c r="QJH28" s="352"/>
      <c r="QJI28" s="352"/>
      <c r="QJJ28" s="352"/>
      <c r="QJK28" s="352"/>
      <c r="QJL28" s="352"/>
      <c r="QJM28" s="352"/>
      <c r="QJN28" s="352"/>
      <c r="QJO28" s="352"/>
      <c r="QJP28" s="352"/>
      <c r="QJQ28" s="352"/>
      <c r="QJR28" s="352"/>
      <c r="QJS28" s="352"/>
      <c r="QJT28" s="352"/>
      <c r="QJU28" s="352"/>
      <c r="QJV28" s="352"/>
      <c r="QJW28" s="352"/>
      <c r="QJX28" s="352"/>
      <c r="QJY28" s="352"/>
      <c r="QJZ28" s="352"/>
      <c r="QKA28" s="352"/>
      <c r="QKB28" s="352"/>
      <c r="QKC28" s="352"/>
      <c r="QKD28" s="352"/>
      <c r="QKE28" s="352"/>
      <c r="QKF28" s="352"/>
      <c r="QKG28" s="352"/>
      <c r="QKH28" s="352"/>
      <c r="QKI28" s="352"/>
      <c r="QKJ28" s="352"/>
      <c r="QKK28" s="352"/>
      <c r="QKL28" s="352"/>
      <c r="QKM28" s="352"/>
      <c r="QKN28" s="352"/>
      <c r="QKO28" s="352"/>
      <c r="QKP28" s="352"/>
      <c r="QKQ28" s="352"/>
      <c r="QKR28" s="352"/>
      <c r="QKS28" s="352"/>
      <c r="QKT28" s="352"/>
      <c r="QKU28" s="352"/>
      <c r="QKV28" s="352"/>
      <c r="QKW28" s="352"/>
      <c r="QKX28" s="352"/>
      <c r="QKY28" s="352"/>
      <c r="QKZ28" s="352"/>
      <c r="QLA28" s="352"/>
      <c r="QLB28" s="352"/>
      <c r="QLC28" s="352"/>
      <c r="QLD28" s="352"/>
      <c r="QLE28" s="352"/>
      <c r="QLF28" s="352"/>
      <c r="QLG28" s="352"/>
      <c r="QLH28" s="352"/>
      <c r="QLI28" s="352"/>
      <c r="QLJ28" s="352"/>
      <c r="QLK28" s="352"/>
      <c r="QLL28" s="352"/>
      <c r="QLM28" s="352"/>
      <c r="QLN28" s="352"/>
      <c r="QLO28" s="352"/>
      <c r="QLP28" s="352"/>
      <c r="QLQ28" s="352"/>
      <c r="QLR28" s="352"/>
      <c r="QLS28" s="352"/>
      <c r="QLT28" s="352"/>
      <c r="QLU28" s="352"/>
      <c r="QLV28" s="352"/>
      <c r="QLW28" s="352"/>
      <c r="QLX28" s="352"/>
      <c r="QLY28" s="352"/>
      <c r="QLZ28" s="352"/>
      <c r="QMA28" s="352"/>
      <c r="QMB28" s="352"/>
      <c r="QMC28" s="352"/>
      <c r="QMD28" s="352"/>
      <c r="QME28" s="352"/>
      <c r="QMF28" s="352"/>
      <c r="QMG28" s="352"/>
      <c r="QMH28" s="352"/>
      <c r="QMI28" s="352"/>
      <c r="QMJ28" s="352"/>
      <c r="QMK28" s="352"/>
      <c r="QML28" s="352"/>
      <c r="QMM28" s="352"/>
      <c r="QMN28" s="352"/>
      <c r="QMO28" s="352"/>
      <c r="QMP28" s="352"/>
      <c r="QMQ28" s="352"/>
      <c r="QMR28" s="352"/>
      <c r="QMS28" s="352"/>
      <c r="QMT28" s="352"/>
      <c r="QMU28" s="352"/>
      <c r="QMV28" s="352"/>
      <c r="QMW28" s="352"/>
      <c r="QMX28" s="352"/>
      <c r="QMY28" s="352"/>
      <c r="QMZ28" s="352"/>
      <c r="QNA28" s="352"/>
      <c r="QNB28" s="352"/>
      <c r="QNC28" s="352"/>
      <c r="QND28" s="352"/>
      <c r="QNE28" s="352"/>
      <c r="QNF28" s="352"/>
      <c r="QNG28" s="352"/>
      <c r="QNH28" s="352"/>
      <c r="QNI28" s="352"/>
      <c r="QNJ28" s="352"/>
      <c r="QNK28" s="352"/>
      <c r="QNL28" s="352"/>
      <c r="QNM28" s="352"/>
      <c r="QNN28" s="352"/>
      <c r="QNO28" s="352"/>
      <c r="QNP28" s="352"/>
      <c r="QNQ28" s="352"/>
      <c r="QNR28" s="352"/>
      <c r="QNS28" s="352"/>
      <c r="QNT28" s="352"/>
      <c r="QNU28" s="352"/>
      <c r="QNV28" s="352"/>
      <c r="QNW28" s="352"/>
      <c r="QNX28" s="352"/>
      <c r="QNY28" s="352"/>
      <c r="QNZ28" s="352"/>
      <c r="QOA28" s="352"/>
      <c r="QOB28" s="352"/>
      <c r="QOC28" s="352"/>
      <c r="QOD28" s="352"/>
      <c r="QOE28" s="352"/>
      <c r="QOF28" s="352"/>
      <c r="QOG28" s="352"/>
      <c r="QOH28" s="352"/>
      <c r="QOI28" s="352"/>
      <c r="QOJ28" s="352"/>
      <c r="QOK28" s="352"/>
      <c r="QOL28" s="352"/>
      <c r="QOM28" s="352"/>
      <c r="QON28" s="352"/>
      <c r="QOO28" s="352"/>
      <c r="QOP28" s="352"/>
      <c r="QOQ28" s="352"/>
      <c r="QOR28" s="352"/>
      <c r="QOS28" s="352"/>
      <c r="QOT28" s="352"/>
      <c r="QOU28" s="352"/>
      <c r="QOV28" s="352"/>
      <c r="QOW28" s="352"/>
      <c r="QOX28" s="352"/>
      <c r="QOY28" s="352"/>
      <c r="QOZ28" s="352"/>
      <c r="QPA28" s="352"/>
      <c r="QPB28" s="352"/>
      <c r="QPC28" s="352"/>
      <c r="QPD28" s="352"/>
      <c r="QPE28" s="352"/>
      <c r="QPF28" s="352"/>
      <c r="QPG28" s="352"/>
      <c r="QPH28" s="352"/>
      <c r="QPI28" s="352"/>
      <c r="QPJ28" s="352"/>
      <c r="QPK28" s="352"/>
      <c r="QPL28" s="352"/>
      <c r="QPM28" s="352"/>
      <c r="QPN28" s="352"/>
      <c r="QPO28" s="352"/>
      <c r="QPP28" s="352"/>
      <c r="QPQ28" s="352"/>
      <c r="QPR28" s="352"/>
      <c r="QPS28" s="352"/>
      <c r="QPT28" s="352"/>
      <c r="QPU28" s="352"/>
      <c r="QPV28" s="352"/>
      <c r="QPW28" s="352"/>
      <c r="QPX28" s="352"/>
      <c r="QPY28" s="352"/>
      <c r="QPZ28" s="352"/>
      <c r="QQA28" s="352"/>
      <c r="QQB28" s="352"/>
      <c r="QQC28" s="352"/>
      <c r="QQD28" s="352"/>
      <c r="QQE28" s="352"/>
      <c r="QQF28" s="352"/>
      <c r="QQG28" s="352"/>
      <c r="QQH28" s="352"/>
      <c r="QQI28" s="352"/>
      <c r="QQJ28" s="352"/>
      <c r="QQK28" s="352"/>
      <c r="QQL28" s="352"/>
      <c r="QQM28" s="352"/>
      <c r="QQN28" s="352"/>
      <c r="QQO28" s="352"/>
      <c r="QQP28" s="352"/>
      <c r="QQQ28" s="352"/>
      <c r="QQR28" s="352"/>
      <c r="QQS28" s="352"/>
      <c r="QQT28" s="352"/>
      <c r="QQU28" s="352"/>
      <c r="QQV28" s="352"/>
      <c r="QQW28" s="352"/>
      <c r="QQX28" s="352"/>
      <c r="QQY28" s="352"/>
      <c r="QQZ28" s="352"/>
      <c r="QRA28" s="352"/>
      <c r="QRB28" s="352"/>
      <c r="QRC28" s="352"/>
      <c r="QRD28" s="352"/>
      <c r="QRE28" s="352"/>
      <c r="QRF28" s="352"/>
      <c r="QRG28" s="352"/>
      <c r="QRH28" s="352"/>
      <c r="QRI28" s="352"/>
      <c r="QRJ28" s="352"/>
      <c r="QRK28" s="352"/>
      <c r="QRL28" s="352"/>
      <c r="QRM28" s="352"/>
      <c r="QRN28" s="352"/>
      <c r="QRO28" s="352"/>
      <c r="QRP28" s="352"/>
      <c r="QRQ28" s="352"/>
      <c r="QRR28" s="352"/>
      <c r="QRS28" s="352"/>
      <c r="QRT28" s="352"/>
      <c r="QRU28" s="352"/>
      <c r="QRV28" s="352"/>
      <c r="QRW28" s="352"/>
      <c r="QRX28" s="352"/>
      <c r="QRY28" s="352"/>
      <c r="QRZ28" s="352"/>
      <c r="QSA28" s="352"/>
      <c r="QSB28" s="352"/>
      <c r="QSC28" s="352"/>
      <c r="QSD28" s="352"/>
      <c r="QSE28" s="352"/>
      <c r="QSF28" s="352"/>
      <c r="QSG28" s="352"/>
      <c r="QSH28" s="352"/>
      <c r="QSI28" s="352"/>
      <c r="QSJ28" s="352"/>
      <c r="QSK28" s="352"/>
      <c r="QSL28" s="352"/>
      <c r="QSM28" s="352"/>
      <c r="QSN28" s="352"/>
      <c r="QSO28" s="352"/>
      <c r="QSP28" s="352"/>
      <c r="QSQ28" s="352"/>
      <c r="QSR28" s="352"/>
      <c r="QSS28" s="352"/>
      <c r="QST28" s="352"/>
      <c r="QSU28" s="352"/>
      <c r="QSV28" s="352"/>
      <c r="QSW28" s="352"/>
      <c r="QSX28" s="352"/>
      <c r="QSY28" s="352"/>
      <c r="QSZ28" s="352"/>
      <c r="QTA28" s="352"/>
      <c r="QTB28" s="352"/>
      <c r="QTC28" s="352"/>
      <c r="QTD28" s="352"/>
      <c r="QTE28" s="352"/>
      <c r="QTF28" s="352"/>
      <c r="QTG28" s="352"/>
      <c r="QTH28" s="352"/>
      <c r="QTI28" s="352"/>
      <c r="QTJ28" s="352"/>
      <c r="QTK28" s="352"/>
      <c r="QTL28" s="352"/>
      <c r="QTM28" s="352"/>
      <c r="QTN28" s="352"/>
      <c r="QTO28" s="352"/>
      <c r="QTP28" s="352"/>
      <c r="QTQ28" s="352"/>
      <c r="QTR28" s="352"/>
      <c r="QTS28" s="352"/>
      <c r="QTT28" s="352"/>
      <c r="QTU28" s="352"/>
      <c r="QTV28" s="352"/>
      <c r="QTW28" s="352"/>
      <c r="QTX28" s="352"/>
      <c r="QTY28" s="352"/>
      <c r="QTZ28" s="352"/>
      <c r="QUA28" s="352"/>
      <c r="QUB28" s="352"/>
      <c r="QUC28" s="352"/>
      <c r="QUD28" s="352"/>
      <c r="QUE28" s="352"/>
      <c r="QUF28" s="352"/>
      <c r="QUG28" s="352"/>
      <c r="QUH28" s="352"/>
      <c r="QUI28" s="352"/>
      <c r="QUJ28" s="352"/>
      <c r="QUK28" s="352"/>
      <c r="QUL28" s="352"/>
      <c r="QUM28" s="352"/>
      <c r="QUN28" s="352"/>
      <c r="QUO28" s="352"/>
      <c r="QUP28" s="352"/>
      <c r="QUQ28" s="352"/>
      <c r="QUR28" s="352"/>
      <c r="QUS28" s="352"/>
      <c r="QUT28" s="352"/>
      <c r="QUU28" s="352"/>
      <c r="QUV28" s="352"/>
      <c r="QUW28" s="352"/>
      <c r="QUX28" s="352"/>
      <c r="QUY28" s="352"/>
      <c r="QUZ28" s="352"/>
      <c r="QVA28" s="352"/>
      <c r="QVB28" s="352"/>
      <c r="QVC28" s="352"/>
      <c r="QVD28" s="352"/>
      <c r="QVE28" s="352"/>
      <c r="QVF28" s="352"/>
      <c r="QVG28" s="352"/>
      <c r="QVH28" s="352"/>
      <c r="QVI28" s="352"/>
      <c r="QVJ28" s="352"/>
      <c r="QVK28" s="352"/>
      <c r="QVL28" s="352"/>
      <c r="QVM28" s="352"/>
      <c r="QVN28" s="352"/>
      <c r="QVO28" s="352"/>
      <c r="QVP28" s="352"/>
      <c r="QVQ28" s="352"/>
      <c r="QVR28" s="352"/>
      <c r="QVS28" s="352"/>
      <c r="QVT28" s="352"/>
      <c r="QVU28" s="352"/>
      <c r="QVV28" s="352"/>
      <c r="QVW28" s="352"/>
      <c r="QVX28" s="352"/>
      <c r="QVY28" s="352"/>
      <c r="QVZ28" s="352"/>
      <c r="QWA28" s="352"/>
      <c r="QWB28" s="352"/>
      <c r="QWC28" s="352"/>
      <c r="QWD28" s="352"/>
      <c r="QWE28" s="352"/>
      <c r="QWF28" s="352"/>
      <c r="QWG28" s="352"/>
      <c r="QWH28" s="352"/>
      <c r="QWI28" s="352"/>
      <c r="QWJ28" s="352"/>
      <c r="QWK28" s="352"/>
      <c r="QWL28" s="352"/>
      <c r="QWM28" s="352"/>
      <c r="QWN28" s="352"/>
      <c r="QWO28" s="352"/>
      <c r="QWP28" s="352"/>
      <c r="QWQ28" s="352"/>
      <c r="QWR28" s="352"/>
      <c r="QWS28" s="352"/>
      <c r="QWT28" s="352"/>
      <c r="QWU28" s="352"/>
      <c r="QWV28" s="352"/>
      <c r="QWW28" s="352"/>
      <c r="QWX28" s="352"/>
      <c r="QWY28" s="352"/>
      <c r="QWZ28" s="352"/>
      <c r="QXA28" s="352"/>
      <c r="QXB28" s="352"/>
      <c r="QXC28" s="352"/>
      <c r="QXD28" s="352"/>
      <c r="QXE28" s="352"/>
      <c r="QXF28" s="352"/>
      <c r="QXG28" s="352"/>
      <c r="QXH28" s="352"/>
      <c r="QXI28" s="352"/>
      <c r="QXJ28" s="352"/>
      <c r="QXK28" s="352"/>
      <c r="QXL28" s="352"/>
      <c r="QXM28" s="352"/>
      <c r="QXN28" s="352"/>
      <c r="QXO28" s="352"/>
      <c r="QXP28" s="352"/>
      <c r="QXQ28" s="352"/>
      <c r="QXR28" s="352"/>
      <c r="QXS28" s="352"/>
      <c r="QXT28" s="352"/>
      <c r="QXU28" s="352"/>
      <c r="QXV28" s="352"/>
      <c r="QXW28" s="352"/>
      <c r="QXX28" s="352"/>
      <c r="QXY28" s="352"/>
      <c r="QXZ28" s="352"/>
      <c r="QYA28" s="352"/>
      <c r="QYB28" s="352"/>
      <c r="QYC28" s="352"/>
      <c r="QYD28" s="352"/>
      <c r="QYE28" s="352"/>
      <c r="QYF28" s="352"/>
      <c r="QYG28" s="352"/>
      <c r="QYH28" s="352"/>
      <c r="QYI28" s="352"/>
      <c r="QYJ28" s="352"/>
      <c r="QYK28" s="352"/>
      <c r="QYL28" s="352"/>
      <c r="QYM28" s="352"/>
      <c r="QYN28" s="352"/>
      <c r="QYO28" s="352"/>
      <c r="QYP28" s="352"/>
      <c r="QYQ28" s="352"/>
      <c r="QYR28" s="352"/>
      <c r="QYS28" s="352"/>
      <c r="QYT28" s="352"/>
      <c r="QYU28" s="352"/>
      <c r="QYV28" s="352"/>
      <c r="QYW28" s="352"/>
      <c r="QYX28" s="352"/>
      <c r="QYY28" s="352"/>
      <c r="QYZ28" s="352"/>
      <c r="QZA28" s="352"/>
      <c r="QZB28" s="352"/>
      <c r="QZC28" s="352"/>
      <c r="QZD28" s="352"/>
      <c r="QZE28" s="352"/>
      <c r="QZF28" s="352"/>
      <c r="QZG28" s="352"/>
      <c r="QZH28" s="352"/>
      <c r="QZI28" s="352"/>
      <c r="QZJ28" s="352"/>
      <c r="QZK28" s="352"/>
      <c r="QZL28" s="352"/>
      <c r="QZM28" s="352"/>
      <c r="QZN28" s="352"/>
      <c r="QZO28" s="352"/>
      <c r="QZP28" s="352"/>
      <c r="QZQ28" s="352"/>
      <c r="QZR28" s="352"/>
      <c r="QZS28" s="352"/>
      <c r="QZT28" s="352"/>
      <c r="QZU28" s="352"/>
      <c r="QZV28" s="352"/>
      <c r="QZW28" s="352"/>
      <c r="QZX28" s="352"/>
      <c r="QZY28" s="352"/>
      <c r="QZZ28" s="352"/>
      <c r="RAA28" s="352"/>
      <c r="RAB28" s="352"/>
      <c r="RAC28" s="352"/>
      <c r="RAD28" s="352"/>
      <c r="RAE28" s="352"/>
      <c r="RAF28" s="352"/>
      <c r="RAG28" s="352"/>
      <c r="RAH28" s="352"/>
      <c r="RAI28" s="352"/>
      <c r="RAJ28" s="352"/>
      <c r="RAK28" s="352"/>
      <c r="RAL28" s="352"/>
      <c r="RAM28" s="352"/>
      <c r="RAN28" s="352"/>
      <c r="RAO28" s="352"/>
      <c r="RAP28" s="352"/>
      <c r="RAQ28" s="352"/>
      <c r="RAR28" s="352"/>
      <c r="RAS28" s="352"/>
      <c r="RAT28" s="352"/>
      <c r="RAU28" s="352"/>
      <c r="RAV28" s="352"/>
      <c r="RAW28" s="352"/>
      <c r="RAX28" s="352"/>
      <c r="RAY28" s="352"/>
      <c r="RAZ28" s="352"/>
      <c r="RBA28" s="352"/>
      <c r="RBB28" s="352"/>
      <c r="RBC28" s="352"/>
      <c r="RBD28" s="352"/>
      <c r="RBE28" s="352"/>
      <c r="RBF28" s="352"/>
      <c r="RBG28" s="352"/>
      <c r="RBH28" s="352"/>
      <c r="RBI28" s="352"/>
      <c r="RBJ28" s="352"/>
      <c r="RBK28" s="352"/>
      <c r="RBL28" s="352"/>
      <c r="RBM28" s="352"/>
      <c r="RBN28" s="352"/>
      <c r="RBO28" s="352"/>
      <c r="RBP28" s="352"/>
      <c r="RBQ28" s="352"/>
      <c r="RBR28" s="352"/>
      <c r="RBS28" s="352"/>
      <c r="RBT28" s="352"/>
      <c r="RBU28" s="352"/>
      <c r="RBV28" s="352"/>
      <c r="RBW28" s="352"/>
      <c r="RBX28" s="352"/>
      <c r="RBY28" s="352"/>
      <c r="RBZ28" s="352"/>
      <c r="RCA28" s="352"/>
      <c r="RCB28" s="352"/>
      <c r="RCC28" s="352"/>
      <c r="RCD28" s="352"/>
      <c r="RCE28" s="352"/>
      <c r="RCF28" s="352"/>
      <c r="RCG28" s="352"/>
      <c r="RCH28" s="352"/>
      <c r="RCI28" s="352"/>
      <c r="RCJ28" s="352"/>
      <c r="RCK28" s="352"/>
      <c r="RCL28" s="352"/>
      <c r="RCM28" s="352"/>
      <c r="RCN28" s="352"/>
      <c r="RCO28" s="352"/>
      <c r="RCP28" s="352"/>
      <c r="RCQ28" s="352"/>
      <c r="RCR28" s="352"/>
      <c r="RCS28" s="352"/>
      <c r="RCT28" s="352"/>
      <c r="RCU28" s="352"/>
      <c r="RCV28" s="352"/>
      <c r="RCW28" s="352"/>
      <c r="RCX28" s="352"/>
      <c r="RCY28" s="352"/>
      <c r="RCZ28" s="352"/>
      <c r="RDA28" s="352"/>
      <c r="RDB28" s="352"/>
      <c r="RDC28" s="352"/>
      <c r="RDD28" s="352"/>
      <c r="RDE28" s="352"/>
      <c r="RDF28" s="352"/>
      <c r="RDG28" s="352"/>
      <c r="RDH28" s="352"/>
      <c r="RDI28" s="352"/>
      <c r="RDJ28" s="352"/>
      <c r="RDK28" s="352"/>
      <c r="RDL28" s="352"/>
      <c r="RDM28" s="352"/>
      <c r="RDN28" s="352"/>
      <c r="RDO28" s="352"/>
      <c r="RDP28" s="352"/>
      <c r="RDQ28" s="352"/>
      <c r="RDR28" s="352"/>
      <c r="RDS28" s="352"/>
      <c r="RDT28" s="352"/>
      <c r="RDU28" s="352"/>
      <c r="RDV28" s="352"/>
      <c r="RDW28" s="352"/>
      <c r="RDX28" s="352"/>
      <c r="RDY28" s="352"/>
      <c r="RDZ28" s="352"/>
      <c r="REA28" s="352"/>
      <c r="REB28" s="352"/>
      <c r="REC28" s="352"/>
      <c r="RED28" s="352"/>
      <c r="REE28" s="352"/>
      <c r="REF28" s="352"/>
      <c r="REG28" s="352"/>
      <c r="REH28" s="352"/>
      <c r="REI28" s="352"/>
      <c r="REJ28" s="352"/>
      <c r="REK28" s="352"/>
      <c r="REL28" s="352"/>
      <c r="REM28" s="352"/>
      <c r="REN28" s="352"/>
      <c r="REO28" s="352"/>
      <c r="REP28" s="352"/>
      <c r="REQ28" s="352"/>
      <c r="RER28" s="352"/>
      <c r="RES28" s="352"/>
      <c r="RET28" s="352"/>
      <c r="REU28" s="352"/>
      <c r="REV28" s="352"/>
      <c r="REW28" s="352"/>
      <c r="REX28" s="352"/>
      <c r="REY28" s="352"/>
      <c r="REZ28" s="352"/>
      <c r="RFA28" s="352"/>
      <c r="RFB28" s="352"/>
      <c r="RFC28" s="352"/>
      <c r="RFD28" s="352"/>
      <c r="RFE28" s="352"/>
      <c r="RFF28" s="352"/>
      <c r="RFG28" s="352"/>
      <c r="RFH28" s="352"/>
      <c r="RFI28" s="352"/>
      <c r="RFJ28" s="352"/>
      <c r="RFK28" s="352"/>
      <c r="RFL28" s="352"/>
      <c r="RFM28" s="352"/>
      <c r="RFN28" s="352"/>
      <c r="RFO28" s="352"/>
      <c r="RFP28" s="352"/>
      <c r="RFQ28" s="352"/>
      <c r="RFR28" s="352"/>
      <c r="RFS28" s="352"/>
      <c r="RFT28" s="352"/>
      <c r="RFU28" s="352"/>
      <c r="RFV28" s="352"/>
      <c r="RFW28" s="352"/>
      <c r="RFX28" s="352"/>
      <c r="RFY28" s="352"/>
      <c r="RFZ28" s="352"/>
      <c r="RGA28" s="352"/>
      <c r="RGB28" s="352"/>
      <c r="RGC28" s="352"/>
      <c r="RGD28" s="352"/>
      <c r="RGE28" s="352"/>
      <c r="RGF28" s="352"/>
      <c r="RGG28" s="352"/>
      <c r="RGH28" s="352"/>
      <c r="RGI28" s="352"/>
      <c r="RGJ28" s="352"/>
      <c r="RGK28" s="352"/>
      <c r="RGL28" s="352"/>
      <c r="RGM28" s="352"/>
      <c r="RGN28" s="352"/>
      <c r="RGO28" s="352"/>
      <c r="RGP28" s="352"/>
      <c r="RGQ28" s="352"/>
      <c r="RGR28" s="352"/>
      <c r="RGS28" s="352"/>
      <c r="RGT28" s="352"/>
      <c r="RGU28" s="352"/>
      <c r="RGV28" s="352"/>
      <c r="RGW28" s="352"/>
      <c r="RGX28" s="352"/>
      <c r="RGY28" s="352"/>
      <c r="RGZ28" s="352"/>
      <c r="RHA28" s="352"/>
      <c r="RHB28" s="352"/>
      <c r="RHC28" s="352"/>
      <c r="RHD28" s="352"/>
      <c r="RHE28" s="352"/>
      <c r="RHF28" s="352"/>
      <c r="RHG28" s="352"/>
      <c r="RHH28" s="352"/>
      <c r="RHI28" s="352"/>
      <c r="RHJ28" s="352"/>
      <c r="RHK28" s="352"/>
      <c r="RHL28" s="352"/>
      <c r="RHM28" s="352"/>
      <c r="RHN28" s="352"/>
      <c r="RHO28" s="352"/>
      <c r="RHP28" s="352"/>
      <c r="RHQ28" s="352"/>
      <c r="RHR28" s="352"/>
      <c r="RHS28" s="352"/>
      <c r="RHT28" s="352"/>
      <c r="RHU28" s="352"/>
      <c r="RHV28" s="352"/>
      <c r="RHW28" s="352"/>
      <c r="RHX28" s="352"/>
      <c r="RHY28" s="352"/>
      <c r="RHZ28" s="352"/>
      <c r="RIA28" s="352"/>
      <c r="RIB28" s="352"/>
      <c r="RIC28" s="352"/>
      <c r="RID28" s="352"/>
      <c r="RIE28" s="352"/>
      <c r="RIF28" s="352"/>
      <c r="RIG28" s="352"/>
      <c r="RIH28" s="352"/>
      <c r="RII28" s="352"/>
      <c r="RIJ28" s="352"/>
      <c r="RIK28" s="352"/>
      <c r="RIL28" s="352"/>
      <c r="RIM28" s="352"/>
      <c r="RIN28" s="352"/>
      <c r="RIO28" s="352"/>
      <c r="RIP28" s="352"/>
      <c r="RIQ28" s="352"/>
      <c r="RIR28" s="352"/>
      <c r="RIS28" s="352"/>
      <c r="RIT28" s="352"/>
      <c r="RIU28" s="352"/>
      <c r="RIV28" s="352"/>
      <c r="RIW28" s="352"/>
      <c r="RIX28" s="352"/>
      <c r="RIY28" s="352"/>
      <c r="RIZ28" s="352"/>
      <c r="RJA28" s="352"/>
      <c r="RJB28" s="352"/>
      <c r="RJC28" s="352"/>
      <c r="RJD28" s="352"/>
      <c r="RJE28" s="352"/>
      <c r="RJF28" s="352"/>
      <c r="RJG28" s="352"/>
      <c r="RJH28" s="352"/>
      <c r="RJI28" s="352"/>
      <c r="RJJ28" s="352"/>
      <c r="RJK28" s="352"/>
      <c r="RJL28" s="352"/>
      <c r="RJM28" s="352"/>
      <c r="RJN28" s="352"/>
      <c r="RJO28" s="352"/>
      <c r="RJP28" s="352"/>
      <c r="RJQ28" s="352"/>
      <c r="RJR28" s="352"/>
      <c r="RJS28" s="352"/>
      <c r="RJT28" s="352"/>
      <c r="RJU28" s="352"/>
      <c r="RJV28" s="352"/>
      <c r="RJW28" s="352"/>
      <c r="RJX28" s="352"/>
      <c r="RJY28" s="352"/>
      <c r="RJZ28" s="352"/>
      <c r="RKA28" s="352"/>
      <c r="RKB28" s="352"/>
      <c r="RKC28" s="352"/>
      <c r="RKD28" s="352"/>
      <c r="RKE28" s="352"/>
      <c r="RKF28" s="352"/>
      <c r="RKG28" s="352"/>
      <c r="RKH28" s="352"/>
      <c r="RKI28" s="352"/>
      <c r="RKJ28" s="352"/>
      <c r="RKK28" s="352"/>
      <c r="RKL28" s="352"/>
      <c r="RKM28" s="352"/>
      <c r="RKN28" s="352"/>
      <c r="RKO28" s="352"/>
      <c r="RKP28" s="352"/>
      <c r="RKQ28" s="352"/>
      <c r="RKR28" s="352"/>
      <c r="RKS28" s="352"/>
      <c r="RKT28" s="352"/>
      <c r="RKU28" s="352"/>
      <c r="RKV28" s="352"/>
      <c r="RKW28" s="352"/>
      <c r="RKX28" s="352"/>
      <c r="RKY28" s="352"/>
      <c r="RKZ28" s="352"/>
      <c r="RLA28" s="352"/>
      <c r="RLB28" s="352"/>
      <c r="RLC28" s="352"/>
      <c r="RLD28" s="352"/>
      <c r="RLE28" s="352"/>
      <c r="RLF28" s="352"/>
      <c r="RLG28" s="352"/>
      <c r="RLH28" s="352"/>
      <c r="RLI28" s="352"/>
      <c r="RLJ28" s="352"/>
      <c r="RLK28" s="352"/>
      <c r="RLL28" s="352"/>
      <c r="RLM28" s="352"/>
      <c r="RLN28" s="352"/>
      <c r="RLO28" s="352"/>
      <c r="RLP28" s="352"/>
      <c r="RLQ28" s="352"/>
      <c r="RLR28" s="352"/>
      <c r="RLS28" s="352"/>
      <c r="RLT28" s="352"/>
      <c r="RLU28" s="352"/>
      <c r="RLV28" s="352"/>
      <c r="RLW28" s="352"/>
      <c r="RLX28" s="352"/>
      <c r="RLY28" s="352"/>
      <c r="RLZ28" s="352"/>
      <c r="RMA28" s="352"/>
      <c r="RMB28" s="352"/>
      <c r="RMC28" s="352"/>
      <c r="RMD28" s="352"/>
      <c r="RME28" s="352"/>
      <c r="RMF28" s="352"/>
      <c r="RMG28" s="352"/>
      <c r="RMH28" s="352"/>
      <c r="RMI28" s="352"/>
      <c r="RMJ28" s="352"/>
      <c r="RMK28" s="352"/>
      <c r="RML28" s="352"/>
      <c r="RMM28" s="352"/>
      <c r="RMN28" s="352"/>
      <c r="RMO28" s="352"/>
      <c r="RMP28" s="352"/>
      <c r="RMQ28" s="352"/>
      <c r="RMR28" s="352"/>
      <c r="RMS28" s="352"/>
      <c r="RMT28" s="352"/>
      <c r="RMU28" s="352"/>
      <c r="RMV28" s="352"/>
      <c r="RMW28" s="352"/>
      <c r="RMX28" s="352"/>
      <c r="RMY28" s="352"/>
      <c r="RMZ28" s="352"/>
      <c r="RNA28" s="352"/>
      <c r="RNB28" s="352"/>
      <c r="RNC28" s="352"/>
      <c r="RND28" s="352"/>
      <c r="RNE28" s="352"/>
      <c r="RNF28" s="352"/>
      <c r="RNG28" s="352"/>
      <c r="RNH28" s="352"/>
      <c r="RNI28" s="352"/>
      <c r="RNJ28" s="352"/>
      <c r="RNK28" s="352"/>
      <c r="RNL28" s="352"/>
      <c r="RNM28" s="352"/>
      <c r="RNN28" s="352"/>
      <c r="RNO28" s="352"/>
      <c r="RNP28" s="352"/>
      <c r="RNQ28" s="352"/>
      <c r="RNR28" s="352"/>
      <c r="RNS28" s="352"/>
      <c r="RNT28" s="352"/>
      <c r="RNU28" s="352"/>
      <c r="RNV28" s="352"/>
      <c r="RNW28" s="352"/>
      <c r="RNX28" s="352"/>
      <c r="RNY28" s="352"/>
      <c r="RNZ28" s="352"/>
      <c r="ROA28" s="352"/>
      <c r="ROB28" s="352"/>
      <c r="ROC28" s="352"/>
      <c r="ROD28" s="352"/>
      <c r="ROE28" s="352"/>
      <c r="ROF28" s="352"/>
      <c r="ROG28" s="352"/>
      <c r="ROH28" s="352"/>
      <c r="ROI28" s="352"/>
      <c r="ROJ28" s="352"/>
      <c r="ROK28" s="352"/>
      <c r="ROL28" s="352"/>
      <c r="ROM28" s="352"/>
      <c r="RON28" s="352"/>
      <c r="ROO28" s="352"/>
      <c r="ROP28" s="352"/>
      <c r="ROQ28" s="352"/>
      <c r="ROR28" s="352"/>
      <c r="ROS28" s="352"/>
      <c r="ROT28" s="352"/>
      <c r="ROU28" s="352"/>
      <c r="ROV28" s="352"/>
      <c r="ROW28" s="352"/>
      <c r="ROX28" s="352"/>
      <c r="ROY28" s="352"/>
      <c r="ROZ28" s="352"/>
      <c r="RPA28" s="352"/>
      <c r="RPB28" s="352"/>
      <c r="RPC28" s="352"/>
      <c r="RPD28" s="352"/>
      <c r="RPE28" s="352"/>
      <c r="RPF28" s="352"/>
      <c r="RPG28" s="352"/>
      <c r="RPH28" s="352"/>
      <c r="RPI28" s="352"/>
      <c r="RPJ28" s="352"/>
      <c r="RPK28" s="352"/>
      <c r="RPL28" s="352"/>
      <c r="RPM28" s="352"/>
      <c r="RPN28" s="352"/>
      <c r="RPO28" s="352"/>
      <c r="RPP28" s="352"/>
      <c r="RPQ28" s="352"/>
      <c r="RPR28" s="352"/>
      <c r="RPS28" s="352"/>
      <c r="RPT28" s="352"/>
      <c r="RPU28" s="352"/>
      <c r="RPV28" s="352"/>
      <c r="RPW28" s="352"/>
      <c r="RPX28" s="352"/>
      <c r="RPY28" s="352"/>
      <c r="RPZ28" s="352"/>
      <c r="RQA28" s="352"/>
      <c r="RQB28" s="352"/>
      <c r="RQC28" s="352"/>
      <c r="RQD28" s="352"/>
      <c r="RQE28" s="352"/>
      <c r="RQF28" s="352"/>
      <c r="RQG28" s="352"/>
      <c r="RQH28" s="352"/>
      <c r="RQI28" s="352"/>
      <c r="RQJ28" s="352"/>
      <c r="RQK28" s="352"/>
      <c r="RQL28" s="352"/>
      <c r="RQM28" s="352"/>
      <c r="RQN28" s="352"/>
      <c r="RQO28" s="352"/>
      <c r="RQP28" s="352"/>
      <c r="RQQ28" s="352"/>
      <c r="RQR28" s="352"/>
      <c r="RQS28" s="352"/>
      <c r="RQT28" s="352"/>
      <c r="RQU28" s="352"/>
      <c r="RQV28" s="352"/>
      <c r="RQW28" s="352"/>
      <c r="RQX28" s="352"/>
      <c r="RQY28" s="352"/>
      <c r="RQZ28" s="352"/>
      <c r="RRA28" s="352"/>
      <c r="RRB28" s="352"/>
      <c r="RRC28" s="352"/>
      <c r="RRD28" s="352"/>
      <c r="RRE28" s="352"/>
      <c r="RRF28" s="352"/>
      <c r="RRG28" s="352"/>
      <c r="RRH28" s="352"/>
      <c r="RRI28" s="352"/>
      <c r="RRJ28" s="352"/>
      <c r="RRK28" s="352"/>
      <c r="RRL28" s="352"/>
      <c r="RRM28" s="352"/>
      <c r="RRN28" s="352"/>
      <c r="RRO28" s="352"/>
      <c r="RRP28" s="352"/>
      <c r="RRQ28" s="352"/>
      <c r="RRR28" s="352"/>
      <c r="RRS28" s="352"/>
      <c r="RRT28" s="352"/>
      <c r="RRU28" s="352"/>
      <c r="RRV28" s="352"/>
      <c r="RRW28" s="352"/>
      <c r="RRX28" s="352"/>
      <c r="RRY28" s="352"/>
      <c r="RRZ28" s="352"/>
      <c r="RSA28" s="352"/>
      <c r="RSB28" s="352"/>
      <c r="RSC28" s="352"/>
      <c r="RSD28" s="352"/>
      <c r="RSE28" s="352"/>
      <c r="RSF28" s="352"/>
      <c r="RSG28" s="352"/>
      <c r="RSH28" s="352"/>
      <c r="RSI28" s="352"/>
      <c r="RSJ28" s="352"/>
      <c r="RSK28" s="352"/>
      <c r="RSL28" s="352"/>
      <c r="RSM28" s="352"/>
      <c r="RSN28" s="352"/>
      <c r="RSO28" s="352"/>
      <c r="RSP28" s="352"/>
      <c r="RSQ28" s="352"/>
      <c r="RSR28" s="352"/>
      <c r="RSS28" s="352"/>
      <c r="RST28" s="352"/>
      <c r="RSU28" s="352"/>
      <c r="RSV28" s="352"/>
      <c r="RSW28" s="352"/>
      <c r="RSX28" s="352"/>
      <c r="RSY28" s="352"/>
      <c r="RSZ28" s="352"/>
      <c r="RTA28" s="352"/>
      <c r="RTB28" s="352"/>
      <c r="RTC28" s="352"/>
      <c r="RTD28" s="352"/>
      <c r="RTE28" s="352"/>
      <c r="RTF28" s="352"/>
      <c r="RTG28" s="352"/>
      <c r="RTH28" s="352"/>
      <c r="RTI28" s="352"/>
      <c r="RTJ28" s="352"/>
      <c r="RTK28" s="352"/>
      <c r="RTL28" s="352"/>
      <c r="RTM28" s="352"/>
      <c r="RTN28" s="352"/>
      <c r="RTO28" s="352"/>
      <c r="RTP28" s="352"/>
      <c r="RTQ28" s="352"/>
      <c r="RTR28" s="352"/>
      <c r="RTS28" s="352"/>
      <c r="RTT28" s="352"/>
      <c r="RTU28" s="352"/>
      <c r="RTV28" s="352"/>
      <c r="RTW28" s="352"/>
      <c r="RTX28" s="352"/>
      <c r="RTY28" s="352"/>
      <c r="RTZ28" s="352"/>
      <c r="RUA28" s="352"/>
      <c r="RUB28" s="352"/>
      <c r="RUC28" s="352"/>
      <c r="RUD28" s="352"/>
      <c r="RUE28" s="352"/>
      <c r="RUF28" s="352"/>
      <c r="RUG28" s="352"/>
      <c r="RUH28" s="352"/>
      <c r="RUI28" s="352"/>
      <c r="RUJ28" s="352"/>
      <c r="RUK28" s="352"/>
      <c r="RUL28" s="352"/>
      <c r="RUM28" s="352"/>
      <c r="RUN28" s="352"/>
      <c r="RUO28" s="352"/>
      <c r="RUP28" s="352"/>
      <c r="RUQ28" s="352"/>
      <c r="RUR28" s="352"/>
      <c r="RUS28" s="352"/>
      <c r="RUT28" s="352"/>
      <c r="RUU28" s="352"/>
      <c r="RUV28" s="352"/>
      <c r="RUW28" s="352"/>
      <c r="RUX28" s="352"/>
      <c r="RUY28" s="352"/>
      <c r="RUZ28" s="352"/>
      <c r="RVA28" s="352"/>
      <c r="RVB28" s="352"/>
      <c r="RVC28" s="352"/>
      <c r="RVD28" s="352"/>
      <c r="RVE28" s="352"/>
      <c r="RVF28" s="352"/>
      <c r="RVG28" s="352"/>
      <c r="RVH28" s="352"/>
      <c r="RVI28" s="352"/>
      <c r="RVJ28" s="352"/>
      <c r="RVK28" s="352"/>
      <c r="RVL28" s="352"/>
      <c r="RVM28" s="352"/>
      <c r="RVN28" s="352"/>
      <c r="RVO28" s="352"/>
      <c r="RVP28" s="352"/>
      <c r="RVQ28" s="352"/>
      <c r="RVR28" s="352"/>
      <c r="RVS28" s="352"/>
      <c r="RVT28" s="352"/>
      <c r="RVU28" s="352"/>
      <c r="RVV28" s="352"/>
      <c r="RVW28" s="352"/>
      <c r="RVX28" s="352"/>
      <c r="RVY28" s="352"/>
      <c r="RVZ28" s="352"/>
      <c r="RWA28" s="352"/>
      <c r="RWB28" s="352"/>
      <c r="RWC28" s="352"/>
      <c r="RWD28" s="352"/>
      <c r="RWE28" s="352"/>
      <c r="RWF28" s="352"/>
      <c r="RWG28" s="352"/>
      <c r="RWH28" s="352"/>
      <c r="RWI28" s="352"/>
      <c r="RWJ28" s="352"/>
      <c r="RWK28" s="352"/>
      <c r="RWL28" s="352"/>
      <c r="RWM28" s="352"/>
      <c r="RWN28" s="352"/>
      <c r="RWO28" s="352"/>
      <c r="RWP28" s="352"/>
      <c r="RWQ28" s="352"/>
      <c r="RWR28" s="352"/>
      <c r="RWS28" s="352"/>
      <c r="RWT28" s="352"/>
      <c r="RWU28" s="352"/>
      <c r="RWV28" s="352"/>
      <c r="RWW28" s="352"/>
      <c r="RWX28" s="352"/>
      <c r="RWY28" s="352"/>
      <c r="RWZ28" s="352"/>
      <c r="RXA28" s="352"/>
      <c r="RXB28" s="352"/>
      <c r="RXC28" s="352"/>
      <c r="RXD28" s="352"/>
      <c r="RXE28" s="352"/>
      <c r="RXF28" s="352"/>
      <c r="RXG28" s="352"/>
      <c r="RXH28" s="352"/>
      <c r="RXI28" s="352"/>
      <c r="RXJ28" s="352"/>
      <c r="RXK28" s="352"/>
      <c r="RXL28" s="352"/>
      <c r="RXM28" s="352"/>
      <c r="RXN28" s="352"/>
      <c r="RXO28" s="352"/>
      <c r="RXP28" s="352"/>
      <c r="RXQ28" s="352"/>
      <c r="RXR28" s="352"/>
      <c r="RXS28" s="352"/>
      <c r="RXT28" s="352"/>
      <c r="RXU28" s="352"/>
      <c r="RXV28" s="352"/>
      <c r="RXW28" s="352"/>
      <c r="RXX28" s="352"/>
      <c r="RXY28" s="352"/>
      <c r="RXZ28" s="352"/>
      <c r="RYA28" s="352"/>
      <c r="RYB28" s="352"/>
      <c r="RYC28" s="352"/>
      <c r="RYD28" s="352"/>
      <c r="RYE28" s="352"/>
      <c r="RYF28" s="352"/>
      <c r="RYG28" s="352"/>
      <c r="RYH28" s="352"/>
      <c r="RYI28" s="352"/>
      <c r="RYJ28" s="352"/>
      <c r="RYK28" s="352"/>
      <c r="RYL28" s="352"/>
      <c r="RYM28" s="352"/>
      <c r="RYN28" s="352"/>
      <c r="RYO28" s="352"/>
      <c r="RYP28" s="352"/>
      <c r="RYQ28" s="352"/>
      <c r="RYR28" s="352"/>
      <c r="RYS28" s="352"/>
      <c r="RYT28" s="352"/>
      <c r="RYU28" s="352"/>
      <c r="RYV28" s="352"/>
      <c r="RYW28" s="352"/>
      <c r="RYX28" s="352"/>
      <c r="RYY28" s="352"/>
      <c r="RYZ28" s="352"/>
      <c r="RZA28" s="352"/>
      <c r="RZB28" s="352"/>
      <c r="RZC28" s="352"/>
      <c r="RZD28" s="352"/>
      <c r="RZE28" s="352"/>
      <c r="RZF28" s="352"/>
      <c r="RZG28" s="352"/>
      <c r="RZH28" s="352"/>
      <c r="RZI28" s="352"/>
      <c r="RZJ28" s="352"/>
      <c r="RZK28" s="352"/>
      <c r="RZL28" s="352"/>
      <c r="RZM28" s="352"/>
      <c r="RZN28" s="352"/>
      <c r="RZO28" s="352"/>
      <c r="RZP28" s="352"/>
      <c r="RZQ28" s="352"/>
      <c r="RZR28" s="352"/>
      <c r="RZS28" s="352"/>
      <c r="RZT28" s="352"/>
      <c r="RZU28" s="352"/>
      <c r="RZV28" s="352"/>
      <c r="RZW28" s="352"/>
      <c r="RZX28" s="352"/>
      <c r="RZY28" s="352"/>
      <c r="RZZ28" s="352"/>
      <c r="SAA28" s="352"/>
      <c r="SAB28" s="352"/>
      <c r="SAC28" s="352"/>
      <c r="SAD28" s="352"/>
      <c r="SAE28" s="352"/>
      <c r="SAF28" s="352"/>
      <c r="SAG28" s="352"/>
      <c r="SAH28" s="352"/>
      <c r="SAI28" s="352"/>
      <c r="SAJ28" s="352"/>
      <c r="SAK28" s="352"/>
      <c r="SAL28" s="352"/>
      <c r="SAM28" s="352"/>
      <c r="SAN28" s="352"/>
      <c r="SAO28" s="352"/>
      <c r="SAP28" s="352"/>
      <c r="SAQ28" s="352"/>
      <c r="SAR28" s="352"/>
      <c r="SAS28" s="352"/>
      <c r="SAT28" s="352"/>
      <c r="SAU28" s="352"/>
      <c r="SAV28" s="352"/>
      <c r="SAW28" s="352"/>
      <c r="SAX28" s="352"/>
      <c r="SAY28" s="352"/>
      <c r="SAZ28" s="352"/>
      <c r="SBA28" s="352"/>
      <c r="SBB28" s="352"/>
      <c r="SBC28" s="352"/>
      <c r="SBD28" s="352"/>
      <c r="SBE28" s="352"/>
      <c r="SBF28" s="352"/>
      <c r="SBG28" s="352"/>
      <c r="SBH28" s="352"/>
      <c r="SBI28" s="352"/>
      <c r="SBJ28" s="352"/>
      <c r="SBK28" s="352"/>
      <c r="SBL28" s="352"/>
      <c r="SBM28" s="352"/>
      <c r="SBN28" s="352"/>
      <c r="SBO28" s="352"/>
      <c r="SBP28" s="352"/>
      <c r="SBQ28" s="352"/>
      <c r="SBR28" s="352"/>
      <c r="SBS28" s="352"/>
      <c r="SBT28" s="352"/>
      <c r="SBU28" s="352"/>
      <c r="SBV28" s="352"/>
      <c r="SBW28" s="352"/>
      <c r="SBX28" s="352"/>
      <c r="SBY28" s="352"/>
      <c r="SBZ28" s="352"/>
      <c r="SCA28" s="352"/>
      <c r="SCB28" s="352"/>
      <c r="SCC28" s="352"/>
      <c r="SCD28" s="352"/>
      <c r="SCE28" s="352"/>
      <c r="SCF28" s="352"/>
      <c r="SCG28" s="352"/>
      <c r="SCH28" s="352"/>
      <c r="SCI28" s="352"/>
      <c r="SCJ28" s="352"/>
      <c r="SCK28" s="352"/>
      <c r="SCL28" s="352"/>
      <c r="SCM28" s="352"/>
      <c r="SCN28" s="352"/>
      <c r="SCO28" s="352"/>
      <c r="SCP28" s="352"/>
      <c r="SCQ28" s="352"/>
      <c r="SCR28" s="352"/>
      <c r="SCS28" s="352"/>
      <c r="SCT28" s="352"/>
      <c r="SCU28" s="352"/>
      <c r="SCV28" s="352"/>
      <c r="SCW28" s="352"/>
      <c r="SCX28" s="352"/>
      <c r="SCY28" s="352"/>
      <c r="SCZ28" s="352"/>
      <c r="SDA28" s="352"/>
      <c r="SDB28" s="352"/>
      <c r="SDC28" s="352"/>
      <c r="SDD28" s="352"/>
      <c r="SDE28" s="352"/>
      <c r="SDF28" s="352"/>
      <c r="SDG28" s="352"/>
      <c r="SDH28" s="352"/>
      <c r="SDI28" s="352"/>
      <c r="SDJ28" s="352"/>
      <c r="SDK28" s="352"/>
      <c r="SDL28" s="352"/>
      <c r="SDM28" s="352"/>
      <c r="SDN28" s="352"/>
      <c r="SDO28" s="352"/>
      <c r="SDP28" s="352"/>
      <c r="SDQ28" s="352"/>
      <c r="SDR28" s="352"/>
      <c r="SDS28" s="352"/>
      <c r="SDT28" s="352"/>
      <c r="SDU28" s="352"/>
      <c r="SDV28" s="352"/>
      <c r="SDW28" s="352"/>
      <c r="SDX28" s="352"/>
      <c r="SDY28" s="352"/>
      <c r="SDZ28" s="352"/>
      <c r="SEA28" s="352"/>
      <c r="SEB28" s="352"/>
      <c r="SEC28" s="352"/>
      <c r="SED28" s="352"/>
      <c r="SEE28" s="352"/>
      <c r="SEF28" s="352"/>
      <c r="SEG28" s="352"/>
      <c r="SEH28" s="352"/>
      <c r="SEI28" s="352"/>
      <c r="SEJ28" s="352"/>
      <c r="SEK28" s="352"/>
      <c r="SEL28" s="352"/>
      <c r="SEM28" s="352"/>
      <c r="SEN28" s="352"/>
      <c r="SEO28" s="352"/>
      <c r="SEP28" s="352"/>
      <c r="SEQ28" s="352"/>
      <c r="SER28" s="352"/>
      <c r="SES28" s="352"/>
      <c r="SET28" s="352"/>
      <c r="SEU28" s="352"/>
      <c r="SEV28" s="352"/>
      <c r="SEW28" s="352"/>
      <c r="SEX28" s="352"/>
      <c r="SEY28" s="352"/>
      <c r="SEZ28" s="352"/>
      <c r="SFA28" s="352"/>
      <c r="SFB28" s="352"/>
      <c r="SFC28" s="352"/>
      <c r="SFD28" s="352"/>
      <c r="SFE28" s="352"/>
      <c r="SFF28" s="352"/>
      <c r="SFG28" s="352"/>
      <c r="SFH28" s="352"/>
      <c r="SFI28" s="352"/>
      <c r="SFJ28" s="352"/>
      <c r="SFK28" s="352"/>
      <c r="SFL28" s="352"/>
      <c r="SFM28" s="352"/>
      <c r="SFN28" s="352"/>
      <c r="SFO28" s="352"/>
      <c r="SFP28" s="352"/>
      <c r="SFQ28" s="352"/>
      <c r="SFR28" s="352"/>
      <c r="SFS28" s="352"/>
      <c r="SFT28" s="352"/>
      <c r="SFU28" s="352"/>
      <c r="SFV28" s="352"/>
      <c r="SFW28" s="352"/>
      <c r="SFX28" s="352"/>
      <c r="SFY28" s="352"/>
      <c r="SFZ28" s="352"/>
      <c r="SGA28" s="352"/>
      <c r="SGB28" s="352"/>
      <c r="SGC28" s="352"/>
      <c r="SGD28" s="352"/>
      <c r="SGE28" s="352"/>
      <c r="SGF28" s="352"/>
      <c r="SGG28" s="352"/>
      <c r="SGH28" s="352"/>
      <c r="SGI28" s="352"/>
      <c r="SGJ28" s="352"/>
      <c r="SGK28" s="352"/>
      <c r="SGL28" s="352"/>
      <c r="SGM28" s="352"/>
      <c r="SGN28" s="352"/>
      <c r="SGO28" s="352"/>
      <c r="SGP28" s="352"/>
      <c r="SGQ28" s="352"/>
      <c r="SGR28" s="352"/>
      <c r="SGS28" s="352"/>
      <c r="SGT28" s="352"/>
      <c r="SGU28" s="352"/>
      <c r="SGV28" s="352"/>
      <c r="SGW28" s="352"/>
      <c r="SGX28" s="352"/>
      <c r="SGY28" s="352"/>
      <c r="SGZ28" s="352"/>
      <c r="SHA28" s="352"/>
      <c r="SHB28" s="352"/>
      <c r="SHC28" s="352"/>
      <c r="SHD28" s="352"/>
      <c r="SHE28" s="352"/>
      <c r="SHF28" s="352"/>
      <c r="SHG28" s="352"/>
      <c r="SHH28" s="352"/>
      <c r="SHI28" s="352"/>
      <c r="SHJ28" s="352"/>
      <c r="SHK28" s="352"/>
      <c r="SHL28" s="352"/>
      <c r="SHM28" s="352"/>
      <c r="SHN28" s="352"/>
      <c r="SHO28" s="352"/>
      <c r="SHP28" s="352"/>
      <c r="SHQ28" s="352"/>
      <c r="SHR28" s="352"/>
      <c r="SHS28" s="352"/>
      <c r="SHT28" s="352"/>
      <c r="SHU28" s="352"/>
      <c r="SHV28" s="352"/>
      <c r="SHW28" s="352"/>
      <c r="SHX28" s="352"/>
      <c r="SHY28" s="352"/>
      <c r="SHZ28" s="352"/>
      <c r="SIA28" s="352"/>
      <c r="SIB28" s="352"/>
      <c r="SIC28" s="352"/>
      <c r="SID28" s="352"/>
      <c r="SIE28" s="352"/>
      <c r="SIF28" s="352"/>
      <c r="SIG28" s="352"/>
      <c r="SIH28" s="352"/>
      <c r="SII28" s="352"/>
      <c r="SIJ28" s="352"/>
      <c r="SIK28" s="352"/>
      <c r="SIL28" s="352"/>
      <c r="SIM28" s="352"/>
      <c r="SIN28" s="352"/>
      <c r="SIO28" s="352"/>
      <c r="SIP28" s="352"/>
      <c r="SIQ28" s="352"/>
      <c r="SIR28" s="352"/>
      <c r="SIS28" s="352"/>
      <c r="SIT28" s="352"/>
      <c r="SIU28" s="352"/>
      <c r="SIV28" s="352"/>
      <c r="SIW28" s="352"/>
      <c r="SIX28" s="352"/>
      <c r="SIY28" s="352"/>
      <c r="SIZ28" s="352"/>
      <c r="SJA28" s="352"/>
      <c r="SJB28" s="352"/>
      <c r="SJC28" s="352"/>
      <c r="SJD28" s="352"/>
      <c r="SJE28" s="352"/>
      <c r="SJF28" s="352"/>
      <c r="SJG28" s="352"/>
      <c r="SJH28" s="352"/>
      <c r="SJI28" s="352"/>
      <c r="SJJ28" s="352"/>
      <c r="SJK28" s="352"/>
      <c r="SJL28" s="352"/>
      <c r="SJM28" s="352"/>
      <c r="SJN28" s="352"/>
      <c r="SJO28" s="352"/>
      <c r="SJP28" s="352"/>
      <c r="SJQ28" s="352"/>
      <c r="SJR28" s="352"/>
      <c r="SJS28" s="352"/>
      <c r="SJT28" s="352"/>
      <c r="SJU28" s="352"/>
      <c r="SJV28" s="352"/>
      <c r="SJW28" s="352"/>
      <c r="SJX28" s="352"/>
      <c r="SJY28" s="352"/>
      <c r="SJZ28" s="352"/>
      <c r="SKA28" s="352"/>
      <c r="SKB28" s="352"/>
      <c r="SKC28" s="352"/>
      <c r="SKD28" s="352"/>
      <c r="SKE28" s="352"/>
      <c r="SKF28" s="352"/>
      <c r="SKG28" s="352"/>
      <c r="SKH28" s="352"/>
      <c r="SKI28" s="352"/>
      <c r="SKJ28" s="352"/>
      <c r="SKK28" s="352"/>
      <c r="SKL28" s="352"/>
      <c r="SKM28" s="352"/>
      <c r="SKN28" s="352"/>
      <c r="SKO28" s="352"/>
      <c r="SKP28" s="352"/>
      <c r="SKQ28" s="352"/>
      <c r="SKR28" s="352"/>
      <c r="SKS28" s="352"/>
      <c r="SKT28" s="352"/>
      <c r="SKU28" s="352"/>
      <c r="SKV28" s="352"/>
      <c r="SKW28" s="352"/>
      <c r="SKX28" s="352"/>
      <c r="SKY28" s="352"/>
      <c r="SKZ28" s="352"/>
      <c r="SLA28" s="352"/>
      <c r="SLB28" s="352"/>
      <c r="SLC28" s="352"/>
      <c r="SLD28" s="352"/>
      <c r="SLE28" s="352"/>
      <c r="SLF28" s="352"/>
      <c r="SLG28" s="352"/>
      <c r="SLH28" s="352"/>
      <c r="SLI28" s="352"/>
      <c r="SLJ28" s="352"/>
      <c r="SLK28" s="352"/>
      <c r="SLL28" s="352"/>
      <c r="SLM28" s="352"/>
      <c r="SLN28" s="352"/>
      <c r="SLO28" s="352"/>
      <c r="SLP28" s="352"/>
      <c r="SLQ28" s="352"/>
      <c r="SLR28" s="352"/>
      <c r="SLS28" s="352"/>
      <c r="SLT28" s="352"/>
      <c r="SLU28" s="352"/>
      <c r="SLV28" s="352"/>
      <c r="SLW28" s="352"/>
      <c r="SLX28" s="352"/>
      <c r="SLY28" s="352"/>
      <c r="SLZ28" s="352"/>
      <c r="SMA28" s="352"/>
      <c r="SMB28" s="352"/>
      <c r="SMC28" s="352"/>
      <c r="SMD28" s="352"/>
      <c r="SME28" s="352"/>
      <c r="SMF28" s="352"/>
      <c r="SMG28" s="352"/>
      <c r="SMH28" s="352"/>
      <c r="SMI28" s="352"/>
      <c r="SMJ28" s="352"/>
      <c r="SMK28" s="352"/>
      <c r="SML28" s="352"/>
      <c r="SMM28" s="352"/>
      <c r="SMN28" s="352"/>
      <c r="SMO28" s="352"/>
      <c r="SMP28" s="352"/>
      <c r="SMQ28" s="352"/>
      <c r="SMR28" s="352"/>
      <c r="SMS28" s="352"/>
      <c r="SMT28" s="352"/>
      <c r="SMU28" s="352"/>
      <c r="SMV28" s="352"/>
      <c r="SMW28" s="352"/>
      <c r="SMX28" s="352"/>
      <c r="SMY28" s="352"/>
      <c r="SMZ28" s="352"/>
      <c r="SNA28" s="352"/>
      <c r="SNB28" s="352"/>
      <c r="SNC28" s="352"/>
      <c r="SND28" s="352"/>
      <c r="SNE28" s="352"/>
      <c r="SNF28" s="352"/>
      <c r="SNG28" s="352"/>
      <c r="SNH28" s="352"/>
      <c r="SNI28" s="352"/>
      <c r="SNJ28" s="352"/>
      <c r="SNK28" s="352"/>
      <c r="SNL28" s="352"/>
      <c r="SNM28" s="352"/>
      <c r="SNN28" s="352"/>
      <c r="SNO28" s="352"/>
      <c r="SNP28" s="352"/>
      <c r="SNQ28" s="352"/>
      <c r="SNR28" s="352"/>
      <c r="SNS28" s="352"/>
      <c r="SNT28" s="352"/>
      <c r="SNU28" s="352"/>
      <c r="SNV28" s="352"/>
      <c r="SNW28" s="352"/>
      <c r="SNX28" s="352"/>
      <c r="SNY28" s="352"/>
      <c r="SNZ28" s="352"/>
      <c r="SOA28" s="352"/>
      <c r="SOB28" s="352"/>
      <c r="SOC28" s="352"/>
      <c r="SOD28" s="352"/>
      <c r="SOE28" s="352"/>
      <c r="SOF28" s="352"/>
      <c r="SOG28" s="352"/>
      <c r="SOH28" s="352"/>
      <c r="SOI28" s="352"/>
      <c r="SOJ28" s="352"/>
      <c r="SOK28" s="352"/>
      <c r="SOL28" s="352"/>
      <c r="SOM28" s="352"/>
      <c r="SON28" s="352"/>
      <c r="SOO28" s="352"/>
      <c r="SOP28" s="352"/>
      <c r="SOQ28" s="352"/>
      <c r="SOR28" s="352"/>
      <c r="SOS28" s="352"/>
      <c r="SOT28" s="352"/>
      <c r="SOU28" s="352"/>
      <c r="SOV28" s="352"/>
      <c r="SOW28" s="352"/>
      <c r="SOX28" s="352"/>
      <c r="SOY28" s="352"/>
      <c r="SOZ28" s="352"/>
      <c r="SPA28" s="352"/>
      <c r="SPB28" s="352"/>
      <c r="SPC28" s="352"/>
      <c r="SPD28" s="352"/>
      <c r="SPE28" s="352"/>
      <c r="SPF28" s="352"/>
      <c r="SPG28" s="352"/>
      <c r="SPH28" s="352"/>
      <c r="SPI28" s="352"/>
      <c r="SPJ28" s="352"/>
      <c r="SPK28" s="352"/>
      <c r="SPL28" s="352"/>
      <c r="SPM28" s="352"/>
      <c r="SPN28" s="352"/>
      <c r="SPO28" s="352"/>
      <c r="SPP28" s="352"/>
      <c r="SPQ28" s="352"/>
      <c r="SPR28" s="352"/>
      <c r="SPS28" s="352"/>
      <c r="SPT28" s="352"/>
      <c r="SPU28" s="352"/>
      <c r="SPV28" s="352"/>
      <c r="SPW28" s="352"/>
      <c r="SPX28" s="352"/>
      <c r="SPY28" s="352"/>
      <c r="SPZ28" s="352"/>
      <c r="SQA28" s="352"/>
      <c r="SQB28" s="352"/>
      <c r="SQC28" s="352"/>
      <c r="SQD28" s="352"/>
      <c r="SQE28" s="352"/>
      <c r="SQF28" s="352"/>
      <c r="SQG28" s="352"/>
      <c r="SQH28" s="352"/>
      <c r="SQI28" s="352"/>
      <c r="SQJ28" s="352"/>
      <c r="SQK28" s="352"/>
      <c r="SQL28" s="352"/>
      <c r="SQM28" s="352"/>
      <c r="SQN28" s="352"/>
      <c r="SQO28" s="352"/>
      <c r="SQP28" s="352"/>
      <c r="SQQ28" s="352"/>
      <c r="SQR28" s="352"/>
      <c r="SQS28" s="352"/>
      <c r="SQT28" s="352"/>
      <c r="SQU28" s="352"/>
      <c r="SQV28" s="352"/>
      <c r="SQW28" s="352"/>
      <c r="SQX28" s="352"/>
      <c r="SQY28" s="352"/>
      <c r="SQZ28" s="352"/>
      <c r="SRA28" s="352"/>
      <c r="SRB28" s="352"/>
      <c r="SRC28" s="352"/>
      <c r="SRD28" s="352"/>
      <c r="SRE28" s="352"/>
      <c r="SRF28" s="352"/>
      <c r="SRG28" s="352"/>
      <c r="SRH28" s="352"/>
      <c r="SRI28" s="352"/>
      <c r="SRJ28" s="352"/>
      <c r="SRK28" s="352"/>
      <c r="SRL28" s="352"/>
      <c r="SRM28" s="352"/>
      <c r="SRN28" s="352"/>
      <c r="SRO28" s="352"/>
      <c r="SRP28" s="352"/>
      <c r="SRQ28" s="352"/>
      <c r="SRR28" s="352"/>
      <c r="SRS28" s="352"/>
      <c r="SRT28" s="352"/>
      <c r="SRU28" s="352"/>
      <c r="SRV28" s="352"/>
      <c r="SRW28" s="352"/>
      <c r="SRX28" s="352"/>
      <c r="SRY28" s="352"/>
      <c r="SRZ28" s="352"/>
      <c r="SSA28" s="352"/>
      <c r="SSB28" s="352"/>
      <c r="SSC28" s="352"/>
      <c r="SSD28" s="352"/>
      <c r="SSE28" s="352"/>
      <c r="SSF28" s="352"/>
      <c r="SSG28" s="352"/>
      <c r="SSH28" s="352"/>
      <c r="SSI28" s="352"/>
      <c r="SSJ28" s="352"/>
      <c r="SSK28" s="352"/>
      <c r="SSL28" s="352"/>
      <c r="SSM28" s="352"/>
      <c r="SSN28" s="352"/>
      <c r="SSO28" s="352"/>
      <c r="SSP28" s="352"/>
      <c r="SSQ28" s="352"/>
      <c r="SSR28" s="352"/>
      <c r="SSS28" s="352"/>
      <c r="SST28" s="352"/>
      <c r="SSU28" s="352"/>
      <c r="SSV28" s="352"/>
      <c r="SSW28" s="352"/>
      <c r="SSX28" s="352"/>
      <c r="SSY28" s="352"/>
      <c r="SSZ28" s="352"/>
      <c r="STA28" s="352"/>
      <c r="STB28" s="352"/>
      <c r="STC28" s="352"/>
      <c r="STD28" s="352"/>
      <c r="STE28" s="352"/>
      <c r="STF28" s="352"/>
      <c r="STG28" s="352"/>
      <c r="STH28" s="352"/>
      <c r="STI28" s="352"/>
      <c r="STJ28" s="352"/>
      <c r="STK28" s="352"/>
      <c r="STL28" s="352"/>
      <c r="STM28" s="352"/>
      <c r="STN28" s="352"/>
      <c r="STO28" s="352"/>
      <c r="STP28" s="352"/>
      <c r="STQ28" s="352"/>
      <c r="STR28" s="352"/>
      <c r="STS28" s="352"/>
      <c r="STT28" s="352"/>
      <c r="STU28" s="352"/>
      <c r="STV28" s="352"/>
      <c r="STW28" s="352"/>
      <c r="STX28" s="352"/>
      <c r="STY28" s="352"/>
      <c r="STZ28" s="352"/>
      <c r="SUA28" s="352"/>
      <c r="SUB28" s="352"/>
      <c r="SUC28" s="352"/>
      <c r="SUD28" s="352"/>
      <c r="SUE28" s="352"/>
      <c r="SUF28" s="352"/>
      <c r="SUG28" s="352"/>
      <c r="SUH28" s="352"/>
      <c r="SUI28" s="352"/>
      <c r="SUJ28" s="352"/>
      <c r="SUK28" s="352"/>
      <c r="SUL28" s="352"/>
      <c r="SUM28" s="352"/>
      <c r="SUN28" s="352"/>
      <c r="SUO28" s="352"/>
      <c r="SUP28" s="352"/>
      <c r="SUQ28" s="352"/>
      <c r="SUR28" s="352"/>
      <c r="SUS28" s="352"/>
      <c r="SUT28" s="352"/>
      <c r="SUU28" s="352"/>
      <c r="SUV28" s="352"/>
      <c r="SUW28" s="352"/>
      <c r="SUX28" s="352"/>
      <c r="SUY28" s="352"/>
      <c r="SUZ28" s="352"/>
      <c r="SVA28" s="352"/>
      <c r="SVB28" s="352"/>
      <c r="SVC28" s="352"/>
      <c r="SVD28" s="352"/>
      <c r="SVE28" s="352"/>
      <c r="SVF28" s="352"/>
      <c r="SVG28" s="352"/>
      <c r="SVH28" s="352"/>
      <c r="SVI28" s="352"/>
      <c r="SVJ28" s="352"/>
      <c r="SVK28" s="352"/>
      <c r="SVL28" s="352"/>
      <c r="SVM28" s="352"/>
      <c r="SVN28" s="352"/>
      <c r="SVO28" s="352"/>
      <c r="SVP28" s="352"/>
      <c r="SVQ28" s="352"/>
      <c r="SVR28" s="352"/>
      <c r="SVS28" s="352"/>
      <c r="SVT28" s="352"/>
      <c r="SVU28" s="352"/>
      <c r="SVV28" s="352"/>
      <c r="SVW28" s="352"/>
      <c r="SVX28" s="352"/>
      <c r="SVY28" s="352"/>
      <c r="SVZ28" s="352"/>
      <c r="SWA28" s="352"/>
      <c r="SWB28" s="352"/>
      <c r="SWC28" s="352"/>
      <c r="SWD28" s="352"/>
      <c r="SWE28" s="352"/>
      <c r="SWF28" s="352"/>
      <c r="SWG28" s="352"/>
      <c r="SWH28" s="352"/>
      <c r="SWI28" s="352"/>
      <c r="SWJ28" s="352"/>
      <c r="SWK28" s="352"/>
      <c r="SWL28" s="352"/>
      <c r="SWM28" s="352"/>
      <c r="SWN28" s="352"/>
      <c r="SWO28" s="352"/>
      <c r="SWP28" s="352"/>
      <c r="SWQ28" s="352"/>
      <c r="SWR28" s="352"/>
      <c r="SWS28" s="352"/>
      <c r="SWT28" s="352"/>
      <c r="SWU28" s="352"/>
      <c r="SWV28" s="352"/>
      <c r="SWW28" s="352"/>
      <c r="SWX28" s="352"/>
      <c r="SWY28" s="352"/>
      <c r="SWZ28" s="352"/>
      <c r="SXA28" s="352"/>
      <c r="SXB28" s="352"/>
      <c r="SXC28" s="352"/>
      <c r="SXD28" s="352"/>
      <c r="SXE28" s="352"/>
      <c r="SXF28" s="352"/>
      <c r="SXG28" s="352"/>
      <c r="SXH28" s="352"/>
      <c r="SXI28" s="352"/>
      <c r="SXJ28" s="352"/>
      <c r="SXK28" s="352"/>
      <c r="SXL28" s="352"/>
      <c r="SXM28" s="352"/>
      <c r="SXN28" s="352"/>
      <c r="SXO28" s="352"/>
      <c r="SXP28" s="352"/>
      <c r="SXQ28" s="352"/>
      <c r="SXR28" s="352"/>
      <c r="SXS28" s="352"/>
      <c r="SXT28" s="352"/>
      <c r="SXU28" s="352"/>
      <c r="SXV28" s="352"/>
      <c r="SXW28" s="352"/>
      <c r="SXX28" s="352"/>
      <c r="SXY28" s="352"/>
      <c r="SXZ28" s="352"/>
      <c r="SYA28" s="352"/>
      <c r="SYB28" s="352"/>
      <c r="SYC28" s="352"/>
      <c r="SYD28" s="352"/>
      <c r="SYE28" s="352"/>
      <c r="SYF28" s="352"/>
      <c r="SYG28" s="352"/>
      <c r="SYH28" s="352"/>
      <c r="SYI28" s="352"/>
      <c r="SYJ28" s="352"/>
      <c r="SYK28" s="352"/>
      <c r="SYL28" s="352"/>
      <c r="SYM28" s="352"/>
      <c r="SYN28" s="352"/>
      <c r="SYO28" s="352"/>
      <c r="SYP28" s="352"/>
      <c r="SYQ28" s="352"/>
      <c r="SYR28" s="352"/>
      <c r="SYS28" s="352"/>
      <c r="SYT28" s="352"/>
      <c r="SYU28" s="352"/>
      <c r="SYV28" s="352"/>
      <c r="SYW28" s="352"/>
      <c r="SYX28" s="352"/>
      <c r="SYY28" s="352"/>
      <c r="SYZ28" s="352"/>
      <c r="SZA28" s="352"/>
      <c r="SZB28" s="352"/>
      <c r="SZC28" s="352"/>
      <c r="SZD28" s="352"/>
      <c r="SZE28" s="352"/>
      <c r="SZF28" s="352"/>
      <c r="SZG28" s="352"/>
      <c r="SZH28" s="352"/>
      <c r="SZI28" s="352"/>
      <c r="SZJ28" s="352"/>
      <c r="SZK28" s="352"/>
      <c r="SZL28" s="352"/>
      <c r="SZM28" s="352"/>
      <c r="SZN28" s="352"/>
      <c r="SZO28" s="352"/>
      <c r="SZP28" s="352"/>
      <c r="SZQ28" s="352"/>
      <c r="SZR28" s="352"/>
      <c r="SZS28" s="352"/>
      <c r="SZT28" s="352"/>
      <c r="SZU28" s="352"/>
      <c r="SZV28" s="352"/>
      <c r="SZW28" s="352"/>
      <c r="SZX28" s="352"/>
      <c r="SZY28" s="352"/>
      <c r="SZZ28" s="352"/>
      <c r="TAA28" s="352"/>
      <c r="TAB28" s="352"/>
      <c r="TAC28" s="352"/>
      <c r="TAD28" s="352"/>
      <c r="TAE28" s="352"/>
      <c r="TAF28" s="352"/>
      <c r="TAG28" s="352"/>
      <c r="TAH28" s="352"/>
      <c r="TAI28" s="352"/>
      <c r="TAJ28" s="352"/>
      <c r="TAK28" s="352"/>
      <c r="TAL28" s="352"/>
      <c r="TAM28" s="352"/>
      <c r="TAN28" s="352"/>
      <c r="TAO28" s="352"/>
      <c r="TAP28" s="352"/>
      <c r="TAQ28" s="352"/>
      <c r="TAR28" s="352"/>
      <c r="TAS28" s="352"/>
      <c r="TAT28" s="352"/>
      <c r="TAU28" s="352"/>
      <c r="TAV28" s="352"/>
      <c r="TAW28" s="352"/>
      <c r="TAX28" s="352"/>
      <c r="TAY28" s="352"/>
      <c r="TAZ28" s="352"/>
      <c r="TBA28" s="352"/>
      <c r="TBB28" s="352"/>
      <c r="TBC28" s="352"/>
      <c r="TBD28" s="352"/>
      <c r="TBE28" s="352"/>
      <c r="TBF28" s="352"/>
      <c r="TBG28" s="352"/>
      <c r="TBH28" s="352"/>
      <c r="TBI28" s="352"/>
      <c r="TBJ28" s="352"/>
      <c r="TBK28" s="352"/>
      <c r="TBL28" s="352"/>
      <c r="TBM28" s="352"/>
      <c r="TBN28" s="352"/>
      <c r="TBO28" s="352"/>
      <c r="TBP28" s="352"/>
      <c r="TBQ28" s="352"/>
      <c r="TBR28" s="352"/>
      <c r="TBS28" s="352"/>
      <c r="TBT28" s="352"/>
      <c r="TBU28" s="352"/>
      <c r="TBV28" s="352"/>
      <c r="TBW28" s="352"/>
      <c r="TBX28" s="352"/>
      <c r="TBY28" s="352"/>
      <c r="TBZ28" s="352"/>
      <c r="TCA28" s="352"/>
      <c r="TCB28" s="352"/>
      <c r="TCC28" s="352"/>
      <c r="TCD28" s="352"/>
      <c r="TCE28" s="352"/>
      <c r="TCF28" s="352"/>
      <c r="TCG28" s="352"/>
      <c r="TCH28" s="352"/>
      <c r="TCI28" s="352"/>
      <c r="TCJ28" s="352"/>
      <c r="TCK28" s="352"/>
      <c r="TCL28" s="352"/>
      <c r="TCM28" s="352"/>
      <c r="TCN28" s="352"/>
      <c r="TCO28" s="352"/>
      <c r="TCP28" s="352"/>
      <c r="TCQ28" s="352"/>
      <c r="TCR28" s="352"/>
      <c r="TCS28" s="352"/>
      <c r="TCT28" s="352"/>
      <c r="TCU28" s="352"/>
      <c r="TCV28" s="352"/>
      <c r="TCW28" s="352"/>
      <c r="TCX28" s="352"/>
      <c r="TCY28" s="352"/>
      <c r="TCZ28" s="352"/>
      <c r="TDA28" s="352"/>
      <c r="TDB28" s="352"/>
      <c r="TDC28" s="352"/>
      <c r="TDD28" s="352"/>
      <c r="TDE28" s="352"/>
      <c r="TDF28" s="352"/>
      <c r="TDG28" s="352"/>
      <c r="TDH28" s="352"/>
      <c r="TDI28" s="352"/>
      <c r="TDJ28" s="352"/>
      <c r="TDK28" s="352"/>
      <c r="TDL28" s="352"/>
      <c r="TDM28" s="352"/>
      <c r="TDN28" s="352"/>
      <c r="TDO28" s="352"/>
      <c r="TDP28" s="352"/>
      <c r="TDQ28" s="352"/>
      <c r="TDR28" s="352"/>
      <c r="TDS28" s="352"/>
      <c r="TDT28" s="352"/>
      <c r="TDU28" s="352"/>
      <c r="TDV28" s="352"/>
      <c r="TDW28" s="352"/>
      <c r="TDX28" s="352"/>
      <c r="TDY28" s="352"/>
      <c r="TDZ28" s="352"/>
      <c r="TEA28" s="352"/>
      <c r="TEB28" s="352"/>
      <c r="TEC28" s="352"/>
      <c r="TED28" s="352"/>
      <c r="TEE28" s="352"/>
      <c r="TEF28" s="352"/>
      <c r="TEG28" s="352"/>
      <c r="TEH28" s="352"/>
      <c r="TEI28" s="352"/>
      <c r="TEJ28" s="352"/>
      <c r="TEK28" s="352"/>
      <c r="TEL28" s="352"/>
      <c r="TEM28" s="352"/>
      <c r="TEN28" s="352"/>
      <c r="TEO28" s="352"/>
      <c r="TEP28" s="352"/>
      <c r="TEQ28" s="352"/>
      <c r="TER28" s="352"/>
      <c r="TES28" s="352"/>
      <c r="TET28" s="352"/>
      <c r="TEU28" s="352"/>
      <c r="TEV28" s="352"/>
      <c r="TEW28" s="352"/>
      <c r="TEX28" s="352"/>
      <c r="TEY28" s="352"/>
      <c r="TEZ28" s="352"/>
      <c r="TFA28" s="352"/>
      <c r="TFB28" s="352"/>
      <c r="TFC28" s="352"/>
      <c r="TFD28" s="352"/>
      <c r="TFE28" s="352"/>
      <c r="TFF28" s="352"/>
      <c r="TFG28" s="352"/>
      <c r="TFH28" s="352"/>
      <c r="TFI28" s="352"/>
      <c r="TFJ28" s="352"/>
      <c r="TFK28" s="352"/>
      <c r="TFL28" s="352"/>
      <c r="TFM28" s="352"/>
      <c r="TFN28" s="352"/>
      <c r="TFO28" s="352"/>
      <c r="TFP28" s="352"/>
      <c r="TFQ28" s="352"/>
      <c r="TFR28" s="352"/>
      <c r="TFS28" s="352"/>
      <c r="TFT28" s="352"/>
      <c r="TFU28" s="352"/>
      <c r="TFV28" s="352"/>
      <c r="TFW28" s="352"/>
      <c r="TFX28" s="352"/>
      <c r="TFY28" s="352"/>
      <c r="TFZ28" s="352"/>
      <c r="TGA28" s="352"/>
      <c r="TGB28" s="352"/>
      <c r="TGC28" s="352"/>
      <c r="TGD28" s="352"/>
      <c r="TGE28" s="352"/>
      <c r="TGF28" s="352"/>
      <c r="TGG28" s="352"/>
      <c r="TGH28" s="352"/>
      <c r="TGI28" s="352"/>
      <c r="TGJ28" s="352"/>
      <c r="TGK28" s="352"/>
      <c r="TGL28" s="352"/>
      <c r="TGM28" s="352"/>
      <c r="TGN28" s="352"/>
      <c r="TGO28" s="352"/>
      <c r="TGP28" s="352"/>
      <c r="TGQ28" s="352"/>
      <c r="TGR28" s="352"/>
      <c r="TGS28" s="352"/>
      <c r="TGT28" s="352"/>
      <c r="TGU28" s="352"/>
      <c r="TGV28" s="352"/>
      <c r="TGW28" s="352"/>
      <c r="TGX28" s="352"/>
      <c r="TGY28" s="352"/>
      <c r="TGZ28" s="352"/>
      <c r="THA28" s="352"/>
      <c r="THB28" s="352"/>
      <c r="THC28" s="352"/>
      <c r="THD28" s="352"/>
      <c r="THE28" s="352"/>
      <c r="THF28" s="352"/>
      <c r="THG28" s="352"/>
      <c r="THH28" s="352"/>
      <c r="THI28" s="352"/>
      <c r="THJ28" s="352"/>
      <c r="THK28" s="352"/>
      <c r="THL28" s="352"/>
      <c r="THM28" s="352"/>
      <c r="THN28" s="352"/>
      <c r="THO28" s="352"/>
      <c r="THP28" s="352"/>
      <c r="THQ28" s="352"/>
      <c r="THR28" s="352"/>
      <c r="THS28" s="352"/>
      <c r="THT28" s="352"/>
      <c r="THU28" s="352"/>
      <c r="THV28" s="352"/>
      <c r="THW28" s="352"/>
      <c r="THX28" s="352"/>
      <c r="THY28" s="352"/>
      <c r="THZ28" s="352"/>
      <c r="TIA28" s="352"/>
      <c r="TIB28" s="352"/>
      <c r="TIC28" s="352"/>
      <c r="TID28" s="352"/>
      <c r="TIE28" s="352"/>
      <c r="TIF28" s="352"/>
      <c r="TIG28" s="352"/>
      <c r="TIH28" s="352"/>
      <c r="TII28" s="352"/>
      <c r="TIJ28" s="352"/>
      <c r="TIK28" s="352"/>
      <c r="TIL28" s="352"/>
      <c r="TIM28" s="352"/>
      <c r="TIN28" s="352"/>
      <c r="TIO28" s="352"/>
      <c r="TIP28" s="352"/>
      <c r="TIQ28" s="352"/>
      <c r="TIR28" s="352"/>
      <c r="TIS28" s="352"/>
      <c r="TIT28" s="352"/>
      <c r="TIU28" s="352"/>
      <c r="TIV28" s="352"/>
      <c r="TIW28" s="352"/>
      <c r="TIX28" s="352"/>
      <c r="TIY28" s="352"/>
      <c r="TIZ28" s="352"/>
      <c r="TJA28" s="352"/>
      <c r="TJB28" s="352"/>
      <c r="TJC28" s="352"/>
      <c r="TJD28" s="352"/>
      <c r="TJE28" s="352"/>
      <c r="TJF28" s="352"/>
      <c r="TJG28" s="352"/>
      <c r="TJH28" s="352"/>
      <c r="TJI28" s="352"/>
      <c r="TJJ28" s="352"/>
      <c r="TJK28" s="352"/>
      <c r="TJL28" s="352"/>
      <c r="TJM28" s="352"/>
      <c r="TJN28" s="352"/>
      <c r="TJO28" s="352"/>
      <c r="TJP28" s="352"/>
      <c r="TJQ28" s="352"/>
      <c r="TJR28" s="352"/>
      <c r="TJS28" s="352"/>
      <c r="TJT28" s="352"/>
      <c r="TJU28" s="352"/>
      <c r="TJV28" s="352"/>
      <c r="TJW28" s="352"/>
      <c r="TJX28" s="352"/>
      <c r="TJY28" s="352"/>
      <c r="TJZ28" s="352"/>
      <c r="TKA28" s="352"/>
      <c r="TKB28" s="352"/>
      <c r="TKC28" s="352"/>
      <c r="TKD28" s="352"/>
      <c r="TKE28" s="352"/>
      <c r="TKF28" s="352"/>
      <c r="TKG28" s="352"/>
      <c r="TKH28" s="352"/>
      <c r="TKI28" s="352"/>
      <c r="TKJ28" s="352"/>
      <c r="TKK28" s="352"/>
      <c r="TKL28" s="352"/>
      <c r="TKM28" s="352"/>
      <c r="TKN28" s="352"/>
      <c r="TKO28" s="352"/>
      <c r="TKP28" s="352"/>
      <c r="TKQ28" s="352"/>
      <c r="TKR28" s="352"/>
      <c r="TKS28" s="352"/>
      <c r="TKT28" s="352"/>
      <c r="TKU28" s="352"/>
      <c r="TKV28" s="352"/>
      <c r="TKW28" s="352"/>
      <c r="TKX28" s="352"/>
      <c r="TKY28" s="352"/>
      <c r="TKZ28" s="352"/>
      <c r="TLA28" s="352"/>
      <c r="TLB28" s="352"/>
      <c r="TLC28" s="352"/>
      <c r="TLD28" s="352"/>
      <c r="TLE28" s="352"/>
      <c r="TLF28" s="352"/>
      <c r="TLG28" s="352"/>
      <c r="TLH28" s="352"/>
      <c r="TLI28" s="352"/>
      <c r="TLJ28" s="352"/>
      <c r="TLK28" s="352"/>
      <c r="TLL28" s="352"/>
      <c r="TLM28" s="352"/>
      <c r="TLN28" s="352"/>
      <c r="TLO28" s="352"/>
      <c r="TLP28" s="352"/>
      <c r="TLQ28" s="352"/>
      <c r="TLR28" s="352"/>
      <c r="TLS28" s="352"/>
      <c r="TLT28" s="352"/>
      <c r="TLU28" s="352"/>
      <c r="TLV28" s="352"/>
      <c r="TLW28" s="352"/>
      <c r="TLX28" s="352"/>
      <c r="TLY28" s="352"/>
      <c r="TLZ28" s="352"/>
      <c r="TMA28" s="352"/>
      <c r="TMB28" s="352"/>
      <c r="TMC28" s="352"/>
      <c r="TMD28" s="352"/>
      <c r="TME28" s="352"/>
      <c r="TMF28" s="352"/>
      <c r="TMG28" s="352"/>
      <c r="TMH28" s="352"/>
      <c r="TMI28" s="352"/>
      <c r="TMJ28" s="352"/>
      <c r="TMK28" s="352"/>
      <c r="TML28" s="352"/>
      <c r="TMM28" s="352"/>
      <c r="TMN28" s="352"/>
      <c r="TMO28" s="352"/>
      <c r="TMP28" s="352"/>
      <c r="TMQ28" s="352"/>
      <c r="TMR28" s="352"/>
      <c r="TMS28" s="352"/>
      <c r="TMT28" s="352"/>
      <c r="TMU28" s="352"/>
      <c r="TMV28" s="352"/>
      <c r="TMW28" s="352"/>
      <c r="TMX28" s="352"/>
      <c r="TMY28" s="352"/>
      <c r="TMZ28" s="352"/>
      <c r="TNA28" s="352"/>
      <c r="TNB28" s="352"/>
      <c r="TNC28" s="352"/>
      <c r="TND28" s="352"/>
      <c r="TNE28" s="352"/>
      <c r="TNF28" s="352"/>
      <c r="TNG28" s="352"/>
      <c r="TNH28" s="352"/>
      <c r="TNI28" s="352"/>
      <c r="TNJ28" s="352"/>
      <c r="TNK28" s="352"/>
      <c r="TNL28" s="352"/>
      <c r="TNM28" s="352"/>
      <c r="TNN28" s="352"/>
      <c r="TNO28" s="352"/>
      <c r="TNP28" s="352"/>
      <c r="TNQ28" s="352"/>
      <c r="TNR28" s="352"/>
      <c r="TNS28" s="352"/>
      <c r="TNT28" s="352"/>
      <c r="TNU28" s="352"/>
      <c r="TNV28" s="352"/>
      <c r="TNW28" s="352"/>
      <c r="TNX28" s="352"/>
      <c r="TNY28" s="352"/>
      <c r="TNZ28" s="352"/>
      <c r="TOA28" s="352"/>
      <c r="TOB28" s="352"/>
      <c r="TOC28" s="352"/>
      <c r="TOD28" s="352"/>
      <c r="TOE28" s="352"/>
      <c r="TOF28" s="352"/>
      <c r="TOG28" s="352"/>
      <c r="TOH28" s="352"/>
      <c r="TOI28" s="352"/>
      <c r="TOJ28" s="352"/>
      <c r="TOK28" s="352"/>
      <c r="TOL28" s="352"/>
      <c r="TOM28" s="352"/>
      <c r="TON28" s="352"/>
      <c r="TOO28" s="352"/>
      <c r="TOP28" s="352"/>
      <c r="TOQ28" s="352"/>
      <c r="TOR28" s="352"/>
      <c r="TOS28" s="352"/>
      <c r="TOT28" s="352"/>
      <c r="TOU28" s="352"/>
      <c r="TOV28" s="352"/>
      <c r="TOW28" s="352"/>
      <c r="TOX28" s="352"/>
      <c r="TOY28" s="352"/>
      <c r="TOZ28" s="352"/>
      <c r="TPA28" s="352"/>
      <c r="TPB28" s="352"/>
      <c r="TPC28" s="352"/>
      <c r="TPD28" s="352"/>
      <c r="TPE28" s="352"/>
      <c r="TPF28" s="352"/>
      <c r="TPG28" s="352"/>
      <c r="TPH28" s="352"/>
      <c r="TPI28" s="352"/>
      <c r="TPJ28" s="352"/>
      <c r="TPK28" s="352"/>
      <c r="TPL28" s="352"/>
      <c r="TPM28" s="352"/>
      <c r="TPN28" s="352"/>
      <c r="TPO28" s="352"/>
      <c r="TPP28" s="352"/>
      <c r="TPQ28" s="352"/>
      <c r="TPR28" s="352"/>
      <c r="TPS28" s="352"/>
      <c r="TPT28" s="352"/>
      <c r="TPU28" s="352"/>
      <c r="TPV28" s="352"/>
      <c r="TPW28" s="352"/>
      <c r="TPX28" s="352"/>
      <c r="TPY28" s="352"/>
      <c r="TPZ28" s="352"/>
      <c r="TQA28" s="352"/>
      <c r="TQB28" s="352"/>
      <c r="TQC28" s="352"/>
      <c r="TQD28" s="352"/>
      <c r="TQE28" s="352"/>
      <c r="TQF28" s="352"/>
      <c r="TQG28" s="352"/>
      <c r="TQH28" s="352"/>
      <c r="TQI28" s="352"/>
      <c r="TQJ28" s="352"/>
      <c r="TQK28" s="352"/>
      <c r="TQL28" s="352"/>
      <c r="TQM28" s="352"/>
      <c r="TQN28" s="352"/>
      <c r="TQO28" s="352"/>
      <c r="TQP28" s="352"/>
      <c r="TQQ28" s="352"/>
      <c r="TQR28" s="352"/>
      <c r="TQS28" s="352"/>
      <c r="TQT28" s="352"/>
      <c r="TQU28" s="352"/>
      <c r="TQV28" s="352"/>
      <c r="TQW28" s="352"/>
      <c r="TQX28" s="352"/>
      <c r="TQY28" s="352"/>
      <c r="TQZ28" s="352"/>
      <c r="TRA28" s="352"/>
      <c r="TRB28" s="352"/>
      <c r="TRC28" s="352"/>
      <c r="TRD28" s="352"/>
      <c r="TRE28" s="352"/>
      <c r="TRF28" s="352"/>
      <c r="TRG28" s="352"/>
      <c r="TRH28" s="352"/>
      <c r="TRI28" s="352"/>
      <c r="TRJ28" s="352"/>
      <c r="TRK28" s="352"/>
      <c r="TRL28" s="352"/>
      <c r="TRM28" s="352"/>
      <c r="TRN28" s="352"/>
      <c r="TRO28" s="352"/>
      <c r="TRP28" s="352"/>
      <c r="TRQ28" s="352"/>
      <c r="TRR28" s="352"/>
      <c r="TRS28" s="352"/>
      <c r="TRT28" s="352"/>
      <c r="TRU28" s="352"/>
      <c r="TRV28" s="352"/>
      <c r="TRW28" s="352"/>
      <c r="TRX28" s="352"/>
      <c r="TRY28" s="352"/>
      <c r="TRZ28" s="352"/>
      <c r="TSA28" s="352"/>
      <c r="TSB28" s="352"/>
      <c r="TSC28" s="352"/>
      <c r="TSD28" s="352"/>
      <c r="TSE28" s="352"/>
      <c r="TSF28" s="352"/>
      <c r="TSG28" s="352"/>
      <c r="TSH28" s="352"/>
      <c r="TSI28" s="352"/>
      <c r="TSJ28" s="352"/>
      <c r="TSK28" s="352"/>
      <c r="TSL28" s="352"/>
      <c r="TSM28" s="352"/>
      <c r="TSN28" s="352"/>
      <c r="TSO28" s="352"/>
      <c r="TSP28" s="352"/>
      <c r="TSQ28" s="352"/>
      <c r="TSR28" s="352"/>
      <c r="TSS28" s="352"/>
      <c r="TST28" s="352"/>
      <c r="TSU28" s="352"/>
      <c r="TSV28" s="352"/>
      <c r="TSW28" s="352"/>
      <c r="TSX28" s="352"/>
      <c r="TSY28" s="352"/>
      <c r="TSZ28" s="352"/>
      <c r="TTA28" s="352"/>
      <c r="TTB28" s="352"/>
      <c r="TTC28" s="352"/>
      <c r="TTD28" s="352"/>
      <c r="TTE28" s="352"/>
      <c r="TTF28" s="352"/>
      <c r="TTG28" s="352"/>
      <c r="TTH28" s="352"/>
      <c r="TTI28" s="352"/>
      <c r="TTJ28" s="352"/>
      <c r="TTK28" s="352"/>
      <c r="TTL28" s="352"/>
      <c r="TTM28" s="352"/>
      <c r="TTN28" s="352"/>
      <c r="TTO28" s="352"/>
      <c r="TTP28" s="352"/>
      <c r="TTQ28" s="352"/>
      <c r="TTR28" s="352"/>
      <c r="TTS28" s="352"/>
      <c r="TTT28" s="352"/>
      <c r="TTU28" s="352"/>
      <c r="TTV28" s="352"/>
      <c r="TTW28" s="352"/>
      <c r="TTX28" s="352"/>
      <c r="TTY28" s="352"/>
      <c r="TTZ28" s="352"/>
      <c r="TUA28" s="352"/>
      <c r="TUB28" s="352"/>
      <c r="TUC28" s="352"/>
      <c r="TUD28" s="352"/>
      <c r="TUE28" s="352"/>
      <c r="TUF28" s="352"/>
      <c r="TUG28" s="352"/>
      <c r="TUH28" s="352"/>
      <c r="TUI28" s="352"/>
      <c r="TUJ28" s="352"/>
      <c r="TUK28" s="352"/>
      <c r="TUL28" s="352"/>
      <c r="TUM28" s="352"/>
      <c r="TUN28" s="352"/>
      <c r="TUO28" s="352"/>
      <c r="TUP28" s="352"/>
      <c r="TUQ28" s="352"/>
      <c r="TUR28" s="352"/>
      <c r="TUS28" s="352"/>
      <c r="TUT28" s="352"/>
      <c r="TUU28" s="352"/>
      <c r="TUV28" s="352"/>
      <c r="TUW28" s="352"/>
      <c r="TUX28" s="352"/>
      <c r="TUY28" s="352"/>
      <c r="TUZ28" s="352"/>
      <c r="TVA28" s="352"/>
      <c r="TVB28" s="352"/>
      <c r="TVC28" s="352"/>
      <c r="TVD28" s="352"/>
      <c r="TVE28" s="352"/>
      <c r="TVF28" s="352"/>
      <c r="TVG28" s="352"/>
      <c r="TVH28" s="352"/>
      <c r="TVI28" s="352"/>
      <c r="TVJ28" s="352"/>
      <c r="TVK28" s="352"/>
      <c r="TVL28" s="352"/>
      <c r="TVM28" s="352"/>
      <c r="TVN28" s="352"/>
      <c r="TVO28" s="352"/>
      <c r="TVP28" s="352"/>
      <c r="TVQ28" s="352"/>
      <c r="TVR28" s="352"/>
      <c r="TVS28" s="352"/>
      <c r="TVT28" s="352"/>
      <c r="TVU28" s="352"/>
      <c r="TVV28" s="352"/>
      <c r="TVW28" s="352"/>
      <c r="TVX28" s="352"/>
      <c r="TVY28" s="352"/>
      <c r="TVZ28" s="352"/>
      <c r="TWA28" s="352"/>
      <c r="TWB28" s="352"/>
      <c r="TWC28" s="352"/>
      <c r="TWD28" s="352"/>
      <c r="TWE28" s="352"/>
      <c r="TWF28" s="352"/>
      <c r="TWG28" s="352"/>
      <c r="TWH28" s="352"/>
      <c r="TWI28" s="352"/>
      <c r="TWJ28" s="352"/>
      <c r="TWK28" s="352"/>
      <c r="TWL28" s="352"/>
      <c r="TWM28" s="352"/>
      <c r="TWN28" s="352"/>
      <c r="TWO28" s="352"/>
      <c r="TWP28" s="352"/>
      <c r="TWQ28" s="352"/>
      <c r="TWR28" s="352"/>
      <c r="TWS28" s="352"/>
      <c r="TWT28" s="352"/>
      <c r="TWU28" s="352"/>
      <c r="TWV28" s="352"/>
      <c r="TWW28" s="352"/>
      <c r="TWX28" s="352"/>
      <c r="TWY28" s="352"/>
      <c r="TWZ28" s="352"/>
      <c r="TXA28" s="352"/>
      <c r="TXB28" s="352"/>
      <c r="TXC28" s="352"/>
      <c r="TXD28" s="352"/>
      <c r="TXE28" s="352"/>
      <c r="TXF28" s="352"/>
      <c r="TXG28" s="352"/>
      <c r="TXH28" s="352"/>
      <c r="TXI28" s="352"/>
      <c r="TXJ28" s="352"/>
      <c r="TXK28" s="352"/>
      <c r="TXL28" s="352"/>
      <c r="TXM28" s="352"/>
      <c r="TXN28" s="352"/>
      <c r="TXO28" s="352"/>
      <c r="TXP28" s="352"/>
      <c r="TXQ28" s="352"/>
      <c r="TXR28" s="352"/>
      <c r="TXS28" s="352"/>
      <c r="TXT28" s="352"/>
      <c r="TXU28" s="352"/>
      <c r="TXV28" s="352"/>
      <c r="TXW28" s="352"/>
      <c r="TXX28" s="352"/>
      <c r="TXY28" s="352"/>
      <c r="TXZ28" s="352"/>
      <c r="TYA28" s="352"/>
      <c r="TYB28" s="352"/>
      <c r="TYC28" s="352"/>
      <c r="TYD28" s="352"/>
      <c r="TYE28" s="352"/>
      <c r="TYF28" s="352"/>
      <c r="TYG28" s="352"/>
      <c r="TYH28" s="352"/>
      <c r="TYI28" s="352"/>
      <c r="TYJ28" s="352"/>
      <c r="TYK28" s="352"/>
      <c r="TYL28" s="352"/>
      <c r="TYM28" s="352"/>
      <c r="TYN28" s="352"/>
      <c r="TYO28" s="352"/>
      <c r="TYP28" s="352"/>
      <c r="TYQ28" s="352"/>
      <c r="TYR28" s="352"/>
      <c r="TYS28" s="352"/>
      <c r="TYT28" s="352"/>
      <c r="TYU28" s="352"/>
      <c r="TYV28" s="352"/>
      <c r="TYW28" s="352"/>
      <c r="TYX28" s="352"/>
      <c r="TYY28" s="352"/>
      <c r="TYZ28" s="352"/>
      <c r="TZA28" s="352"/>
      <c r="TZB28" s="352"/>
      <c r="TZC28" s="352"/>
      <c r="TZD28" s="352"/>
      <c r="TZE28" s="352"/>
      <c r="TZF28" s="352"/>
      <c r="TZG28" s="352"/>
      <c r="TZH28" s="352"/>
      <c r="TZI28" s="352"/>
      <c r="TZJ28" s="352"/>
      <c r="TZK28" s="352"/>
      <c r="TZL28" s="352"/>
      <c r="TZM28" s="352"/>
      <c r="TZN28" s="352"/>
      <c r="TZO28" s="352"/>
      <c r="TZP28" s="352"/>
      <c r="TZQ28" s="352"/>
      <c r="TZR28" s="352"/>
      <c r="TZS28" s="352"/>
      <c r="TZT28" s="352"/>
      <c r="TZU28" s="352"/>
      <c r="TZV28" s="352"/>
      <c r="TZW28" s="352"/>
      <c r="TZX28" s="352"/>
      <c r="TZY28" s="352"/>
      <c r="TZZ28" s="352"/>
      <c r="UAA28" s="352"/>
      <c r="UAB28" s="352"/>
      <c r="UAC28" s="352"/>
      <c r="UAD28" s="352"/>
      <c r="UAE28" s="352"/>
      <c r="UAF28" s="352"/>
      <c r="UAG28" s="352"/>
      <c r="UAH28" s="352"/>
      <c r="UAI28" s="352"/>
      <c r="UAJ28" s="352"/>
      <c r="UAK28" s="352"/>
      <c r="UAL28" s="352"/>
      <c r="UAM28" s="352"/>
      <c r="UAN28" s="352"/>
      <c r="UAO28" s="352"/>
      <c r="UAP28" s="352"/>
      <c r="UAQ28" s="352"/>
      <c r="UAR28" s="352"/>
      <c r="UAS28" s="352"/>
      <c r="UAT28" s="352"/>
      <c r="UAU28" s="352"/>
      <c r="UAV28" s="352"/>
      <c r="UAW28" s="352"/>
      <c r="UAX28" s="352"/>
      <c r="UAY28" s="352"/>
      <c r="UAZ28" s="352"/>
      <c r="UBA28" s="352"/>
      <c r="UBB28" s="352"/>
      <c r="UBC28" s="352"/>
      <c r="UBD28" s="352"/>
      <c r="UBE28" s="352"/>
      <c r="UBF28" s="352"/>
      <c r="UBG28" s="352"/>
      <c r="UBH28" s="352"/>
      <c r="UBI28" s="352"/>
      <c r="UBJ28" s="352"/>
      <c r="UBK28" s="352"/>
      <c r="UBL28" s="352"/>
      <c r="UBM28" s="352"/>
      <c r="UBN28" s="352"/>
      <c r="UBO28" s="352"/>
      <c r="UBP28" s="352"/>
      <c r="UBQ28" s="352"/>
      <c r="UBR28" s="352"/>
      <c r="UBS28" s="352"/>
      <c r="UBT28" s="352"/>
      <c r="UBU28" s="352"/>
      <c r="UBV28" s="352"/>
      <c r="UBW28" s="352"/>
      <c r="UBX28" s="352"/>
      <c r="UBY28" s="352"/>
      <c r="UBZ28" s="352"/>
      <c r="UCA28" s="352"/>
      <c r="UCB28" s="352"/>
      <c r="UCC28" s="352"/>
      <c r="UCD28" s="352"/>
      <c r="UCE28" s="352"/>
      <c r="UCF28" s="352"/>
      <c r="UCG28" s="352"/>
      <c r="UCH28" s="352"/>
      <c r="UCI28" s="352"/>
      <c r="UCJ28" s="352"/>
      <c r="UCK28" s="352"/>
      <c r="UCL28" s="352"/>
      <c r="UCM28" s="352"/>
      <c r="UCN28" s="352"/>
      <c r="UCO28" s="352"/>
      <c r="UCP28" s="352"/>
      <c r="UCQ28" s="352"/>
      <c r="UCR28" s="352"/>
      <c r="UCS28" s="352"/>
      <c r="UCT28" s="352"/>
      <c r="UCU28" s="352"/>
      <c r="UCV28" s="352"/>
      <c r="UCW28" s="352"/>
      <c r="UCX28" s="352"/>
      <c r="UCY28" s="352"/>
      <c r="UCZ28" s="352"/>
      <c r="UDA28" s="352"/>
      <c r="UDB28" s="352"/>
      <c r="UDC28" s="352"/>
      <c r="UDD28" s="352"/>
      <c r="UDE28" s="352"/>
      <c r="UDF28" s="352"/>
      <c r="UDG28" s="352"/>
      <c r="UDH28" s="352"/>
      <c r="UDI28" s="352"/>
      <c r="UDJ28" s="352"/>
      <c r="UDK28" s="352"/>
      <c r="UDL28" s="352"/>
      <c r="UDM28" s="352"/>
      <c r="UDN28" s="352"/>
      <c r="UDO28" s="352"/>
      <c r="UDP28" s="352"/>
      <c r="UDQ28" s="352"/>
      <c r="UDR28" s="352"/>
      <c r="UDS28" s="352"/>
      <c r="UDT28" s="352"/>
      <c r="UDU28" s="352"/>
      <c r="UDV28" s="352"/>
      <c r="UDW28" s="352"/>
      <c r="UDX28" s="352"/>
      <c r="UDY28" s="352"/>
      <c r="UDZ28" s="352"/>
      <c r="UEA28" s="352"/>
      <c r="UEB28" s="352"/>
      <c r="UEC28" s="352"/>
      <c r="UED28" s="352"/>
      <c r="UEE28" s="352"/>
      <c r="UEF28" s="352"/>
      <c r="UEG28" s="352"/>
      <c r="UEH28" s="352"/>
      <c r="UEI28" s="352"/>
      <c r="UEJ28" s="352"/>
      <c r="UEK28" s="352"/>
      <c r="UEL28" s="352"/>
      <c r="UEM28" s="352"/>
      <c r="UEN28" s="352"/>
      <c r="UEO28" s="352"/>
      <c r="UEP28" s="352"/>
      <c r="UEQ28" s="352"/>
      <c r="UER28" s="352"/>
      <c r="UES28" s="352"/>
      <c r="UET28" s="352"/>
      <c r="UEU28" s="352"/>
      <c r="UEV28" s="352"/>
      <c r="UEW28" s="352"/>
      <c r="UEX28" s="352"/>
      <c r="UEY28" s="352"/>
      <c r="UEZ28" s="352"/>
      <c r="UFA28" s="352"/>
      <c r="UFB28" s="352"/>
      <c r="UFC28" s="352"/>
      <c r="UFD28" s="352"/>
      <c r="UFE28" s="352"/>
      <c r="UFF28" s="352"/>
      <c r="UFG28" s="352"/>
      <c r="UFH28" s="352"/>
      <c r="UFI28" s="352"/>
      <c r="UFJ28" s="352"/>
      <c r="UFK28" s="352"/>
      <c r="UFL28" s="352"/>
      <c r="UFM28" s="352"/>
      <c r="UFN28" s="352"/>
      <c r="UFO28" s="352"/>
      <c r="UFP28" s="352"/>
      <c r="UFQ28" s="352"/>
      <c r="UFR28" s="352"/>
      <c r="UFS28" s="352"/>
      <c r="UFT28" s="352"/>
      <c r="UFU28" s="352"/>
      <c r="UFV28" s="352"/>
      <c r="UFW28" s="352"/>
      <c r="UFX28" s="352"/>
      <c r="UFY28" s="352"/>
      <c r="UFZ28" s="352"/>
      <c r="UGA28" s="352"/>
      <c r="UGB28" s="352"/>
      <c r="UGC28" s="352"/>
      <c r="UGD28" s="352"/>
      <c r="UGE28" s="352"/>
      <c r="UGF28" s="352"/>
      <c r="UGG28" s="352"/>
      <c r="UGH28" s="352"/>
      <c r="UGI28" s="352"/>
      <c r="UGJ28" s="352"/>
      <c r="UGK28" s="352"/>
      <c r="UGL28" s="352"/>
      <c r="UGM28" s="352"/>
      <c r="UGN28" s="352"/>
      <c r="UGO28" s="352"/>
      <c r="UGP28" s="352"/>
      <c r="UGQ28" s="352"/>
      <c r="UGR28" s="352"/>
      <c r="UGS28" s="352"/>
      <c r="UGT28" s="352"/>
      <c r="UGU28" s="352"/>
      <c r="UGV28" s="352"/>
      <c r="UGW28" s="352"/>
      <c r="UGX28" s="352"/>
      <c r="UGY28" s="352"/>
      <c r="UGZ28" s="352"/>
      <c r="UHA28" s="352"/>
      <c r="UHB28" s="352"/>
      <c r="UHC28" s="352"/>
      <c r="UHD28" s="352"/>
      <c r="UHE28" s="352"/>
      <c r="UHF28" s="352"/>
      <c r="UHG28" s="352"/>
      <c r="UHH28" s="352"/>
      <c r="UHI28" s="352"/>
      <c r="UHJ28" s="352"/>
      <c r="UHK28" s="352"/>
      <c r="UHL28" s="352"/>
      <c r="UHM28" s="352"/>
      <c r="UHN28" s="352"/>
      <c r="UHO28" s="352"/>
      <c r="UHP28" s="352"/>
      <c r="UHQ28" s="352"/>
      <c r="UHR28" s="352"/>
      <c r="UHS28" s="352"/>
      <c r="UHT28" s="352"/>
      <c r="UHU28" s="352"/>
      <c r="UHV28" s="352"/>
      <c r="UHW28" s="352"/>
      <c r="UHX28" s="352"/>
      <c r="UHY28" s="352"/>
      <c r="UHZ28" s="352"/>
      <c r="UIA28" s="352"/>
      <c r="UIB28" s="352"/>
      <c r="UIC28" s="352"/>
      <c r="UID28" s="352"/>
      <c r="UIE28" s="352"/>
      <c r="UIF28" s="352"/>
      <c r="UIG28" s="352"/>
      <c r="UIH28" s="352"/>
      <c r="UII28" s="352"/>
      <c r="UIJ28" s="352"/>
      <c r="UIK28" s="352"/>
      <c r="UIL28" s="352"/>
      <c r="UIM28" s="352"/>
      <c r="UIN28" s="352"/>
      <c r="UIO28" s="352"/>
      <c r="UIP28" s="352"/>
      <c r="UIQ28" s="352"/>
      <c r="UIR28" s="352"/>
      <c r="UIS28" s="352"/>
      <c r="UIT28" s="352"/>
      <c r="UIU28" s="352"/>
      <c r="UIV28" s="352"/>
      <c r="UIW28" s="352"/>
      <c r="UIX28" s="352"/>
      <c r="UIY28" s="352"/>
      <c r="UIZ28" s="352"/>
      <c r="UJA28" s="352"/>
      <c r="UJB28" s="352"/>
      <c r="UJC28" s="352"/>
      <c r="UJD28" s="352"/>
      <c r="UJE28" s="352"/>
      <c r="UJF28" s="352"/>
      <c r="UJG28" s="352"/>
      <c r="UJH28" s="352"/>
      <c r="UJI28" s="352"/>
      <c r="UJJ28" s="352"/>
      <c r="UJK28" s="352"/>
      <c r="UJL28" s="352"/>
      <c r="UJM28" s="352"/>
      <c r="UJN28" s="352"/>
      <c r="UJO28" s="352"/>
      <c r="UJP28" s="352"/>
      <c r="UJQ28" s="352"/>
      <c r="UJR28" s="352"/>
      <c r="UJS28" s="352"/>
      <c r="UJT28" s="352"/>
      <c r="UJU28" s="352"/>
      <c r="UJV28" s="352"/>
      <c r="UJW28" s="352"/>
      <c r="UJX28" s="352"/>
      <c r="UJY28" s="352"/>
      <c r="UJZ28" s="352"/>
      <c r="UKA28" s="352"/>
      <c r="UKB28" s="352"/>
      <c r="UKC28" s="352"/>
      <c r="UKD28" s="352"/>
      <c r="UKE28" s="352"/>
      <c r="UKF28" s="352"/>
      <c r="UKG28" s="352"/>
      <c r="UKH28" s="352"/>
      <c r="UKI28" s="352"/>
      <c r="UKJ28" s="352"/>
      <c r="UKK28" s="352"/>
      <c r="UKL28" s="352"/>
      <c r="UKM28" s="352"/>
      <c r="UKN28" s="352"/>
      <c r="UKO28" s="352"/>
      <c r="UKP28" s="352"/>
      <c r="UKQ28" s="352"/>
      <c r="UKR28" s="352"/>
      <c r="UKS28" s="352"/>
      <c r="UKT28" s="352"/>
      <c r="UKU28" s="352"/>
      <c r="UKV28" s="352"/>
      <c r="UKW28" s="352"/>
      <c r="UKX28" s="352"/>
      <c r="UKY28" s="352"/>
      <c r="UKZ28" s="352"/>
      <c r="ULA28" s="352"/>
      <c r="ULB28" s="352"/>
      <c r="ULC28" s="352"/>
      <c r="ULD28" s="352"/>
      <c r="ULE28" s="352"/>
      <c r="ULF28" s="352"/>
      <c r="ULG28" s="352"/>
      <c r="ULH28" s="352"/>
      <c r="ULI28" s="352"/>
      <c r="ULJ28" s="352"/>
      <c r="ULK28" s="352"/>
      <c r="ULL28" s="352"/>
      <c r="ULM28" s="352"/>
      <c r="ULN28" s="352"/>
      <c r="ULO28" s="352"/>
      <c r="ULP28" s="352"/>
      <c r="ULQ28" s="352"/>
      <c r="ULR28" s="352"/>
      <c r="ULS28" s="352"/>
      <c r="ULT28" s="352"/>
      <c r="ULU28" s="352"/>
      <c r="ULV28" s="352"/>
      <c r="ULW28" s="352"/>
      <c r="ULX28" s="352"/>
      <c r="ULY28" s="352"/>
      <c r="ULZ28" s="352"/>
      <c r="UMA28" s="352"/>
      <c r="UMB28" s="352"/>
      <c r="UMC28" s="352"/>
      <c r="UMD28" s="352"/>
      <c r="UME28" s="352"/>
      <c r="UMF28" s="352"/>
      <c r="UMG28" s="352"/>
      <c r="UMH28" s="352"/>
      <c r="UMI28" s="352"/>
      <c r="UMJ28" s="352"/>
      <c r="UMK28" s="352"/>
      <c r="UML28" s="352"/>
      <c r="UMM28" s="352"/>
      <c r="UMN28" s="352"/>
      <c r="UMO28" s="352"/>
      <c r="UMP28" s="352"/>
      <c r="UMQ28" s="352"/>
      <c r="UMR28" s="352"/>
      <c r="UMS28" s="352"/>
      <c r="UMT28" s="352"/>
      <c r="UMU28" s="352"/>
      <c r="UMV28" s="352"/>
      <c r="UMW28" s="352"/>
      <c r="UMX28" s="352"/>
      <c r="UMY28" s="352"/>
      <c r="UMZ28" s="352"/>
      <c r="UNA28" s="352"/>
      <c r="UNB28" s="352"/>
      <c r="UNC28" s="352"/>
      <c r="UND28" s="352"/>
      <c r="UNE28" s="352"/>
      <c r="UNF28" s="352"/>
      <c r="UNG28" s="352"/>
      <c r="UNH28" s="352"/>
      <c r="UNI28" s="352"/>
      <c r="UNJ28" s="352"/>
      <c r="UNK28" s="352"/>
      <c r="UNL28" s="352"/>
      <c r="UNM28" s="352"/>
      <c r="UNN28" s="352"/>
      <c r="UNO28" s="352"/>
      <c r="UNP28" s="352"/>
      <c r="UNQ28" s="352"/>
      <c r="UNR28" s="352"/>
      <c r="UNS28" s="352"/>
      <c r="UNT28" s="352"/>
      <c r="UNU28" s="352"/>
      <c r="UNV28" s="352"/>
      <c r="UNW28" s="352"/>
      <c r="UNX28" s="352"/>
      <c r="UNY28" s="352"/>
      <c r="UNZ28" s="352"/>
      <c r="UOA28" s="352"/>
      <c r="UOB28" s="352"/>
      <c r="UOC28" s="352"/>
      <c r="UOD28" s="352"/>
      <c r="UOE28" s="352"/>
      <c r="UOF28" s="352"/>
      <c r="UOG28" s="352"/>
      <c r="UOH28" s="352"/>
      <c r="UOI28" s="352"/>
      <c r="UOJ28" s="352"/>
      <c r="UOK28" s="352"/>
      <c r="UOL28" s="352"/>
      <c r="UOM28" s="352"/>
      <c r="UON28" s="352"/>
      <c r="UOO28" s="352"/>
      <c r="UOP28" s="352"/>
      <c r="UOQ28" s="352"/>
      <c r="UOR28" s="352"/>
      <c r="UOS28" s="352"/>
      <c r="UOT28" s="352"/>
      <c r="UOU28" s="352"/>
      <c r="UOV28" s="352"/>
      <c r="UOW28" s="352"/>
      <c r="UOX28" s="352"/>
      <c r="UOY28" s="352"/>
      <c r="UOZ28" s="352"/>
      <c r="UPA28" s="352"/>
      <c r="UPB28" s="352"/>
      <c r="UPC28" s="352"/>
      <c r="UPD28" s="352"/>
      <c r="UPE28" s="352"/>
      <c r="UPF28" s="352"/>
      <c r="UPG28" s="352"/>
      <c r="UPH28" s="352"/>
      <c r="UPI28" s="352"/>
      <c r="UPJ28" s="352"/>
      <c r="UPK28" s="352"/>
      <c r="UPL28" s="352"/>
      <c r="UPM28" s="352"/>
      <c r="UPN28" s="352"/>
      <c r="UPO28" s="352"/>
      <c r="UPP28" s="352"/>
      <c r="UPQ28" s="352"/>
      <c r="UPR28" s="352"/>
      <c r="UPS28" s="352"/>
      <c r="UPT28" s="352"/>
      <c r="UPU28" s="352"/>
      <c r="UPV28" s="352"/>
      <c r="UPW28" s="352"/>
      <c r="UPX28" s="352"/>
      <c r="UPY28" s="352"/>
      <c r="UPZ28" s="352"/>
      <c r="UQA28" s="352"/>
      <c r="UQB28" s="352"/>
      <c r="UQC28" s="352"/>
      <c r="UQD28" s="352"/>
      <c r="UQE28" s="352"/>
      <c r="UQF28" s="352"/>
      <c r="UQG28" s="352"/>
      <c r="UQH28" s="352"/>
      <c r="UQI28" s="352"/>
      <c r="UQJ28" s="352"/>
      <c r="UQK28" s="352"/>
      <c r="UQL28" s="352"/>
      <c r="UQM28" s="352"/>
      <c r="UQN28" s="352"/>
      <c r="UQO28" s="352"/>
      <c r="UQP28" s="352"/>
      <c r="UQQ28" s="352"/>
      <c r="UQR28" s="352"/>
      <c r="UQS28" s="352"/>
      <c r="UQT28" s="352"/>
      <c r="UQU28" s="352"/>
      <c r="UQV28" s="352"/>
      <c r="UQW28" s="352"/>
      <c r="UQX28" s="352"/>
      <c r="UQY28" s="352"/>
      <c r="UQZ28" s="352"/>
      <c r="URA28" s="352"/>
      <c r="URB28" s="352"/>
      <c r="URC28" s="352"/>
      <c r="URD28" s="352"/>
      <c r="URE28" s="352"/>
      <c r="URF28" s="352"/>
      <c r="URG28" s="352"/>
      <c r="URH28" s="352"/>
      <c r="URI28" s="352"/>
      <c r="URJ28" s="352"/>
      <c r="URK28" s="352"/>
      <c r="URL28" s="352"/>
      <c r="URM28" s="352"/>
      <c r="URN28" s="352"/>
      <c r="URO28" s="352"/>
      <c r="URP28" s="352"/>
      <c r="URQ28" s="352"/>
      <c r="URR28" s="352"/>
      <c r="URS28" s="352"/>
      <c r="URT28" s="352"/>
      <c r="URU28" s="352"/>
      <c r="URV28" s="352"/>
      <c r="URW28" s="352"/>
      <c r="URX28" s="352"/>
      <c r="URY28" s="352"/>
      <c r="URZ28" s="352"/>
      <c r="USA28" s="352"/>
      <c r="USB28" s="352"/>
      <c r="USC28" s="352"/>
      <c r="USD28" s="352"/>
      <c r="USE28" s="352"/>
      <c r="USF28" s="352"/>
      <c r="USG28" s="352"/>
      <c r="USH28" s="352"/>
      <c r="USI28" s="352"/>
      <c r="USJ28" s="352"/>
      <c r="USK28" s="352"/>
      <c r="USL28" s="352"/>
      <c r="USM28" s="352"/>
      <c r="USN28" s="352"/>
      <c r="USO28" s="352"/>
      <c r="USP28" s="352"/>
      <c r="USQ28" s="352"/>
      <c r="USR28" s="352"/>
      <c r="USS28" s="352"/>
      <c r="UST28" s="352"/>
      <c r="USU28" s="352"/>
      <c r="USV28" s="352"/>
      <c r="USW28" s="352"/>
      <c r="USX28" s="352"/>
      <c r="USY28" s="352"/>
      <c r="USZ28" s="352"/>
      <c r="UTA28" s="352"/>
      <c r="UTB28" s="352"/>
      <c r="UTC28" s="352"/>
      <c r="UTD28" s="352"/>
      <c r="UTE28" s="352"/>
      <c r="UTF28" s="352"/>
      <c r="UTG28" s="352"/>
      <c r="UTH28" s="352"/>
      <c r="UTI28" s="352"/>
      <c r="UTJ28" s="352"/>
      <c r="UTK28" s="352"/>
      <c r="UTL28" s="352"/>
      <c r="UTM28" s="352"/>
      <c r="UTN28" s="352"/>
      <c r="UTO28" s="352"/>
      <c r="UTP28" s="352"/>
      <c r="UTQ28" s="352"/>
      <c r="UTR28" s="352"/>
      <c r="UTS28" s="352"/>
      <c r="UTT28" s="352"/>
      <c r="UTU28" s="352"/>
      <c r="UTV28" s="352"/>
      <c r="UTW28" s="352"/>
      <c r="UTX28" s="352"/>
      <c r="UTY28" s="352"/>
      <c r="UTZ28" s="352"/>
      <c r="UUA28" s="352"/>
      <c r="UUB28" s="352"/>
      <c r="UUC28" s="352"/>
      <c r="UUD28" s="352"/>
      <c r="UUE28" s="352"/>
      <c r="UUF28" s="352"/>
      <c r="UUG28" s="352"/>
      <c r="UUH28" s="352"/>
      <c r="UUI28" s="352"/>
      <c r="UUJ28" s="352"/>
      <c r="UUK28" s="352"/>
      <c r="UUL28" s="352"/>
      <c r="UUM28" s="352"/>
      <c r="UUN28" s="352"/>
      <c r="UUO28" s="352"/>
      <c r="UUP28" s="352"/>
      <c r="UUQ28" s="352"/>
      <c r="UUR28" s="352"/>
      <c r="UUS28" s="352"/>
      <c r="UUT28" s="352"/>
      <c r="UUU28" s="352"/>
      <c r="UUV28" s="352"/>
      <c r="UUW28" s="352"/>
      <c r="UUX28" s="352"/>
      <c r="UUY28" s="352"/>
      <c r="UUZ28" s="352"/>
      <c r="UVA28" s="352"/>
      <c r="UVB28" s="352"/>
      <c r="UVC28" s="352"/>
      <c r="UVD28" s="352"/>
      <c r="UVE28" s="352"/>
      <c r="UVF28" s="352"/>
      <c r="UVG28" s="352"/>
      <c r="UVH28" s="352"/>
      <c r="UVI28" s="352"/>
      <c r="UVJ28" s="352"/>
      <c r="UVK28" s="352"/>
      <c r="UVL28" s="352"/>
      <c r="UVM28" s="352"/>
      <c r="UVN28" s="352"/>
      <c r="UVO28" s="352"/>
      <c r="UVP28" s="352"/>
      <c r="UVQ28" s="352"/>
      <c r="UVR28" s="352"/>
      <c r="UVS28" s="352"/>
      <c r="UVT28" s="352"/>
      <c r="UVU28" s="352"/>
      <c r="UVV28" s="352"/>
      <c r="UVW28" s="352"/>
      <c r="UVX28" s="352"/>
      <c r="UVY28" s="352"/>
      <c r="UVZ28" s="352"/>
      <c r="UWA28" s="352"/>
      <c r="UWB28" s="352"/>
      <c r="UWC28" s="352"/>
      <c r="UWD28" s="352"/>
      <c r="UWE28" s="352"/>
      <c r="UWF28" s="352"/>
      <c r="UWG28" s="352"/>
      <c r="UWH28" s="352"/>
      <c r="UWI28" s="352"/>
      <c r="UWJ28" s="352"/>
      <c r="UWK28" s="352"/>
      <c r="UWL28" s="352"/>
      <c r="UWM28" s="352"/>
      <c r="UWN28" s="352"/>
      <c r="UWO28" s="352"/>
      <c r="UWP28" s="352"/>
      <c r="UWQ28" s="352"/>
      <c r="UWR28" s="352"/>
      <c r="UWS28" s="352"/>
      <c r="UWT28" s="352"/>
      <c r="UWU28" s="352"/>
      <c r="UWV28" s="352"/>
      <c r="UWW28" s="352"/>
      <c r="UWX28" s="352"/>
      <c r="UWY28" s="352"/>
      <c r="UWZ28" s="352"/>
      <c r="UXA28" s="352"/>
      <c r="UXB28" s="352"/>
      <c r="UXC28" s="352"/>
      <c r="UXD28" s="352"/>
      <c r="UXE28" s="352"/>
      <c r="UXF28" s="352"/>
      <c r="UXG28" s="352"/>
      <c r="UXH28" s="352"/>
      <c r="UXI28" s="352"/>
      <c r="UXJ28" s="352"/>
      <c r="UXK28" s="352"/>
      <c r="UXL28" s="352"/>
      <c r="UXM28" s="352"/>
      <c r="UXN28" s="352"/>
      <c r="UXO28" s="352"/>
      <c r="UXP28" s="352"/>
      <c r="UXQ28" s="352"/>
      <c r="UXR28" s="352"/>
      <c r="UXS28" s="352"/>
      <c r="UXT28" s="352"/>
      <c r="UXU28" s="352"/>
      <c r="UXV28" s="352"/>
      <c r="UXW28" s="352"/>
      <c r="UXX28" s="352"/>
      <c r="UXY28" s="352"/>
      <c r="UXZ28" s="352"/>
      <c r="UYA28" s="352"/>
      <c r="UYB28" s="352"/>
      <c r="UYC28" s="352"/>
      <c r="UYD28" s="352"/>
      <c r="UYE28" s="352"/>
      <c r="UYF28" s="352"/>
      <c r="UYG28" s="352"/>
      <c r="UYH28" s="352"/>
      <c r="UYI28" s="352"/>
      <c r="UYJ28" s="352"/>
      <c r="UYK28" s="352"/>
      <c r="UYL28" s="352"/>
      <c r="UYM28" s="352"/>
      <c r="UYN28" s="352"/>
      <c r="UYO28" s="352"/>
      <c r="UYP28" s="352"/>
      <c r="UYQ28" s="352"/>
      <c r="UYR28" s="352"/>
      <c r="UYS28" s="352"/>
      <c r="UYT28" s="352"/>
      <c r="UYU28" s="352"/>
      <c r="UYV28" s="352"/>
      <c r="UYW28" s="352"/>
      <c r="UYX28" s="352"/>
      <c r="UYY28" s="352"/>
      <c r="UYZ28" s="352"/>
      <c r="UZA28" s="352"/>
      <c r="UZB28" s="352"/>
      <c r="UZC28" s="352"/>
      <c r="UZD28" s="352"/>
      <c r="UZE28" s="352"/>
      <c r="UZF28" s="352"/>
      <c r="UZG28" s="352"/>
      <c r="UZH28" s="352"/>
      <c r="UZI28" s="352"/>
      <c r="UZJ28" s="352"/>
      <c r="UZK28" s="352"/>
      <c r="UZL28" s="352"/>
      <c r="UZM28" s="352"/>
      <c r="UZN28" s="352"/>
      <c r="UZO28" s="352"/>
      <c r="UZP28" s="352"/>
      <c r="UZQ28" s="352"/>
      <c r="UZR28" s="352"/>
      <c r="UZS28" s="352"/>
      <c r="UZT28" s="352"/>
      <c r="UZU28" s="352"/>
      <c r="UZV28" s="352"/>
      <c r="UZW28" s="352"/>
      <c r="UZX28" s="352"/>
      <c r="UZY28" s="352"/>
      <c r="UZZ28" s="352"/>
      <c r="VAA28" s="352"/>
      <c r="VAB28" s="352"/>
      <c r="VAC28" s="352"/>
      <c r="VAD28" s="352"/>
      <c r="VAE28" s="352"/>
      <c r="VAF28" s="352"/>
      <c r="VAG28" s="352"/>
      <c r="VAH28" s="352"/>
      <c r="VAI28" s="352"/>
      <c r="VAJ28" s="352"/>
      <c r="VAK28" s="352"/>
      <c r="VAL28" s="352"/>
      <c r="VAM28" s="352"/>
      <c r="VAN28" s="352"/>
      <c r="VAO28" s="352"/>
      <c r="VAP28" s="352"/>
      <c r="VAQ28" s="352"/>
      <c r="VAR28" s="352"/>
      <c r="VAS28" s="352"/>
      <c r="VAT28" s="352"/>
      <c r="VAU28" s="352"/>
      <c r="VAV28" s="352"/>
      <c r="VAW28" s="352"/>
      <c r="VAX28" s="352"/>
      <c r="VAY28" s="352"/>
      <c r="VAZ28" s="352"/>
      <c r="VBA28" s="352"/>
      <c r="VBB28" s="352"/>
      <c r="VBC28" s="352"/>
      <c r="VBD28" s="352"/>
      <c r="VBE28" s="352"/>
      <c r="VBF28" s="352"/>
      <c r="VBG28" s="352"/>
      <c r="VBH28" s="352"/>
      <c r="VBI28" s="352"/>
      <c r="VBJ28" s="352"/>
      <c r="VBK28" s="352"/>
      <c r="VBL28" s="352"/>
      <c r="VBM28" s="352"/>
      <c r="VBN28" s="352"/>
      <c r="VBO28" s="352"/>
      <c r="VBP28" s="352"/>
      <c r="VBQ28" s="352"/>
      <c r="VBR28" s="352"/>
      <c r="VBS28" s="352"/>
      <c r="VBT28" s="352"/>
      <c r="VBU28" s="352"/>
      <c r="VBV28" s="352"/>
      <c r="VBW28" s="352"/>
      <c r="VBX28" s="352"/>
      <c r="VBY28" s="352"/>
      <c r="VBZ28" s="352"/>
      <c r="VCA28" s="352"/>
      <c r="VCB28" s="352"/>
      <c r="VCC28" s="352"/>
      <c r="VCD28" s="352"/>
      <c r="VCE28" s="352"/>
      <c r="VCF28" s="352"/>
      <c r="VCG28" s="352"/>
      <c r="VCH28" s="352"/>
      <c r="VCI28" s="352"/>
      <c r="VCJ28" s="352"/>
      <c r="VCK28" s="352"/>
      <c r="VCL28" s="352"/>
      <c r="VCM28" s="352"/>
      <c r="VCN28" s="352"/>
      <c r="VCO28" s="352"/>
      <c r="VCP28" s="352"/>
      <c r="VCQ28" s="352"/>
      <c r="VCR28" s="352"/>
      <c r="VCS28" s="352"/>
      <c r="VCT28" s="352"/>
      <c r="VCU28" s="352"/>
      <c r="VCV28" s="352"/>
      <c r="VCW28" s="352"/>
      <c r="VCX28" s="352"/>
      <c r="VCY28" s="352"/>
      <c r="VCZ28" s="352"/>
      <c r="VDA28" s="352"/>
      <c r="VDB28" s="352"/>
      <c r="VDC28" s="352"/>
      <c r="VDD28" s="352"/>
      <c r="VDE28" s="352"/>
      <c r="VDF28" s="352"/>
      <c r="VDG28" s="352"/>
      <c r="VDH28" s="352"/>
      <c r="VDI28" s="352"/>
      <c r="VDJ28" s="352"/>
      <c r="VDK28" s="352"/>
      <c r="VDL28" s="352"/>
      <c r="VDM28" s="352"/>
      <c r="VDN28" s="352"/>
      <c r="VDO28" s="352"/>
      <c r="VDP28" s="352"/>
      <c r="VDQ28" s="352"/>
      <c r="VDR28" s="352"/>
      <c r="VDS28" s="352"/>
      <c r="VDT28" s="352"/>
      <c r="VDU28" s="352"/>
      <c r="VDV28" s="352"/>
      <c r="VDW28" s="352"/>
      <c r="VDX28" s="352"/>
      <c r="VDY28" s="352"/>
      <c r="VDZ28" s="352"/>
      <c r="VEA28" s="352"/>
      <c r="VEB28" s="352"/>
      <c r="VEC28" s="352"/>
      <c r="VED28" s="352"/>
      <c r="VEE28" s="352"/>
      <c r="VEF28" s="352"/>
      <c r="VEG28" s="352"/>
      <c r="VEH28" s="352"/>
      <c r="VEI28" s="352"/>
      <c r="VEJ28" s="352"/>
      <c r="VEK28" s="352"/>
      <c r="VEL28" s="352"/>
      <c r="VEM28" s="352"/>
      <c r="VEN28" s="352"/>
      <c r="VEO28" s="352"/>
      <c r="VEP28" s="352"/>
      <c r="VEQ28" s="352"/>
      <c r="VER28" s="352"/>
      <c r="VES28" s="352"/>
      <c r="VET28" s="352"/>
      <c r="VEU28" s="352"/>
      <c r="VEV28" s="352"/>
      <c r="VEW28" s="352"/>
      <c r="VEX28" s="352"/>
      <c r="VEY28" s="352"/>
      <c r="VEZ28" s="352"/>
      <c r="VFA28" s="352"/>
      <c r="VFB28" s="352"/>
      <c r="VFC28" s="352"/>
      <c r="VFD28" s="352"/>
      <c r="VFE28" s="352"/>
      <c r="VFF28" s="352"/>
      <c r="VFG28" s="352"/>
      <c r="VFH28" s="352"/>
      <c r="VFI28" s="352"/>
      <c r="VFJ28" s="352"/>
      <c r="VFK28" s="352"/>
      <c r="VFL28" s="352"/>
      <c r="VFM28" s="352"/>
      <c r="VFN28" s="352"/>
      <c r="VFO28" s="352"/>
      <c r="VFP28" s="352"/>
      <c r="VFQ28" s="352"/>
      <c r="VFR28" s="352"/>
      <c r="VFS28" s="352"/>
      <c r="VFT28" s="352"/>
      <c r="VFU28" s="352"/>
      <c r="VFV28" s="352"/>
      <c r="VFW28" s="352"/>
      <c r="VFX28" s="352"/>
      <c r="VFY28" s="352"/>
      <c r="VFZ28" s="352"/>
      <c r="VGA28" s="352"/>
      <c r="VGB28" s="352"/>
      <c r="VGC28" s="352"/>
      <c r="VGD28" s="352"/>
      <c r="VGE28" s="352"/>
      <c r="VGF28" s="352"/>
      <c r="VGG28" s="352"/>
      <c r="VGH28" s="352"/>
      <c r="VGI28" s="352"/>
      <c r="VGJ28" s="352"/>
      <c r="VGK28" s="352"/>
      <c r="VGL28" s="352"/>
      <c r="VGM28" s="352"/>
      <c r="VGN28" s="352"/>
      <c r="VGO28" s="352"/>
      <c r="VGP28" s="352"/>
      <c r="VGQ28" s="352"/>
      <c r="VGR28" s="352"/>
      <c r="VGS28" s="352"/>
      <c r="VGT28" s="352"/>
      <c r="VGU28" s="352"/>
      <c r="VGV28" s="352"/>
      <c r="VGW28" s="352"/>
      <c r="VGX28" s="352"/>
      <c r="VGY28" s="352"/>
      <c r="VGZ28" s="352"/>
      <c r="VHA28" s="352"/>
      <c r="VHB28" s="352"/>
      <c r="VHC28" s="352"/>
      <c r="VHD28" s="352"/>
      <c r="VHE28" s="352"/>
      <c r="VHF28" s="352"/>
      <c r="VHG28" s="352"/>
      <c r="VHH28" s="352"/>
      <c r="VHI28" s="352"/>
      <c r="VHJ28" s="352"/>
      <c r="VHK28" s="352"/>
      <c r="VHL28" s="352"/>
      <c r="VHM28" s="352"/>
      <c r="VHN28" s="352"/>
      <c r="VHO28" s="352"/>
      <c r="VHP28" s="352"/>
      <c r="VHQ28" s="352"/>
      <c r="VHR28" s="352"/>
      <c r="VHS28" s="352"/>
      <c r="VHT28" s="352"/>
      <c r="VHU28" s="352"/>
      <c r="VHV28" s="352"/>
      <c r="VHW28" s="352"/>
      <c r="VHX28" s="352"/>
      <c r="VHY28" s="352"/>
      <c r="VHZ28" s="352"/>
      <c r="VIA28" s="352"/>
      <c r="VIB28" s="352"/>
      <c r="VIC28" s="352"/>
      <c r="VID28" s="352"/>
      <c r="VIE28" s="352"/>
      <c r="VIF28" s="352"/>
      <c r="VIG28" s="352"/>
      <c r="VIH28" s="352"/>
      <c r="VII28" s="352"/>
      <c r="VIJ28" s="352"/>
      <c r="VIK28" s="352"/>
      <c r="VIL28" s="352"/>
      <c r="VIM28" s="352"/>
      <c r="VIN28" s="352"/>
      <c r="VIO28" s="352"/>
      <c r="VIP28" s="352"/>
      <c r="VIQ28" s="352"/>
      <c r="VIR28" s="352"/>
      <c r="VIS28" s="352"/>
      <c r="VIT28" s="352"/>
      <c r="VIU28" s="352"/>
      <c r="VIV28" s="352"/>
      <c r="VIW28" s="352"/>
      <c r="VIX28" s="352"/>
      <c r="VIY28" s="352"/>
      <c r="VIZ28" s="352"/>
      <c r="VJA28" s="352"/>
      <c r="VJB28" s="352"/>
      <c r="VJC28" s="352"/>
      <c r="VJD28" s="352"/>
      <c r="VJE28" s="352"/>
      <c r="VJF28" s="352"/>
      <c r="VJG28" s="352"/>
      <c r="VJH28" s="352"/>
      <c r="VJI28" s="352"/>
      <c r="VJJ28" s="352"/>
      <c r="VJK28" s="352"/>
      <c r="VJL28" s="352"/>
      <c r="VJM28" s="352"/>
      <c r="VJN28" s="352"/>
      <c r="VJO28" s="352"/>
      <c r="VJP28" s="352"/>
      <c r="VJQ28" s="352"/>
      <c r="VJR28" s="352"/>
      <c r="VJS28" s="352"/>
      <c r="VJT28" s="352"/>
      <c r="VJU28" s="352"/>
      <c r="VJV28" s="352"/>
      <c r="VJW28" s="352"/>
      <c r="VJX28" s="352"/>
      <c r="VJY28" s="352"/>
      <c r="VJZ28" s="352"/>
      <c r="VKA28" s="352"/>
      <c r="VKB28" s="352"/>
      <c r="VKC28" s="352"/>
      <c r="VKD28" s="352"/>
      <c r="VKE28" s="352"/>
      <c r="VKF28" s="352"/>
      <c r="VKG28" s="352"/>
      <c r="VKH28" s="352"/>
      <c r="VKI28" s="352"/>
      <c r="VKJ28" s="352"/>
      <c r="VKK28" s="352"/>
      <c r="VKL28" s="352"/>
      <c r="VKM28" s="352"/>
      <c r="VKN28" s="352"/>
      <c r="VKO28" s="352"/>
      <c r="VKP28" s="352"/>
      <c r="VKQ28" s="352"/>
      <c r="VKR28" s="352"/>
      <c r="VKS28" s="352"/>
      <c r="VKT28" s="352"/>
      <c r="VKU28" s="352"/>
      <c r="VKV28" s="352"/>
      <c r="VKW28" s="352"/>
      <c r="VKX28" s="352"/>
      <c r="VKY28" s="352"/>
      <c r="VKZ28" s="352"/>
      <c r="VLA28" s="352"/>
      <c r="VLB28" s="352"/>
      <c r="VLC28" s="352"/>
      <c r="VLD28" s="352"/>
      <c r="VLE28" s="352"/>
      <c r="VLF28" s="352"/>
      <c r="VLG28" s="352"/>
      <c r="VLH28" s="352"/>
      <c r="VLI28" s="352"/>
      <c r="VLJ28" s="352"/>
      <c r="VLK28" s="352"/>
      <c r="VLL28" s="352"/>
      <c r="VLM28" s="352"/>
      <c r="VLN28" s="352"/>
      <c r="VLO28" s="352"/>
      <c r="VLP28" s="352"/>
      <c r="VLQ28" s="352"/>
      <c r="VLR28" s="352"/>
      <c r="VLS28" s="352"/>
      <c r="VLT28" s="352"/>
      <c r="VLU28" s="352"/>
      <c r="VLV28" s="352"/>
      <c r="VLW28" s="352"/>
      <c r="VLX28" s="352"/>
      <c r="VLY28" s="352"/>
      <c r="VLZ28" s="352"/>
      <c r="VMA28" s="352"/>
      <c r="VMB28" s="352"/>
      <c r="VMC28" s="352"/>
      <c r="VMD28" s="352"/>
      <c r="VME28" s="352"/>
      <c r="VMF28" s="352"/>
      <c r="VMG28" s="352"/>
      <c r="VMH28" s="352"/>
      <c r="VMI28" s="352"/>
      <c r="VMJ28" s="352"/>
      <c r="VMK28" s="352"/>
      <c r="VML28" s="352"/>
      <c r="VMM28" s="352"/>
      <c r="VMN28" s="352"/>
      <c r="VMO28" s="352"/>
      <c r="VMP28" s="352"/>
      <c r="VMQ28" s="352"/>
      <c r="VMR28" s="352"/>
      <c r="VMS28" s="352"/>
      <c r="VMT28" s="352"/>
      <c r="VMU28" s="352"/>
      <c r="VMV28" s="352"/>
      <c r="VMW28" s="352"/>
      <c r="VMX28" s="352"/>
      <c r="VMY28" s="352"/>
      <c r="VMZ28" s="352"/>
      <c r="VNA28" s="352"/>
      <c r="VNB28" s="352"/>
      <c r="VNC28" s="352"/>
      <c r="VND28" s="352"/>
      <c r="VNE28" s="352"/>
      <c r="VNF28" s="352"/>
      <c r="VNG28" s="352"/>
      <c r="VNH28" s="352"/>
      <c r="VNI28" s="352"/>
      <c r="VNJ28" s="352"/>
      <c r="VNK28" s="352"/>
      <c r="VNL28" s="352"/>
      <c r="VNM28" s="352"/>
      <c r="VNN28" s="352"/>
      <c r="VNO28" s="352"/>
      <c r="VNP28" s="352"/>
      <c r="VNQ28" s="352"/>
      <c r="VNR28" s="352"/>
      <c r="VNS28" s="352"/>
      <c r="VNT28" s="352"/>
      <c r="VNU28" s="352"/>
      <c r="VNV28" s="352"/>
      <c r="VNW28" s="352"/>
      <c r="VNX28" s="352"/>
      <c r="VNY28" s="352"/>
      <c r="VNZ28" s="352"/>
      <c r="VOA28" s="352"/>
      <c r="VOB28" s="352"/>
      <c r="VOC28" s="352"/>
      <c r="VOD28" s="352"/>
      <c r="VOE28" s="352"/>
      <c r="VOF28" s="352"/>
      <c r="VOG28" s="352"/>
      <c r="VOH28" s="352"/>
      <c r="VOI28" s="352"/>
      <c r="VOJ28" s="352"/>
      <c r="VOK28" s="352"/>
      <c r="VOL28" s="352"/>
      <c r="VOM28" s="352"/>
      <c r="VON28" s="352"/>
      <c r="VOO28" s="352"/>
      <c r="VOP28" s="352"/>
      <c r="VOQ28" s="352"/>
      <c r="VOR28" s="352"/>
      <c r="VOS28" s="352"/>
      <c r="VOT28" s="352"/>
      <c r="VOU28" s="352"/>
      <c r="VOV28" s="352"/>
      <c r="VOW28" s="352"/>
      <c r="VOX28" s="352"/>
      <c r="VOY28" s="352"/>
      <c r="VOZ28" s="352"/>
      <c r="VPA28" s="352"/>
      <c r="VPB28" s="352"/>
      <c r="VPC28" s="352"/>
      <c r="VPD28" s="352"/>
      <c r="VPE28" s="352"/>
      <c r="VPF28" s="352"/>
      <c r="VPG28" s="352"/>
      <c r="VPH28" s="352"/>
      <c r="VPI28" s="352"/>
      <c r="VPJ28" s="352"/>
      <c r="VPK28" s="352"/>
      <c r="VPL28" s="352"/>
      <c r="VPM28" s="352"/>
      <c r="VPN28" s="352"/>
      <c r="VPO28" s="352"/>
      <c r="VPP28" s="352"/>
      <c r="VPQ28" s="352"/>
      <c r="VPR28" s="352"/>
      <c r="VPS28" s="352"/>
      <c r="VPT28" s="352"/>
      <c r="VPU28" s="352"/>
      <c r="VPV28" s="352"/>
      <c r="VPW28" s="352"/>
      <c r="VPX28" s="352"/>
      <c r="VPY28" s="352"/>
      <c r="VPZ28" s="352"/>
      <c r="VQA28" s="352"/>
      <c r="VQB28" s="352"/>
      <c r="VQC28" s="352"/>
      <c r="VQD28" s="352"/>
      <c r="VQE28" s="352"/>
      <c r="VQF28" s="352"/>
      <c r="VQG28" s="352"/>
      <c r="VQH28" s="352"/>
      <c r="VQI28" s="352"/>
      <c r="VQJ28" s="352"/>
      <c r="VQK28" s="352"/>
      <c r="VQL28" s="352"/>
      <c r="VQM28" s="352"/>
      <c r="VQN28" s="352"/>
      <c r="VQO28" s="352"/>
      <c r="VQP28" s="352"/>
      <c r="VQQ28" s="352"/>
      <c r="VQR28" s="352"/>
      <c r="VQS28" s="352"/>
      <c r="VQT28" s="352"/>
      <c r="VQU28" s="352"/>
      <c r="VQV28" s="352"/>
      <c r="VQW28" s="352"/>
      <c r="VQX28" s="352"/>
      <c r="VQY28" s="352"/>
      <c r="VQZ28" s="352"/>
      <c r="VRA28" s="352"/>
      <c r="VRB28" s="352"/>
      <c r="VRC28" s="352"/>
      <c r="VRD28" s="352"/>
      <c r="VRE28" s="352"/>
      <c r="VRF28" s="352"/>
      <c r="VRG28" s="352"/>
      <c r="VRH28" s="352"/>
      <c r="VRI28" s="352"/>
      <c r="VRJ28" s="352"/>
      <c r="VRK28" s="352"/>
      <c r="VRL28" s="352"/>
      <c r="VRM28" s="352"/>
      <c r="VRN28" s="352"/>
      <c r="VRO28" s="352"/>
      <c r="VRP28" s="352"/>
      <c r="VRQ28" s="352"/>
      <c r="VRR28" s="352"/>
      <c r="VRS28" s="352"/>
      <c r="VRT28" s="352"/>
      <c r="VRU28" s="352"/>
      <c r="VRV28" s="352"/>
      <c r="VRW28" s="352"/>
      <c r="VRX28" s="352"/>
      <c r="VRY28" s="352"/>
      <c r="VRZ28" s="352"/>
      <c r="VSA28" s="352"/>
      <c r="VSB28" s="352"/>
      <c r="VSC28" s="352"/>
      <c r="VSD28" s="352"/>
      <c r="VSE28" s="352"/>
      <c r="VSF28" s="352"/>
      <c r="VSG28" s="352"/>
      <c r="VSH28" s="352"/>
      <c r="VSI28" s="352"/>
      <c r="VSJ28" s="352"/>
      <c r="VSK28" s="352"/>
      <c r="VSL28" s="352"/>
      <c r="VSM28" s="352"/>
      <c r="VSN28" s="352"/>
      <c r="VSO28" s="352"/>
      <c r="VSP28" s="352"/>
      <c r="VSQ28" s="352"/>
      <c r="VSR28" s="352"/>
      <c r="VSS28" s="352"/>
      <c r="VST28" s="352"/>
      <c r="VSU28" s="352"/>
      <c r="VSV28" s="352"/>
      <c r="VSW28" s="352"/>
      <c r="VSX28" s="352"/>
      <c r="VSY28" s="352"/>
      <c r="VSZ28" s="352"/>
      <c r="VTA28" s="352"/>
      <c r="VTB28" s="352"/>
      <c r="VTC28" s="352"/>
      <c r="VTD28" s="352"/>
      <c r="VTE28" s="352"/>
      <c r="VTF28" s="352"/>
      <c r="VTG28" s="352"/>
      <c r="VTH28" s="352"/>
      <c r="VTI28" s="352"/>
      <c r="VTJ28" s="352"/>
      <c r="VTK28" s="352"/>
      <c r="VTL28" s="352"/>
      <c r="VTM28" s="352"/>
      <c r="VTN28" s="352"/>
      <c r="VTO28" s="352"/>
      <c r="VTP28" s="352"/>
      <c r="VTQ28" s="352"/>
      <c r="VTR28" s="352"/>
      <c r="VTS28" s="352"/>
      <c r="VTT28" s="352"/>
      <c r="VTU28" s="352"/>
      <c r="VTV28" s="352"/>
      <c r="VTW28" s="352"/>
      <c r="VTX28" s="352"/>
      <c r="VTY28" s="352"/>
      <c r="VTZ28" s="352"/>
      <c r="VUA28" s="352"/>
      <c r="VUB28" s="352"/>
      <c r="VUC28" s="352"/>
      <c r="VUD28" s="352"/>
      <c r="VUE28" s="352"/>
      <c r="VUF28" s="352"/>
      <c r="VUG28" s="352"/>
      <c r="VUH28" s="352"/>
      <c r="VUI28" s="352"/>
      <c r="VUJ28" s="352"/>
      <c r="VUK28" s="352"/>
      <c r="VUL28" s="352"/>
      <c r="VUM28" s="352"/>
      <c r="VUN28" s="352"/>
      <c r="VUO28" s="352"/>
      <c r="VUP28" s="352"/>
      <c r="VUQ28" s="352"/>
      <c r="VUR28" s="352"/>
      <c r="VUS28" s="352"/>
      <c r="VUT28" s="352"/>
      <c r="VUU28" s="352"/>
      <c r="VUV28" s="352"/>
      <c r="VUW28" s="352"/>
      <c r="VUX28" s="352"/>
      <c r="VUY28" s="352"/>
      <c r="VUZ28" s="352"/>
      <c r="VVA28" s="352"/>
      <c r="VVB28" s="352"/>
      <c r="VVC28" s="352"/>
      <c r="VVD28" s="352"/>
      <c r="VVE28" s="352"/>
      <c r="VVF28" s="352"/>
      <c r="VVG28" s="352"/>
      <c r="VVH28" s="352"/>
      <c r="VVI28" s="352"/>
      <c r="VVJ28" s="352"/>
      <c r="VVK28" s="352"/>
      <c r="VVL28" s="352"/>
      <c r="VVM28" s="352"/>
      <c r="VVN28" s="352"/>
      <c r="VVO28" s="352"/>
      <c r="VVP28" s="352"/>
      <c r="VVQ28" s="352"/>
      <c r="VVR28" s="352"/>
      <c r="VVS28" s="352"/>
      <c r="VVT28" s="352"/>
      <c r="VVU28" s="352"/>
      <c r="VVV28" s="352"/>
      <c r="VVW28" s="352"/>
      <c r="VVX28" s="352"/>
      <c r="VVY28" s="352"/>
      <c r="VVZ28" s="352"/>
      <c r="VWA28" s="352"/>
      <c r="VWB28" s="352"/>
      <c r="VWC28" s="352"/>
      <c r="VWD28" s="352"/>
      <c r="VWE28" s="352"/>
      <c r="VWF28" s="352"/>
      <c r="VWG28" s="352"/>
      <c r="VWH28" s="352"/>
      <c r="VWI28" s="352"/>
      <c r="VWJ28" s="352"/>
      <c r="VWK28" s="352"/>
      <c r="VWL28" s="352"/>
      <c r="VWM28" s="352"/>
      <c r="VWN28" s="352"/>
      <c r="VWO28" s="352"/>
      <c r="VWP28" s="352"/>
      <c r="VWQ28" s="352"/>
      <c r="VWR28" s="352"/>
      <c r="VWS28" s="352"/>
      <c r="VWT28" s="352"/>
      <c r="VWU28" s="352"/>
      <c r="VWV28" s="352"/>
      <c r="VWW28" s="352"/>
      <c r="VWX28" s="352"/>
      <c r="VWY28" s="352"/>
      <c r="VWZ28" s="352"/>
      <c r="VXA28" s="352"/>
      <c r="VXB28" s="352"/>
      <c r="VXC28" s="352"/>
      <c r="VXD28" s="352"/>
      <c r="VXE28" s="352"/>
      <c r="VXF28" s="352"/>
      <c r="VXG28" s="352"/>
      <c r="VXH28" s="352"/>
      <c r="VXI28" s="352"/>
      <c r="VXJ28" s="352"/>
      <c r="VXK28" s="352"/>
      <c r="VXL28" s="352"/>
      <c r="VXM28" s="352"/>
      <c r="VXN28" s="352"/>
      <c r="VXO28" s="352"/>
      <c r="VXP28" s="352"/>
      <c r="VXQ28" s="352"/>
      <c r="VXR28" s="352"/>
      <c r="VXS28" s="352"/>
      <c r="VXT28" s="352"/>
      <c r="VXU28" s="352"/>
      <c r="VXV28" s="352"/>
      <c r="VXW28" s="352"/>
      <c r="VXX28" s="352"/>
      <c r="VXY28" s="352"/>
      <c r="VXZ28" s="352"/>
      <c r="VYA28" s="352"/>
      <c r="VYB28" s="352"/>
      <c r="VYC28" s="352"/>
      <c r="VYD28" s="352"/>
      <c r="VYE28" s="352"/>
      <c r="VYF28" s="352"/>
      <c r="VYG28" s="352"/>
      <c r="VYH28" s="352"/>
      <c r="VYI28" s="352"/>
      <c r="VYJ28" s="352"/>
      <c r="VYK28" s="352"/>
      <c r="VYL28" s="352"/>
      <c r="VYM28" s="352"/>
      <c r="VYN28" s="352"/>
      <c r="VYO28" s="352"/>
      <c r="VYP28" s="352"/>
      <c r="VYQ28" s="352"/>
      <c r="VYR28" s="352"/>
      <c r="VYS28" s="352"/>
      <c r="VYT28" s="352"/>
      <c r="VYU28" s="352"/>
      <c r="VYV28" s="352"/>
      <c r="VYW28" s="352"/>
      <c r="VYX28" s="352"/>
      <c r="VYY28" s="352"/>
      <c r="VYZ28" s="352"/>
      <c r="VZA28" s="352"/>
      <c r="VZB28" s="352"/>
      <c r="VZC28" s="352"/>
      <c r="VZD28" s="352"/>
      <c r="VZE28" s="352"/>
      <c r="VZF28" s="352"/>
      <c r="VZG28" s="352"/>
      <c r="VZH28" s="352"/>
      <c r="VZI28" s="352"/>
      <c r="VZJ28" s="352"/>
      <c r="VZK28" s="352"/>
      <c r="VZL28" s="352"/>
      <c r="VZM28" s="352"/>
      <c r="VZN28" s="352"/>
      <c r="VZO28" s="352"/>
      <c r="VZP28" s="352"/>
      <c r="VZQ28" s="352"/>
      <c r="VZR28" s="352"/>
      <c r="VZS28" s="352"/>
      <c r="VZT28" s="352"/>
      <c r="VZU28" s="352"/>
      <c r="VZV28" s="352"/>
      <c r="VZW28" s="352"/>
      <c r="VZX28" s="352"/>
      <c r="VZY28" s="352"/>
      <c r="VZZ28" s="352"/>
      <c r="WAA28" s="352"/>
      <c r="WAB28" s="352"/>
      <c r="WAC28" s="352"/>
      <c r="WAD28" s="352"/>
      <c r="WAE28" s="352"/>
      <c r="WAF28" s="352"/>
      <c r="WAG28" s="352"/>
      <c r="WAH28" s="352"/>
      <c r="WAI28" s="352"/>
      <c r="WAJ28" s="352"/>
      <c r="WAK28" s="352"/>
      <c r="WAL28" s="352"/>
      <c r="WAM28" s="352"/>
      <c r="WAN28" s="352"/>
      <c r="WAO28" s="352"/>
      <c r="WAP28" s="352"/>
      <c r="WAQ28" s="352"/>
      <c r="WAR28" s="352"/>
      <c r="WAS28" s="352"/>
      <c r="WAT28" s="352"/>
      <c r="WAU28" s="352"/>
      <c r="WAV28" s="352"/>
      <c r="WAW28" s="352"/>
      <c r="WAX28" s="352"/>
      <c r="WAY28" s="352"/>
      <c r="WAZ28" s="352"/>
      <c r="WBA28" s="352"/>
      <c r="WBB28" s="352"/>
      <c r="WBC28" s="352"/>
      <c r="WBD28" s="352"/>
      <c r="WBE28" s="352"/>
      <c r="WBF28" s="352"/>
      <c r="WBG28" s="352"/>
      <c r="WBH28" s="352"/>
      <c r="WBI28" s="352"/>
      <c r="WBJ28" s="352"/>
      <c r="WBK28" s="352"/>
      <c r="WBL28" s="352"/>
      <c r="WBM28" s="352"/>
      <c r="WBN28" s="352"/>
      <c r="WBO28" s="352"/>
      <c r="WBP28" s="352"/>
      <c r="WBQ28" s="352"/>
      <c r="WBR28" s="352"/>
      <c r="WBS28" s="352"/>
      <c r="WBT28" s="352"/>
      <c r="WBU28" s="352"/>
      <c r="WBV28" s="352"/>
      <c r="WBW28" s="352"/>
      <c r="WBX28" s="352"/>
      <c r="WBY28" s="352"/>
      <c r="WBZ28" s="352"/>
      <c r="WCA28" s="352"/>
      <c r="WCB28" s="352"/>
      <c r="WCC28" s="352"/>
      <c r="WCD28" s="352"/>
      <c r="WCE28" s="352"/>
      <c r="WCF28" s="352"/>
      <c r="WCG28" s="352"/>
      <c r="WCH28" s="352"/>
      <c r="WCI28" s="352"/>
      <c r="WCJ28" s="352"/>
      <c r="WCK28" s="352"/>
      <c r="WCL28" s="352"/>
      <c r="WCM28" s="352"/>
      <c r="WCN28" s="352"/>
      <c r="WCO28" s="352"/>
      <c r="WCP28" s="352"/>
      <c r="WCQ28" s="352"/>
      <c r="WCR28" s="352"/>
      <c r="WCS28" s="352"/>
      <c r="WCT28" s="352"/>
      <c r="WCU28" s="352"/>
      <c r="WCV28" s="352"/>
      <c r="WCW28" s="352"/>
      <c r="WCX28" s="352"/>
      <c r="WCY28" s="352"/>
      <c r="WCZ28" s="352"/>
      <c r="WDA28" s="352"/>
      <c r="WDB28" s="352"/>
      <c r="WDC28" s="352"/>
      <c r="WDD28" s="352"/>
      <c r="WDE28" s="352"/>
      <c r="WDF28" s="352"/>
      <c r="WDG28" s="352"/>
      <c r="WDH28" s="352"/>
      <c r="WDI28" s="352"/>
      <c r="WDJ28" s="352"/>
      <c r="WDK28" s="352"/>
      <c r="WDL28" s="352"/>
      <c r="WDM28" s="352"/>
      <c r="WDN28" s="352"/>
      <c r="WDO28" s="352"/>
      <c r="WDP28" s="352"/>
      <c r="WDQ28" s="352"/>
      <c r="WDR28" s="352"/>
      <c r="WDS28" s="352"/>
      <c r="WDT28" s="352"/>
      <c r="WDU28" s="352"/>
      <c r="WDV28" s="352"/>
      <c r="WDW28" s="352"/>
      <c r="WDX28" s="352"/>
      <c r="WDY28" s="352"/>
      <c r="WDZ28" s="352"/>
      <c r="WEA28" s="352"/>
      <c r="WEB28" s="352"/>
      <c r="WEC28" s="352"/>
      <c r="WED28" s="352"/>
      <c r="WEE28" s="352"/>
      <c r="WEF28" s="352"/>
      <c r="WEG28" s="352"/>
      <c r="WEH28" s="352"/>
      <c r="WEI28" s="352"/>
      <c r="WEJ28" s="352"/>
      <c r="WEK28" s="352"/>
      <c r="WEL28" s="352"/>
      <c r="WEM28" s="352"/>
      <c r="WEN28" s="352"/>
      <c r="WEO28" s="352"/>
      <c r="WEP28" s="352"/>
      <c r="WEQ28" s="352"/>
      <c r="WER28" s="352"/>
      <c r="WES28" s="352"/>
      <c r="WET28" s="352"/>
      <c r="WEU28" s="352"/>
      <c r="WEV28" s="352"/>
      <c r="WEW28" s="352"/>
      <c r="WEX28" s="352"/>
      <c r="WEY28" s="352"/>
      <c r="WEZ28" s="352"/>
      <c r="WFA28" s="352"/>
      <c r="WFB28" s="352"/>
      <c r="WFC28" s="352"/>
      <c r="WFD28" s="352"/>
      <c r="WFE28" s="352"/>
      <c r="WFF28" s="352"/>
      <c r="WFG28" s="352"/>
      <c r="WFH28" s="352"/>
      <c r="WFI28" s="352"/>
      <c r="WFJ28" s="352"/>
      <c r="WFK28" s="352"/>
      <c r="WFL28" s="352"/>
      <c r="WFM28" s="352"/>
      <c r="WFN28" s="352"/>
      <c r="WFO28" s="352"/>
      <c r="WFP28" s="352"/>
      <c r="WFQ28" s="352"/>
      <c r="WFR28" s="352"/>
      <c r="WFS28" s="352"/>
      <c r="WFT28" s="352"/>
      <c r="WFU28" s="352"/>
      <c r="WFV28" s="352"/>
      <c r="WFW28" s="352"/>
      <c r="WFX28" s="352"/>
      <c r="WFY28" s="352"/>
      <c r="WFZ28" s="352"/>
      <c r="WGA28" s="352"/>
      <c r="WGB28" s="352"/>
      <c r="WGC28" s="352"/>
      <c r="WGD28" s="352"/>
      <c r="WGE28" s="352"/>
      <c r="WGF28" s="352"/>
      <c r="WGG28" s="352"/>
      <c r="WGH28" s="352"/>
      <c r="WGI28" s="352"/>
      <c r="WGJ28" s="352"/>
      <c r="WGK28" s="352"/>
      <c r="WGL28" s="352"/>
      <c r="WGM28" s="352"/>
      <c r="WGN28" s="352"/>
      <c r="WGO28" s="352"/>
      <c r="WGP28" s="352"/>
      <c r="WGQ28" s="352"/>
      <c r="WGR28" s="352"/>
      <c r="WGS28" s="352"/>
      <c r="WGT28" s="352"/>
      <c r="WGU28" s="352"/>
      <c r="WGV28" s="352"/>
      <c r="WGW28" s="352"/>
      <c r="WGX28" s="352"/>
      <c r="WGY28" s="352"/>
      <c r="WGZ28" s="352"/>
      <c r="WHA28" s="352"/>
      <c r="WHB28" s="352"/>
      <c r="WHC28" s="352"/>
      <c r="WHD28" s="352"/>
      <c r="WHE28" s="352"/>
      <c r="WHF28" s="352"/>
      <c r="WHG28" s="352"/>
      <c r="WHH28" s="352"/>
      <c r="WHI28" s="352"/>
      <c r="WHJ28" s="352"/>
      <c r="WHK28" s="352"/>
      <c r="WHL28" s="352"/>
      <c r="WHM28" s="352"/>
      <c r="WHN28" s="352"/>
      <c r="WHO28" s="352"/>
      <c r="WHP28" s="352"/>
      <c r="WHQ28" s="352"/>
      <c r="WHR28" s="352"/>
      <c r="WHS28" s="352"/>
      <c r="WHT28" s="352"/>
      <c r="WHU28" s="352"/>
      <c r="WHV28" s="352"/>
      <c r="WHW28" s="352"/>
      <c r="WHX28" s="352"/>
      <c r="WHY28" s="352"/>
      <c r="WHZ28" s="352"/>
      <c r="WIA28" s="352"/>
      <c r="WIB28" s="352"/>
      <c r="WIC28" s="352"/>
      <c r="WID28" s="352"/>
      <c r="WIE28" s="352"/>
      <c r="WIF28" s="352"/>
      <c r="WIG28" s="352"/>
      <c r="WIH28" s="352"/>
      <c r="WII28" s="352"/>
      <c r="WIJ28" s="352"/>
      <c r="WIK28" s="352"/>
      <c r="WIL28" s="352"/>
      <c r="WIM28" s="352"/>
      <c r="WIN28" s="352"/>
      <c r="WIO28" s="352"/>
      <c r="WIP28" s="352"/>
      <c r="WIQ28" s="352"/>
      <c r="WIR28" s="352"/>
      <c r="WIS28" s="352"/>
      <c r="WIT28" s="352"/>
      <c r="WIU28" s="352"/>
      <c r="WIV28" s="352"/>
      <c r="WIW28" s="352"/>
      <c r="WIX28" s="352"/>
      <c r="WIY28" s="352"/>
      <c r="WIZ28" s="352"/>
      <c r="WJA28" s="352"/>
      <c r="WJB28" s="352"/>
      <c r="WJC28" s="352"/>
      <c r="WJD28" s="352"/>
      <c r="WJE28" s="352"/>
      <c r="WJF28" s="352"/>
      <c r="WJG28" s="352"/>
      <c r="WJH28" s="352"/>
      <c r="WJI28" s="352"/>
      <c r="WJJ28" s="352"/>
      <c r="WJK28" s="352"/>
      <c r="WJL28" s="352"/>
      <c r="WJM28" s="352"/>
      <c r="WJN28" s="352"/>
      <c r="WJO28" s="352"/>
      <c r="WJP28" s="352"/>
      <c r="WJQ28" s="352"/>
      <c r="WJR28" s="352"/>
      <c r="WJS28" s="352"/>
      <c r="WJT28" s="352"/>
      <c r="WJU28" s="352"/>
      <c r="WJV28" s="352"/>
      <c r="WJW28" s="352"/>
      <c r="WJX28" s="352"/>
      <c r="WJY28" s="352"/>
      <c r="WJZ28" s="352"/>
      <c r="WKA28" s="352"/>
      <c r="WKB28" s="352"/>
      <c r="WKC28" s="352"/>
      <c r="WKD28" s="352"/>
      <c r="WKE28" s="352"/>
      <c r="WKF28" s="352"/>
      <c r="WKG28" s="352"/>
      <c r="WKH28" s="352"/>
      <c r="WKI28" s="352"/>
      <c r="WKJ28" s="352"/>
      <c r="WKK28" s="352"/>
      <c r="WKL28" s="352"/>
      <c r="WKM28" s="352"/>
      <c r="WKN28" s="352"/>
      <c r="WKO28" s="352"/>
      <c r="WKP28" s="352"/>
      <c r="WKQ28" s="352"/>
      <c r="WKR28" s="352"/>
      <c r="WKS28" s="352"/>
      <c r="WKT28" s="352"/>
      <c r="WKU28" s="352"/>
      <c r="WKV28" s="352"/>
      <c r="WKW28" s="352"/>
      <c r="WKX28" s="352"/>
      <c r="WKY28" s="352"/>
      <c r="WKZ28" s="352"/>
      <c r="WLA28" s="352"/>
      <c r="WLB28" s="352"/>
      <c r="WLC28" s="352"/>
      <c r="WLD28" s="352"/>
      <c r="WLE28" s="352"/>
      <c r="WLF28" s="352"/>
      <c r="WLG28" s="352"/>
      <c r="WLH28" s="352"/>
      <c r="WLI28" s="352"/>
      <c r="WLJ28" s="352"/>
      <c r="WLK28" s="352"/>
      <c r="WLL28" s="352"/>
      <c r="WLM28" s="352"/>
      <c r="WLN28" s="352"/>
      <c r="WLO28" s="352"/>
      <c r="WLP28" s="352"/>
      <c r="WLQ28" s="352"/>
      <c r="WLR28" s="352"/>
      <c r="WLS28" s="352"/>
      <c r="WLT28" s="352"/>
      <c r="WLU28" s="352"/>
      <c r="WLV28" s="352"/>
      <c r="WLW28" s="352"/>
      <c r="WLX28" s="352"/>
      <c r="WLY28" s="352"/>
      <c r="WLZ28" s="352"/>
      <c r="WMA28" s="352"/>
      <c r="WMB28" s="352"/>
      <c r="WMC28" s="352"/>
      <c r="WMD28" s="352"/>
      <c r="WME28" s="352"/>
      <c r="WMF28" s="352"/>
      <c r="WMG28" s="352"/>
      <c r="WMH28" s="352"/>
      <c r="WMI28" s="352"/>
      <c r="WMJ28" s="352"/>
      <c r="WMK28" s="352"/>
      <c r="WML28" s="352"/>
      <c r="WMM28" s="352"/>
      <c r="WMN28" s="352"/>
      <c r="WMO28" s="352"/>
      <c r="WMP28" s="352"/>
      <c r="WMQ28" s="352"/>
      <c r="WMR28" s="352"/>
      <c r="WMS28" s="352"/>
      <c r="WMT28" s="352"/>
      <c r="WMU28" s="352"/>
      <c r="WMV28" s="352"/>
      <c r="WMW28" s="352"/>
      <c r="WMX28" s="352"/>
      <c r="WMY28" s="352"/>
      <c r="WMZ28" s="352"/>
      <c r="WNA28" s="352"/>
      <c r="WNB28" s="352"/>
      <c r="WNC28" s="352"/>
      <c r="WND28" s="352"/>
      <c r="WNE28" s="352"/>
      <c r="WNF28" s="352"/>
      <c r="WNG28" s="352"/>
      <c r="WNH28" s="352"/>
      <c r="WNI28" s="352"/>
      <c r="WNJ28" s="352"/>
      <c r="WNK28" s="352"/>
      <c r="WNL28" s="352"/>
      <c r="WNM28" s="352"/>
      <c r="WNN28" s="352"/>
      <c r="WNO28" s="352"/>
      <c r="WNP28" s="352"/>
      <c r="WNQ28" s="352"/>
      <c r="WNR28" s="352"/>
      <c r="WNS28" s="352"/>
      <c r="WNT28" s="352"/>
      <c r="WNU28" s="352"/>
      <c r="WNV28" s="352"/>
      <c r="WNW28" s="352"/>
      <c r="WNX28" s="352"/>
      <c r="WNY28" s="352"/>
      <c r="WNZ28" s="352"/>
      <c r="WOA28" s="352"/>
      <c r="WOB28" s="352"/>
      <c r="WOC28" s="352"/>
      <c r="WOD28" s="352"/>
      <c r="WOE28" s="352"/>
      <c r="WOF28" s="352"/>
      <c r="WOG28" s="352"/>
      <c r="WOH28" s="352"/>
      <c r="WOI28" s="352"/>
      <c r="WOJ28" s="352"/>
      <c r="WOK28" s="352"/>
      <c r="WOL28" s="352"/>
      <c r="WOM28" s="352"/>
      <c r="WON28" s="352"/>
      <c r="WOO28" s="352"/>
      <c r="WOP28" s="352"/>
      <c r="WOQ28" s="352"/>
      <c r="WOR28" s="352"/>
      <c r="WOS28" s="352"/>
      <c r="WOT28" s="352"/>
      <c r="WOU28" s="352"/>
      <c r="WOV28" s="352"/>
      <c r="WOW28" s="352"/>
      <c r="WOX28" s="352"/>
      <c r="WOY28" s="352"/>
      <c r="WOZ28" s="352"/>
      <c r="WPA28" s="352"/>
      <c r="WPB28" s="352"/>
      <c r="WPC28" s="352"/>
      <c r="WPD28" s="352"/>
      <c r="WPE28" s="352"/>
      <c r="WPF28" s="352"/>
      <c r="WPG28" s="352"/>
      <c r="WPH28" s="352"/>
      <c r="WPI28" s="352"/>
      <c r="WPJ28" s="352"/>
      <c r="WPK28" s="352"/>
      <c r="WPL28" s="352"/>
      <c r="WPM28" s="352"/>
      <c r="WPN28" s="352"/>
      <c r="WPO28" s="352"/>
      <c r="WPP28" s="352"/>
      <c r="WPQ28" s="352"/>
      <c r="WPR28" s="352"/>
      <c r="WPS28" s="352"/>
      <c r="WPT28" s="352"/>
      <c r="WPU28" s="352"/>
      <c r="WPV28" s="352"/>
      <c r="WPW28" s="352"/>
      <c r="WPX28" s="352"/>
      <c r="WPY28" s="352"/>
      <c r="WPZ28" s="352"/>
      <c r="WQA28" s="352"/>
      <c r="WQB28" s="352"/>
      <c r="WQC28" s="352"/>
      <c r="WQD28" s="352"/>
      <c r="WQE28" s="352"/>
      <c r="WQF28" s="352"/>
      <c r="WQG28" s="352"/>
      <c r="WQH28" s="352"/>
      <c r="WQI28" s="352"/>
      <c r="WQJ28" s="352"/>
      <c r="WQK28" s="352"/>
      <c r="WQL28" s="352"/>
      <c r="WQM28" s="352"/>
      <c r="WQN28" s="352"/>
      <c r="WQO28" s="352"/>
      <c r="WQP28" s="352"/>
      <c r="WQQ28" s="352"/>
      <c r="WQR28" s="352"/>
      <c r="WQS28" s="352"/>
      <c r="WQT28" s="352"/>
      <c r="WQU28" s="352"/>
      <c r="WQV28" s="352"/>
      <c r="WQW28" s="352"/>
      <c r="WQX28" s="352"/>
      <c r="WQY28" s="352"/>
      <c r="WQZ28" s="352"/>
      <c r="WRA28" s="352"/>
      <c r="WRB28" s="352"/>
      <c r="WRC28" s="352"/>
      <c r="WRD28" s="352"/>
      <c r="WRE28" s="352"/>
      <c r="WRF28" s="352"/>
      <c r="WRG28" s="352"/>
      <c r="WRH28" s="352"/>
      <c r="WRI28" s="352"/>
      <c r="WRJ28" s="352"/>
      <c r="WRK28" s="352"/>
      <c r="WRL28" s="352"/>
      <c r="WRM28" s="352"/>
      <c r="WRN28" s="352"/>
      <c r="WRO28" s="352"/>
      <c r="WRP28" s="352"/>
      <c r="WRQ28" s="352"/>
      <c r="WRR28" s="352"/>
      <c r="WRS28" s="352"/>
      <c r="WRT28" s="352"/>
      <c r="WRU28" s="352"/>
      <c r="WRV28" s="352"/>
      <c r="WRW28" s="352"/>
      <c r="WRX28" s="352"/>
      <c r="WRY28" s="352"/>
      <c r="WRZ28" s="352"/>
      <c r="WSA28" s="352"/>
      <c r="WSB28" s="352"/>
      <c r="WSC28" s="352"/>
      <c r="WSD28" s="352"/>
      <c r="WSE28" s="352"/>
      <c r="WSF28" s="352"/>
      <c r="WSG28" s="352"/>
      <c r="WSH28" s="352"/>
      <c r="WSI28" s="352"/>
      <c r="WSJ28" s="352"/>
      <c r="WSK28" s="352"/>
      <c r="WSL28" s="352"/>
      <c r="WSM28" s="352"/>
      <c r="WSN28" s="352"/>
      <c r="WSO28" s="352"/>
      <c r="WSP28" s="352"/>
      <c r="WSQ28" s="352"/>
      <c r="WSR28" s="352"/>
      <c r="WSS28" s="352"/>
      <c r="WST28" s="352"/>
      <c r="WSU28" s="352"/>
      <c r="WSV28" s="352"/>
      <c r="WSW28" s="352"/>
      <c r="WSX28" s="352"/>
      <c r="WSY28" s="352"/>
      <c r="WSZ28" s="352"/>
      <c r="WTA28" s="352"/>
      <c r="WTB28" s="352"/>
      <c r="WTC28" s="352"/>
      <c r="WTD28" s="352"/>
      <c r="WTE28" s="352"/>
      <c r="WTF28" s="352"/>
      <c r="WTG28" s="352"/>
      <c r="WTH28" s="352"/>
      <c r="WTI28" s="352"/>
      <c r="WTJ28" s="352"/>
      <c r="WTK28" s="352"/>
      <c r="WTL28" s="352"/>
      <c r="WTM28" s="352"/>
      <c r="WTN28" s="352"/>
      <c r="WTO28" s="352"/>
      <c r="WTP28" s="352"/>
      <c r="WTQ28" s="352"/>
      <c r="WTR28" s="352"/>
      <c r="WTS28" s="352"/>
      <c r="WTT28" s="352"/>
      <c r="WTU28" s="352"/>
      <c r="WTV28" s="352"/>
      <c r="WTW28" s="352"/>
      <c r="WTX28" s="352"/>
      <c r="WTY28" s="352"/>
      <c r="WTZ28" s="352"/>
      <c r="WUA28" s="352"/>
      <c r="WUB28" s="352"/>
      <c r="WUC28" s="352"/>
      <c r="WUD28" s="352"/>
      <c r="WUE28" s="352"/>
      <c r="WUF28" s="352"/>
      <c r="WUG28" s="352"/>
      <c r="WUH28" s="352"/>
      <c r="WUI28" s="352"/>
      <c r="WUJ28" s="352"/>
      <c r="WUK28" s="352"/>
      <c r="WUL28" s="352"/>
      <c r="WUM28" s="352"/>
      <c r="WUN28" s="352"/>
      <c r="WUO28" s="352"/>
      <c r="WUP28" s="352"/>
      <c r="WUQ28" s="352"/>
      <c r="WUR28" s="352"/>
      <c r="WUS28" s="352"/>
      <c r="WUT28" s="352"/>
      <c r="WUU28" s="352"/>
      <c r="WUV28" s="352"/>
      <c r="WUW28" s="352"/>
      <c r="WUX28" s="352"/>
      <c r="WUY28" s="352"/>
      <c r="WUZ28" s="352"/>
      <c r="WVA28" s="352"/>
      <c r="WVB28" s="352"/>
      <c r="WVC28" s="352"/>
      <c r="WVD28" s="352"/>
      <c r="WVE28" s="352"/>
      <c r="WVF28" s="352"/>
      <c r="WVG28" s="352"/>
      <c r="WVH28" s="352"/>
      <c r="WVI28" s="352"/>
      <c r="WVJ28" s="352"/>
      <c r="WVK28" s="352"/>
      <c r="WVL28" s="352"/>
      <c r="WVM28" s="352"/>
      <c r="WVN28" s="352"/>
      <c r="WVO28" s="352"/>
      <c r="WVP28" s="352"/>
      <c r="WVQ28" s="352"/>
      <c r="WVR28" s="352"/>
      <c r="WVS28" s="352"/>
      <c r="WVT28" s="352"/>
      <c r="WVU28" s="352"/>
      <c r="WVV28" s="352"/>
      <c r="WVW28" s="352"/>
      <c r="WVX28" s="352"/>
      <c r="WVY28" s="352"/>
      <c r="WVZ28" s="352"/>
      <c r="WWA28" s="352"/>
      <c r="WWB28" s="352"/>
      <c r="WWC28" s="352"/>
      <c r="WWD28" s="352"/>
      <c r="WWE28" s="352"/>
      <c r="WWF28" s="352"/>
      <c r="WWG28" s="352"/>
      <c r="WWH28" s="352"/>
      <c r="WWI28" s="352"/>
      <c r="WWJ28" s="352"/>
      <c r="WWK28" s="352"/>
      <c r="WWL28" s="352"/>
      <c r="WWM28" s="352"/>
      <c r="WWN28" s="352"/>
      <c r="WWO28" s="352"/>
      <c r="WWP28" s="352"/>
      <c r="WWQ28" s="352"/>
      <c r="WWR28" s="352"/>
      <c r="WWS28" s="352"/>
      <c r="WWT28" s="352"/>
      <c r="WWU28" s="352"/>
      <c r="WWV28" s="352"/>
      <c r="WWW28" s="352"/>
      <c r="WWX28" s="352"/>
      <c r="WWY28" s="352"/>
      <c r="WWZ28" s="352"/>
      <c r="WXA28" s="352"/>
      <c r="WXB28" s="352"/>
      <c r="WXC28" s="352"/>
      <c r="WXD28" s="352"/>
      <c r="WXE28" s="352"/>
      <c r="WXF28" s="352"/>
      <c r="WXG28" s="352"/>
      <c r="WXH28" s="352"/>
      <c r="WXI28" s="352"/>
      <c r="WXJ28" s="352"/>
      <c r="WXK28" s="352"/>
      <c r="WXL28" s="352"/>
      <c r="WXM28" s="352"/>
      <c r="WXN28" s="352"/>
      <c r="WXO28" s="352"/>
      <c r="WXP28" s="352"/>
      <c r="WXQ28" s="352"/>
      <c r="WXR28" s="352"/>
      <c r="WXS28" s="352"/>
      <c r="WXT28" s="352"/>
      <c r="WXU28" s="352"/>
      <c r="WXV28" s="352"/>
      <c r="WXW28" s="352"/>
      <c r="WXX28" s="352"/>
      <c r="WXY28" s="352"/>
      <c r="WXZ28" s="352"/>
      <c r="WYA28" s="352"/>
      <c r="WYB28" s="352"/>
      <c r="WYC28" s="352"/>
      <c r="WYD28" s="352"/>
      <c r="WYE28" s="352"/>
      <c r="WYF28" s="352"/>
      <c r="WYG28" s="352"/>
      <c r="WYH28" s="352"/>
      <c r="WYI28" s="352"/>
      <c r="WYJ28" s="352"/>
      <c r="WYK28" s="352"/>
      <c r="WYL28" s="352"/>
      <c r="WYM28" s="352"/>
      <c r="WYN28" s="352"/>
      <c r="WYO28" s="352"/>
      <c r="WYP28" s="352"/>
      <c r="WYQ28" s="352"/>
      <c r="WYR28" s="352"/>
      <c r="WYS28" s="352"/>
      <c r="WYT28" s="352"/>
      <c r="WYU28" s="352"/>
      <c r="WYV28" s="352"/>
      <c r="WYW28" s="352"/>
      <c r="WYX28" s="352"/>
      <c r="WYY28" s="352"/>
      <c r="WYZ28" s="352"/>
      <c r="WZA28" s="352"/>
      <c r="WZB28" s="352"/>
      <c r="WZC28" s="352"/>
      <c r="WZD28" s="352"/>
      <c r="WZE28" s="352"/>
      <c r="WZF28" s="352"/>
      <c r="WZG28" s="352"/>
      <c r="WZH28" s="352"/>
      <c r="WZI28" s="352"/>
      <c r="WZJ28" s="352"/>
      <c r="WZK28" s="352"/>
      <c r="WZL28" s="352"/>
      <c r="WZM28" s="352"/>
      <c r="WZN28" s="352"/>
      <c r="WZO28" s="352"/>
      <c r="WZP28" s="352"/>
      <c r="WZQ28" s="352"/>
      <c r="WZR28" s="352"/>
      <c r="WZS28" s="352"/>
      <c r="WZT28" s="352"/>
      <c r="WZU28" s="352"/>
      <c r="WZV28" s="352"/>
      <c r="WZW28" s="352"/>
      <c r="WZX28" s="352"/>
      <c r="WZY28" s="352"/>
      <c r="WZZ28" s="352"/>
      <c r="XAA28" s="352"/>
      <c r="XAB28" s="352"/>
      <c r="XAC28" s="352"/>
      <c r="XAD28" s="352"/>
      <c r="XAE28" s="352"/>
      <c r="XAF28" s="352"/>
      <c r="XAG28" s="352"/>
      <c r="XAH28" s="352"/>
      <c r="XAI28" s="352"/>
      <c r="XAJ28" s="352"/>
      <c r="XAK28" s="352"/>
      <c r="XAL28" s="352"/>
      <c r="XAM28" s="352"/>
      <c r="XAN28" s="352"/>
      <c r="XAO28" s="352"/>
      <c r="XAP28" s="352"/>
      <c r="XAQ28" s="352"/>
      <c r="XAR28" s="352"/>
      <c r="XAS28" s="352"/>
      <c r="XAT28" s="352"/>
      <c r="XAU28" s="352"/>
      <c r="XAV28" s="352"/>
      <c r="XAW28" s="352"/>
      <c r="XAX28" s="352"/>
      <c r="XAY28" s="352"/>
      <c r="XAZ28" s="352"/>
      <c r="XBA28" s="352"/>
      <c r="XBB28" s="352"/>
      <c r="XBC28" s="352"/>
      <c r="XBD28" s="352"/>
      <c r="XBE28" s="352"/>
      <c r="XBF28" s="352"/>
      <c r="XBG28" s="352"/>
      <c r="XBH28" s="352"/>
      <c r="XBI28" s="352"/>
      <c r="XBJ28" s="352"/>
      <c r="XBK28" s="352"/>
      <c r="XBL28" s="352"/>
      <c r="XBM28" s="352"/>
      <c r="XBN28" s="352"/>
      <c r="XBO28" s="352"/>
      <c r="XBP28" s="352"/>
      <c r="XBQ28" s="352"/>
      <c r="XBR28" s="352"/>
      <c r="XBS28" s="352"/>
      <c r="XBT28" s="352"/>
      <c r="XBU28" s="352"/>
      <c r="XBV28" s="352"/>
      <c r="XBW28" s="352"/>
      <c r="XBX28" s="352"/>
      <c r="XBY28" s="352"/>
      <c r="XBZ28" s="352"/>
      <c r="XCA28" s="352"/>
      <c r="XCB28" s="352"/>
      <c r="XCC28" s="352"/>
      <c r="XCD28" s="352"/>
      <c r="XCE28" s="352"/>
      <c r="XCF28" s="352"/>
      <c r="XCG28" s="352"/>
    </row>
    <row r="29" spans="1:16309" s="292" customFormat="1" ht="187.5" customHeight="1">
      <c r="B29" s="241"/>
      <c r="C29" s="242">
        <v>22</v>
      </c>
      <c r="D29" s="242">
        <v>17</v>
      </c>
      <c r="E29" s="242">
        <v>824</v>
      </c>
      <c r="F29" s="253" t="s">
        <v>265</v>
      </c>
      <c r="G29" s="254" t="s">
        <v>192</v>
      </c>
      <c r="H29" s="295" t="s">
        <v>266</v>
      </c>
      <c r="I29" s="290">
        <v>132.423</v>
      </c>
      <c r="J29" s="290">
        <v>0</v>
      </c>
      <c r="K29" s="290">
        <v>104.34099999999999</v>
      </c>
      <c r="L29" s="290">
        <f>SUM(I29:K29)</f>
        <v>236.76400000000001</v>
      </c>
      <c r="M29" s="350"/>
      <c r="N29" s="350"/>
      <c r="O29" s="350"/>
      <c r="P29" s="350"/>
      <c r="Q29" s="350"/>
      <c r="R29" s="350"/>
      <c r="S29" s="350"/>
      <c r="T29" s="350"/>
      <c r="U29" s="350"/>
      <c r="V29" s="350"/>
      <c r="W29" s="350"/>
      <c r="X29" s="350"/>
      <c r="Y29" s="350"/>
      <c r="Z29" s="350"/>
      <c r="AA29" s="350"/>
      <c r="AB29" s="350"/>
      <c r="AC29" s="350"/>
      <c r="AD29" s="350"/>
      <c r="AE29" s="350"/>
      <c r="AF29" s="350"/>
      <c r="AG29" s="350"/>
      <c r="AH29" s="350"/>
      <c r="AI29" s="350"/>
      <c r="AJ29" s="350"/>
      <c r="AK29" s="350"/>
      <c r="AL29" s="350"/>
      <c r="AM29" s="350"/>
      <c r="AN29" s="350"/>
      <c r="AO29" s="350"/>
      <c r="AP29" s="350"/>
      <c r="AQ29" s="350"/>
      <c r="AR29" s="350"/>
      <c r="AS29" s="350"/>
      <c r="AT29" s="350"/>
      <c r="AU29" s="350"/>
      <c r="AV29" s="350"/>
      <c r="AW29" s="350"/>
      <c r="AX29" s="350"/>
      <c r="AY29" s="350"/>
      <c r="AZ29" s="350"/>
      <c r="BA29" s="350"/>
      <c r="BB29" s="350"/>
      <c r="BC29" s="350"/>
      <c r="BD29" s="350"/>
      <c r="BE29" s="350"/>
      <c r="BF29" s="350"/>
      <c r="BG29" s="350"/>
      <c r="BH29" s="350"/>
      <c r="BI29" s="350"/>
      <c r="BJ29" s="350"/>
      <c r="BK29" s="350"/>
      <c r="BL29" s="350"/>
      <c r="BM29" s="350"/>
      <c r="BN29" s="350"/>
      <c r="BO29" s="350"/>
      <c r="BP29" s="350"/>
      <c r="BQ29" s="350"/>
      <c r="BR29" s="350"/>
      <c r="BS29" s="350"/>
      <c r="BT29" s="350"/>
      <c r="BU29" s="350"/>
      <c r="BV29" s="350"/>
      <c r="BW29" s="350"/>
      <c r="BX29" s="350"/>
      <c r="BY29" s="350"/>
      <c r="BZ29" s="350"/>
      <c r="CA29" s="350"/>
      <c r="CB29" s="350"/>
      <c r="CC29" s="350"/>
      <c r="CD29" s="350"/>
      <c r="CE29" s="350"/>
      <c r="CF29" s="350"/>
      <c r="CG29" s="350"/>
      <c r="CH29" s="350"/>
      <c r="CI29" s="350"/>
      <c r="CJ29" s="350"/>
      <c r="CK29" s="350"/>
      <c r="CL29" s="350"/>
      <c r="CM29" s="350"/>
      <c r="CN29" s="350"/>
      <c r="CO29" s="350"/>
      <c r="CP29" s="350"/>
      <c r="CQ29" s="350"/>
      <c r="CR29" s="350"/>
      <c r="CS29" s="350"/>
      <c r="CT29" s="350"/>
      <c r="CU29" s="350"/>
      <c r="CV29" s="350"/>
      <c r="CW29" s="350"/>
      <c r="CX29" s="350"/>
      <c r="CY29" s="350"/>
      <c r="CZ29" s="350"/>
      <c r="DA29" s="350"/>
      <c r="DB29" s="350"/>
      <c r="DC29" s="350"/>
      <c r="DD29" s="350"/>
      <c r="DE29" s="350"/>
      <c r="DF29" s="350"/>
      <c r="DG29" s="350"/>
      <c r="DH29" s="350"/>
      <c r="DI29" s="350"/>
      <c r="DJ29" s="350"/>
      <c r="DK29" s="350"/>
      <c r="DL29" s="350"/>
      <c r="DM29" s="350"/>
      <c r="DN29" s="350"/>
      <c r="DO29" s="350"/>
      <c r="DP29" s="350"/>
      <c r="DQ29" s="350"/>
      <c r="DR29" s="350"/>
      <c r="DS29" s="350"/>
      <c r="DT29" s="350"/>
      <c r="DU29" s="350"/>
      <c r="DV29" s="350"/>
      <c r="DW29" s="350"/>
      <c r="DX29" s="350"/>
      <c r="DY29" s="350"/>
      <c r="DZ29" s="350"/>
      <c r="EA29" s="350"/>
      <c r="EB29" s="350"/>
      <c r="EC29" s="350"/>
      <c r="ED29" s="350"/>
      <c r="EE29" s="350"/>
      <c r="EF29" s="350"/>
      <c r="EG29" s="350"/>
      <c r="EH29" s="350"/>
      <c r="EI29" s="350"/>
      <c r="EJ29" s="350"/>
      <c r="EK29" s="350"/>
      <c r="EL29" s="350"/>
      <c r="EM29" s="350"/>
      <c r="EN29" s="350"/>
      <c r="EO29" s="350"/>
      <c r="EP29" s="350"/>
      <c r="EQ29" s="290">
        <v>0</v>
      </c>
      <c r="ER29" s="290">
        <v>0</v>
      </c>
      <c r="ES29" s="350"/>
      <c r="ET29" s="350"/>
      <c r="EU29" s="350"/>
      <c r="EV29" s="350"/>
      <c r="EW29" s="350"/>
      <c r="EX29" s="350"/>
      <c r="EY29" s="350"/>
      <c r="EZ29" s="350"/>
      <c r="FA29" s="350"/>
      <c r="FB29" s="350"/>
      <c r="FC29" s="290">
        <v>0</v>
      </c>
      <c r="FD29" s="350"/>
      <c r="FE29" s="350"/>
      <c r="FF29" s="350"/>
      <c r="FG29" s="350"/>
      <c r="FH29" s="350"/>
      <c r="FI29" s="350"/>
      <c r="FJ29" s="350"/>
      <c r="FK29" s="290">
        <v>0</v>
      </c>
      <c r="FL29" s="353"/>
      <c r="FM29" s="353"/>
      <c r="FN29" s="290">
        <v>0</v>
      </c>
      <c r="FO29" s="290">
        <v>0</v>
      </c>
      <c r="FP29" s="290">
        <v>0</v>
      </c>
      <c r="FQ29" s="290">
        <v>0</v>
      </c>
      <c r="FR29" s="290">
        <v>0</v>
      </c>
      <c r="FS29" s="290">
        <v>0</v>
      </c>
      <c r="FT29" s="350"/>
      <c r="FU29" s="350"/>
      <c r="FV29" s="350">
        <v>0</v>
      </c>
      <c r="FW29" s="290">
        <f>SUM(EQ29,FR29)</f>
        <v>0</v>
      </c>
      <c r="FX29" s="290">
        <v>0</v>
      </c>
      <c r="FY29" s="290"/>
      <c r="FZ29" s="290">
        <v>0</v>
      </c>
      <c r="GA29" s="290">
        <f>L29-FW29</f>
        <v>236.76400000000001</v>
      </c>
      <c r="GB29" s="290">
        <v>0</v>
      </c>
      <c r="GC29" s="290">
        <v>10</v>
      </c>
      <c r="GD29" s="290">
        <v>10</v>
      </c>
      <c r="GE29" s="290">
        <v>0</v>
      </c>
      <c r="GF29" s="290">
        <v>0</v>
      </c>
      <c r="GG29" s="290">
        <v>0</v>
      </c>
      <c r="GH29" s="290">
        <v>0</v>
      </c>
      <c r="GI29" s="290">
        <v>0</v>
      </c>
      <c r="GJ29" s="290"/>
      <c r="GK29" s="290">
        <v>0</v>
      </c>
      <c r="GL29" s="290">
        <v>0</v>
      </c>
      <c r="GM29" s="290">
        <f>GC29-GK29-GL29</f>
        <v>10</v>
      </c>
      <c r="GN29" s="350"/>
      <c r="GO29" s="350"/>
      <c r="GP29" s="350"/>
      <c r="GQ29" s="350"/>
      <c r="GR29" s="350" t="s">
        <v>267</v>
      </c>
      <c r="GS29" s="350"/>
      <c r="GT29" s="350"/>
      <c r="GU29" s="350"/>
      <c r="GV29" s="350"/>
      <c r="GW29" s="350"/>
      <c r="GX29" s="350"/>
      <c r="GY29" s="249">
        <f>GI29-HF29</f>
        <v>0</v>
      </c>
      <c r="GZ29" s="290">
        <v>0</v>
      </c>
      <c r="HA29" s="290"/>
      <c r="HB29" s="290"/>
      <c r="HC29" s="290"/>
      <c r="HD29" s="290"/>
      <c r="HE29" s="290">
        <v>0</v>
      </c>
      <c r="HF29" s="290">
        <v>0</v>
      </c>
      <c r="HG29" s="290">
        <v>0</v>
      </c>
      <c r="HH29" s="351"/>
      <c r="HI29" s="247">
        <v>0</v>
      </c>
      <c r="HJ29" s="247">
        <f t="shared" si="13"/>
        <v>236.76400000000001</v>
      </c>
      <c r="HK29" s="249">
        <v>35</v>
      </c>
    </row>
    <row r="30" spans="1:16309" s="251" customFormat="1" ht="306" customHeight="1">
      <c r="A30" s="325"/>
      <c r="B30" s="294"/>
      <c r="C30" s="242">
        <v>35</v>
      </c>
      <c r="D30" s="242">
        <v>18</v>
      </c>
      <c r="E30" s="242">
        <v>825</v>
      </c>
      <c r="F30" s="253" t="s">
        <v>268</v>
      </c>
      <c r="G30" s="254" t="s">
        <v>192</v>
      </c>
      <c r="H30" s="295" t="s">
        <v>269</v>
      </c>
      <c r="I30" s="290">
        <v>0</v>
      </c>
      <c r="J30" s="290">
        <v>0</v>
      </c>
      <c r="K30" s="290">
        <v>57</v>
      </c>
      <c r="L30" s="290">
        <f>SUM(I30:K30)</f>
        <v>57</v>
      </c>
      <c r="M30" s="290">
        <v>0</v>
      </c>
      <c r="N30" s="290">
        <v>0</v>
      </c>
      <c r="O30" s="290">
        <v>0</v>
      </c>
      <c r="P30" s="290">
        <v>0</v>
      </c>
      <c r="Q30" s="290">
        <v>0</v>
      </c>
      <c r="R30" s="290">
        <v>0</v>
      </c>
      <c r="S30" s="290">
        <v>0</v>
      </c>
      <c r="T30" s="290">
        <v>0</v>
      </c>
      <c r="U30" s="290">
        <v>0</v>
      </c>
      <c r="V30" s="290">
        <v>0</v>
      </c>
      <c r="W30" s="290">
        <v>0</v>
      </c>
      <c r="X30" s="290">
        <v>0</v>
      </c>
      <c r="Y30" s="290">
        <v>0</v>
      </c>
      <c r="Z30" s="290">
        <v>0</v>
      </c>
      <c r="AA30" s="290">
        <v>0</v>
      </c>
      <c r="AB30" s="290">
        <v>0</v>
      </c>
      <c r="AC30" s="290">
        <v>0</v>
      </c>
      <c r="AD30" s="290">
        <v>0</v>
      </c>
      <c r="AE30" s="290">
        <v>0</v>
      </c>
      <c r="AF30" s="290">
        <v>0</v>
      </c>
      <c r="AG30" s="290">
        <v>0</v>
      </c>
      <c r="AH30" s="290">
        <v>0</v>
      </c>
      <c r="AI30" s="290">
        <v>0</v>
      </c>
      <c r="AJ30" s="290">
        <v>0</v>
      </c>
      <c r="AK30" s="290">
        <v>0</v>
      </c>
      <c r="AL30" s="290">
        <v>0</v>
      </c>
      <c r="AM30" s="290">
        <v>0</v>
      </c>
      <c r="AN30" s="290">
        <v>0</v>
      </c>
      <c r="AO30" s="290">
        <v>0</v>
      </c>
      <c r="AP30" s="290">
        <v>0</v>
      </c>
      <c r="AQ30" s="290">
        <v>0</v>
      </c>
      <c r="AR30" s="290">
        <v>0</v>
      </c>
      <c r="AS30" s="290">
        <v>0</v>
      </c>
      <c r="AT30" s="290">
        <v>0</v>
      </c>
      <c r="AU30" s="290">
        <v>0</v>
      </c>
      <c r="AV30" s="290">
        <v>0</v>
      </c>
      <c r="AW30" s="290">
        <v>0</v>
      </c>
      <c r="AX30" s="290">
        <v>0</v>
      </c>
      <c r="AY30" s="290">
        <v>0</v>
      </c>
      <c r="AZ30" s="290">
        <v>0</v>
      </c>
      <c r="BA30" s="290">
        <v>0</v>
      </c>
      <c r="BB30" s="290">
        <v>0</v>
      </c>
      <c r="BC30" s="290">
        <v>0</v>
      </c>
      <c r="BD30" s="290">
        <v>0</v>
      </c>
      <c r="BE30" s="290">
        <v>0</v>
      </c>
      <c r="BF30" s="290">
        <v>0</v>
      </c>
      <c r="BG30" s="290">
        <v>0</v>
      </c>
      <c r="BH30" s="290">
        <v>0</v>
      </c>
      <c r="BI30" s="290">
        <v>0</v>
      </c>
      <c r="BJ30" s="290">
        <v>0</v>
      </c>
      <c r="BK30" s="290">
        <v>0</v>
      </c>
      <c r="BL30" s="290">
        <v>0</v>
      </c>
      <c r="BM30" s="290">
        <v>0</v>
      </c>
      <c r="BN30" s="290">
        <v>0</v>
      </c>
      <c r="BO30" s="290">
        <v>0</v>
      </c>
      <c r="BP30" s="290">
        <v>0</v>
      </c>
      <c r="BQ30" s="290">
        <v>0</v>
      </c>
      <c r="BR30" s="290">
        <v>0</v>
      </c>
      <c r="BS30" s="290">
        <v>0</v>
      </c>
      <c r="BT30" s="290">
        <v>0</v>
      </c>
      <c r="BU30" s="290">
        <v>0</v>
      </c>
      <c r="BV30" s="290">
        <v>0</v>
      </c>
      <c r="BW30" s="290">
        <v>0</v>
      </c>
      <c r="BX30" s="290">
        <v>0</v>
      </c>
      <c r="BY30" s="290">
        <v>0</v>
      </c>
      <c r="BZ30" s="290">
        <v>0</v>
      </c>
      <c r="CA30" s="290">
        <v>0</v>
      </c>
      <c r="CB30" s="290">
        <v>0</v>
      </c>
      <c r="CC30" s="290">
        <v>0</v>
      </c>
      <c r="CD30" s="290">
        <v>0</v>
      </c>
      <c r="CE30" s="290">
        <v>0</v>
      </c>
      <c r="CF30" s="290">
        <v>0</v>
      </c>
      <c r="CG30" s="290">
        <v>0</v>
      </c>
      <c r="CH30" s="290">
        <v>0</v>
      </c>
      <c r="CI30" s="290">
        <v>0</v>
      </c>
      <c r="CJ30" s="290">
        <v>0</v>
      </c>
      <c r="CK30" s="290">
        <v>0</v>
      </c>
      <c r="CL30" s="290">
        <v>0</v>
      </c>
      <c r="CM30" s="290">
        <v>0</v>
      </c>
      <c r="CN30" s="290">
        <v>0</v>
      </c>
      <c r="CO30" s="290">
        <v>0</v>
      </c>
      <c r="CP30" s="290">
        <v>0</v>
      </c>
      <c r="CQ30" s="290">
        <v>0</v>
      </c>
      <c r="CR30" s="290">
        <v>0</v>
      </c>
      <c r="CS30" s="290">
        <v>0</v>
      </c>
      <c r="CT30" s="290">
        <v>0</v>
      </c>
      <c r="CU30" s="290">
        <v>0</v>
      </c>
      <c r="CV30" s="290">
        <v>0</v>
      </c>
      <c r="CW30" s="290">
        <v>0</v>
      </c>
      <c r="CX30" s="290">
        <v>0</v>
      </c>
      <c r="CY30" s="290">
        <v>0</v>
      </c>
      <c r="CZ30" s="290">
        <v>0</v>
      </c>
      <c r="DA30" s="290">
        <v>0</v>
      </c>
      <c r="DB30" s="290">
        <v>0</v>
      </c>
      <c r="DC30" s="290">
        <v>0</v>
      </c>
      <c r="DD30" s="290">
        <v>0</v>
      </c>
      <c r="DE30" s="290">
        <v>0</v>
      </c>
      <c r="DF30" s="290">
        <v>0</v>
      </c>
      <c r="DG30" s="290">
        <v>0</v>
      </c>
      <c r="DH30" s="290">
        <v>0</v>
      </c>
      <c r="DI30" s="290">
        <v>0</v>
      </c>
      <c r="DJ30" s="290">
        <v>0</v>
      </c>
      <c r="DK30" s="290">
        <v>0</v>
      </c>
      <c r="DL30" s="290">
        <v>0</v>
      </c>
      <c r="DM30" s="290">
        <v>0</v>
      </c>
      <c r="DN30" s="290">
        <v>0</v>
      </c>
      <c r="DO30" s="290">
        <v>0</v>
      </c>
      <c r="DP30" s="290">
        <v>0</v>
      </c>
      <c r="DQ30" s="290">
        <v>0</v>
      </c>
      <c r="DR30" s="290">
        <v>0</v>
      </c>
      <c r="DS30" s="290">
        <v>0</v>
      </c>
      <c r="DT30" s="290">
        <v>0</v>
      </c>
      <c r="DU30" s="290">
        <v>0</v>
      </c>
      <c r="DV30" s="290">
        <v>0</v>
      </c>
      <c r="DW30" s="290">
        <v>0</v>
      </c>
      <c r="DX30" s="290">
        <v>0</v>
      </c>
      <c r="DY30" s="290">
        <v>0</v>
      </c>
      <c r="DZ30" s="290">
        <v>0</v>
      </c>
      <c r="EA30" s="290">
        <v>0</v>
      </c>
      <c r="EB30" s="290">
        <v>0</v>
      </c>
      <c r="EC30" s="290">
        <v>0</v>
      </c>
      <c r="ED30" s="290">
        <v>0</v>
      </c>
      <c r="EE30" s="290">
        <v>0</v>
      </c>
      <c r="EF30" s="290">
        <v>0</v>
      </c>
      <c r="EG30" s="290">
        <v>0</v>
      </c>
      <c r="EH30" s="290">
        <v>0</v>
      </c>
      <c r="EI30" s="290">
        <v>0</v>
      </c>
      <c r="EJ30" s="290">
        <v>0</v>
      </c>
      <c r="EK30" s="290">
        <v>0</v>
      </c>
      <c r="EL30" s="290">
        <v>0</v>
      </c>
      <c r="EM30" s="290">
        <v>0</v>
      </c>
      <c r="EN30" s="290">
        <v>0</v>
      </c>
      <c r="EO30" s="290">
        <v>0</v>
      </c>
      <c r="EP30" s="290">
        <v>0</v>
      </c>
      <c r="EQ30" s="290">
        <v>0</v>
      </c>
      <c r="ER30" s="290">
        <v>0</v>
      </c>
      <c r="ES30" s="290">
        <v>0</v>
      </c>
      <c r="ET30" s="290">
        <v>0</v>
      </c>
      <c r="EU30" s="290">
        <v>0</v>
      </c>
      <c r="EV30" s="290">
        <v>0</v>
      </c>
      <c r="EW30" s="290">
        <v>0</v>
      </c>
      <c r="EX30" s="290">
        <v>0</v>
      </c>
      <c r="EY30" s="290">
        <v>0</v>
      </c>
      <c r="EZ30" s="290">
        <v>0</v>
      </c>
      <c r="FA30" s="290">
        <v>0</v>
      </c>
      <c r="FB30" s="290">
        <v>0</v>
      </c>
      <c r="FC30" s="290">
        <v>0</v>
      </c>
      <c r="FD30" s="290">
        <v>0</v>
      </c>
      <c r="FE30" s="290">
        <v>0</v>
      </c>
      <c r="FF30" s="290">
        <v>0</v>
      </c>
      <c r="FG30" s="290">
        <v>0</v>
      </c>
      <c r="FH30" s="290">
        <v>0</v>
      </c>
      <c r="FI30" s="290">
        <v>0</v>
      </c>
      <c r="FJ30" s="290">
        <v>0</v>
      </c>
      <c r="FK30" s="290">
        <v>0</v>
      </c>
      <c r="FL30" s="290">
        <v>0</v>
      </c>
      <c r="FM30" s="290">
        <v>0</v>
      </c>
      <c r="FN30" s="290">
        <v>0</v>
      </c>
      <c r="FO30" s="290">
        <v>0</v>
      </c>
      <c r="FP30" s="290">
        <v>0</v>
      </c>
      <c r="FQ30" s="290">
        <v>0</v>
      </c>
      <c r="FR30" s="290">
        <v>0</v>
      </c>
      <c r="FS30" s="290">
        <v>0</v>
      </c>
      <c r="FT30" s="258"/>
      <c r="FU30" s="258"/>
      <c r="FV30" s="350">
        <v>0</v>
      </c>
      <c r="FW30" s="290">
        <v>0</v>
      </c>
      <c r="FX30" s="290">
        <v>0</v>
      </c>
      <c r="FY30" s="354"/>
      <c r="FZ30" s="266"/>
      <c r="GA30" s="249">
        <f>L30-FW30</f>
        <v>57</v>
      </c>
      <c r="GB30" s="249">
        <v>0</v>
      </c>
      <c r="GC30" s="290">
        <v>15</v>
      </c>
      <c r="GD30" s="318">
        <v>15</v>
      </c>
      <c r="GE30" s="290">
        <v>0</v>
      </c>
      <c r="GF30" s="290">
        <v>0</v>
      </c>
      <c r="GG30" s="249">
        <v>0</v>
      </c>
      <c r="GH30" s="256">
        <v>0</v>
      </c>
      <c r="GI30" s="249">
        <v>0</v>
      </c>
      <c r="GJ30" s="249"/>
      <c r="GK30" s="249">
        <v>0</v>
      </c>
      <c r="GL30" s="249">
        <v>0</v>
      </c>
      <c r="GM30" s="249">
        <f>GC30-GK30-GL30</f>
        <v>15</v>
      </c>
      <c r="GN30" s="249"/>
      <c r="GO30" s="249"/>
      <c r="GP30" s="249"/>
      <c r="GQ30" s="249"/>
      <c r="GR30" s="249" t="s">
        <v>270</v>
      </c>
      <c r="GS30" s="249"/>
      <c r="GT30" s="249"/>
      <c r="GU30" s="249"/>
      <c r="GV30" s="249"/>
      <c r="GW30" s="249"/>
      <c r="GX30" s="249"/>
      <c r="GY30" s="249">
        <f>GI30-HF30</f>
        <v>0</v>
      </c>
      <c r="GZ30" s="249">
        <v>0</v>
      </c>
      <c r="HA30" s="249"/>
      <c r="HB30" s="249"/>
      <c r="HC30" s="249"/>
      <c r="HD30" s="249"/>
      <c r="HE30" s="249">
        <v>0</v>
      </c>
      <c r="HF30" s="249">
        <v>0</v>
      </c>
      <c r="HG30" s="249">
        <v>0</v>
      </c>
      <c r="HH30" s="249"/>
      <c r="HI30" s="247">
        <v>0</v>
      </c>
      <c r="HJ30" s="247">
        <f t="shared" si="13"/>
        <v>57</v>
      </c>
      <c r="HK30" s="249">
        <v>15.013999999999999</v>
      </c>
    </row>
    <row r="31" spans="1:16309" s="251" customFormat="1" ht="249.75" customHeight="1">
      <c r="B31" s="252"/>
      <c r="C31" s="242">
        <v>37</v>
      </c>
      <c r="D31" s="242">
        <v>19</v>
      </c>
      <c r="E31" s="242">
        <v>826</v>
      </c>
      <c r="F31" s="253" t="s">
        <v>271</v>
      </c>
      <c r="G31" s="254" t="s">
        <v>192</v>
      </c>
      <c r="H31" s="295" t="s">
        <v>272</v>
      </c>
      <c r="I31" s="290">
        <v>0</v>
      </c>
      <c r="J31" s="290">
        <v>0</v>
      </c>
      <c r="K31" s="290">
        <v>57</v>
      </c>
      <c r="L31" s="290">
        <v>56</v>
      </c>
      <c r="M31" s="290"/>
      <c r="N31" s="290"/>
      <c r="O31" s="290"/>
      <c r="P31" s="290"/>
      <c r="Q31" s="290"/>
      <c r="R31" s="290"/>
      <c r="S31" s="290"/>
      <c r="T31" s="290"/>
      <c r="U31" s="290"/>
      <c r="V31" s="290"/>
      <c r="W31" s="290"/>
      <c r="X31" s="290"/>
      <c r="Y31" s="290"/>
      <c r="Z31" s="290"/>
      <c r="AA31" s="290"/>
      <c r="AB31" s="290"/>
      <c r="AC31" s="290"/>
      <c r="AD31" s="290"/>
      <c r="AE31" s="290"/>
      <c r="AF31" s="290"/>
      <c r="AG31" s="290"/>
      <c r="AH31" s="290"/>
      <c r="AI31" s="290"/>
      <c r="AJ31" s="290"/>
      <c r="AK31" s="290"/>
      <c r="AL31" s="290"/>
      <c r="AM31" s="290"/>
      <c r="AN31" s="290"/>
      <c r="AO31" s="290"/>
      <c r="AP31" s="290"/>
      <c r="AQ31" s="290"/>
      <c r="AR31" s="290"/>
      <c r="AS31" s="290"/>
      <c r="AT31" s="290"/>
      <c r="AU31" s="290"/>
      <c r="AV31" s="290"/>
      <c r="AW31" s="290"/>
      <c r="AX31" s="290"/>
      <c r="AY31" s="290"/>
      <c r="AZ31" s="290"/>
      <c r="BA31" s="290"/>
      <c r="BB31" s="290"/>
      <c r="BC31" s="290"/>
      <c r="BD31" s="290"/>
      <c r="BE31" s="290"/>
      <c r="BF31" s="290"/>
      <c r="BG31" s="290"/>
      <c r="BH31" s="290"/>
      <c r="BI31" s="290"/>
      <c r="BJ31" s="290"/>
      <c r="BK31" s="290"/>
      <c r="BL31" s="290"/>
      <c r="BM31" s="290"/>
      <c r="BN31" s="290"/>
      <c r="BO31" s="290"/>
      <c r="BP31" s="290"/>
      <c r="BQ31" s="290"/>
      <c r="BR31" s="290"/>
      <c r="BS31" s="290"/>
      <c r="BT31" s="290"/>
      <c r="BU31" s="290"/>
      <c r="BV31" s="290"/>
      <c r="BW31" s="290"/>
      <c r="BX31" s="290"/>
      <c r="BY31" s="290"/>
      <c r="BZ31" s="290"/>
      <c r="CA31" s="290"/>
      <c r="CB31" s="290"/>
      <c r="CC31" s="290"/>
      <c r="CD31" s="290"/>
      <c r="CE31" s="290"/>
      <c r="CF31" s="290"/>
      <c r="CG31" s="290"/>
      <c r="CH31" s="290"/>
      <c r="CI31" s="290"/>
      <c r="CJ31" s="290"/>
      <c r="CK31" s="290"/>
      <c r="CL31" s="290"/>
      <c r="CM31" s="290"/>
      <c r="CN31" s="290"/>
      <c r="CO31" s="290"/>
      <c r="CP31" s="290"/>
      <c r="CQ31" s="290"/>
      <c r="CR31" s="290"/>
      <c r="CS31" s="290"/>
      <c r="CT31" s="290"/>
      <c r="CU31" s="290"/>
      <c r="CV31" s="290"/>
      <c r="CW31" s="290"/>
      <c r="CX31" s="290"/>
      <c r="CY31" s="290"/>
      <c r="CZ31" s="290"/>
      <c r="DA31" s="290"/>
      <c r="DB31" s="290"/>
      <c r="DC31" s="290"/>
      <c r="DD31" s="290"/>
      <c r="DE31" s="290"/>
      <c r="DF31" s="290"/>
      <c r="DG31" s="290"/>
      <c r="DH31" s="290"/>
      <c r="DI31" s="290"/>
      <c r="DJ31" s="290"/>
      <c r="DK31" s="290"/>
      <c r="DL31" s="290"/>
      <c r="DM31" s="290"/>
      <c r="DN31" s="290"/>
      <c r="DO31" s="290"/>
      <c r="DP31" s="290"/>
      <c r="DQ31" s="290"/>
      <c r="DR31" s="290"/>
      <c r="DS31" s="290"/>
      <c r="DT31" s="290"/>
      <c r="DU31" s="290"/>
      <c r="DV31" s="290"/>
      <c r="DW31" s="290"/>
      <c r="DX31" s="290"/>
      <c r="DY31" s="290"/>
      <c r="DZ31" s="290"/>
      <c r="EA31" s="290"/>
      <c r="EB31" s="290"/>
      <c r="EC31" s="290"/>
      <c r="ED31" s="290"/>
      <c r="EE31" s="290"/>
      <c r="EF31" s="290"/>
      <c r="EG31" s="290"/>
      <c r="EH31" s="290"/>
      <c r="EI31" s="290"/>
      <c r="EJ31" s="290"/>
      <c r="EK31" s="290"/>
      <c r="EL31" s="290"/>
      <c r="EM31" s="290"/>
      <c r="EN31" s="290"/>
      <c r="EO31" s="290"/>
      <c r="EP31" s="290"/>
      <c r="EQ31" s="290">
        <v>0</v>
      </c>
      <c r="ER31" s="290">
        <v>0</v>
      </c>
      <c r="ES31" s="290"/>
      <c r="ET31" s="290"/>
      <c r="EU31" s="290"/>
      <c r="EV31" s="290"/>
      <c r="EW31" s="290"/>
      <c r="EX31" s="290"/>
      <c r="EY31" s="290"/>
      <c r="EZ31" s="290"/>
      <c r="FA31" s="290"/>
      <c r="FB31" s="290"/>
      <c r="FC31" s="324">
        <v>0</v>
      </c>
      <c r="FD31" s="324"/>
      <c r="FE31" s="324"/>
      <c r="FF31" s="324"/>
      <c r="FG31" s="324"/>
      <c r="FH31" s="324"/>
      <c r="FI31" s="324"/>
      <c r="FJ31" s="324"/>
      <c r="FK31" s="324">
        <v>0</v>
      </c>
      <c r="FL31" s="324"/>
      <c r="FM31" s="324"/>
      <c r="FN31" s="290">
        <v>0</v>
      </c>
      <c r="FO31" s="290">
        <v>0</v>
      </c>
      <c r="FP31" s="290">
        <v>0</v>
      </c>
      <c r="FQ31" s="290">
        <v>0</v>
      </c>
      <c r="FR31" s="290">
        <v>0</v>
      </c>
      <c r="FS31" s="290">
        <v>0</v>
      </c>
      <c r="FT31" s="290"/>
      <c r="FU31" s="290"/>
      <c r="FV31" s="290">
        <v>0</v>
      </c>
      <c r="FW31" s="249">
        <v>0</v>
      </c>
      <c r="FX31" s="249">
        <v>0</v>
      </c>
      <c r="FY31" s="249"/>
      <c r="FZ31" s="249">
        <v>0</v>
      </c>
      <c r="GA31" s="249">
        <f>L31-FW31</f>
        <v>56</v>
      </c>
      <c r="GB31" s="249">
        <v>0</v>
      </c>
      <c r="GC31" s="249">
        <v>57</v>
      </c>
      <c r="GD31" s="249">
        <v>57</v>
      </c>
      <c r="GE31" s="249">
        <v>0</v>
      </c>
      <c r="GF31" s="249">
        <v>0</v>
      </c>
      <c r="GG31" s="249">
        <v>0</v>
      </c>
      <c r="GH31" s="249">
        <v>0</v>
      </c>
      <c r="GI31" s="249">
        <v>0</v>
      </c>
      <c r="GJ31" s="249" t="s">
        <v>273</v>
      </c>
      <c r="GK31" s="249">
        <v>0</v>
      </c>
      <c r="GL31" s="249">
        <v>0</v>
      </c>
      <c r="GM31" s="249">
        <f>GC31-GK31-GL31</f>
        <v>57</v>
      </c>
      <c r="GN31" s="249"/>
      <c r="GO31" s="249"/>
      <c r="GP31" s="249"/>
      <c r="GQ31" s="249"/>
      <c r="GR31" s="249" t="s">
        <v>274</v>
      </c>
      <c r="GS31" s="249"/>
      <c r="GT31" s="249"/>
      <c r="GU31" s="249"/>
      <c r="GV31" s="249"/>
      <c r="GW31" s="249"/>
      <c r="GX31" s="249"/>
      <c r="GY31" s="249">
        <f>GI31-HF31</f>
        <v>0</v>
      </c>
      <c r="GZ31" s="249">
        <v>0</v>
      </c>
      <c r="HA31" s="249"/>
      <c r="HB31" s="249"/>
      <c r="HC31" s="249"/>
      <c r="HD31" s="249"/>
      <c r="HE31" s="249">
        <v>0</v>
      </c>
      <c r="HF31" s="249">
        <v>0</v>
      </c>
      <c r="HG31" s="249">
        <v>0</v>
      </c>
      <c r="HH31" s="354"/>
      <c r="HI31" s="247">
        <v>0</v>
      </c>
      <c r="HJ31" s="247">
        <f t="shared" si="13"/>
        <v>56</v>
      </c>
      <c r="HK31" s="249">
        <v>37</v>
      </c>
    </row>
    <row r="32" spans="1:16309" s="348" customFormat="1" ht="289.5" customHeight="1">
      <c r="A32" s="251"/>
      <c r="B32" s="252"/>
      <c r="C32" s="242"/>
      <c r="D32" s="242">
        <v>20</v>
      </c>
      <c r="E32" s="242">
        <v>827</v>
      </c>
      <c r="F32" s="253" t="s">
        <v>275</v>
      </c>
      <c r="G32" s="254"/>
      <c r="H32" s="255" t="s">
        <v>276</v>
      </c>
      <c r="I32" s="290"/>
      <c r="J32" s="260"/>
      <c r="K32" s="260"/>
      <c r="L32" s="260">
        <v>35.200000000000003</v>
      </c>
      <c r="M32" s="290"/>
      <c r="N32" s="290"/>
      <c r="O32" s="290"/>
      <c r="P32" s="290"/>
      <c r="Q32" s="290"/>
      <c r="R32" s="290"/>
      <c r="S32" s="290"/>
      <c r="T32" s="290"/>
      <c r="U32" s="290"/>
      <c r="V32" s="290"/>
      <c r="W32" s="290"/>
      <c r="X32" s="290"/>
      <c r="Y32" s="290"/>
      <c r="Z32" s="290"/>
      <c r="AA32" s="290"/>
      <c r="AB32" s="290"/>
      <c r="AC32" s="290"/>
      <c r="AD32" s="290"/>
      <c r="AE32" s="290"/>
      <c r="AF32" s="290"/>
      <c r="AG32" s="290"/>
      <c r="AH32" s="290"/>
      <c r="AI32" s="290"/>
      <c r="AJ32" s="290"/>
      <c r="AK32" s="290"/>
      <c r="AL32" s="290"/>
      <c r="AM32" s="290"/>
      <c r="AN32" s="290"/>
      <c r="AO32" s="290"/>
      <c r="AP32" s="290"/>
      <c r="AQ32" s="290"/>
      <c r="AR32" s="290"/>
      <c r="AS32" s="290"/>
      <c r="AT32" s="290"/>
      <c r="AU32" s="290"/>
      <c r="AV32" s="290"/>
      <c r="AW32" s="290"/>
      <c r="AX32" s="290"/>
      <c r="AY32" s="290"/>
      <c r="AZ32" s="290"/>
      <c r="BA32" s="290"/>
      <c r="BB32" s="290"/>
      <c r="BC32" s="290"/>
      <c r="BD32" s="290"/>
      <c r="BE32" s="290"/>
      <c r="BF32" s="290"/>
      <c r="BG32" s="290"/>
      <c r="BH32" s="290"/>
      <c r="BI32" s="290"/>
      <c r="BJ32" s="290"/>
      <c r="BK32" s="290"/>
      <c r="BL32" s="290"/>
      <c r="BM32" s="290"/>
      <c r="BN32" s="290"/>
      <c r="BO32" s="290"/>
      <c r="BP32" s="290"/>
      <c r="BQ32" s="290"/>
      <c r="BR32" s="290"/>
      <c r="BS32" s="290"/>
      <c r="BT32" s="290"/>
      <c r="BU32" s="290"/>
      <c r="BV32" s="290"/>
      <c r="BW32" s="290"/>
      <c r="BX32" s="290"/>
      <c r="BY32" s="290"/>
      <c r="BZ32" s="290"/>
      <c r="CA32" s="290"/>
      <c r="CB32" s="290"/>
      <c r="CC32" s="290"/>
      <c r="CD32" s="290"/>
      <c r="CE32" s="290"/>
      <c r="CF32" s="290"/>
      <c r="CG32" s="290"/>
      <c r="CH32" s="290"/>
      <c r="CI32" s="290"/>
      <c r="CJ32" s="290"/>
      <c r="CK32" s="290"/>
      <c r="CL32" s="290"/>
      <c r="CM32" s="290"/>
      <c r="CN32" s="290"/>
      <c r="CO32" s="290"/>
      <c r="CP32" s="290"/>
      <c r="CQ32" s="290"/>
      <c r="CR32" s="290"/>
      <c r="CS32" s="290"/>
      <c r="CT32" s="290"/>
      <c r="CU32" s="290"/>
      <c r="CV32" s="290"/>
      <c r="CW32" s="290"/>
      <c r="CX32" s="290"/>
      <c r="CY32" s="290"/>
      <c r="CZ32" s="290"/>
      <c r="DA32" s="290"/>
      <c r="DB32" s="290"/>
      <c r="DC32" s="290"/>
      <c r="DD32" s="290"/>
      <c r="DE32" s="290"/>
      <c r="DF32" s="290"/>
      <c r="DG32" s="290"/>
      <c r="DH32" s="290"/>
      <c r="DI32" s="290"/>
      <c r="DJ32" s="290"/>
      <c r="DK32" s="290"/>
      <c r="DL32" s="290"/>
      <c r="DM32" s="290"/>
      <c r="DN32" s="290"/>
      <c r="DO32" s="290"/>
      <c r="DP32" s="290"/>
      <c r="DQ32" s="290"/>
      <c r="DR32" s="290"/>
      <c r="DS32" s="290"/>
      <c r="DT32" s="290"/>
      <c r="DU32" s="290"/>
      <c r="DV32" s="290"/>
      <c r="DW32" s="290"/>
      <c r="DX32" s="290"/>
      <c r="DY32" s="290"/>
      <c r="DZ32" s="290"/>
      <c r="EA32" s="290"/>
      <c r="EB32" s="290"/>
      <c r="EC32" s="290"/>
      <c r="ED32" s="290"/>
      <c r="EE32" s="290"/>
      <c r="EF32" s="290"/>
      <c r="EG32" s="290"/>
      <c r="EH32" s="290"/>
      <c r="EI32" s="290"/>
      <c r="EJ32" s="290"/>
      <c r="EK32" s="290"/>
      <c r="EL32" s="290"/>
      <c r="EM32" s="290"/>
      <c r="EN32" s="290"/>
      <c r="EO32" s="290"/>
      <c r="EP32" s="290"/>
      <c r="EQ32" s="290"/>
      <c r="ER32" s="290"/>
      <c r="ES32" s="290"/>
      <c r="ET32" s="290"/>
      <c r="EU32" s="290"/>
      <c r="EV32" s="290"/>
      <c r="EW32" s="290"/>
      <c r="EX32" s="290"/>
      <c r="EY32" s="290"/>
      <c r="EZ32" s="290"/>
      <c r="FA32" s="290"/>
      <c r="FB32" s="290"/>
      <c r="FC32" s="290"/>
      <c r="FD32" s="290"/>
      <c r="FE32" s="290"/>
      <c r="FF32" s="290"/>
      <c r="FG32" s="290"/>
      <c r="FH32" s="290"/>
      <c r="FI32" s="290"/>
      <c r="FJ32" s="290"/>
      <c r="FK32" s="290"/>
      <c r="FL32" s="290"/>
      <c r="FM32" s="290"/>
      <c r="FN32" s="290"/>
      <c r="FO32" s="290"/>
      <c r="FP32" s="290"/>
      <c r="FQ32" s="290"/>
      <c r="FR32" s="290"/>
      <c r="FS32" s="290"/>
      <c r="FT32" s="290"/>
      <c r="FU32" s="290"/>
      <c r="FV32" s="290"/>
      <c r="FW32" s="249"/>
      <c r="FX32" s="249"/>
      <c r="FY32" s="249"/>
      <c r="FZ32" s="249"/>
      <c r="GA32" s="249"/>
      <c r="GB32" s="249"/>
      <c r="GC32" s="249"/>
      <c r="GD32" s="249"/>
      <c r="GE32" s="249"/>
      <c r="GF32" s="249"/>
      <c r="GG32" s="249"/>
      <c r="GH32" s="249"/>
      <c r="GI32" s="249"/>
      <c r="GJ32" s="249"/>
      <c r="GK32" s="249"/>
      <c r="GL32" s="249"/>
      <c r="GM32" s="249"/>
      <c r="GN32" s="249"/>
      <c r="GO32" s="249"/>
      <c r="GP32" s="249"/>
      <c r="GQ32" s="249"/>
      <c r="GR32" s="249"/>
      <c r="GS32" s="249"/>
      <c r="GT32" s="249"/>
      <c r="GU32" s="249"/>
      <c r="GV32" s="249"/>
      <c r="GW32" s="249"/>
      <c r="GX32" s="249"/>
      <c r="GY32" s="249">
        <v>0</v>
      </c>
      <c r="GZ32" s="249"/>
      <c r="HA32" s="249"/>
      <c r="HB32" s="249"/>
      <c r="HC32" s="249"/>
      <c r="HD32" s="249"/>
      <c r="HE32" s="249"/>
      <c r="HF32" s="249"/>
      <c r="HG32" s="249"/>
      <c r="HH32" s="351"/>
      <c r="HI32" s="247">
        <v>0</v>
      </c>
      <c r="HJ32" s="247">
        <f t="shared" si="13"/>
        <v>35.200000000000003</v>
      </c>
      <c r="HK32" s="249">
        <v>25</v>
      </c>
    </row>
    <row r="33" spans="1:16309" s="15" customFormat="1" ht="270" customHeight="1">
      <c r="A33" s="274"/>
      <c r="B33" s="7"/>
      <c r="C33" s="242"/>
      <c r="D33" s="242">
        <v>21</v>
      </c>
      <c r="E33" s="242">
        <v>828</v>
      </c>
      <c r="F33" s="355" t="s">
        <v>277</v>
      </c>
      <c r="G33" s="254"/>
      <c r="H33" s="322" t="s">
        <v>278</v>
      </c>
      <c r="I33" s="260"/>
      <c r="J33" s="251"/>
      <c r="K33" s="251"/>
      <c r="L33" s="260">
        <v>38.44</v>
      </c>
      <c r="M33" s="297"/>
      <c r="N33" s="297"/>
      <c r="O33" s="297"/>
      <c r="P33" s="297"/>
      <c r="Q33" s="297"/>
      <c r="R33" s="297"/>
      <c r="S33" s="297"/>
      <c r="T33" s="297"/>
      <c r="U33" s="297"/>
      <c r="V33" s="297"/>
      <c r="W33" s="297"/>
      <c r="X33" s="297"/>
      <c r="Y33" s="297"/>
      <c r="Z33" s="297"/>
      <c r="AA33" s="297"/>
      <c r="AB33" s="297"/>
      <c r="AC33" s="297"/>
      <c r="AD33" s="297"/>
      <c r="AE33" s="297"/>
      <c r="AF33" s="297"/>
      <c r="AG33" s="297"/>
      <c r="AH33" s="297"/>
      <c r="AI33" s="297"/>
      <c r="AJ33" s="297"/>
      <c r="AK33" s="297"/>
      <c r="AL33" s="297"/>
      <c r="AM33" s="297"/>
      <c r="AN33" s="297"/>
      <c r="AO33" s="297"/>
      <c r="AP33" s="297"/>
      <c r="AQ33" s="297"/>
      <c r="AR33" s="297"/>
      <c r="AS33" s="297"/>
      <c r="AT33" s="297"/>
      <c r="AU33" s="297"/>
      <c r="AV33" s="297"/>
      <c r="AW33" s="297"/>
      <c r="AX33" s="297"/>
      <c r="AY33" s="297"/>
      <c r="AZ33" s="297"/>
      <c r="BA33" s="297"/>
      <c r="BB33" s="297"/>
      <c r="BC33" s="297"/>
      <c r="BD33" s="297"/>
      <c r="BE33" s="297"/>
      <c r="BF33" s="297"/>
      <c r="BG33" s="297"/>
      <c r="BH33" s="297"/>
      <c r="BI33" s="297"/>
      <c r="BJ33" s="297"/>
      <c r="BK33" s="297"/>
      <c r="BL33" s="297"/>
      <c r="BM33" s="297"/>
      <c r="BN33" s="297"/>
      <c r="BO33" s="297"/>
      <c r="BP33" s="297"/>
      <c r="BQ33" s="297"/>
      <c r="BR33" s="297"/>
      <c r="BS33" s="297"/>
      <c r="BT33" s="297"/>
      <c r="BU33" s="297"/>
      <c r="BV33" s="297"/>
      <c r="BW33" s="297"/>
      <c r="BX33" s="297"/>
      <c r="BY33" s="297"/>
      <c r="BZ33" s="297"/>
      <c r="CA33" s="297"/>
      <c r="CB33" s="297"/>
      <c r="CC33" s="297"/>
      <c r="CD33" s="297"/>
      <c r="CE33" s="297"/>
      <c r="CF33" s="297"/>
      <c r="CG33" s="297"/>
      <c r="CH33" s="297"/>
      <c r="CI33" s="297"/>
      <c r="CJ33" s="297"/>
      <c r="CK33" s="297"/>
      <c r="CL33" s="297"/>
      <c r="CM33" s="297"/>
      <c r="CN33" s="297"/>
      <c r="CO33" s="297"/>
      <c r="CP33" s="297"/>
      <c r="CQ33" s="297"/>
      <c r="CR33" s="297"/>
      <c r="CS33" s="297"/>
      <c r="CT33" s="297"/>
      <c r="CU33" s="297"/>
      <c r="CV33" s="297"/>
      <c r="CW33" s="297"/>
      <c r="CX33" s="297"/>
      <c r="CY33" s="297"/>
      <c r="CZ33" s="297"/>
      <c r="DA33" s="297"/>
      <c r="DB33" s="297"/>
      <c r="DC33" s="297"/>
      <c r="DD33" s="297"/>
      <c r="DE33" s="297"/>
      <c r="DF33" s="297"/>
      <c r="DG33" s="297"/>
      <c r="DH33" s="297"/>
      <c r="DI33" s="297"/>
      <c r="DJ33" s="297"/>
      <c r="DK33" s="297"/>
      <c r="DL33" s="297"/>
      <c r="DM33" s="297"/>
      <c r="DN33" s="297"/>
      <c r="DO33" s="297"/>
      <c r="DP33" s="297"/>
      <c r="DQ33" s="297"/>
      <c r="DR33" s="297"/>
      <c r="DS33" s="297"/>
      <c r="DT33" s="297"/>
      <c r="DU33" s="297"/>
      <c r="DV33" s="297"/>
      <c r="DW33" s="297"/>
      <c r="DX33" s="297"/>
      <c r="DY33" s="297"/>
      <c r="DZ33" s="297"/>
      <c r="EA33" s="297"/>
      <c r="EB33" s="297"/>
      <c r="EC33" s="297"/>
      <c r="ED33" s="297"/>
      <c r="EE33" s="297"/>
      <c r="EF33" s="297"/>
      <c r="EG33" s="297"/>
      <c r="EH33" s="297"/>
      <c r="EI33" s="297"/>
      <c r="EJ33" s="297"/>
      <c r="EK33" s="297"/>
      <c r="EL33" s="297"/>
      <c r="EM33" s="297"/>
      <c r="EN33" s="297"/>
      <c r="EO33" s="297"/>
      <c r="EP33" s="297"/>
      <c r="EQ33" s="260"/>
      <c r="ER33" s="260"/>
      <c r="ES33" s="297"/>
      <c r="ET33" s="297"/>
      <c r="EU33" s="323"/>
      <c r="EV33" s="323"/>
      <c r="EW33" s="323"/>
      <c r="EX33" s="297"/>
      <c r="EY33" s="297"/>
      <c r="EZ33" s="297"/>
      <c r="FA33" s="258"/>
      <c r="FB33" s="258"/>
      <c r="FC33" s="324"/>
      <c r="FD33" s="317"/>
      <c r="FE33" s="317"/>
      <c r="FF33" s="317"/>
      <c r="FG33" s="317"/>
      <c r="FH33" s="317"/>
      <c r="FI33" s="317"/>
      <c r="FJ33" s="317"/>
      <c r="FK33" s="324"/>
      <c r="FL33" s="258"/>
      <c r="FM33" s="258"/>
      <c r="FN33" s="260"/>
      <c r="FO33" s="260"/>
      <c r="FP33" s="260"/>
      <c r="FQ33" s="260"/>
      <c r="FR33" s="260"/>
      <c r="FS33" s="260"/>
      <c r="FT33" s="258"/>
      <c r="FU33" s="258"/>
      <c r="FV33" s="258"/>
      <c r="FW33" s="260"/>
      <c r="FX33" s="260"/>
      <c r="FY33" s="266"/>
      <c r="FZ33" s="266"/>
      <c r="GA33" s="249"/>
      <c r="GB33" s="249"/>
      <c r="GC33" s="249"/>
      <c r="GD33" s="318"/>
      <c r="GE33" s="318"/>
      <c r="GF33" s="318"/>
      <c r="GG33" s="249"/>
      <c r="GH33" s="256"/>
      <c r="GI33" s="256"/>
      <c r="GJ33" s="268"/>
      <c r="GK33" s="287"/>
      <c r="GL33" s="287"/>
      <c r="GM33" s="269"/>
      <c r="GN33" s="268"/>
      <c r="GO33" s="270"/>
      <c r="GP33" s="270"/>
      <c r="GQ33" s="271"/>
      <c r="GR33" s="273"/>
      <c r="GS33" s="272"/>
      <c r="GT33" s="272"/>
      <c r="GU33" s="272"/>
      <c r="GV33" s="272"/>
      <c r="GW33" s="272"/>
      <c r="GX33" s="272"/>
      <c r="GY33" s="249">
        <v>0</v>
      </c>
      <c r="GZ33" s="249"/>
      <c r="HA33" s="272"/>
      <c r="HB33" s="249"/>
      <c r="HC33" s="249"/>
      <c r="HD33" s="249"/>
      <c r="HE33" s="249"/>
      <c r="HF33" s="249"/>
      <c r="HG33" s="249"/>
      <c r="HH33" s="266"/>
      <c r="HI33" s="249">
        <v>0</v>
      </c>
      <c r="HJ33" s="247">
        <f t="shared" si="13"/>
        <v>38.44</v>
      </c>
      <c r="HK33" s="249">
        <v>9.8409999999999993</v>
      </c>
      <c r="HL33" s="356"/>
      <c r="HM33" s="356"/>
      <c r="HN33" s="356"/>
      <c r="HO33" s="356"/>
      <c r="HP33" s="356"/>
      <c r="HQ33" s="356"/>
      <c r="HR33" s="356"/>
      <c r="HS33" s="356"/>
      <c r="HT33" s="356"/>
      <c r="HU33" s="356"/>
      <c r="HV33" s="356"/>
      <c r="HW33" s="356"/>
      <c r="HX33" s="356"/>
      <c r="HY33" s="356"/>
      <c r="HZ33" s="356"/>
      <c r="IA33" s="356"/>
      <c r="IB33" s="356"/>
      <c r="IC33" s="356"/>
      <c r="ID33" s="356"/>
      <c r="IE33" s="356"/>
      <c r="IF33" s="356"/>
      <c r="IG33" s="356"/>
      <c r="IH33" s="356"/>
      <c r="II33" s="356"/>
      <c r="IJ33" s="356"/>
      <c r="IK33" s="356"/>
      <c r="IL33" s="356"/>
      <c r="IM33" s="356"/>
      <c r="IN33" s="356"/>
      <c r="IO33" s="356"/>
      <c r="IP33" s="356"/>
      <c r="IQ33" s="356"/>
      <c r="IR33" s="356"/>
      <c r="IS33" s="356"/>
      <c r="IT33" s="356"/>
      <c r="IU33" s="356"/>
      <c r="IV33" s="356"/>
      <c r="IW33" s="356"/>
      <c r="IX33" s="356"/>
      <c r="IY33" s="356"/>
      <c r="IZ33" s="356"/>
      <c r="JA33" s="356"/>
      <c r="JB33" s="356"/>
      <c r="JC33" s="356"/>
      <c r="JD33" s="356"/>
      <c r="JE33" s="356"/>
      <c r="JF33" s="356"/>
      <c r="JG33" s="356"/>
      <c r="JH33" s="356"/>
      <c r="JI33" s="356"/>
      <c r="JJ33" s="356"/>
      <c r="JK33" s="356"/>
      <c r="JL33" s="356"/>
      <c r="JM33" s="356"/>
      <c r="JN33" s="356"/>
      <c r="JO33" s="356"/>
      <c r="JP33" s="356"/>
      <c r="JQ33" s="356"/>
      <c r="JR33" s="356"/>
      <c r="JS33" s="356"/>
      <c r="JT33" s="356"/>
      <c r="JU33" s="356"/>
      <c r="JV33" s="356"/>
      <c r="JW33" s="356"/>
      <c r="JX33" s="356"/>
      <c r="JY33" s="356"/>
      <c r="JZ33" s="356"/>
      <c r="KA33" s="356"/>
      <c r="KB33" s="356"/>
      <c r="KC33" s="356"/>
      <c r="KD33" s="356"/>
      <c r="KE33" s="356"/>
      <c r="KF33" s="356"/>
      <c r="KG33" s="356"/>
      <c r="KH33" s="356"/>
      <c r="KI33" s="356"/>
      <c r="KJ33" s="356"/>
      <c r="KK33" s="356"/>
      <c r="KL33" s="356"/>
      <c r="KM33" s="356"/>
      <c r="KN33" s="356"/>
      <c r="KO33" s="356"/>
      <c r="KP33" s="356"/>
      <c r="KQ33" s="356"/>
      <c r="KR33" s="356"/>
      <c r="KS33" s="356"/>
      <c r="KT33" s="356"/>
      <c r="KU33" s="356"/>
      <c r="KV33" s="356"/>
      <c r="KW33" s="356"/>
      <c r="KX33" s="356"/>
      <c r="KY33" s="356"/>
      <c r="KZ33" s="356"/>
      <c r="LA33" s="356"/>
      <c r="LB33" s="356"/>
      <c r="LC33" s="356"/>
      <c r="LD33" s="356"/>
      <c r="LE33" s="356"/>
      <c r="LF33" s="356"/>
      <c r="LG33" s="356"/>
      <c r="LH33" s="356"/>
      <c r="LI33" s="356"/>
      <c r="LJ33" s="356"/>
      <c r="LK33" s="356"/>
      <c r="LL33" s="356"/>
      <c r="LM33" s="356"/>
      <c r="LN33" s="356"/>
      <c r="LO33" s="356"/>
      <c r="LP33" s="356"/>
      <c r="LQ33" s="356"/>
      <c r="LR33" s="356"/>
      <c r="LS33" s="356"/>
      <c r="LT33" s="356"/>
      <c r="LU33" s="356"/>
      <c r="LV33" s="356"/>
      <c r="LW33" s="356"/>
      <c r="LX33" s="356"/>
      <c r="LY33" s="356"/>
      <c r="LZ33" s="356"/>
      <c r="MA33" s="356"/>
      <c r="MB33" s="356"/>
      <c r="MC33" s="356"/>
      <c r="MD33" s="356"/>
      <c r="ME33" s="356"/>
      <c r="MF33" s="356"/>
      <c r="MG33" s="356"/>
      <c r="MH33" s="356"/>
      <c r="MI33" s="356"/>
      <c r="MJ33" s="356"/>
      <c r="MK33" s="356"/>
      <c r="ML33" s="356"/>
      <c r="MM33" s="356"/>
      <c r="MN33" s="356"/>
      <c r="MO33" s="356"/>
      <c r="MP33" s="356"/>
      <c r="MQ33" s="356"/>
      <c r="MR33" s="356"/>
      <c r="MS33" s="356"/>
      <c r="MT33" s="356"/>
      <c r="MU33" s="356"/>
      <c r="MV33" s="356"/>
      <c r="MW33" s="356"/>
      <c r="MX33" s="356"/>
      <c r="MY33" s="356"/>
      <c r="MZ33" s="356"/>
      <c r="NA33" s="356"/>
      <c r="NB33" s="356"/>
      <c r="NC33" s="356"/>
      <c r="ND33" s="356"/>
      <c r="NE33" s="356"/>
      <c r="NF33" s="356"/>
      <c r="NG33" s="356"/>
      <c r="NH33" s="356"/>
      <c r="NI33" s="356"/>
      <c r="NJ33" s="356"/>
      <c r="NK33" s="356"/>
      <c r="NL33" s="356"/>
      <c r="NM33" s="356"/>
      <c r="NN33" s="356"/>
      <c r="NO33" s="356"/>
      <c r="NP33" s="356"/>
      <c r="NQ33" s="356"/>
      <c r="NR33" s="356"/>
      <c r="NS33" s="356"/>
      <c r="NT33" s="356"/>
      <c r="NU33" s="356"/>
      <c r="NV33" s="356"/>
      <c r="NW33" s="356"/>
      <c r="NX33" s="356"/>
      <c r="NY33" s="356"/>
      <c r="NZ33" s="356"/>
      <c r="OA33" s="356"/>
      <c r="OB33" s="356"/>
      <c r="OC33" s="356"/>
      <c r="OD33" s="356"/>
      <c r="OE33" s="356"/>
      <c r="OF33" s="356"/>
      <c r="OG33" s="356"/>
      <c r="OH33" s="356"/>
      <c r="OI33" s="356"/>
      <c r="OJ33" s="356"/>
      <c r="OK33" s="356"/>
      <c r="OL33" s="356"/>
      <c r="OM33" s="356"/>
      <c r="ON33" s="356"/>
      <c r="OO33" s="356"/>
      <c r="OP33" s="356"/>
      <c r="OQ33" s="356"/>
      <c r="OR33" s="356"/>
      <c r="OS33" s="356"/>
      <c r="OT33" s="356"/>
      <c r="OU33" s="356"/>
      <c r="OV33" s="356"/>
      <c r="OW33" s="356"/>
      <c r="OX33" s="356"/>
      <c r="OY33" s="356"/>
      <c r="OZ33" s="356"/>
      <c r="PA33" s="356"/>
      <c r="PB33" s="356"/>
      <c r="PC33" s="356"/>
      <c r="PD33" s="356"/>
      <c r="PE33" s="356"/>
      <c r="PF33" s="356"/>
      <c r="PG33" s="356"/>
      <c r="PH33" s="356"/>
      <c r="PI33" s="356"/>
      <c r="PJ33" s="356"/>
      <c r="PK33" s="356"/>
      <c r="PL33" s="356"/>
      <c r="PM33" s="356"/>
      <c r="PN33" s="356"/>
      <c r="PO33" s="356"/>
      <c r="PP33" s="356"/>
      <c r="PQ33" s="356"/>
      <c r="PR33" s="356"/>
      <c r="PS33" s="356"/>
      <c r="PT33" s="356"/>
      <c r="PU33" s="356"/>
      <c r="PV33" s="356"/>
      <c r="PW33" s="356"/>
      <c r="PX33" s="356"/>
      <c r="PY33" s="356"/>
      <c r="PZ33" s="356"/>
      <c r="QA33" s="356"/>
      <c r="QB33" s="356"/>
      <c r="QC33" s="356"/>
      <c r="QD33" s="356"/>
      <c r="QE33" s="356"/>
      <c r="QF33" s="356"/>
      <c r="QG33" s="356"/>
      <c r="QH33" s="356"/>
      <c r="QI33" s="356"/>
      <c r="QJ33" s="356"/>
      <c r="QK33" s="356"/>
      <c r="QL33" s="356"/>
      <c r="QM33" s="356"/>
      <c r="QN33" s="356"/>
      <c r="QO33" s="356"/>
      <c r="QP33" s="356"/>
      <c r="QQ33" s="356"/>
      <c r="QR33" s="356"/>
      <c r="QS33" s="356"/>
      <c r="QT33" s="356"/>
      <c r="QU33" s="356"/>
      <c r="QV33" s="356"/>
      <c r="QW33" s="356"/>
      <c r="QX33" s="356"/>
      <c r="QY33" s="356"/>
      <c r="QZ33" s="356"/>
      <c r="RA33" s="356"/>
      <c r="RB33" s="356"/>
      <c r="RC33" s="356"/>
      <c r="RD33" s="356"/>
      <c r="RE33" s="356"/>
      <c r="RF33" s="356"/>
      <c r="RG33" s="356"/>
      <c r="RH33" s="356"/>
      <c r="RI33" s="356"/>
      <c r="RJ33" s="356"/>
      <c r="RK33" s="356"/>
      <c r="RL33" s="356"/>
      <c r="RM33" s="356"/>
      <c r="RN33" s="356"/>
      <c r="RO33" s="356"/>
      <c r="RP33" s="356"/>
      <c r="RQ33" s="356"/>
      <c r="RR33" s="356"/>
      <c r="RS33" s="356"/>
      <c r="RT33" s="356"/>
      <c r="RU33" s="356"/>
      <c r="RV33" s="356"/>
      <c r="RW33" s="356"/>
      <c r="RX33" s="356"/>
      <c r="RY33" s="356"/>
      <c r="RZ33" s="356"/>
      <c r="SA33" s="356"/>
      <c r="SB33" s="356"/>
      <c r="SC33" s="356"/>
      <c r="SD33" s="356"/>
      <c r="SE33" s="356"/>
      <c r="SF33" s="356"/>
      <c r="SG33" s="356"/>
      <c r="SH33" s="356"/>
      <c r="SI33" s="356"/>
      <c r="SJ33" s="356"/>
      <c r="SK33" s="356"/>
      <c r="SL33" s="356"/>
      <c r="SM33" s="356"/>
      <c r="SN33" s="356"/>
      <c r="SO33" s="356"/>
      <c r="SP33" s="356"/>
      <c r="SQ33" s="356"/>
      <c r="SR33" s="356"/>
      <c r="SS33" s="356"/>
      <c r="ST33" s="356"/>
      <c r="SU33" s="356"/>
      <c r="SV33" s="356"/>
      <c r="SW33" s="356"/>
      <c r="SX33" s="356"/>
      <c r="SY33" s="356"/>
      <c r="SZ33" s="356"/>
      <c r="TA33" s="356"/>
      <c r="TB33" s="356"/>
      <c r="TC33" s="356"/>
      <c r="TD33" s="356"/>
      <c r="TE33" s="356"/>
      <c r="TF33" s="356"/>
      <c r="TG33" s="356"/>
      <c r="TH33" s="356"/>
      <c r="TI33" s="356"/>
      <c r="TJ33" s="356"/>
      <c r="TK33" s="356"/>
      <c r="TL33" s="356"/>
      <c r="TM33" s="356"/>
      <c r="TN33" s="356"/>
      <c r="TO33" s="356"/>
      <c r="TP33" s="356"/>
      <c r="TQ33" s="356"/>
      <c r="TR33" s="356"/>
      <c r="TS33" s="356"/>
      <c r="TT33" s="356"/>
      <c r="TU33" s="356"/>
      <c r="TV33" s="356"/>
      <c r="TW33" s="356"/>
      <c r="TX33" s="356"/>
      <c r="TY33" s="356"/>
      <c r="TZ33" s="356"/>
      <c r="UA33" s="356"/>
      <c r="UB33" s="356"/>
      <c r="UC33" s="356"/>
      <c r="UD33" s="356"/>
      <c r="UE33" s="356"/>
      <c r="UF33" s="356"/>
      <c r="UG33" s="356"/>
      <c r="UH33" s="356"/>
      <c r="UI33" s="356"/>
      <c r="UJ33" s="356"/>
      <c r="UK33" s="356"/>
      <c r="UL33" s="356"/>
      <c r="UM33" s="356"/>
      <c r="UN33" s="356"/>
      <c r="UO33" s="356"/>
      <c r="UP33" s="356"/>
      <c r="UQ33" s="356"/>
      <c r="UR33" s="356"/>
      <c r="US33" s="356"/>
      <c r="UT33" s="356"/>
      <c r="UU33" s="356"/>
      <c r="UV33" s="356"/>
      <c r="UW33" s="356"/>
      <c r="UX33" s="356"/>
      <c r="UY33" s="356"/>
      <c r="UZ33" s="356"/>
      <c r="VA33" s="356"/>
      <c r="VB33" s="356"/>
      <c r="VC33" s="356"/>
      <c r="VD33" s="356"/>
      <c r="VE33" s="356"/>
      <c r="VF33" s="356"/>
      <c r="VG33" s="356"/>
      <c r="VH33" s="356"/>
      <c r="VI33" s="356"/>
      <c r="VJ33" s="356"/>
      <c r="VK33" s="356"/>
      <c r="VL33" s="356"/>
      <c r="VM33" s="356"/>
      <c r="VN33" s="356"/>
      <c r="VO33" s="356"/>
      <c r="VP33" s="356"/>
      <c r="VQ33" s="356"/>
      <c r="VR33" s="356"/>
      <c r="VS33" s="356"/>
      <c r="VT33" s="356"/>
      <c r="VU33" s="356"/>
      <c r="VV33" s="356"/>
      <c r="VW33" s="356"/>
      <c r="VX33" s="356"/>
      <c r="VY33" s="356"/>
      <c r="VZ33" s="356"/>
      <c r="WA33" s="356"/>
      <c r="WB33" s="356"/>
      <c r="WC33" s="356"/>
      <c r="WD33" s="356"/>
      <c r="WE33" s="356"/>
      <c r="WF33" s="356"/>
      <c r="WG33" s="356"/>
      <c r="WH33" s="356"/>
      <c r="WI33" s="356"/>
      <c r="WJ33" s="356"/>
      <c r="WK33" s="356"/>
      <c r="WL33" s="356"/>
      <c r="WM33" s="356"/>
      <c r="WN33" s="356"/>
      <c r="WO33" s="356"/>
      <c r="WP33" s="356"/>
      <c r="WQ33" s="356"/>
      <c r="WR33" s="356"/>
      <c r="WS33" s="356"/>
      <c r="WT33" s="356"/>
      <c r="WU33" s="356"/>
      <c r="WV33" s="356"/>
      <c r="WW33" s="356"/>
      <c r="WX33" s="356"/>
      <c r="WY33" s="356"/>
      <c r="WZ33" s="356"/>
      <c r="XA33" s="356"/>
      <c r="XB33" s="356"/>
      <c r="XC33" s="356"/>
      <c r="XD33" s="356"/>
      <c r="XE33" s="356"/>
      <c r="XF33" s="356"/>
      <c r="XG33" s="356"/>
      <c r="XH33" s="356"/>
      <c r="XI33" s="356"/>
      <c r="XJ33" s="356"/>
      <c r="XK33" s="356"/>
      <c r="XL33" s="356"/>
      <c r="XM33" s="356"/>
      <c r="XN33" s="356"/>
      <c r="XO33" s="356"/>
      <c r="XP33" s="356"/>
      <c r="XQ33" s="356"/>
      <c r="XR33" s="356"/>
      <c r="XS33" s="356"/>
      <c r="XT33" s="356"/>
      <c r="XU33" s="356"/>
      <c r="XV33" s="356"/>
      <c r="XW33" s="356"/>
      <c r="XX33" s="356"/>
      <c r="XY33" s="356"/>
      <c r="XZ33" s="356"/>
      <c r="YA33" s="356"/>
      <c r="YB33" s="356"/>
      <c r="YC33" s="356"/>
      <c r="YD33" s="356"/>
      <c r="YE33" s="356"/>
      <c r="YF33" s="356"/>
      <c r="YG33" s="356"/>
      <c r="YH33" s="356"/>
      <c r="YI33" s="356"/>
      <c r="YJ33" s="356"/>
      <c r="YK33" s="356"/>
      <c r="YL33" s="356"/>
      <c r="YM33" s="356"/>
      <c r="YN33" s="356"/>
      <c r="YO33" s="356"/>
      <c r="YP33" s="356"/>
      <c r="YQ33" s="356"/>
      <c r="YR33" s="356"/>
      <c r="YS33" s="356"/>
      <c r="YT33" s="356"/>
      <c r="YU33" s="356"/>
      <c r="YV33" s="356"/>
      <c r="YW33" s="356"/>
      <c r="YX33" s="356"/>
      <c r="YY33" s="356"/>
      <c r="YZ33" s="356"/>
      <c r="ZA33" s="356"/>
      <c r="ZB33" s="356"/>
      <c r="ZC33" s="356"/>
      <c r="ZD33" s="356"/>
      <c r="ZE33" s="356"/>
      <c r="ZF33" s="356"/>
      <c r="ZG33" s="356"/>
      <c r="ZH33" s="356"/>
      <c r="ZI33" s="356"/>
      <c r="ZJ33" s="356"/>
      <c r="ZK33" s="356"/>
      <c r="ZL33" s="356"/>
      <c r="ZM33" s="356"/>
      <c r="ZN33" s="356"/>
      <c r="ZO33" s="356"/>
      <c r="ZP33" s="356"/>
      <c r="ZQ33" s="356"/>
      <c r="ZR33" s="356"/>
      <c r="ZS33" s="356"/>
      <c r="ZT33" s="356"/>
      <c r="ZU33" s="356"/>
      <c r="ZV33" s="356"/>
      <c r="ZW33" s="356"/>
      <c r="ZX33" s="356"/>
      <c r="ZY33" s="356"/>
      <c r="ZZ33" s="356"/>
      <c r="AAA33" s="356"/>
      <c r="AAB33" s="356"/>
      <c r="AAC33" s="356"/>
      <c r="AAD33" s="356"/>
      <c r="AAE33" s="356"/>
      <c r="AAF33" s="356"/>
      <c r="AAG33" s="356"/>
      <c r="AAH33" s="356"/>
      <c r="AAI33" s="356"/>
      <c r="AAJ33" s="356"/>
      <c r="AAK33" s="356"/>
      <c r="AAL33" s="356"/>
      <c r="AAM33" s="356"/>
      <c r="AAN33" s="356"/>
      <c r="AAO33" s="356"/>
      <c r="AAP33" s="356"/>
      <c r="AAQ33" s="356"/>
      <c r="AAR33" s="356"/>
      <c r="AAS33" s="356"/>
      <c r="AAT33" s="356"/>
      <c r="AAU33" s="356"/>
      <c r="AAV33" s="356"/>
      <c r="AAW33" s="356"/>
      <c r="AAX33" s="356"/>
      <c r="AAY33" s="356"/>
      <c r="AAZ33" s="356"/>
      <c r="ABA33" s="356"/>
      <c r="ABB33" s="356"/>
      <c r="ABC33" s="356"/>
      <c r="ABD33" s="356"/>
      <c r="ABE33" s="356"/>
      <c r="ABF33" s="356"/>
      <c r="ABG33" s="356"/>
      <c r="ABH33" s="356"/>
      <c r="ABI33" s="356"/>
      <c r="ABJ33" s="356"/>
      <c r="ABK33" s="356"/>
      <c r="ABL33" s="356"/>
      <c r="ABM33" s="356"/>
      <c r="ABN33" s="356"/>
      <c r="ABO33" s="356"/>
      <c r="ABP33" s="356"/>
      <c r="ABQ33" s="356"/>
      <c r="ABR33" s="356"/>
      <c r="ABS33" s="356"/>
      <c r="ABT33" s="356"/>
      <c r="ABU33" s="356"/>
      <c r="ABV33" s="356"/>
      <c r="ABW33" s="356"/>
      <c r="ABX33" s="356"/>
      <c r="ABY33" s="356"/>
      <c r="ABZ33" s="356"/>
      <c r="ACA33" s="356"/>
      <c r="ACB33" s="356"/>
      <c r="ACC33" s="356"/>
      <c r="ACD33" s="356"/>
      <c r="ACE33" s="356"/>
      <c r="ACF33" s="356"/>
      <c r="ACG33" s="356"/>
      <c r="ACH33" s="356"/>
      <c r="ACI33" s="356"/>
      <c r="ACJ33" s="356"/>
      <c r="ACK33" s="356"/>
      <c r="ACL33" s="356"/>
      <c r="ACM33" s="356"/>
      <c r="ACN33" s="356"/>
      <c r="ACO33" s="356"/>
      <c r="ACP33" s="356"/>
      <c r="ACQ33" s="356"/>
      <c r="ACR33" s="356"/>
      <c r="ACS33" s="356"/>
      <c r="ACT33" s="356"/>
      <c r="ACU33" s="356"/>
      <c r="ACV33" s="356"/>
      <c r="ACW33" s="356"/>
      <c r="ACX33" s="356"/>
      <c r="ACY33" s="356"/>
      <c r="ACZ33" s="356"/>
      <c r="ADA33" s="356"/>
      <c r="ADB33" s="356"/>
      <c r="ADC33" s="356"/>
      <c r="ADD33" s="356"/>
      <c r="ADE33" s="356"/>
      <c r="ADF33" s="356"/>
      <c r="ADG33" s="356"/>
      <c r="ADH33" s="356"/>
      <c r="ADI33" s="356"/>
      <c r="ADJ33" s="356"/>
      <c r="ADK33" s="356"/>
      <c r="ADL33" s="356"/>
      <c r="ADM33" s="356"/>
      <c r="ADN33" s="356"/>
      <c r="ADO33" s="356"/>
      <c r="ADP33" s="356"/>
      <c r="ADQ33" s="356"/>
      <c r="ADR33" s="356"/>
      <c r="ADS33" s="356"/>
      <c r="ADT33" s="356"/>
      <c r="ADU33" s="356"/>
      <c r="ADV33" s="356"/>
      <c r="ADW33" s="356"/>
      <c r="ADX33" s="356"/>
      <c r="ADY33" s="356"/>
      <c r="ADZ33" s="356"/>
      <c r="AEA33" s="356"/>
      <c r="AEB33" s="356"/>
      <c r="AEC33" s="356"/>
      <c r="AED33" s="356"/>
      <c r="AEE33" s="356"/>
      <c r="AEF33" s="356"/>
      <c r="AEG33" s="356"/>
      <c r="AEH33" s="356"/>
      <c r="AEI33" s="356"/>
      <c r="AEJ33" s="356"/>
      <c r="AEK33" s="356"/>
      <c r="AEL33" s="356"/>
      <c r="AEM33" s="356"/>
      <c r="AEN33" s="356"/>
      <c r="AEO33" s="356"/>
      <c r="AEP33" s="356"/>
      <c r="AEQ33" s="356"/>
      <c r="AER33" s="356"/>
      <c r="AES33" s="356"/>
      <c r="AET33" s="356"/>
      <c r="AEU33" s="356"/>
      <c r="AEV33" s="356"/>
      <c r="AEW33" s="356"/>
      <c r="AEX33" s="356"/>
      <c r="AEY33" s="356"/>
      <c r="AEZ33" s="356"/>
      <c r="AFA33" s="356"/>
      <c r="AFB33" s="356"/>
      <c r="AFC33" s="356"/>
      <c r="AFD33" s="356"/>
      <c r="AFE33" s="356"/>
      <c r="AFF33" s="356"/>
      <c r="AFG33" s="356"/>
      <c r="AFH33" s="356"/>
      <c r="AFI33" s="356"/>
      <c r="AFJ33" s="356"/>
      <c r="AFK33" s="356"/>
      <c r="AFL33" s="356"/>
      <c r="AFM33" s="356"/>
      <c r="AFN33" s="356"/>
      <c r="AFO33" s="356"/>
      <c r="AFP33" s="356"/>
      <c r="AFQ33" s="356"/>
      <c r="AFR33" s="356"/>
      <c r="AFS33" s="356"/>
      <c r="AFT33" s="356"/>
      <c r="AFU33" s="356"/>
      <c r="AFV33" s="356"/>
      <c r="AFW33" s="356"/>
      <c r="AFX33" s="356"/>
      <c r="AFY33" s="356"/>
      <c r="AFZ33" s="356"/>
      <c r="AGA33" s="356"/>
      <c r="AGB33" s="356"/>
      <c r="AGC33" s="356"/>
      <c r="AGD33" s="356"/>
      <c r="AGE33" s="356"/>
      <c r="AGF33" s="356"/>
      <c r="AGG33" s="356"/>
      <c r="AGH33" s="356"/>
      <c r="AGI33" s="356"/>
      <c r="AGJ33" s="356"/>
      <c r="AGK33" s="356"/>
      <c r="AGL33" s="356"/>
      <c r="AGM33" s="356"/>
      <c r="AGN33" s="356"/>
      <c r="AGO33" s="356"/>
      <c r="AGP33" s="356"/>
      <c r="AGQ33" s="356"/>
      <c r="AGR33" s="356"/>
      <c r="AGS33" s="356"/>
      <c r="AGT33" s="356"/>
      <c r="AGU33" s="356"/>
      <c r="AGV33" s="356"/>
      <c r="AGW33" s="356"/>
      <c r="AGX33" s="356"/>
      <c r="AGY33" s="356"/>
      <c r="AGZ33" s="356"/>
      <c r="AHA33" s="356"/>
      <c r="AHB33" s="356"/>
      <c r="AHC33" s="356"/>
      <c r="AHD33" s="356"/>
      <c r="AHE33" s="356"/>
      <c r="AHF33" s="356"/>
      <c r="AHG33" s="356"/>
      <c r="AHH33" s="356"/>
      <c r="AHI33" s="356"/>
      <c r="AHJ33" s="356"/>
      <c r="AHK33" s="356"/>
      <c r="AHL33" s="356"/>
      <c r="AHM33" s="356"/>
      <c r="AHN33" s="356"/>
      <c r="AHO33" s="356"/>
      <c r="AHP33" s="356"/>
      <c r="AHQ33" s="356"/>
      <c r="AHR33" s="356"/>
      <c r="AHS33" s="356"/>
      <c r="AHT33" s="356"/>
      <c r="AHU33" s="356"/>
      <c r="AHV33" s="356"/>
      <c r="AHW33" s="356"/>
      <c r="AHX33" s="356"/>
      <c r="AHY33" s="356"/>
      <c r="AHZ33" s="356"/>
      <c r="AIA33" s="356"/>
      <c r="AIB33" s="356"/>
      <c r="AIC33" s="356"/>
      <c r="AID33" s="356"/>
      <c r="AIE33" s="356"/>
      <c r="AIF33" s="356"/>
      <c r="AIG33" s="356"/>
      <c r="AIH33" s="356"/>
      <c r="AII33" s="356"/>
      <c r="AIJ33" s="356"/>
      <c r="AIK33" s="356"/>
      <c r="AIL33" s="356"/>
      <c r="AIM33" s="356"/>
      <c r="AIN33" s="356"/>
      <c r="AIO33" s="356"/>
      <c r="AIP33" s="356"/>
      <c r="AIQ33" s="356"/>
      <c r="AIR33" s="356"/>
      <c r="AIS33" s="356"/>
      <c r="AIT33" s="356"/>
      <c r="AIU33" s="356"/>
      <c r="AIV33" s="356"/>
      <c r="AIW33" s="356"/>
      <c r="AIX33" s="356"/>
      <c r="AIY33" s="356"/>
      <c r="AIZ33" s="356"/>
      <c r="AJA33" s="356"/>
      <c r="AJB33" s="356"/>
      <c r="AJC33" s="356"/>
      <c r="AJD33" s="356"/>
      <c r="AJE33" s="356"/>
      <c r="AJF33" s="356"/>
      <c r="AJG33" s="356"/>
      <c r="AJH33" s="356"/>
      <c r="AJI33" s="356"/>
      <c r="AJJ33" s="356"/>
      <c r="AJK33" s="356"/>
      <c r="AJL33" s="356"/>
      <c r="AJM33" s="356"/>
      <c r="AJN33" s="356"/>
      <c r="AJO33" s="356"/>
      <c r="AJP33" s="356"/>
      <c r="AJQ33" s="356"/>
      <c r="AJR33" s="356"/>
      <c r="AJS33" s="356"/>
      <c r="AJT33" s="356"/>
      <c r="AJU33" s="356"/>
      <c r="AJV33" s="356"/>
      <c r="AJW33" s="356"/>
      <c r="AJX33" s="356"/>
      <c r="AJY33" s="356"/>
      <c r="AJZ33" s="356"/>
      <c r="AKA33" s="356"/>
      <c r="AKB33" s="356"/>
      <c r="AKC33" s="356"/>
      <c r="AKD33" s="356"/>
      <c r="AKE33" s="356"/>
      <c r="AKF33" s="356"/>
      <c r="AKG33" s="356"/>
      <c r="AKH33" s="356"/>
      <c r="AKI33" s="356"/>
      <c r="AKJ33" s="356"/>
      <c r="AKK33" s="356"/>
      <c r="AKL33" s="356"/>
      <c r="AKM33" s="356"/>
      <c r="AKN33" s="356"/>
      <c r="AKO33" s="356"/>
      <c r="AKP33" s="356"/>
      <c r="AKQ33" s="356"/>
      <c r="AKR33" s="356"/>
      <c r="AKS33" s="356"/>
      <c r="AKT33" s="356"/>
      <c r="AKU33" s="356"/>
      <c r="AKV33" s="356"/>
      <c r="AKW33" s="356"/>
      <c r="AKX33" s="356"/>
      <c r="AKY33" s="356"/>
      <c r="AKZ33" s="356"/>
      <c r="ALA33" s="356"/>
      <c r="ALB33" s="356"/>
      <c r="ALC33" s="356"/>
      <c r="ALD33" s="356"/>
      <c r="ALE33" s="356"/>
      <c r="ALF33" s="356"/>
      <c r="ALG33" s="356"/>
      <c r="ALH33" s="356"/>
      <c r="ALI33" s="356"/>
      <c r="ALJ33" s="356"/>
      <c r="ALK33" s="356"/>
      <c r="ALL33" s="356"/>
      <c r="ALM33" s="356"/>
      <c r="ALN33" s="356"/>
      <c r="ALO33" s="356"/>
      <c r="ALP33" s="356"/>
      <c r="ALQ33" s="356"/>
      <c r="ALR33" s="356"/>
      <c r="ALS33" s="356"/>
      <c r="ALT33" s="356"/>
      <c r="ALU33" s="356"/>
      <c r="ALV33" s="356"/>
      <c r="ALW33" s="356"/>
      <c r="ALX33" s="356"/>
      <c r="ALY33" s="356"/>
      <c r="ALZ33" s="356"/>
      <c r="AMA33" s="356"/>
      <c r="AMB33" s="356"/>
      <c r="AMC33" s="356"/>
      <c r="AMD33" s="356"/>
      <c r="AME33" s="356"/>
      <c r="AMF33" s="356"/>
      <c r="AMG33" s="356"/>
      <c r="AMH33" s="356"/>
      <c r="AMI33" s="356"/>
      <c r="AMJ33" s="356"/>
      <c r="AMK33" s="356"/>
      <c r="AML33" s="356"/>
      <c r="AMM33" s="356"/>
      <c r="AMN33" s="356"/>
      <c r="AMO33" s="356"/>
      <c r="AMP33" s="356"/>
      <c r="AMQ33" s="356"/>
      <c r="AMR33" s="356"/>
      <c r="AMS33" s="356"/>
      <c r="AMT33" s="356"/>
      <c r="AMU33" s="356"/>
      <c r="AMV33" s="356"/>
      <c r="AMW33" s="356"/>
      <c r="AMX33" s="356"/>
      <c r="AMY33" s="356"/>
      <c r="AMZ33" s="356"/>
      <c r="ANA33" s="356"/>
      <c r="ANB33" s="356"/>
      <c r="ANC33" s="356"/>
      <c r="AND33" s="356"/>
      <c r="ANE33" s="356"/>
      <c r="ANF33" s="356"/>
      <c r="ANG33" s="356"/>
      <c r="ANH33" s="356"/>
      <c r="ANI33" s="356"/>
      <c r="ANJ33" s="356"/>
      <c r="ANK33" s="356"/>
      <c r="ANL33" s="356"/>
      <c r="ANM33" s="356"/>
      <c r="ANN33" s="356"/>
      <c r="ANO33" s="356"/>
      <c r="ANP33" s="356"/>
      <c r="ANQ33" s="356"/>
      <c r="ANR33" s="356"/>
      <c r="ANS33" s="356"/>
      <c r="ANT33" s="356"/>
      <c r="ANU33" s="356"/>
      <c r="ANV33" s="356"/>
      <c r="ANW33" s="356"/>
      <c r="ANX33" s="356"/>
      <c r="ANY33" s="356"/>
      <c r="ANZ33" s="356"/>
      <c r="AOA33" s="356"/>
      <c r="AOB33" s="356"/>
      <c r="AOC33" s="356"/>
      <c r="AOD33" s="356"/>
      <c r="AOE33" s="356"/>
      <c r="AOF33" s="356"/>
      <c r="AOG33" s="356"/>
      <c r="AOH33" s="356"/>
      <c r="AOI33" s="356"/>
      <c r="AOJ33" s="356"/>
      <c r="AOK33" s="356"/>
      <c r="AOL33" s="356"/>
      <c r="AOM33" s="356"/>
      <c r="AON33" s="356"/>
      <c r="AOO33" s="356"/>
      <c r="AOP33" s="356"/>
      <c r="AOQ33" s="356"/>
      <c r="AOR33" s="356"/>
      <c r="AOS33" s="356"/>
      <c r="AOT33" s="356"/>
      <c r="AOU33" s="356"/>
      <c r="AOV33" s="356"/>
      <c r="AOW33" s="356"/>
      <c r="AOX33" s="356"/>
      <c r="AOY33" s="356"/>
      <c r="AOZ33" s="356"/>
      <c r="APA33" s="356"/>
      <c r="APB33" s="356"/>
      <c r="APC33" s="356"/>
      <c r="APD33" s="356"/>
      <c r="APE33" s="356"/>
      <c r="APF33" s="356"/>
      <c r="APG33" s="356"/>
      <c r="APH33" s="356"/>
      <c r="API33" s="356"/>
      <c r="APJ33" s="356"/>
      <c r="APK33" s="356"/>
      <c r="APL33" s="356"/>
      <c r="APM33" s="356"/>
      <c r="APN33" s="356"/>
      <c r="APO33" s="356"/>
      <c r="APP33" s="356"/>
      <c r="APQ33" s="356"/>
      <c r="APR33" s="356"/>
      <c r="APS33" s="356"/>
      <c r="APT33" s="356"/>
      <c r="APU33" s="356"/>
      <c r="APV33" s="356"/>
      <c r="APW33" s="356"/>
      <c r="APX33" s="356"/>
      <c r="APY33" s="356"/>
      <c r="APZ33" s="356"/>
      <c r="AQA33" s="356"/>
      <c r="AQB33" s="356"/>
      <c r="AQC33" s="356"/>
      <c r="AQD33" s="356"/>
      <c r="AQE33" s="356"/>
      <c r="AQF33" s="356"/>
      <c r="AQG33" s="356"/>
      <c r="AQH33" s="356"/>
      <c r="AQI33" s="356"/>
      <c r="AQJ33" s="356"/>
      <c r="AQK33" s="356"/>
      <c r="AQL33" s="356"/>
      <c r="AQM33" s="356"/>
      <c r="AQN33" s="356"/>
      <c r="AQO33" s="356"/>
      <c r="AQP33" s="356"/>
      <c r="AQQ33" s="356"/>
      <c r="AQR33" s="356"/>
      <c r="AQS33" s="356"/>
      <c r="AQT33" s="356"/>
      <c r="AQU33" s="356"/>
      <c r="AQV33" s="356"/>
      <c r="AQW33" s="356"/>
      <c r="AQX33" s="356"/>
      <c r="AQY33" s="356"/>
      <c r="AQZ33" s="356"/>
      <c r="ARA33" s="356"/>
      <c r="ARB33" s="356"/>
      <c r="ARC33" s="356"/>
      <c r="ARD33" s="356"/>
      <c r="ARE33" s="356"/>
      <c r="ARF33" s="356"/>
      <c r="ARG33" s="356"/>
      <c r="ARH33" s="356"/>
      <c r="ARI33" s="356"/>
      <c r="ARJ33" s="356"/>
      <c r="ARK33" s="356"/>
      <c r="ARL33" s="356"/>
      <c r="ARM33" s="356"/>
      <c r="ARN33" s="356"/>
      <c r="ARO33" s="356"/>
      <c r="ARP33" s="356"/>
      <c r="ARQ33" s="356"/>
      <c r="ARR33" s="356"/>
      <c r="ARS33" s="356"/>
      <c r="ART33" s="356"/>
      <c r="ARU33" s="356"/>
      <c r="ARV33" s="356"/>
      <c r="ARW33" s="356"/>
      <c r="ARX33" s="356"/>
      <c r="ARY33" s="356"/>
      <c r="ARZ33" s="356"/>
      <c r="ASA33" s="356"/>
      <c r="ASB33" s="356"/>
      <c r="ASC33" s="356"/>
      <c r="ASD33" s="356"/>
      <c r="ASE33" s="356"/>
      <c r="ASF33" s="356"/>
      <c r="ASG33" s="356"/>
      <c r="ASH33" s="356"/>
      <c r="ASI33" s="356"/>
      <c r="ASJ33" s="356"/>
      <c r="ASK33" s="356"/>
      <c r="ASL33" s="356"/>
      <c r="ASM33" s="356"/>
      <c r="ASN33" s="356"/>
      <c r="ASO33" s="356"/>
      <c r="ASP33" s="356"/>
      <c r="ASQ33" s="356"/>
      <c r="ASR33" s="356"/>
      <c r="ASS33" s="356"/>
      <c r="AST33" s="356"/>
      <c r="ASU33" s="356"/>
      <c r="ASV33" s="356"/>
      <c r="ASW33" s="356"/>
      <c r="ASX33" s="356"/>
      <c r="ASY33" s="356"/>
      <c r="ASZ33" s="356"/>
      <c r="ATA33" s="356"/>
      <c r="ATB33" s="356"/>
      <c r="ATC33" s="356"/>
      <c r="ATD33" s="356"/>
      <c r="ATE33" s="356"/>
      <c r="ATF33" s="356"/>
      <c r="ATG33" s="356"/>
      <c r="ATH33" s="356"/>
      <c r="ATI33" s="356"/>
      <c r="ATJ33" s="356"/>
      <c r="ATK33" s="356"/>
      <c r="ATL33" s="356"/>
      <c r="ATM33" s="356"/>
      <c r="ATN33" s="356"/>
      <c r="ATO33" s="356"/>
      <c r="ATP33" s="356"/>
      <c r="ATQ33" s="356"/>
      <c r="ATR33" s="356"/>
      <c r="ATS33" s="356"/>
      <c r="ATT33" s="356"/>
      <c r="ATU33" s="356"/>
      <c r="ATV33" s="356"/>
      <c r="ATW33" s="356"/>
      <c r="ATX33" s="356"/>
      <c r="ATY33" s="356"/>
      <c r="ATZ33" s="356"/>
      <c r="AUA33" s="356"/>
      <c r="AUB33" s="356"/>
      <c r="AUC33" s="356"/>
      <c r="AUD33" s="356"/>
      <c r="AUE33" s="356"/>
      <c r="AUF33" s="356"/>
      <c r="AUG33" s="356"/>
      <c r="AUH33" s="356"/>
      <c r="AUI33" s="356"/>
      <c r="AUJ33" s="356"/>
      <c r="AUK33" s="356"/>
      <c r="AUL33" s="356"/>
      <c r="AUM33" s="356"/>
      <c r="AUN33" s="356"/>
      <c r="AUO33" s="356"/>
      <c r="AUP33" s="356"/>
      <c r="AUQ33" s="356"/>
      <c r="AUR33" s="356"/>
      <c r="AUS33" s="356"/>
      <c r="AUT33" s="356"/>
      <c r="AUU33" s="356"/>
      <c r="AUV33" s="356"/>
      <c r="AUW33" s="356"/>
      <c r="AUX33" s="356"/>
      <c r="AUY33" s="356"/>
      <c r="AUZ33" s="356"/>
      <c r="AVA33" s="356"/>
      <c r="AVB33" s="356"/>
      <c r="AVC33" s="356"/>
      <c r="AVD33" s="356"/>
      <c r="AVE33" s="356"/>
      <c r="AVF33" s="356"/>
      <c r="AVG33" s="356"/>
      <c r="AVH33" s="356"/>
      <c r="AVI33" s="356"/>
      <c r="AVJ33" s="356"/>
      <c r="AVK33" s="356"/>
      <c r="AVL33" s="356"/>
      <c r="AVM33" s="356"/>
      <c r="AVN33" s="356"/>
      <c r="AVO33" s="356"/>
      <c r="AVP33" s="356"/>
      <c r="AVQ33" s="356"/>
      <c r="AVR33" s="356"/>
      <c r="AVS33" s="356"/>
      <c r="AVT33" s="356"/>
      <c r="AVU33" s="356"/>
      <c r="AVV33" s="356"/>
      <c r="AVW33" s="356"/>
      <c r="AVX33" s="356"/>
      <c r="AVY33" s="356"/>
      <c r="AVZ33" s="356"/>
      <c r="AWA33" s="356"/>
      <c r="AWB33" s="356"/>
      <c r="AWC33" s="356"/>
      <c r="AWD33" s="356"/>
      <c r="AWE33" s="356"/>
      <c r="AWF33" s="356"/>
      <c r="AWG33" s="356"/>
      <c r="AWH33" s="356"/>
      <c r="AWI33" s="356"/>
      <c r="AWJ33" s="356"/>
      <c r="AWK33" s="356"/>
      <c r="AWL33" s="356"/>
      <c r="AWM33" s="356"/>
      <c r="AWN33" s="356"/>
      <c r="AWO33" s="356"/>
      <c r="AWP33" s="356"/>
      <c r="AWQ33" s="356"/>
      <c r="AWR33" s="356"/>
      <c r="AWS33" s="356"/>
      <c r="AWT33" s="356"/>
      <c r="AWU33" s="356"/>
      <c r="AWV33" s="356"/>
      <c r="AWW33" s="356"/>
      <c r="AWX33" s="356"/>
      <c r="AWY33" s="356"/>
      <c r="AWZ33" s="356"/>
      <c r="AXA33" s="356"/>
      <c r="AXB33" s="356"/>
      <c r="AXC33" s="356"/>
      <c r="AXD33" s="356"/>
      <c r="AXE33" s="356"/>
      <c r="AXF33" s="356"/>
      <c r="AXG33" s="356"/>
      <c r="AXH33" s="356"/>
      <c r="AXI33" s="356"/>
      <c r="AXJ33" s="356"/>
      <c r="AXK33" s="356"/>
      <c r="AXL33" s="356"/>
      <c r="AXM33" s="356"/>
      <c r="AXN33" s="356"/>
      <c r="AXO33" s="356"/>
      <c r="AXP33" s="356"/>
      <c r="AXQ33" s="356"/>
      <c r="AXR33" s="356"/>
      <c r="AXS33" s="356"/>
      <c r="AXT33" s="356"/>
      <c r="AXU33" s="356"/>
      <c r="AXV33" s="356"/>
      <c r="AXW33" s="356"/>
      <c r="AXX33" s="356"/>
      <c r="AXY33" s="356"/>
      <c r="AXZ33" s="356"/>
      <c r="AYA33" s="356"/>
      <c r="AYB33" s="356"/>
      <c r="AYC33" s="356"/>
      <c r="AYD33" s="356"/>
      <c r="AYE33" s="356"/>
      <c r="AYF33" s="356"/>
      <c r="AYG33" s="356"/>
      <c r="AYH33" s="356"/>
      <c r="AYI33" s="356"/>
      <c r="AYJ33" s="356"/>
      <c r="AYK33" s="356"/>
      <c r="AYL33" s="356"/>
      <c r="AYM33" s="356"/>
      <c r="AYN33" s="356"/>
      <c r="AYO33" s="356"/>
      <c r="AYP33" s="356"/>
      <c r="AYQ33" s="356"/>
      <c r="AYR33" s="356"/>
      <c r="AYS33" s="356"/>
      <c r="AYT33" s="356"/>
      <c r="AYU33" s="356"/>
      <c r="AYV33" s="356"/>
      <c r="AYW33" s="356"/>
      <c r="AYX33" s="356"/>
      <c r="AYY33" s="356"/>
      <c r="AYZ33" s="356"/>
      <c r="AZA33" s="356"/>
      <c r="AZB33" s="356"/>
      <c r="AZC33" s="356"/>
      <c r="AZD33" s="356"/>
      <c r="AZE33" s="356"/>
      <c r="AZF33" s="356"/>
      <c r="AZG33" s="356"/>
      <c r="AZH33" s="356"/>
      <c r="AZI33" s="356"/>
      <c r="AZJ33" s="356"/>
      <c r="AZK33" s="356"/>
      <c r="AZL33" s="356"/>
      <c r="AZM33" s="356"/>
      <c r="AZN33" s="356"/>
      <c r="AZO33" s="356"/>
      <c r="AZP33" s="356"/>
      <c r="AZQ33" s="356"/>
      <c r="AZR33" s="356"/>
      <c r="AZS33" s="356"/>
      <c r="AZT33" s="356"/>
      <c r="AZU33" s="356"/>
      <c r="AZV33" s="356"/>
      <c r="AZW33" s="356"/>
      <c r="AZX33" s="356"/>
      <c r="AZY33" s="356"/>
      <c r="AZZ33" s="356"/>
      <c r="BAA33" s="356"/>
      <c r="BAB33" s="356"/>
      <c r="BAC33" s="356"/>
      <c r="BAD33" s="356"/>
      <c r="BAE33" s="356"/>
      <c r="BAF33" s="356"/>
      <c r="BAG33" s="356"/>
      <c r="BAH33" s="356"/>
      <c r="BAI33" s="356"/>
      <c r="BAJ33" s="356"/>
      <c r="BAK33" s="356"/>
      <c r="BAL33" s="356"/>
      <c r="BAM33" s="356"/>
      <c r="BAN33" s="356"/>
      <c r="BAO33" s="356"/>
      <c r="BAP33" s="356"/>
      <c r="BAQ33" s="356"/>
      <c r="BAR33" s="356"/>
      <c r="BAS33" s="356"/>
      <c r="BAT33" s="356"/>
      <c r="BAU33" s="356"/>
      <c r="BAV33" s="356"/>
      <c r="BAW33" s="356"/>
      <c r="BAX33" s="356"/>
      <c r="BAY33" s="356"/>
      <c r="BAZ33" s="356"/>
      <c r="BBA33" s="356"/>
      <c r="BBB33" s="356"/>
      <c r="BBC33" s="356"/>
      <c r="BBD33" s="356"/>
      <c r="BBE33" s="356"/>
      <c r="BBF33" s="356"/>
      <c r="BBG33" s="356"/>
      <c r="BBH33" s="356"/>
      <c r="BBI33" s="356"/>
      <c r="BBJ33" s="356"/>
      <c r="BBK33" s="356"/>
      <c r="BBL33" s="356"/>
      <c r="BBM33" s="356"/>
      <c r="BBN33" s="356"/>
      <c r="BBO33" s="356"/>
      <c r="BBP33" s="356"/>
      <c r="BBQ33" s="356"/>
      <c r="BBR33" s="356"/>
      <c r="BBS33" s="356"/>
      <c r="BBT33" s="356"/>
      <c r="BBU33" s="356"/>
      <c r="BBV33" s="356"/>
      <c r="BBW33" s="356"/>
      <c r="BBX33" s="356"/>
      <c r="BBY33" s="356"/>
      <c r="BBZ33" s="356"/>
      <c r="BCA33" s="356"/>
      <c r="BCB33" s="356"/>
      <c r="BCC33" s="356"/>
      <c r="BCD33" s="356"/>
      <c r="BCE33" s="356"/>
      <c r="BCF33" s="356"/>
      <c r="BCG33" s="356"/>
      <c r="BCH33" s="356"/>
      <c r="BCI33" s="356"/>
      <c r="BCJ33" s="356"/>
      <c r="BCK33" s="356"/>
      <c r="BCL33" s="356"/>
      <c r="BCM33" s="356"/>
      <c r="BCN33" s="356"/>
      <c r="BCO33" s="356"/>
      <c r="BCP33" s="356"/>
      <c r="BCQ33" s="356"/>
      <c r="BCR33" s="356"/>
      <c r="BCS33" s="356"/>
      <c r="BCT33" s="356"/>
      <c r="BCU33" s="356"/>
      <c r="BCV33" s="356"/>
      <c r="BCW33" s="356"/>
      <c r="BCX33" s="356"/>
      <c r="BCY33" s="356"/>
      <c r="BCZ33" s="356"/>
      <c r="BDA33" s="356"/>
      <c r="BDB33" s="356"/>
      <c r="BDC33" s="356"/>
      <c r="BDD33" s="356"/>
      <c r="BDE33" s="356"/>
      <c r="BDF33" s="356"/>
      <c r="BDG33" s="356"/>
      <c r="BDH33" s="356"/>
      <c r="BDI33" s="356"/>
      <c r="BDJ33" s="356"/>
      <c r="BDK33" s="356"/>
      <c r="BDL33" s="356"/>
      <c r="BDM33" s="356"/>
      <c r="BDN33" s="356"/>
      <c r="BDO33" s="356"/>
      <c r="BDP33" s="356"/>
      <c r="BDQ33" s="356"/>
      <c r="BDR33" s="356"/>
      <c r="BDS33" s="356"/>
      <c r="BDT33" s="356"/>
      <c r="BDU33" s="356"/>
      <c r="BDV33" s="356"/>
      <c r="BDW33" s="356"/>
      <c r="BDX33" s="356"/>
      <c r="BDY33" s="356"/>
      <c r="BDZ33" s="356"/>
      <c r="BEA33" s="356"/>
      <c r="BEB33" s="356"/>
      <c r="BEC33" s="356"/>
      <c r="BED33" s="356"/>
      <c r="BEE33" s="356"/>
      <c r="BEF33" s="356"/>
      <c r="BEG33" s="356"/>
      <c r="BEH33" s="356"/>
      <c r="BEI33" s="356"/>
      <c r="BEJ33" s="356"/>
      <c r="BEK33" s="356"/>
      <c r="BEL33" s="356"/>
      <c r="BEM33" s="356"/>
      <c r="BEN33" s="356"/>
      <c r="BEO33" s="356"/>
      <c r="BEP33" s="356"/>
      <c r="BEQ33" s="356"/>
      <c r="BER33" s="356"/>
      <c r="BES33" s="356"/>
      <c r="BET33" s="356"/>
      <c r="BEU33" s="356"/>
      <c r="BEV33" s="356"/>
      <c r="BEW33" s="356"/>
      <c r="BEX33" s="356"/>
      <c r="BEY33" s="356"/>
      <c r="BEZ33" s="356"/>
      <c r="BFA33" s="356"/>
      <c r="BFB33" s="356"/>
      <c r="BFC33" s="356"/>
      <c r="BFD33" s="356"/>
      <c r="BFE33" s="356"/>
      <c r="BFF33" s="356"/>
      <c r="BFG33" s="356"/>
      <c r="BFH33" s="356"/>
      <c r="BFI33" s="356"/>
      <c r="BFJ33" s="356"/>
      <c r="BFK33" s="356"/>
      <c r="BFL33" s="356"/>
      <c r="BFM33" s="356"/>
      <c r="BFN33" s="356"/>
      <c r="BFO33" s="356"/>
      <c r="BFP33" s="356"/>
      <c r="BFQ33" s="356"/>
      <c r="BFR33" s="356"/>
      <c r="BFS33" s="356"/>
      <c r="BFT33" s="356"/>
      <c r="BFU33" s="356"/>
      <c r="BFV33" s="356"/>
      <c r="BFW33" s="356"/>
      <c r="BFX33" s="356"/>
      <c r="BFY33" s="356"/>
      <c r="BFZ33" s="356"/>
      <c r="BGA33" s="356"/>
      <c r="BGB33" s="356"/>
      <c r="BGC33" s="356"/>
      <c r="BGD33" s="356"/>
      <c r="BGE33" s="356"/>
      <c r="BGF33" s="356"/>
      <c r="BGG33" s="356"/>
      <c r="BGH33" s="356"/>
      <c r="BGI33" s="356"/>
      <c r="BGJ33" s="356"/>
      <c r="BGK33" s="356"/>
      <c r="BGL33" s="356"/>
      <c r="BGM33" s="356"/>
      <c r="BGN33" s="356"/>
      <c r="BGO33" s="356"/>
      <c r="BGP33" s="356"/>
      <c r="BGQ33" s="356"/>
      <c r="BGR33" s="356"/>
      <c r="BGS33" s="356"/>
      <c r="BGT33" s="356"/>
      <c r="BGU33" s="356"/>
      <c r="BGV33" s="356"/>
      <c r="BGW33" s="356"/>
      <c r="BGX33" s="356"/>
      <c r="BGY33" s="356"/>
      <c r="BGZ33" s="356"/>
      <c r="BHA33" s="356"/>
      <c r="BHB33" s="356"/>
      <c r="BHC33" s="356"/>
      <c r="BHD33" s="356"/>
      <c r="BHE33" s="356"/>
      <c r="BHF33" s="356"/>
      <c r="BHG33" s="356"/>
      <c r="BHH33" s="356"/>
      <c r="BHI33" s="356"/>
      <c r="BHJ33" s="356"/>
      <c r="BHK33" s="356"/>
      <c r="BHL33" s="356"/>
      <c r="BHM33" s="356"/>
      <c r="BHN33" s="356"/>
      <c r="BHO33" s="356"/>
      <c r="BHP33" s="356"/>
      <c r="BHQ33" s="356"/>
      <c r="BHR33" s="356"/>
      <c r="BHS33" s="356"/>
      <c r="BHT33" s="356"/>
      <c r="BHU33" s="356"/>
      <c r="BHV33" s="356"/>
      <c r="BHW33" s="356"/>
      <c r="BHX33" s="356"/>
      <c r="BHY33" s="356"/>
      <c r="BHZ33" s="356"/>
      <c r="BIA33" s="356"/>
      <c r="BIB33" s="356"/>
      <c r="BIC33" s="356"/>
      <c r="BID33" s="356"/>
      <c r="BIE33" s="356"/>
      <c r="BIF33" s="356"/>
      <c r="BIG33" s="356"/>
      <c r="BIH33" s="356"/>
      <c r="BII33" s="356"/>
      <c r="BIJ33" s="356"/>
      <c r="BIK33" s="356"/>
      <c r="BIL33" s="356"/>
      <c r="BIM33" s="356"/>
      <c r="BIN33" s="356"/>
      <c r="BIO33" s="356"/>
      <c r="BIP33" s="356"/>
      <c r="BIQ33" s="356"/>
      <c r="BIR33" s="356"/>
      <c r="BIS33" s="356"/>
      <c r="BIT33" s="356"/>
      <c r="BIU33" s="356"/>
      <c r="BIV33" s="356"/>
      <c r="BIW33" s="356"/>
      <c r="BIX33" s="356"/>
      <c r="BIY33" s="356"/>
      <c r="BIZ33" s="356"/>
      <c r="BJA33" s="356"/>
      <c r="BJB33" s="356"/>
      <c r="BJC33" s="356"/>
      <c r="BJD33" s="356"/>
      <c r="BJE33" s="356"/>
      <c r="BJF33" s="356"/>
      <c r="BJG33" s="356"/>
      <c r="BJH33" s="356"/>
      <c r="BJI33" s="356"/>
      <c r="BJJ33" s="356"/>
      <c r="BJK33" s="356"/>
      <c r="BJL33" s="356"/>
      <c r="BJM33" s="356"/>
      <c r="BJN33" s="356"/>
      <c r="BJO33" s="356"/>
      <c r="BJP33" s="356"/>
      <c r="BJQ33" s="356"/>
      <c r="BJR33" s="356"/>
      <c r="BJS33" s="356"/>
      <c r="BJT33" s="356"/>
      <c r="BJU33" s="356"/>
      <c r="BJV33" s="356"/>
      <c r="BJW33" s="356"/>
      <c r="BJX33" s="356"/>
      <c r="BJY33" s="356"/>
      <c r="BJZ33" s="356"/>
      <c r="BKA33" s="356"/>
      <c r="BKB33" s="356"/>
      <c r="BKC33" s="356"/>
      <c r="BKD33" s="356"/>
      <c r="BKE33" s="356"/>
      <c r="BKF33" s="356"/>
      <c r="BKG33" s="356"/>
      <c r="BKH33" s="356"/>
      <c r="BKI33" s="356"/>
      <c r="BKJ33" s="356"/>
      <c r="BKK33" s="356"/>
      <c r="BKL33" s="356"/>
      <c r="BKM33" s="356"/>
      <c r="BKN33" s="356"/>
      <c r="BKO33" s="356"/>
      <c r="BKP33" s="356"/>
      <c r="BKQ33" s="356"/>
      <c r="BKR33" s="356"/>
      <c r="BKS33" s="356"/>
      <c r="BKT33" s="356"/>
      <c r="BKU33" s="356"/>
      <c r="BKV33" s="356"/>
      <c r="BKW33" s="356"/>
      <c r="BKX33" s="356"/>
      <c r="BKY33" s="356"/>
      <c r="BKZ33" s="356"/>
      <c r="BLA33" s="356"/>
      <c r="BLB33" s="356"/>
      <c r="BLC33" s="356"/>
      <c r="BLD33" s="356"/>
      <c r="BLE33" s="356"/>
      <c r="BLF33" s="356"/>
      <c r="BLG33" s="356"/>
      <c r="BLH33" s="356"/>
      <c r="BLI33" s="356"/>
      <c r="BLJ33" s="356"/>
      <c r="BLK33" s="356"/>
      <c r="BLL33" s="356"/>
      <c r="BLM33" s="356"/>
      <c r="BLN33" s="356"/>
      <c r="BLO33" s="356"/>
      <c r="BLP33" s="356"/>
      <c r="BLQ33" s="356"/>
      <c r="BLR33" s="356"/>
      <c r="BLS33" s="356"/>
      <c r="BLT33" s="356"/>
      <c r="BLU33" s="356"/>
      <c r="BLV33" s="356"/>
      <c r="BLW33" s="356"/>
      <c r="BLX33" s="356"/>
      <c r="BLY33" s="356"/>
      <c r="BLZ33" s="356"/>
      <c r="BMA33" s="356"/>
      <c r="BMB33" s="356"/>
      <c r="BMC33" s="356"/>
      <c r="BMD33" s="356"/>
      <c r="BME33" s="356"/>
      <c r="BMF33" s="356"/>
      <c r="BMG33" s="356"/>
      <c r="BMH33" s="356"/>
      <c r="BMI33" s="356"/>
      <c r="BMJ33" s="356"/>
      <c r="BMK33" s="356"/>
      <c r="BML33" s="356"/>
      <c r="BMM33" s="356"/>
      <c r="BMN33" s="356"/>
      <c r="BMO33" s="356"/>
      <c r="BMP33" s="356"/>
      <c r="BMQ33" s="356"/>
      <c r="BMR33" s="356"/>
      <c r="BMS33" s="356"/>
      <c r="BMT33" s="356"/>
      <c r="BMU33" s="356"/>
      <c r="BMV33" s="356"/>
      <c r="BMW33" s="356"/>
      <c r="BMX33" s="356"/>
      <c r="BMY33" s="356"/>
      <c r="BMZ33" s="356"/>
      <c r="BNA33" s="356"/>
      <c r="BNB33" s="356"/>
      <c r="BNC33" s="356"/>
      <c r="BND33" s="356"/>
      <c r="BNE33" s="356"/>
      <c r="BNF33" s="356"/>
      <c r="BNG33" s="356"/>
      <c r="BNH33" s="356"/>
      <c r="BNI33" s="356"/>
      <c r="BNJ33" s="356"/>
      <c r="BNK33" s="356"/>
      <c r="BNL33" s="356"/>
      <c r="BNM33" s="356"/>
      <c r="BNN33" s="356"/>
      <c r="BNO33" s="356"/>
      <c r="BNP33" s="356"/>
      <c r="BNQ33" s="356"/>
      <c r="BNR33" s="356"/>
      <c r="BNS33" s="356"/>
      <c r="BNT33" s="356"/>
      <c r="BNU33" s="356"/>
      <c r="BNV33" s="356"/>
      <c r="BNW33" s="356"/>
      <c r="BNX33" s="356"/>
      <c r="BNY33" s="356"/>
      <c r="BNZ33" s="356"/>
      <c r="BOA33" s="356"/>
      <c r="BOB33" s="356"/>
      <c r="BOC33" s="356"/>
      <c r="BOD33" s="356"/>
      <c r="BOE33" s="356"/>
      <c r="BOF33" s="356"/>
      <c r="BOG33" s="356"/>
      <c r="BOH33" s="356"/>
      <c r="BOI33" s="356"/>
      <c r="BOJ33" s="356"/>
      <c r="BOK33" s="356"/>
      <c r="BOL33" s="356"/>
      <c r="BOM33" s="356"/>
      <c r="BON33" s="356"/>
      <c r="BOO33" s="356"/>
      <c r="BOP33" s="356"/>
      <c r="BOQ33" s="356"/>
      <c r="BOR33" s="356"/>
      <c r="BOS33" s="356"/>
      <c r="BOT33" s="356"/>
      <c r="BOU33" s="356"/>
      <c r="BOV33" s="356"/>
      <c r="BOW33" s="356"/>
      <c r="BOX33" s="356"/>
      <c r="BOY33" s="356"/>
      <c r="BOZ33" s="356"/>
      <c r="BPA33" s="356"/>
      <c r="BPB33" s="356"/>
      <c r="BPC33" s="356"/>
      <c r="BPD33" s="356"/>
      <c r="BPE33" s="356"/>
      <c r="BPF33" s="356"/>
      <c r="BPG33" s="356"/>
      <c r="BPH33" s="356"/>
      <c r="BPI33" s="356"/>
      <c r="BPJ33" s="356"/>
      <c r="BPK33" s="356"/>
      <c r="BPL33" s="356"/>
      <c r="BPM33" s="356"/>
      <c r="BPN33" s="356"/>
      <c r="BPO33" s="356"/>
      <c r="BPP33" s="356"/>
      <c r="BPQ33" s="356"/>
      <c r="BPR33" s="356"/>
      <c r="BPS33" s="356"/>
      <c r="BPT33" s="356"/>
      <c r="BPU33" s="356"/>
      <c r="BPV33" s="356"/>
      <c r="BPW33" s="356"/>
      <c r="BPX33" s="356"/>
      <c r="BPY33" s="356"/>
      <c r="BPZ33" s="356"/>
      <c r="BQA33" s="356"/>
      <c r="BQB33" s="356"/>
      <c r="BQC33" s="356"/>
      <c r="BQD33" s="356"/>
      <c r="BQE33" s="356"/>
      <c r="BQF33" s="356"/>
      <c r="BQG33" s="356"/>
      <c r="BQH33" s="356"/>
      <c r="BQI33" s="356"/>
      <c r="BQJ33" s="356"/>
      <c r="BQK33" s="356"/>
      <c r="BQL33" s="356"/>
      <c r="BQM33" s="356"/>
      <c r="BQN33" s="356"/>
      <c r="BQO33" s="356"/>
      <c r="BQP33" s="356"/>
      <c r="BQQ33" s="356"/>
      <c r="BQR33" s="356"/>
      <c r="BQS33" s="356"/>
      <c r="BQT33" s="356"/>
      <c r="BQU33" s="356"/>
      <c r="BQV33" s="356"/>
      <c r="BQW33" s="356"/>
      <c r="BQX33" s="356"/>
      <c r="BQY33" s="356"/>
      <c r="BQZ33" s="356"/>
      <c r="BRA33" s="356"/>
      <c r="BRB33" s="356"/>
      <c r="BRC33" s="356"/>
      <c r="BRD33" s="356"/>
      <c r="BRE33" s="356"/>
      <c r="BRF33" s="356"/>
      <c r="BRG33" s="356"/>
      <c r="BRH33" s="356"/>
      <c r="BRI33" s="356"/>
      <c r="BRJ33" s="356"/>
      <c r="BRK33" s="356"/>
      <c r="BRL33" s="356"/>
      <c r="BRM33" s="356"/>
      <c r="BRN33" s="356"/>
      <c r="BRO33" s="356"/>
      <c r="BRP33" s="356"/>
      <c r="BRQ33" s="356"/>
      <c r="BRR33" s="356"/>
      <c r="BRS33" s="356"/>
      <c r="BRT33" s="356"/>
      <c r="BRU33" s="356"/>
      <c r="BRV33" s="356"/>
      <c r="BRW33" s="356"/>
      <c r="BRX33" s="356"/>
      <c r="BRY33" s="356"/>
      <c r="BRZ33" s="356"/>
      <c r="BSA33" s="356"/>
      <c r="BSB33" s="356"/>
      <c r="BSC33" s="356"/>
      <c r="BSD33" s="356"/>
      <c r="BSE33" s="356"/>
      <c r="BSF33" s="356"/>
      <c r="BSG33" s="356"/>
      <c r="BSH33" s="356"/>
      <c r="BSI33" s="356"/>
      <c r="BSJ33" s="356"/>
      <c r="BSK33" s="356"/>
      <c r="BSL33" s="356"/>
      <c r="BSM33" s="356"/>
      <c r="BSN33" s="356"/>
      <c r="BSO33" s="356"/>
      <c r="BSP33" s="356"/>
      <c r="BSQ33" s="356"/>
      <c r="BSR33" s="356"/>
      <c r="BSS33" s="356"/>
      <c r="BST33" s="356"/>
      <c r="BSU33" s="356"/>
      <c r="BSV33" s="356"/>
      <c r="BSW33" s="356"/>
      <c r="BSX33" s="356"/>
      <c r="BSY33" s="356"/>
      <c r="BSZ33" s="356"/>
      <c r="BTA33" s="356"/>
      <c r="BTB33" s="356"/>
      <c r="BTC33" s="356"/>
      <c r="BTD33" s="356"/>
      <c r="BTE33" s="356"/>
      <c r="BTF33" s="356"/>
      <c r="BTG33" s="356"/>
      <c r="BTH33" s="356"/>
      <c r="BTI33" s="356"/>
      <c r="BTJ33" s="356"/>
      <c r="BTK33" s="356"/>
      <c r="BTL33" s="356"/>
      <c r="BTM33" s="356"/>
      <c r="BTN33" s="356"/>
      <c r="BTO33" s="356"/>
      <c r="BTP33" s="356"/>
      <c r="BTQ33" s="356"/>
      <c r="BTR33" s="356"/>
      <c r="BTS33" s="356"/>
      <c r="BTT33" s="356"/>
      <c r="BTU33" s="356"/>
      <c r="BTV33" s="356"/>
      <c r="BTW33" s="356"/>
      <c r="BTX33" s="356"/>
      <c r="BTY33" s="356"/>
      <c r="BTZ33" s="356"/>
      <c r="BUA33" s="356"/>
      <c r="BUB33" s="356"/>
      <c r="BUC33" s="356"/>
      <c r="BUD33" s="356"/>
      <c r="BUE33" s="356"/>
      <c r="BUF33" s="356"/>
      <c r="BUG33" s="356"/>
      <c r="BUH33" s="356"/>
      <c r="BUI33" s="356"/>
      <c r="BUJ33" s="356"/>
      <c r="BUK33" s="356"/>
      <c r="BUL33" s="356"/>
      <c r="BUM33" s="356"/>
      <c r="BUN33" s="356"/>
      <c r="BUO33" s="356"/>
      <c r="BUP33" s="356"/>
      <c r="BUQ33" s="356"/>
      <c r="BUR33" s="356"/>
      <c r="BUS33" s="356"/>
      <c r="BUT33" s="356"/>
      <c r="BUU33" s="356"/>
      <c r="BUV33" s="356"/>
      <c r="BUW33" s="356"/>
      <c r="BUX33" s="356"/>
      <c r="BUY33" s="356"/>
      <c r="BUZ33" s="356"/>
      <c r="BVA33" s="356"/>
      <c r="BVB33" s="356"/>
      <c r="BVC33" s="356"/>
      <c r="BVD33" s="356"/>
      <c r="BVE33" s="356"/>
      <c r="BVF33" s="356"/>
      <c r="BVG33" s="356"/>
      <c r="BVH33" s="356"/>
      <c r="BVI33" s="356"/>
      <c r="BVJ33" s="356"/>
      <c r="BVK33" s="356"/>
      <c r="BVL33" s="356"/>
      <c r="BVM33" s="356"/>
      <c r="BVN33" s="356"/>
      <c r="BVO33" s="356"/>
      <c r="BVP33" s="356"/>
      <c r="BVQ33" s="356"/>
      <c r="BVR33" s="356"/>
      <c r="BVS33" s="356"/>
      <c r="BVT33" s="356"/>
      <c r="BVU33" s="356"/>
      <c r="BVV33" s="356"/>
      <c r="BVW33" s="356"/>
      <c r="BVX33" s="356"/>
      <c r="BVY33" s="356"/>
      <c r="BVZ33" s="356"/>
      <c r="BWA33" s="356"/>
      <c r="BWB33" s="356"/>
      <c r="BWC33" s="356"/>
      <c r="BWD33" s="356"/>
      <c r="BWE33" s="356"/>
      <c r="BWF33" s="356"/>
      <c r="BWG33" s="356"/>
      <c r="BWH33" s="356"/>
      <c r="BWI33" s="356"/>
      <c r="BWJ33" s="356"/>
      <c r="BWK33" s="356"/>
      <c r="BWL33" s="356"/>
      <c r="BWM33" s="356"/>
      <c r="BWN33" s="356"/>
      <c r="BWO33" s="356"/>
      <c r="BWP33" s="356"/>
      <c r="BWQ33" s="356"/>
      <c r="BWR33" s="356"/>
      <c r="BWS33" s="356"/>
      <c r="BWT33" s="356"/>
      <c r="BWU33" s="356"/>
      <c r="BWV33" s="356"/>
      <c r="BWW33" s="356"/>
      <c r="BWX33" s="356"/>
      <c r="BWY33" s="356"/>
      <c r="BWZ33" s="356"/>
      <c r="BXA33" s="356"/>
      <c r="BXB33" s="356"/>
      <c r="BXC33" s="356"/>
      <c r="BXD33" s="356"/>
      <c r="BXE33" s="356"/>
      <c r="BXF33" s="356"/>
      <c r="BXG33" s="356"/>
      <c r="BXH33" s="356"/>
      <c r="BXI33" s="356"/>
      <c r="BXJ33" s="356"/>
      <c r="BXK33" s="356"/>
      <c r="BXL33" s="356"/>
      <c r="BXM33" s="356"/>
      <c r="BXN33" s="356"/>
      <c r="BXO33" s="356"/>
      <c r="BXP33" s="356"/>
      <c r="BXQ33" s="356"/>
      <c r="BXR33" s="356"/>
      <c r="BXS33" s="356"/>
      <c r="BXT33" s="356"/>
      <c r="BXU33" s="356"/>
      <c r="BXV33" s="356"/>
      <c r="BXW33" s="356"/>
      <c r="BXX33" s="356"/>
      <c r="BXY33" s="356"/>
      <c r="BXZ33" s="356"/>
      <c r="BYA33" s="356"/>
      <c r="BYB33" s="356"/>
      <c r="BYC33" s="356"/>
      <c r="BYD33" s="356"/>
      <c r="BYE33" s="356"/>
      <c r="BYF33" s="356"/>
      <c r="BYG33" s="356"/>
      <c r="BYH33" s="356"/>
      <c r="BYI33" s="356"/>
      <c r="BYJ33" s="356"/>
      <c r="BYK33" s="356"/>
      <c r="BYL33" s="356"/>
      <c r="BYM33" s="356"/>
      <c r="BYN33" s="356"/>
      <c r="BYO33" s="356"/>
      <c r="BYP33" s="356"/>
      <c r="BYQ33" s="356"/>
      <c r="BYR33" s="356"/>
      <c r="BYS33" s="356"/>
      <c r="BYT33" s="356"/>
      <c r="BYU33" s="356"/>
      <c r="BYV33" s="356"/>
      <c r="BYW33" s="356"/>
      <c r="BYX33" s="356"/>
      <c r="BYY33" s="356"/>
      <c r="BYZ33" s="356"/>
      <c r="BZA33" s="356"/>
      <c r="BZB33" s="356"/>
      <c r="BZC33" s="356"/>
      <c r="BZD33" s="356"/>
      <c r="BZE33" s="356"/>
      <c r="BZF33" s="356"/>
      <c r="BZG33" s="356"/>
      <c r="BZH33" s="356"/>
      <c r="BZI33" s="356"/>
      <c r="BZJ33" s="356"/>
      <c r="BZK33" s="356"/>
      <c r="BZL33" s="356"/>
      <c r="BZM33" s="356"/>
      <c r="BZN33" s="356"/>
      <c r="BZO33" s="356"/>
      <c r="BZP33" s="356"/>
      <c r="BZQ33" s="356"/>
      <c r="BZR33" s="356"/>
      <c r="BZS33" s="356"/>
      <c r="BZT33" s="356"/>
      <c r="BZU33" s="356"/>
      <c r="BZV33" s="356"/>
      <c r="BZW33" s="356"/>
      <c r="BZX33" s="356"/>
      <c r="BZY33" s="356"/>
      <c r="BZZ33" s="356"/>
      <c r="CAA33" s="356"/>
      <c r="CAB33" s="356"/>
      <c r="CAC33" s="356"/>
      <c r="CAD33" s="356"/>
      <c r="CAE33" s="356"/>
      <c r="CAF33" s="356"/>
      <c r="CAG33" s="356"/>
      <c r="CAH33" s="356"/>
      <c r="CAI33" s="356"/>
      <c r="CAJ33" s="356"/>
      <c r="CAK33" s="356"/>
      <c r="CAL33" s="356"/>
      <c r="CAM33" s="356"/>
      <c r="CAN33" s="356"/>
      <c r="CAO33" s="356"/>
      <c r="CAP33" s="356"/>
      <c r="CAQ33" s="356"/>
      <c r="CAR33" s="356"/>
      <c r="CAS33" s="356"/>
      <c r="CAT33" s="356"/>
      <c r="CAU33" s="356"/>
      <c r="CAV33" s="356"/>
      <c r="CAW33" s="356"/>
      <c r="CAX33" s="356"/>
      <c r="CAY33" s="356"/>
      <c r="CAZ33" s="356"/>
      <c r="CBA33" s="356"/>
      <c r="CBB33" s="356"/>
      <c r="CBC33" s="356"/>
      <c r="CBD33" s="356"/>
      <c r="CBE33" s="356"/>
      <c r="CBF33" s="356"/>
      <c r="CBG33" s="356"/>
      <c r="CBH33" s="356"/>
      <c r="CBI33" s="356"/>
      <c r="CBJ33" s="356"/>
      <c r="CBK33" s="356"/>
      <c r="CBL33" s="356"/>
      <c r="CBM33" s="356"/>
      <c r="CBN33" s="356"/>
      <c r="CBO33" s="356"/>
      <c r="CBP33" s="356"/>
      <c r="CBQ33" s="356"/>
      <c r="CBR33" s="356"/>
      <c r="CBS33" s="356"/>
      <c r="CBT33" s="356"/>
      <c r="CBU33" s="356"/>
      <c r="CBV33" s="356"/>
      <c r="CBW33" s="356"/>
      <c r="CBX33" s="356"/>
      <c r="CBY33" s="356"/>
      <c r="CBZ33" s="356"/>
      <c r="CCA33" s="356"/>
      <c r="CCB33" s="356"/>
      <c r="CCC33" s="356"/>
      <c r="CCD33" s="356"/>
      <c r="CCE33" s="356"/>
      <c r="CCF33" s="356"/>
      <c r="CCG33" s="356"/>
      <c r="CCH33" s="356"/>
      <c r="CCI33" s="356"/>
      <c r="CCJ33" s="356"/>
      <c r="CCK33" s="356"/>
      <c r="CCL33" s="356"/>
      <c r="CCM33" s="356"/>
      <c r="CCN33" s="356"/>
      <c r="CCO33" s="356"/>
      <c r="CCP33" s="356"/>
      <c r="CCQ33" s="356"/>
      <c r="CCR33" s="356"/>
      <c r="CCS33" s="356"/>
      <c r="CCT33" s="356"/>
      <c r="CCU33" s="356"/>
      <c r="CCV33" s="356"/>
      <c r="CCW33" s="356"/>
      <c r="CCX33" s="356"/>
      <c r="CCY33" s="356"/>
      <c r="CCZ33" s="356"/>
      <c r="CDA33" s="356"/>
      <c r="CDB33" s="356"/>
      <c r="CDC33" s="356"/>
      <c r="CDD33" s="356"/>
      <c r="CDE33" s="356"/>
      <c r="CDF33" s="356"/>
      <c r="CDG33" s="356"/>
      <c r="CDH33" s="356"/>
      <c r="CDI33" s="356"/>
      <c r="CDJ33" s="356"/>
      <c r="CDK33" s="356"/>
      <c r="CDL33" s="356"/>
      <c r="CDM33" s="356"/>
      <c r="CDN33" s="356"/>
      <c r="CDO33" s="356"/>
      <c r="CDP33" s="356"/>
      <c r="CDQ33" s="356"/>
      <c r="CDR33" s="356"/>
      <c r="CDS33" s="356"/>
      <c r="CDT33" s="356"/>
      <c r="CDU33" s="356"/>
      <c r="CDV33" s="356"/>
      <c r="CDW33" s="356"/>
      <c r="CDX33" s="356"/>
      <c r="CDY33" s="356"/>
      <c r="CDZ33" s="356"/>
      <c r="CEA33" s="356"/>
      <c r="CEB33" s="356"/>
      <c r="CEC33" s="356"/>
      <c r="CED33" s="356"/>
      <c r="CEE33" s="356"/>
      <c r="CEF33" s="356"/>
      <c r="CEG33" s="356"/>
      <c r="CEH33" s="356"/>
      <c r="CEI33" s="356"/>
      <c r="CEJ33" s="356"/>
      <c r="CEK33" s="356"/>
      <c r="CEL33" s="356"/>
      <c r="CEM33" s="356"/>
      <c r="CEN33" s="356"/>
      <c r="CEO33" s="356"/>
      <c r="CEP33" s="356"/>
      <c r="CEQ33" s="356"/>
      <c r="CER33" s="356"/>
      <c r="CES33" s="356"/>
      <c r="CET33" s="356"/>
      <c r="CEU33" s="356"/>
      <c r="CEV33" s="356"/>
      <c r="CEW33" s="356"/>
      <c r="CEX33" s="356"/>
      <c r="CEY33" s="356"/>
      <c r="CEZ33" s="356"/>
      <c r="CFA33" s="356"/>
      <c r="CFB33" s="356"/>
      <c r="CFC33" s="356"/>
      <c r="CFD33" s="356"/>
      <c r="CFE33" s="356"/>
      <c r="CFF33" s="356"/>
      <c r="CFG33" s="356"/>
      <c r="CFH33" s="356"/>
      <c r="CFI33" s="356"/>
      <c r="CFJ33" s="356"/>
      <c r="CFK33" s="356"/>
      <c r="CFL33" s="356"/>
      <c r="CFM33" s="356"/>
      <c r="CFN33" s="356"/>
      <c r="CFO33" s="356"/>
      <c r="CFP33" s="356"/>
      <c r="CFQ33" s="356"/>
      <c r="CFR33" s="356"/>
      <c r="CFS33" s="356"/>
      <c r="CFT33" s="356"/>
      <c r="CFU33" s="356"/>
      <c r="CFV33" s="356"/>
      <c r="CFW33" s="356"/>
      <c r="CFX33" s="356"/>
      <c r="CFY33" s="356"/>
      <c r="CFZ33" s="356"/>
      <c r="CGA33" s="356"/>
      <c r="CGB33" s="356"/>
      <c r="CGC33" s="356"/>
      <c r="CGD33" s="356"/>
      <c r="CGE33" s="356"/>
      <c r="CGF33" s="356"/>
      <c r="CGG33" s="356"/>
      <c r="CGH33" s="356"/>
      <c r="CGI33" s="356"/>
      <c r="CGJ33" s="356"/>
      <c r="CGK33" s="356"/>
      <c r="CGL33" s="356"/>
      <c r="CGM33" s="356"/>
      <c r="CGN33" s="356"/>
      <c r="CGO33" s="356"/>
      <c r="CGP33" s="356"/>
      <c r="CGQ33" s="356"/>
      <c r="CGR33" s="356"/>
      <c r="CGS33" s="356"/>
      <c r="CGT33" s="356"/>
      <c r="CGU33" s="356"/>
      <c r="CGV33" s="356"/>
      <c r="CGW33" s="356"/>
      <c r="CGX33" s="356"/>
      <c r="CGY33" s="356"/>
      <c r="CGZ33" s="356"/>
      <c r="CHA33" s="356"/>
      <c r="CHB33" s="356"/>
      <c r="CHC33" s="356"/>
      <c r="CHD33" s="356"/>
      <c r="CHE33" s="356"/>
      <c r="CHF33" s="356"/>
      <c r="CHG33" s="356"/>
      <c r="CHH33" s="356"/>
      <c r="CHI33" s="356"/>
      <c r="CHJ33" s="356"/>
      <c r="CHK33" s="356"/>
      <c r="CHL33" s="356"/>
      <c r="CHM33" s="356"/>
      <c r="CHN33" s="356"/>
      <c r="CHO33" s="356"/>
      <c r="CHP33" s="356"/>
      <c r="CHQ33" s="356"/>
      <c r="CHR33" s="356"/>
      <c r="CHS33" s="356"/>
      <c r="CHT33" s="356"/>
      <c r="CHU33" s="356"/>
      <c r="CHV33" s="356"/>
      <c r="CHW33" s="356"/>
      <c r="CHX33" s="356"/>
      <c r="CHY33" s="356"/>
      <c r="CHZ33" s="356"/>
      <c r="CIA33" s="356"/>
      <c r="CIB33" s="356"/>
      <c r="CIC33" s="356"/>
      <c r="CID33" s="356"/>
      <c r="CIE33" s="356"/>
      <c r="CIF33" s="356"/>
      <c r="CIG33" s="356"/>
      <c r="CIH33" s="356"/>
      <c r="CII33" s="356"/>
      <c r="CIJ33" s="356"/>
      <c r="CIK33" s="356"/>
      <c r="CIL33" s="356"/>
      <c r="CIM33" s="356"/>
      <c r="CIN33" s="356"/>
      <c r="CIO33" s="356"/>
      <c r="CIP33" s="356"/>
      <c r="CIQ33" s="356"/>
      <c r="CIR33" s="356"/>
      <c r="CIS33" s="356"/>
      <c r="CIT33" s="356"/>
      <c r="CIU33" s="356"/>
      <c r="CIV33" s="356"/>
      <c r="CIW33" s="356"/>
      <c r="CIX33" s="356"/>
      <c r="CIY33" s="356"/>
      <c r="CIZ33" s="356"/>
      <c r="CJA33" s="356"/>
      <c r="CJB33" s="356"/>
      <c r="CJC33" s="356"/>
      <c r="CJD33" s="356"/>
      <c r="CJE33" s="356"/>
      <c r="CJF33" s="356"/>
      <c r="CJG33" s="356"/>
      <c r="CJH33" s="356"/>
      <c r="CJI33" s="356"/>
      <c r="CJJ33" s="356"/>
      <c r="CJK33" s="356"/>
      <c r="CJL33" s="356"/>
      <c r="CJM33" s="356"/>
      <c r="CJN33" s="356"/>
      <c r="CJO33" s="356"/>
      <c r="CJP33" s="356"/>
      <c r="CJQ33" s="356"/>
      <c r="CJR33" s="356"/>
      <c r="CJS33" s="356"/>
      <c r="CJT33" s="356"/>
      <c r="CJU33" s="356"/>
      <c r="CJV33" s="356"/>
      <c r="CJW33" s="356"/>
      <c r="CJX33" s="356"/>
      <c r="CJY33" s="356"/>
      <c r="CJZ33" s="356"/>
      <c r="CKA33" s="356"/>
      <c r="CKB33" s="356"/>
      <c r="CKC33" s="356"/>
      <c r="CKD33" s="356"/>
      <c r="CKE33" s="356"/>
      <c r="CKF33" s="356"/>
      <c r="CKG33" s="356"/>
      <c r="CKH33" s="356"/>
      <c r="CKI33" s="356"/>
      <c r="CKJ33" s="356"/>
      <c r="CKK33" s="356"/>
      <c r="CKL33" s="356"/>
      <c r="CKM33" s="356"/>
      <c r="CKN33" s="356"/>
      <c r="CKO33" s="356"/>
      <c r="CKP33" s="356"/>
      <c r="CKQ33" s="356"/>
      <c r="CKR33" s="356"/>
      <c r="CKS33" s="356"/>
      <c r="CKT33" s="356"/>
      <c r="CKU33" s="356"/>
      <c r="CKV33" s="356"/>
      <c r="CKW33" s="356"/>
      <c r="CKX33" s="356"/>
      <c r="CKY33" s="356"/>
      <c r="CKZ33" s="356"/>
      <c r="CLA33" s="356"/>
      <c r="CLB33" s="356"/>
      <c r="CLC33" s="356"/>
      <c r="CLD33" s="356"/>
      <c r="CLE33" s="356"/>
      <c r="CLF33" s="356"/>
      <c r="CLG33" s="356"/>
      <c r="CLH33" s="356"/>
      <c r="CLI33" s="356"/>
      <c r="CLJ33" s="356"/>
      <c r="CLK33" s="356"/>
      <c r="CLL33" s="356"/>
      <c r="CLM33" s="356"/>
      <c r="CLN33" s="356"/>
      <c r="CLO33" s="356"/>
      <c r="CLP33" s="356"/>
      <c r="CLQ33" s="356"/>
      <c r="CLR33" s="356"/>
      <c r="CLS33" s="356"/>
      <c r="CLT33" s="356"/>
      <c r="CLU33" s="356"/>
      <c r="CLV33" s="356"/>
      <c r="CLW33" s="356"/>
      <c r="CLX33" s="356"/>
      <c r="CLY33" s="356"/>
      <c r="CLZ33" s="356"/>
      <c r="CMA33" s="356"/>
      <c r="CMB33" s="356"/>
      <c r="CMC33" s="356"/>
      <c r="CMD33" s="356"/>
      <c r="CME33" s="356"/>
      <c r="CMF33" s="356"/>
      <c r="CMG33" s="356"/>
      <c r="CMH33" s="356"/>
      <c r="CMI33" s="356"/>
      <c r="CMJ33" s="356"/>
      <c r="CMK33" s="356"/>
      <c r="CML33" s="356"/>
      <c r="CMM33" s="356"/>
      <c r="CMN33" s="356"/>
      <c r="CMO33" s="356"/>
      <c r="CMP33" s="356"/>
      <c r="CMQ33" s="356"/>
      <c r="CMR33" s="356"/>
      <c r="CMS33" s="356"/>
      <c r="CMT33" s="356"/>
      <c r="CMU33" s="356"/>
      <c r="CMV33" s="356"/>
      <c r="CMW33" s="356"/>
      <c r="CMX33" s="356"/>
      <c r="CMY33" s="356"/>
      <c r="CMZ33" s="356"/>
      <c r="CNA33" s="356"/>
      <c r="CNB33" s="356"/>
      <c r="CNC33" s="356"/>
      <c r="CND33" s="356"/>
      <c r="CNE33" s="356"/>
      <c r="CNF33" s="356"/>
      <c r="CNG33" s="356"/>
      <c r="CNH33" s="356"/>
      <c r="CNI33" s="356"/>
      <c r="CNJ33" s="356"/>
      <c r="CNK33" s="356"/>
      <c r="CNL33" s="356"/>
      <c r="CNM33" s="356"/>
      <c r="CNN33" s="356"/>
      <c r="CNO33" s="356"/>
      <c r="CNP33" s="356"/>
      <c r="CNQ33" s="356"/>
      <c r="CNR33" s="356"/>
      <c r="CNS33" s="356"/>
      <c r="CNT33" s="356"/>
      <c r="CNU33" s="356"/>
      <c r="CNV33" s="356"/>
      <c r="CNW33" s="356"/>
      <c r="CNX33" s="356"/>
      <c r="CNY33" s="356"/>
      <c r="CNZ33" s="356"/>
      <c r="COA33" s="356"/>
      <c r="COB33" s="356"/>
      <c r="COC33" s="356"/>
      <c r="COD33" s="356"/>
      <c r="COE33" s="356"/>
      <c r="COF33" s="356"/>
      <c r="COG33" s="356"/>
      <c r="COH33" s="356"/>
      <c r="COI33" s="356"/>
      <c r="COJ33" s="356"/>
      <c r="COK33" s="356"/>
      <c r="COL33" s="356"/>
      <c r="COM33" s="356"/>
      <c r="CON33" s="356"/>
      <c r="COO33" s="356"/>
      <c r="COP33" s="356"/>
      <c r="COQ33" s="356"/>
      <c r="COR33" s="356"/>
      <c r="COS33" s="356"/>
      <c r="COT33" s="356"/>
      <c r="COU33" s="356"/>
      <c r="COV33" s="356"/>
      <c r="COW33" s="356"/>
      <c r="COX33" s="356"/>
      <c r="COY33" s="356"/>
      <c r="COZ33" s="356"/>
      <c r="CPA33" s="356"/>
      <c r="CPB33" s="356"/>
      <c r="CPC33" s="356"/>
      <c r="CPD33" s="356"/>
      <c r="CPE33" s="356"/>
      <c r="CPF33" s="356"/>
      <c r="CPG33" s="356"/>
      <c r="CPH33" s="356"/>
      <c r="CPI33" s="356"/>
      <c r="CPJ33" s="356"/>
      <c r="CPK33" s="356"/>
      <c r="CPL33" s="356"/>
      <c r="CPM33" s="356"/>
      <c r="CPN33" s="356"/>
      <c r="CPO33" s="356"/>
      <c r="CPP33" s="356"/>
      <c r="CPQ33" s="356"/>
      <c r="CPR33" s="356"/>
      <c r="CPS33" s="356"/>
      <c r="CPT33" s="356"/>
      <c r="CPU33" s="356"/>
      <c r="CPV33" s="356"/>
      <c r="CPW33" s="356"/>
      <c r="CPX33" s="356"/>
      <c r="CPY33" s="356"/>
      <c r="CPZ33" s="356"/>
      <c r="CQA33" s="356"/>
      <c r="CQB33" s="356"/>
      <c r="CQC33" s="356"/>
      <c r="CQD33" s="356"/>
      <c r="CQE33" s="356"/>
      <c r="CQF33" s="356"/>
      <c r="CQG33" s="356"/>
      <c r="CQH33" s="356"/>
      <c r="CQI33" s="356"/>
      <c r="CQJ33" s="356"/>
      <c r="CQK33" s="356"/>
      <c r="CQL33" s="356"/>
      <c r="CQM33" s="356"/>
      <c r="CQN33" s="356"/>
      <c r="CQO33" s="356"/>
      <c r="CQP33" s="356"/>
      <c r="CQQ33" s="356"/>
      <c r="CQR33" s="356"/>
      <c r="CQS33" s="356"/>
      <c r="CQT33" s="356"/>
      <c r="CQU33" s="356"/>
      <c r="CQV33" s="356"/>
      <c r="CQW33" s="356"/>
      <c r="CQX33" s="356"/>
      <c r="CQY33" s="356"/>
      <c r="CQZ33" s="356"/>
      <c r="CRA33" s="356"/>
      <c r="CRB33" s="356"/>
      <c r="CRC33" s="356"/>
      <c r="CRD33" s="356"/>
      <c r="CRE33" s="356"/>
      <c r="CRF33" s="356"/>
      <c r="CRG33" s="356"/>
      <c r="CRH33" s="356"/>
      <c r="CRI33" s="356"/>
      <c r="CRJ33" s="356"/>
      <c r="CRK33" s="356"/>
      <c r="CRL33" s="356"/>
      <c r="CRM33" s="356"/>
      <c r="CRN33" s="356"/>
      <c r="CRO33" s="356"/>
      <c r="CRP33" s="356"/>
      <c r="CRQ33" s="356"/>
      <c r="CRR33" s="356"/>
      <c r="CRS33" s="356"/>
      <c r="CRT33" s="356"/>
      <c r="CRU33" s="356"/>
      <c r="CRV33" s="356"/>
      <c r="CRW33" s="356"/>
      <c r="CRX33" s="356"/>
      <c r="CRY33" s="356"/>
      <c r="CRZ33" s="356"/>
      <c r="CSA33" s="356"/>
      <c r="CSB33" s="356"/>
      <c r="CSC33" s="356"/>
      <c r="CSD33" s="356"/>
      <c r="CSE33" s="356"/>
      <c r="CSF33" s="356"/>
      <c r="CSG33" s="356"/>
      <c r="CSH33" s="356"/>
      <c r="CSI33" s="356"/>
      <c r="CSJ33" s="356"/>
      <c r="CSK33" s="356"/>
      <c r="CSL33" s="356"/>
      <c r="CSM33" s="356"/>
      <c r="CSN33" s="356"/>
      <c r="CSO33" s="356"/>
      <c r="CSP33" s="356"/>
      <c r="CSQ33" s="356"/>
      <c r="CSR33" s="356"/>
      <c r="CSS33" s="356"/>
      <c r="CST33" s="356"/>
      <c r="CSU33" s="356"/>
      <c r="CSV33" s="356"/>
      <c r="CSW33" s="356"/>
      <c r="CSX33" s="356"/>
      <c r="CSY33" s="356"/>
      <c r="CSZ33" s="356"/>
      <c r="CTA33" s="356"/>
      <c r="CTB33" s="356"/>
      <c r="CTC33" s="356"/>
      <c r="CTD33" s="356"/>
      <c r="CTE33" s="356"/>
      <c r="CTF33" s="356"/>
      <c r="CTG33" s="356"/>
      <c r="CTH33" s="356"/>
      <c r="CTI33" s="356"/>
      <c r="CTJ33" s="356"/>
      <c r="CTK33" s="356"/>
      <c r="CTL33" s="356"/>
      <c r="CTM33" s="356"/>
      <c r="CTN33" s="356"/>
      <c r="CTO33" s="356"/>
      <c r="CTP33" s="356"/>
      <c r="CTQ33" s="356"/>
      <c r="CTR33" s="356"/>
      <c r="CTS33" s="356"/>
      <c r="CTT33" s="356"/>
      <c r="CTU33" s="356"/>
      <c r="CTV33" s="356"/>
      <c r="CTW33" s="356"/>
      <c r="CTX33" s="356"/>
      <c r="CTY33" s="356"/>
      <c r="CTZ33" s="356"/>
      <c r="CUA33" s="356"/>
      <c r="CUB33" s="356"/>
      <c r="CUC33" s="356"/>
      <c r="CUD33" s="356"/>
      <c r="CUE33" s="356"/>
      <c r="CUF33" s="356"/>
      <c r="CUG33" s="356"/>
      <c r="CUH33" s="356"/>
      <c r="CUI33" s="356"/>
      <c r="CUJ33" s="356"/>
      <c r="CUK33" s="356"/>
      <c r="CUL33" s="356"/>
      <c r="CUM33" s="356"/>
      <c r="CUN33" s="356"/>
      <c r="CUO33" s="356"/>
      <c r="CUP33" s="356"/>
      <c r="CUQ33" s="356"/>
      <c r="CUR33" s="356"/>
      <c r="CUS33" s="356"/>
      <c r="CUT33" s="356"/>
      <c r="CUU33" s="356"/>
      <c r="CUV33" s="356"/>
      <c r="CUW33" s="356"/>
      <c r="CUX33" s="356"/>
      <c r="CUY33" s="356"/>
      <c r="CUZ33" s="356"/>
      <c r="CVA33" s="356"/>
      <c r="CVB33" s="356"/>
      <c r="CVC33" s="356"/>
      <c r="CVD33" s="356"/>
      <c r="CVE33" s="356"/>
      <c r="CVF33" s="356"/>
      <c r="CVG33" s="356"/>
      <c r="CVH33" s="356"/>
      <c r="CVI33" s="356"/>
      <c r="CVJ33" s="356"/>
      <c r="CVK33" s="356"/>
      <c r="CVL33" s="356"/>
      <c r="CVM33" s="356"/>
      <c r="CVN33" s="356"/>
      <c r="CVO33" s="356"/>
      <c r="CVP33" s="356"/>
      <c r="CVQ33" s="356"/>
      <c r="CVR33" s="356"/>
      <c r="CVS33" s="356"/>
      <c r="CVT33" s="356"/>
      <c r="CVU33" s="356"/>
      <c r="CVV33" s="356"/>
      <c r="CVW33" s="356"/>
      <c r="CVX33" s="356"/>
      <c r="CVY33" s="356"/>
      <c r="CVZ33" s="356"/>
      <c r="CWA33" s="356"/>
      <c r="CWB33" s="356"/>
      <c r="CWC33" s="356"/>
      <c r="CWD33" s="356"/>
      <c r="CWE33" s="356"/>
      <c r="CWF33" s="356"/>
      <c r="CWG33" s="356"/>
      <c r="CWH33" s="356"/>
      <c r="CWI33" s="356"/>
      <c r="CWJ33" s="356"/>
      <c r="CWK33" s="356"/>
      <c r="CWL33" s="356"/>
      <c r="CWM33" s="356"/>
      <c r="CWN33" s="356"/>
      <c r="CWO33" s="356"/>
      <c r="CWP33" s="356"/>
      <c r="CWQ33" s="356"/>
      <c r="CWR33" s="356"/>
      <c r="CWS33" s="356"/>
      <c r="CWT33" s="356"/>
      <c r="CWU33" s="356"/>
      <c r="CWV33" s="356"/>
      <c r="CWW33" s="356"/>
      <c r="CWX33" s="356"/>
      <c r="CWY33" s="356"/>
      <c r="CWZ33" s="356"/>
      <c r="CXA33" s="356"/>
      <c r="CXB33" s="356"/>
      <c r="CXC33" s="356"/>
      <c r="CXD33" s="356"/>
      <c r="CXE33" s="356"/>
      <c r="CXF33" s="356"/>
      <c r="CXG33" s="356"/>
      <c r="CXH33" s="356"/>
      <c r="CXI33" s="356"/>
      <c r="CXJ33" s="356"/>
      <c r="CXK33" s="356"/>
      <c r="CXL33" s="356"/>
      <c r="CXM33" s="356"/>
      <c r="CXN33" s="356"/>
      <c r="CXO33" s="356"/>
      <c r="CXP33" s="356"/>
      <c r="CXQ33" s="356"/>
      <c r="CXR33" s="356"/>
      <c r="CXS33" s="356"/>
      <c r="CXT33" s="356"/>
      <c r="CXU33" s="356"/>
      <c r="CXV33" s="356"/>
      <c r="CXW33" s="356"/>
      <c r="CXX33" s="356"/>
      <c r="CXY33" s="356"/>
      <c r="CXZ33" s="356"/>
      <c r="CYA33" s="356"/>
      <c r="CYB33" s="356"/>
      <c r="CYC33" s="356"/>
      <c r="CYD33" s="356"/>
      <c r="CYE33" s="356"/>
      <c r="CYF33" s="356"/>
      <c r="CYG33" s="356"/>
      <c r="CYH33" s="356"/>
      <c r="CYI33" s="356"/>
      <c r="CYJ33" s="356"/>
      <c r="CYK33" s="356"/>
      <c r="CYL33" s="356"/>
      <c r="CYM33" s="356"/>
      <c r="CYN33" s="356"/>
      <c r="CYO33" s="356"/>
      <c r="CYP33" s="356"/>
      <c r="CYQ33" s="356"/>
      <c r="CYR33" s="356"/>
      <c r="CYS33" s="356"/>
      <c r="CYT33" s="356"/>
      <c r="CYU33" s="356"/>
      <c r="CYV33" s="356"/>
      <c r="CYW33" s="356"/>
      <c r="CYX33" s="356"/>
      <c r="CYY33" s="356"/>
      <c r="CYZ33" s="356"/>
      <c r="CZA33" s="356"/>
      <c r="CZB33" s="356"/>
      <c r="CZC33" s="356"/>
      <c r="CZD33" s="356"/>
      <c r="CZE33" s="356"/>
      <c r="CZF33" s="356"/>
      <c r="CZG33" s="356"/>
      <c r="CZH33" s="356"/>
      <c r="CZI33" s="356"/>
      <c r="CZJ33" s="356"/>
      <c r="CZK33" s="356"/>
      <c r="CZL33" s="356"/>
      <c r="CZM33" s="356"/>
      <c r="CZN33" s="356"/>
      <c r="CZO33" s="356"/>
      <c r="CZP33" s="356"/>
      <c r="CZQ33" s="356"/>
      <c r="CZR33" s="356"/>
      <c r="CZS33" s="356"/>
      <c r="CZT33" s="356"/>
      <c r="CZU33" s="356"/>
      <c r="CZV33" s="356"/>
      <c r="CZW33" s="356"/>
      <c r="CZX33" s="356"/>
      <c r="CZY33" s="356"/>
      <c r="CZZ33" s="356"/>
      <c r="DAA33" s="356"/>
      <c r="DAB33" s="356"/>
      <c r="DAC33" s="356"/>
      <c r="DAD33" s="356"/>
      <c r="DAE33" s="356"/>
      <c r="DAF33" s="356"/>
      <c r="DAG33" s="356"/>
      <c r="DAH33" s="356"/>
      <c r="DAI33" s="356"/>
      <c r="DAJ33" s="356"/>
      <c r="DAK33" s="356"/>
      <c r="DAL33" s="356"/>
      <c r="DAM33" s="356"/>
      <c r="DAN33" s="356"/>
      <c r="DAO33" s="356"/>
      <c r="DAP33" s="356"/>
      <c r="DAQ33" s="356"/>
      <c r="DAR33" s="356"/>
      <c r="DAS33" s="356"/>
      <c r="DAT33" s="356"/>
      <c r="DAU33" s="356"/>
      <c r="DAV33" s="356"/>
      <c r="DAW33" s="356"/>
      <c r="DAX33" s="356"/>
      <c r="DAY33" s="356"/>
      <c r="DAZ33" s="356"/>
      <c r="DBA33" s="356"/>
      <c r="DBB33" s="356"/>
      <c r="DBC33" s="356"/>
      <c r="DBD33" s="356"/>
      <c r="DBE33" s="356"/>
      <c r="DBF33" s="356"/>
      <c r="DBG33" s="356"/>
      <c r="DBH33" s="356"/>
      <c r="DBI33" s="356"/>
      <c r="DBJ33" s="356"/>
      <c r="DBK33" s="356"/>
      <c r="DBL33" s="356"/>
      <c r="DBM33" s="356"/>
      <c r="DBN33" s="356"/>
      <c r="DBO33" s="356"/>
      <c r="DBP33" s="356"/>
      <c r="DBQ33" s="356"/>
      <c r="DBR33" s="356"/>
      <c r="DBS33" s="356"/>
      <c r="DBT33" s="356"/>
      <c r="DBU33" s="356"/>
      <c r="DBV33" s="356"/>
      <c r="DBW33" s="356"/>
      <c r="DBX33" s="356"/>
      <c r="DBY33" s="356"/>
      <c r="DBZ33" s="356"/>
      <c r="DCA33" s="356"/>
      <c r="DCB33" s="356"/>
      <c r="DCC33" s="356"/>
      <c r="DCD33" s="356"/>
      <c r="DCE33" s="356"/>
      <c r="DCF33" s="356"/>
      <c r="DCG33" s="356"/>
      <c r="DCH33" s="356"/>
      <c r="DCI33" s="356"/>
      <c r="DCJ33" s="356"/>
      <c r="DCK33" s="356"/>
      <c r="DCL33" s="356"/>
      <c r="DCM33" s="356"/>
      <c r="DCN33" s="356"/>
      <c r="DCO33" s="356"/>
      <c r="DCP33" s="356"/>
      <c r="DCQ33" s="356"/>
      <c r="DCR33" s="356"/>
      <c r="DCS33" s="356"/>
      <c r="DCT33" s="356"/>
      <c r="DCU33" s="356"/>
      <c r="DCV33" s="356"/>
      <c r="DCW33" s="356"/>
      <c r="DCX33" s="356"/>
      <c r="DCY33" s="356"/>
      <c r="DCZ33" s="356"/>
      <c r="DDA33" s="356"/>
      <c r="DDB33" s="356"/>
      <c r="DDC33" s="356"/>
      <c r="DDD33" s="356"/>
      <c r="DDE33" s="356"/>
      <c r="DDF33" s="356"/>
      <c r="DDG33" s="356"/>
      <c r="DDH33" s="356"/>
      <c r="DDI33" s="356"/>
      <c r="DDJ33" s="356"/>
      <c r="DDK33" s="356"/>
      <c r="DDL33" s="356"/>
      <c r="DDM33" s="356"/>
      <c r="DDN33" s="356"/>
      <c r="DDO33" s="356"/>
      <c r="DDP33" s="356"/>
      <c r="DDQ33" s="356"/>
      <c r="DDR33" s="356"/>
      <c r="DDS33" s="356"/>
      <c r="DDT33" s="356"/>
      <c r="DDU33" s="356"/>
      <c r="DDV33" s="356"/>
      <c r="DDW33" s="356"/>
      <c r="DDX33" s="356"/>
      <c r="DDY33" s="356"/>
      <c r="DDZ33" s="356"/>
      <c r="DEA33" s="356"/>
      <c r="DEB33" s="356"/>
      <c r="DEC33" s="356"/>
      <c r="DED33" s="356"/>
      <c r="DEE33" s="356"/>
      <c r="DEF33" s="356"/>
      <c r="DEG33" s="356"/>
      <c r="DEH33" s="356"/>
      <c r="DEI33" s="356"/>
      <c r="DEJ33" s="356"/>
      <c r="DEK33" s="356"/>
      <c r="DEL33" s="356"/>
      <c r="DEM33" s="356"/>
      <c r="DEN33" s="356"/>
      <c r="DEO33" s="356"/>
      <c r="DEP33" s="356"/>
      <c r="DEQ33" s="356"/>
      <c r="DER33" s="356"/>
      <c r="DES33" s="356"/>
      <c r="DET33" s="356"/>
      <c r="DEU33" s="356"/>
      <c r="DEV33" s="356"/>
      <c r="DEW33" s="356"/>
      <c r="DEX33" s="356"/>
      <c r="DEY33" s="356"/>
      <c r="DEZ33" s="356"/>
      <c r="DFA33" s="356"/>
      <c r="DFB33" s="356"/>
      <c r="DFC33" s="356"/>
      <c r="DFD33" s="356"/>
      <c r="DFE33" s="356"/>
      <c r="DFF33" s="356"/>
      <c r="DFG33" s="356"/>
      <c r="DFH33" s="356"/>
      <c r="DFI33" s="356"/>
      <c r="DFJ33" s="356"/>
      <c r="DFK33" s="356"/>
      <c r="DFL33" s="356"/>
      <c r="DFM33" s="356"/>
      <c r="DFN33" s="356"/>
      <c r="DFO33" s="356"/>
      <c r="DFP33" s="356"/>
      <c r="DFQ33" s="356"/>
      <c r="DFR33" s="356"/>
      <c r="DFS33" s="356"/>
      <c r="DFT33" s="356"/>
      <c r="DFU33" s="356"/>
      <c r="DFV33" s="356"/>
      <c r="DFW33" s="356"/>
      <c r="DFX33" s="356"/>
      <c r="DFY33" s="356"/>
      <c r="DFZ33" s="356"/>
      <c r="DGA33" s="356"/>
      <c r="DGB33" s="356"/>
      <c r="DGC33" s="356"/>
      <c r="DGD33" s="356"/>
      <c r="DGE33" s="356"/>
      <c r="DGF33" s="356"/>
      <c r="DGG33" s="356"/>
      <c r="DGH33" s="356"/>
      <c r="DGI33" s="356"/>
      <c r="DGJ33" s="356"/>
      <c r="DGK33" s="356"/>
      <c r="DGL33" s="356"/>
      <c r="DGM33" s="356"/>
      <c r="DGN33" s="356"/>
      <c r="DGO33" s="356"/>
      <c r="DGP33" s="356"/>
      <c r="DGQ33" s="356"/>
      <c r="DGR33" s="356"/>
      <c r="DGS33" s="356"/>
      <c r="DGT33" s="356"/>
      <c r="DGU33" s="356"/>
      <c r="DGV33" s="356"/>
      <c r="DGW33" s="356"/>
      <c r="DGX33" s="356"/>
      <c r="DGY33" s="356"/>
      <c r="DGZ33" s="356"/>
      <c r="DHA33" s="356"/>
      <c r="DHB33" s="356"/>
      <c r="DHC33" s="356"/>
      <c r="DHD33" s="356"/>
      <c r="DHE33" s="356"/>
      <c r="DHF33" s="356"/>
      <c r="DHG33" s="356"/>
      <c r="DHH33" s="356"/>
      <c r="DHI33" s="356"/>
      <c r="DHJ33" s="356"/>
      <c r="DHK33" s="356"/>
      <c r="DHL33" s="356"/>
      <c r="DHM33" s="356"/>
      <c r="DHN33" s="356"/>
      <c r="DHO33" s="356"/>
      <c r="DHP33" s="356"/>
      <c r="DHQ33" s="356"/>
      <c r="DHR33" s="356"/>
      <c r="DHS33" s="356"/>
      <c r="DHT33" s="356"/>
      <c r="DHU33" s="356"/>
      <c r="DHV33" s="356"/>
      <c r="DHW33" s="356"/>
      <c r="DHX33" s="356"/>
      <c r="DHY33" s="356"/>
      <c r="DHZ33" s="356"/>
      <c r="DIA33" s="356"/>
      <c r="DIB33" s="356"/>
      <c r="DIC33" s="356"/>
      <c r="DID33" s="356"/>
      <c r="DIE33" s="356"/>
      <c r="DIF33" s="356"/>
      <c r="DIG33" s="356"/>
      <c r="DIH33" s="356"/>
      <c r="DII33" s="356"/>
      <c r="DIJ33" s="356"/>
      <c r="DIK33" s="356"/>
      <c r="DIL33" s="356"/>
      <c r="DIM33" s="356"/>
      <c r="DIN33" s="356"/>
      <c r="DIO33" s="356"/>
      <c r="DIP33" s="356"/>
      <c r="DIQ33" s="356"/>
      <c r="DIR33" s="356"/>
      <c r="DIS33" s="356"/>
      <c r="DIT33" s="356"/>
      <c r="DIU33" s="356"/>
      <c r="DIV33" s="356"/>
      <c r="DIW33" s="356"/>
      <c r="DIX33" s="356"/>
      <c r="DIY33" s="356"/>
      <c r="DIZ33" s="356"/>
      <c r="DJA33" s="356"/>
      <c r="DJB33" s="356"/>
      <c r="DJC33" s="356"/>
      <c r="DJD33" s="356"/>
      <c r="DJE33" s="356"/>
      <c r="DJF33" s="356"/>
      <c r="DJG33" s="356"/>
      <c r="DJH33" s="356"/>
      <c r="DJI33" s="356"/>
      <c r="DJJ33" s="356"/>
      <c r="DJK33" s="356"/>
      <c r="DJL33" s="356"/>
      <c r="DJM33" s="356"/>
      <c r="DJN33" s="356"/>
      <c r="DJO33" s="356"/>
      <c r="DJP33" s="356"/>
      <c r="DJQ33" s="356"/>
      <c r="DJR33" s="356"/>
      <c r="DJS33" s="356"/>
      <c r="DJT33" s="356"/>
      <c r="DJU33" s="356"/>
      <c r="DJV33" s="356"/>
      <c r="DJW33" s="356"/>
      <c r="DJX33" s="356"/>
      <c r="DJY33" s="356"/>
      <c r="DJZ33" s="356"/>
      <c r="DKA33" s="356"/>
      <c r="DKB33" s="356"/>
      <c r="DKC33" s="356"/>
      <c r="DKD33" s="356"/>
      <c r="DKE33" s="356"/>
      <c r="DKF33" s="356"/>
      <c r="DKG33" s="356"/>
      <c r="DKH33" s="356"/>
      <c r="DKI33" s="356"/>
      <c r="DKJ33" s="356"/>
      <c r="DKK33" s="356"/>
      <c r="DKL33" s="356"/>
      <c r="DKM33" s="356"/>
      <c r="DKN33" s="356"/>
      <c r="DKO33" s="356"/>
      <c r="DKP33" s="356"/>
      <c r="DKQ33" s="356"/>
      <c r="DKR33" s="356"/>
      <c r="DKS33" s="356"/>
      <c r="DKT33" s="356"/>
      <c r="DKU33" s="356"/>
      <c r="DKV33" s="356"/>
      <c r="DKW33" s="356"/>
      <c r="DKX33" s="356"/>
      <c r="DKY33" s="356"/>
      <c r="DKZ33" s="356"/>
      <c r="DLA33" s="356"/>
      <c r="DLB33" s="356"/>
      <c r="DLC33" s="356"/>
      <c r="DLD33" s="356"/>
      <c r="DLE33" s="356"/>
      <c r="DLF33" s="356"/>
      <c r="DLG33" s="356"/>
      <c r="DLH33" s="356"/>
      <c r="DLI33" s="356"/>
      <c r="DLJ33" s="356"/>
      <c r="DLK33" s="356"/>
      <c r="DLL33" s="356"/>
      <c r="DLM33" s="356"/>
      <c r="DLN33" s="356"/>
      <c r="DLO33" s="356"/>
      <c r="DLP33" s="356"/>
      <c r="DLQ33" s="356"/>
      <c r="DLR33" s="356"/>
      <c r="DLS33" s="356"/>
      <c r="DLT33" s="356"/>
      <c r="DLU33" s="356"/>
      <c r="DLV33" s="356"/>
      <c r="DLW33" s="356"/>
      <c r="DLX33" s="356"/>
      <c r="DLY33" s="356"/>
      <c r="DLZ33" s="356"/>
      <c r="DMA33" s="356"/>
      <c r="DMB33" s="356"/>
      <c r="DMC33" s="356"/>
      <c r="DMD33" s="356"/>
      <c r="DME33" s="356"/>
      <c r="DMF33" s="356"/>
      <c r="DMG33" s="356"/>
      <c r="DMH33" s="356"/>
      <c r="DMI33" s="356"/>
      <c r="DMJ33" s="356"/>
      <c r="DMK33" s="356"/>
      <c r="DML33" s="356"/>
      <c r="DMM33" s="356"/>
      <c r="DMN33" s="356"/>
      <c r="DMO33" s="356"/>
      <c r="DMP33" s="356"/>
      <c r="DMQ33" s="356"/>
      <c r="DMR33" s="356"/>
      <c r="DMS33" s="356"/>
      <c r="DMT33" s="356"/>
      <c r="DMU33" s="356"/>
      <c r="DMV33" s="356"/>
      <c r="DMW33" s="356"/>
      <c r="DMX33" s="356"/>
      <c r="DMY33" s="356"/>
      <c r="DMZ33" s="356"/>
      <c r="DNA33" s="356"/>
      <c r="DNB33" s="356"/>
      <c r="DNC33" s="356"/>
      <c r="DND33" s="356"/>
      <c r="DNE33" s="356"/>
      <c r="DNF33" s="356"/>
      <c r="DNG33" s="356"/>
      <c r="DNH33" s="356"/>
      <c r="DNI33" s="356"/>
      <c r="DNJ33" s="356"/>
      <c r="DNK33" s="356"/>
      <c r="DNL33" s="356"/>
      <c r="DNM33" s="356"/>
      <c r="DNN33" s="356"/>
      <c r="DNO33" s="356"/>
      <c r="DNP33" s="356"/>
      <c r="DNQ33" s="356"/>
      <c r="DNR33" s="356"/>
      <c r="DNS33" s="356"/>
      <c r="DNT33" s="356"/>
      <c r="DNU33" s="356"/>
      <c r="DNV33" s="356"/>
      <c r="DNW33" s="356"/>
      <c r="DNX33" s="356"/>
      <c r="DNY33" s="356"/>
      <c r="DNZ33" s="356"/>
      <c r="DOA33" s="356"/>
      <c r="DOB33" s="356"/>
      <c r="DOC33" s="356"/>
      <c r="DOD33" s="356"/>
      <c r="DOE33" s="356"/>
      <c r="DOF33" s="356"/>
      <c r="DOG33" s="356"/>
      <c r="DOH33" s="356"/>
      <c r="DOI33" s="356"/>
      <c r="DOJ33" s="356"/>
      <c r="DOK33" s="356"/>
      <c r="DOL33" s="356"/>
      <c r="DOM33" s="356"/>
      <c r="DON33" s="356"/>
      <c r="DOO33" s="356"/>
      <c r="DOP33" s="356"/>
      <c r="DOQ33" s="356"/>
      <c r="DOR33" s="356"/>
      <c r="DOS33" s="356"/>
      <c r="DOT33" s="356"/>
      <c r="DOU33" s="356"/>
      <c r="DOV33" s="356"/>
      <c r="DOW33" s="356"/>
      <c r="DOX33" s="356"/>
      <c r="DOY33" s="356"/>
      <c r="DOZ33" s="356"/>
      <c r="DPA33" s="356"/>
      <c r="DPB33" s="356"/>
      <c r="DPC33" s="356"/>
      <c r="DPD33" s="356"/>
      <c r="DPE33" s="356"/>
      <c r="DPF33" s="356"/>
      <c r="DPG33" s="356"/>
      <c r="DPH33" s="356"/>
      <c r="DPI33" s="356"/>
      <c r="DPJ33" s="356"/>
      <c r="DPK33" s="356"/>
      <c r="DPL33" s="356"/>
      <c r="DPM33" s="356"/>
      <c r="DPN33" s="356"/>
      <c r="DPO33" s="356"/>
      <c r="DPP33" s="356"/>
      <c r="DPQ33" s="356"/>
      <c r="DPR33" s="356"/>
      <c r="DPS33" s="356"/>
      <c r="DPT33" s="356"/>
      <c r="DPU33" s="356"/>
      <c r="DPV33" s="356"/>
      <c r="DPW33" s="356"/>
      <c r="DPX33" s="356"/>
      <c r="DPY33" s="356"/>
      <c r="DPZ33" s="356"/>
      <c r="DQA33" s="356"/>
      <c r="DQB33" s="356"/>
      <c r="DQC33" s="356"/>
      <c r="DQD33" s="356"/>
      <c r="DQE33" s="356"/>
      <c r="DQF33" s="356"/>
      <c r="DQG33" s="356"/>
      <c r="DQH33" s="356"/>
      <c r="DQI33" s="356"/>
      <c r="DQJ33" s="356"/>
      <c r="DQK33" s="356"/>
      <c r="DQL33" s="356"/>
      <c r="DQM33" s="356"/>
      <c r="DQN33" s="356"/>
      <c r="DQO33" s="356"/>
      <c r="DQP33" s="356"/>
      <c r="DQQ33" s="356"/>
      <c r="DQR33" s="356"/>
      <c r="DQS33" s="356"/>
      <c r="DQT33" s="356"/>
      <c r="DQU33" s="356"/>
      <c r="DQV33" s="356"/>
      <c r="DQW33" s="356"/>
      <c r="DQX33" s="356"/>
      <c r="DQY33" s="356"/>
      <c r="DQZ33" s="356"/>
      <c r="DRA33" s="356"/>
      <c r="DRB33" s="356"/>
      <c r="DRC33" s="356"/>
      <c r="DRD33" s="356"/>
      <c r="DRE33" s="356"/>
      <c r="DRF33" s="356"/>
      <c r="DRG33" s="356"/>
      <c r="DRH33" s="356"/>
      <c r="DRI33" s="356"/>
      <c r="DRJ33" s="356"/>
      <c r="DRK33" s="356"/>
      <c r="DRL33" s="356"/>
      <c r="DRM33" s="356"/>
      <c r="DRN33" s="356"/>
      <c r="DRO33" s="356"/>
      <c r="DRP33" s="356"/>
      <c r="DRQ33" s="356"/>
      <c r="DRR33" s="356"/>
      <c r="DRS33" s="356"/>
      <c r="DRT33" s="356"/>
      <c r="DRU33" s="356"/>
      <c r="DRV33" s="356"/>
      <c r="DRW33" s="356"/>
      <c r="DRX33" s="356"/>
      <c r="DRY33" s="356"/>
      <c r="DRZ33" s="356"/>
      <c r="DSA33" s="356"/>
      <c r="DSB33" s="356"/>
      <c r="DSC33" s="356"/>
      <c r="DSD33" s="356"/>
      <c r="DSE33" s="356"/>
      <c r="DSF33" s="356"/>
      <c r="DSG33" s="356"/>
      <c r="DSH33" s="356"/>
      <c r="DSI33" s="356"/>
      <c r="DSJ33" s="356"/>
      <c r="DSK33" s="356"/>
      <c r="DSL33" s="356"/>
      <c r="DSM33" s="356"/>
      <c r="DSN33" s="356"/>
      <c r="DSO33" s="356"/>
      <c r="DSP33" s="356"/>
      <c r="DSQ33" s="356"/>
      <c r="DSR33" s="356"/>
      <c r="DSS33" s="356"/>
      <c r="DST33" s="356"/>
      <c r="DSU33" s="356"/>
      <c r="DSV33" s="356"/>
      <c r="DSW33" s="356"/>
      <c r="DSX33" s="356"/>
      <c r="DSY33" s="356"/>
      <c r="DSZ33" s="356"/>
      <c r="DTA33" s="356"/>
      <c r="DTB33" s="356"/>
      <c r="DTC33" s="356"/>
      <c r="DTD33" s="356"/>
      <c r="DTE33" s="356"/>
      <c r="DTF33" s="356"/>
      <c r="DTG33" s="356"/>
      <c r="DTH33" s="356"/>
      <c r="DTI33" s="356"/>
      <c r="DTJ33" s="356"/>
      <c r="DTK33" s="356"/>
      <c r="DTL33" s="356"/>
      <c r="DTM33" s="356"/>
      <c r="DTN33" s="356"/>
      <c r="DTO33" s="356"/>
      <c r="DTP33" s="356"/>
      <c r="DTQ33" s="356"/>
      <c r="DTR33" s="356"/>
      <c r="DTS33" s="356"/>
      <c r="DTT33" s="356"/>
      <c r="DTU33" s="356"/>
      <c r="DTV33" s="356"/>
      <c r="DTW33" s="356"/>
      <c r="DTX33" s="356"/>
      <c r="DTY33" s="356"/>
      <c r="DTZ33" s="356"/>
      <c r="DUA33" s="356"/>
      <c r="DUB33" s="356"/>
      <c r="DUC33" s="356"/>
      <c r="DUD33" s="356"/>
      <c r="DUE33" s="356"/>
      <c r="DUF33" s="356"/>
      <c r="DUG33" s="356"/>
      <c r="DUH33" s="356"/>
      <c r="DUI33" s="356"/>
      <c r="DUJ33" s="356"/>
      <c r="DUK33" s="356"/>
      <c r="DUL33" s="356"/>
      <c r="DUM33" s="356"/>
      <c r="DUN33" s="356"/>
      <c r="DUO33" s="356"/>
      <c r="DUP33" s="356"/>
      <c r="DUQ33" s="356"/>
      <c r="DUR33" s="356"/>
      <c r="DUS33" s="356"/>
      <c r="DUT33" s="356"/>
      <c r="DUU33" s="356"/>
      <c r="DUV33" s="356"/>
      <c r="DUW33" s="356"/>
      <c r="DUX33" s="356"/>
      <c r="DUY33" s="356"/>
      <c r="DUZ33" s="356"/>
      <c r="DVA33" s="356"/>
      <c r="DVB33" s="356"/>
      <c r="DVC33" s="356"/>
      <c r="DVD33" s="356"/>
      <c r="DVE33" s="356"/>
      <c r="DVF33" s="356"/>
      <c r="DVG33" s="356"/>
      <c r="DVH33" s="356"/>
      <c r="DVI33" s="356"/>
      <c r="DVJ33" s="356"/>
      <c r="DVK33" s="356"/>
      <c r="DVL33" s="356"/>
      <c r="DVM33" s="356"/>
      <c r="DVN33" s="356"/>
      <c r="DVO33" s="356"/>
      <c r="DVP33" s="356"/>
      <c r="DVQ33" s="356"/>
      <c r="DVR33" s="356"/>
      <c r="DVS33" s="356"/>
      <c r="DVT33" s="356"/>
      <c r="DVU33" s="356"/>
      <c r="DVV33" s="356"/>
      <c r="DVW33" s="356"/>
      <c r="DVX33" s="356"/>
      <c r="DVY33" s="356"/>
      <c r="DVZ33" s="356"/>
      <c r="DWA33" s="356"/>
      <c r="DWB33" s="356"/>
      <c r="DWC33" s="356"/>
      <c r="DWD33" s="356"/>
      <c r="DWE33" s="356"/>
      <c r="DWF33" s="356"/>
      <c r="DWG33" s="356"/>
      <c r="DWH33" s="356"/>
      <c r="DWI33" s="356"/>
      <c r="DWJ33" s="356"/>
      <c r="DWK33" s="356"/>
      <c r="DWL33" s="356"/>
      <c r="DWM33" s="356"/>
      <c r="DWN33" s="356"/>
      <c r="DWO33" s="356"/>
      <c r="DWP33" s="356"/>
      <c r="DWQ33" s="356"/>
      <c r="DWR33" s="356"/>
      <c r="DWS33" s="356"/>
      <c r="DWT33" s="356"/>
      <c r="DWU33" s="356"/>
      <c r="DWV33" s="356"/>
      <c r="DWW33" s="356"/>
      <c r="DWX33" s="356"/>
      <c r="DWY33" s="356"/>
      <c r="DWZ33" s="356"/>
      <c r="DXA33" s="356"/>
      <c r="DXB33" s="356"/>
      <c r="DXC33" s="356"/>
      <c r="DXD33" s="356"/>
      <c r="DXE33" s="356"/>
      <c r="DXF33" s="356"/>
      <c r="DXG33" s="356"/>
      <c r="DXH33" s="356"/>
      <c r="DXI33" s="356"/>
      <c r="DXJ33" s="356"/>
      <c r="DXK33" s="356"/>
      <c r="DXL33" s="356"/>
      <c r="DXM33" s="356"/>
      <c r="DXN33" s="356"/>
      <c r="DXO33" s="356"/>
      <c r="DXP33" s="356"/>
      <c r="DXQ33" s="356"/>
      <c r="DXR33" s="356"/>
      <c r="DXS33" s="356"/>
      <c r="DXT33" s="356"/>
      <c r="DXU33" s="356"/>
      <c r="DXV33" s="356"/>
      <c r="DXW33" s="356"/>
      <c r="DXX33" s="356"/>
      <c r="DXY33" s="356"/>
      <c r="DXZ33" s="356"/>
      <c r="DYA33" s="356"/>
      <c r="DYB33" s="356"/>
      <c r="DYC33" s="356"/>
      <c r="DYD33" s="356"/>
      <c r="DYE33" s="356"/>
      <c r="DYF33" s="356"/>
      <c r="DYG33" s="356"/>
      <c r="DYH33" s="356"/>
      <c r="DYI33" s="356"/>
      <c r="DYJ33" s="356"/>
      <c r="DYK33" s="356"/>
      <c r="DYL33" s="356"/>
      <c r="DYM33" s="356"/>
      <c r="DYN33" s="356"/>
      <c r="DYO33" s="356"/>
      <c r="DYP33" s="356"/>
      <c r="DYQ33" s="356"/>
      <c r="DYR33" s="356"/>
      <c r="DYS33" s="356"/>
      <c r="DYT33" s="356"/>
      <c r="DYU33" s="356"/>
      <c r="DYV33" s="356"/>
      <c r="DYW33" s="356"/>
      <c r="DYX33" s="356"/>
      <c r="DYY33" s="356"/>
      <c r="DYZ33" s="356"/>
      <c r="DZA33" s="356"/>
      <c r="DZB33" s="356"/>
      <c r="DZC33" s="356"/>
      <c r="DZD33" s="356"/>
      <c r="DZE33" s="356"/>
      <c r="DZF33" s="356"/>
      <c r="DZG33" s="356"/>
      <c r="DZH33" s="356"/>
      <c r="DZI33" s="356"/>
      <c r="DZJ33" s="356"/>
      <c r="DZK33" s="356"/>
      <c r="DZL33" s="356"/>
      <c r="DZM33" s="356"/>
      <c r="DZN33" s="356"/>
      <c r="DZO33" s="356"/>
      <c r="DZP33" s="356"/>
      <c r="DZQ33" s="356"/>
      <c r="DZR33" s="356"/>
      <c r="DZS33" s="356"/>
      <c r="DZT33" s="356"/>
      <c r="DZU33" s="356"/>
      <c r="DZV33" s="356"/>
      <c r="DZW33" s="356"/>
      <c r="DZX33" s="356"/>
      <c r="DZY33" s="356"/>
      <c r="DZZ33" s="356"/>
      <c r="EAA33" s="356"/>
      <c r="EAB33" s="356"/>
      <c r="EAC33" s="356"/>
      <c r="EAD33" s="356"/>
      <c r="EAE33" s="356"/>
      <c r="EAF33" s="356"/>
      <c r="EAG33" s="356"/>
      <c r="EAH33" s="356"/>
      <c r="EAI33" s="356"/>
      <c r="EAJ33" s="356"/>
      <c r="EAK33" s="356"/>
      <c r="EAL33" s="356"/>
      <c r="EAM33" s="356"/>
      <c r="EAN33" s="356"/>
      <c r="EAO33" s="356"/>
      <c r="EAP33" s="356"/>
      <c r="EAQ33" s="356"/>
      <c r="EAR33" s="356"/>
      <c r="EAS33" s="356"/>
      <c r="EAT33" s="356"/>
      <c r="EAU33" s="356"/>
      <c r="EAV33" s="356"/>
      <c r="EAW33" s="356"/>
      <c r="EAX33" s="356"/>
      <c r="EAY33" s="356"/>
      <c r="EAZ33" s="356"/>
      <c r="EBA33" s="356"/>
      <c r="EBB33" s="356"/>
      <c r="EBC33" s="356"/>
      <c r="EBD33" s="356"/>
      <c r="EBE33" s="356"/>
      <c r="EBF33" s="356"/>
      <c r="EBG33" s="356"/>
      <c r="EBH33" s="356"/>
      <c r="EBI33" s="356"/>
      <c r="EBJ33" s="356"/>
      <c r="EBK33" s="356"/>
      <c r="EBL33" s="356"/>
      <c r="EBM33" s="356"/>
      <c r="EBN33" s="356"/>
      <c r="EBO33" s="356"/>
      <c r="EBP33" s="356"/>
      <c r="EBQ33" s="356"/>
      <c r="EBR33" s="356"/>
      <c r="EBS33" s="356"/>
      <c r="EBT33" s="356"/>
      <c r="EBU33" s="356"/>
      <c r="EBV33" s="356"/>
      <c r="EBW33" s="356"/>
      <c r="EBX33" s="356"/>
      <c r="EBY33" s="356"/>
      <c r="EBZ33" s="356"/>
      <c r="ECA33" s="356"/>
      <c r="ECB33" s="356"/>
      <c r="ECC33" s="356"/>
      <c r="ECD33" s="356"/>
      <c r="ECE33" s="356"/>
      <c r="ECF33" s="356"/>
      <c r="ECG33" s="356"/>
      <c r="ECH33" s="356"/>
      <c r="ECI33" s="356"/>
      <c r="ECJ33" s="356"/>
      <c r="ECK33" s="356"/>
      <c r="ECL33" s="356"/>
      <c r="ECM33" s="356"/>
      <c r="ECN33" s="356"/>
      <c r="ECO33" s="356"/>
      <c r="ECP33" s="356"/>
      <c r="ECQ33" s="356"/>
      <c r="ECR33" s="356"/>
      <c r="ECS33" s="356"/>
      <c r="ECT33" s="356"/>
      <c r="ECU33" s="356"/>
      <c r="ECV33" s="356"/>
      <c r="ECW33" s="356"/>
      <c r="ECX33" s="356"/>
      <c r="ECY33" s="356"/>
      <c r="ECZ33" s="356"/>
      <c r="EDA33" s="356"/>
      <c r="EDB33" s="356"/>
      <c r="EDC33" s="356"/>
      <c r="EDD33" s="356"/>
      <c r="EDE33" s="356"/>
      <c r="EDF33" s="356"/>
      <c r="EDG33" s="356"/>
      <c r="EDH33" s="356"/>
      <c r="EDI33" s="356"/>
      <c r="EDJ33" s="356"/>
      <c r="EDK33" s="356"/>
      <c r="EDL33" s="356"/>
      <c r="EDM33" s="356"/>
      <c r="EDN33" s="356"/>
      <c r="EDO33" s="356"/>
      <c r="EDP33" s="356"/>
      <c r="EDQ33" s="356"/>
      <c r="EDR33" s="356"/>
      <c r="EDS33" s="356"/>
      <c r="EDT33" s="356"/>
      <c r="EDU33" s="356"/>
      <c r="EDV33" s="356"/>
      <c r="EDW33" s="356"/>
      <c r="EDX33" s="356"/>
      <c r="EDY33" s="356"/>
      <c r="EDZ33" s="356"/>
      <c r="EEA33" s="356"/>
      <c r="EEB33" s="356"/>
      <c r="EEC33" s="356"/>
      <c r="EED33" s="356"/>
      <c r="EEE33" s="356"/>
      <c r="EEF33" s="356"/>
      <c r="EEG33" s="356"/>
      <c r="EEH33" s="356"/>
      <c r="EEI33" s="356"/>
      <c r="EEJ33" s="356"/>
      <c r="EEK33" s="356"/>
      <c r="EEL33" s="356"/>
      <c r="EEM33" s="356"/>
      <c r="EEN33" s="356"/>
      <c r="EEO33" s="356"/>
      <c r="EEP33" s="356"/>
      <c r="EEQ33" s="356"/>
      <c r="EER33" s="356"/>
      <c r="EES33" s="356"/>
      <c r="EET33" s="356"/>
      <c r="EEU33" s="356"/>
      <c r="EEV33" s="356"/>
      <c r="EEW33" s="356"/>
      <c r="EEX33" s="356"/>
      <c r="EEY33" s="356"/>
      <c r="EEZ33" s="356"/>
      <c r="EFA33" s="356"/>
      <c r="EFB33" s="356"/>
      <c r="EFC33" s="356"/>
      <c r="EFD33" s="356"/>
      <c r="EFE33" s="356"/>
      <c r="EFF33" s="356"/>
      <c r="EFG33" s="356"/>
      <c r="EFH33" s="356"/>
      <c r="EFI33" s="356"/>
      <c r="EFJ33" s="356"/>
      <c r="EFK33" s="356"/>
      <c r="EFL33" s="356"/>
      <c r="EFM33" s="356"/>
      <c r="EFN33" s="356"/>
      <c r="EFO33" s="356"/>
      <c r="EFP33" s="356"/>
      <c r="EFQ33" s="356"/>
      <c r="EFR33" s="356"/>
      <c r="EFS33" s="356"/>
      <c r="EFT33" s="356"/>
      <c r="EFU33" s="356"/>
      <c r="EFV33" s="356"/>
      <c r="EFW33" s="356"/>
      <c r="EFX33" s="356"/>
      <c r="EFY33" s="356"/>
      <c r="EFZ33" s="356"/>
      <c r="EGA33" s="356"/>
      <c r="EGB33" s="356"/>
      <c r="EGC33" s="356"/>
      <c r="EGD33" s="356"/>
      <c r="EGE33" s="356"/>
      <c r="EGF33" s="356"/>
      <c r="EGG33" s="356"/>
      <c r="EGH33" s="356"/>
      <c r="EGI33" s="356"/>
      <c r="EGJ33" s="356"/>
      <c r="EGK33" s="356"/>
      <c r="EGL33" s="356"/>
      <c r="EGM33" s="356"/>
      <c r="EGN33" s="356"/>
      <c r="EGO33" s="356"/>
      <c r="EGP33" s="356"/>
      <c r="EGQ33" s="356"/>
      <c r="EGR33" s="356"/>
      <c r="EGS33" s="356"/>
      <c r="EGT33" s="356"/>
      <c r="EGU33" s="356"/>
      <c r="EGV33" s="356"/>
      <c r="EGW33" s="356"/>
      <c r="EGX33" s="356"/>
      <c r="EGY33" s="356"/>
      <c r="EGZ33" s="356"/>
      <c r="EHA33" s="356"/>
      <c r="EHB33" s="356"/>
      <c r="EHC33" s="356"/>
      <c r="EHD33" s="356"/>
      <c r="EHE33" s="356"/>
      <c r="EHF33" s="356"/>
      <c r="EHG33" s="356"/>
      <c r="EHH33" s="356"/>
      <c r="EHI33" s="356"/>
      <c r="EHJ33" s="356"/>
      <c r="EHK33" s="356"/>
      <c r="EHL33" s="356"/>
      <c r="EHM33" s="356"/>
      <c r="EHN33" s="356"/>
      <c r="EHO33" s="356"/>
      <c r="EHP33" s="356"/>
      <c r="EHQ33" s="356"/>
      <c r="EHR33" s="356"/>
      <c r="EHS33" s="356"/>
      <c r="EHT33" s="356"/>
      <c r="EHU33" s="356"/>
      <c r="EHV33" s="356"/>
      <c r="EHW33" s="356"/>
      <c r="EHX33" s="356"/>
      <c r="EHY33" s="356"/>
      <c r="EHZ33" s="356"/>
      <c r="EIA33" s="356"/>
      <c r="EIB33" s="356"/>
      <c r="EIC33" s="356"/>
      <c r="EID33" s="356"/>
      <c r="EIE33" s="356"/>
      <c r="EIF33" s="356"/>
      <c r="EIG33" s="356"/>
      <c r="EIH33" s="356"/>
      <c r="EII33" s="356"/>
      <c r="EIJ33" s="356"/>
      <c r="EIK33" s="356"/>
      <c r="EIL33" s="356"/>
      <c r="EIM33" s="356"/>
      <c r="EIN33" s="356"/>
      <c r="EIO33" s="356"/>
      <c r="EIP33" s="356"/>
      <c r="EIQ33" s="356"/>
      <c r="EIR33" s="356"/>
      <c r="EIS33" s="356"/>
      <c r="EIT33" s="356"/>
      <c r="EIU33" s="356"/>
      <c r="EIV33" s="356"/>
      <c r="EIW33" s="356"/>
      <c r="EIX33" s="356"/>
      <c r="EIY33" s="356"/>
      <c r="EIZ33" s="356"/>
      <c r="EJA33" s="356"/>
      <c r="EJB33" s="356"/>
      <c r="EJC33" s="356"/>
      <c r="EJD33" s="356"/>
      <c r="EJE33" s="356"/>
      <c r="EJF33" s="356"/>
      <c r="EJG33" s="356"/>
      <c r="EJH33" s="356"/>
      <c r="EJI33" s="356"/>
      <c r="EJJ33" s="356"/>
      <c r="EJK33" s="356"/>
      <c r="EJL33" s="356"/>
      <c r="EJM33" s="356"/>
      <c r="EJN33" s="356"/>
      <c r="EJO33" s="356"/>
      <c r="EJP33" s="356"/>
      <c r="EJQ33" s="356"/>
      <c r="EJR33" s="356"/>
      <c r="EJS33" s="356"/>
      <c r="EJT33" s="356"/>
      <c r="EJU33" s="356"/>
      <c r="EJV33" s="356"/>
      <c r="EJW33" s="356"/>
      <c r="EJX33" s="356"/>
      <c r="EJY33" s="356"/>
      <c r="EJZ33" s="356"/>
      <c r="EKA33" s="356"/>
      <c r="EKB33" s="356"/>
      <c r="EKC33" s="356"/>
      <c r="EKD33" s="356"/>
      <c r="EKE33" s="356"/>
      <c r="EKF33" s="356"/>
      <c r="EKG33" s="356"/>
      <c r="EKH33" s="356"/>
      <c r="EKI33" s="356"/>
      <c r="EKJ33" s="356"/>
      <c r="EKK33" s="356"/>
      <c r="EKL33" s="356"/>
      <c r="EKM33" s="356"/>
      <c r="EKN33" s="356"/>
      <c r="EKO33" s="356"/>
      <c r="EKP33" s="356"/>
      <c r="EKQ33" s="356"/>
      <c r="EKR33" s="356"/>
      <c r="EKS33" s="356"/>
      <c r="EKT33" s="356"/>
      <c r="EKU33" s="356"/>
      <c r="EKV33" s="356"/>
      <c r="EKW33" s="356"/>
      <c r="EKX33" s="356"/>
      <c r="EKY33" s="356"/>
      <c r="EKZ33" s="356"/>
      <c r="ELA33" s="356"/>
      <c r="ELB33" s="356"/>
      <c r="ELC33" s="356"/>
      <c r="ELD33" s="356"/>
      <c r="ELE33" s="356"/>
      <c r="ELF33" s="356"/>
      <c r="ELG33" s="356"/>
      <c r="ELH33" s="356"/>
      <c r="ELI33" s="356"/>
      <c r="ELJ33" s="356"/>
      <c r="ELK33" s="356"/>
      <c r="ELL33" s="356"/>
      <c r="ELM33" s="356"/>
      <c r="ELN33" s="356"/>
      <c r="ELO33" s="356"/>
      <c r="ELP33" s="356"/>
      <c r="ELQ33" s="356"/>
      <c r="ELR33" s="356"/>
      <c r="ELS33" s="356"/>
      <c r="ELT33" s="356"/>
      <c r="ELU33" s="356"/>
      <c r="ELV33" s="356"/>
      <c r="ELW33" s="356"/>
      <c r="ELX33" s="356"/>
      <c r="ELY33" s="356"/>
      <c r="ELZ33" s="356"/>
      <c r="EMA33" s="356"/>
      <c r="EMB33" s="356"/>
      <c r="EMC33" s="356"/>
      <c r="EMD33" s="356"/>
      <c r="EME33" s="356"/>
      <c r="EMF33" s="356"/>
      <c r="EMG33" s="356"/>
      <c r="EMH33" s="356"/>
      <c r="EMI33" s="356"/>
      <c r="EMJ33" s="356"/>
      <c r="EMK33" s="356"/>
      <c r="EML33" s="356"/>
      <c r="EMM33" s="356"/>
      <c r="EMN33" s="356"/>
      <c r="EMO33" s="356"/>
      <c r="EMP33" s="356"/>
      <c r="EMQ33" s="356"/>
      <c r="EMR33" s="356"/>
      <c r="EMS33" s="356"/>
      <c r="EMT33" s="356"/>
      <c r="EMU33" s="356"/>
      <c r="EMV33" s="356"/>
      <c r="EMW33" s="356"/>
      <c r="EMX33" s="356"/>
      <c r="EMY33" s="356"/>
      <c r="EMZ33" s="356"/>
      <c r="ENA33" s="356"/>
      <c r="ENB33" s="356"/>
      <c r="ENC33" s="356"/>
      <c r="END33" s="356"/>
      <c r="ENE33" s="356"/>
      <c r="ENF33" s="356"/>
      <c r="ENG33" s="356"/>
      <c r="ENH33" s="356"/>
      <c r="ENI33" s="356"/>
      <c r="ENJ33" s="356"/>
      <c r="ENK33" s="356"/>
      <c r="ENL33" s="356"/>
      <c r="ENM33" s="356"/>
      <c r="ENN33" s="356"/>
      <c r="ENO33" s="356"/>
      <c r="ENP33" s="356"/>
      <c r="ENQ33" s="356"/>
      <c r="ENR33" s="356"/>
      <c r="ENS33" s="356"/>
      <c r="ENT33" s="356"/>
      <c r="ENU33" s="356"/>
      <c r="ENV33" s="356"/>
      <c r="ENW33" s="356"/>
      <c r="ENX33" s="356"/>
      <c r="ENY33" s="356"/>
      <c r="ENZ33" s="356"/>
      <c r="EOA33" s="356"/>
      <c r="EOB33" s="356"/>
      <c r="EOC33" s="356"/>
      <c r="EOD33" s="356"/>
      <c r="EOE33" s="356"/>
      <c r="EOF33" s="356"/>
      <c r="EOG33" s="356"/>
      <c r="EOH33" s="356"/>
      <c r="EOI33" s="356"/>
      <c r="EOJ33" s="356"/>
      <c r="EOK33" s="356"/>
      <c r="EOL33" s="356"/>
      <c r="EOM33" s="356"/>
      <c r="EON33" s="356"/>
      <c r="EOO33" s="356"/>
      <c r="EOP33" s="356"/>
      <c r="EOQ33" s="356"/>
      <c r="EOR33" s="356"/>
      <c r="EOS33" s="356"/>
      <c r="EOT33" s="356"/>
      <c r="EOU33" s="356"/>
      <c r="EOV33" s="356"/>
      <c r="EOW33" s="356"/>
      <c r="EOX33" s="356"/>
      <c r="EOY33" s="356"/>
      <c r="EOZ33" s="356"/>
      <c r="EPA33" s="356"/>
      <c r="EPB33" s="356"/>
      <c r="EPC33" s="356"/>
      <c r="EPD33" s="356"/>
      <c r="EPE33" s="356"/>
      <c r="EPF33" s="356"/>
      <c r="EPG33" s="356"/>
      <c r="EPH33" s="356"/>
      <c r="EPI33" s="356"/>
      <c r="EPJ33" s="356"/>
      <c r="EPK33" s="356"/>
      <c r="EPL33" s="356"/>
      <c r="EPM33" s="356"/>
      <c r="EPN33" s="356"/>
      <c r="EPO33" s="356"/>
      <c r="EPP33" s="356"/>
      <c r="EPQ33" s="356"/>
      <c r="EPR33" s="356"/>
      <c r="EPS33" s="356"/>
      <c r="EPT33" s="356"/>
      <c r="EPU33" s="356"/>
      <c r="EPV33" s="356"/>
      <c r="EPW33" s="356"/>
      <c r="EPX33" s="356"/>
      <c r="EPY33" s="356"/>
      <c r="EPZ33" s="356"/>
      <c r="EQA33" s="356"/>
      <c r="EQB33" s="356"/>
      <c r="EQC33" s="356"/>
      <c r="EQD33" s="356"/>
      <c r="EQE33" s="356"/>
      <c r="EQF33" s="356"/>
      <c r="EQG33" s="356"/>
      <c r="EQH33" s="356"/>
      <c r="EQI33" s="356"/>
      <c r="EQJ33" s="356"/>
      <c r="EQK33" s="356"/>
      <c r="EQL33" s="356"/>
      <c r="EQM33" s="356"/>
      <c r="EQN33" s="356"/>
      <c r="EQO33" s="356"/>
      <c r="EQP33" s="356"/>
      <c r="EQQ33" s="356"/>
      <c r="EQR33" s="356"/>
      <c r="EQS33" s="356"/>
      <c r="EQT33" s="356"/>
      <c r="EQU33" s="356"/>
      <c r="EQV33" s="356"/>
      <c r="EQW33" s="356"/>
      <c r="EQX33" s="356"/>
      <c r="EQY33" s="356"/>
      <c r="EQZ33" s="356"/>
      <c r="ERA33" s="356"/>
      <c r="ERB33" s="356"/>
      <c r="ERC33" s="356"/>
      <c r="ERD33" s="356"/>
      <c r="ERE33" s="356"/>
      <c r="ERF33" s="356"/>
      <c r="ERG33" s="356"/>
      <c r="ERH33" s="356"/>
      <c r="ERI33" s="356"/>
      <c r="ERJ33" s="356"/>
      <c r="ERK33" s="356"/>
      <c r="ERL33" s="356"/>
      <c r="ERM33" s="356"/>
      <c r="ERN33" s="356"/>
      <c r="ERO33" s="356"/>
      <c r="ERP33" s="356"/>
      <c r="ERQ33" s="356"/>
      <c r="ERR33" s="356"/>
      <c r="ERS33" s="356"/>
      <c r="ERT33" s="356"/>
      <c r="ERU33" s="356"/>
      <c r="ERV33" s="356"/>
      <c r="ERW33" s="356"/>
      <c r="ERX33" s="356"/>
      <c r="ERY33" s="356"/>
      <c r="ERZ33" s="356"/>
      <c r="ESA33" s="356"/>
      <c r="ESB33" s="356"/>
      <c r="ESC33" s="356"/>
      <c r="ESD33" s="356"/>
      <c r="ESE33" s="356"/>
      <c r="ESF33" s="356"/>
      <c r="ESG33" s="356"/>
      <c r="ESH33" s="356"/>
      <c r="ESI33" s="356"/>
      <c r="ESJ33" s="356"/>
      <c r="ESK33" s="356"/>
      <c r="ESL33" s="356"/>
      <c r="ESM33" s="356"/>
      <c r="ESN33" s="356"/>
      <c r="ESO33" s="356"/>
      <c r="ESP33" s="356"/>
      <c r="ESQ33" s="356"/>
      <c r="ESR33" s="356"/>
      <c r="ESS33" s="356"/>
      <c r="EST33" s="356"/>
      <c r="ESU33" s="356"/>
      <c r="ESV33" s="356"/>
      <c r="ESW33" s="356"/>
      <c r="ESX33" s="356"/>
      <c r="ESY33" s="356"/>
      <c r="ESZ33" s="356"/>
      <c r="ETA33" s="356"/>
      <c r="ETB33" s="356"/>
      <c r="ETC33" s="356"/>
      <c r="ETD33" s="356"/>
      <c r="ETE33" s="356"/>
      <c r="ETF33" s="356"/>
      <c r="ETG33" s="356"/>
      <c r="ETH33" s="356"/>
      <c r="ETI33" s="356"/>
      <c r="ETJ33" s="356"/>
      <c r="ETK33" s="356"/>
      <c r="ETL33" s="356"/>
      <c r="ETM33" s="356"/>
      <c r="ETN33" s="356"/>
      <c r="ETO33" s="356"/>
      <c r="ETP33" s="356"/>
      <c r="ETQ33" s="356"/>
      <c r="ETR33" s="356"/>
      <c r="ETS33" s="356"/>
      <c r="ETT33" s="356"/>
      <c r="ETU33" s="356"/>
      <c r="ETV33" s="356"/>
      <c r="ETW33" s="356"/>
      <c r="ETX33" s="356"/>
      <c r="ETY33" s="356"/>
      <c r="ETZ33" s="356"/>
      <c r="EUA33" s="356"/>
      <c r="EUB33" s="356"/>
      <c r="EUC33" s="356"/>
      <c r="EUD33" s="356"/>
      <c r="EUE33" s="356"/>
      <c r="EUF33" s="356"/>
      <c r="EUG33" s="356"/>
      <c r="EUH33" s="356"/>
      <c r="EUI33" s="356"/>
      <c r="EUJ33" s="356"/>
      <c r="EUK33" s="356"/>
      <c r="EUL33" s="356"/>
      <c r="EUM33" s="356"/>
      <c r="EUN33" s="356"/>
      <c r="EUO33" s="356"/>
      <c r="EUP33" s="356"/>
      <c r="EUQ33" s="356"/>
      <c r="EUR33" s="356"/>
      <c r="EUS33" s="356"/>
      <c r="EUT33" s="356"/>
      <c r="EUU33" s="356"/>
      <c r="EUV33" s="356"/>
      <c r="EUW33" s="356"/>
      <c r="EUX33" s="356"/>
      <c r="EUY33" s="356"/>
      <c r="EUZ33" s="356"/>
      <c r="EVA33" s="356"/>
      <c r="EVB33" s="356"/>
      <c r="EVC33" s="356"/>
      <c r="EVD33" s="356"/>
      <c r="EVE33" s="356"/>
      <c r="EVF33" s="356"/>
      <c r="EVG33" s="356"/>
      <c r="EVH33" s="356"/>
      <c r="EVI33" s="356"/>
      <c r="EVJ33" s="356"/>
      <c r="EVK33" s="356"/>
      <c r="EVL33" s="356"/>
      <c r="EVM33" s="356"/>
      <c r="EVN33" s="356"/>
      <c r="EVO33" s="356"/>
      <c r="EVP33" s="356"/>
      <c r="EVQ33" s="356"/>
      <c r="EVR33" s="356"/>
      <c r="EVS33" s="356"/>
      <c r="EVT33" s="356"/>
      <c r="EVU33" s="356"/>
      <c r="EVV33" s="356"/>
      <c r="EVW33" s="356"/>
      <c r="EVX33" s="356"/>
      <c r="EVY33" s="356"/>
      <c r="EVZ33" s="356"/>
      <c r="EWA33" s="356"/>
      <c r="EWB33" s="356"/>
      <c r="EWC33" s="356"/>
      <c r="EWD33" s="356"/>
      <c r="EWE33" s="356"/>
      <c r="EWF33" s="356"/>
      <c r="EWG33" s="356"/>
      <c r="EWH33" s="356"/>
      <c r="EWI33" s="356"/>
      <c r="EWJ33" s="356"/>
      <c r="EWK33" s="356"/>
      <c r="EWL33" s="356"/>
      <c r="EWM33" s="356"/>
      <c r="EWN33" s="356"/>
      <c r="EWO33" s="356"/>
      <c r="EWP33" s="356"/>
      <c r="EWQ33" s="356"/>
      <c r="EWR33" s="356"/>
      <c r="EWS33" s="356"/>
      <c r="EWT33" s="356"/>
      <c r="EWU33" s="356"/>
      <c r="EWV33" s="356"/>
      <c r="EWW33" s="356"/>
      <c r="EWX33" s="356"/>
      <c r="EWY33" s="356"/>
      <c r="EWZ33" s="356"/>
      <c r="EXA33" s="356"/>
      <c r="EXB33" s="356"/>
      <c r="EXC33" s="356"/>
      <c r="EXD33" s="356"/>
      <c r="EXE33" s="356"/>
      <c r="EXF33" s="356"/>
      <c r="EXG33" s="356"/>
      <c r="EXH33" s="356"/>
      <c r="EXI33" s="356"/>
      <c r="EXJ33" s="356"/>
      <c r="EXK33" s="356"/>
      <c r="EXL33" s="356"/>
      <c r="EXM33" s="356"/>
      <c r="EXN33" s="356"/>
      <c r="EXO33" s="356"/>
      <c r="EXP33" s="356"/>
      <c r="EXQ33" s="356"/>
      <c r="EXR33" s="356"/>
      <c r="EXS33" s="356"/>
      <c r="EXT33" s="356"/>
      <c r="EXU33" s="356"/>
      <c r="EXV33" s="356"/>
      <c r="EXW33" s="356"/>
      <c r="EXX33" s="356"/>
      <c r="EXY33" s="356"/>
      <c r="EXZ33" s="356"/>
      <c r="EYA33" s="356"/>
      <c r="EYB33" s="356"/>
      <c r="EYC33" s="356"/>
      <c r="EYD33" s="356"/>
      <c r="EYE33" s="356"/>
      <c r="EYF33" s="356"/>
      <c r="EYG33" s="356"/>
      <c r="EYH33" s="356"/>
      <c r="EYI33" s="356"/>
      <c r="EYJ33" s="356"/>
      <c r="EYK33" s="356"/>
      <c r="EYL33" s="356"/>
      <c r="EYM33" s="356"/>
      <c r="EYN33" s="356"/>
      <c r="EYO33" s="356"/>
      <c r="EYP33" s="356"/>
      <c r="EYQ33" s="356"/>
      <c r="EYR33" s="356"/>
      <c r="EYS33" s="356"/>
      <c r="EYT33" s="356"/>
      <c r="EYU33" s="356"/>
      <c r="EYV33" s="356"/>
      <c r="EYW33" s="356"/>
      <c r="EYX33" s="356"/>
      <c r="EYY33" s="356"/>
      <c r="EYZ33" s="356"/>
      <c r="EZA33" s="356"/>
      <c r="EZB33" s="356"/>
      <c r="EZC33" s="356"/>
      <c r="EZD33" s="356"/>
      <c r="EZE33" s="356"/>
      <c r="EZF33" s="356"/>
      <c r="EZG33" s="356"/>
      <c r="EZH33" s="356"/>
      <c r="EZI33" s="356"/>
      <c r="EZJ33" s="356"/>
      <c r="EZK33" s="356"/>
      <c r="EZL33" s="356"/>
      <c r="EZM33" s="356"/>
      <c r="EZN33" s="356"/>
      <c r="EZO33" s="356"/>
      <c r="EZP33" s="356"/>
      <c r="EZQ33" s="356"/>
      <c r="EZR33" s="356"/>
      <c r="EZS33" s="356"/>
      <c r="EZT33" s="356"/>
      <c r="EZU33" s="356"/>
      <c r="EZV33" s="356"/>
      <c r="EZW33" s="356"/>
      <c r="EZX33" s="356"/>
      <c r="EZY33" s="356"/>
      <c r="EZZ33" s="356"/>
      <c r="FAA33" s="356"/>
      <c r="FAB33" s="356"/>
      <c r="FAC33" s="356"/>
      <c r="FAD33" s="356"/>
      <c r="FAE33" s="356"/>
      <c r="FAF33" s="356"/>
      <c r="FAG33" s="356"/>
      <c r="FAH33" s="356"/>
      <c r="FAI33" s="356"/>
      <c r="FAJ33" s="356"/>
      <c r="FAK33" s="356"/>
      <c r="FAL33" s="356"/>
      <c r="FAM33" s="356"/>
      <c r="FAN33" s="356"/>
      <c r="FAO33" s="356"/>
      <c r="FAP33" s="356"/>
      <c r="FAQ33" s="356"/>
      <c r="FAR33" s="356"/>
      <c r="FAS33" s="356"/>
      <c r="FAT33" s="356"/>
      <c r="FAU33" s="356"/>
      <c r="FAV33" s="356"/>
      <c r="FAW33" s="356"/>
      <c r="FAX33" s="356"/>
      <c r="FAY33" s="356"/>
      <c r="FAZ33" s="356"/>
      <c r="FBA33" s="356"/>
      <c r="FBB33" s="356"/>
      <c r="FBC33" s="356"/>
      <c r="FBD33" s="356"/>
      <c r="FBE33" s="356"/>
      <c r="FBF33" s="356"/>
      <c r="FBG33" s="356"/>
      <c r="FBH33" s="356"/>
      <c r="FBI33" s="356"/>
      <c r="FBJ33" s="356"/>
      <c r="FBK33" s="356"/>
      <c r="FBL33" s="356"/>
      <c r="FBM33" s="356"/>
      <c r="FBN33" s="356"/>
      <c r="FBO33" s="356"/>
      <c r="FBP33" s="356"/>
      <c r="FBQ33" s="356"/>
      <c r="FBR33" s="356"/>
      <c r="FBS33" s="356"/>
      <c r="FBT33" s="356"/>
      <c r="FBU33" s="356"/>
      <c r="FBV33" s="356"/>
      <c r="FBW33" s="356"/>
      <c r="FBX33" s="356"/>
      <c r="FBY33" s="356"/>
      <c r="FBZ33" s="356"/>
      <c r="FCA33" s="356"/>
      <c r="FCB33" s="356"/>
      <c r="FCC33" s="356"/>
      <c r="FCD33" s="356"/>
      <c r="FCE33" s="356"/>
      <c r="FCF33" s="356"/>
      <c r="FCG33" s="356"/>
      <c r="FCH33" s="356"/>
      <c r="FCI33" s="356"/>
      <c r="FCJ33" s="356"/>
      <c r="FCK33" s="356"/>
      <c r="FCL33" s="356"/>
      <c r="FCM33" s="356"/>
      <c r="FCN33" s="356"/>
      <c r="FCO33" s="356"/>
      <c r="FCP33" s="356"/>
      <c r="FCQ33" s="356"/>
      <c r="FCR33" s="356"/>
      <c r="FCS33" s="356"/>
      <c r="FCT33" s="356"/>
      <c r="FCU33" s="356"/>
      <c r="FCV33" s="356"/>
      <c r="FCW33" s="356"/>
      <c r="FCX33" s="356"/>
      <c r="FCY33" s="356"/>
      <c r="FCZ33" s="356"/>
      <c r="FDA33" s="356"/>
      <c r="FDB33" s="356"/>
      <c r="FDC33" s="356"/>
      <c r="FDD33" s="356"/>
      <c r="FDE33" s="356"/>
      <c r="FDF33" s="356"/>
      <c r="FDG33" s="356"/>
      <c r="FDH33" s="356"/>
      <c r="FDI33" s="356"/>
      <c r="FDJ33" s="356"/>
      <c r="FDK33" s="356"/>
      <c r="FDL33" s="356"/>
      <c r="FDM33" s="356"/>
      <c r="FDN33" s="356"/>
      <c r="FDO33" s="356"/>
      <c r="FDP33" s="356"/>
      <c r="FDQ33" s="356"/>
      <c r="FDR33" s="356"/>
      <c r="FDS33" s="356"/>
      <c r="FDT33" s="356"/>
      <c r="FDU33" s="356"/>
      <c r="FDV33" s="356"/>
      <c r="FDW33" s="356"/>
      <c r="FDX33" s="356"/>
      <c r="FDY33" s="356"/>
      <c r="FDZ33" s="356"/>
      <c r="FEA33" s="356"/>
      <c r="FEB33" s="356"/>
      <c r="FEC33" s="356"/>
      <c r="FED33" s="356"/>
      <c r="FEE33" s="356"/>
      <c r="FEF33" s="356"/>
      <c r="FEG33" s="356"/>
      <c r="FEH33" s="356"/>
      <c r="FEI33" s="356"/>
      <c r="FEJ33" s="356"/>
      <c r="FEK33" s="356"/>
      <c r="FEL33" s="356"/>
      <c r="FEM33" s="356"/>
      <c r="FEN33" s="356"/>
      <c r="FEO33" s="356"/>
      <c r="FEP33" s="356"/>
      <c r="FEQ33" s="356"/>
      <c r="FER33" s="356"/>
      <c r="FES33" s="356"/>
      <c r="FET33" s="356"/>
      <c r="FEU33" s="356"/>
      <c r="FEV33" s="356"/>
      <c r="FEW33" s="356"/>
      <c r="FEX33" s="356"/>
      <c r="FEY33" s="356"/>
      <c r="FEZ33" s="356"/>
      <c r="FFA33" s="356"/>
      <c r="FFB33" s="356"/>
      <c r="FFC33" s="356"/>
      <c r="FFD33" s="356"/>
      <c r="FFE33" s="356"/>
      <c r="FFF33" s="356"/>
      <c r="FFG33" s="356"/>
      <c r="FFH33" s="356"/>
      <c r="FFI33" s="356"/>
      <c r="FFJ33" s="356"/>
      <c r="FFK33" s="356"/>
      <c r="FFL33" s="356"/>
      <c r="FFM33" s="356"/>
      <c r="FFN33" s="356"/>
      <c r="FFO33" s="356"/>
      <c r="FFP33" s="356"/>
      <c r="FFQ33" s="356"/>
      <c r="FFR33" s="356"/>
      <c r="FFS33" s="356"/>
      <c r="FFT33" s="356"/>
      <c r="FFU33" s="356"/>
      <c r="FFV33" s="356"/>
      <c r="FFW33" s="356"/>
      <c r="FFX33" s="356"/>
      <c r="FFY33" s="356"/>
      <c r="FFZ33" s="356"/>
      <c r="FGA33" s="356"/>
      <c r="FGB33" s="356"/>
      <c r="FGC33" s="356"/>
      <c r="FGD33" s="356"/>
      <c r="FGE33" s="356"/>
      <c r="FGF33" s="356"/>
      <c r="FGG33" s="356"/>
      <c r="FGH33" s="356"/>
      <c r="FGI33" s="356"/>
      <c r="FGJ33" s="356"/>
      <c r="FGK33" s="356"/>
      <c r="FGL33" s="356"/>
      <c r="FGM33" s="356"/>
      <c r="FGN33" s="356"/>
      <c r="FGO33" s="356"/>
      <c r="FGP33" s="356"/>
      <c r="FGQ33" s="356"/>
      <c r="FGR33" s="356"/>
      <c r="FGS33" s="356"/>
      <c r="FGT33" s="356"/>
      <c r="FGU33" s="356"/>
      <c r="FGV33" s="356"/>
      <c r="FGW33" s="356"/>
      <c r="FGX33" s="356"/>
      <c r="FGY33" s="356"/>
      <c r="FGZ33" s="356"/>
      <c r="FHA33" s="356"/>
      <c r="FHB33" s="356"/>
      <c r="FHC33" s="356"/>
      <c r="FHD33" s="356"/>
      <c r="FHE33" s="356"/>
      <c r="FHF33" s="356"/>
      <c r="FHG33" s="356"/>
      <c r="FHH33" s="356"/>
      <c r="FHI33" s="356"/>
      <c r="FHJ33" s="356"/>
      <c r="FHK33" s="356"/>
      <c r="FHL33" s="356"/>
      <c r="FHM33" s="356"/>
      <c r="FHN33" s="356"/>
      <c r="FHO33" s="356"/>
      <c r="FHP33" s="356"/>
      <c r="FHQ33" s="356"/>
      <c r="FHR33" s="356"/>
      <c r="FHS33" s="356"/>
      <c r="FHT33" s="356"/>
      <c r="FHU33" s="356"/>
      <c r="FHV33" s="356"/>
      <c r="FHW33" s="356"/>
      <c r="FHX33" s="356"/>
      <c r="FHY33" s="356"/>
      <c r="FHZ33" s="356"/>
      <c r="FIA33" s="356"/>
      <c r="FIB33" s="356"/>
      <c r="FIC33" s="356"/>
      <c r="FID33" s="356"/>
      <c r="FIE33" s="356"/>
      <c r="FIF33" s="356"/>
      <c r="FIG33" s="356"/>
      <c r="FIH33" s="356"/>
      <c r="FII33" s="356"/>
      <c r="FIJ33" s="356"/>
      <c r="FIK33" s="356"/>
      <c r="FIL33" s="356"/>
      <c r="FIM33" s="356"/>
      <c r="FIN33" s="356"/>
      <c r="FIO33" s="356"/>
      <c r="FIP33" s="356"/>
      <c r="FIQ33" s="356"/>
      <c r="FIR33" s="356"/>
      <c r="FIS33" s="356"/>
      <c r="FIT33" s="356"/>
      <c r="FIU33" s="356"/>
      <c r="FIV33" s="356"/>
      <c r="FIW33" s="356"/>
      <c r="FIX33" s="356"/>
      <c r="FIY33" s="356"/>
      <c r="FIZ33" s="356"/>
      <c r="FJA33" s="356"/>
      <c r="FJB33" s="356"/>
      <c r="FJC33" s="356"/>
      <c r="FJD33" s="356"/>
      <c r="FJE33" s="356"/>
      <c r="FJF33" s="356"/>
      <c r="FJG33" s="356"/>
      <c r="FJH33" s="356"/>
      <c r="FJI33" s="356"/>
      <c r="FJJ33" s="356"/>
      <c r="FJK33" s="356"/>
      <c r="FJL33" s="356"/>
      <c r="FJM33" s="356"/>
      <c r="FJN33" s="356"/>
      <c r="FJO33" s="356"/>
      <c r="FJP33" s="356"/>
      <c r="FJQ33" s="356"/>
      <c r="FJR33" s="356"/>
      <c r="FJS33" s="356"/>
      <c r="FJT33" s="356"/>
      <c r="FJU33" s="356"/>
      <c r="FJV33" s="356"/>
      <c r="FJW33" s="356"/>
      <c r="FJX33" s="356"/>
      <c r="FJY33" s="356"/>
      <c r="FJZ33" s="356"/>
      <c r="FKA33" s="356"/>
      <c r="FKB33" s="356"/>
      <c r="FKC33" s="356"/>
      <c r="FKD33" s="356"/>
      <c r="FKE33" s="356"/>
      <c r="FKF33" s="356"/>
      <c r="FKG33" s="356"/>
      <c r="FKH33" s="356"/>
      <c r="FKI33" s="356"/>
      <c r="FKJ33" s="356"/>
      <c r="FKK33" s="356"/>
      <c r="FKL33" s="356"/>
      <c r="FKM33" s="356"/>
      <c r="FKN33" s="356"/>
      <c r="FKO33" s="356"/>
      <c r="FKP33" s="356"/>
      <c r="FKQ33" s="356"/>
      <c r="FKR33" s="356"/>
      <c r="FKS33" s="356"/>
      <c r="FKT33" s="356"/>
      <c r="FKU33" s="356"/>
      <c r="FKV33" s="356"/>
      <c r="FKW33" s="356"/>
      <c r="FKX33" s="356"/>
      <c r="FKY33" s="356"/>
      <c r="FKZ33" s="356"/>
      <c r="FLA33" s="356"/>
      <c r="FLB33" s="356"/>
      <c r="FLC33" s="356"/>
      <c r="FLD33" s="356"/>
      <c r="FLE33" s="356"/>
      <c r="FLF33" s="356"/>
      <c r="FLG33" s="356"/>
      <c r="FLH33" s="356"/>
      <c r="FLI33" s="356"/>
      <c r="FLJ33" s="356"/>
      <c r="FLK33" s="356"/>
      <c r="FLL33" s="356"/>
      <c r="FLM33" s="356"/>
      <c r="FLN33" s="356"/>
      <c r="FLO33" s="356"/>
      <c r="FLP33" s="356"/>
      <c r="FLQ33" s="356"/>
      <c r="FLR33" s="356"/>
      <c r="FLS33" s="356"/>
      <c r="FLT33" s="356"/>
      <c r="FLU33" s="356"/>
      <c r="FLV33" s="356"/>
      <c r="FLW33" s="356"/>
      <c r="FLX33" s="356"/>
      <c r="FLY33" s="356"/>
      <c r="FLZ33" s="356"/>
      <c r="FMA33" s="356"/>
      <c r="FMB33" s="356"/>
      <c r="FMC33" s="356"/>
      <c r="FMD33" s="356"/>
      <c r="FME33" s="356"/>
      <c r="FMF33" s="356"/>
      <c r="FMG33" s="356"/>
      <c r="FMH33" s="356"/>
      <c r="FMI33" s="356"/>
      <c r="FMJ33" s="356"/>
      <c r="FMK33" s="356"/>
      <c r="FML33" s="356"/>
      <c r="FMM33" s="356"/>
      <c r="FMN33" s="356"/>
      <c r="FMO33" s="356"/>
      <c r="FMP33" s="356"/>
      <c r="FMQ33" s="356"/>
      <c r="FMR33" s="356"/>
      <c r="FMS33" s="356"/>
      <c r="FMT33" s="356"/>
      <c r="FMU33" s="356"/>
      <c r="FMV33" s="356"/>
      <c r="FMW33" s="356"/>
      <c r="FMX33" s="356"/>
      <c r="FMY33" s="356"/>
      <c r="FMZ33" s="356"/>
      <c r="FNA33" s="356"/>
      <c r="FNB33" s="356"/>
      <c r="FNC33" s="356"/>
      <c r="FND33" s="356"/>
      <c r="FNE33" s="356"/>
      <c r="FNF33" s="356"/>
      <c r="FNG33" s="356"/>
      <c r="FNH33" s="356"/>
      <c r="FNI33" s="356"/>
      <c r="FNJ33" s="356"/>
      <c r="FNK33" s="356"/>
      <c r="FNL33" s="356"/>
      <c r="FNM33" s="356"/>
      <c r="FNN33" s="356"/>
      <c r="FNO33" s="356"/>
      <c r="FNP33" s="356"/>
      <c r="FNQ33" s="356"/>
      <c r="FNR33" s="356"/>
      <c r="FNS33" s="356"/>
      <c r="FNT33" s="356"/>
      <c r="FNU33" s="356"/>
      <c r="FNV33" s="356"/>
      <c r="FNW33" s="356"/>
      <c r="FNX33" s="356"/>
      <c r="FNY33" s="356"/>
      <c r="FNZ33" s="356"/>
      <c r="FOA33" s="356"/>
      <c r="FOB33" s="356"/>
      <c r="FOC33" s="356"/>
      <c r="FOD33" s="356"/>
      <c r="FOE33" s="356"/>
      <c r="FOF33" s="356"/>
      <c r="FOG33" s="356"/>
      <c r="FOH33" s="356"/>
      <c r="FOI33" s="356"/>
      <c r="FOJ33" s="356"/>
      <c r="FOK33" s="356"/>
      <c r="FOL33" s="356"/>
      <c r="FOM33" s="356"/>
      <c r="FON33" s="356"/>
      <c r="FOO33" s="356"/>
      <c r="FOP33" s="356"/>
      <c r="FOQ33" s="356"/>
      <c r="FOR33" s="356"/>
      <c r="FOS33" s="356"/>
      <c r="FOT33" s="356"/>
      <c r="FOU33" s="356"/>
      <c r="FOV33" s="356"/>
      <c r="FOW33" s="356"/>
      <c r="FOX33" s="356"/>
      <c r="FOY33" s="356"/>
      <c r="FOZ33" s="356"/>
      <c r="FPA33" s="356"/>
      <c r="FPB33" s="356"/>
      <c r="FPC33" s="356"/>
      <c r="FPD33" s="356"/>
      <c r="FPE33" s="356"/>
      <c r="FPF33" s="356"/>
      <c r="FPG33" s="356"/>
      <c r="FPH33" s="356"/>
      <c r="FPI33" s="356"/>
      <c r="FPJ33" s="356"/>
      <c r="FPK33" s="356"/>
      <c r="FPL33" s="356"/>
      <c r="FPM33" s="356"/>
      <c r="FPN33" s="356"/>
      <c r="FPO33" s="356"/>
      <c r="FPP33" s="356"/>
      <c r="FPQ33" s="356"/>
      <c r="FPR33" s="356"/>
      <c r="FPS33" s="356"/>
      <c r="FPT33" s="356"/>
      <c r="FPU33" s="356"/>
      <c r="FPV33" s="356"/>
      <c r="FPW33" s="356"/>
      <c r="FPX33" s="356"/>
      <c r="FPY33" s="356"/>
      <c r="FPZ33" s="356"/>
      <c r="FQA33" s="356"/>
      <c r="FQB33" s="356"/>
      <c r="FQC33" s="356"/>
      <c r="FQD33" s="356"/>
      <c r="FQE33" s="356"/>
      <c r="FQF33" s="356"/>
      <c r="FQG33" s="356"/>
      <c r="FQH33" s="356"/>
      <c r="FQI33" s="356"/>
      <c r="FQJ33" s="356"/>
      <c r="FQK33" s="356"/>
      <c r="FQL33" s="356"/>
      <c r="FQM33" s="356"/>
      <c r="FQN33" s="356"/>
      <c r="FQO33" s="356"/>
      <c r="FQP33" s="356"/>
      <c r="FQQ33" s="356"/>
      <c r="FQR33" s="356"/>
      <c r="FQS33" s="356"/>
      <c r="FQT33" s="356"/>
      <c r="FQU33" s="356"/>
      <c r="FQV33" s="356"/>
      <c r="FQW33" s="356"/>
      <c r="FQX33" s="356"/>
      <c r="FQY33" s="356"/>
      <c r="FQZ33" s="356"/>
      <c r="FRA33" s="356"/>
      <c r="FRB33" s="356"/>
      <c r="FRC33" s="356"/>
      <c r="FRD33" s="356"/>
      <c r="FRE33" s="356"/>
      <c r="FRF33" s="356"/>
      <c r="FRG33" s="356"/>
      <c r="FRH33" s="356"/>
      <c r="FRI33" s="356"/>
      <c r="FRJ33" s="356"/>
      <c r="FRK33" s="356"/>
      <c r="FRL33" s="356"/>
      <c r="FRM33" s="356"/>
      <c r="FRN33" s="356"/>
      <c r="FRO33" s="356"/>
      <c r="FRP33" s="356"/>
      <c r="FRQ33" s="356"/>
      <c r="FRR33" s="356"/>
      <c r="FRS33" s="356"/>
      <c r="FRT33" s="356"/>
      <c r="FRU33" s="356"/>
      <c r="FRV33" s="356"/>
      <c r="FRW33" s="356"/>
      <c r="FRX33" s="356"/>
      <c r="FRY33" s="356"/>
      <c r="FRZ33" s="356"/>
      <c r="FSA33" s="356"/>
      <c r="FSB33" s="356"/>
      <c r="FSC33" s="356"/>
      <c r="FSD33" s="356"/>
      <c r="FSE33" s="356"/>
      <c r="FSF33" s="356"/>
      <c r="FSG33" s="356"/>
      <c r="FSH33" s="356"/>
      <c r="FSI33" s="356"/>
      <c r="FSJ33" s="356"/>
      <c r="FSK33" s="356"/>
      <c r="FSL33" s="356"/>
      <c r="FSM33" s="356"/>
      <c r="FSN33" s="356"/>
      <c r="FSO33" s="356"/>
      <c r="FSP33" s="356"/>
      <c r="FSQ33" s="356"/>
      <c r="FSR33" s="356"/>
      <c r="FSS33" s="356"/>
      <c r="FST33" s="356"/>
      <c r="FSU33" s="356"/>
      <c r="FSV33" s="356"/>
      <c r="FSW33" s="356"/>
      <c r="FSX33" s="356"/>
      <c r="FSY33" s="356"/>
      <c r="FSZ33" s="356"/>
      <c r="FTA33" s="356"/>
      <c r="FTB33" s="356"/>
      <c r="FTC33" s="356"/>
      <c r="FTD33" s="356"/>
      <c r="FTE33" s="356"/>
      <c r="FTF33" s="356"/>
      <c r="FTG33" s="356"/>
      <c r="FTH33" s="356"/>
      <c r="FTI33" s="356"/>
      <c r="FTJ33" s="356"/>
      <c r="FTK33" s="356"/>
      <c r="FTL33" s="356"/>
      <c r="FTM33" s="356"/>
      <c r="FTN33" s="356"/>
      <c r="FTO33" s="356"/>
      <c r="FTP33" s="356"/>
      <c r="FTQ33" s="356"/>
      <c r="FTR33" s="356"/>
      <c r="FTS33" s="356"/>
      <c r="FTT33" s="356"/>
      <c r="FTU33" s="356"/>
      <c r="FTV33" s="356"/>
      <c r="FTW33" s="356"/>
      <c r="FTX33" s="356"/>
      <c r="FTY33" s="356"/>
      <c r="FTZ33" s="356"/>
      <c r="FUA33" s="356"/>
      <c r="FUB33" s="356"/>
      <c r="FUC33" s="356"/>
      <c r="FUD33" s="356"/>
      <c r="FUE33" s="356"/>
      <c r="FUF33" s="356"/>
      <c r="FUG33" s="356"/>
      <c r="FUH33" s="356"/>
      <c r="FUI33" s="356"/>
      <c r="FUJ33" s="356"/>
      <c r="FUK33" s="356"/>
      <c r="FUL33" s="356"/>
      <c r="FUM33" s="356"/>
      <c r="FUN33" s="356"/>
      <c r="FUO33" s="356"/>
      <c r="FUP33" s="356"/>
      <c r="FUQ33" s="356"/>
      <c r="FUR33" s="356"/>
      <c r="FUS33" s="356"/>
      <c r="FUT33" s="356"/>
      <c r="FUU33" s="356"/>
      <c r="FUV33" s="356"/>
      <c r="FUW33" s="356"/>
      <c r="FUX33" s="356"/>
      <c r="FUY33" s="356"/>
      <c r="FUZ33" s="356"/>
      <c r="FVA33" s="356"/>
      <c r="FVB33" s="356"/>
      <c r="FVC33" s="356"/>
      <c r="FVD33" s="356"/>
      <c r="FVE33" s="356"/>
      <c r="FVF33" s="356"/>
      <c r="FVG33" s="356"/>
      <c r="FVH33" s="356"/>
      <c r="FVI33" s="356"/>
      <c r="FVJ33" s="356"/>
      <c r="FVK33" s="356"/>
      <c r="FVL33" s="356"/>
      <c r="FVM33" s="356"/>
      <c r="FVN33" s="356"/>
      <c r="FVO33" s="356"/>
      <c r="FVP33" s="356"/>
      <c r="FVQ33" s="356"/>
      <c r="FVR33" s="356"/>
      <c r="FVS33" s="356"/>
      <c r="FVT33" s="356"/>
      <c r="FVU33" s="356"/>
      <c r="FVV33" s="356"/>
      <c r="FVW33" s="356"/>
      <c r="FVX33" s="356"/>
      <c r="FVY33" s="356"/>
      <c r="FVZ33" s="356"/>
      <c r="FWA33" s="356"/>
      <c r="FWB33" s="356"/>
      <c r="FWC33" s="356"/>
      <c r="FWD33" s="356"/>
      <c r="FWE33" s="356"/>
      <c r="FWF33" s="356"/>
      <c r="FWG33" s="356"/>
      <c r="FWH33" s="356"/>
      <c r="FWI33" s="356"/>
      <c r="FWJ33" s="356"/>
      <c r="FWK33" s="356"/>
      <c r="FWL33" s="356"/>
      <c r="FWM33" s="356"/>
      <c r="FWN33" s="356"/>
      <c r="FWO33" s="356"/>
      <c r="FWP33" s="356"/>
      <c r="FWQ33" s="356"/>
      <c r="FWR33" s="356"/>
      <c r="FWS33" s="356"/>
      <c r="FWT33" s="356"/>
      <c r="FWU33" s="356"/>
      <c r="FWV33" s="356"/>
      <c r="FWW33" s="356"/>
      <c r="FWX33" s="356"/>
      <c r="FWY33" s="356"/>
      <c r="FWZ33" s="356"/>
      <c r="FXA33" s="356"/>
      <c r="FXB33" s="356"/>
      <c r="FXC33" s="356"/>
      <c r="FXD33" s="356"/>
      <c r="FXE33" s="356"/>
      <c r="FXF33" s="356"/>
      <c r="FXG33" s="356"/>
      <c r="FXH33" s="356"/>
      <c r="FXI33" s="356"/>
      <c r="FXJ33" s="356"/>
      <c r="FXK33" s="356"/>
      <c r="FXL33" s="356"/>
      <c r="FXM33" s="356"/>
      <c r="FXN33" s="356"/>
      <c r="FXO33" s="356"/>
      <c r="FXP33" s="356"/>
      <c r="FXQ33" s="356"/>
      <c r="FXR33" s="356"/>
      <c r="FXS33" s="356"/>
      <c r="FXT33" s="356"/>
      <c r="FXU33" s="356"/>
      <c r="FXV33" s="356"/>
      <c r="FXW33" s="356"/>
      <c r="FXX33" s="356"/>
      <c r="FXY33" s="356"/>
      <c r="FXZ33" s="356"/>
      <c r="FYA33" s="356"/>
      <c r="FYB33" s="356"/>
      <c r="FYC33" s="356"/>
      <c r="FYD33" s="356"/>
      <c r="FYE33" s="356"/>
      <c r="FYF33" s="356"/>
      <c r="FYG33" s="356"/>
      <c r="FYH33" s="356"/>
      <c r="FYI33" s="356"/>
      <c r="FYJ33" s="356"/>
      <c r="FYK33" s="356"/>
      <c r="FYL33" s="356"/>
      <c r="FYM33" s="356"/>
      <c r="FYN33" s="356"/>
      <c r="FYO33" s="356"/>
      <c r="FYP33" s="356"/>
      <c r="FYQ33" s="356"/>
      <c r="FYR33" s="356"/>
      <c r="FYS33" s="356"/>
      <c r="FYT33" s="356"/>
      <c r="FYU33" s="356"/>
      <c r="FYV33" s="356"/>
      <c r="FYW33" s="356"/>
      <c r="FYX33" s="356"/>
      <c r="FYY33" s="356"/>
      <c r="FYZ33" s="356"/>
      <c r="FZA33" s="356"/>
      <c r="FZB33" s="356"/>
      <c r="FZC33" s="356"/>
      <c r="FZD33" s="356"/>
      <c r="FZE33" s="356"/>
      <c r="FZF33" s="356"/>
      <c r="FZG33" s="356"/>
      <c r="FZH33" s="356"/>
      <c r="FZI33" s="356"/>
      <c r="FZJ33" s="356"/>
      <c r="FZK33" s="356"/>
      <c r="FZL33" s="356"/>
      <c r="FZM33" s="356"/>
      <c r="FZN33" s="356"/>
      <c r="FZO33" s="356"/>
      <c r="FZP33" s="356"/>
      <c r="FZQ33" s="356"/>
      <c r="FZR33" s="356"/>
      <c r="FZS33" s="356"/>
      <c r="FZT33" s="356"/>
      <c r="FZU33" s="356"/>
      <c r="FZV33" s="356"/>
      <c r="FZW33" s="356"/>
      <c r="FZX33" s="356"/>
      <c r="FZY33" s="356"/>
      <c r="FZZ33" s="356"/>
      <c r="GAA33" s="356"/>
      <c r="GAB33" s="356"/>
      <c r="GAC33" s="356"/>
      <c r="GAD33" s="356"/>
      <c r="GAE33" s="356"/>
      <c r="GAF33" s="356"/>
      <c r="GAG33" s="356"/>
      <c r="GAH33" s="356"/>
      <c r="GAI33" s="356"/>
      <c r="GAJ33" s="356"/>
      <c r="GAK33" s="356"/>
      <c r="GAL33" s="356"/>
      <c r="GAM33" s="356"/>
      <c r="GAN33" s="356"/>
      <c r="GAO33" s="356"/>
      <c r="GAP33" s="356"/>
      <c r="GAQ33" s="356"/>
      <c r="GAR33" s="356"/>
      <c r="GAS33" s="356"/>
      <c r="GAT33" s="356"/>
      <c r="GAU33" s="356"/>
      <c r="GAV33" s="356"/>
      <c r="GAW33" s="356"/>
      <c r="GAX33" s="356"/>
      <c r="GAY33" s="356"/>
      <c r="GAZ33" s="356"/>
      <c r="GBA33" s="356"/>
      <c r="GBB33" s="356"/>
      <c r="GBC33" s="356"/>
      <c r="GBD33" s="356"/>
      <c r="GBE33" s="356"/>
      <c r="GBF33" s="356"/>
      <c r="GBG33" s="356"/>
      <c r="GBH33" s="356"/>
      <c r="GBI33" s="356"/>
      <c r="GBJ33" s="356"/>
      <c r="GBK33" s="356"/>
      <c r="GBL33" s="356"/>
      <c r="GBM33" s="356"/>
      <c r="GBN33" s="356"/>
      <c r="GBO33" s="356"/>
      <c r="GBP33" s="356"/>
      <c r="GBQ33" s="356"/>
      <c r="GBR33" s="356"/>
      <c r="GBS33" s="356"/>
      <c r="GBT33" s="356"/>
      <c r="GBU33" s="356"/>
      <c r="GBV33" s="356"/>
      <c r="GBW33" s="356"/>
      <c r="GBX33" s="356"/>
      <c r="GBY33" s="356"/>
      <c r="GBZ33" s="356"/>
      <c r="GCA33" s="356"/>
      <c r="GCB33" s="356"/>
      <c r="GCC33" s="356"/>
      <c r="GCD33" s="356"/>
      <c r="GCE33" s="356"/>
      <c r="GCF33" s="356"/>
      <c r="GCG33" s="356"/>
      <c r="GCH33" s="356"/>
      <c r="GCI33" s="356"/>
      <c r="GCJ33" s="356"/>
      <c r="GCK33" s="356"/>
      <c r="GCL33" s="356"/>
      <c r="GCM33" s="356"/>
      <c r="GCN33" s="356"/>
      <c r="GCO33" s="356"/>
      <c r="GCP33" s="356"/>
      <c r="GCQ33" s="356"/>
      <c r="GCR33" s="356"/>
      <c r="GCS33" s="356"/>
      <c r="GCT33" s="356"/>
      <c r="GCU33" s="356"/>
      <c r="GCV33" s="356"/>
      <c r="GCW33" s="356"/>
      <c r="GCX33" s="356"/>
      <c r="GCY33" s="356"/>
      <c r="GCZ33" s="356"/>
      <c r="GDA33" s="356"/>
      <c r="GDB33" s="356"/>
      <c r="GDC33" s="356"/>
      <c r="GDD33" s="356"/>
      <c r="GDE33" s="356"/>
      <c r="GDF33" s="356"/>
      <c r="GDG33" s="356"/>
      <c r="GDH33" s="356"/>
      <c r="GDI33" s="356"/>
      <c r="GDJ33" s="356"/>
      <c r="GDK33" s="356"/>
      <c r="GDL33" s="356"/>
      <c r="GDM33" s="356"/>
      <c r="GDN33" s="356"/>
      <c r="GDO33" s="356"/>
      <c r="GDP33" s="356"/>
      <c r="GDQ33" s="356"/>
      <c r="GDR33" s="356"/>
      <c r="GDS33" s="356"/>
      <c r="GDT33" s="356"/>
      <c r="GDU33" s="356"/>
      <c r="GDV33" s="356"/>
      <c r="GDW33" s="356"/>
      <c r="GDX33" s="356"/>
      <c r="GDY33" s="356"/>
      <c r="GDZ33" s="356"/>
      <c r="GEA33" s="356"/>
      <c r="GEB33" s="356"/>
      <c r="GEC33" s="356"/>
      <c r="GED33" s="356"/>
      <c r="GEE33" s="356"/>
      <c r="GEF33" s="356"/>
      <c r="GEG33" s="356"/>
      <c r="GEH33" s="356"/>
      <c r="GEI33" s="356"/>
      <c r="GEJ33" s="356"/>
      <c r="GEK33" s="356"/>
      <c r="GEL33" s="356"/>
      <c r="GEM33" s="356"/>
      <c r="GEN33" s="356"/>
      <c r="GEO33" s="356"/>
      <c r="GEP33" s="356"/>
      <c r="GEQ33" s="356"/>
      <c r="GER33" s="356"/>
      <c r="GES33" s="356"/>
      <c r="GET33" s="356"/>
      <c r="GEU33" s="356"/>
      <c r="GEV33" s="356"/>
      <c r="GEW33" s="356"/>
      <c r="GEX33" s="356"/>
      <c r="GEY33" s="356"/>
      <c r="GEZ33" s="356"/>
      <c r="GFA33" s="356"/>
      <c r="GFB33" s="356"/>
      <c r="GFC33" s="356"/>
      <c r="GFD33" s="356"/>
      <c r="GFE33" s="356"/>
      <c r="GFF33" s="356"/>
      <c r="GFG33" s="356"/>
      <c r="GFH33" s="356"/>
      <c r="GFI33" s="356"/>
      <c r="GFJ33" s="356"/>
      <c r="GFK33" s="356"/>
      <c r="GFL33" s="356"/>
      <c r="GFM33" s="356"/>
      <c r="GFN33" s="356"/>
      <c r="GFO33" s="356"/>
      <c r="GFP33" s="356"/>
      <c r="GFQ33" s="356"/>
      <c r="GFR33" s="356"/>
      <c r="GFS33" s="356"/>
      <c r="GFT33" s="356"/>
      <c r="GFU33" s="356"/>
      <c r="GFV33" s="356"/>
      <c r="GFW33" s="356"/>
      <c r="GFX33" s="356"/>
      <c r="GFY33" s="356"/>
      <c r="GFZ33" s="356"/>
      <c r="GGA33" s="356"/>
      <c r="GGB33" s="356"/>
      <c r="GGC33" s="356"/>
      <c r="GGD33" s="356"/>
      <c r="GGE33" s="356"/>
      <c r="GGF33" s="356"/>
      <c r="GGG33" s="356"/>
      <c r="GGH33" s="356"/>
      <c r="GGI33" s="356"/>
      <c r="GGJ33" s="356"/>
      <c r="GGK33" s="356"/>
      <c r="GGL33" s="356"/>
      <c r="GGM33" s="356"/>
      <c r="GGN33" s="356"/>
      <c r="GGO33" s="356"/>
      <c r="GGP33" s="356"/>
      <c r="GGQ33" s="356"/>
      <c r="GGR33" s="356"/>
      <c r="GGS33" s="356"/>
      <c r="GGT33" s="356"/>
      <c r="GGU33" s="356"/>
      <c r="GGV33" s="356"/>
      <c r="GGW33" s="356"/>
      <c r="GGX33" s="356"/>
      <c r="GGY33" s="356"/>
      <c r="GGZ33" s="356"/>
      <c r="GHA33" s="356"/>
      <c r="GHB33" s="356"/>
      <c r="GHC33" s="356"/>
      <c r="GHD33" s="356"/>
      <c r="GHE33" s="356"/>
      <c r="GHF33" s="356"/>
      <c r="GHG33" s="356"/>
      <c r="GHH33" s="356"/>
      <c r="GHI33" s="356"/>
      <c r="GHJ33" s="356"/>
      <c r="GHK33" s="356"/>
      <c r="GHL33" s="356"/>
      <c r="GHM33" s="356"/>
      <c r="GHN33" s="356"/>
      <c r="GHO33" s="356"/>
      <c r="GHP33" s="356"/>
      <c r="GHQ33" s="356"/>
      <c r="GHR33" s="356"/>
      <c r="GHS33" s="356"/>
      <c r="GHT33" s="356"/>
      <c r="GHU33" s="356"/>
      <c r="GHV33" s="356"/>
      <c r="GHW33" s="356"/>
      <c r="GHX33" s="356"/>
      <c r="GHY33" s="356"/>
      <c r="GHZ33" s="356"/>
      <c r="GIA33" s="356"/>
      <c r="GIB33" s="356"/>
      <c r="GIC33" s="356"/>
      <c r="GID33" s="356"/>
      <c r="GIE33" s="356"/>
      <c r="GIF33" s="356"/>
      <c r="GIG33" s="356"/>
      <c r="GIH33" s="356"/>
      <c r="GII33" s="356"/>
      <c r="GIJ33" s="356"/>
      <c r="GIK33" s="356"/>
      <c r="GIL33" s="356"/>
      <c r="GIM33" s="356"/>
      <c r="GIN33" s="356"/>
      <c r="GIO33" s="356"/>
      <c r="GIP33" s="356"/>
      <c r="GIQ33" s="356"/>
      <c r="GIR33" s="356"/>
      <c r="GIS33" s="356"/>
      <c r="GIT33" s="356"/>
      <c r="GIU33" s="356"/>
      <c r="GIV33" s="356"/>
      <c r="GIW33" s="356"/>
      <c r="GIX33" s="356"/>
      <c r="GIY33" s="356"/>
      <c r="GIZ33" s="356"/>
      <c r="GJA33" s="356"/>
      <c r="GJB33" s="356"/>
      <c r="GJC33" s="356"/>
      <c r="GJD33" s="356"/>
      <c r="GJE33" s="356"/>
      <c r="GJF33" s="356"/>
      <c r="GJG33" s="356"/>
      <c r="GJH33" s="356"/>
      <c r="GJI33" s="356"/>
      <c r="GJJ33" s="356"/>
      <c r="GJK33" s="356"/>
      <c r="GJL33" s="356"/>
      <c r="GJM33" s="356"/>
      <c r="GJN33" s="356"/>
      <c r="GJO33" s="356"/>
      <c r="GJP33" s="356"/>
      <c r="GJQ33" s="356"/>
      <c r="GJR33" s="356"/>
      <c r="GJS33" s="356"/>
      <c r="GJT33" s="356"/>
      <c r="GJU33" s="356"/>
      <c r="GJV33" s="356"/>
      <c r="GJW33" s="356"/>
      <c r="GJX33" s="356"/>
      <c r="GJY33" s="356"/>
      <c r="GJZ33" s="356"/>
      <c r="GKA33" s="356"/>
      <c r="GKB33" s="356"/>
      <c r="GKC33" s="356"/>
      <c r="GKD33" s="356"/>
      <c r="GKE33" s="356"/>
      <c r="GKF33" s="356"/>
      <c r="GKG33" s="356"/>
      <c r="GKH33" s="356"/>
      <c r="GKI33" s="356"/>
      <c r="GKJ33" s="356"/>
      <c r="GKK33" s="356"/>
      <c r="GKL33" s="356"/>
      <c r="GKM33" s="356"/>
      <c r="GKN33" s="356"/>
      <c r="GKO33" s="356"/>
      <c r="GKP33" s="356"/>
      <c r="GKQ33" s="356"/>
      <c r="GKR33" s="356"/>
      <c r="GKS33" s="356"/>
      <c r="GKT33" s="356"/>
      <c r="GKU33" s="356"/>
      <c r="GKV33" s="356"/>
      <c r="GKW33" s="356"/>
      <c r="GKX33" s="356"/>
      <c r="GKY33" s="356"/>
      <c r="GKZ33" s="356"/>
      <c r="GLA33" s="356"/>
      <c r="GLB33" s="356"/>
      <c r="GLC33" s="356"/>
      <c r="GLD33" s="356"/>
      <c r="GLE33" s="356"/>
      <c r="GLF33" s="356"/>
      <c r="GLG33" s="356"/>
      <c r="GLH33" s="356"/>
      <c r="GLI33" s="356"/>
      <c r="GLJ33" s="356"/>
      <c r="GLK33" s="356"/>
      <c r="GLL33" s="356"/>
      <c r="GLM33" s="356"/>
      <c r="GLN33" s="356"/>
      <c r="GLO33" s="356"/>
      <c r="GLP33" s="356"/>
      <c r="GLQ33" s="356"/>
      <c r="GLR33" s="356"/>
      <c r="GLS33" s="356"/>
      <c r="GLT33" s="356"/>
      <c r="GLU33" s="356"/>
      <c r="GLV33" s="356"/>
      <c r="GLW33" s="356"/>
      <c r="GLX33" s="356"/>
      <c r="GLY33" s="356"/>
      <c r="GLZ33" s="356"/>
      <c r="GMA33" s="356"/>
      <c r="GMB33" s="356"/>
      <c r="GMC33" s="356"/>
      <c r="GMD33" s="356"/>
      <c r="GME33" s="356"/>
      <c r="GMF33" s="356"/>
      <c r="GMG33" s="356"/>
      <c r="GMH33" s="356"/>
      <c r="GMI33" s="356"/>
      <c r="GMJ33" s="356"/>
      <c r="GMK33" s="356"/>
      <c r="GML33" s="356"/>
      <c r="GMM33" s="356"/>
      <c r="GMN33" s="356"/>
      <c r="GMO33" s="356"/>
      <c r="GMP33" s="356"/>
      <c r="GMQ33" s="356"/>
      <c r="GMR33" s="356"/>
      <c r="GMS33" s="356"/>
      <c r="GMT33" s="356"/>
      <c r="GMU33" s="356"/>
      <c r="GMV33" s="356"/>
      <c r="GMW33" s="356"/>
      <c r="GMX33" s="356"/>
      <c r="GMY33" s="356"/>
      <c r="GMZ33" s="356"/>
      <c r="GNA33" s="356"/>
      <c r="GNB33" s="356"/>
      <c r="GNC33" s="356"/>
      <c r="GND33" s="356"/>
      <c r="GNE33" s="356"/>
      <c r="GNF33" s="356"/>
      <c r="GNG33" s="356"/>
      <c r="GNH33" s="356"/>
      <c r="GNI33" s="356"/>
      <c r="GNJ33" s="356"/>
      <c r="GNK33" s="356"/>
      <c r="GNL33" s="356"/>
      <c r="GNM33" s="356"/>
      <c r="GNN33" s="356"/>
      <c r="GNO33" s="356"/>
      <c r="GNP33" s="356"/>
      <c r="GNQ33" s="356"/>
      <c r="GNR33" s="356"/>
      <c r="GNS33" s="356"/>
      <c r="GNT33" s="356"/>
      <c r="GNU33" s="356"/>
      <c r="GNV33" s="356"/>
      <c r="GNW33" s="356"/>
      <c r="GNX33" s="356"/>
      <c r="GNY33" s="356"/>
      <c r="GNZ33" s="356"/>
      <c r="GOA33" s="356"/>
      <c r="GOB33" s="356"/>
      <c r="GOC33" s="356"/>
      <c r="GOD33" s="356"/>
      <c r="GOE33" s="356"/>
      <c r="GOF33" s="356"/>
      <c r="GOG33" s="356"/>
      <c r="GOH33" s="356"/>
      <c r="GOI33" s="356"/>
      <c r="GOJ33" s="356"/>
      <c r="GOK33" s="356"/>
      <c r="GOL33" s="356"/>
      <c r="GOM33" s="356"/>
      <c r="GON33" s="356"/>
      <c r="GOO33" s="356"/>
      <c r="GOP33" s="356"/>
      <c r="GOQ33" s="356"/>
      <c r="GOR33" s="356"/>
      <c r="GOS33" s="356"/>
      <c r="GOT33" s="356"/>
      <c r="GOU33" s="356"/>
      <c r="GOV33" s="356"/>
      <c r="GOW33" s="356"/>
      <c r="GOX33" s="356"/>
      <c r="GOY33" s="356"/>
      <c r="GOZ33" s="356"/>
      <c r="GPA33" s="356"/>
      <c r="GPB33" s="356"/>
      <c r="GPC33" s="356"/>
      <c r="GPD33" s="356"/>
      <c r="GPE33" s="356"/>
      <c r="GPF33" s="356"/>
      <c r="GPG33" s="356"/>
      <c r="GPH33" s="356"/>
      <c r="GPI33" s="356"/>
      <c r="GPJ33" s="356"/>
      <c r="GPK33" s="356"/>
      <c r="GPL33" s="356"/>
      <c r="GPM33" s="356"/>
      <c r="GPN33" s="356"/>
      <c r="GPO33" s="356"/>
      <c r="GPP33" s="356"/>
      <c r="GPQ33" s="356"/>
      <c r="GPR33" s="356"/>
      <c r="GPS33" s="356"/>
      <c r="GPT33" s="356"/>
      <c r="GPU33" s="356"/>
      <c r="GPV33" s="356"/>
      <c r="GPW33" s="356"/>
      <c r="GPX33" s="356"/>
      <c r="GPY33" s="356"/>
      <c r="GPZ33" s="356"/>
      <c r="GQA33" s="356"/>
      <c r="GQB33" s="356"/>
      <c r="GQC33" s="356"/>
      <c r="GQD33" s="356"/>
      <c r="GQE33" s="356"/>
      <c r="GQF33" s="356"/>
      <c r="GQG33" s="356"/>
      <c r="GQH33" s="356"/>
      <c r="GQI33" s="356"/>
      <c r="GQJ33" s="356"/>
      <c r="GQK33" s="356"/>
      <c r="GQL33" s="356"/>
      <c r="GQM33" s="356"/>
      <c r="GQN33" s="356"/>
      <c r="GQO33" s="356"/>
      <c r="GQP33" s="356"/>
      <c r="GQQ33" s="356"/>
      <c r="GQR33" s="356"/>
      <c r="GQS33" s="356"/>
      <c r="GQT33" s="356"/>
      <c r="GQU33" s="356"/>
      <c r="GQV33" s="356"/>
      <c r="GQW33" s="356"/>
      <c r="GQX33" s="356"/>
      <c r="GQY33" s="356"/>
      <c r="GQZ33" s="356"/>
      <c r="GRA33" s="356"/>
      <c r="GRB33" s="356"/>
      <c r="GRC33" s="356"/>
      <c r="GRD33" s="356"/>
      <c r="GRE33" s="356"/>
      <c r="GRF33" s="356"/>
      <c r="GRG33" s="356"/>
      <c r="GRH33" s="356"/>
      <c r="GRI33" s="356"/>
      <c r="GRJ33" s="356"/>
      <c r="GRK33" s="356"/>
      <c r="GRL33" s="356"/>
      <c r="GRM33" s="356"/>
      <c r="GRN33" s="356"/>
      <c r="GRO33" s="356"/>
      <c r="GRP33" s="356"/>
      <c r="GRQ33" s="356"/>
      <c r="GRR33" s="356"/>
      <c r="GRS33" s="356"/>
      <c r="GRT33" s="356"/>
      <c r="GRU33" s="356"/>
      <c r="GRV33" s="356"/>
      <c r="GRW33" s="356"/>
      <c r="GRX33" s="356"/>
      <c r="GRY33" s="356"/>
      <c r="GRZ33" s="356"/>
      <c r="GSA33" s="356"/>
      <c r="GSB33" s="356"/>
      <c r="GSC33" s="356"/>
      <c r="GSD33" s="356"/>
      <c r="GSE33" s="356"/>
      <c r="GSF33" s="356"/>
      <c r="GSG33" s="356"/>
      <c r="GSH33" s="356"/>
      <c r="GSI33" s="356"/>
      <c r="GSJ33" s="356"/>
      <c r="GSK33" s="356"/>
      <c r="GSL33" s="356"/>
      <c r="GSM33" s="356"/>
      <c r="GSN33" s="356"/>
      <c r="GSO33" s="356"/>
      <c r="GSP33" s="356"/>
      <c r="GSQ33" s="356"/>
      <c r="GSR33" s="356"/>
      <c r="GSS33" s="356"/>
      <c r="GST33" s="356"/>
      <c r="GSU33" s="356"/>
      <c r="GSV33" s="356"/>
      <c r="GSW33" s="356"/>
      <c r="GSX33" s="356"/>
      <c r="GSY33" s="356"/>
      <c r="GSZ33" s="356"/>
      <c r="GTA33" s="356"/>
      <c r="GTB33" s="356"/>
      <c r="GTC33" s="356"/>
      <c r="GTD33" s="356"/>
      <c r="GTE33" s="356"/>
      <c r="GTF33" s="356"/>
      <c r="GTG33" s="356"/>
      <c r="GTH33" s="356"/>
      <c r="GTI33" s="356"/>
      <c r="GTJ33" s="356"/>
      <c r="GTK33" s="356"/>
      <c r="GTL33" s="356"/>
      <c r="GTM33" s="356"/>
      <c r="GTN33" s="356"/>
      <c r="GTO33" s="356"/>
      <c r="GTP33" s="356"/>
      <c r="GTQ33" s="356"/>
      <c r="GTR33" s="356"/>
      <c r="GTS33" s="356"/>
      <c r="GTT33" s="356"/>
      <c r="GTU33" s="356"/>
      <c r="GTV33" s="356"/>
      <c r="GTW33" s="356"/>
      <c r="GTX33" s="356"/>
      <c r="GTY33" s="356"/>
      <c r="GTZ33" s="356"/>
      <c r="GUA33" s="356"/>
      <c r="GUB33" s="356"/>
      <c r="GUC33" s="356"/>
      <c r="GUD33" s="356"/>
      <c r="GUE33" s="356"/>
      <c r="GUF33" s="356"/>
      <c r="GUG33" s="356"/>
      <c r="GUH33" s="356"/>
      <c r="GUI33" s="356"/>
      <c r="GUJ33" s="356"/>
      <c r="GUK33" s="356"/>
      <c r="GUL33" s="356"/>
      <c r="GUM33" s="356"/>
      <c r="GUN33" s="356"/>
      <c r="GUO33" s="356"/>
      <c r="GUP33" s="356"/>
      <c r="GUQ33" s="356"/>
      <c r="GUR33" s="356"/>
      <c r="GUS33" s="356"/>
      <c r="GUT33" s="356"/>
      <c r="GUU33" s="356"/>
      <c r="GUV33" s="356"/>
      <c r="GUW33" s="356"/>
      <c r="GUX33" s="356"/>
      <c r="GUY33" s="356"/>
      <c r="GUZ33" s="356"/>
      <c r="GVA33" s="356"/>
      <c r="GVB33" s="356"/>
      <c r="GVC33" s="356"/>
      <c r="GVD33" s="356"/>
      <c r="GVE33" s="356"/>
      <c r="GVF33" s="356"/>
      <c r="GVG33" s="356"/>
      <c r="GVH33" s="356"/>
      <c r="GVI33" s="356"/>
      <c r="GVJ33" s="356"/>
      <c r="GVK33" s="356"/>
      <c r="GVL33" s="356"/>
      <c r="GVM33" s="356"/>
      <c r="GVN33" s="356"/>
      <c r="GVO33" s="356"/>
      <c r="GVP33" s="356"/>
      <c r="GVQ33" s="356"/>
      <c r="GVR33" s="356"/>
      <c r="GVS33" s="356"/>
      <c r="GVT33" s="356"/>
      <c r="GVU33" s="356"/>
      <c r="GVV33" s="356"/>
      <c r="GVW33" s="356"/>
      <c r="GVX33" s="356"/>
      <c r="GVY33" s="356"/>
      <c r="GVZ33" s="356"/>
      <c r="GWA33" s="356"/>
      <c r="GWB33" s="356"/>
      <c r="GWC33" s="356"/>
      <c r="GWD33" s="356"/>
      <c r="GWE33" s="356"/>
      <c r="GWF33" s="356"/>
      <c r="GWG33" s="356"/>
      <c r="GWH33" s="356"/>
      <c r="GWI33" s="356"/>
      <c r="GWJ33" s="356"/>
      <c r="GWK33" s="356"/>
      <c r="GWL33" s="356"/>
      <c r="GWM33" s="356"/>
      <c r="GWN33" s="356"/>
      <c r="GWO33" s="356"/>
      <c r="GWP33" s="356"/>
      <c r="GWQ33" s="356"/>
      <c r="GWR33" s="356"/>
      <c r="GWS33" s="356"/>
      <c r="GWT33" s="356"/>
      <c r="GWU33" s="356"/>
      <c r="GWV33" s="356"/>
      <c r="GWW33" s="356"/>
      <c r="GWX33" s="356"/>
      <c r="GWY33" s="356"/>
      <c r="GWZ33" s="356"/>
      <c r="GXA33" s="356"/>
      <c r="GXB33" s="356"/>
      <c r="GXC33" s="356"/>
      <c r="GXD33" s="356"/>
      <c r="GXE33" s="356"/>
      <c r="GXF33" s="356"/>
      <c r="GXG33" s="356"/>
      <c r="GXH33" s="356"/>
      <c r="GXI33" s="356"/>
      <c r="GXJ33" s="356"/>
      <c r="GXK33" s="356"/>
      <c r="GXL33" s="356"/>
      <c r="GXM33" s="356"/>
      <c r="GXN33" s="356"/>
      <c r="GXO33" s="356"/>
      <c r="GXP33" s="356"/>
      <c r="GXQ33" s="356"/>
      <c r="GXR33" s="356"/>
      <c r="GXS33" s="356"/>
      <c r="GXT33" s="356"/>
      <c r="GXU33" s="356"/>
      <c r="GXV33" s="356"/>
      <c r="GXW33" s="356"/>
      <c r="GXX33" s="356"/>
      <c r="GXY33" s="356"/>
      <c r="GXZ33" s="356"/>
      <c r="GYA33" s="356"/>
      <c r="GYB33" s="356"/>
      <c r="GYC33" s="356"/>
      <c r="GYD33" s="356"/>
      <c r="GYE33" s="356"/>
      <c r="GYF33" s="356"/>
      <c r="GYG33" s="356"/>
      <c r="GYH33" s="356"/>
      <c r="GYI33" s="356"/>
      <c r="GYJ33" s="356"/>
      <c r="GYK33" s="356"/>
      <c r="GYL33" s="356"/>
      <c r="GYM33" s="356"/>
      <c r="GYN33" s="356"/>
      <c r="GYO33" s="356"/>
      <c r="GYP33" s="356"/>
      <c r="GYQ33" s="356"/>
      <c r="GYR33" s="356"/>
      <c r="GYS33" s="356"/>
      <c r="GYT33" s="356"/>
      <c r="GYU33" s="356"/>
      <c r="GYV33" s="356"/>
      <c r="GYW33" s="356"/>
      <c r="GYX33" s="356"/>
      <c r="GYY33" s="356"/>
      <c r="GYZ33" s="356"/>
      <c r="GZA33" s="356"/>
      <c r="GZB33" s="356"/>
      <c r="GZC33" s="356"/>
      <c r="GZD33" s="356"/>
      <c r="GZE33" s="356"/>
      <c r="GZF33" s="356"/>
      <c r="GZG33" s="356"/>
      <c r="GZH33" s="356"/>
      <c r="GZI33" s="356"/>
      <c r="GZJ33" s="356"/>
      <c r="GZK33" s="356"/>
      <c r="GZL33" s="356"/>
      <c r="GZM33" s="356"/>
      <c r="GZN33" s="356"/>
      <c r="GZO33" s="356"/>
      <c r="GZP33" s="356"/>
      <c r="GZQ33" s="356"/>
      <c r="GZR33" s="356"/>
      <c r="GZS33" s="356"/>
      <c r="GZT33" s="356"/>
      <c r="GZU33" s="356"/>
      <c r="GZV33" s="356"/>
      <c r="GZW33" s="356"/>
      <c r="GZX33" s="356"/>
      <c r="GZY33" s="356"/>
      <c r="GZZ33" s="356"/>
      <c r="HAA33" s="356"/>
      <c r="HAB33" s="356"/>
      <c r="HAC33" s="356"/>
      <c r="HAD33" s="356"/>
      <c r="HAE33" s="356"/>
      <c r="HAF33" s="356"/>
      <c r="HAG33" s="356"/>
      <c r="HAH33" s="356"/>
      <c r="HAI33" s="356"/>
      <c r="HAJ33" s="356"/>
      <c r="HAK33" s="356"/>
      <c r="HAL33" s="356"/>
      <c r="HAM33" s="356"/>
      <c r="HAN33" s="356"/>
      <c r="HAO33" s="356"/>
      <c r="HAP33" s="356"/>
      <c r="HAQ33" s="356"/>
      <c r="HAR33" s="356"/>
      <c r="HAS33" s="356"/>
      <c r="HAT33" s="356"/>
      <c r="HAU33" s="356"/>
      <c r="HAV33" s="356"/>
      <c r="HAW33" s="356"/>
      <c r="HAX33" s="356"/>
      <c r="HAY33" s="356"/>
      <c r="HAZ33" s="356"/>
      <c r="HBA33" s="356"/>
      <c r="HBB33" s="356"/>
      <c r="HBC33" s="356"/>
      <c r="HBD33" s="356"/>
      <c r="HBE33" s="356"/>
      <c r="HBF33" s="356"/>
      <c r="HBG33" s="356"/>
      <c r="HBH33" s="356"/>
      <c r="HBI33" s="356"/>
      <c r="HBJ33" s="356"/>
      <c r="HBK33" s="356"/>
      <c r="HBL33" s="356"/>
      <c r="HBM33" s="356"/>
      <c r="HBN33" s="356"/>
      <c r="HBO33" s="356"/>
      <c r="HBP33" s="356"/>
      <c r="HBQ33" s="356"/>
      <c r="HBR33" s="356"/>
      <c r="HBS33" s="356"/>
      <c r="HBT33" s="356"/>
      <c r="HBU33" s="356"/>
      <c r="HBV33" s="356"/>
      <c r="HBW33" s="356"/>
      <c r="HBX33" s="356"/>
      <c r="HBY33" s="356"/>
      <c r="HBZ33" s="356"/>
      <c r="HCA33" s="356"/>
      <c r="HCB33" s="356"/>
      <c r="HCC33" s="356"/>
      <c r="HCD33" s="356"/>
      <c r="HCE33" s="356"/>
      <c r="HCF33" s="356"/>
      <c r="HCG33" s="356"/>
      <c r="HCH33" s="356"/>
      <c r="HCI33" s="356"/>
      <c r="HCJ33" s="356"/>
      <c r="HCK33" s="356"/>
      <c r="HCL33" s="356"/>
      <c r="HCM33" s="356"/>
      <c r="HCN33" s="356"/>
      <c r="HCO33" s="356"/>
      <c r="HCP33" s="356"/>
      <c r="HCQ33" s="356"/>
      <c r="HCR33" s="356"/>
      <c r="HCS33" s="356"/>
      <c r="HCT33" s="356"/>
      <c r="HCU33" s="356"/>
      <c r="HCV33" s="356"/>
      <c r="HCW33" s="356"/>
      <c r="HCX33" s="356"/>
      <c r="HCY33" s="356"/>
      <c r="HCZ33" s="356"/>
      <c r="HDA33" s="356"/>
      <c r="HDB33" s="356"/>
      <c r="HDC33" s="356"/>
      <c r="HDD33" s="356"/>
      <c r="HDE33" s="356"/>
      <c r="HDF33" s="356"/>
      <c r="HDG33" s="356"/>
      <c r="HDH33" s="356"/>
      <c r="HDI33" s="356"/>
      <c r="HDJ33" s="356"/>
      <c r="HDK33" s="356"/>
      <c r="HDL33" s="356"/>
      <c r="HDM33" s="356"/>
      <c r="HDN33" s="356"/>
      <c r="HDO33" s="356"/>
      <c r="HDP33" s="356"/>
      <c r="HDQ33" s="356"/>
      <c r="HDR33" s="356"/>
      <c r="HDS33" s="356"/>
      <c r="HDT33" s="356"/>
      <c r="HDU33" s="356"/>
      <c r="HDV33" s="356"/>
      <c r="HDW33" s="356"/>
      <c r="HDX33" s="356"/>
      <c r="HDY33" s="356"/>
      <c r="HDZ33" s="356"/>
      <c r="HEA33" s="356"/>
      <c r="HEB33" s="356"/>
      <c r="HEC33" s="356"/>
      <c r="HED33" s="356"/>
      <c r="HEE33" s="356"/>
      <c r="HEF33" s="356"/>
      <c r="HEG33" s="356"/>
      <c r="HEH33" s="356"/>
      <c r="HEI33" s="356"/>
      <c r="HEJ33" s="356"/>
      <c r="HEK33" s="356"/>
      <c r="HEL33" s="356"/>
      <c r="HEM33" s="356"/>
      <c r="HEN33" s="356"/>
      <c r="HEO33" s="356"/>
      <c r="HEP33" s="356"/>
      <c r="HEQ33" s="356"/>
      <c r="HER33" s="356"/>
      <c r="HES33" s="356"/>
      <c r="HET33" s="356"/>
      <c r="HEU33" s="356"/>
      <c r="HEV33" s="356"/>
      <c r="HEW33" s="356"/>
      <c r="HEX33" s="356"/>
      <c r="HEY33" s="356"/>
      <c r="HEZ33" s="356"/>
      <c r="HFA33" s="356"/>
      <c r="HFB33" s="356"/>
      <c r="HFC33" s="356"/>
      <c r="HFD33" s="356"/>
      <c r="HFE33" s="356"/>
      <c r="HFF33" s="356"/>
      <c r="HFG33" s="356"/>
      <c r="HFH33" s="356"/>
      <c r="HFI33" s="356"/>
      <c r="HFJ33" s="356"/>
      <c r="HFK33" s="356"/>
      <c r="HFL33" s="356"/>
      <c r="HFM33" s="356"/>
      <c r="HFN33" s="356"/>
      <c r="HFO33" s="356"/>
      <c r="HFP33" s="356"/>
      <c r="HFQ33" s="356"/>
      <c r="HFR33" s="356"/>
      <c r="HFS33" s="356"/>
      <c r="HFT33" s="356"/>
      <c r="HFU33" s="356"/>
      <c r="HFV33" s="356"/>
      <c r="HFW33" s="356"/>
      <c r="HFX33" s="356"/>
      <c r="HFY33" s="356"/>
      <c r="HFZ33" s="356"/>
      <c r="HGA33" s="356"/>
      <c r="HGB33" s="356"/>
      <c r="HGC33" s="356"/>
      <c r="HGD33" s="356"/>
      <c r="HGE33" s="356"/>
      <c r="HGF33" s="356"/>
      <c r="HGG33" s="356"/>
      <c r="HGH33" s="356"/>
      <c r="HGI33" s="356"/>
      <c r="HGJ33" s="356"/>
      <c r="HGK33" s="356"/>
      <c r="HGL33" s="356"/>
      <c r="HGM33" s="356"/>
      <c r="HGN33" s="356"/>
      <c r="HGO33" s="356"/>
      <c r="HGP33" s="356"/>
      <c r="HGQ33" s="356"/>
      <c r="HGR33" s="356"/>
      <c r="HGS33" s="356"/>
      <c r="HGT33" s="356"/>
      <c r="HGU33" s="356"/>
      <c r="HGV33" s="356"/>
      <c r="HGW33" s="356"/>
      <c r="HGX33" s="356"/>
      <c r="HGY33" s="356"/>
      <c r="HGZ33" s="356"/>
      <c r="HHA33" s="356"/>
      <c r="HHB33" s="356"/>
      <c r="HHC33" s="356"/>
      <c r="HHD33" s="356"/>
      <c r="HHE33" s="356"/>
      <c r="HHF33" s="356"/>
      <c r="HHG33" s="356"/>
      <c r="HHH33" s="356"/>
      <c r="HHI33" s="356"/>
      <c r="HHJ33" s="356"/>
      <c r="HHK33" s="356"/>
      <c r="HHL33" s="356"/>
      <c r="HHM33" s="356"/>
      <c r="HHN33" s="356"/>
      <c r="HHO33" s="356"/>
      <c r="HHP33" s="356"/>
      <c r="HHQ33" s="356"/>
      <c r="HHR33" s="356"/>
      <c r="HHS33" s="356"/>
      <c r="HHT33" s="356"/>
      <c r="HHU33" s="356"/>
      <c r="HHV33" s="356"/>
      <c r="HHW33" s="356"/>
      <c r="HHX33" s="356"/>
      <c r="HHY33" s="356"/>
      <c r="HHZ33" s="356"/>
      <c r="HIA33" s="356"/>
      <c r="HIB33" s="356"/>
      <c r="HIC33" s="356"/>
      <c r="HID33" s="356"/>
      <c r="HIE33" s="356"/>
      <c r="HIF33" s="356"/>
      <c r="HIG33" s="356"/>
      <c r="HIH33" s="356"/>
      <c r="HII33" s="356"/>
      <c r="HIJ33" s="356"/>
      <c r="HIK33" s="356"/>
      <c r="HIL33" s="356"/>
      <c r="HIM33" s="356"/>
      <c r="HIN33" s="356"/>
      <c r="HIO33" s="356"/>
      <c r="HIP33" s="356"/>
      <c r="HIQ33" s="356"/>
      <c r="HIR33" s="356"/>
      <c r="HIS33" s="356"/>
      <c r="HIT33" s="356"/>
      <c r="HIU33" s="356"/>
      <c r="HIV33" s="356"/>
      <c r="HIW33" s="356"/>
      <c r="HIX33" s="356"/>
      <c r="HIY33" s="356"/>
      <c r="HIZ33" s="356"/>
      <c r="HJA33" s="356"/>
      <c r="HJB33" s="356"/>
      <c r="HJC33" s="356"/>
      <c r="HJD33" s="356"/>
      <c r="HJE33" s="356"/>
      <c r="HJF33" s="356"/>
      <c r="HJG33" s="356"/>
      <c r="HJH33" s="356"/>
      <c r="HJI33" s="356"/>
      <c r="HJJ33" s="356"/>
      <c r="HJK33" s="356"/>
      <c r="HJL33" s="356"/>
      <c r="HJM33" s="356"/>
      <c r="HJN33" s="356"/>
      <c r="HJO33" s="356"/>
      <c r="HJP33" s="356"/>
      <c r="HJQ33" s="356"/>
      <c r="HJR33" s="356"/>
      <c r="HJS33" s="356"/>
      <c r="HJT33" s="356"/>
      <c r="HJU33" s="356"/>
      <c r="HJV33" s="356"/>
      <c r="HJW33" s="356"/>
      <c r="HJX33" s="356"/>
      <c r="HJY33" s="356"/>
      <c r="HJZ33" s="356"/>
      <c r="HKA33" s="356"/>
      <c r="HKB33" s="356"/>
      <c r="HKC33" s="356"/>
      <c r="HKD33" s="356"/>
      <c r="HKE33" s="356"/>
      <c r="HKF33" s="356"/>
      <c r="HKG33" s="356"/>
      <c r="HKH33" s="356"/>
      <c r="HKI33" s="356"/>
      <c r="HKJ33" s="356"/>
      <c r="HKK33" s="356"/>
      <c r="HKL33" s="356"/>
      <c r="HKM33" s="356"/>
      <c r="HKN33" s="356"/>
      <c r="HKO33" s="356"/>
      <c r="HKP33" s="356"/>
      <c r="HKQ33" s="356"/>
      <c r="HKR33" s="356"/>
      <c r="HKS33" s="356"/>
      <c r="HKT33" s="356"/>
      <c r="HKU33" s="356"/>
      <c r="HKV33" s="356"/>
      <c r="HKW33" s="356"/>
      <c r="HKX33" s="356"/>
      <c r="HKY33" s="356"/>
      <c r="HKZ33" s="356"/>
      <c r="HLA33" s="356"/>
      <c r="HLB33" s="356"/>
      <c r="HLC33" s="356"/>
      <c r="HLD33" s="356"/>
      <c r="HLE33" s="356"/>
      <c r="HLF33" s="356"/>
      <c r="HLG33" s="356"/>
      <c r="HLH33" s="356"/>
      <c r="HLI33" s="356"/>
      <c r="HLJ33" s="356"/>
      <c r="HLK33" s="356"/>
      <c r="HLL33" s="356"/>
      <c r="HLM33" s="356"/>
      <c r="HLN33" s="356"/>
      <c r="HLO33" s="356"/>
      <c r="HLP33" s="356"/>
      <c r="HLQ33" s="356"/>
      <c r="HLR33" s="356"/>
      <c r="HLS33" s="356"/>
      <c r="HLT33" s="356"/>
      <c r="HLU33" s="356"/>
      <c r="HLV33" s="356"/>
      <c r="HLW33" s="356"/>
      <c r="HLX33" s="356"/>
      <c r="HLY33" s="356"/>
      <c r="HLZ33" s="356"/>
      <c r="HMA33" s="356"/>
      <c r="HMB33" s="356"/>
      <c r="HMC33" s="356"/>
      <c r="HMD33" s="356"/>
      <c r="HME33" s="356"/>
      <c r="HMF33" s="356"/>
      <c r="HMG33" s="356"/>
      <c r="HMH33" s="356"/>
      <c r="HMI33" s="356"/>
      <c r="HMJ33" s="356"/>
      <c r="HMK33" s="356"/>
      <c r="HML33" s="356"/>
      <c r="HMM33" s="356"/>
      <c r="HMN33" s="356"/>
      <c r="HMO33" s="356"/>
      <c r="HMP33" s="356"/>
      <c r="HMQ33" s="356"/>
      <c r="HMR33" s="356"/>
      <c r="HMS33" s="356"/>
      <c r="HMT33" s="356"/>
      <c r="HMU33" s="356"/>
      <c r="HMV33" s="356"/>
      <c r="HMW33" s="356"/>
      <c r="HMX33" s="356"/>
      <c r="HMY33" s="356"/>
      <c r="HMZ33" s="356"/>
      <c r="HNA33" s="356"/>
      <c r="HNB33" s="356"/>
      <c r="HNC33" s="356"/>
      <c r="HND33" s="356"/>
      <c r="HNE33" s="356"/>
      <c r="HNF33" s="356"/>
      <c r="HNG33" s="356"/>
      <c r="HNH33" s="356"/>
      <c r="HNI33" s="356"/>
      <c r="HNJ33" s="356"/>
      <c r="HNK33" s="356"/>
      <c r="HNL33" s="356"/>
      <c r="HNM33" s="356"/>
      <c r="HNN33" s="356"/>
      <c r="HNO33" s="356"/>
      <c r="HNP33" s="356"/>
      <c r="HNQ33" s="356"/>
      <c r="HNR33" s="356"/>
      <c r="HNS33" s="356"/>
      <c r="HNT33" s="356"/>
      <c r="HNU33" s="356"/>
      <c r="HNV33" s="356"/>
      <c r="HNW33" s="356"/>
      <c r="HNX33" s="356"/>
      <c r="HNY33" s="356"/>
      <c r="HNZ33" s="356"/>
      <c r="HOA33" s="356"/>
      <c r="HOB33" s="356"/>
      <c r="HOC33" s="356"/>
      <c r="HOD33" s="356"/>
      <c r="HOE33" s="356"/>
      <c r="HOF33" s="356"/>
      <c r="HOG33" s="356"/>
      <c r="HOH33" s="356"/>
      <c r="HOI33" s="356"/>
      <c r="HOJ33" s="356"/>
      <c r="HOK33" s="356"/>
      <c r="HOL33" s="356"/>
      <c r="HOM33" s="356"/>
      <c r="HON33" s="356"/>
      <c r="HOO33" s="356"/>
      <c r="HOP33" s="356"/>
      <c r="HOQ33" s="356"/>
      <c r="HOR33" s="356"/>
      <c r="HOS33" s="356"/>
      <c r="HOT33" s="356"/>
      <c r="HOU33" s="356"/>
      <c r="HOV33" s="356"/>
      <c r="HOW33" s="356"/>
      <c r="HOX33" s="356"/>
      <c r="HOY33" s="356"/>
      <c r="HOZ33" s="356"/>
      <c r="HPA33" s="356"/>
      <c r="HPB33" s="356"/>
      <c r="HPC33" s="356"/>
      <c r="HPD33" s="356"/>
      <c r="HPE33" s="356"/>
      <c r="HPF33" s="356"/>
      <c r="HPG33" s="356"/>
      <c r="HPH33" s="356"/>
      <c r="HPI33" s="356"/>
      <c r="HPJ33" s="356"/>
      <c r="HPK33" s="356"/>
      <c r="HPL33" s="356"/>
      <c r="HPM33" s="356"/>
      <c r="HPN33" s="356"/>
      <c r="HPO33" s="356"/>
      <c r="HPP33" s="356"/>
      <c r="HPQ33" s="356"/>
      <c r="HPR33" s="356"/>
      <c r="HPS33" s="356"/>
      <c r="HPT33" s="356"/>
      <c r="HPU33" s="356"/>
      <c r="HPV33" s="356"/>
      <c r="HPW33" s="356"/>
      <c r="HPX33" s="356"/>
      <c r="HPY33" s="356"/>
      <c r="HPZ33" s="356"/>
      <c r="HQA33" s="356"/>
      <c r="HQB33" s="356"/>
      <c r="HQC33" s="356"/>
      <c r="HQD33" s="356"/>
      <c r="HQE33" s="356"/>
      <c r="HQF33" s="356"/>
      <c r="HQG33" s="356"/>
      <c r="HQH33" s="356"/>
      <c r="HQI33" s="356"/>
      <c r="HQJ33" s="356"/>
      <c r="HQK33" s="356"/>
      <c r="HQL33" s="356"/>
      <c r="HQM33" s="356"/>
      <c r="HQN33" s="356"/>
      <c r="HQO33" s="356"/>
      <c r="HQP33" s="356"/>
      <c r="HQQ33" s="356"/>
      <c r="HQR33" s="356"/>
      <c r="HQS33" s="356"/>
      <c r="HQT33" s="356"/>
      <c r="HQU33" s="356"/>
      <c r="HQV33" s="356"/>
      <c r="HQW33" s="356"/>
      <c r="HQX33" s="356"/>
      <c r="HQY33" s="356"/>
      <c r="HQZ33" s="356"/>
      <c r="HRA33" s="356"/>
      <c r="HRB33" s="356"/>
      <c r="HRC33" s="356"/>
      <c r="HRD33" s="356"/>
      <c r="HRE33" s="356"/>
      <c r="HRF33" s="356"/>
      <c r="HRG33" s="356"/>
      <c r="HRH33" s="356"/>
      <c r="HRI33" s="356"/>
      <c r="HRJ33" s="356"/>
      <c r="HRK33" s="356"/>
      <c r="HRL33" s="356"/>
      <c r="HRM33" s="356"/>
      <c r="HRN33" s="356"/>
      <c r="HRO33" s="356"/>
      <c r="HRP33" s="356"/>
      <c r="HRQ33" s="356"/>
      <c r="HRR33" s="356"/>
      <c r="HRS33" s="356"/>
      <c r="HRT33" s="356"/>
      <c r="HRU33" s="356"/>
      <c r="HRV33" s="356"/>
      <c r="HRW33" s="356"/>
      <c r="HRX33" s="356"/>
      <c r="HRY33" s="356"/>
      <c r="HRZ33" s="356"/>
      <c r="HSA33" s="356"/>
      <c r="HSB33" s="356"/>
      <c r="HSC33" s="356"/>
      <c r="HSD33" s="356"/>
      <c r="HSE33" s="356"/>
      <c r="HSF33" s="356"/>
      <c r="HSG33" s="356"/>
      <c r="HSH33" s="356"/>
      <c r="HSI33" s="356"/>
      <c r="HSJ33" s="356"/>
      <c r="HSK33" s="356"/>
      <c r="HSL33" s="356"/>
      <c r="HSM33" s="356"/>
      <c r="HSN33" s="356"/>
      <c r="HSO33" s="356"/>
      <c r="HSP33" s="356"/>
      <c r="HSQ33" s="356"/>
      <c r="HSR33" s="356"/>
      <c r="HSS33" s="356"/>
      <c r="HST33" s="356"/>
      <c r="HSU33" s="356"/>
      <c r="HSV33" s="356"/>
      <c r="HSW33" s="356"/>
      <c r="HSX33" s="356"/>
      <c r="HSY33" s="356"/>
      <c r="HSZ33" s="356"/>
      <c r="HTA33" s="356"/>
      <c r="HTB33" s="356"/>
      <c r="HTC33" s="356"/>
      <c r="HTD33" s="356"/>
      <c r="HTE33" s="356"/>
      <c r="HTF33" s="356"/>
      <c r="HTG33" s="356"/>
      <c r="HTH33" s="356"/>
      <c r="HTI33" s="356"/>
      <c r="HTJ33" s="356"/>
      <c r="HTK33" s="356"/>
      <c r="HTL33" s="356"/>
      <c r="HTM33" s="356"/>
      <c r="HTN33" s="356"/>
      <c r="HTO33" s="356"/>
      <c r="HTP33" s="356"/>
      <c r="HTQ33" s="356"/>
      <c r="HTR33" s="356"/>
      <c r="HTS33" s="356"/>
      <c r="HTT33" s="356"/>
      <c r="HTU33" s="356"/>
      <c r="HTV33" s="356"/>
      <c r="HTW33" s="356"/>
      <c r="HTX33" s="356"/>
      <c r="HTY33" s="356"/>
      <c r="HTZ33" s="356"/>
      <c r="HUA33" s="356"/>
      <c r="HUB33" s="356"/>
      <c r="HUC33" s="356"/>
      <c r="HUD33" s="356"/>
      <c r="HUE33" s="356"/>
      <c r="HUF33" s="356"/>
      <c r="HUG33" s="356"/>
      <c r="HUH33" s="356"/>
      <c r="HUI33" s="356"/>
      <c r="HUJ33" s="356"/>
      <c r="HUK33" s="356"/>
      <c r="HUL33" s="356"/>
      <c r="HUM33" s="356"/>
      <c r="HUN33" s="356"/>
      <c r="HUO33" s="356"/>
      <c r="HUP33" s="356"/>
      <c r="HUQ33" s="356"/>
      <c r="HUR33" s="356"/>
      <c r="HUS33" s="356"/>
      <c r="HUT33" s="356"/>
      <c r="HUU33" s="356"/>
      <c r="HUV33" s="356"/>
      <c r="HUW33" s="356"/>
      <c r="HUX33" s="356"/>
      <c r="HUY33" s="356"/>
      <c r="HUZ33" s="356"/>
      <c r="HVA33" s="356"/>
      <c r="HVB33" s="356"/>
      <c r="HVC33" s="356"/>
      <c r="HVD33" s="356"/>
      <c r="HVE33" s="356"/>
      <c r="HVF33" s="356"/>
      <c r="HVG33" s="356"/>
      <c r="HVH33" s="356"/>
      <c r="HVI33" s="356"/>
      <c r="HVJ33" s="356"/>
      <c r="HVK33" s="356"/>
      <c r="HVL33" s="356"/>
      <c r="HVM33" s="356"/>
      <c r="HVN33" s="356"/>
      <c r="HVO33" s="356"/>
      <c r="HVP33" s="356"/>
      <c r="HVQ33" s="356"/>
      <c r="HVR33" s="356"/>
      <c r="HVS33" s="356"/>
      <c r="HVT33" s="356"/>
      <c r="HVU33" s="356"/>
      <c r="HVV33" s="356"/>
      <c r="HVW33" s="356"/>
      <c r="HVX33" s="356"/>
      <c r="HVY33" s="356"/>
      <c r="HVZ33" s="356"/>
      <c r="HWA33" s="356"/>
      <c r="HWB33" s="356"/>
      <c r="HWC33" s="356"/>
      <c r="HWD33" s="356"/>
      <c r="HWE33" s="356"/>
      <c r="HWF33" s="356"/>
      <c r="HWG33" s="356"/>
      <c r="HWH33" s="356"/>
      <c r="HWI33" s="356"/>
      <c r="HWJ33" s="356"/>
      <c r="HWK33" s="356"/>
      <c r="HWL33" s="356"/>
      <c r="HWM33" s="356"/>
      <c r="HWN33" s="356"/>
      <c r="HWO33" s="356"/>
      <c r="HWP33" s="356"/>
      <c r="HWQ33" s="356"/>
      <c r="HWR33" s="356"/>
      <c r="HWS33" s="356"/>
      <c r="HWT33" s="356"/>
      <c r="HWU33" s="356"/>
      <c r="HWV33" s="356"/>
      <c r="HWW33" s="356"/>
      <c r="HWX33" s="356"/>
      <c r="HWY33" s="356"/>
      <c r="HWZ33" s="356"/>
      <c r="HXA33" s="356"/>
      <c r="HXB33" s="356"/>
      <c r="HXC33" s="356"/>
      <c r="HXD33" s="356"/>
      <c r="HXE33" s="356"/>
      <c r="HXF33" s="356"/>
      <c r="HXG33" s="356"/>
      <c r="HXH33" s="356"/>
      <c r="HXI33" s="356"/>
      <c r="HXJ33" s="356"/>
      <c r="HXK33" s="356"/>
      <c r="HXL33" s="356"/>
      <c r="HXM33" s="356"/>
      <c r="HXN33" s="356"/>
      <c r="HXO33" s="356"/>
      <c r="HXP33" s="356"/>
      <c r="HXQ33" s="356"/>
      <c r="HXR33" s="356"/>
      <c r="HXS33" s="356"/>
      <c r="HXT33" s="356"/>
      <c r="HXU33" s="356"/>
      <c r="HXV33" s="356"/>
      <c r="HXW33" s="356"/>
      <c r="HXX33" s="356"/>
      <c r="HXY33" s="356"/>
      <c r="HXZ33" s="356"/>
      <c r="HYA33" s="356"/>
      <c r="HYB33" s="356"/>
      <c r="HYC33" s="356"/>
      <c r="HYD33" s="356"/>
      <c r="HYE33" s="356"/>
      <c r="HYF33" s="356"/>
      <c r="HYG33" s="356"/>
      <c r="HYH33" s="356"/>
      <c r="HYI33" s="356"/>
      <c r="HYJ33" s="356"/>
      <c r="HYK33" s="356"/>
      <c r="HYL33" s="356"/>
      <c r="HYM33" s="356"/>
      <c r="HYN33" s="356"/>
      <c r="HYO33" s="356"/>
      <c r="HYP33" s="356"/>
      <c r="HYQ33" s="356"/>
      <c r="HYR33" s="356"/>
      <c r="HYS33" s="356"/>
      <c r="HYT33" s="356"/>
      <c r="HYU33" s="356"/>
      <c r="HYV33" s="356"/>
      <c r="HYW33" s="356"/>
      <c r="HYX33" s="356"/>
      <c r="HYY33" s="356"/>
      <c r="HYZ33" s="356"/>
      <c r="HZA33" s="356"/>
      <c r="HZB33" s="356"/>
      <c r="HZC33" s="356"/>
      <c r="HZD33" s="356"/>
      <c r="HZE33" s="356"/>
      <c r="HZF33" s="356"/>
      <c r="HZG33" s="356"/>
      <c r="HZH33" s="356"/>
      <c r="HZI33" s="356"/>
      <c r="HZJ33" s="356"/>
      <c r="HZK33" s="356"/>
      <c r="HZL33" s="356"/>
      <c r="HZM33" s="356"/>
      <c r="HZN33" s="356"/>
      <c r="HZO33" s="356"/>
      <c r="HZP33" s="356"/>
      <c r="HZQ33" s="356"/>
      <c r="HZR33" s="356"/>
      <c r="HZS33" s="356"/>
      <c r="HZT33" s="356"/>
      <c r="HZU33" s="356"/>
      <c r="HZV33" s="356"/>
      <c r="HZW33" s="356"/>
      <c r="HZX33" s="356"/>
      <c r="HZY33" s="356"/>
      <c r="HZZ33" s="356"/>
      <c r="IAA33" s="356"/>
      <c r="IAB33" s="356"/>
      <c r="IAC33" s="356"/>
      <c r="IAD33" s="356"/>
      <c r="IAE33" s="356"/>
      <c r="IAF33" s="356"/>
      <c r="IAG33" s="356"/>
      <c r="IAH33" s="356"/>
      <c r="IAI33" s="356"/>
      <c r="IAJ33" s="356"/>
      <c r="IAK33" s="356"/>
      <c r="IAL33" s="356"/>
      <c r="IAM33" s="356"/>
      <c r="IAN33" s="356"/>
      <c r="IAO33" s="356"/>
      <c r="IAP33" s="356"/>
      <c r="IAQ33" s="356"/>
      <c r="IAR33" s="356"/>
      <c r="IAS33" s="356"/>
      <c r="IAT33" s="356"/>
      <c r="IAU33" s="356"/>
      <c r="IAV33" s="356"/>
      <c r="IAW33" s="356"/>
      <c r="IAX33" s="356"/>
      <c r="IAY33" s="356"/>
      <c r="IAZ33" s="356"/>
      <c r="IBA33" s="356"/>
      <c r="IBB33" s="356"/>
      <c r="IBC33" s="356"/>
      <c r="IBD33" s="356"/>
      <c r="IBE33" s="356"/>
      <c r="IBF33" s="356"/>
      <c r="IBG33" s="356"/>
      <c r="IBH33" s="356"/>
      <c r="IBI33" s="356"/>
      <c r="IBJ33" s="356"/>
      <c r="IBK33" s="356"/>
      <c r="IBL33" s="356"/>
      <c r="IBM33" s="356"/>
      <c r="IBN33" s="356"/>
      <c r="IBO33" s="356"/>
      <c r="IBP33" s="356"/>
      <c r="IBQ33" s="356"/>
      <c r="IBR33" s="356"/>
      <c r="IBS33" s="356"/>
      <c r="IBT33" s="356"/>
      <c r="IBU33" s="356"/>
      <c r="IBV33" s="356"/>
      <c r="IBW33" s="356"/>
      <c r="IBX33" s="356"/>
      <c r="IBY33" s="356"/>
      <c r="IBZ33" s="356"/>
      <c r="ICA33" s="356"/>
      <c r="ICB33" s="356"/>
      <c r="ICC33" s="356"/>
      <c r="ICD33" s="356"/>
      <c r="ICE33" s="356"/>
      <c r="ICF33" s="356"/>
      <c r="ICG33" s="356"/>
      <c r="ICH33" s="356"/>
      <c r="ICI33" s="356"/>
      <c r="ICJ33" s="356"/>
      <c r="ICK33" s="356"/>
      <c r="ICL33" s="356"/>
      <c r="ICM33" s="356"/>
      <c r="ICN33" s="356"/>
      <c r="ICO33" s="356"/>
      <c r="ICP33" s="356"/>
      <c r="ICQ33" s="356"/>
      <c r="ICR33" s="356"/>
      <c r="ICS33" s="356"/>
      <c r="ICT33" s="356"/>
      <c r="ICU33" s="356"/>
      <c r="ICV33" s="356"/>
      <c r="ICW33" s="356"/>
      <c r="ICX33" s="356"/>
      <c r="ICY33" s="356"/>
      <c r="ICZ33" s="356"/>
      <c r="IDA33" s="356"/>
      <c r="IDB33" s="356"/>
      <c r="IDC33" s="356"/>
      <c r="IDD33" s="356"/>
      <c r="IDE33" s="356"/>
      <c r="IDF33" s="356"/>
      <c r="IDG33" s="356"/>
      <c r="IDH33" s="356"/>
      <c r="IDI33" s="356"/>
      <c r="IDJ33" s="356"/>
      <c r="IDK33" s="356"/>
      <c r="IDL33" s="356"/>
      <c r="IDM33" s="356"/>
      <c r="IDN33" s="356"/>
      <c r="IDO33" s="356"/>
      <c r="IDP33" s="356"/>
      <c r="IDQ33" s="356"/>
      <c r="IDR33" s="356"/>
      <c r="IDS33" s="356"/>
      <c r="IDT33" s="356"/>
      <c r="IDU33" s="356"/>
      <c r="IDV33" s="356"/>
      <c r="IDW33" s="356"/>
      <c r="IDX33" s="356"/>
      <c r="IDY33" s="356"/>
      <c r="IDZ33" s="356"/>
      <c r="IEA33" s="356"/>
      <c r="IEB33" s="356"/>
      <c r="IEC33" s="356"/>
      <c r="IED33" s="356"/>
      <c r="IEE33" s="356"/>
      <c r="IEF33" s="356"/>
      <c r="IEG33" s="356"/>
      <c r="IEH33" s="356"/>
      <c r="IEI33" s="356"/>
      <c r="IEJ33" s="356"/>
      <c r="IEK33" s="356"/>
      <c r="IEL33" s="356"/>
      <c r="IEM33" s="356"/>
      <c r="IEN33" s="356"/>
      <c r="IEO33" s="356"/>
      <c r="IEP33" s="356"/>
      <c r="IEQ33" s="356"/>
      <c r="IER33" s="356"/>
      <c r="IES33" s="356"/>
      <c r="IET33" s="356"/>
      <c r="IEU33" s="356"/>
      <c r="IEV33" s="356"/>
      <c r="IEW33" s="356"/>
      <c r="IEX33" s="356"/>
      <c r="IEY33" s="356"/>
      <c r="IEZ33" s="356"/>
      <c r="IFA33" s="356"/>
      <c r="IFB33" s="356"/>
      <c r="IFC33" s="356"/>
      <c r="IFD33" s="356"/>
      <c r="IFE33" s="356"/>
      <c r="IFF33" s="356"/>
      <c r="IFG33" s="356"/>
      <c r="IFH33" s="356"/>
      <c r="IFI33" s="356"/>
      <c r="IFJ33" s="356"/>
      <c r="IFK33" s="356"/>
      <c r="IFL33" s="356"/>
      <c r="IFM33" s="356"/>
      <c r="IFN33" s="356"/>
      <c r="IFO33" s="356"/>
      <c r="IFP33" s="356"/>
      <c r="IFQ33" s="356"/>
      <c r="IFR33" s="356"/>
      <c r="IFS33" s="356"/>
      <c r="IFT33" s="356"/>
      <c r="IFU33" s="356"/>
      <c r="IFV33" s="356"/>
      <c r="IFW33" s="356"/>
      <c r="IFX33" s="356"/>
      <c r="IFY33" s="356"/>
      <c r="IFZ33" s="356"/>
      <c r="IGA33" s="356"/>
      <c r="IGB33" s="356"/>
      <c r="IGC33" s="356"/>
      <c r="IGD33" s="356"/>
      <c r="IGE33" s="356"/>
      <c r="IGF33" s="356"/>
      <c r="IGG33" s="356"/>
      <c r="IGH33" s="356"/>
      <c r="IGI33" s="356"/>
      <c r="IGJ33" s="356"/>
      <c r="IGK33" s="356"/>
      <c r="IGL33" s="356"/>
      <c r="IGM33" s="356"/>
      <c r="IGN33" s="356"/>
      <c r="IGO33" s="356"/>
      <c r="IGP33" s="356"/>
      <c r="IGQ33" s="356"/>
      <c r="IGR33" s="356"/>
      <c r="IGS33" s="356"/>
      <c r="IGT33" s="356"/>
      <c r="IGU33" s="356"/>
      <c r="IGV33" s="356"/>
      <c r="IGW33" s="356"/>
      <c r="IGX33" s="356"/>
      <c r="IGY33" s="356"/>
      <c r="IGZ33" s="356"/>
      <c r="IHA33" s="356"/>
      <c r="IHB33" s="356"/>
      <c r="IHC33" s="356"/>
      <c r="IHD33" s="356"/>
      <c r="IHE33" s="356"/>
      <c r="IHF33" s="356"/>
      <c r="IHG33" s="356"/>
      <c r="IHH33" s="356"/>
      <c r="IHI33" s="356"/>
      <c r="IHJ33" s="356"/>
      <c r="IHK33" s="356"/>
      <c r="IHL33" s="356"/>
      <c r="IHM33" s="356"/>
      <c r="IHN33" s="356"/>
      <c r="IHO33" s="356"/>
      <c r="IHP33" s="356"/>
      <c r="IHQ33" s="356"/>
      <c r="IHR33" s="356"/>
      <c r="IHS33" s="356"/>
      <c r="IHT33" s="356"/>
      <c r="IHU33" s="356"/>
      <c r="IHV33" s="356"/>
      <c r="IHW33" s="356"/>
      <c r="IHX33" s="356"/>
      <c r="IHY33" s="356"/>
      <c r="IHZ33" s="356"/>
      <c r="IIA33" s="356"/>
      <c r="IIB33" s="356"/>
      <c r="IIC33" s="356"/>
      <c r="IID33" s="356"/>
      <c r="IIE33" s="356"/>
      <c r="IIF33" s="356"/>
      <c r="IIG33" s="356"/>
      <c r="IIH33" s="356"/>
      <c r="III33" s="356"/>
      <c r="IIJ33" s="356"/>
      <c r="IIK33" s="356"/>
      <c r="IIL33" s="356"/>
      <c r="IIM33" s="356"/>
      <c r="IIN33" s="356"/>
      <c r="IIO33" s="356"/>
      <c r="IIP33" s="356"/>
      <c r="IIQ33" s="356"/>
      <c r="IIR33" s="356"/>
      <c r="IIS33" s="356"/>
      <c r="IIT33" s="356"/>
      <c r="IIU33" s="356"/>
      <c r="IIV33" s="356"/>
      <c r="IIW33" s="356"/>
      <c r="IIX33" s="356"/>
      <c r="IIY33" s="356"/>
      <c r="IIZ33" s="356"/>
      <c r="IJA33" s="356"/>
      <c r="IJB33" s="356"/>
      <c r="IJC33" s="356"/>
      <c r="IJD33" s="356"/>
      <c r="IJE33" s="356"/>
      <c r="IJF33" s="356"/>
      <c r="IJG33" s="356"/>
      <c r="IJH33" s="356"/>
      <c r="IJI33" s="356"/>
      <c r="IJJ33" s="356"/>
      <c r="IJK33" s="356"/>
      <c r="IJL33" s="356"/>
      <c r="IJM33" s="356"/>
      <c r="IJN33" s="356"/>
      <c r="IJO33" s="356"/>
      <c r="IJP33" s="356"/>
      <c r="IJQ33" s="356"/>
      <c r="IJR33" s="356"/>
      <c r="IJS33" s="356"/>
      <c r="IJT33" s="356"/>
      <c r="IJU33" s="356"/>
      <c r="IJV33" s="356"/>
      <c r="IJW33" s="356"/>
      <c r="IJX33" s="356"/>
      <c r="IJY33" s="356"/>
      <c r="IJZ33" s="356"/>
      <c r="IKA33" s="356"/>
      <c r="IKB33" s="356"/>
      <c r="IKC33" s="356"/>
      <c r="IKD33" s="356"/>
      <c r="IKE33" s="356"/>
      <c r="IKF33" s="356"/>
      <c r="IKG33" s="356"/>
      <c r="IKH33" s="356"/>
      <c r="IKI33" s="356"/>
      <c r="IKJ33" s="356"/>
      <c r="IKK33" s="356"/>
      <c r="IKL33" s="356"/>
      <c r="IKM33" s="356"/>
      <c r="IKN33" s="356"/>
      <c r="IKO33" s="356"/>
      <c r="IKP33" s="356"/>
      <c r="IKQ33" s="356"/>
      <c r="IKR33" s="356"/>
      <c r="IKS33" s="356"/>
      <c r="IKT33" s="356"/>
      <c r="IKU33" s="356"/>
      <c r="IKV33" s="356"/>
      <c r="IKW33" s="356"/>
      <c r="IKX33" s="356"/>
      <c r="IKY33" s="356"/>
      <c r="IKZ33" s="356"/>
      <c r="ILA33" s="356"/>
      <c r="ILB33" s="356"/>
      <c r="ILC33" s="356"/>
      <c r="ILD33" s="356"/>
      <c r="ILE33" s="356"/>
      <c r="ILF33" s="356"/>
      <c r="ILG33" s="356"/>
      <c r="ILH33" s="356"/>
      <c r="ILI33" s="356"/>
      <c r="ILJ33" s="356"/>
      <c r="ILK33" s="356"/>
      <c r="ILL33" s="356"/>
      <c r="ILM33" s="356"/>
      <c r="ILN33" s="356"/>
      <c r="ILO33" s="356"/>
      <c r="ILP33" s="356"/>
      <c r="ILQ33" s="356"/>
      <c r="ILR33" s="356"/>
      <c r="ILS33" s="356"/>
      <c r="ILT33" s="356"/>
      <c r="ILU33" s="356"/>
      <c r="ILV33" s="356"/>
      <c r="ILW33" s="356"/>
      <c r="ILX33" s="356"/>
      <c r="ILY33" s="356"/>
      <c r="ILZ33" s="356"/>
      <c r="IMA33" s="356"/>
      <c r="IMB33" s="356"/>
      <c r="IMC33" s="356"/>
      <c r="IMD33" s="356"/>
      <c r="IME33" s="356"/>
      <c r="IMF33" s="356"/>
      <c r="IMG33" s="356"/>
      <c r="IMH33" s="356"/>
      <c r="IMI33" s="356"/>
      <c r="IMJ33" s="356"/>
      <c r="IMK33" s="356"/>
      <c r="IML33" s="356"/>
      <c r="IMM33" s="356"/>
      <c r="IMN33" s="356"/>
      <c r="IMO33" s="356"/>
      <c r="IMP33" s="356"/>
      <c r="IMQ33" s="356"/>
      <c r="IMR33" s="356"/>
      <c r="IMS33" s="356"/>
      <c r="IMT33" s="356"/>
      <c r="IMU33" s="356"/>
      <c r="IMV33" s="356"/>
      <c r="IMW33" s="356"/>
      <c r="IMX33" s="356"/>
      <c r="IMY33" s="356"/>
      <c r="IMZ33" s="356"/>
      <c r="INA33" s="356"/>
      <c r="INB33" s="356"/>
      <c r="INC33" s="356"/>
      <c r="IND33" s="356"/>
      <c r="INE33" s="356"/>
      <c r="INF33" s="356"/>
      <c r="ING33" s="356"/>
      <c r="INH33" s="356"/>
      <c r="INI33" s="356"/>
      <c r="INJ33" s="356"/>
      <c r="INK33" s="356"/>
      <c r="INL33" s="356"/>
      <c r="INM33" s="356"/>
      <c r="INN33" s="356"/>
      <c r="INO33" s="356"/>
      <c r="INP33" s="356"/>
      <c r="INQ33" s="356"/>
      <c r="INR33" s="356"/>
      <c r="INS33" s="356"/>
      <c r="INT33" s="356"/>
      <c r="INU33" s="356"/>
      <c r="INV33" s="356"/>
      <c r="INW33" s="356"/>
      <c r="INX33" s="356"/>
      <c r="INY33" s="356"/>
      <c r="INZ33" s="356"/>
      <c r="IOA33" s="356"/>
      <c r="IOB33" s="356"/>
      <c r="IOC33" s="356"/>
      <c r="IOD33" s="356"/>
      <c r="IOE33" s="356"/>
      <c r="IOF33" s="356"/>
      <c r="IOG33" s="356"/>
      <c r="IOH33" s="356"/>
      <c r="IOI33" s="356"/>
      <c r="IOJ33" s="356"/>
      <c r="IOK33" s="356"/>
      <c r="IOL33" s="356"/>
      <c r="IOM33" s="356"/>
      <c r="ION33" s="356"/>
      <c r="IOO33" s="356"/>
      <c r="IOP33" s="356"/>
      <c r="IOQ33" s="356"/>
      <c r="IOR33" s="356"/>
      <c r="IOS33" s="356"/>
      <c r="IOT33" s="356"/>
      <c r="IOU33" s="356"/>
      <c r="IOV33" s="356"/>
      <c r="IOW33" s="356"/>
      <c r="IOX33" s="356"/>
      <c r="IOY33" s="356"/>
      <c r="IOZ33" s="356"/>
      <c r="IPA33" s="356"/>
      <c r="IPB33" s="356"/>
      <c r="IPC33" s="356"/>
      <c r="IPD33" s="356"/>
      <c r="IPE33" s="356"/>
      <c r="IPF33" s="356"/>
      <c r="IPG33" s="356"/>
      <c r="IPH33" s="356"/>
      <c r="IPI33" s="356"/>
      <c r="IPJ33" s="356"/>
      <c r="IPK33" s="356"/>
      <c r="IPL33" s="356"/>
      <c r="IPM33" s="356"/>
      <c r="IPN33" s="356"/>
      <c r="IPO33" s="356"/>
      <c r="IPP33" s="356"/>
      <c r="IPQ33" s="356"/>
      <c r="IPR33" s="356"/>
      <c r="IPS33" s="356"/>
      <c r="IPT33" s="356"/>
      <c r="IPU33" s="356"/>
      <c r="IPV33" s="356"/>
      <c r="IPW33" s="356"/>
      <c r="IPX33" s="356"/>
      <c r="IPY33" s="356"/>
      <c r="IPZ33" s="356"/>
      <c r="IQA33" s="356"/>
      <c r="IQB33" s="356"/>
      <c r="IQC33" s="356"/>
      <c r="IQD33" s="356"/>
      <c r="IQE33" s="356"/>
      <c r="IQF33" s="356"/>
      <c r="IQG33" s="356"/>
      <c r="IQH33" s="356"/>
      <c r="IQI33" s="356"/>
      <c r="IQJ33" s="356"/>
      <c r="IQK33" s="356"/>
      <c r="IQL33" s="356"/>
      <c r="IQM33" s="356"/>
      <c r="IQN33" s="356"/>
      <c r="IQO33" s="356"/>
      <c r="IQP33" s="356"/>
      <c r="IQQ33" s="356"/>
      <c r="IQR33" s="356"/>
      <c r="IQS33" s="356"/>
      <c r="IQT33" s="356"/>
      <c r="IQU33" s="356"/>
      <c r="IQV33" s="356"/>
      <c r="IQW33" s="356"/>
      <c r="IQX33" s="356"/>
      <c r="IQY33" s="356"/>
      <c r="IQZ33" s="356"/>
      <c r="IRA33" s="356"/>
      <c r="IRB33" s="356"/>
      <c r="IRC33" s="356"/>
      <c r="IRD33" s="356"/>
      <c r="IRE33" s="356"/>
      <c r="IRF33" s="356"/>
      <c r="IRG33" s="356"/>
      <c r="IRH33" s="356"/>
      <c r="IRI33" s="356"/>
      <c r="IRJ33" s="356"/>
      <c r="IRK33" s="356"/>
      <c r="IRL33" s="356"/>
      <c r="IRM33" s="356"/>
      <c r="IRN33" s="356"/>
      <c r="IRO33" s="356"/>
      <c r="IRP33" s="356"/>
      <c r="IRQ33" s="356"/>
      <c r="IRR33" s="356"/>
      <c r="IRS33" s="356"/>
      <c r="IRT33" s="356"/>
      <c r="IRU33" s="356"/>
      <c r="IRV33" s="356"/>
      <c r="IRW33" s="356"/>
      <c r="IRX33" s="356"/>
      <c r="IRY33" s="356"/>
      <c r="IRZ33" s="356"/>
      <c r="ISA33" s="356"/>
      <c r="ISB33" s="356"/>
      <c r="ISC33" s="356"/>
      <c r="ISD33" s="356"/>
      <c r="ISE33" s="356"/>
      <c r="ISF33" s="356"/>
      <c r="ISG33" s="356"/>
      <c r="ISH33" s="356"/>
      <c r="ISI33" s="356"/>
      <c r="ISJ33" s="356"/>
      <c r="ISK33" s="356"/>
      <c r="ISL33" s="356"/>
      <c r="ISM33" s="356"/>
      <c r="ISN33" s="356"/>
      <c r="ISO33" s="356"/>
      <c r="ISP33" s="356"/>
      <c r="ISQ33" s="356"/>
      <c r="ISR33" s="356"/>
      <c r="ISS33" s="356"/>
      <c r="IST33" s="356"/>
      <c r="ISU33" s="356"/>
      <c r="ISV33" s="356"/>
      <c r="ISW33" s="356"/>
      <c r="ISX33" s="356"/>
      <c r="ISY33" s="356"/>
      <c r="ISZ33" s="356"/>
      <c r="ITA33" s="356"/>
      <c r="ITB33" s="356"/>
      <c r="ITC33" s="356"/>
      <c r="ITD33" s="356"/>
      <c r="ITE33" s="356"/>
      <c r="ITF33" s="356"/>
      <c r="ITG33" s="356"/>
      <c r="ITH33" s="356"/>
      <c r="ITI33" s="356"/>
      <c r="ITJ33" s="356"/>
      <c r="ITK33" s="356"/>
      <c r="ITL33" s="356"/>
      <c r="ITM33" s="356"/>
      <c r="ITN33" s="356"/>
      <c r="ITO33" s="356"/>
      <c r="ITP33" s="356"/>
      <c r="ITQ33" s="356"/>
      <c r="ITR33" s="356"/>
      <c r="ITS33" s="356"/>
      <c r="ITT33" s="356"/>
      <c r="ITU33" s="356"/>
      <c r="ITV33" s="356"/>
      <c r="ITW33" s="356"/>
      <c r="ITX33" s="356"/>
      <c r="ITY33" s="356"/>
      <c r="ITZ33" s="356"/>
      <c r="IUA33" s="356"/>
      <c r="IUB33" s="356"/>
      <c r="IUC33" s="356"/>
      <c r="IUD33" s="356"/>
      <c r="IUE33" s="356"/>
      <c r="IUF33" s="356"/>
      <c r="IUG33" s="356"/>
      <c r="IUH33" s="356"/>
      <c r="IUI33" s="356"/>
      <c r="IUJ33" s="356"/>
      <c r="IUK33" s="356"/>
      <c r="IUL33" s="356"/>
      <c r="IUM33" s="356"/>
      <c r="IUN33" s="356"/>
      <c r="IUO33" s="356"/>
      <c r="IUP33" s="356"/>
      <c r="IUQ33" s="356"/>
      <c r="IUR33" s="356"/>
      <c r="IUS33" s="356"/>
      <c r="IUT33" s="356"/>
      <c r="IUU33" s="356"/>
      <c r="IUV33" s="356"/>
      <c r="IUW33" s="356"/>
      <c r="IUX33" s="356"/>
      <c r="IUY33" s="356"/>
      <c r="IUZ33" s="356"/>
      <c r="IVA33" s="356"/>
      <c r="IVB33" s="356"/>
      <c r="IVC33" s="356"/>
      <c r="IVD33" s="356"/>
      <c r="IVE33" s="356"/>
      <c r="IVF33" s="356"/>
      <c r="IVG33" s="356"/>
      <c r="IVH33" s="356"/>
      <c r="IVI33" s="356"/>
      <c r="IVJ33" s="356"/>
      <c r="IVK33" s="356"/>
      <c r="IVL33" s="356"/>
      <c r="IVM33" s="356"/>
      <c r="IVN33" s="356"/>
      <c r="IVO33" s="356"/>
      <c r="IVP33" s="356"/>
      <c r="IVQ33" s="356"/>
      <c r="IVR33" s="356"/>
      <c r="IVS33" s="356"/>
      <c r="IVT33" s="356"/>
      <c r="IVU33" s="356"/>
      <c r="IVV33" s="356"/>
      <c r="IVW33" s="356"/>
      <c r="IVX33" s="356"/>
      <c r="IVY33" s="356"/>
      <c r="IVZ33" s="356"/>
      <c r="IWA33" s="356"/>
      <c r="IWB33" s="356"/>
      <c r="IWC33" s="356"/>
      <c r="IWD33" s="356"/>
      <c r="IWE33" s="356"/>
      <c r="IWF33" s="356"/>
      <c r="IWG33" s="356"/>
      <c r="IWH33" s="356"/>
      <c r="IWI33" s="356"/>
      <c r="IWJ33" s="356"/>
      <c r="IWK33" s="356"/>
      <c r="IWL33" s="356"/>
      <c r="IWM33" s="356"/>
      <c r="IWN33" s="356"/>
      <c r="IWO33" s="356"/>
      <c r="IWP33" s="356"/>
      <c r="IWQ33" s="356"/>
      <c r="IWR33" s="356"/>
      <c r="IWS33" s="356"/>
      <c r="IWT33" s="356"/>
      <c r="IWU33" s="356"/>
      <c r="IWV33" s="356"/>
      <c r="IWW33" s="356"/>
      <c r="IWX33" s="356"/>
      <c r="IWY33" s="356"/>
      <c r="IWZ33" s="356"/>
      <c r="IXA33" s="356"/>
      <c r="IXB33" s="356"/>
      <c r="IXC33" s="356"/>
      <c r="IXD33" s="356"/>
      <c r="IXE33" s="356"/>
      <c r="IXF33" s="356"/>
      <c r="IXG33" s="356"/>
      <c r="IXH33" s="356"/>
      <c r="IXI33" s="356"/>
      <c r="IXJ33" s="356"/>
      <c r="IXK33" s="356"/>
      <c r="IXL33" s="356"/>
      <c r="IXM33" s="356"/>
      <c r="IXN33" s="356"/>
      <c r="IXO33" s="356"/>
      <c r="IXP33" s="356"/>
      <c r="IXQ33" s="356"/>
      <c r="IXR33" s="356"/>
      <c r="IXS33" s="356"/>
      <c r="IXT33" s="356"/>
      <c r="IXU33" s="356"/>
      <c r="IXV33" s="356"/>
      <c r="IXW33" s="356"/>
      <c r="IXX33" s="356"/>
      <c r="IXY33" s="356"/>
      <c r="IXZ33" s="356"/>
      <c r="IYA33" s="356"/>
      <c r="IYB33" s="356"/>
      <c r="IYC33" s="356"/>
      <c r="IYD33" s="356"/>
      <c r="IYE33" s="356"/>
      <c r="IYF33" s="356"/>
      <c r="IYG33" s="356"/>
      <c r="IYH33" s="356"/>
      <c r="IYI33" s="356"/>
      <c r="IYJ33" s="356"/>
      <c r="IYK33" s="356"/>
      <c r="IYL33" s="356"/>
      <c r="IYM33" s="356"/>
      <c r="IYN33" s="356"/>
      <c r="IYO33" s="356"/>
      <c r="IYP33" s="356"/>
      <c r="IYQ33" s="356"/>
      <c r="IYR33" s="356"/>
      <c r="IYS33" s="356"/>
      <c r="IYT33" s="356"/>
      <c r="IYU33" s="356"/>
      <c r="IYV33" s="356"/>
      <c r="IYW33" s="356"/>
      <c r="IYX33" s="356"/>
      <c r="IYY33" s="356"/>
      <c r="IYZ33" s="356"/>
      <c r="IZA33" s="356"/>
      <c r="IZB33" s="356"/>
      <c r="IZC33" s="356"/>
      <c r="IZD33" s="356"/>
      <c r="IZE33" s="356"/>
      <c r="IZF33" s="356"/>
      <c r="IZG33" s="356"/>
      <c r="IZH33" s="356"/>
      <c r="IZI33" s="356"/>
      <c r="IZJ33" s="356"/>
      <c r="IZK33" s="356"/>
      <c r="IZL33" s="356"/>
      <c r="IZM33" s="356"/>
      <c r="IZN33" s="356"/>
      <c r="IZO33" s="356"/>
      <c r="IZP33" s="356"/>
      <c r="IZQ33" s="356"/>
      <c r="IZR33" s="356"/>
      <c r="IZS33" s="356"/>
      <c r="IZT33" s="356"/>
      <c r="IZU33" s="356"/>
      <c r="IZV33" s="356"/>
      <c r="IZW33" s="356"/>
      <c r="IZX33" s="356"/>
      <c r="IZY33" s="356"/>
      <c r="IZZ33" s="356"/>
      <c r="JAA33" s="356"/>
      <c r="JAB33" s="356"/>
      <c r="JAC33" s="356"/>
      <c r="JAD33" s="356"/>
      <c r="JAE33" s="356"/>
      <c r="JAF33" s="356"/>
      <c r="JAG33" s="356"/>
      <c r="JAH33" s="356"/>
      <c r="JAI33" s="356"/>
      <c r="JAJ33" s="356"/>
      <c r="JAK33" s="356"/>
      <c r="JAL33" s="356"/>
      <c r="JAM33" s="356"/>
      <c r="JAN33" s="356"/>
      <c r="JAO33" s="356"/>
      <c r="JAP33" s="356"/>
      <c r="JAQ33" s="356"/>
      <c r="JAR33" s="356"/>
      <c r="JAS33" s="356"/>
      <c r="JAT33" s="356"/>
      <c r="JAU33" s="356"/>
      <c r="JAV33" s="356"/>
      <c r="JAW33" s="356"/>
      <c r="JAX33" s="356"/>
      <c r="JAY33" s="356"/>
      <c r="JAZ33" s="356"/>
      <c r="JBA33" s="356"/>
      <c r="JBB33" s="356"/>
      <c r="JBC33" s="356"/>
      <c r="JBD33" s="356"/>
      <c r="JBE33" s="356"/>
      <c r="JBF33" s="356"/>
      <c r="JBG33" s="356"/>
      <c r="JBH33" s="356"/>
      <c r="JBI33" s="356"/>
      <c r="JBJ33" s="356"/>
      <c r="JBK33" s="356"/>
      <c r="JBL33" s="356"/>
      <c r="JBM33" s="356"/>
      <c r="JBN33" s="356"/>
      <c r="JBO33" s="356"/>
      <c r="JBP33" s="356"/>
      <c r="JBQ33" s="356"/>
      <c r="JBR33" s="356"/>
      <c r="JBS33" s="356"/>
      <c r="JBT33" s="356"/>
      <c r="JBU33" s="356"/>
      <c r="JBV33" s="356"/>
      <c r="JBW33" s="356"/>
      <c r="JBX33" s="356"/>
      <c r="JBY33" s="356"/>
      <c r="JBZ33" s="356"/>
      <c r="JCA33" s="356"/>
      <c r="JCB33" s="356"/>
      <c r="JCC33" s="356"/>
      <c r="JCD33" s="356"/>
      <c r="JCE33" s="356"/>
      <c r="JCF33" s="356"/>
      <c r="JCG33" s="356"/>
      <c r="JCH33" s="356"/>
      <c r="JCI33" s="356"/>
      <c r="JCJ33" s="356"/>
      <c r="JCK33" s="356"/>
      <c r="JCL33" s="356"/>
      <c r="JCM33" s="356"/>
      <c r="JCN33" s="356"/>
      <c r="JCO33" s="356"/>
      <c r="JCP33" s="356"/>
      <c r="JCQ33" s="356"/>
      <c r="JCR33" s="356"/>
      <c r="JCS33" s="356"/>
      <c r="JCT33" s="356"/>
      <c r="JCU33" s="356"/>
      <c r="JCV33" s="356"/>
      <c r="JCW33" s="356"/>
      <c r="JCX33" s="356"/>
      <c r="JCY33" s="356"/>
      <c r="JCZ33" s="356"/>
      <c r="JDA33" s="356"/>
      <c r="JDB33" s="356"/>
      <c r="JDC33" s="356"/>
      <c r="JDD33" s="356"/>
      <c r="JDE33" s="356"/>
      <c r="JDF33" s="356"/>
      <c r="JDG33" s="356"/>
      <c r="JDH33" s="356"/>
      <c r="JDI33" s="356"/>
      <c r="JDJ33" s="356"/>
      <c r="JDK33" s="356"/>
      <c r="JDL33" s="356"/>
      <c r="JDM33" s="356"/>
      <c r="JDN33" s="356"/>
      <c r="JDO33" s="356"/>
      <c r="JDP33" s="356"/>
      <c r="JDQ33" s="356"/>
      <c r="JDR33" s="356"/>
      <c r="JDS33" s="356"/>
      <c r="JDT33" s="356"/>
      <c r="JDU33" s="356"/>
      <c r="JDV33" s="356"/>
      <c r="JDW33" s="356"/>
      <c r="JDX33" s="356"/>
      <c r="JDY33" s="356"/>
      <c r="JDZ33" s="356"/>
      <c r="JEA33" s="356"/>
      <c r="JEB33" s="356"/>
      <c r="JEC33" s="356"/>
      <c r="JED33" s="356"/>
      <c r="JEE33" s="356"/>
      <c r="JEF33" s="356"/>
      <c r="JEG33" s="356"/>
      <c r="JEH33" s="356"/>
      <c r="JEI33" s="356"/>
      <c r="JEJ33" s="356"/>
      <c r="JEK33" s="356"/>
      <c r="JEL33" s="356"/>
      <c r="JEM33" s="356"/>
      <c r="JEN33" s="356"/>
      <c r="JEO33" s="356"/>
      <c r="JEP33" s="356"/>
      <c r="JEQ33" s="356"/>
      <c r="JER33" s="356"/>
      <c r="JES33" s="356"/>
      <c r="JET33" s="356"/>
      <c r="JEU33" s="356"/>
      <c r="JEV33" s="356"/>
      <c r="JEW33" s="356"/>
      <c r="JEX33" s="356"/>
      <c r="JEY33" s="356"/>
      <c r="JEZ33" s="356"/>
      <c r="JFA33" s="356"/>
      <c r="JFB33" s="356"/>
      <c r="JFC33" s="356"/>
      <c r="JFD33" s="356"/>
      <c r="JFE33" s="356"/>
      <c r="JFF33" s="356"/>
      <c r="JFG33" s="356"/>
      <c r="JFH33" s="356"/>
      <c r="JFI33" s="356"/>
      <c r="JFJ33" s="356"/>
      <c r="JFK33" s="356"/>
      <c r="JFL33" s="356"/>
      <c r="JFM33" s="356"/>
      <c r="JFN33" s="356"/>
      <c r="JFO33" s="356"/>
      <c r="JFP33" s="356"/>
      <c r="JFQ33" s="356"/>
      <c r="JFR33" s="356"/>
      <c r="JFS33" s="356"/>
      <c r="JFT33" s="356"/>
      <c r="JFU33" s="356"/>
      <c r="JFV33" s="356"/>
      <c r="JFW33" s="356"/>
      <c r="JFX33" s="356"/>
      <c r="JFY33" s="356"/>
      <c r="JFZ33" s="356"/>
      <c r="JGA33" s="356"/>
      <c r="JGB33" s="356"/>
      <c r="JGC33" s="356"/>
      <c r="JGD33" s="356"/>
      <c r="JGE33" s="356"/>
      <c r="JGF33" s="356"/>
      <c r="JGG33" s="356"/>
      <c r="JGH33" s="356"/>
      <c r="JGI33" s="356"/>
      <c r="JGJ33" s="356"/>
      <c r="JGK33" s="356"/>
      <c r="JGL33" s="356"/>
      <c r="JGM33" s="356"/>
      <c r="JGN33" s="356"/>
      <c r="JGO33" s="356"/>
      <c r="JGP33" s="356"/>
      <c r="JGQ33" s="356"/>
      <c r="JGR33" s="356"/>
      <c r="JGS33" s="356"/>
      <c r="JGT33" s="356"/>
      <c r="JGU33" s="356"/>
      <c r="JGV33" s="356"/>
      <c r="JGW33" s="356"/>
      <c r="JGX33" s="356"/>
      <c r="JGY33" s="356"/>
      <c r="JGZ33" s="356"/>
      <c r="JHA33" s="356"/>
      <c r="JHB33" s="356"/>
      <c r="JHC33" s="356"/>
      <c r="JHD33" s="356"/>
      <c r="JHE33" s="356"/>
      <c r="JHF33" s="356"/>
      <c r="JHG33" s="356"/>
      <c r="JHH33" s="356"/>
      <c r="JHI33" s="356"/>
      <c r="JHJ33" s="356"/>
      <c r="JHK33" s="356"/>
      <c r="JHL33" s="356"/>
      <c r="JHM33" s="356"/>
      <c r="JHN33" s="356"/>
      <c r="JHO33" s="356"/>
      <c r="JHP33" s="356"/>
      <c r="JHQ33" s="356"/>
      <c r="JHR33" s="356"/>
      <c r="JHS33" s="356"/>
      <c r="JHT33" s="356"/>
      <c r="JHU33" s="356"/>
      <c r="JHV33" s="356"/>
      <c r="JHW33" s="356"/>
      <c r="JHX33" s="356"/>
      <c r="JHY33" s="356"/>
      <c r="JHZ33" s="356"/>
      <c r="JIA33" s="356"/>
      <c r="JIB33" s="356"/>
      <c r="JIC33" s="356"/>
      <c r="JID33" s="356"/>
      <c r="JIE33" s="356"/>
      <c r="JIF33" s="356"/>
      <c r="JIG33" s="356"/>
      <c r="JIH33" s="356"/>
      <c r="JII33" s="356"/>
      <c r="JIJ33" s="356"/>
      <c r="JIK33" s="356"/>
      <c r="JIL33" s="356"/>
      <c r="JIM33" s="356"/>
      <c r="JIN33" s="356"/>
      <c r="JIO33" s="356"/>
      <c r="JIP33" s="356"/>
      <c r="JIQ33" s="356"/>
      <c r="JIR33" s="356"/>
      <c r="JIS33" s="356"/>
      <c r="JIT33" s="356"/>
      <c r="JIU33" s="356"/>
      <c r="JIV33" s="356"/>
      <c r="JIW33" s="356"/>
      <c r="JIX33" s="356"/>
      <c r="JIY33" s="356"/>
      <c r="JIZ33" s="356"/>
      <c r="JJA33" s="356"/>
      <c r="JJB33" s="356"/>
      <c r="JJC33" s="356"/>
      <c r="JJD33" s="356"/>
      <c r="JJE33" s="356"/>
      <c r="JJF33" s="356"/>
      <c r="JJG33" s="356"/>
      <c r="JJH33" s="356"/>
      <c r="JJI33" s="356"/>
      <c r="JJJ33" s="356"/>
      <c r="JJK33" s="356"/>
      <c r="JJL33" s="356"/>
      <c r="JJM33" s="356"/>
      <c r="JJN33" s="356"/>
      <c r="JJO33" s="356"/>
      <c r="JJP33" s="356"/>
      <c r="JJQ33" s="356"/>
      <c r="JJR33" s="356"/>
      <c r="JJS33" s="356"/>
      <c r="JJT33" s="356"/>
      <c r="JJU33" s="356"/>
      <c r="JJV33" s="356"/>
      <c r="JJW33" s="356"/>
      <c r="JJX33" s="356"/>
      <c r="JJY33" s="356"/>
      <c r="JJZ33" s="356"/>
      <c r="JKA33" s="356"/>
      <c r="JKB33" s="356"/>
      <c r="JKC33" s="356"/>
      <c r="JKD33" s="356"/>
      <c r="JKE33" s="356"/>
      <c r="JKF33" s="356"/>
      <c r="JKG33" s="356"/>
      <c r="JKH33" s="356"/>
      <c r="JKI33" s="356"/>
      <c r="JKJ33" s="356"/>
      <c r="JKK33" s="356"/>
      <c r="JKL33" s="356"/>
      <c r="JKM33" s="356"/>
      <c r="JKN33" s="356"/>
      <c r="JKO33" s="356"/>
      <c r="JKP33" s="356"/>
      <c r="JKQ33" s="356"/>
      <c r="JKR33" s="356"/>
      <c r="JKS33" s="356"/>
      <c r="JKT33" s="356"/>
      <c r="JKU33" s="356"/>
      <c r="JKV33" s="356"/>
      <c r="JKW33" s="356"/>
      <c r="JKX33" s="356"/>
      <c r="JKY33" s="356"/>
      <c r="JKZ33" s="356"/>
      <c r="JLA33" s="356"/>
      <c r="JLB33" s="356"/>
      <c r="JLC33" s="356"/>
      <c r="JLD33" s="356"/>
      <c r="JLE33" s="356"/>
      <c r="JLF33" s="356"/>
      <c r="JLG33" s="356"/>
      <c r="JLH33" s="356"/>
      <c r="JLI33" s="356"/>
      <c r="JLJ33" s="356"/>
      <c r="JLK33" s="356"/>
      <c r="JLL33" s="356"/>
      <c r="JLM33" s="356"/>
      <c r="JLN33" s="356"/>
      <c r="JLO33" s="356"/>
      <c r="JLP33" s="356"/>
      <c r="JLQ33" s="356"/>
      <c r="JLR33" s="356"/>
      <c r="JLS33" s="356"/>
      <c r="JLT33" s="356"/>
      <c r="JLU33" s="356"/>
      <c r="JLV33" s="356"/>
      <c r="JLW33" s="356"/>
      <c r="JLX33" s="356"/>
      <c r="JLY33" s="356"/>
      <c r="JLZ33" s="356"/>
      <c r="JMA33" s="356"/>
      <c r="JMB33" s="356"/>
      <c r="JMC33" s="356"/>
      <c r="JMD33" s="356"/>
      <c r="JME33" s="356"/>
      <c r="JMF33" s="356"/>
      <c r="JMG33" s="356"/>
      <c r="JMH33" s="356"/>
      <c r="JMI33" s="356"/>
      <c r="JMJ33" s="356"/>
      <c r="JMK33" s="356"/>
      <c r="JML33" s="356"/>
      <c r="JMM33" s="356"/>
      <c r="JMN33" s="356"/>
      <c r="JMO33" s="356"/>
      <c r="JMP33" s="356"/>
      <c r="JMQ33" s="356"/>
      <c r="JMR33" s="356"/>
      <c r="JMS33" s="356"/>
      <c r="JMT33" s="356"/>
      <c r="JMU33" s="356"/>
      <c r="JMV33" s="356"/>
      <c r="JMW33" s="356"/>
      <c r="JMX33" s="356"/>
      <c r="JMY33" s="356"/>
      <c r="JMZ33" s="356"/>
      <c r="JNA33" s="356"/>
      <c r="JNB33" s="356"/>
      <c r="JNC33" s="356"/>
      <c r="JND33" s="356"/>
      <c r="JNE33" s="356"/>
      <c r="JNF33" s="356"/>
      <c r="JNG33" s="356"/>
      <c r="JNH33" s="356"/>
      <c r="JNI33" s="356"/>
      <c r="JNJ33" s="356"/>
      <c r="JNK33" s="356"/>
      <c r="JNL33" s="356"/>
      <c r="JNM33" s="356"/>
      <c r="JNN33" s="356"/>
      <c r="JNO33" s="356"/>
      <c r="JNP33" s="356"/>
      <c r="JNQ33" s="356"/>
      <c r="JNR33" s="356"/>
      <c r="JNS33" s="356"/>
      <c r="JNT33" s="356"/>
      <c r="JNU33" s="356"/>
      <c r="JNV33" s="356"/>
      <c r="JNW33" s="356"/>
      <c r="JNX33" s="356"/>
      <c r="JNY33" s="356"/>
      <c r="JNZ33" s="356"/>
      <c r="JOA33" s="356"/>
      <c r="JOB33" s="356"/>
      <c r="JOC33" s="356"/>
      <c r="JOD33" s="356"/>
      <c r="JOE33" s="356"/>
      <c r="JOF33" s="356"/>
      <c r="JOG33" s="356"/>
      <c r="JOH33" s="356"/>
      <c r="JOI33" s="356"/>
      <c r="JOJ33" s="356"/>
      <c r="JOK33" s="356"/>
      <c r="JOL33" s="356"/>
      <c r="JOM33" s="356"/>
      <c r="JON33" s="356"/>
      <c r="JOO33" s="356"/>
      <c r="JOP33" s="356"/>
      <c r="JOQ33" s="356"/>
      <c r="JOR33" s="356"/>
      <c r="JOS33" s="356"/>
      <c r="JOT33" s="356"/>
      <c r="JOU33" s="356"/>
      <c r="JOV33" s="356"/>
      <c r="JOW33" s="356"/>
      <c r="JOX33" s="356"/>
      <c r="JOY33" s="356"/>
      <c r="JOZ33" s="356"/>
      <c r="JPA33" s="356"/>
      <c r="JPB33" s="356"/>
      <c r="JPC33" s="356"/>
      <c r="JPD33" s="356"/>
      <c r="JPE33" s="356"/>
      <c r="JPF33" s="356"/>
      <c r="JPG33" s="356"/>
      <c r="JPH33" s="356"/>
      <c r="JPI33" s="356"/>
      <c r="JPJ33" s="356"/>
      <c r="JPK33" s="356"/>
      <c r="JPL33" s="356"/>
      <c r="JPM33" s="356"/>
      <c r="JPN33" s="356"/>
      <c r="JPO33" s="356"/>
      <c r="JPP33" s="356"/>
      <c r="JPQ33" s="356"/>
      <c r="JPR33" s="356"/>
      <c r="JPS33" s="356"/>
      <c r="JPT33" s="356"/>
      <c r="JPU33" s="356"/>
      <c r="JPV33" s="356"/>
      <c r="JPW33" s="356"/>
      <c r="JPX33" s="356"/>
      <c r="JPY33" s="356"/>
      <c r="JPZ33" s="356"/>
      <c r="JQA33" s="356"/>
      <c r="JQB33" s="356"/>
      <c r="JQC33" s="356"/>
      <c r="JQD33" s="356"/>
      <c r="JQE33" s="356"/>
      <c r="JQF33" s="356"/>
      <c r="JQG33" s="356"/>
      <c r="JQH33" s="356"/>
      <c r="JQI33" s="356"/>
      <c r="JQJ33" s="356"/>
      <c r="JQK33" s="356"/>
      <c r="JQL33" s="356"/>
      <c r="JQM33" s="356"/>
      <c r="JQN33" s="356"/>
      <c r="JQO33" s="356"/>
      <c r="JQP33" s="356"/>
      <c r="JQQ33" s="356"/>
      <c r="JQR33" s="356"/>
      <c r="JQS33" s="356"/>
      <c r="JQT33" s="356"/>
      <c r="JQU33" s="356"/>
      <c r="JQV33" s="356"/>
      <c r="JQW33" s="356"/>
      <c r="JQX33" s="356"/>
      <c r="JQY33" s="356"/>
      <c r="JQZ33" s="356"/>
      <c r="JRA33" s="356"/>
      <c r="JRB33" s="356"/>
      <c r="JRC33" s="356"/>
      <c r="JRD33" s="356"/>
      <c r="JRE33" s="356"/>
      <c r="JRF33" s="356"/>
      <c r="JRG33" s="356"/>
      <c r="JRH33" s="356"/>
      <c r="JRI33" s="356"/>
      <c r="JRJ33" s="356"/>
      <c r="JRK33" s="356"/>
      <c r="JRL33" s="356"/>
      <c r="JRM33" s="356"/>
      <c r="JRN33" s="356"/>
      <c r="JRO33" s="356"/>
      <c r="JRP33" s="356"/>
      <c r="JRQ33" s="356"/>
      <c r="JRR33" s="356"/>
      <c r="JRS33" s="356"/>
      <c r="JRT33" s="356"/>
      <c r="JRU33" s="356"/>
      <c r="JRV33" s="356"/>
      <c r="JRW33" s="356"/>
      <c r="JRX33" s="356"/>
      <c r="JRY33" s="356"/>
      <c r="JRZ33" s="356"/>
      <c r="JSA33" s="356"/>
      <c r="JSB33" s="356"/>
      <c r="JSC33" s="356"/>
      <c r="JSD33" s="356"/>
      <c r="JSE33" s="356"/>
      <c r="JSF33" s="356"/>
      <c r="JSG33" s="356"/>
      <c r="JSH33" s="356"/>
      <c r="JSI33" s="356"/>
      <c r="JSJ33" s="356"/>
      <c r="JSK33" s="356"/>
      <c r="JSL33" s="356"/>
      <c r="JSM33" s="356"/>
      <c r="JSN33" s="356"/>
      <c r="JSO33" s="356"/>
      <c r="JSP33" s="356"/>
      <c r="JSQ33" s="356"/>
      <c r="JSR33" s="356"/>
      <c r="JSS33" s="356"/>
      <c r="JST33" s="356"/>
      <c r="JSU33" s="356"/>
      <c r="JSV33" s="356"/>
      <c r="JSW33" s="356"/>
      <c r="JSX33" s="356"/>
      <c r="JSY33" s="356"/>
      <c r="JSZ33" s="356"/>
      <c r="JTA33" s="356"/>
      <c r="JTB33" s="356"/>
      <c r="JTC33" s="356"/>
      <c r="JTD33" s="356"/>
      <c r="JTE33" s="356"/>
      <c r="JTF33" s="356"/>
      <c r="JTG33" s="356"/>
      <c r="JTH33" s="356"/>
      <c r="JTI33" s="356"/>
      <c r="JTJ33" s="356"/>
      <c r="JTK33" s="356"/>
      <c r="JTL33" s="356"/>
      <c r="JTM33" s="356"/>
      <c r="JTN33" s="356"/>
      <c r="JTO33" s="356"/>
      <c r="JTP33" s="356"/>
      <c r="JTQ33" s="356"/>
      <c r="JTR33" s="356"/>
      <c r="JTS33" s="356"/>
      <c r="JTT33" s="356"/>
      <c r="JTU33" s="356"/>
      <c r="JTV33" s="356"/>
      <c r="JTW33" s="356"/>
      <c r="JTX33" s="356"/>
      <c r="JTY33" s="356"/>
      <c r="JTZ33" s="356"/>
      <c r="JUA33" s="356"/>
      <c r="JUB33" s="356"/>
      <c r="JUC33" s="356"/>
      <c r="JUD33" s="356"/>
      <c r="JUE33" s="356"/>
      <c r="JUF33" s="356"/>
      <c r="JUG33" s="356"/>
      <c r="JUH33" s="356"/>
      <c r="JUI33" s="356"/>
      <c r="JUJ33" s="356"/>
      <c r="JUK33" s="356"/>
      <c r="JUL33" s="356"/>
      <c r="JUM33" s="356"/>
      <c r="JUN33" s="356"/>
      <c r="JUO33" s="356"/>
      <c r="JUP33" s="356"/>
      <c r="JUQ33" s="356"/>
      <c r="JUR33" s="356"/>
      <c r="JUS33" s="356"/>
      <c r="JUT33" s="356"/>
      <c r="JUU33" s="356"/>
      <c r="JUV33" s="356"/>
      <c r="JUW33" s="356"/>
      <c r="JUX33" s="356"/>
      <c r="JUY33" s="356"/>
      <c r="JUZ33" s="356"/>
      <c r="JVA33" s="356"/>
      <c r="JVB33" s="356"/>
      <c r="JVC33" s="356"/>
      <c r="JVD33" s="356"/>
      <c r="JVE33" s="356"/>
      <c r="JVF33" s="356"/>
      <c r="JVG33" s="356"/>
      <c r="JVH33" s="356"/>
      <c r="JVI33" s="356"/>
      <c r="JVJ33" s="356"/>
      <c r="JVK33" s="356"/>
      <c r="JVL33" s="356"/>
      <c r="JVM33" s="356"/>
      <c r="JVN33" s="356"/>
      <c r="JVO33" s="356"/>
      <c r="JVP33" s="356"/>
      <c r="JVQ33" s="356"/>
      <c r="JVR33" s="356"/>
      <c r="JVS33" s="356"/>
      <c r="JVT33" s="356"/>
      <c r="JVU33" s="356"/>
      <c r="JVV33" s="356"/>
      <c r="JVW33" s="356"/>
      <c r="JVX33" s="356"/>
      <c r="JVY33" s="356"/>
      <c r="JVZ33" s="356"/>
      <c r="JWA33" s="356"/>
      <c r="JWB33" s="356"/>
      <c r="JWC33" s="356"/>
      <c r="JWD33" s="356"/>
      <c r="JWE33" s="356"/>
      <c r="JWF33" s="356"/>
      <c r="JWG33" s="356"/>
      <c r="JWH33" s="356"/>
      <c r="JWI33" s="356"/>
      <c r="JWJ33" s="356"/>
      <c r="JWK33" s="356"/>
      <c r="JWL33" s="356"/>
      <c r="JWM33" s="356"/>
      <c r="JWN33" s="356"/>
      <c r="JWO33" s="356"/>
      <c r="JWP33" s="356"/>
      <c r="JWQ33" s="356"/>
      <c r="JWR33" s="356"/>
      <c r="JWS33" s="356"/>
      <c r="JWT33" s="356"/>
      <c r="JWU33" s="356"/>
      <c r="JWV33" s="356"/>
      <c r="JWW33" s="356"/>
      <c r="JWX33" s="356"/>
      <c r="JWY33" s="356"/>
      <c r="JWZ33" s="356"/>
      <c r="JXA33" s="356"/>
      <c r="JXB33" s="356"/>
      <c r="JXC33" s="356"/>
      <c r="JXD33" s="356"/>
      <c r="JXE33" s="356"/>
      <c r="JXF33" s="356"/>
      <c r="JXG33" s="356"/>
      <c r="JXH33" s="356"/>
      <c r="JXI33" s="356"/>
      <c r="JXJ33" s="356"/>
      <c r="JXK33" s="356"/>
      <c r="JXL33" s="356"/>
      <c r="JXM33" s="356"/>
      <c r="JXN33" s="356"/>
      <c r="JXO33" s="356"/>
      <c r="JXP33" s="356"/>
      <c r="JXQ33" s="356"/>
      <c r="JXR33" s="356"/>
      <c r="JXS33" s="356"/>
      <c r="JXT33" s="356"/>
      <c r="JXU33" s="356"/>
      <c r="JXV33" s="356"/>
      <c r="JXW33" s="356"/>
      <c r="JXX33" s="356"/>
      <c r="JXY33" s="356"/>
      <c r="JXZ33" s="356"/>
      <c r="JYA33" s="356"/>
      <c r="JYB33" s="356"/>
      <c r="JYC33" s="356"/>
      <c r="JYD33" s="356"/>
      <c r="JYE33" s="356"/>
      <c r="JYF33" s="356"/>
      <c r="JYG33" s="356"/>
      <c r="JYH33" s="356"/>
      <c r="JYI33" s="356"/>
      <c r="JYJ33" s="356"/>
      <c r="JYK33" s="356"/>
      <c r="JYL33" s="356"/>
      <c r="JYM33" s="356"/>
      <c r="JYN33" s="356"/>
      <c r="JYO33" s="356"/>
      <c r="JYP33" s="356"/>
      <c r="JYQ33" s="356"/>
      <c r="JYR33" s="356"/>
      <c r="JYS33" s="356"/>
      <c r="JYT33" s="356"/>
      <c r="JYU33" s="356"/>
      <c r="JYV33" s="356"/>
      <c r="JYW33" s="356"/>
      <c r="JYX33" s="356"/>
      <c r="JYY33" s="356"/>
      <c r="JYZ33" s="356"/>
      <c r="JZA33" s="356"/>
      <c r="JZB33" s="356"/>
      <c r="JZC33" s="356"/>
      <c r="JZD33" s="356"/>
      <c r="JZE33" s="356"/>
      <c r="JZF33" s="356"/>
      <c r="JZG33" s="356"/>
      <c r="JZH33" s="356"/>
      <c r="JZI33" s="356"/>
      <c r="JZJ33" s="356"/>
      <c r="JZK33" s="356"/>
      <c r="JZL33" s="356"/>
      <c r="JZM33" s="356"/>
      <c r="JZN33" s="356"/>
      <c r="JZO33" s="356"/>
      <c r="JZP33" s="356"/>
      <c r="JZQ33" s="356"/>
      <c r="JZR33" s="356"/>
      <c r="JZS33" s="356"/>
      <c r="JZT33" s="356"/>
      <c r="JZU33" s="356"/>
      <c r="JZV33" s="356"/>
      <c r="JZW33" s="356"/>
      <c r="JZX33" s="356"/>
      <c r="JZY33" s="356"/>
      <c r="JZZ33" s="356"/>
      <c r="KAA33" s="356"/>
      <c r="KAB33" s="356"/>
      <c r="KAC33" s="356"/>
      <c r="KAD33" s="356"/>
      <c r="KAE33" s="356"/>
      <c r="KAF33" s="356"/>
      <c r="KAG33" s="356"/>
      <c r="KAH33" s="356"/>
      <c r="KAI33" s="356"/>
      <c r="KAJ33" s="356"/>
      <c r="KAK33" s="356"/>
      <c r="KAL33" s="356"/>
      <c r="KAM33" s="356"/>
      <c r="KAN33" s="356"/>
      <c r="KAO33" s="356"/>
      <c r="KAP33" s="356"/>
      <c r="KAQ33" s="356"/>
      <c r="KAR33" s="356"/>
      <c r="KAS33" s="356"/>
      <c r="KAT33" s="356"/>
      <c r="KAU33" s="356"/>
      <c r="KAV33" s="356"/>
      <c r="KAW33" s="356"/>
      <c r="KAX33" s="356"/>
      <c r="KAY33" s="356"/>
      <c r="KAZ33" s="356"/>
      <c r="KBA33" s="356"/>
      <c r="KBB33" s="356"/>
      <c r="KBC33" s="356"/>
      <c r="KBD33" s="356"/>
      <c r="KBE33" s="356"/>
      <c r="KBF33" s="356"/>
      <c r="KBG33" s="356"/>
      <c r="KBH33" s="356"/>
      <c r="KBI33" s="356"/>
      <c r="KBJ33" s="356"/>
      <c r="KBK33" s="356"/>
      <c r="KBL33" s="356"/>
      <c r="KBM33" s="356"/>
      <c r="KBN33" s="356"/>
      <c r="KBO33" s="356"/>
      <c r="KBP33" s="356"/>
      <c r="KBQ33" s="356"/>
      <c r="KBR33" s="356"/>
      <c r="KBS33" s="356"/>
      <c r="KBT33" s="356"/>
      <c r="KBU33" s="356"/>
      <c r="KBV33" s="356"/>
      <c r="KBW33" s="356"/>
      <c r="KBX33" s="356"/>
      <c r="KBY33" s="356"/>
      <c r="KBZ33" s="356"/>
      <c r="KCA33" s="356"/>
      <c r="KCB33" s="356"/>
      <c r="KCC33" s="356"/>
      <c r="KCD33" s="356"/>
      <c r="KCE33" s="356"/>
      <c r="KCF33" s="356"/>
      <c r="KCG33" s="356"/>
      <c r="KCH33" s="356"/>
      <c r="KCI33" s="356"/>
      <c r="KCJ33" s="356"/>
      <c r="KCK33" s="356"/>
      <c r="KCL33" s="356"/>
      <c r="KCM33" s="356"/>
      <c r="KCN33" s="356"/>
      <c r="KCO33" s="356"/>
      <c r="KCP33" s="356"/>
      <c r="KCQ33" s="356"/>
      <c r="KCR33" s="356"/>
      <c r="KCS33" s="356"/>
      <c r="KCT33" s="356"/>
      <c r="KCU33" s="356"/>
      <c r="KCV33" s="356"/>
      <c r="KCW33" s="356"/>
      <c r="KCX33" s="356"/>
      <c r="KCY33" s="356"/>
      <c r="KCZ33" s="356"/>
      <c r="KDA33" s="356"/>
      <c r="KDB33" s="356"/>
      <c r="KDC33" s="356"/>
      <c r="KDD33" s="356"/>
      <c r="KDE33" s="356"/>
      <c r="KDF33" s="356"/>
      <c r="KDG33" s="356"/>
      <c r="KDH33" s="356"/>
      <c r="KDI33" s="356"/>
      <c r="KDJ33" s="356"/>
      <c r="KDK33" s="356"/>
      <c r="KDL33" s="356"/>
      <c r="KDM33" s="356"/>
      <c r="KDN33" s="356"/>
      <c r="KDO33" s="356"/>
      <c r="KDP33" s="356"/>
      <c r="KDQ33" s="356"/>
      <c r="KDR33" s="356"/>
      <c r="KDS33" s="356"/>
      <c r="KDT33" s="356"/>
      <c r="KDU33" s="356"/>
      <c r="KDV33" s="356"/>
      <c r="KDW33" s="356"/>
      <c r="KDX33" s="356"/>
      <c r="KDY33" s="356"/>
      <c r="KDZ33" s="356"/>
      <c r="KEA33" s="356"/>
      <c r="KEB33" s="356"/>
      <c r="KEC33" s="356"/>
      <c r="KED33" s="356"/>
      <c r="KEE33" s="356"/>
      <c r="KEF33" s="356"/>
      <c r="KEG33" s="356"/>
      <c r="KEH33" s="356"/>
      <c r="KEI33" s="356"/>
      <c r="KEJ33" s="356"/>
      <c r="KEK33" s="356"/>
      <c r="KEL33" s="356"/>
      <c r="KEM33" s="356"/>
      <c r="KEN33" s="356"/>
      <c r="KEO33" s="356"/>
      <c r="KEP33" s="356"/>
      <c r="KEQ33" s="356"/>
      <c r="KER33" s="356"/>
      <c r="KES33" s="356"/>
      <c r="KET33" s="356"/>
      <c r="KEU33" s="356"/>
      <c r="KEV33" s="356"/>
      <c r="KEW33" s="356"/>
      <c r="KEX33" s="356"/>
      <c r="KEY33" s="356"/>
      <c r="KEZ33" s="356"/>
      <c r="KFA33" s="356"/>
      <c r="KFB33" s="356"/>
      <c r="KFC33" s="356"/>
      <c r="KFD33" s="356"/>
      <c r="KFE33" s="356"/>
      <c r="KFF33" s="356"/>
      <c r="KFG33" s="356"/>
      <c r="KFH33" s="356"/>
      <c r="KFI33" s="356"/>
      <c r="KFJ33" s="356"/>
      <c r="KFK33" s="356"/>
      <c r="KFL33" s="356"/>
      <c r="KFM33" s="356"/>
      <c r="KFN33" s="356"/>
      <c r="KFO33" s="356"/>
      <c r="KFP33" s="356"/>
      <c r="KFQ33" s="356"/>
      <c r="KFR33" s="356"/>
      <c r="KFS33" s="356"/>
      <c r="KFT33" s="356"/>
      <c r="KFU33" s="356"/>
      <c r="KFV33" s="356"/>
      <c r="KFW33" s="356"/>
      <c r="KFX33" s="356"/>
      <c r="KFY33" s="356"/>
      <c r="KFZ33" s="356"/>
      <c r="KGA33" s="356"/>
      <c r="KGB33" s="356"/>
      <c r="KGC33" s="356"/>
      <c r="KGD33" s="356"/>
      <c r="KGE33" s="356"/>
      <c r="KGF33" s="356"/>
      <c r="KGG33" s="356"/>
      <c r="KGH33" s="356"/>
      <c r="KGI33" s="356"/>
      <c r="KGJ33" s="356"/>
      <c r="KGK33" s="356"/>
      <c r="KGL33" s="356"/>
      <c r="KGM33" s="356"/>
      <c r="KGN33" s="356"/>
      <c r="KGO33" s="356"/>
      <c r="KGP33" s="356"/>
      <c r="KGQ33" s="356"/>
      <c r="KGR33" s="356"/>
      <c r="KGS33" s="356"/>
      <c r="KGT33" s="356"/>
      <c r="KGU33" s="356"/>
      <c r="KGV33" s="356"/>
      <c r="KGW33" s="356"/>
      <c r="KGX33" s="356"/>
      <c r="KGY33" s="356"/>
      <c r="KGZ33" s="356"/>
      <c r="KHA33" s="356"/>
      <c r="KHB33" s="356"/>
      <c r="KHC33" s="356"/>
      <c r="KHD33" s="356"/>
      <c r="KHE33" s="356"/>
      <c r="KHF33" s="356"/>
      <c r="KHG33" s="356"/>
      <c r="KHH33" s="356"/>
      <c r="KHI33" s="356"/>
      <c r="KHJ33" s="356"/>
      <c r="KHK33" s="356"/>
      <c r="KHL33" s="356"/>
      <c r="KHM33" s="356"/>
      <c r="KHN33" s="356"/>
      <c r="KHO33" s="356"/>
      <c r="KHP33" s="356"/>
      <c r="KHQ33" s="356"/>
      <c r="KHR33" s="356"/>
      <c r="KHS33" s="356"/>
      <c r="KHT33" s="356"/>
      <c r="KHU33" s="356"/>
      <c r="KHV33" s="356"/>
      <c r="KHW33" s="356"/>
      <c r="KHX33" s="356"/>
      <c r="KHY33" s="356"/>
      <c r="KHZ33" s="356"/>
      <c r="KIA33" s="356"/>
      <c r="KIB33" s="356"/>
      <c r="KIC33" s="356"/>
      <c r="KID33" s="356"/>
      <c r="KIE33" s="356"/>
      <c r="KIF33" s="356"/>
      <c r="KIG33" s="356"/>
      <c r="KIH33" s="356"/>
      <c r="KII33" s="356"/>
      <c r="KIJ33" s="356"/>
      <c r="KIK33" s="356"/>
      <c r="KIL33" s="356"/>
      <c r="KIM33" s="356"/>
      <c r="KIN33" s="356"/>
      <c r="KIO33" s="356"/>
      <c r="KIP33" s="356"/>
      <c r="KIQ33" s="356"/>
      <c r="KIR33" s="356"/>
      <c r="KIS33" s="356"/>
      <c r="KIT33" s="356"/>
      <c r="KIU33" s="356"/>
      <c r="KIV33" s="356"/>
      <c r="KIW33" s="356"/>
      <c r="KIX33" s="356"/>
      <c r="KIY33" s="356"/>
      <c r="KIZ33" s="356"/>
      <c r="KJA33" s="356"/>
      <c r="KJB33" s="356"/>
      <c r="KJC33" s="356"/>
      <c r="KJD33" s="356"/>
      <c r="KJE33" s="356"/>
      <c r="KJF33" s="356"/>
      <c r="KJG33" s="356"/>
      <c r="KJH33" s="356"/>
      <c r="KJI33" s="356"/>
      <c r="KJJ33" s="356"/>
      <c r="KJK33" s="356"/>
      <c r="KJL33" s="356"/>
      <c r="KJM33" s="356"/>
      <c r="KJN33" s="356"/>
      <c r="KJO33" s="356"/>
      <c r="KJP33" s="356"/>
      <c r="KJQ33" s="356"/>
      <c r="KJR33" s="356"/>
      <c r="KJS33" s="356"/>
      <c r="KJT33" s="356"/>
      <c r="KJU33" s="356"/>
      <c r="KJV33" s="356"/>
      <c r="KJW33" s="356"/>
      <c r="KJX33" s="356"/>
      <c r="KJY33" s="356"/>
      <c r="KJZ33" s="356"/>
      <c r="KKA33" s="356"/>
      <c r="KKB33" s="356"/>
      <c r="KKC33" s="356"/>
      <c r="KKD33" s="356"/>
      <c r="KKE33" s="356"/>
      <c r="KKF33" s="356"/>
      <c r="KKG33" s="356"/>
      <c r="KKH33" s="356"/>
      <c r="KKI33" s="356"/>
      <c r="KKJ33" s="356"/>
      <c r="KKK33" s="356"/>
      <c r="KKL33" s="356"/>
      <c r="KKM33" s="356"/>
      <c r="KKN33" s="356"/>
      <c r="KKO33" s="356"/>
      <c r="KKP33" s="356"/>
      <c r="KKQ33" s="356"/>
      <c r="KKR33" s="356"/>
      <c r="KKS33" s="356"/>
      <c r="KKT33" s="356"/>
      <c r="KKU33" s="356"/>
      <c r="KKV33" s="356"/>
      <c r="KKW33" s="356"/>
      <c r="KKX33" s="356"/>
      <c r="KKY33" s="356"/>
      <c r="KKZ33" s="356"/>
      <c r="KLA33" s="356"/>
      <c r="KLB33" s="356"/>
      <c r="KLC33" s="356"/>
      <c r="KLD33" s="356"/>
      <c r="KLE33" s="356"/>
      <c r="KLF33" s="356"/>
      <c r="KLG33" s="356"/>
      <c r="KLH33" s="356"/>
      <c r="KLI33" s="356"/>
      <c r="KLJ33" s="356"/>
      <c r="KLK33" s="356"/>
      <c r="KLL33" s="356"/>
      <c r="KLM33" s="356"/>
      <c r="KLN33" s="356"/>
      <c r="KLO33" s="356"/>
      <c r="KLP33" s="356"/>
      <c r="KLQ33" s="356"/>
      <c r="KLR33" s="356"/>
      <c r="KLS33" s="356"/>
      <c r="KLT33" s="356"/>
      <c r="KLU33" s="356"/>
      <c r="KLV33" s="356"/>
      <c r="KLW33" s="356"/>
      <c r="KLX33" s="356"/>
      <c r="KLY33" s="356"/>
      <c r="KLZ33" s="356"/>
      <c r="KMA33" s="356"/>
      <c r="KMB33" s="356"/>
      <c r="KMC33" s="356"/>
      <c r="KMD33" s="356"/>
      <c r="KME33" s="356"/>
      <c r="KMF33" s="356"/>
      <c r="KMG33" s="356"/>
      <c r="KMH33" s="356"/>
      <c r="KMI33" s="356"/>
      <c r="KMJ33" s="356"/>
      <c r="KMK33" s="356"/>
      <c r="KML33" s="356"/>
      <c r="KMM33" s="356"/>
      <c r="KMN33" s="356"/>
      <c r="KMO33" s="356"/>
      <c r="KMP33" s="356"/>
      <c r="KMQ33" s="356"/>
      <c r="KMR33" s="356"/>
      <c r="KMS33" s="356"/>
      <c r="KMT33" s="356"/>
      <c r="KMU33" s="356"/>
      <c r="KMV33" s="356"/>
      <c r="KMW33" s="356"/>
      <c r="KMX33" s="356"/>
      <c r="KMY33" s="356"/>
      <c r="KMZ33" s="356"/>
      <c r="KNA33" s="356"/>
      <c r="KNB33" s="356"/>
      <c r="KNC33" s="356"/>
      <c r="KND33" s="356"/>
      <c r="KNE33" s="356"/>
      <c r="KNF33" s="356"/>
      <c r="KNG33" s="356"/>
      <c r="KNH33" s="356"/>
      <c r="KNI33" s="356"/>
      <c r="KNJ33" s="356"/>
      <c r="KNK33" s="356"/>
      <c r="KNL33" s="356"/>
      <c r="KNM33" s="356"/>
      <c r="KNN33" s="356"/>
      <c r="KNO33" s="356"/>
      <c r="KNP33" s="356"/>
      <c r="KNQ33" s="356"/>
      <c r="KNR33" s="356"/>
      <c r="KNS33" s="356"/>
      <c r="KNT33" s="356"/>
      <c r="KNU33" s="356"/>
      <c r="KNV33" s="356"/>
      <c r="KNW33" s="356"/>
      <c r="KNX33" s="356"/>
      <c r="KNY33" s="356"/>
      <c r="KNZ33" s="356"/>
      <c r="KOA33" s="356"/>
      <c r="KOB33" s="356"/>
      <c r="KOC33" s="356"/>
      <c r="KOD33" s="356"/>
      <c r="KOE33" s="356"/>
      <c r="KOF33" s="356"/>
      <c r="KOG33" s="356"/>
      <c r="KOH33" s="356"/>
      <c r="KOI33" s="356"/>
      <c r="KOJ33" s="356"/>
      <c r="KOK33" s="356"/>
      <c r="KOL33" s="356"/>
      <c r="KOM33" s="356"/>
      <c r="KON33" s="356"/>
      <c r="KOO33" s="356"/>
      <c r="KOP33" s="356"/>
      <c r="KOQ33" s="356"/>
      <c r="KOR33" s="356"/>
      <c r="KOS33" s="356"/>
      <c r="KOT33" s="356"/>
      <c r="KOU33" s="356"/>
      <c r="KOV33" s="356"/>
      <c r="KOW33" s="356"/>
      <c r="KOX33" s="356"/>
      <c r="KOY33" s="356"/>
      <c r="KOZ33" s="356"/>
      <c r="KPA33" s="356"/>
      <c r="KPB33" s="356"/>
      <c r="KPC33" s="356"/>
      <c r="KPD33" s="356"/>
      <c r="KPE33" s="356"/>
      <c r="KPF33" s="356"/>
      <c r="KPG33" s="356"/>
      <c r="KPH33" s="356"/>
      <c r="KPI33" s="356"/>
      <c r="KPJ33" s="356"/>
      <c r="KPK33" s="356"/>
      <c r="KPL33" s="356"/>
      <c r="KPM33" s="356"/>
      <c r="KPN33" s="356"/>
      <c r="KPO33" s="356"/>
      <c r="KPP33" s="356"/>
      <c r="KPQ33" s="356"/>
      <c r="KPR33" s="356"/>
      <c r="KPS33" s="356"/>
      <c r="KPT33" s="356"/>
      <c r="KPU33" s="356"/>
      <c r="KPV33" s="356"/>
      <c r="KPW33" s="356"/>
      <c r="KPX33" s="356"/>
      <c r="KPY33" s="356"/>
      <c r="KPZ33" s="356"/>
      <c r="KQA33" s="356"/>
      <c r="KQB33" s="356"/>
      <c r="KQC33" s="356"/>
      <c r="KQD33" s="356"/>
      <c r="KQE33" s="356"/>
      <c r="KQF33" s="356"/>
      <c r="KQG33" s="356"/>
      <c r="KQH33" s="356"/>
      <c r="KQI33" s="356"/>
      <c r="KQJ33" s="356"/>
      <c r="KQK33" s="356"/>
      <c r="KQL33" s="356"/>
      <c r="KQM33" s="356"/>
      <c r="KQN33" s="356"/>
      <c r="KQO33" s="356"/>
      <c r="KQP33" s="356"/>
      <c r="KQQ33" s="356"/>
      <c r="KQR33" s="356"/>
      <c r="KQS33" s="356"/>
      <c r="KQT33" s="356"/>
      <c r="KQU33" s="356"/>
      <c r="KQV33" s="356"/>
      <c r="KQW33" s="356"/>
      <c r="KQX33" s="356"/>
      <c r="KQY33" s="356"/>
      <c r="KQZ33" s="356"/>
      <c r="KRA33" s="356"/>
      <c r="KRB33" s="356"/>
      <c r="KRC33" s="356"/>
      <c r="KRD33" s="356"/>
      <c r="KRE33" s="356"/>
      <c r="KRF33" s="356"/>
      <c r="KRG33" s="356"/>
      <c r="KRH33" s="356"/>
      <c r="KRI33" s="356"/>
      <c r="KRJ33" s="356"/>
      <c r="KRK33" s="356"/>
      <c r="KRL33" s="356"/>
      <c r="KRM33" s="356"/>
      <c r="KRN33" s="356"/>
      <c r="KRO33" s="356"/>
      <c r="KRP33" s="356"/>
      <c r="KRQ33" s="356"/>
      <c r="KRR33" s="356"/>
      <c r="KRS33" s="356"/>
      <c r="KRT33" s="356"/>
      <c r="KRU33" s="356"/>
      <c r="KRV33" s="356"/>
      <c r="KRW33" s="356"/>
      <c r="KRX33" s="356"/>
      <c r="KRY33" s="356"/>
      <c r="KRZ33" s="356"/>
      <c r="KSA33" s="356"/>
      <c r="KSB33" s="356"/>
      <c r="KSC33" s="356"/>
      <c r="KSD33" s="356"/>
      <c r="KSE33" s="356"/>
      <c r="KSF33" s="356"/>
      <c r="KSG33" s="356"/>
      <c r="KSH33" s="356"/>
      <c r="KSI33" s="356"/>
      <c r="KSJ33" s="356"/>
      <c r="KSK33" s="356"/>
      <c r="KSL33" s="356"/>
      <c r="KSM33" s="356"/>
      <c r="KSN33" s="356"/>
      <c r="KSO33" s="356"/>
      <c r="KSP33" s="356"/>
      <c r="KSQ33" s="356"/>
      <c r="KSR33" s="356"/>
      <c r="KSS33" s="356"/>
      <c r="KST33" s="356"/>
      <c r="KSU33" s="356"/>
      <c r="KSV33" s="356"/>
      <c r="KSW33" s="356"/>
      <c r="KSX33" s="356"/>
      <c r="KSY33" s="356"/>
      <c r="KSZ33" s="356"/>
      <c r="KTA33" s="356"/>
      <c r="KTB33" s="356"/>
      <c r="KTC33" s="356"/>
      <c r="KTD33" s="356"/>
      <c r="KTE33" s="356"/>
      <c r="KTF33" s="356"/>
      <c r="KTG33" s="356"/>
      <c r="KTH33" s="356"/>
      <c r="KTI33" s="356"/>
      <c r="KTJ33" s="356"/>
      <c r="KTK33" s="356"/>
      <c r="KTL33" s="356"/>
      <c r="KTM33" s="356"/>
      <c r="KTN33" s="356"/>
      <c r="KTO33" s="356"/>
      <c r="KTP33" s="356"/>
      <c r="KTQ33" s="356"/>
      <c r="KTR33" s="356"/>
      <c r="KTS33" s="356"/>
      <c r="KTT33" s="356"/>
      <c r="KTU33" s="356"/>
      <c r="KTV33" s="356"/>
      <c r="KTW33" s="356"/>
      <c r="KTX33" s="356"/>
      <c r="KTY33" s="356"/>
      <c r="KTZ33" s="356"/>
      <c r="KUA33" s="356"/>
      <c r="KUB33" s="356"/>
      <c r="KUC33" s="356"/>
      <c r="KUD33" s="356"/>
      <c r="KUE33" s="356"/>
      <c r="KUF33" s="356"/>
      <c r="KUG33" s="356"/>
      <c r="KUH33" s="356"/>
      <c r="KUI33" s="356"/>
      <c r="KUJ33" s="356"/>
      <c r="KUK33" s="356"/>
      <c r="KUL33" s="356"/>
      <c r="KUM33" s="356"/>
      <c r="KUN33" s="356"/>
      <c r="KUO33" s="356"/>
      <c r="KUP33" s="356"/>
      <c r="KUQ33" s="356"/>
      <c r="KUR33" s="356"/>
      <c r="KUS33" s="356"/>
      <c r="KUT33" s="356"/>
      <c r="KUU33" s="356"/>
      <c r="KUV33" s="356"/>
      <c r="KUW33" s="356"/>
      <c r="KUX33" s="356"/>
      <c r="KUY33" s="356"/>
      <c r="KUZ33" s="356"/>
      <c r="KVA33" s="356"/>
      <c r="KVB33" s="356"/>
      <c r="KVC33" s="356"/>
      <c r="KVD33" s="356"/>
      <c r="KVE33" s="356"/>
      <c r="KVF33" s="356"/>
      <c r="KVG33" s="356"/>
      <c r="KVH33" s="356"/>
      <c r="KVI33" s="356"/>
      <c r="KVJ33" s="356"/>
      <c r="KVK33" s="356"/>
      <c r="KVL33" s="356"/>
      <c r="KVM33" s="356"/>
      <c r="KVN33" s="356"/>
      <c r="KVO33" s="356"/>
      <c r="KVP33" s="356"/>
      <c r="KVQ33" s="356"/>
      <c r="KVR33" s="356"/>
      <c r="KVS33" s="356"/>
      <c r="KVT33" s="356"/>
      <c r="KVU33" s="356"/>
      <c r="KVV33" s="356"/>
      <c r="KVW33" s="356"/>
      <c r="KVX33" s="356"/>
      <c r="KVY33" s="356"/>
      <c r="KVZ33" s="356"/>
      <c r="KWA33" s="356"/>
      <c r="KWB33" s="356"/>
      <c r="KWC33" s="356"/>
      <c r="KWD33" s="356"/>
      <c r="KWE33" s="356"/>
      <c r="KWF33" s="356"/>
      <c r="KWG33" s="356"/>
      <c r="KWH33" s="356"/>
      <c r="KWI33" s="356"/>
      <c r="KWJ33" s="356"/>
      <c r="KWK33" s="356"/>
      <c r="KWL33" s="356"/>
      <c r="KWM33" s="356"/>
      <c r="KWN33" s="356"/>
      <c r="KWO33" s="356"/>
      <c r="KWP33" s="356"/>
      <c r="KWQ33" s="356"/>
      <c r="KWR33" s="356"/>
      <c r="KWS33" s="356"/>
      <c r="KWT33" s="356"/>
      <c r="KWU33" s="356"/>
      <c r="KWV33" s="356"/>
      <c r="KWW33" s="356"/>
      <c r="KWX33" s="356"/>
      <c r="KWY33" s="356"/>
      <c r="KWZ33" s="356"/>
      <c r="KXA33" s="356"/>
      <c r="KXB33" s="356"/>
      <c r="KXC33" s="356"/>
      <c r="KXD33" s="356"/>
      <c r="KXE33" s="356"/>
      <c r="KXF33" s="356"/>
      <c r="KXG33" s="356"/>
      <c r="KXH33" s="356"/>
      <c r="KXI33" s="356"/>
      <c r="KXJ33" s="356"/>
      <c r="KXK33" s="356"/>
      <c r="KXL33" s="356"/>
      <c r="KXM33" s="356"/>
      <c r="KXN33" s="356"/>
      <c r="KXO33" s="356"/>
      <c r="KXP33" s="356"/>
      <c r="KXQ33" s="356"/>
      <c r="KXR33" s="356"/>
      <c r="KXS33" s="356"/>
      <c r="KXT33" s="356"/>
      <c r="KXU33" s="356"/>
      <c r="KXV33" s="356"/>
      <c r="KXW33" s="356"/>
      <c r="KXX33" s="356"/>
      <c r="KXY33" s="356"/>
      <c r="KXZ33" s="356"/>
      <c r="KYA33" s="356"/>
      <c r="KYB33" s="356"/>
      <c r="KYC33" s="356"/>
      <c r="KYD33" s="356"/>
      <c r="KYE33" s="356"/>
      <c r="KYF33" s="356"/>
      <c r="KYG33" s="356"/>
      <c r="KYH33" s="356"/>
      <c r="KYI33" s="356"/>
      <c r="KYJ33" s="356"/>
      <c r="KYK33" s="356"/>
      <c r="KYL33" s="356"/>
      <c r="KYM33" s="356"/>
      <c r="KYN33" s="356"/>
      <c r="KYO33" s="356"/>
      <c r="KYP33" s="356"/>
      <c r="KYQ33" s="356"/>
      <c r="KYR33" s="356"/>
      <c r="KYS33" s="356"/>
      <c r="KYT33" s="356"/>
      <c r="KYU33" s="356"/>
      <c r="KYV33" s="356"/>
      <c r="KYW33" s="356"/>
      <c r="KYX33" s="356"/>
      <c r="KYY33" s="356"/>
      <c r="KYZ33" s="356"/>
      <c r="KZA33" s="356"/>
      <c r="KZB33" s="356"/>
      <c r="KZC33" s="356"/>
      <c r="KZD33" s="356"/>
      <c r="KZE33" s="356"/>
      <c r="KZF33" s="356"/>
      <c r="KZG33" s="356"/>
      <c r="KZH33" s="356"/>
      <c r="KZI33" s="356"/>
      <c r="KZJ33" s="356"/>
      <c r="KZK33" s="356"/>
      <c r="KZL33" s="356"/>
      <c r="KZM33" s="356"/>
      <c r="KZN33" s="356"/>
      <c r="KZO33" s="356"/>
      <c r="KZP33" s="356"/>
      <c r="KZQ33" s="356"/>
      <c r="KZR33" s="356"/>
      <c r="KZS33" s="356"/>
      <c r="KZT33" s="356"/>
      <c r="KZU33" s="356"/>
      <c r="KZV33" s="356"/>
      <c r="KZW33" s="356"/>
      <c r="KZX33" s="356"/>
      <c r="KZY33" s="356"/>
      <c r="KZZ33" s="356"/>
      <c r="LAA33" s="356"/>
      <c r="LAB33" s="356"/>
      <c r="LAC33" s="356"/>
      <c r="LAD33" s="356"/>
      <c r="LAE33" s="356"/>
      <c r="LAF33" s="356"/>
      <c r="LAG33" s="356"/>
      <c r="LAH33" s="356"/>
      <c r="LAI33" s="356"/>
      <c r="LAJ33" s="356"/>
      <c r="LAK33" s="356"/>
      <c r="LAL33" s="356"/>
      <c r="LAM33" s="356"/>
      <c r="LAN33" s="356"/>
      <c r="LAO33" s="356"/>
      <c r="LAP33" s="356"/>
      <c r="LAQ33" s="356"/>
      <c r="LAR33" s="356"/>
      <c r="LAS33" s="356"/>
      <c r="LAT33" s="356"/>
      <c r="LAU33" s="356"/>
      <c r="LAV33" s="356"/>
      <c r="LAW33" s="356"/>
      <c r="LAX33" s="356"/>
      <c r="LAY33" s="356"/>
      <c r="LAZ33" s="356"/>
      <c r="LBA33" s="356"/>
      <c r="LBB33" s="356"/>
      <c r="LBC33" s="356"/>
      <c r="LBD33" s="356"/>
      <c r="LBE33" s="356"/>
      <c r="LBF33" s="356"/>
      <c r="LBG33" s="356"/>
      <c r="LBH33" s="356"/>
      <c r="LBI33" s="356"/>
      <c r="LBJ33" s="356"/>
      <c r="LBK33" s="356"/>
      <c r="LBL33" s="356"/>
      <c r="LBM33" s="356"/>
      <c r="LBN33" s="356"/>
      <c r="LBO33" s="356"/>
      <c r="LBP33" s="356"/>
      <c r="LBQ33" s="356"/>
      <c r="LBR33" s="356"/>
      <c r="LBS33" s="356"/>
      <c r="LBT33" s="356"/>
      <c r="LBU33" s="356"/>
      <c r="LBV33" s="356"/>
      <c r="LBW33" s="356"/>
      <c r="LBX33" s="356"/>
      <c r="LBY33" s="356"/>
      <c r="LBZ33" s="356"/>
      <c r="LCA33" s="356"/>
      <c r="LCB33" s="356"/>
      <c r="LCC33" s="356"/>
      <c r="LCD33" s="356"/>
      <c r="LCE33" s="356"/>
      <c r="LCF33" s="356"/>
      <c r="LCG33" s="356"/>
      <c r="LCH33" s="356"/>
      <c r="LCI33" s="356"/>
      <c r="LCJ33" s="356"/>
      <c r="LCK33" s="356"/>
      <c r="LCL33" s="356"/>
      <c r="LCM33" s="356"/>
      <c r="LCN33" s="356"/>
      <c r="LCO33" s="356"/>
      <c r="LCP33" s="356"/>
      <c r="LCQ33" s="356"/>
      <c r="LCR33" s="356"/>
      <c r="LCS33" s="356"/>
      <c r="LCT33" s="356"/>
      <c r="LCU33" s="356"/>
      <c r="LCV33" s="356"/>
      <c r="LCW33" s="356"/>
      <c r="LCX33" s="356"/>
      <c r="LCY33" s="356"/>
      <c r="LCZ33" s="356"/>
      <c r="LDA33" s="356"/>
      <c r="LDB33" s="356"/>
      <c r="LDC33" s="356"/>
      <c r="LDD33" s="356"/>
      <c r="LDE33" s="356"/>
      <c r="LDF33" s="356"/>
      <c r="LDG33" s="356"/>
      <c r="LDH33" s="356"/>
      <c r="LDI33" s="356"/>
      <c r="LDJ33" s="356"/>
      <c r="LDK33" s="356"/>
      <c r="LDL33" s="356"/>
      <c r="LDM33" s="356"/>
      <c r="LDN33" s="356"/>
      <c r="LDO33" s="356"/>
      <c r="LDP33" s="356"/>
      <c r="LDQ33" s="356"/>
      <c r="LDR33" s="356"/>
      <c r="LDS33" s="356"/>
      <c r="LDT33" s="356"/>
      <c r="LDU33" s="356"/>
      <c r="LDV33" s="356"/>
      <c r="LDW33" s="356"/>
      <c r="LDX33" s="356"/>
      <c r="LDY33" s="356"/>
      <c r="LDZ33" s="356"/>
      <c r="LEA33" s="356"/>
      <c r="LEB33" s="356"/>
      <c r="LEC33" s="356"/>
      <c r="LED33" s="356"/>
      <c r="LEE33" s="356"/>
      <c r="LEF33" s="356"/>
      <c r="LEG33" s="356"/>
      <c r="LEH33" s="356"/>
      <c r="LEI33" s="356"/>
      <c r="LEJ33" s="356"/>
      <c r="LEK33" s="356"/>
      <c r="LEL33" s="356"/>
      <c r="LEM33" s="356"/>
      <c r="LEN33" s="356"/>
      <c r="LEO33" s="356"/>
      <c r="LEP33" s="356"/>
      <c r="LEQ33" s="356"/>
      <c r="LER33" s="356"/>
      <c r="LES33" s="356"/>
      <c r="LET33" s="356"/>
      <c r="LEU33" s="356"/>
      <c r="LEV33" s="356"/>
      <c r="LEW33" s="356"/>
      <c r="LEX33" s="356"/>
      <c r="LEY33" s="356"/>
      <c r="LEZ33" s="356"/>
      <c r="LFA33" s="356"/>
      <c r="LFB33" s="356"/>
      <c r="LFC33" s="356"/>
      <c r="LFD33" s="356"/>
      <c r="LFE33" s="356"/>
      <c r="LFF33" s="356"/>
      <c r="LFG33" s="356"/>
      <c r="LFH33" s="356"/>
      <c r="LFI33" s="356"/>
      <c r="LFJ33" s="356"/>
      <c r="LFK33" s="356"/>
      <c r="LFL33" s="356"/>
      <c r="LFM33" s="356"/>
      <c r="LFN33" s="356"/>
      <c r="LFO33" s="356"/>
      <c r="LFP33" s="356"/>
      <c r="LFQ33" s="356"/>
      <c r="LFR33" s="356"/>
      <c r="LFS33" s="356"/>
      <c r="LFT33" s="356"/>
      <c r="LFU33" s="356"/>
      <c r="LFV33" s="356"/>
      <c r="LFW33" s="356"/>
      <c r="LFX33" s="356"/>
      <c r="LFY33" s="356"/>
      <c r="LFZ33" s="356"/>
      <c r="LGA33" s="356"/>
      <c r="LGB33" s="356"/>
      <c r="LGC33" s="356"/>
      <c r="LGD33" s="356"/>
      <c r="LGE33" s="356"/>
      <c r="LGF33" s="356"/>
      <c r="LGG33" s="356"/>
      <c r="LGH33" s="356"/>
      <c r="LGI33" s="356"/>
      <c r="LGJ33" s="356"/>
      <c r="LGK33" s="356"/>
      <c r="LGL33" s="356"/>
      <c r="LGM33" s="356"/>
      <c r="LGN33" s="356"/>
      <c r="LGO33" s="356"/>
      <c r="LGP33" s="356"/>
      <c r="LGQ33" s="356"/>
      <c r="LGR33" s="356"/>
      <c r="LGS33" s="356"/>
      <c r="LGT33" s="356"/>
      <c r="LGU33" s="356"/>
      <c r="LGV33" s="356"/>
      <c r="LGW33" s="356"/>
      <c r="LGX33" s="356"/>
      <c r="LGY33" s="356"/>
      <c r="LGZ33" s="356"/>
      <c r="LHA33" s="356"/>
      <c r="LHB33" s="356"/>
      <c r="LHC33" s="356"/>
      <c r="LHD33" s="356"/>
      <c r="LHE33" s="356"/>
      <c r="LHF33" s="356"/>
      <c r="LHG33" s="356"/>
      <c r="LHH33" s="356"/>
      <c r="LHI33" s="356"/>
      <c r="LHJ33" s="356"/>
      <c r="LHK33" s="356"/>
      <c r="LHL33" s="356"/>
      <c r="LHM33" s="356"/>
      <c r="LHN33" s="356"/>
      <c r="LHO33" s="356"/>
      <c r="LHP33" s="356"/>
      <c r="LHQ33" s="356"/>
      <c r="LHR33" s="356"/>
      <c r="LHS33" s="356"/>
      <c r="LHT33" s="356"/>
      <c r="LHU33" s="356"/>
      <c r="LHV33" s="356"/>
      <c r="LHW33" s="356"/>
      <c r="LHX33" s="356"/>
      <c r="LHY33" s="356"/>
      <c r="LHZ33" s="356"/>
      <c r="LIA33" s="356"/>
      <c r="LIB33" s="356"/>
      <c r="LIC33" s="356"/>
      <c r="LID33" s="356"/>
      <c r="LIE33" s="356"/>
      <c r="LIF33" s="356"/>
      <c r="LIG33" s="356"/>
      <c r="LIH33" s="356"/>
      <c r="LII33" s="356"/>
      <c r="LIJ33" s="356"/>
      <c r="LIK33" s="356"/>
      <c r="LIL33" s="356"/>
      <c r="LIM33" s="356"/>
      <c r="LIN33" s="356"/>
      <c r="LIO33" s="356"/>
      <c r="LIP33" s="356"/>
      <c r="LIQ33" s="356"/>
      <c r="LIR33" s="356"/>
      <c r="LIS33" s="356"/>
      <c r="LIT33" s="356"/>
      <c r="LIU33" s="356"/>
      <c r="LIV33" s="356"/>
      <c r="LIW33" s="356"/>
      <c r="LIX33" s="356"/>
      <c r="LIY33" s="356"/>
      <c r="LIZ33" s="356"/>
      <c r="LJA33" s="356"/>
      <c r="LJB33" s="356"/>
      <c r="LJC33" s="356"/>
      <c r="LJD33" s="356"/>
      <c r="LJE33" s="356"/>
      <c r="LJF33" s="356"/>
      <c r="LJG33" s="356"/>
      <c r="LJH33" s="356"/>
      <c r="LJI33" s="356"/>
      <c r="LJJ33" s="356"/>
      <c r="LJK33" s="356"/>
      <c r="LJL33" s="356"/>
      <c r="LJM33" s="356"/>
      <c r="LJN33" s="356"/>
      <c r="LJO33" s="356"/>
      <c r="LJP33" s="356"/>
      <c r="LJQ33" s="356"/>
      <c r="LJR33" s="356"/>
      <c r="LJS33" s="356"/>
      <c r="LJT33" s="356"/>
      <c r="LJU33" s="356"/>
      <c r="LJV33" s="356"/>
      <c r="LJW33" s="356"/>
      <c r="LJX33" s="356"/>
      <c r="LJY33" s="356"/>
      <c r="LJZ33" s="356"/>
      <c r="LKA33" s="356"/>
      <c r="LKB33" s="356"/>
      <c r="LKC33" s="356"/>
      <c r="LKD33" s="356"/>
      <c r="LKE33" s="356"/>
      <c r="LKF33" s="356"/>
      <c r="LKG33" s="356"/>
      <c r="LKH33" s="356"/>
      <c r="LKI33" s="356"/>
      <c r="LKJ33" s="356"/>
      <c r="LKK33" s="356"/>
      <c r="LKL33" s="356"/>
      <c r="LKM33" s="356"/>
      <c r="LKN33" s="356"/>
      <c r="LKO33" s="356"/>
      <c r="LKP33" s="356"/>
      <c r="LKQ33" s="356"/>
      <c r="LKR33" s="356"/>
      <c r="LKS33" s="356"/>
      <c r="LKT33" s="356"/>
      <c r="LKU33" s="356"/>
      <c r="LKV33" s="356"/>
      <c r="LKW33" s="356"/>
      <c r="LKX33" s="356"/>
      <c r="LKY33" s="356"/>
      <c r="LKZ33" s="356"/>
      <c r="LLA33" s="356"/>
      <c r="LLB33" s="356"/>
      <c r="LLC33" s="356"/>
      <c r="LLD33" s="356"/>
      <c r="LLE33" s="356"/>
      <c r="LLF33" s="356"/>
      <c r="LLG33" s="356"/>
      <c r="LLH33" s="356"/>
      <c r="LLI33" s="356"/>
      <c r="LLJ33" s="356"/>
      <c r="LLK33" s="356"/>
      <c r="LLL33" s="356"/>
      <c r="LLM33" s="356"/>
      <c r="LLN33" s="356"/>
      <c r="LLO33" s="356"/>
      <c r="LLP33" s="356"/>
      <c r="LLQ33" s="356"/>
      <c r="LLR33" s="356"/>
      <c r="LLS33" s="356"/>
      <c r="LLT33" s="356"/>
      <c r="LLU33" s="356"/>
      <c r="LLV33" s="356"/>
      <c r="LLW33" s="356"/>
      <c r="LLX33" s="356"/>
      <c r="LLY33" s="356"/>
      <c r="LLZ33" s="356"/>
      <c r="LMA33" s="356"/>
      <c r="LMB33" s="356"/>
      <c r="LMC33" s="356"/>
      <c r="LMD33" s="356"/>
      <c r="LME33" s="356"/>
      <c r="LMF33" s="356"/>
      <c r="LMG33" s="356"/>
      <c r="LMH33" s="356"/>
      <c r="LMI33" s="356"/>
      <c r="LMJ33" s="356"/>
      <c r="LMK33" s="356"/>
      <c r="LML33" s="356"/>
      <c r="LMM33" s="356"/>
      <c r="LMN33" s="356"/>
      <c r="LMO33" s="356"/>
      <c r="LMP33" s="356"/>
      <c r="LMQ33" s="356"/>
      <c r="LMR33" s="356"/>
      <c r="LMS33" s="356"/>
      <c r="LMT33" s="356"/>
      <c r="LMU33" s="356"/>
      <c r="LMV33" s="356"/>
      <c r="LMW33" s="356"/>
      <c r="LMX33" s="356"/>
      <c r="LMY33" s="356"/>
      <c r="LMZ33" s="356"/>
      <c r="LNA33" s="356"/>
      <c r="LNB33" s="356"/>
      <c r="LNC33" s="356"/>
      <c r="LND33" s="356"/>
      <c r="LNE33" s="356"/>
      <c r="LNF33" s="356"/>
      <c r="LNG33" s="356"/>
      <c r="LNH33" s="356"/>
      <c r="LNI33" s="356"/>
      <c r="LNJ33" s="356"/>
      <c r="LNK33" s="356"/>
      <c r="LNL33" s="356"/>
      <c r="LNM33" s="356"/>
      <c r="LNN33" s="356"/>
      <c r="LNO33" s="356"/>
      <c r="LNP33" s="356"/>
      <c r="LNQ33" s="356"/>
      <c r="LNR33" s="356"/>
      <c r="LNS33" s="356"/>
      <c r="LNT33" s="356"/>
      <c r="LNU33" s="356"/>
      <c r="LNV33" s="356"/>
      <c r="LNW33" s="356"/>
      <c r="LNX33" s="356"/>
      <c r="LNY33" s="356"/>
      <c r="LNZ33" s="356"/>
      <c r="LOA33" s="356"/>
      <c r="LOB33" s="356"/>
      <c r="LOC33" s="356"/>
      <c r="LOD33" s="356"/>
      <c r="LOE33" s="356"/>
      <c r="LOF33" s="356"/>
      <c r="LOG33" s="356"/>
      <c r="LOH33" s="356"/>
      <c r="LOI33" s="356"/>
      <c r="LOJ33" s="356"/>
      <c r="LOK33" s="356"/>
      <c r="LOL33" s="356"/>
      <c r="LOM33" s="356"/>
      <c r="LON33" s="356"/>
      <c r="LOO33" s="356"/>
      <c r="LOP33" s="356"/>
      <c r="LOQ33" s="356"/>
      <c r="LOR33" s="356"/>
      <c r="LOS33" s="356"/>
      <c r="LOT33" s="356"/>
      <c r="LOU33" s="356"/>
      <c r="LOV33" s="356"/>
      <c r="LOW33" s="356"/>
      <c r="LOX33" s="356"/>
      <c r="LOY33" s="356"/>
      <c r="LOZ33" s="356"/>
      <c r="LPA33" s="356"/>
      <c r="LPB33" s="356"/>
      <c r="LPC33" s="356"/>
      <c r="LPD33" s="356"/>
      <c r="LPE33" s="356"/>
      <c r="LPF33" s="356"/>
      <c r="LPG33" s="356"/>
      <c r="LPH33" s="356"/>
      <c r="LPI33" s="356"/>
      <c r="LPJ33" s="356"/>
      <c r="LPK33" s="356"/>
      <c r="LPL33" s="356"/>
      <c r="LPM33" s="356"/>
      <c r="LPN33" s="356"/>
      <c r="LPO33" s="356"/>
      <c r="LPP33" s="356"/>
      <c r="LPQ33" s="356"/>
      <c r="LPR33" s="356"/>
      <c r="LPS33" s="356"/>
      <c r="LPT33" s="356"/>
      <c r="LPU33" s="356"/>
      <c r="LPV33" s="356"/>
      <c r="LPW33" s="356"/>
      <c r="LPX33" s="356"/>
      <c r="LPY33" s="356"/>
      <c r="LPZ33" s="356"/>
      <c r="LQA33" s="356"/>
      <c r="LQB33" s="356"/>
      <c r="LQC33" s="356"/>
      <c r="LQD33" s="356"/>
      <c r="LQE33" s="356"/>
      <c r="LQF33" s="356"/>
      <c r="LQG33" s="356"/>
      <c r="LQH33" s="356"/>
      <c r="LQI33" s="356"/>
      <c r="LQJ33" s="356"/>
      <c r="LQK33" s="356"/>
      <c r="LQL33" s="356"/>
      <c r="LQM33" s="356"/>
      <c r="LQN33" s="356"/>
      <c r="LQO33" s="356"/>
      <c r="LQP33" s="356"/>
      <c r="LQQ33" s="356"/>
      <c r="LQR33" s="356"/>
      <c r="LQS33" s="356"/>
      <c r="LQT33" s="356"/>
      <c r="LQU33" s="356"/>
      <c r="LQV33" s="356"/>
      <c r="LQW33" s="356"/>
      <c r="LQX33" s="356"/>
      <c r="LQY33" s="356"/>
      <c r="LQZ33" s="356"/>
      <c r="LRA33" s="356"/>
      <c r="LRB33" s="356"/>
      <c r="LRC33" s="356"/>
      <c r="LRD33" s="356"/>
      <c r="LRE33" s="356"/>
      <c r="LRF33" s="356"/>
      <c r="LRG33" s="356"/>
      <c r="LRH33" s="356"/>
      <c r="LRI33" s="356"/>
      <c r="LRJ33" s="356"/>
      <c r="LRK33" s="356"/>
      <c r="LRL33" s="356"/>
      <c r="LRM33" s="356"/>
      <c r="LRN33" s="356"/>
      <c r="LRO33" s="356"/>
      <c r="LRP33" s="356"/>
      <c r="LRQ33" s="356"/>
      <c r="LRR33" s="356"/>
      <c r="LRS33" s="356"/>
      <c r="LRT33" s="356"/>
      <c r="LRU33" s="356"/>
      <c r="LRV33" s="356"/>
      <c r="LRW33" s="356"/>
      <c r="LRX33" s="356"/>
      <c r="LRY33" s="356"/>
      <c r="LRZ33" s="356"/>
      <c r="LSA33" s="356"/>
      <c r="LSB33" s="356"/>
      <c r="LSC33" s="356"/>
      <c r="LSD33" s="356"/>
      <c r="LSE33" s="356"/>
      <c r="LSF33" s="356"/>
      <c r="LSG33" s="356"/>
      <c r="LSH33" s="356"/>
      <c r="LSI33" s="356"/>
      <c r="LSJ33" s="356"/>
      <c r="LSK33" s="356"/>
      <c r="LSL33" s="356"/>
      <c r="LSM33" s="356"/>
      <c r="LSN33" s="356"/>
      <c r="LSO33" s="356"/>
      <c r="LSP33" s="356"/>
      <c r="LSQ33" s="356"/>
      <c r="LSR33" s="356"/>
      <c r="LSS33" s="356"/>
      <c r="LST33" s="356"/>
      <c r="LSU33" s="356"/>
      <c r="LSV33" s="356"/>
      <c r="LSW33" s="356"/>
      <c r="LSX33" s="356"/>
      <c r="LSY33" s="356"/>
      <c r="LSZ33" s="356"/>
      <c r="LTA33" s="356"/>
      <c r="LTB33" s="356"/>
      <c r="LTC33" s="356"/>
      <c r="LTD33" s="356"/>
      <c r="LTE33" s="356"/>
      <c r="LTF33" s="356"/>
      <c r="LTG33" s="356"/>
      <c r="LTH33" s="356"/>
      <c r="LTI33" s="356"/>
      <c r="LTJ33" s="356"/>
      <c r="LTK33" s="356"/>
      <c r="LTL33" s="356"/>
      <c r="LTM33" s="356"/>
      <c r="LTN33" s="356"/>
      <c r="LTO33" s="356"/>
      <c r="LTP33" s="356"/>
      <c r="LTQ33" s="356"/>
      <c r="LTR33" s="356"/>
      <c r="LTS33" s="356"/>
      <c r="LTT33" s="356"/>
      <c r="LTU33" s="356"/>
      <c r="LTV33" s="356"/>
      <c r="LTW33" s="356"/>
      <c r="LTX33" s="356"/>
      <c r="LTY33" s="356"/>
      <c r="LTZ33" s="356"/>
      <c r="LUA33" s="356"/>
      <c r="LUB33" s="356"/>
      <c r="LUC33" s="356"/>
      <c r="LUD33" s="356"/>
      <c r="LUE33" s="356"/>
      <c r="LUF33" s="356"/>
      <c r="LUG33" s="356"/>
      <c r="LUH33" s="356"/>
      <c r="LUI33" s="356"/>
      <c r="LUJ33" s="356"/>
      <c r="LUK33" s="356"/>
      <c r="LUL33" s="356"/>
      <c r="LUM33" s="356"/>
      <c r="LUN33" s="356"/>
      <c r="LUO33" s="356"/>
      <c r="LUP33" s="356"/>
      <c r="LUQ33" s="356"/>
      <c r="LUR33" s="356"/>
      <c r="LUS33" s="356"/>
      <c r="LUT33" s="356"/>
      <c r="LUU33" s="356"/>
      <c r="LUV33" s="356"/>
      <c r="LUW33" s="356"/>
      <c r="LUX33" s="356"/>
      <c r="LUY33" s="356"/>
      <c r="LUZ33" s="356"/>
      <c r="LVA33" s="356"/>
      <c r="LVB33" s="356"/>
      <c r="LVC33" s="356"/>
      <c r="LVD33" s="356"/>
      <c r="LVE33" s="356"/>
      <c r="LVF33" s="356"/>
      <c r="LVG33" s="356"/>
      <c r="LVH33" s="356"/>
      <c r="LVI33" s="356"/>
      <c r="LVJ33" s="356"/>
      <c r="LVK33" s="356"/>
      <c r="LVL33" s="356"/>
      <c r="LVM33" s="356"/>
      <c r="LVN33" s="356"/>
      <c r="LVO33" s="356"/>
      <c r="LVP33" s="356"/>
      <c r="LVQ33" s="356"/>
      <c r="LVR33" s="356"/>
      <c r="LVS33" s="356"/>
      <c r="LVT33" s="356"/>
      <c r="LVU33" s="356"/>
      <c r="LVV33" s="356"/>
      <c r="LVW33" s="356"/>
      <c r="LVX33" s="356"/>
      <c r="LVY33" s="356"/>
      <c r="LVZ33" s="356"/>
      <c r="LWA33" s="356"/>
      <c r="LWB33" s="356"/>
      <c r="LWC33" s="356"/>
      <c r="LWD33" s="356"/>
      <c r="LWE33" s="356"/>
      <c r="LWF33" s="356"/>
      <c r="LWG33" s="356"/>
      <c r="LWH33" s="356"/>
      <c r="LWI33" s="356"/>
      <c r="LWJ33" s="356"/>
      <c r="LWK33" s="356"/>
      <c r="LWL33" s="356"/>
      <c r="LWM33" s="356"/>
      <c r="LWN33" s="356"/>
      <c r="LWO33" s="356"/>
      <c r="LWP33" s="356"/>
      <c r="LWQ33" s="356"/>
      <c r="LWR33" s="356"/>
      <c r="LWS33" s="356"/>
      <c r="LWT33" s="356"/>
      <c r="LWU33" s="356"/>
      <c r="LWV33" s="356"/>
      <c r="LWW33" s="356"/>
      <c r="LWX33" s="356"/>
      <c r="LWY33" s="356"/>
      <c r="LWZ33" s="356"/>
      <c r="LXA33" s="356"/>
      <c r="LXB33" s="356"/>
      <c r="LXC33" s="356"/>
      <c r="LXD33" s="356"/>
      <c r="LXE33" s="356"/>
      <c r="LXF33" s="356"/>
      <c r="LXG33" s="356"/>
      <c r="LXH33" s="356"/>
      <c r="LXI33" s="356"/>
      <c r="LXJ33" s="356"/>
      <c r="LXK33" s="356"/>
      <c r="LXL33" s="356"/>
      <c r="LXM33" s="356"/>
      <c r="LXN33" s="356"/>
      <c r="LXO33" s="356"/>
      <c r="LXP33" s="356"/>
      <c r="LXQ33" s="356"/>
      <c r="LXR33" s="356"/>
      <c r="LXS33" s="356"/>
      <c r="LXT33" s="356"/>
      <c r="LXU33" s="356"/>
      <c r="LXV33" s="356"/>
      <c r="LXW33" s="356"/>
      <c r="LXX33" s="356"/>
      <c r="LXY33" s="356"/>
      <c r="LXZ33" s="356"/>
      <c r="LYA33" s="356"/>
      <c r="LYB33" s="356"/>
      <c r="LYC33" s="356"/>
      <c r="LYD33" s="356"/>
      <c r="LYE33" s="356"/>
      <c r="LYF33" s="356"/>
      <c r="LYG33" s="356"/>
      <c r="LYH33" s="356"/>
      <c r="LYI33" s="356"/>
      <c r="LYJ33" s="356"/>
      <c r="LYK33" s="356"/>
      <c r="LYL33" s="356"/>
      <c r="LYM33" s="356"/>
      <c r="LYN33" s="356"/>
      <c r="LYO33" s="356"/>
      <c r="LYP33" s="356"/>
      <c r="LYQ33" s="356"/>
      <c r="LYR33" s="356"/>
      <c r="LYS33" s="356"/>
      <c r="LYT33" s="356"/>
      <c r="LYU33" s="356"/>
      <c r="LYV33" s="356"/>
      <c r="LYW33" s="356"/>
      <c r="LYX33" s="356"/>
      <c r="LYY33" s="356"/>
      <c r="LYZ33" s="356"/>
      <c r="LZA33" s="356"/>
      <c r="LZB33" s="356"/>
      <c r="LZC33" s="356"/>
      <c r="LZD33" s="356"/>
      <c r="LZE33" s="356"/>
      <c r="LZF33" s="356"/>
      <c r="LZG33" s="356"/>
      <c r="LZH33" s="356"/>
      <c r="LZI33" s="356"/>
      <c r="LZJ33" s="356"/>
      <c r="LZK33" s="356"/>
      <c r="LZL33" s="356"/>
      <c r="LZM33" s="356"/>
      <c r="LZN33" s="356"/>
      <c r="LZO33" s="356"/>
      <c r="LZP33" s="356"/>
      <c r="LZQ33" s="356"/>
      <c r="LZR33" s="356"/>
      <c r="LZS33" s="356"/>
      <c r="LZT33" s="356"/>
      <c r="LZU33" s="356"/>
      <c r="LZV33" s="356"/>
      <c r="LZW33" s="356"/>
      <c r="LZX33" s="356"/>
      <c r="LZY33" s="356"/>
      <c r="LZZ33" s="356"/>
      <c r="MAA33" s="356"/>
      <c r="MAB33" s="356"/>
      <c r="MAC33" s="356"/>
      <c r="MAD33" s="356"/>
      <c r="MAE33" s="356"/>
      <c r="MAF33" s="356"/>
      <c r="MAG33" s="356"/>
      <c r="MAH33" s="356"/>
      <c r="MAI33" s="356"/>
      <c r="MAJ33" s="356"/>
      <c r="MAK33" s="356"/>
      <c r="MAL33" s="356"/>
      <c r="MAM33" s="356"/>
      <c r="MAN33" s="356"/>
      <c r="MAO33" s="356"/>
      <c r="MAP33" s="356"/>
      <c r="MAQ33" s="356"/>
      <c r="MAR33" s="356"/>
      <c r="MAS33" s="356"/>
      <c r="MAT33" s="356"/>
      <c r="MAU33" s="356"/>
      <c r="MAV33" s="356"/>
      <c r="MAW33" s="356"/>
      <c r="MAX33" s="356"/>
      <c r="MAY33" s="356"/>
      <c r="MAZ33" s="356"/>
      <c r="MBA33" s="356"/>
      <c r="MBB33" s="356"/>
      <c r="MBC33" s="356"/>
      <c r="MBD33" s="356"/>
      <c r="MBE33" s="356"/>
      <c r="MBF33" s="356"/>
      <c r="MBG33" s="356"/>
      <c r="MBH33" s="356"/>
      <c r="MBI33" s="356"/>
      <c r="MBJ33" s="356"/>
      <c r="MBK33" s="356"/>
      <c r="MBL33" s="356"/>
      <c r="MBM33" s="356"/>
      <c r="MBN33" s="356"/>
      <c r="MBO33" s="356"/>
      <c r="MBP33" s="356"/>
      <c r="MBQ33" s="356"/>
      <c r="MBR33" s="356"/>
      <c r="MBS33" s="356"/>
      <c r="MBT33" s="356"/>
      <c r="MBU33" s="356"/>
      <c r="MBV33" s="356"/>
      <c r="MBW33" s="356"/>
      <c r="MBX33" s="356"/>
      <c r="MBY33" s="356"/>
      <c r="MBZ33" s="356"/>
      <c r="MCA33" s="356"/>
      <c r="MCB33" s="356"/>
      <c r="MCC33" s="356"/>
      <c r="MCD33" s="356"/>
      <c r="MCE33" s="356"/>
      <c r="MCF33" s="356"/>
      <c r="MCG33" s="356"/>
      <c r="MCH33" s="356"/>
      <c r="MCI33" s="356"/>
      <c r="MCJ33" s="356"/>
      <c r="MCK33" s="356"/>
      <c r="MCL33" s="356"/>
      <c r="MCM33" s="356"/>
      <c r="MCN33" s="356"/>
      <c r="MCO33" s="356"/>
      <c r="MCP33" s="356"/>
      <c r="MCQ33" s="356"/>
      <c r="MCR33" s="356"/>
      <c r="MCS33" s="356"/>
      <c r="MCT33" s="356"/>
      <c r="MCU33" s="356"/>
      <c r="MCV33" s="356"/>
      <c r="MCW33" s="356"/>
      <c r="MCX33" s="356"/>
      <c r="MCY33" s="356"/>
      <c r="MCZ33" s="356"/>
      <c r="MDA33" s="356"/>
      <c r="MDB33" s="356"/>
      <c r="MDC33" s="356"/>
      <c r="MDD33" s="356"/>
      <c r="MDE33" s="356"/>
      <c r="MDF33" s="356"/>
      <c r="MDG33" s="356"/>
      <c r="MDH33" s="356"/>
      <c r="MDI33" s="356"/>
      <c r="MDJ33" s="356"/>
      <c r="MDK33" s="356"/>
      <c r="MDL33" s="356"/>
      <c r="MDM33" s="356"/>
      <c r="MDN33" s="356"/>
      <c r="MDO33" s="356"/>
      <c r="MDP33" s="356"/>
      <c r="MDQ33" s="356"/>
      <c r="MDR33" s="356"/>
      <c r="MDS33" s="356"/>
      <c r="MDT33" s="356"/>
      <c r="MDU33" s="356"/>
      <c r="MDV33" s="356"/>
      <c r="MDW33" s="356"/>
      <c r="MDX33" s="356"/>
      <c r="MDY33" s="356"/>
      <c r="MDZ33" s="356"/>
      <c r="MEA33" s="356"/>
      <c r="MEB33" s="356"/>
      <c r="MEC33" s="356"/>
      <c r="MED33" s="356"/>
      <c r="MEE33" s="356"/>
      <c r="MEF33" s="356"/>
      <c r="MEG33" s="356"/>
      <c r="MEH33" s="356"/>
      <c r="MEI33" s="356"/>
      <c r="MEJ33" s="356"/>
      <c r="MEK33" s="356"/>
      <c r="MEL33" s="356"/>
      <c r="MEM33" s="356"/>
      <c r="MEN33" s="356"/>
      <c r="MEO33" s="356"/>
      <c r="MEP33" s="356"/>
      <c r="MEQ33" s="356"/>
      <c r="MER33" s="356"/>
      <c r="MES33" s="356"/>
      <c r="MET33" s="356"/>
      <c r="MEU33" s="356"/>
      <c r="MEV33" s="356"/>
      <c r="MEW33" s="356"/>
      <c r="MEX33" s="356"/>
      <c r="MEY33" s="356"/>
      <c r="MEZ33" s="356"/>
      <c r="MFA33" s="356"/>
      <c r="MFB33" s="356"/>
      <c r="MFC33" s="356"/>
      <c r="MFD33" s="356"/>
      <c r="MFE33" s="356"/>
      <c r="MFF33" s="356"/>
      <c r="MFG33" s="356"/>
      <c r="MFH33" s="356"/>
      <c r="MFI33" s="356"/>
      <c r="MFJ33" s="356"/>
      <c r="MFK33" s="356"/>
      <c r="MFL33" s="356"/>
      <c r="MFM33" s="356"/>
      <c r="MFN33" s="356"/>
      <c r="MFO33" s="356"/>
      <c r="MFP33" s="356"/>
      <c r="MFQ33" s="356"/>
      <c r="MFR33" s="356"/>
      <c r="MFS33" s="356"/>
      <c r="MFT33" s="356"/>
      <c r="MFU33" s="356"/>
      <c r="MFV33" s="356"/>
      <c r="MFW33" s="356"/>
      <c r="MFX33" s="356"/>
      <c r="MFY33" s="356"/>
      <c r="MFZ33" s="356"/>
      <c r="MGA33" s="356"/>
      <c r="MGB33" s="356"/>
      <c r="MGC33" s="356"/>
      <c r="MGD33" s="356"/>
      <c r="MGE33" s="356"/>
      <c r="MGF33" s="356"/>
      <c r="MGG33" s="356"/>
      <c r="MGH33" s="356"/>
      <c r="MGI33" s="356"/>
      <c r="MGJ33" s="356"/>
      <c r="MGK33" s="356"/>
      <c r="MGL33" s="356"/>
      <c r="MGM33" s="356"/>
      <c r="MGN33" s="356"/>
      <c r="MGO33" s="356"/>
      <c r="MGP33" s="356"/>
      <c r="MGQ33" s="356"/>
      <c r="MGR33" s="356"/>
      <c r="MGS33" s="356"/>
      <c r="MGT33" s="356"/>
      <c r="MGU33" s="356"/>
      <c r="MGV33" s="356"/>
      <c r="MGW33" s="356"/>
      <c r="MGX33" s="356"/>
      <c r="MGY33" s="356"/>
      <c r="MGZ33" s="356"/>
      <c r="MHA33" s="356"/>
      <c r="MHB33" s="356"/>
      <c r="MHC33" s="356"/>
      <c r="MHD33" s="356"/>
      <c r="MHE33" s="356"/>
      <c r="MHF33" s="356"/>
      <c r="MHG33" s="356"/>
      <c r="MHH33" s="356"/>
      <c r="MHI33" s="356"/>
      <c r="MHJ33" s="356"/>
      <c r="MHK33" s="356"/>
      <c r="MHL33" s="356"/>
      <c r="MHM33" s="356"/>
      <c r="MHN33" s="356"/>
      <c r="MHO33" s="356"/>
      <c r="MHP33" s="356"/>
      <c r="MHQ33" s="356"/>
      <c r="MHR33" s="356"/>
      <c r="MHS33" s="356"/>
      <c r="MHT33" s="356"/>
      <c r="MHU33" s="356"/>
      <c r="MHV33" s="356"/>
      <c r="MHW33" s="356"/>
      <c r="MHX33" s="356"/>
      <c r="MHY33" s="356"/>
      <c r="MHZ33" s="356"/>
      <c r="MIA33" s="356"/>
      <c r="MIB33" s="356"/>
      <c r="MIC33" s="356"/>
      <c r="MID33" s="356"/>
      <c r="MIE33" s="356"/>
      <c r="MIF33" s="356"/>
      <c r="MIG33" s="356"/>
      <c r="MIH33" s="356"/>
      <c r="MII33" s="356"/>
      <c r="MIJ33" s="356"/>
      <c r="MIK33" s="356"/>
      <c r="MIL33" s="356"/>
      <c r="MIM33" s="356"/>
      <c r="MIN33" s="356"/>
      <c r="MIO33" s="356"/>
      <c r="MIP33" s="356"/>
      <c r="MIQ33" s="356"/>
      <c r="MIR33" s="356"/>
      <c r="MIS33" s="356"/>
      <c r="MIT33" s="356"/>
      <c r="MIU33" s="356"/>
      <c r="MIV33" s="356"/>
      <c r="MIW33" s="356"/>
      <c r="MIX33" s="356"/>
      <c r="MIY33" s="356"/>
      <c r="MIZ33" s="356"/>
      <c r="MJA33" s="356"/>
      <c r="MJB33" s="356"/>
      <c r="MJC33" s="356"/>
      <c r="MJD33" s="356"/>
      <c r="MJE33" s="356"/>
      <c r="MJF33" s="356"/>
      <c r="MJG33" s="356"/>
      <c r="MJH33" s="356"/>
      <c r="MJI33" s="356"/>
      <c r="MJJ33" s="356"/>
      <c r="MJK33" s="356"/>
      <c r="MJL33" s="356"/>
      <c r="MJM33" s="356"/>
      <c r="MJN33" s="356"/>
      <c r="MJO33" s="356"/>
      <c r="MJP33" s="356"/>
      <c r="MJQ33" s="356"/>
      <c r="MJR33" s="356"/>
      <c r="MJS33" s="356"/>
      <c r="MJT33" s="356"/>
      <c r="MJU33" s="356"/>
      <c r="MJV33" s="356"/>
      <c r="MJW33" s="356"/>
      <c r="MJX33" s="356"/>
      <c r="MJY33" s="356"/>
      <c r="MJZ33" s="356"/>
      <c r="MKA33" s="356"/>
      <c r="MKB33" s="356"/>
      <c r="MKC33" s="356"/>
      <c r="MKD33" s="356"/>
      <c r="MKE33" s="356"/>
      <c r="MKF33" s="356"/>
      <c r="MKG33" s="356"/>
      <c r="MKH33" s="356"/>
      <c r="MKI33" s="356"/>
      <c r="MKJ33" s="356"/>
      <c r="MKK33" s="356"/>
      <c r="MKL33" s="356"/>
      <c r="MKM33" s="356"/>
      <c r="MKN33" s="356"/>
      <c r="MKO33" s="356"/>
      <c r="MKP33" s="356"/>
      <c r="MKQ33" s="356"/>
      <c r="MKR33" s="356"/>
      <c r="MKS33" s="356"/>
      <c r="MKT33" s="356"/>
      <c r="MKU33" s="356"/>
      <c r="MKV33" s="356"/>
      <c r="MKW33" s="356"/>
      <c r="MKX33" s="356"/>
      <c r="MKY33" s="356"/>
      <c r="MKZ33" s="356"/>
      <c r="MLA33" s="356"/>
      <c r="MLB33" s="356"/>
      <c r="MLC33" s="356"/>
      <c r="MLD33" s="356"/>
      <c r="MLE33" s="356"/>
      <c r="MLF33" s="356"/>
      <c r="MLG33" s="356"/>
      <c r="MLH33" s="356"/>
      <c r="MLI33" s="356"/>
      <c r="MLJ33" s="356"/>
      <c r="MLK33" s="356"/>
      <c r="MLL33" s="356"/>
      <c r="MLM33" s="356"/>
      <c r="MLN33" s="356"/>
      <c r="MLO33" s="356"/>
      <c r="MLP33" s="356"/>
      <c r="MLQ33" s="356"/>
      <c r="MLR33" s="356"/>
      <c r="MLS33" s="356"/>
      <c r="MLT33" s="356"/>
      <c r="MLU33" s="356"/>
      <c r="MLV33" s="356"/>
      <c r="MLW33" s="356"/>
      <c r="MLX33" s="356"/>
      <c r="MLY33" s="356"/>
      <c r="MLZ33" s="356"/>
      <c r="MMA33" s="356"/>
      <c r="MMB33" s="356"/>
      <c r="MMC33" s="356"/>
      <c r="MMD33" s="356"/>
      <c r="MME33" s="356"/>
      <c r="MMF33" s="356"/>
      <c r="MMG33" s="356"/>
      <c r="MMH33" s="356"/>
      <c r="MMI33" s="356"/>
      <c r="MMJ33" s="356"/>
      <c r="MMK33" s="356"/>
      <c r="MML33" s="356"/>
      <c r="MMM33" s="356"/>
      <c r="MMN33" s="356"/>
      <c r="MMO33" s="356"/>
      <c r="MMP33" s="356"/>
      <c r="MMQ33" s="356"/>
      <c r="MMR33" s="356"/>
      <c r="MMS33" s="356"/>
      <c r="MMT33" s="356"/>
      <c r="MMU33" s="356"/>
      <c r="MMV33" s="356"/>
      <c r="MMW33" s="356"/>
      <c r="MMX33" s="356"/>
      <c r="MMY33" s="356"/>
      <c r="MMZ33" s="356"/>
      <c r="MNA33" s="356"/>
      <c r="MNB33" s="356"/>
      <c r="MNC33" s="356"/>
      <c r="MND33" s="356"/>
      <c r="MNE33" s="356"/>
      <c r="MNF33" s="356"/>
      <c r="MNG33" s="356"/>
      <c r="MNH33" s="356"/>
      <c r="MNI33" s="356"/>
      <c r="MNJ33" s="356"/>
      <c r="MNK33" s="356"/>
      <c r="MNL33" s="356"/>
      <c r="MNM33" s="356"/>
      <c r="MNN33" s="356"/>
      <c r="MNO33" s="356"/>
      <c r="MNP33" s="356"/>
      <c r="MNQ33" s="356"/>
      <c r="MNR33" s="356"/>
      <c r="MNS33" s="356"/>
      <c r="MNT33" s="356"/>
      <c r="MNU33" s="356"/>
      <c r="MNV33" s="356"/>
      <c r="MNW33" s="356"/>
      <c r="MNX33" s="356"/>
      <c r="MNY33" s="356"/>
      <c r="MNZ33" s="356"/>
      <c r="MOA33" s="356"/>
      <c r="MOB33" s="356"/>
      <c r="MOC33" s="356"/>
      <c r="MOD33" s="356"/>
      <c r="MOE33" s="356"/>
      <c r="MOF33" s="356"/>
      <c r="MOG33" s="356"/>
      <c r="MOH33" s="356"/>
      <c r="MOI33" s="356"/>
      <c r="MOJ33" s="356"/>
      <c r="MOK33" s="356"/>
      <c r="MOL33" s="356"/>
      <c r="MOM33" s="356"/>
      <c r="MON33" s="356"/>
      <c r="MOO33" s="356"/>
      <c r="MOP33" s="356"/>
      <c r="MOQ33" s="356"/>
      <c r="MOR33" s="356"/>
      <c r="MOS33" s="356"/>
      <c r="MOT33" s="356"/>
      <c r="MOU33" s="356"/>
      <c r="MOV33" s="356"/>
      <c r="MOW33" s="356"/>
      <c r="MOX33" s="356"/>
      <c r="MOY33" s="356"/>
      <c r="MOZ33" s="356"/>
      <c r="MPA33" s="356"/>
      <c r="MPB33" s="356"/>
      <c r="MPC33" s="356"/>
      <c r="MPD33" s="356"/>
      <c r="MPE33" s="356"/>
      <c r="MPF33" s="356"/>
      <c r="MPG33" s="356"/>
      <c r="MPH33" s="356"/>
      <c r="MPI33" s="356"/>
      <c r="MPJ33" s="356"/>
      <c r="MPK33" s="356"/>
      <c r="MPL33" s="356"/>
      <c r="MPM33" s="356"/>
      <c r="MPN33" s="356"/>
      <c r="MPO33" s="356"/>
      <c r="MPP33" s="356"/>
      <c r="MPQ33" s="356"/>
      <c r="MPR33" s="356"/>
      <c r="MPS33" s="356"/>
      <c r="MPT33" s="356"/>
      <c r="MPU33" s="356"/>
      <c r="MPV33" s="356"/>
      <c r="MPW33" s="356"/>
      <c r="MPX33" s="356"/>
      <c r="MPY33" s="356"/>
      <c r="MPZ33" s="356"/>
      <c r="MQA33" s="356"/>
      <c r="MQB33" s="356"/>
      <c r="MQC33" s="356"/>
      <c r="MQD33" s="356"/>
      <c r="MQE33" s="356"/>
      <c r="MQF33" s="356"/>
      <c r="MQG33" s="356"/>
      <c r="MQH33" s="356"/>
      <c r="MQI33" s="356"/>
      <c r="MQJ33" s="356"/>
      <c r="MQK33" s="356"/>
      <c r="MQL33" s="356"/>
      <c r="MQM33" s="356"/>
      <c r="MQN33" s="356"/>
      <c r="MQO33" s="356"/>
      <c r="MQP33" s="356"/>
      <c r="MQQ33" s="356"/>
      <c r="MQR33" s="356"/>
      <c r="MQS33" s="356"/>
      <c r="MQT33" s="356"/>
      <c r="MQU33" s="356"/>
      <c r="MQV33" s="356"/>
      <c r="MQW33" s="356"/>
      <c r="MQX33" s="356"/>
      <c r="MQY33" s="356"/>
      <c r="MQZ33" s="356"/>
      <c r="MRA33" s="356"/>
      <c r="MRB33" s="356"/>
      <c r="MRC33" s="356"/>
      <c r="MRD33" s="356"/>
      <c r="MRE33" s="356"/>
      <c r="MRF33" s="356"/>
      <c r="MRG33" s="356"/>
      <c r="MRH33" s="356"/>
      <c r="MRI33" s="356"/>
      <c r="MRJ33" s="356"/>
      <c r="MRK33" s="356"/>
      <c r="MRL33" s="356"/>
      <c r="MRM33" s="356"/>
      <c r="MRN33" s="356"/>
      <c r="MRO33" s="356"/>
      <c r="MRP33" s="356"/>
      <c r="MRQ33" s="356"/>
      <c r="MRR33" s="356"/>
      <c r="MRS33" s="356"/>
      <c r="MRT33" s="356"/>
      <c r="MRU33" s="356"/>
      <c r="MRV33" s="356"/>
      <c r="MRW33" s="356"/>
      <c r="MRX33" s="356"/>
      <c r="MRY33" s="356"/>
      <c r="MRZ33" s="356"/>
      <c r="MSA33" s="356"/>
      <c r="MSB33" s="356"/>
      <c r="MSC33" s="356"/>
      <c r="MSD33" s="356"/>
      <c r="MSE33" s="356"/>
      <c r="MSF33" s="356"/>
      <c r="MSG33" s="356"/>
      <c r="MSH33" s="356"/>
      <c r="MSI33" s="356"/>
      <c r="MSJ33" s="356"/>
      <c r="MSK33" s="356"/>
      <c r="MSL33" s="356"/>
      <c r="MSM33" s="356"/>
      <c r="MSN33" s="356"/>
      <c r="MSO33" s="356"/>
      <c r="MSP33" s="356"/>
      <c r="MSQ33" s="356"/>
      <c r="MSR33" s="356"/>
      <c r="MSS33" s="356"/>
      <c r="MST33" s="356"/>
      <c r="MSU33" s="356"/>
      <c r="MSV33" s="356"/>
      <c r="MSW33" s="356"/>
      <c r="MSX33" s="356"/>
      <c r="MSY33" s="356"/>
      <c r="MSZ33" s="356"/>
      <c r="MTA33" s="356"/>
      <c r="MTB33" s="356"/>
      <c r="MTC33" s="356"/>
      <c r="MTD33" s="356"/>
      <c r="MTE33" s="356"/>
      <c r="MTF33" s="356"/>
      <c r="MTG33" s="356"/>
      <c r="MTH33" s="356"/>
      <c r="MTI33" s="356"/>
      <c r="MTJ33" s="356"/>
      <c r="MTK33" s="356"/>
      <c r="MTL33" s="356"/>
      <c r="MTM33" s="356"/>
      <c r="MTN33" s="356"/>
      <c r="MTO33" s="356"/>
      <c r="MTP33" s="356"/>
      <c r="MTQ33" s="356"/>
      <c r="MTR33" s="356"/>
      <c r="MTS33" s="356"/>
      <c r="MTT33" s="356"/>
      <c r="MTU33" s="356"/>
      <c r="MTV33" s="356"/>
      <c r="MTW33" s="356"/>
      <c r="MTX33" s="356"/>
      <c r="MTY33" s="356"/>
      <c r="MTZ33" s="356"/>
      <c r="MUA33" s="356"/>
      <c r="MUB33" s="356"/>
      <c r="MUC33" s="356"/>
      <c r="MUD33" s="356"/>
      <c r="MUE33" s="356"/>
      <c r="MUF33" s="356"/>
      <c r="MUG33" s="356"/>
      <c r="MUH33" s="356"/>
      <c r="MUI33" s="356"/>
      <c r="MUJ33" s="356"/>
      <c r="MUK33" s="356"/>
      <c r="MUL33" s="356"/>
      <c r="MUM33" s="356"/>
      <c r="MUN33" s="356"/>
      <c r="MUO33" s="356"/>
      <c r="MUP33" s="356"/>
      <c r="MUQ33" s="356"/>
      <c r="MUR33" s="356"/>
      <c r="MUS33" s="356"/>
      <c r="MUT33" s="356"/>
      <c r="MUU33" s="356"/>
      <c r="MUV33" s="356"/>
      <c r="MUW33" s="356"/>
      <c r="MUX33" s="356"/>
      <c r="MUY33" s="356"/>
      <c r="MUZ33" s="356"/>
      <c r="MVA33" s="356"/>
      <c r="MVB33" s="356"/>
      <c r="MVC33" s="356"/>
      <c r="MVD33" s="356"/>
      <c r="MVE33" s="356"/>
      <c r="MVF33" s="356"/>
      <c r="MVG33" s="356"/>
      <c r="MVH33" s="356"/>
      <c r="MVI33" s="356"/>
      <c r="MVJ33" s="356"/>
      <c r="MVK33" s="356"/>
      <c r="MVL33" s="356"/>
      <c r="MVM33" s="356"/>
      <c r="MVN33" s="356"/>
      <c r="MVO33" s="356"/>
      <c r="MVP33" s="356"/>
      <c r="MVQ33" s="356"/>
      <c r="MVR33" s="356"/>
      <c r="MVS33" s="356"/>
      <c r="MVT33" s="356"/>
      <c r="MVU33" s="356"/>
      <c r="MVV33" s="356"/>
      <c r="MVW33" s="356"/>
      <c r="MVX33" s="356"/>
      <c r="MVY33" s="356"/>
      <c r="MVZ33" s="356"/>
      <c r="MWA33" s="356"/>
      <c r="MWB33" s="356"/>
      <c r="MWC33" s="356"/>
      <c r="MWD33" s="356"/>
      <c r="MWE33" s="356"/>
      <c r="MWF33" s="356"/>
      <c r="MWG33" s="356"/>
      <c r="MWH33" s="356"/>
      <c r="MWI33" s="356"/>
      <c r="MWJ33" s="356"/>
      <c r="MWK33" s="356"/>
      <c r="MWL33" s="356"/>
      <c r="MWM33" s="356"/>
      <c r="MWN33" s="356"/>
      <c r="MWO33" s="356"/>
      <c r="MWP33" s="356"/>
      <c r="MWQ33" s="356"/>
      <c r="MWR33" s="356"/>
      <c r="MWS33" s="356"/>
      <c r="MWT33" s="356"/>
      <c r="MWU33" s="356"/>
      <c r="MWV33" s="356"/>
      <c r="MWW33" s="356"/>
      <c r="MWX33" s="356"/>
      <c r="MWY33" s="356"/>
      <c r="MWZ33" s="356"/>
      <c r="MXA33" s="356"/>
      <c r="MXB33" s="356"/>
      <c r="MXC33" s="356"/>
      <c r="MXD33" s="356"/>
      <c r="MXE33" s="356"/>
      <c r="MXF33" s="356"/>
      <c r="MXG33" s="356"/>
      <c r="MXH33" s="356"/>
      <c r="MXI33" s="356"/>
      <c r="MXJ33" s="356"/>
      <c r="MXK33" s="356"/>
      <c r="MXL33" s="356"/>
      <c r="MXM33" s="356"/>
      <c r="MXN33" s="356"/>
      <c r="MXO33" s="356"/>
      <c r="MXP33" s="356"/>
      <c r="MXQ33" s="356"/>
      <c r="MXR33" s="356"/>
      <c r="MXS33" s="356"/>
      <c r="MXT33" s="356"/>
      <c r="MXU33" s="356"/>
      <c r="MXV33" s="356"/>
      <c r="MXW33" s="356"/>
      <c r="MXX33" s="356"/>
      <c r="MXY33" s="356"/>
      <c r="MXZ33" s="356"/>
      <c r="MYA33" s="356"/>
      <c r="MYB33" s="356"/>
      <c r="MYC33" s="356"/>
      <c r="MYD33" s="356"/>
      <c r="MYE33" s="356"/>
      <c r="MYF33" s="356"/>
      <c r="MYG33" s="356"/>
      <c r="MYH33" s="356"/>
      <c r="MYI33" s="356"/>
      <c r="MYJ33" s="356"/>
      <c r="MYK33" s="356"/>
      <c r="MYL33" s="356"/>
      <c r="MYM33" s="356"/>
      <c r="MYN33" s="356"/>
      <c r="MYO33" s="356"/>
      <c r="MYP33" s="356"/>
      <c r="MYQ33" s="356"/>
      <c r="MYR33" s="356"/>
      <c r="MYS33" s="356"/>
      <c r="MYT33" s="356"/>
      <c r="MYU33" s="356"/>
      <c r="MYV33" s="356"/>
      <c r="MYW33" s="356"/>
      <c r="MYX33" s="356"/>
      <c r="MYY33" s="356"/>
      <c r="MYZ33" s="356"/>
      <c r="MZA33" s="356"/>
      <c r="MZB33" s="356"/>
      <c r="MZC33" s="356"/>
      <c r="MZD33" s="356"/>
      <c r="MZE33" s="356"/>
      <c r="MZF33" s="356"/>
      <c r="MZG33" s="356"/>
      <c r="MZH33" s="356"/>
      <c r="MZI33" s="356"/>
      <c r="MZJ33" s="356"/>
      <c r="MZK33" s="356"/>
      <c r="MZL33" s="356"/>
      <c r="MZM33" s="356"/>
      <c r="MZN33" s="356"/>
      <c r="MZO33" s="356"/>
      <c r="MZP33" s="356"/>
      <c r="MZQ33" s="356"/>
      <c r="MZR33" s="356"/>
      <c r="MZS33" s="356"/>
      <c r="MZT33" s="356"/>
      <c r="MZU33" s="356"/>
      <c r="MZV33" s="356"/>
      <c r="MZW33" s="356"/>
      <c r="MZX33" s="356"/>
      <c r="MZY33" s="356"/>
      <c r="MZZ33" s="356"/>
      <c r="NAA33" s="356"/>
      <c r="NAB33" s="356"/>
      <c r="NAC33" s="356"/>
      <c r="NAD33" s="356"/>
      <c r="NAE33" s="356"/>
      <c r="NAF33" s="356"/>
      <c r="NAG33" s="356"/>
      <c r="NAH33" s="356"/>
      <c r="NAI33" s="356"/>
      <c r="NAJ33" s="356"/>
      <c r="NAK33" s="356"/>
      <c r="NAL33" s="356"/>
      <c r="NAM33" s="356"/>
      <c r="NAN33" s="356"/>
      <c r="NAO33" s="356"/>
      <c r="NAP33" s="356"/>
      <c r="NAQ33" s="356"/>
      <c r="NAR33" s="356"/>
      <c r="NAS33" s="356"/>
      <c r="NAT33" s="356"/>
      <c r="NAU33" s="356"/>
      <c r="NAV33" s="356"/>
      <c r="NAW33" s="356"/>
      <c r="NAX33" s="356"/>
      <c r="NAY33" s="356"/>
      <c r="NAZ33" s="356"/>
      <c r="NBA33" s="356"/>
      <c r="NBB33" s="356"/>
      <c r="NBC33" s="356"/>
      <c r="NBD33" s="356"/>
      <c r="NBE33" s="356"/>
      <c r="NBF33" s="356"/>
      <c r="NBG33" s="356"/>
      <c r="NBH33" s="356"/>
      <c r="NBI33" s="356"/>
      <c r="NBJ33" s="356"/>
      <c r="NBK33" s="356"/>
      <c r="NBL33" s="356"/>
      <c r="NBM33" s="356"/>
      <c r="NBN33" s="356"/>
      <c r="NBO33" s="356"/>
      <c r="NBP33" s="356"/>
      <c r="NBQ33" s="356"/>
      <c r="NBR33" s="356"/>
      <c r="NBS33" s="356"/>
      <c r="NBT33" s="356"/>
      <c r="NBU33" s="356"/>
      <c r="NBV33" s="356"/>
      <c r="NBW33" s="356"/>
      <c r="NBX33" s="356"/>
      <c r="NBY33" s="356"/>
      <c r="NBZ33" s="356"/>
      <c r="NCA33" s="356"/>
      <c r="NCB33" s="356"/>
      <c r="NCC33" s="356"/>
      <c r="NCD33" s="356"/>
      <c r="NCE33" s="356"/>
      <c r="NCF33" s="356"/>
      <c r="NCG33" s="356"/>
      <c r="NCH33" s="356"/>
      <c r="NCI33" s="356"/>
      <c r="NCJ33" s="356"/>
      <c r="NCK33" s="356"/>
      <c r="NCL33" s="356"/>
      <c r="NCM33" s="356"/>
      <c r="NCN33" s="356"/>
      <c r="NCO33" s="356"/>
      <c r="NCP33" s="356"/>
      <c r="NCQ33" s="356"/>
      <c r="NCR33" s="356"/>
      <c r="NCS33" s="356"/>
      <c r="NCT33" s="356"/>
      <c r="NCU33" s="356"/>
      <c r="NCV33" s="356"/>
      <c r="NCW33" s="356"/>
      <c r="NCX33" s="356"/>
      <c r="NCY33" s="356"/>
      <c r="NCZ33" s="356"/>
      <c r="NDA33" s="356"/>
      <c r="NDB33" s="356"/>
      <c r="NDC33" s="356"/>
      <c r="NDD33" s="356"/>
      <c r="NDE33" s="356"/>
      <c r="NDF33" s="356"/>
      <c r="NDG33" s="356"/>
      <c r="NDH33" s="356"/>
      <c r="NDI33" s="356"/>
      <c r="NDJ33" s="356"/>
      <c r="NDK33" s="356"/>
      <c r="NDL33" s="356"/>
      <c r="NDM33" s="356"/>
      <c r="NDN33" s="356"/>
      <c r="NDO33" s="356"/>
      <c r="NDP33" s="356"/>
      <c r="NDQ33" s="356"/>
      <c r="NDR33" s="356"/>
      <c r="NDS33" s="356"/>
      <c r="NDT33" s="356"/>
      <c r="NDU33" s="356"/>
      <c r="NDV33" s="356"/>
      <c r="NDW33" s="356"/>
      <c r="NDX33" s="356"/>
      <c r="NDY33" s="356"/>
      <c r="NDZ33" s="356"/>
      <c r="NEA33" s="356"/>
      <c r="NEB33" s="356"/>
      <c r="NEC33" s="356"/>
      <c r="NED33" s="356"/>
      <c r="NEE33" s="356"/>
      <c r="NEF33" s="356"/>
      <c r="NEG33" s="356"/>
      <c r="NEH33" s="356"/>
      <c r="NEI33" s="356"/>
      <c r="NEJ33" s="356"/>
      <c r="NEK33" s="356"/>
      <c r="NEL33" s="356"/>
      <c r="NEM33" s="356"/>
      <c r="NEN33" s="356"/>
      <c r="NEO33" s="356"/>
      <c r="NEP33" s="356"/>
      <c r="NEQ33" s="356"/>
      <c r="NER33" s="356"/>
      <c r="NES33" s="356"/>
      <c r="NET33" s="356"/>
      <c r="NEU33" s="356"/>
      <c r="NEV33" s="356"/>
      <c r="NEW33" s="356"/>
      <c r="NEX33" s="356"/>
      <c r="NEY33" s="356"/>
      <c r="NEZ33" s="356"/>
      <c r="NFA33" s="356"/>
      <c r="NFB33" s="356"/>
      <c r="NFC33" s="356"/>
      <c r="NFD33" s="356"/>
      <c r="NFE33" s="356"/>
      <c r="NFF33" s="356"/>
      <c r="NFG33" s="356"/>
      <c r="NFH33" s="356"/>
      <c r="NFI33" s="356"/>
      <c r="NFJ33" s="356"/>
      <c r="NFK33" s="356"/>
      <c r="NFL33" s="356"/>
      <c r="NFM33" s="356"/>
      <c r="NFN33" s="356"/>
      <c r="NFO33" s="356"/>
      <c r="NFP33" s="356"/>
      <c r="NFQ33" s="356"/>
      <c r="NFR33" s="356"/>
      <c r="NFS33" s="356"/>
      <c r="NFT33" s="356"/>
      <c r="NFU33" s="356"/>
      <c r="NFV33" s="356"/>
      <c r="NFW33" s="356"/>
      <c r="NFX33" s="356"/>
      <c r="NFY33" s="356"/>
      <c r="NFZ33" s="356"/>
      <c r="NGA33" s="356"/>
      <c r="NGB33" s="356"/>
      <c r="NGC33" s="356"/>
      <c r="NGD33" s="356"/>
      <c r="NGE33" s="356"/>
      <c r="NGF33" s="356"/>
      <c r="NGG33" s="356"/>
      <c r="NGH33" s="356"/>
      <c r="NGI33" s="356"/>
      <c r="NGJ33" s="356"/>
      <c r="NGK33" s="356"/>
      <c r="NGL33" s="356"/>
      <c r="NGM33" s="356"/>
      <c r="NGN33" s="356"/>
      <c r="NGO33" s="356"/>
      <c r="NGP33" s="356"/>
      <c r="NGQ33" s="356"/>
      <c r="NGR33" s="356"/>
      <c r="NGS33" s="356"/>
      <c r="NGT33" s="356"/>
      <c r="NGU33" s="356"/>
      <c r="NGV33" s="356"/>
      <c r="NGW33" s="356"/>
      <c r="NGX33" s="356"/>
      <c r="NGY33" s="356"/>
      <c r="NGZ33" s="356"/>
      <c r="NHA33" s="356"/>
      <c r="NHB33" s="356"/>
      <c r="NHC33" s="356"/>
      <c r="NHD33" s="356"/>
      <c r="NHE33" s="356"/>
      <c r="NHF33" s="356"/>
      <c r="NHG33" s="356"/>
      <c r="NHH33" s="356"/>
      <c r="NHI33" s="356"/>
      <c r="NHJ33" s="356"/>
      <c r="NHK33" s="356"/>
      <c r="NHL33" s="356"/>
      <c r="NHM33" s="356"/>
      <c r="NHN33" s="356"/>
      <c r="NHO33" s="356"/>
      <c r="NHP33" s="356"/>
      <c r="NHQ33" s="356"/>
      <c r="NHR33" s="356"/>
      <c r="NHS33" s="356"/>
      <c r="NHT33" s="356"/>
      <c r="NHU33" s="356"/>
      <c r="NHV33" s="356"/>
      <c r="NHW33" s="356"/>
      <c r="NHX33" s="356"/>
      <c r="NHY33" s="356"/>
      <c r="NHZ33" s="356"/>
      <c r="NIA33" s="356"/>
      <c r="NIB33" s="356"/>
      <c r="NIC33" s="356"/>
      <c r="NID33" s="356"/>
      <c r="NIE33" s="356"/>
      <c r="NIF33" s="356"/>
      <c r="NIG33" s="356"/>
      <c r="NIH33" s="356"/>
      <c r="NII33" s="356"/>
      <c r="NIJ33" s="356"/>
      <c r="NIK33" s="356"/>
      <c r="NIL33" s="356"/>
      <c r="NIM33" s="356"/>
      <c r="NIN33" s="356"/>
      <c r="NIO33" s="356"/>
      <c r="NIP33" s="356"/>
      <c r="NIQ33" s="356"/>
      <c r="NIR33" s="356"/>
      <c r="NIS33" s="356"/>
      <c r="NIT33" s="356"/>
      <c r="NIU33" s="356"/>
      <c r="NIV33" s="356"/>
      <c r="NIW33" s="356"/>
      <c r="NIX33" s="356"/>
      <c r="NIY33" s="356"/>
      <c r="NIZ33" s="356"/>
      <c r="NJA33" s="356"/>
      <c r="NJB33" s="356"/>
      <c r="NJC33" s="356"/>
      <c r="NJD33" s="356"/>
      <c r="NJE33" s="356"/>
      <c r="NJF33" s="356"/>
      <c r="NJG33" s="356"/>
      <c r="NJH33" s="356"/>
      <c r="NJI33" s="356"/>
      <c r="NJJ33" s="356"/>
      <c r="NJK33" s="356"/>
      <c r="NJL33" s="356"/>
      <c r="NJM33" s="356"/>
      <c r="NJN33" s="356"/>
      <c r="NJO33" s="356"/>
      <c r="NJP33" s="356"/>
      <c r="NJQ33" s="356"/>
      <c r="NJR33" s="356"/>
      <c r="NJS33" s="356"/>
      <c r="NJT33" s="356"/>
      <c r="NJU33" s="356"/>
      <c r="NJV33" s="356"/>
      <c r="NJW33" s="356"/>
      <c r="NJX33" s="356"/>
      <c r="NJY33" s="356"/>
      <c r="NJZ33" s="356"/>
      <c r="NKA33" s="356"/>
      <c r="NKB33" s="356"/>
      <c r="NKC33" s="356"/>
      <c r="NKD33" s="356"/>
      <c r="NKE33" s="356"/>
      <c r="NKF33" s="356"/>
      <c r="NKG33" s="356"/>
      <c r="NKH33" s="356"/>
      <c r="NKI33" s="356"/>
      <c r="NKJ33" s="356"/>
      <c r="NKK33" s="356"/>
      <c r="NKL33" s="356"/>
      <c r="NKM33" s="356"/>
      <c r="NKN33" s="356"/>
      <c r="NKO33" s="356"/>
      <c r="NKP33" s="356"/>
      <c r="NKQ33" s="356"/>
      <c r="NKR33" s="356"/>
      <c r="NKS33" s="356"/>
      <c r="NKT33" s="356"/>
      <c r="NKU33" s="356"/>
      <c r="NKV33" s="356"/>
      <c r="NKW33" s="356"/>
      <c r="NKX33" s="356"/>
      <c r="NKY33" s="356"/>
      <c r="NKZ33" s="356"/>
      <c r="NLA33" s="356"/>
      <c r="NLB33" s="356"/>
      <c r="NLC33" s="356"/>
      <c r="NLD33" s="356"/>
      <c r="NLE33" s="356"/>
      <c r="NLF33" s="356"/>
      <c r="NLG33" s="356"/>
      <c r="NLH33" s="356"/>
      <c r="NLI33" s="356"/>
      <c r="NLJ33" s="356"/>
      <c r="NLK33" s="356"/>
      <c r="NLL33" s="356"/>
      <c r="NLM33" s="356"/>
      <c r="NLN33" s="356"/>
      <c r="NLO33" s="356"/>
      <c r="NLP33" s="356"/>
      <c r="NLQ33" s="356"/>
      <c r="NLR33" s="356"/>
      <c r="NLS33" s="356"/>
      <c r="NLT33" s="356"/>
      <c r="NLU33" s="356"/>
      <c r="NLV33" s="356"/>
      <c r="NLW33" s="356"/>
      <c r="NLX33" s="356"/>
      <c r="NLY33" s="356"/>
      <c r="NLZ33" s="356"/>
      <c r="NMA33" s="356"/>
      <c r="NMB33" s="356"/>
      <c r="NMC33" s="356"/>
      <c r="NMD33" s="356"/>
      <c r="NME33" s="356"/>
      <c r="NMF33" s="356"/>
      <c r="NMG33" s="356"/>
      <c r="NMH33" s="356"/>
      <c r="NMI33" s="356"/>
      <c r="NMJ33" s="356"/>
      <c r="NMK33" s="356"/>
      <c r="NML33" s="356"/>
      <c r="NMM33" s="356"/>
      <c r="NMN33" s="356"/>
      <c r="NMO33" s="356"/>
      <c r="NMP33" s="356"/>
      <c r="NMQ33" s="356"/>
      <c r="NMR33" s="356"/>
      <c r="NMS33" s="356"/>
      <c r="NMT33" s="356"/>
      <c r="NMU33" s="356"/>
      <c r="NMV33" s="356"/>
      <c r="NMW33" s="356"/>
      <c r="NMX33" s="356"/>
      <c r="NMY33" s="356"/>
      <c r="NMZ33" s="356"/>
      <c r="NNA33" s="356"/>
      <c r="NNB33" s="356"/>
      <c r="NNC33" s="356"/>
      <c r="NND33" s="356"/>
      <c r="NNE33" s="356"/>
      <c r="NNF33" s="356"/>
      <c r="NNG33" s="356"/>
      <c r="NNH33" s="356"/>
      <c r="NNI33" s="356"/>
      <c r="NNJ33" s="356"/>
      <c r="NNK33" s="356"/>
      <c r="NNL33" s="356"/>
      <c r="NNM33" s="356"/>
      <c r="NNN33" s="356"/>
      <c r="NNO33" s="356"/>
      <c r="NNP33" s="356"/>
      <c r="NNQ33" s="356"/>
      <c r="NNR33" s="356"/>
      <c r="NNS33" s="356"/>
      <c r="NNT33" s="356"/>
      <c r="NNU33" s="356"/>
      <c r="NNV33" s="356"/>
      <c r="NNW33" s="356"/>
      <c r="NNX33" s="356"/>
      <c r="NNY33" s="356"/>
      <c r="NNZ33" s="356"/>
      <c r="NOA33" s="356"/>
      <c r="NOB33" s="356"/>
      <c r="NOC33" s="356"/>
      <c r="NOD33" s="356"/>
      <c r="NOE33" s="356"/>
      <c r="NOF33" s="356"/>
      <c r="NOG33" s="356"/>
      <c r="NOH33" s="356"/>
      <c r="NOI33" s="356"/>
      <c r="NOJ33" s="356"/>
      <c r="NOK33" s="356"/>
      <c r="NOL33" s="356"/>
      <c r="NOM33" s="356"/>
      <c r="NON33" s="356"/>
      <c r="NOO33" s="356"/>
      <c r="NOP33" s="356"/>
      <c r="NOQ33" s="356"/>
      <c r="NOR33" s="356"/>
      <c r="NOS33" s="356"/>
      <c r="NOT33" s="356"/>
      <c r="NOU33" s="356"/>
      <c r="NOV33" s="356"/>
      <c r="NOW33" s="356"/>
      <c r="NOX33" s="356"/>
      <c r="NOY33" s="356"/>
      <c r="NOZ33" s="356"/>
      <c r="NPA33" s="356"/>
      <c r="NPB33" s="356"/>
      <c r="NPC33" s="356"/>
      <c r="NPD33" s="356"/>
      <c r="NPE33" s="356"/>
      <c r="NPF33" s="356"/>
      <c r="NPG33" s="356"/>
      <c r="NPH33" s="356"/>
      <c r="NPI33" s="356"/>
      <c r="NPJ33" s="356"/>
      <c r="NPK33" s="356"/>
      <c r="NPL33" s="356"/>
      <c r="NPM33" s="356"/>
      <c r="NPN33" s="356"/>
      <c r="NPO33" s="356"/>
      <c r="NPP33" s="356"/>
      <c r="NPQ33" s="356"/>
      <c r="NPR33" s="356"/>
      <c r="NPS33" s="356"/>
      <c r="NPT33" s="356"/>
      <c r="NPU33" s="356"/>
      <c r="NPV33" s="356"/>
      <c r="NPW33" s="356"/>
      <c r="NPX33" s="356"/>
      <c r="NPY33" s="356"/>
      <c r="NPZ33" s="356"/>
      <c r="NQA33" s="356"/>
      <c r="NQB33" s="356"/>
      <c r="NQC33" s="356"/>
      <c r="NQD33" s="356"/>
      <c r="NQE33" s="356"/>
      <c r="NQF33" s="356"/>
      <c r="NQG33" s="356"/>
      <c r="NQH33" s="356"/>
      <c r="NQI33" s="356"/>
      <c r="NQJ33" s="356"/>
      <c r="NQK33" s="356"/>
      <c r="NQL33" s="356"/>
      <c r="NQM33" s="356"/>
      <c r="NQN33" s="356"/>
      <c r="NQO33" s="356"/>
      <c r="NQP33" s="356"/>
      <c r="NQQ33" s="356"/>
      <c r="NQR33" s="356"/>
      <c r="NQS33" s="356"/>
      <c r="NQT33" s="356"/>
      <c r="NQU33" s="356"/>
      <c r="NQV33" s="356"/>
      <c r="NQW33" s="356"/>
      <c r="NQX33" s="356"/>
      <c r="NQY33" s="356"/>
      <c r="NQZ33" s="356"/>
      <c r="NRA33" s="356"/>
      <c r="NRB33" s="356"/>
      <c r="NRC33" s="356"/>
      <c r="NRD33" s="356"/>
      <c r="NRE33" s="356"/>
      <c r="NRF33" s="356"/>
      <c r="NRG33" s="356"/>
      <c r="NRH33" s="356"/>
      <c r="NRI33" s="356"/>
      <c r="NRJ33" s="356"/>
      <c r="NRK33" s="356"/>
      <c r="NRL33" s="356"/>
      <c r="NRM33" s="356"/>
      <c r="NRN33" s="356"/>
      <c r="NRO33" s="356"/>
      <c r="NRP33" s="356"/>
      <c r="NRQ33" s="356"/>
      <c r="NRR33" s="356"/>
      <c r="NRS33" s="356"/>
      <c r="NRT33" s="356"/>
      <c r="NRU33" s="356"/>
      <c r="NRV33" s="356"/>
      <c r="NRW33" s="356"/>
      <c r="NRX33" s="356"/>
      <c r="NRY33" s="356"/>
      <c r="NRZ33" s="356"/>
      <c r="NSA33" s="356"/>
      <c r="NSB33" s="356"/>
      <c r="NSC33" s="356"/>
      <c r="NSD33" s="356"/>
      <c r="NSE33" s="356"/>
      <c r="NSF33" s="356"/>
      <c r="NSG33" s="356"/>
      <c r="NSH33" s="356"/>
      <c r="NSI33" s="356"/>
      <c r="NSJ33" s="356"/>
      <c r="NSK33" s="356"/>
      <c r="NSL33" s="356"/>
      <c r="NSM33" s="356"/>
      <c r="NSN33" s="356"/>
      <c r="NSO33" s="356"/>
      <c r="NSP33" s="356"/>
      <c r="NSQ33" s="356"/>
      <c r="NSR33" s="356"/>
      <c r="NSS33" s="356"/>
      <c r="NST33" s="356"/>
      <c r="NSU33" s="356"/>
      <c r="NSV33" s="356"/>
      <c r="NSW33" s="356"/>
      <c r="NSX33" s="356"/>
      <c r="NSY33" s="356"/>
      <c r="NSZ33" s="356"/>
      <c r="NTA33" s="356"/>
      <c r="NTB33" s="356"/>
      <c r="NTC33" s="356"/>
      <c r="NTD33" s="356"/>
      <c r="NTE33" s="356"/>
      <c r="NTF33" s="356"/>
      <c r="NTG33" s="356"/>
      <c r="NTH33" s="356"/>
      <c r="NTI33" s="356"/>
      <c r="NTJ33" s="356"/>
      <c r="NTK33" s="356"/>
      <c r="NTL33" s="356"/>
      <c r="NTM33" s="356"/>
      <c r="NTN33" s="356"/>
      <c r="NTO33" s="356"/>
      <c r="NTP33" s="356"/>
      <c r="NTQ33" s="356"/>
      <c r="NTR33" s="356"/>
      <c r="NTS33" s="356"/>
      <c r="NTT33" s="356"/>
      <c r="NTU33" s="356"/>
      <c r="NTV33" s="356"/>
      <c r="NTW33" s="356"/>
      <c r="NTX33" s="356"/>
      <c r="NTY33" s="356"/>
      <c r="NTZ33" s="356"/>
      <c r="NUA33" s="356"/>
      <c r="NUB33" s="356"/>
      <c r="NUC33" s="356"/>
      <c r="NUD33" s="356"/>
      <c r="NUE33" s="356"/>
      <c r="NUF33" s="356"/>
      <c r="NUG33" s="356"/>
      <c r="NUH33" s="356"/>
      <c r="NUI33" s="356"/>
      <c r="NUJ33" s="356"/>
      <c r="NUK33" s="356"/>
      <c r="NUL33" s="356"/>
      <c r="NUM33" s="356"/>
      <c r="NUN33" s="356"/>
      <c r="NUO33" s="356"/>
      <c r="NUP33" s="356"/>
      <c r="NUQ33" s="356"/>
      <c r="NUR33" s="356"/>
      <c r="NUS33" s="356"/>
      <c r="NUT33" s="356"/>
      <c r="NUU33" s="356"/>
      <c r="NUV33" s="356"/>
      <c r="NUW33" s="356"/>
      <c r="NUX33" s="356"/>
      <c r="NUY33" s="356"/>
      <c r="NUZ33" s="356"/>
      <c r="NVA33" s="356"/>
      <c r="NVB33" s="356"/>
      <c r="NVC33" s="356"/>
      <c r="NVD33" s="356"/>
      <c r="NVE33" s="356"/>
      <c r="NVF33" s="356"/>
      <c r="NVG33" s="356"/>
      <c r="NVH33" s="356"/>
      <c r="NVI33" s="356"/>
      <c r="NVJ33" s="356"/>
      <c r="NVK33" s="356"/>
      <c r="NVL33" s="356"/>
      <c r="NVM33" s="356"/>
      <c r="NVN33" s="356"/>
      <c r="NVO33" s="356"/>
      <c r="NVP33" s="356"/>
      <c r="NVQ33" s="356"/>
      <c r="NVR33" s="356"/>
      <c r="NVS33" s="356"/>
      <c r="NVT33" s="356"/>
      <c r="NVU33" s="356"/>
      <c r="NVV33" s="356"/>
      <c r="NVW33" s="356"/>
      <c r="NVX33" s="356"/>
      <c r="NVY33" s="356"/>
      <c r="NVZ33" s="356"/>
      <c r="NWA33" s="356"/>
      <c r="NWB33" s="356"/>
      <c r="NWC33" s="356"/>
      <c r="NWD33" s="356"/>
      <c r="NWE33" s="356"/>
      <c r="NWF33" s="356"/>
      <c r="NWG33" s="356"/>
      <c r="NWH33" s="356"/>
      <c r="NWI33" s="356"/>
      <c r="NWJ33" s="356"/>
      <c r="NWK33" s="356"/>
      <c r="NWL33" s="356"/>
      <c r="NWM33" s="356"/>
      <c r="NWN33" s="356"/>
      <c r="NWO33" s="356"/>
      <c r="NWP33" s="356"/>
      <c r="NWQ33" s="356"/>
      <c r="NWR33" s="356"/>
      <c r="NWS33" s="356"/>
      <c r="NWT33" s="356"/>
      <c r="NWU33" s="356"/>
      <c r="NWV33" s="356"/>
      <c r="NWW33" s="356"/>
      <c r="NWX33" s="356"/>
      <c r="NWY33" s="356"/>
      <c r="NWZ33" s="356"/>
      <c r="NXA33" s="356"/>
      <c r="NXB33" s="356"/>
      <c r="NXC33" s="356"/>
      <c r="NXD33" s="356"/>
      <c r="NXE33" s="356"/>
      <c r="NXF33" s="356"/>
      <c r="NXG33" s="356"/>
      <c r="NXH33" s="356"/>
      <c r="NXI33" s="356"/>
      <c r="NXJ33" s="356"/>
      <c r="NXK33" s="356"/>
      <c r="NXL33" s="356"/>
      <c r="NXM33" s="356"/>
      <c r="NXN33" s="356"/>
      <c r="NXO33" s="356"/>
      <c r="NXP33" s="356"/>
      <c r="NXQ33" s="356"/>
      <c r="NXR33" s="356"/>
      <c r="NXS33" s="356"/>
      <c r="NXT33" s="356"/>
      <c r="NXU33" s="356"/>
      <c r="NXV33" s="356"/>
      <c r="NXW33" s="356"/>
      <c r="NXX33" s="356"/>
      <c r="NXY33" s="356"/>
      <c r="NXZ33" s="356"/>
      <c r="NYA33" s="356"/>
      <c r="NYB33" s="356"/>
      <c r="NYC33" s="356"/>
      <c r="NYD33" s="356"/>
      <c r="NYE33" s="356"/>
      <c r="NYF33" s="356"/>
      <c r="NYG33" s="356"/>
      <c r="NYH33" s="356"/>
      <c r="NYI33" s="356"/>
      <c r="NYJ33" s="356"/>
      <c r="NYK33" s="356"/>
      <c r="NYL33" s="356"/>
      <c r="NYM33" s="356"/>
      <c r="NYN33" s="356"/>
      <c r="NYO33" s="356"/>
      <c r="NYP33" s="356"/>
      <c r="NYQ33" s="356"/>
      <c r="NYR33" s="356"/>
      <c r="NYS33" s="356"/>
      <c r="NYT33" s="356"/>
      <c r="NYU33" s="356"/>
      <c r="NYV33" s="356"/>
      <c r="NYW33" s="356"/>
      <c r="NYX33" s="356"/>
      <c r="NYY33" s="356"/>
      <c r="NYZ33" s="356"/>
      <c r="NZA33" s="356"/>
      <c r="NZB33" s="356"/>
      <c r="NZC33" s="356"/>
      <c r="NZD33" s="356"/>
      <c r="NZE33" s="356"/>
      <c r="NZF33" s="356"/>
      <c r="NZG33" s="356"/>
      <c r="NZH33" s="356"/>
      <c r="NZI33" s="356"/>
      <c r="NZJ33" s="356"/>
      <c r="NZK33" s="356"/>
      <c r="NZL33" s="356"/>
      <c r="NZM33" s="356"/>
      <c r="NZN33" s="356"/>
      <c r="NZO33" s="356"/>
      <c r="NZP33" s="356"/>
      <c r="NZQ33" s="356"/>
      <c r="NZR33" s="356"/>
      <c r="NZS33" s="356"/>
      <c r="NZT33" s="356"/>
      <c r="NZU33" s="356"/>
      <c r="NZV33" s="356"/>
      <c r="NZW33" s="356"/>
      <c r="NZX33" s="356"/>
      <c r="NZY33" s="356"/>
      <c r="NZZ33" s="356"/>
      <c r="OAA33" s="356"/>
      <c r="OAB33" s="356"/>
      <c r="OAC33" s="356"/>
      <c r="OAD33" s="356"/>
      <c r="OAE33" s="356"/>
      <c r="OAF33" s="356"/>
      <c r="OAG33" s="356"/>
      <c r="OAH33" s="356"/>
      <c r="OAI33" s="356"/>
      <c r="OAJ33" s="356"/>
      <c r="OAK33" s="356"/>
      <c r="OAL33" s="356"/>
      <c r="OAM33" s="356"/>
      <c r="OAN33" s="356"/>
      <c r="OAO33" s="356"/>
      <c r="OAP33" s="356"/>
      <c r="OAQ33" s="356"/>
      <c r="OAR33" s="356"/>
      <c r="OAS33" s="356"/>
      <c r="OAT33" s="356"/>
      <c r="OAU33" s="356"/>
      <c r="OAV33" s="356"/>
      <c r="OAW33" s="356"/>
      <c r="OAX33" s="356"/>
      <c r="OAY33" s="356"/>
      <c r="OAZ33" s="356"/>
      <c r="OBA33" s="356"/>
      <c r="OBB33" s="356"/>
      <c r="OBC33" s="356"/>
      <c r="OBD33" s="356"/>
      <c r="OBE33" s="356"/>
      <c r="OBF33" s="356"/>
      <c r="OBG33" s="356"/>
      <c r="OBH33" s="356"/>
      <c r="OBI33" s="356"/>
      <c r="OBJ33" s="356"/>
      <c r="OBK33" s="356"/>
      <c r="OBL33" s="356"/>
      <c r="OBM33" s="356"/>
      <c r="OBN33" s="356"/>
      <c r="OBO33" s="356"/>
      <c r="OBP33" s="356"/>
      <c r="OBQ33" s="356"/>
      <c r="OBR33" s="356"/>
      <c r="OBS33" s="356"/>
      <c r="OBT33" s="356"/>
      <c r="OBU33" s="356"/>
      <c r="OBV33" s="356"/>
      <c r="OBW33" s="356"/>
      <c r="OBX33" s="356"/>
      <c r="OBY33" s="356"/>
      <c r="OBZ33" s="356"/>
      <c r="OCA33" s="356"/>
      <c r="OCB33" s="356"/>
      <c r="OCC33" s="356"/>
      <c r="OCD33" s="356"/>
      <c r="OCE33" s="356"/>
      <c r="OCF33" s="356"/>
      <c r="OCG33" s="356"/>
      <c r="OCH33" s="356"/>
      <c r="OCI33" s="356"/>
      <c r="OCJ33" s="356"/>
      <c r="OCK33" s="356"/>
      <c r="OCL33" s="356"/>
      <c r="OCM33" s="356"/>
      <c r="OCN33" s="356"/>
      <c r="OCO33" s="356"/>
      <c r="OCP33" s="356"/>
      <c r="OCQ33" s="356"/>
      <c r="OCR33" s="356"/>
      <c r="OCS33" s="356"/>
      <c r="OCT33" s="356"/>
      <c r="OCU33" s="356"/>
      <c r="OCV33" s="356"/>
      <c r="OCW33" s="356"/>
      <c r="OCX33" s="356"/>
      <c r="OCY33" s="356"/>
      <c r="OCZ33" s="356"/>
      <c r="ODA33" s="356"/>
      <c r="ODB33" s="356"/>
      <c r="ODC33" s="356"/>
      <c r="ODD33" s="356"/>
      <c r="ODE33" s="356"/>
      <c r="ODF33" s="356"/>
      <c r="ODG33" s="356"/>
      <c r="ODH33" s="356"/>
      <c r="ODI33" s="356"/>
      <c r="ODJ33" s="356"/>
      <c r="ODK33" s="356"/>
      <c r="ODL33" s="356"/>
      <c r="ODM33" s="356"/>
      <c r="ODN33" s="356"/>
      <c r="ODO33" s="356"/>
      <c r="ODP33" s="356"/>
      <c r="ODQ33" s="356"/>
      <c r="ODR33" s="356"/>
      <c r="ODS33" s="356"/>
      <c r="ODT33" s="356"/>
      <c r="ODU33" s="356"/>
      <c r="ODV33" s="356"/>
      <c r="ODW33" s="356"/>
      <c r="ODX33" s="356"/>
      <c r="ODY33" s="356"/>
      <c r="ODZ33" s="356"/>
      <c r="OEA33" s="356"/>
      <c r="OEB33" s="356"/>
      <c r="OEC33" s="356"/>
      <c r="OED33" s="356"/>
      <c r="OEE33" s="356"/>
      <c r="OEF33" s="356"/>
      <c r="OEG33" s="356"/>
      <c r="OEH33" s="356"/>
      <c r="OEI33" s="356"/>
      <c r="OEJ33" s="356"/>
      <c r="OEK33" s="356"/>
      <c r="OEL33" s="356"/>
      <c r="OEM33" s="356"/>
      <c r="OEN33" s="356"/>
      <c r="OEO33" s="356"/>
      <c r="OEP33" s="356"/>
      <c r="OEQ33" s="356"/>
      <c r="OER33" s="356"/>
      <c r="OES33" s="356"/>
      <c r="OET33" s="356"/>
      <c r="OEU33" s="356"/>
      <c r="OEV33" s="356"/>
      <c r="OEW33" s="356"/>
      <c r="OEX33" s="356"/>
      <c r="OEY33" s="356"/>
      <c r="OEZ33" s="356"/>
      <c r="OFA33" s="356"/>
      <c r="OFB33" s="356"/>
      <c r="OFC33" s="356"/>
      <c r="OFD33" s="356"/>
      <c r="OFE33" s="356"/>
      <c r="OFF33" s="356"/>
      <c r="OFG33" s="356"/>
      <c r="OFH33" s="356"/>
      <c r="OFI33" s="356"/>
      <c r="OFJ33" s="356"/>
      <c r="OFK33" s="356"/>
      <c r="OFL33" s="356"/>
      <c r="OFM33" s="356"/>
      <c r="OFN33" s="356"/>
      <c r="OFO33" s="356"/>
      <c r="OFP33" s="356"/>
      <c r="OFQ33" s="356"/>
      <c r="OFR33" s="356"/>
      <c r="OFS33" s="356"/>
      <c r="OFT33" s="356"/>
      <c r="OFU33" s="356"/>
      <c r="OFV33" s="356"/>
      <c r="OFW33" s="356"/>
      <c r="OFX33" s="356"/>
      <c r="OFY33" s="356"/>
      <c r="OFZ33" s="356"/>
      <c r="OGA33" s="356"/>
      <c r="OGB33" s="356"/>
      <c r="OGC33" s="356"/>
      <c r="OGD33" s="356"/>
      <c r="OGE33" s="356"/>
      <c r="OGF33" s="356"/>
      <c r="OGG33" s="356"/>
      <c r="OGH33" s="356"/>
      <c r="OGI33" s="356"/>
      <c r="OGJ33" s="356"/>
      <c r="OGK33" s="356"/>
      <c r="OGL33" s="356"/>
      <c r="OGM33" s="356"/>
      <c r="OGN33" s="356"/>
      <c r="OGO33" s="356"/>
      <c r="OGP33" s="356"/>
      <c r="OGQ33" s="356"/>
      <c r="OGR33" s="356"/>
      <c r="OGS33" s="356"/>
      <c r="OGT33" s="356"/>
      <c r="OGU33" s="356"/>
      <c r="OGV33" s="356"/>
      <c r="OGW33" s="356"/>
      <c r="OGX33" s="356"/>
      <c r="OGY33" s="356"/>
      <c r="OGZ33" s="356"/>
      <c r="OHA33" s="356"/>
      <c r="OHB33" s="356"/>
      <c r="OHC33" s="356"/>
      <c r="OHD33" s="356"/>
      <c r="OHE33" s="356"/>
      <c r="OHF33" s="356"/>
      <c r="OHG33" s="356"/>
      <c r="OHH33" s="356"/>
      <c r="OHI33" s="356"/>
      <c r="OHJ33" s="356"/>
      <c r="OHK33" s="356"/>
      <c r="OHL33" s="356"/>
      <c r="OHM33" s="356"/>
      <c r="OHN33" s="356"/>
      <c r="OHO33" s="356"/>
      <c r="OHP33" s="356"/>
      <c r="OHQ33" s="356"/>
      <c r="OHR33" s="356"/>
      <c r="OHS33" s="356"/>
      <c r="OHT33" s="356"/>
      <c r="OHU33" s="356"/>
      <c r="OHV33" s="356"/>
      <c r="OHW33" s="356"/>
      <c r="OHX33" s="356"/>
      <c r="OHY33" s="356"/>
      <c r="OHZ33" s="356"/>
      <c r="OIA33" s="356"/>
      <c r="OIB33" s="356"/>
      <c r="OIC33" s="356"/>
      <c r="OID33" s="356"/>
      <c r="OIE33" s="356"/>
      <c r="OIF33" s="356"/>
      <c r="OIG33" s="356"/>
      <c r="OIH33" s="356"/>
      <c r="OII33" s="356"/>
      <c r="OIJ33" s="356"/>
      <c r="OIK33" s="356"/>
      <c r="OIL33" s="356"/>
      <c r="OIM33" s="356"/>
      <c r="OIN33" s="356"/>
      <c r="OIO33" s="356"/>
      <c r="OIP33" s="356"/>
      <c r="OIQ33" s="356"/>
      <c r="OIR33" s="356"/>
      <c r="OIS33" s="356"/>
      <c r="OIT33" s="356"/>
      <c r="OIU33" s="356"/>
      <c r="OIV33" s="356"/>
      <c r="OIW33" s="356"/>
      <c r="OIX33" s="356"/>
      <c r="OIY33" s="356"/>
      <c r="OIZ33" s="356"/>
      <c r="OJA33" s="356"/>
      <c r="OJB33" s="356"/>
      <c r="OJC33" s="356"/>
      <c r="OJD33" s="356"/>
      <c r="OJE33" s="356"/>
      <c r="OJF33" s="356"/>
      <c r="OJG33" s="356"/>
      <c r="OJH33" s="356"/>
      <c r="OJI33" s="356"/>
      <c r="OJJ33" s="356"/>
      <c r="OJK33" s="356"/>
      <c r="OJL33" s="356"/>
      <c r="OJM33" s="356"/>
      <c r="OJN33" s="356"/>
      <c r="OJO33" s="356"/>
      <c r="OJP33" s="356"/>
      <c r="OJQ33" s="356"/>
      <c r="OJR33" s="356"/>
      <c r="OJS33" s="356"/>
      <c r="OJT33" s="356"/>
      <c r="OJU33" s="356"/>
      <c r="OJV33" s="356"/>
      <c r="OJW33" s="356"/>
      <c r="OJX33" s="356"/>
      <c r="OJY33" s="356"/>
      <c r="OJZ33" s="356"/>
      <c r="OKA33" s="356"/>
      <c r="OKB33" s="356"/>
      <c r="OKC33" s="356"/>
      <c r="OKD33" s="356"/>
      <c r="OKE33" s="356"/>
      <c r="OKF33" s="356"/>
      <c r="OKG33" s="356"/>
      <c r="OKH33" s="356"/>
      <c r="OKI33" s="356"/>
      <c r="OKJ33" s="356"/>
      <c r="OKK33" s="356"/>
      <c r="OKL33" s="356"/>
      <c r="OKM33" s="356"/>
      <c r="OKN33" s="356"/>
      <c r="OKO33" s="356"/>
      <c r="OKP33" s="356"/>
      <c r="OKQ33" s="356"/>
      <c r="OKR33" s="356"/>
      <c r="OKS33" s="356"/>
      <c r="OKT33" s="356"/>
      <c r="OKU33" s="356"/>
      <c r="OKV33" s="356"/>
      <c r="OKW33" s="356"/>
      <c r="OKX33" s="356"/>
      <c r="OKY33" s="356"/>
      <c r="OKZ33" s="356"/>
      <c r="OLA33" s="356"/>
      <c r="OLB33" s="356"/>
      <c r="OLC33" s="356"/>
      <c r="OLD33" s="356"/>
      <c r="OLE33" s="356"/>
      <c r="OLF33" s="356"/>
      <c r="OLG33" s="356"/>
      <c r="OLH33" s="356"/>
      <c r="OLI33" s="356"/>
      <c r="OLJ33" s="356"/>
      <c r="OLK33" s="356"/>
      <c r="OLL33" s="356"/>
      <c r="OLM33" s="356"/>
      <c r="OLN33" s="356"/>
      <c r="OLO33" s="356"/>
      <c r="OLP33" s="356"/>
      <c r="OLQ33" s="356"/>
      <c r="OLR33" s="356"/>
      <c r="OLS33" s="356"/>
      <c r="OLT33" s="356"/>
      <c r="OLU33" s="356"/>
      <c r="OLV33" s="356"/>
      <c r="OLW33" s="356"/>
      <c r="OLX33" s="356"/>
      <c r="OLY33" s="356"/>
      <c r="OLZ33" s="356"/>
      <c r="OMA33" s="356"/>
      <c r="OMB33" s="356"/>
      <c r="OMC33" s="356"/>
      <c r="OMD33" s="356"/>
      <c r="OME33" s="356"/>
      <c r="OMF33" s="356"/>
      <c r="OMG33" s="356"/>
      <c r="OMH33" s="356"/>
      <c r="OMI33" s="356"/>
      <c r="OMJ33" s="356"/>
      <c r="OMK33" s="356"/>
      <c r="OML33" s="356"/>
      <c r="OMM33" s="356"/>
      <c r="OMN33" s="356"/>
      <c r="OMO33" s="356"/>
      <c r="OMP33" s="356"/>
      <c r="OMQ33" s="356"/>
      <c r="OMR33" s="356"/>
      <c r="OMS33" s="356"/>
      <c r="OMT33" s="356"/>
      <c r="OMU33" s="356"/>
      <c r="OMV33" s="356"/>
      <c r="OMW33" s="356"/>
      <c r="OMX33" s="356"/>
      <c r="OMY33" s="356"/>
      <c r="OMZ33" s="356"/>
      <c r="ONA33" s="356"/>
      <c r="ONB33" s="356"/>
      <c r="ONC33" s="356"/>
      <c r="OND33" s="356"/>
      <c r="ONE33" s="356"/>
      <c r="ONF33" s="356"/>
      <c r="ONG33" s="356"/>
      <c r="ONH33" s="356"/>
      <c r="ONI33" s="356"/>
      <c r="ONJ33" s="356"/>
      <c r="ONK33" s="356"/>
      <c r="ONL33" s="356"/>
      <c r="ONM33" s="356"/>
      <c r="ONN33" s="356"/>
      <c r="ONO33" s="356"/>
      <c r="ONP33" s="356"/>
      <c r="ONQ33" s="356"/>
      <c r="ONR33" s="356"/>
      <c r="ONS33" s="356"/>
      <c r="ONT33" s="356"/>
      <c r="ONU33" s="356"/>
      <c r="ONV33" s="356"/>
      <c r="ONW33" s="356"/>
      <c r="ONX33" s="356"/>
      <c r="ONY33" s="356"/>
      <c r="ONZ33" s="356"/>
      <c r="OOA33" s="356"/>
      <c r="OOB33" s="356"/>
      <c r="OOC33" s="356"/>
      <c r="OOD33" s="356"/>
      <c r="OOE33" s="356"/>
      <c r="OOF33" s="356"/>
      <c r="OOG33" s="356"/>
      <c r="OOH33" s="356"/>
      <c r="OOI33" s="356"/>
      <c r="OOJ33" s="356"/>
      <c r="OOK33" s="356"/>
      <c r="OOL33" s="356"/>
      <c r="OOM33" s="356"/>
      <c r="OON33" s="356"/>
      <c r="OOO33" s="356"/>
      <c r="OOP33" s="356"/>
      <c r="OOQ33" s="356"/>
      <c r="OOR33" s="356"/>
      <c r="OOS33" s="356"/>
      <c r="OOT33" s="356"/>
      <c r="OOU33" s="356"/>
      <c r="OOV33" s="356"/>
      <c r="OOW33" s="356"/>
      <c r="OOX33" s="356"/>
      <c r="OOY33" s="356"/>
      <c r="OOZ33" s="356"/>
      <c r="OPA33" s="356"/>
      <c r="OPB33" s="356"/>
      <c r="OPC33" s="356"/>
      <c r="OPD33" s="356"/>
      <c r="OPE33" s="356"/>
      <c r="OPF33" s="356"/>
      <c r="OPG33" s="356"/>
      <c r="OPH33" s="356"/>
      <c r="OPI33" s="356"/>
      <c r="OPJ33" s="356"/>
      <c r="OPK33" s="356"/>
      <c r="OPL33" s="356"/>
      <c r="OPM33" s="356"/>
      <c r="OPN33" s="356"/>
      <c r="OPO33" s="356"/>
      <c r="OPP33" s="356"/>
      <c r="OPQ33" s="356"/>
      <c r="OPR33" s="356"/>
      <c r="OPS33" s="356"/>
      <c r="OPT33" s="356"/>
      <c r="OPU33" s="356"/>
      <c r="OPV33" s="356"/>
      <c r="OPW33" s="356"/>
      <c r="OPX33" s="356"/>
      <c r="OPY33" s="356"/>
      <c r="OPZ33" s="356"/>
      <c r="OQA33" s="356"/>
      <c r="OQB33" s="356"/>
      <c r="OQC33" s="356"/>
      <c r="OQD33" s="356"/>
      <c r="OQE33" s="356"/>
      <c r="OQF33" s="356"/>
      <c r="OQG33" s="356"/>
      <c r="OQH33" s="356"/>
      <c r="OQI33" s="356"/>
      <c r="OQJ33" s="356"/>
      <c r="OQK33" s="356"/>
      <c r="OQL33" s="356"/>
      <c r="OQM33" s="356"/>
      <c r="OQN33" s="356"/>
      <c r="OQO33" s="356"/>
      <c r="OQP33" s="356"/>
      <c r="OQQ33" s="356"/>
      <c r="OQR33" s="356"/>
      <c r="OQS33" s="356"/>
      <c r="OQT33" s="356"/>
      <c r="OQU33" s="356"/>
      <c r="OQV33" s="356"/>
      <c r="OQW33" s="356"/>
      <c r="OQX33" s="356"/>
      <c r="OQY33" s="356"/>
      <c r="OQZ33" s="356"/>
      <c r="ORA33" s="356"/>
      <c r="ORB33" s="356"/>
      <c r="ORC33" s="356"/>
      <c r="ORD33" s="356"/>
      <c r="ORE33" s="356"/>
      <c r="ORF33" s="356"/>
      <c r="ORG33" s="356"/>
      <c r="ORH33" s="356"/>
      <c r="ORI33" s="356"/>
      <c r="ORJ33" s="356"/>
      <c r="ORK33" s="356"/>
      <c r="ORL33" s="356"/>
      <c r="ORM33" s="356"/>
      <c r="ORN33" s="356"/>
      <c r="ORO33" s="356"/>
      <c r="ORP33" s="356"/>
      <c r="ORQ33" s="356"/>
      <c r="ORR33" s="356"/>
      <c r="ORS33" s="356"/>
      <c r="ORT33" s="356"/>
      <c r="ORU33" s="356"/>
      <c r="ORV33" s="356"/>
      <c r="ORW33" s="356"/>
      <c r="ORX33" s="356"/>
      <c r="ORY33" s="356"/>
      <c r="ORZ33" s="356"/>
      <c r="OSA33" s="356"/>
      <c r="OSB33" s="356"/>
      <c r="OSC33" s="356"/>
      <c r="OSD33" s="356"/>
      <c r="OSE33" s="356"/>
      <c r="OSF33" s="356"/>
      <c r="OSG33" s="356"/>
      <c r="OSH33" s="356"/>
      <c r="OSI33" s="356"/>
      <c r="OSJ33" s="356"/>
      <c r="OSK33" s="356"/>
      <c r="OSL33" s="356"/>
      <c r="OSM33" s="356"/>
      <c r="OSN33" s="356"/>
      <c r="OSO33" s="356"/>
      <c r="OSP33" s="356"/>
      <c r="OSQ33" s="356"/>
      <c r="OSR33" s="356"/>
      <c r="OSS33" s="356"/>
      <c r="OST33" s="356"/>
      <c r="OSU33" s="356"/>
      <c r="OSV33" s="356"/>
      <c r="OSW33" s="356"/>
      <c r="OSX33" s="356"/>
      <c r="OSY33" s="356"/>
      <c r="OSZ33" s="356"/>
      <c r="OTA33" s="356"/>
      <c r="OTB33" s="356"/>
      <c r="OTC33" s="356"/>
      <c r="OTD33" s="356"/>
      <c r="OTE33" s="356"/>
      <c r="OTF33" s="356"/>
      <c r="OTG33" s="356"/>
      <c r="OTH33" s="356"/>
      <c r="OTI33" s="356"/>
      <c r="OTJ33" s="356"/>
      <c r="OTK33" s="356"/>
      <c r="OTL33" s="356"/>
      <c r="OTM33" s="356"/>
      <c r="OTN33" s="356"/>
      <c r="OTO33" s="356"/>
      <c r="OTP33" s="356"/>
      <c r="OTQ33" s="356"/>
      <c r="OTR33" s="356"/>
      <c r="OTS33" s="356"/>
      <c r="OTT33" s="356"/>
      <c r="OTU33" s="356"/>
      <c r="OTV33" s="356"/>
      <c r="OTW33" s="356"/>
      <c r="OTX33" s="356"/>
      <c r="OTY33" s="356"/>
      <c r="OTZ33" s="356"/>
      <c r="OUA33" s="356"/>
      <c r="OUB33" s="356"/>
      <c r="OUC33" s="356"/>
      <c r="OUD33" s="356"/>
      <c r="OUE33" s="356"/>
      <c r="OUF33" s="356"/>
      <c r="OUG33" s="356"/>
      <c r="OUH33" s="356"/>
      <c r="OUI33" s="356"/>
      <c r="OUJ33" s="356"/>
      <c r="OUK33" s="356"/>
      <c r="OUL33" s="356"/>
      <c r="OUM33" s="356"/>
      <c r="OUN33" s="356"/>
      <c r="OUO33" s="356"/>
      <c r="OUP33" s="356"/>
      <c r="OUQ33" s="356"/>
      <c r="OUR33" s="356"/>
      <c r="OUS33" s="356"/>
      <c r="OUT33" s="356"/>
      <c r="OUU33" s="356"/>
      <c r="OUV33" s="356"/>
      <c r="OUW33" s="356"/>
      <c r="OUX33" s="356"/>
      <c r="OUY33" s="356"/>
      <c r="OUZ33" s="356"/>
      <c r="OVA33" s="356"/>
      <c r="OVB33" s="356"/>
      <c r="OVC33" s="356"/>
      <c r="OVD33" s="356"/>
      <c r="OVE33" s="356"/>
      <c r="OVF33" s="356"/>
      <c r="OVG33" s="356"/>
      <c r="OVH33" s="356"/>
      <c r="OVI33" s="356"/>
      <c r="OVJ33" s="356"/>
      <c r="OVK33" s="356"/>
      <c r="OVL33" s="356"/>
      <c r="OVM33" s="356"/>
      <c r="OVN33" s="356"/>
      <c r="OVO33" s="356"/>
      <c r="OVP33" s="356"/>
      <c r="OVQ33" s="356"/>
      <c r="OVR33" s="356"/>
      <c r="OVS33" s="356"/>
      <c r="OVT33" s="356"/>
      <c r="OVU33" s="356"/>
      <c r="OVV33" s="356"/>
      <c r="OVW33" s="356"/>
      <c r="OVX33" s="356"/>
      <c r="OVY33" s="356"/>
      <c r="OVZ33" s="356"/>
      <c r="OWA33" s="356"/>
      <c r="OWB33" s="356"/>
      <c r="OWC33" s="356"/>
      <c r="OWD33" s="356"/>
      <c r="OWE33" s="356"/>
      <c r="OWF33" s="356"/>
      <c r="OWG33" s="356"/>
      <c r="OWH33" s="356"/>
      <c r="OWI33" s="356"/>
      <c r="OWJ33" s="356"/>
      <c r="OWK33" s="356"/>
      <c r="OWL33" s="356"/>
      <c r="OWM33" s="356"/>
      <c r="OWN33" s="356"/>
      <c r="OWO33" s="356"/>
      <c r="OWP33" s="356"/>
      <c r="OWQ33" s="356"/>
      <c r="OWR33" s="356"/>
      <c r="OWS33" s="356"/>
      <c r="OWT33" s="356"/>
      <c r="OWU33" s="356"/>
      <c r="OWV33" s="356"/>
      <c r="OWW33" s="356"/>
      <c r="OWX33" s="356"/>
      <c r="OWY33" s="356"/>
      <c r="OWZ33" s="356"/>
      <c r="OXA33" s="356"/>
      <c r="OXB33" s="356"/>
      <c r="OXC33" s="356"/>
      <c r="OXD33" s="356"/>
      <c r="OXE33" s="356"/>
      <c r="OXF33" s="356"/>
      <c r="OXG33" s="356"/>
      <c r="OXH33" s="356"/>
      <c r="OXI33" s="356"/>
      <c r="OXJ33" s="356"/>
      <c r="OXK33" s="356"/>
      <c r="OXL33" s="356"/>
      <c r="OXM33" s="356"/>
      <c r="OXN33" s="356"/>
      <c r="OXO33" s="356"/>
      <c r="OXP33" s="356"/>
      <c r="OXQ33" s="356"/>
      <c r="OXR33" s="356"/>
      <c r="OXS33" s="356"/>
      <c r="OXT33" s="356"/>
      <c r="OXU33" s="356"/>
      <c r="OXV33" s="356"/>
      <c r="OXW33" s="356"/>
      <c r="OXX33" s="356"/>
      <c r="OXY33" s="356"/>
      <c r="OXZ33" s="356"/>
      <c r="OYA33" s="356"/>
      <c r="OYB33" s="356"/>
      <c r="OYC33" s="356"/>
      <c r="OYD33" s="356"/>
      <c r="OYE33" s="356"/>
      <c r="OYF33" s="356"/>
      <c r="OYG33" s="356"/>
      <c r="OYH33" s="356"/>
      <c r="OYI33" s="356"/>
      <c r="OYJ33" s="356"/>
      <c r="OYK33" s="356"/>
      <c r="OYL33" s="356"/>
      <c r="OYM33" s="356"/>
      <c r="OYN33" s="356"/>
      <c r="OYO33" s="356"/>
      <c r="OYP33" s="356"/>
      <c r="OYQ33" s="356"/>
      <c r="OYR33" s="356"/>
      <c r="OYS33" s="356"/>
      <c r="OYT33" s="356"/>
      <c r="OYU33" s="356"/>
      <c r="OYV33" s="356"/>
      <c r="OYW33" s="356"/>
      <c r="OYX33" s="356"/>
      <c r="OYY33" s="356"/>
      <c r="OYZ33" s="356"/>
      <c r="OZA33" s="356"/>
      <c r="OZB33" s="356"/>
      <c r="OZC33" s="356"/>
      <c r="OZD33" s="356"/>
      <c r="OZE33" s="356"/>
      <c r="OZF33" s="356"/>
      <c r="OZG33" s="356"/>
      <c r="OZH33" s="356"/>
      <c r="OZI33" s="356"/>
      <c r="OZJ33" s="356"/>
      <c r="OZK33" s="356"/>
      <c r="OZL33" s="356"/>
      <c r="OZM33" s="356"/>
      <c r="OZN33" s="356"/>
      <c r="OZO33" s="356"/>
      <c r="OZP33" s="356"/>
      <c r="OZQ33" s="356"/>
      <c r="OZR33" s="356"/>
      <c r="OZS33" s="356"/>
      <c r="OZT33" s="356"/>
      <c r="OZU33" s="356"/>
      <c r="OZV33" s="356"/>
      <c r="OZW33" s="356"/>
      <c r="OZX33" s="356"/>
      <c r="OZY33" s="356"/>
      <c r="OZZ33" s="356"/>
      <c r="PAA33" s="356"/>
      <c r="PAB33" s="356"/>
      <c r="PAC33" s="356"/>
      <c r="PAD33" s="356"/>
      <c r="PAE33" s="356"/>
      <c r="PAF33" s="356"/>
      <c r="PAG33" s="356"/>
      <c r="PAH33" s="356"/>
      <c r="PAI33" s="356"/>
      <c r="PAJ33" s="356"/>
      <c r="PAK33" s="356"/>
      <c r="PAL33" s="356"/>
      <c r="PAM33" s="356"/>
      <c r="PAN33" s="356"/>
      <c r="PAO33" s="356"/>
      <c r="PAP33" s="356"/>
      <c r="PAQ33" s="356"/>
      <c r="PAR33" s="356"/>
      <c r="PAS33" s="356"/>
      <c r="PAT33" s="356"/>
      <c r="PAU33" s="356"/>
      <c r="PAV33" s="356"/>
      <c r="PAW33" s="356"/>
      <c r="PAX33" s="356"/>
      <c r="PAY33" s="356"/>
      <c r="PAZ33" s="356"/>
      <c r="PBA33" s="356"/>
      <c r="PBB33" s="356"/>
      <c r="PBC33" s="356"/>
      <c r="PBD33" s="356"/>
      <c r="PBE33" s="356"/>
      <c r="PBF33" s="356"/>
      <c r="PBG33" s="356"/>
      <c r="PBH33" s="356"/>
      <c r="PBI33" s="356"/>
      <c r="PBJ33" s="356"/>
      <c r="PBK33" s="356"/>
      <c r="PBL33" s="356"/>
      <c r="PBM33" s="356"/>
      <c r="PBN33" s="356"/>
      <c r="PBO33" s="356"/>
      <c r="PBP33" s="356"/>
      <c r="PBQ33" s="356"/>
      <c r="PBR33" s="356"/>
      <c r="PBS33" s="356"/>
      <c r="PBT33" s="356"/>
      <c r="PBU33" s="356"/>
      <c r="PBV33" s="356"/>
      <c r="PBW33" s="356"/>
      <c r="PBX33" s="356"/>
      <c r="PBY33" s="356"/>
      <c r="PBZ33" s="356"/>
      <c r="PCA33" s="356"/>
      <c r="PCB33" s="356"/>
      <c r="PCC33" s="356"/>
      <c r="PCD33" s="356"/>
      <c r="PCE33" s="356"/>
      <c r="PCF33" s="356"/>
      <c r="PCG33" s="356"/>
      <c r="PCH33" s="356"/>
      <c r="PCI33" s="356"/>
      <c r="PCJ33" s="356"/>
      <c r="PCK33" s="356"/>
      <c r="PCL33" s="356"/>
      <c r="PCM33" s="356"/>
      <c r="PCN33" s="356"/>
      <c r="PCO33" s="356"/>
      <c r="PCP33" s="356"/>
      <c r="PCQ33" s="356"/>
      <c r="PCR33" s="356"/>
      <c r="PCS33" s="356"/>
      <c r="PCT33" s="356"/>
      <c r="PCU33" s="356"/>
      <c r="PCV33" s="356"/>
      <c r="PCW33" s="356"/>
      <c r="PCX33" s="356"/>
      <c r="PCY33" s="356"/>
      <c r="PCZ33" s="356"/>
      <c r="PDA33" s="356"/>
      <c r="PDB33" s="356"/>
      <c r="PDC33" s="356"/>
      <c r="PDD33" s="356"/>
      <c r="PDE33" s="356"/>
      <c r="PDF33" s="356"/>
      <c r="PDG33" s="356"/>
      <c r="PDH33" s="356"/>
      <c r="PDI33" s="356"/>
      <c r="PDJ33" s="356"/>
      <c r="PDK33" s="356"/>
      <c r="PDL33" s="356"/>
      <c r="PDM33" s="356"/>
      <c r="PDN33" s="356"/>
      <c r="PDO33" s="356"/>
      <c r="PDP33" s="356"/>
      <c r="PDQ33" s="356"/>
      <c r="PDR33" s="356"/>
      <c r="PDS33" s="356"/>
      <c r="PDT33" s="356"/>
      <c r="PDU33" s="356"/>
      <c r="PDV33" s="356"/>
      <c r="PDW33" s="356"/>
      <c r="PDX33" s="356"/>
      <c r="PDY33" s="356"/>
      <c r="PDZ33" s="356"/>
      <c r="PEA33" s="356"/>
      <c r="PEB33" s="356"/>
      <c r="PEC33" s="356"/>
      <c r="PED33" s="356"/>
      <c r="PEE33" s="356"/>
      <c r="PEF33" s="356"/>
      <c r="PEG33" s="356"/>
      <c r="PEH33" s="356"/>
      <c r="PEI33" s="356"/>
      <c r="PEJ33" s="356"/>
      <c r="PEK33" s="356"/>
      <c r="PEL33" s="356"/>
      <c r="PEM33" s="356"/>
      <c r="PEN33" s="356"/>
      <c r="PEO33" s="356"/>
      <c r="PEP33" s="356"/>
      <c r="PEQ33" s="356"/>
      <c r="PER33" s="356"/>
      <c r="PES33" s="356"/>
      <c r="PET33" s="356"/>
      <c r="PEU33" s="356"/>
      <c r="PEV33" s="356"/>
      <c r="PEW33" s="356"/>
      <c r="PEX33" s="356"/>
      <c r="PEY33" s="356"/>
      <c r="PEZ33" s="356"/>
      <c r="PFA33" s="356"/>
      <c r="PFB33" s="356"/>
      <c r="PFC33" s="356"/>
      <c r="PFD33" s="356"/>
      <c r="PFE33" s="356"/>
      <c r="PFF33" s="356"/>
      <c r="PFG33" s="356"/>
      <c r="PFH33" s="356"/>
      <c r="PFI33" s="356"/>
      <c r="PFJ33" s="356"/>
      <c r="PFK33" s="356"/>
      <c r="PFL33" s="356"/>
      <c r="PFM33" s="356"/>
      <c r="PFN33" s="356"/>
      <c r="PFO33" s="356"/>
      <c r="PFP33" s="356"/>
      <c r="PFQ33" s="356"/>
      <c r="PFR33" s="356"/>
      <c r="PFS33" s="356"/>
      <c r="PFT33" s="356"/>
      <c r="PFU33" s="356"/>
      <c r="PFV33" s="356"/>
      <c r="PFW33" s="356"/>
      <c r="PFX33" s="356"/>
      <c r="PFY33" s="356"/>
      <c r="PFZ33" s="356"/>
      <c r="PGA33" s="356"/>
      <c r="PGB33" s="356"/>
      <c r="PGC33" s="356"/>
      <c r="PGD33" s="356"/>
      <c r="PGE33" s="356"/>
      <c r="PGF33" s="356"/>
      <c r="PGG33" s="356"/>
      <c r="PGH33" s="356"/>
      <c r="PGI33" s="356"/>
      <c r="PGJ33" s="356"/>
      <c r="PGK33" s="356"/>
      <c r="PGL33" s="356"/>
      <c r="PGM33" s="356"/>
      <c r="PGN33" s="356"/>
      <c r="PGO33" s="356"/>
      <c r="PGP33" s="356"/>
      <c r="PGQ33" s="356"/>
      <c r="PGR33" s="356"/>
      <c r="PGS33" s="356"/>
      <c r="PGT33" s="356"/>
      <c r="PGU33" s="356"/>
      <c r="PGV33" s="356"/>
      <c r="PGW33" s="356"/>
      <c r="PGX33" s="356"/>
      <c r="PGY33" s="356"/>
      <c r="PGZ33" s="356"/>
      <c r="PHA33" s="356"/>
      <c r="PHB33" s="356"/>
      <c r="PHC33" s="356"/>
      <c r="PHD33" s="356"/>
      <c r="PHE33" s="356"/>
      <c r="PHF33" s="356"/>
      <c r="PHG33" s="356"/>
      <c r="PHH33" s="356"/>
      <c r="PHI33" s="356"/>
      <c r="PHJ33" s="356"/>
      <c r="PHK33" s="356"/>
      <c r="PHL33" s="356"/>
      <c r="PHM33" s="356"/>
      <c r="PHN33" s="356"/>
      <c r="PHO33" s="356"/>
      <c r="PHP33" s="356"/>
      <c r="PHQ33" s="356"/>
      <c r="PHR33" s="356"/>
      <c r="PHS33" s="356"/>
      <c r="PHT33" s="356"/>
      <c r="PHU33" s="356"/>
      <c r="PHV33" s="356"/>
      <c r="PHW33" s="356"/>
      <c r="PHX33" s="356"/>
      <c r="PHY33" s="356"/>
      <c r="PHZ33" s="356"/>
      <c r="PIA33" s="356"/>
      <c r="PIB33" s="356"/>
      <c r="PIC33" s="356"/>
      <c r="PID33" s="356"/>
      <c r="PIE33" s="356"/>
      <c r="PIF33" s="356"/>
      <c r="PIG33" s="356"/>
      <c r="PIH33" s="356"/>
      <c r="PII33" s="356"/>
      <c r="PIJ33" s="356"/>
      <c r="PIK33" s="356"/>
      <c r="PIL33" s="356"/>
      <c r="PIM33" s="356"/>
      <c r="PIN33" s="356"/>
      <c r="PIO33" s="356"/>
      <c r="PIP33" s="356"/>
      <c r="PIQ33" s="356"/>
      <c r="PIR33" s="356"/>
      <c r="PIS33" s="356"/>
      <c r="PIT33" s="356"/>
      <c r="PIU33" s="356"/>
      <c r="PIV33" s="356"/>
      <c r="PIW33" s="356"/>
      <c r="PIX33" s="356"/>
      <c r="PIY33" s="356"/>
      <c r="PIZ33" s="356"/>
      <c r="PJA33" s="356"/>
      <c r="PJB33" s="356"/>
      <c r="PJC33" s="356"/>
      <c r="PJD33" s="356"/>
      <c r="PJE33" s="356"/>
      <c r="PJF33" s="356"/>
      <c r="PJG33" s="356"/>
      <c r="PJH33" s="356"/>
      <c r="PJI33" s="356"/>
      <c r="PJJ33" s="356"/>
      <c r="PJK33" s="356"/>
      <c r="PJL33" s="356"/>
      <c r="PJM33" s="356"/>
      <c r="PJN33" s="356"/>
      <c r="PJO33" s="356"/>
      <c r="PJP33" s="356"/>
      <c r="PJQ33" s="356"/>
      <c r="PJR33" s="356"/>
      <c r="PJS33" s="356"/>
      <c r="PJT33" s="356"/>
      <c r="PJU33" s="356"/>
      <c r="PJV33" s="356"/>
      <c r="PJW33" s="356"/>
      <c r="PJX33" s="356"/>
      <c r="PJY33" s="356"/>
      <c r="PJZ33" s="356"/>
      <c r="PKA33" s="356"/>
      <c r="PKB33" s="356"/>
      <c r="PKC33" s="356"/>
      <c r="PKD33" s="356"/>
      <c r="PKE33" s="356"/>
      <c r="PKF33" s="356"/>
      <c r="PKG33" s="356"/>
      <c r="PKH33" s="356"/>
      <c r="PKI33" s="356"/>
      <c r="PKJ33" s="356"/>
      <c r="PKK33" s="356"/>
      <c r="PKL33" s="356"/>
      <c r="PKM33" s="356"/>
      <c r="PKN33" s="356"/>
      <c r="PKO33" s="356"/>
      <c r="PKP33" s="356"/>
      <c r="PKQ33" s="356"/>
      <c r="PKR33" s="356"/>
      <c r="PKS33" s="356"/>
      <c r="PKT33" s="356"/>
      <c r="PKU33" s="356"/>
      <c r="PKV33" s="356"/>
      <c r="PKW33" s="356"/>
      <c r="PKX33" s="356"/>
      <c r="PKY33" s="356"/>
      <c r="PKZ33" s="356"/>
      <c r="PLA33" s="356"/>
      <c r="PLB33" s="356"/>
      <c r="PLC33" s="356"/>
      <c r="PLD33" s="356"/>
      <c r="PLE33" s="356"/>
      <c r="PLF33" s="356"/>
      <c r="PLG33" s="356"/>
      <c r="PLH33" s="356"/>
      <c r="PLI33" s="356"/>
      <c r="PLJ33" s="356"/>
      <c r="PLK33" s="356"/>
      <c r="PLL33" s="356"/>
      <c r="PLM33" s="356"/>
      <c r="PLN33" s="356"/>
      <c r="PLO33" s="356"/>
      <c r="PLP33" s="356"/>
      <c r="PLQ33" s="356"/>
      <c r="PLR33" s="356"/>
      <c r="PLS33" s="356"/>
      <c r="PLT33" s="356"/>
      <c r="PLU33" s="356"/>
      <c r="PLV33" s="356"/>
      <c r="PLW33" s="356"/>
      <c r="PLX33" s="356"/>
      <c r="PLY33" s="356"/>
      <c r="PLZ33" s="356"/>
      <c r="PMA33" s="356"/>
      <c r="PMB33" s="356"/>
      <c r="PMC33" s="356"/>
      <c r="PMD33" s="356"/>
      <c r="PME33" s="356"/>
      <c r="PMF33" s="356"/>
      <c r="PMG33" s="356"/>
      <c r="PMH33" s="356"/>
      <c r="PMI33" s="356"/>
      <c r="PMJ33" s="356"/>
      <c r="PMK33" s="356"/>
      <c r="PML33" s="356"/>
      <c r="PMM33" s="356"/>
      <c r="PMN33" s="356"/>
      <c r="PMO33" s="356"/>
      <c r="PMP33" s="356"/>
      <c r="PMQ33" s="356"/>
      <c r="PMR33" s="356"/>
      <c r="PMS33" s="356"/>
      <c r="PMT33" s="356"/>
      <c r="PMU33" s="356"/>
      <c r="PMV33" s="356"/>
      <c r="PMW33" s="356"/>
      <c r="PMX33" s="356"/>
      <c r="PMY33" s="356"/>
      <c r="PMZ33" s="356"/>
      <c r="PNA33" s="356"/>
      <c r="PNB33" s="356"/>
      <c r="PNC33" s="356"/>
      <c r="PND33" s="356"/>
      <c r="PNE33" s="356"/>
      <c r="PNF33" s="356"/>
      <c r="PNG33" s="356"/>
      <c r="PNH33" s="356"/>
      <c r="PNI33" s="356"/>
      <c r="PNJ33" s="356"/>
      <c r="PNK33" s="356"/>
      <c r="PNL33" s="356"/>
      <c r="PNM33" s="356"/>
      <c r="PNN33" s="356"/>
      <c r="PNO33" s="356"/>
      <c r="PNP33" s="356"/>
      <c r="PNQ33" s="356"/>
      <c r="PNR33" s="356"/>
      <c r="PNS33" s="356"/>
      <c r="PNT33" s="356"/>
      <c r="PNU33" s="356"/>
      <c r="PNV33" s="356"/>
      <c r="PNW33" s="356"/>
      <c r="PNX33" s="356"/>
      <c r="PNY33" s="356"/>
      <c r="PNZ33" s="356"/>
      <c r="POA33" s="356"/>
      <c r="POB33" s="356"/>
      <c r="POC33" s="356"/>
      <c r="POD33" s="356"/>
      <c r="POE33" s="356"/>
      <c r="POF33" s="356"/>
      <c r="POG33" s="356"/>
      <c r="POH33" s="356"/>
      <c r="POI33" s="356"/>
      <c r="POJ33" s="356"/>
      <c r="POK33" s="356"/>
      <c r="POL33" s="356"/>
      <c r="POM33" s="356"/>
      <c r="PON33" s="356"/>
      <c r="POO33" s="356"/>
      <c r="POP33" s="356"/>
      <c r="POQ33" s="356"/>
      <c r="POR33" s="356"/>
      <c r="POS33" s="356"/>
      <c r="POT33" s="356"/>
      <c r="POU33" s="356"/>
      <c r="POV33" s="356"/>
      <c r="POW33" s="356"/>
      <c r="POX33" s="356"/>
      <c r="POY33" s="356"/>
      <c r="POZ33" s="356"/>
      <c r="PPA33" s="356"/>
      <c r="PPB33" s="356"/>
      <c r="PPC33" s="356"/>
      <c r="PPD33" s="356"/>
      <c r="PPE33" s="356"/>
      <c r="PPF33" s="356"/>
      <c r="PPG33" s="356"/>
      <c r="PPH33" s="356"/>
      <c r="PPI33" s="356"/>
      <c r="PPJ33" s="356"/>
      <c r="PPK33" s="356"/>
      <c r="PPL33" s="356"/>
      <c r="PPM33" s="356"/>
      <c r="PPN33" s="356"/>
      <c r="PPO33" s="356"/>
      <c r="PPP33" s="356"/>
      <c r="PPQ33" s="356"/>
      <c r="PPR33" s="356"/>
      <c r="PPS33" s="356"/>
      <c r="PPT33" s="356"/>
      <c r="PPU33" s="356"/>
      <c r="PPV33" s="356"/>
      <c r="PPW33" s="356"/>
      <c r="PPX33" s="356"/>
      <c r="PPY33" s="356"/>
      <c r="PPZ33" s="356"/>
      <c r="PQA33" s="356"/>
      <c r="PQB33" s="356"/>
      <c r="PQC33" s="356"/>
      <c r="PQD33" s="356"/>
      <c r="PQE33" s="356"/>
      <c r="PQF33" s="356"/>
      <c r="PQG33" s="356"/>
      <c r="PQH33" s="356"/>
      <c r="PQI33" s="356"/>
      <c r="PQJ33" s="356"/>
      <c r="PQK33" s="356"/>
      <c r="PQL33" s="356"/>
      <c r="PQM33" s="356"/>
      <c r="PQN33" s="356"/>
      <c r="PQO33" s="356"/>
      <c r="PQP33" s="356"/>
      <c r="PQQ33" s="356"/>
      <c r="PQR33" s="356"/>
      <c r="PQS33" s="356"/>
      <c r="PQT33" s="356"/>
      <c r="PQU33" s="356"/>
      <c r="PQV33" s="356"/>
      <c r="PQW33" s="356"/>
      <c r="PQX33" s="356"/>
      <c r="PQY33" s="356"/>
      <c r="PQZ33" s="356"/>
      <c r="PRA33" s="356"/>
      <c r="PRB33" s="356"/>
      <c r="PRC33" s="356"/>
      <c r="PRD33" s="356"/>
      <c r="PRE33" s="356"/>
      <c r="PRF33" s="356"/>
      <c r="PRG33" s="356"/>
      <c r="PRH33" s="356"/>
      <c r="PRI33" s="356"/>
      <c r="PRJ33" s="356"/>
      <c r="PRK33" s="356"/>
      <c r="PRL33" s="356"/>
      <c r="PRM33" s="356"/>
      <c r="PRN33" s="356"/>
      <c r="PRO33" s="356"/>
      <c r="PRP33" s="356"/>
      <c r="PRQ33" s="356"/>
      <c r="PRR33" s="356"/>
      <c r="PRS33" s="356"/>
      <c r="PRT33" s="356"/>
      <c r="PRU33" s="356"/>
      <c r="PRV33" s="356"/>
      <c r="PRW33" s="356"/>
      <c r="PRX33" s="356"/>
      <c r="PRY33" s="356"/>
      <c r="PRZ33" s="356"/>
      <c r="PSA33" s="356"/>
      <c r="PSB33" s="356"/>
      <c r="PSC33" s="356"/>
      <c r="PSD33" s="356"/>
      <c r="PSE33" s="356"/>
      <c r="PSF33" s="356"/>
      <c r="PSG33" s="356"/>
      <c r="PSH33" s="356"/>
      <c r="PSI33" s="356"/>
      <c r="PSJ33" s="356"/>
      <c r="PSK33" s="356"/>
      <c r="PSL33" s="356"/>
      <c r="PSM33" s="356"/>
      <c r="PSN33" s="356"/>
      <c r="PSO33" s="356"/>
      <c r="PSP33" s="356"/>
      <c r="PSQ33" s="356"/>
      <c r="PSR33" s="356"/>
      <c r="PSS33" s="356"/>
      <c r="PST33" s="356"/>
      <c r="PSU33" s="356"/>
      <c r="PSV33" s="356"/>
      <c r="PSW33" s="356"/>
      <c r="PSX33" s="356"/>
      <c r="PSY33" s="356"/>
      <c r="PSZ33" s="356"/>
      <c r="PTA33" s="356"/>
      <c r="PTB33" s="356"/>
      <c r="PTC33" s="356"/>
      <c r="PTD33" s="356"/>
      <c r="PTE33" s="356"/>
      <c r="PTF33" s="356"/>
      <c r="PTG33" s="356"/>
      <c r="PTH33" s="356"/>
      <c r="PTI33" s="356"/>
      <c r="PTJ33" s="356"/>
      <c r="PTK33" s="356"/>
      <c r="PTL33" s="356"/>
      <c r="PTM33" s="356"/>
      <c r="PTN33" s="356"/>
      <c r="PTO33" s="356"/>
      <c r="PTP33" s="356"/>
      <c r="PTQ33" s="356"/>
      <c r="PTR33" s="356"/>
      <c r="PTS33" s="356"/>
      <c r="PTT33" s="356"/>
      <c r="PTU33" s="356"/>
      <c r="PTV33" s="356"/>
      <c r="PTW33" s="356"/>
      <c r="PTX33" s="356"/>
      <c r="PTY33" s="356"/>
      <c r="PTZ33" s="356"/>
      <c r="PUA33" s="356"/>
      <c r="PUB33" s="356"/>
      <c r="PUC33" s="356"/>
      <c r="PUD33" s="356"/>
      <c r="PUE33" s="356"/>
      <c r="PUF33" s="356"/>
      <c r="PUG33" s="356"/>
      <c r="PUH33" s="356"/>
      <c r="PUI33" s="356"/>
      <c r="PUJ33" s="356"/>
      <c r="PUK33" s="356"/>
      <c r="PUL33" s="356"/>
      <c r="PUM33" s="356"/>
      <c r="PUN33" s="356"/>
      <c r="PUO33" s="356"/>
      <c r="PUP33" s="356"/>
      <c r="PUQ33" s="356"/>
      <c r="PUR33" s="356"/>
      <c r="PUS33" s="356"/>
      <c r="PUT33" s="356"/>
      <c r="PUU33" s="356"/>
      <c r="PUV33" s="356"/>
      <c r="PUW33" s="356"/>
      <c r="PUX33" s="356"/>
      <c r="PUY33" s="356"/>
      <c r="PUZ33" s="356"/>
      <c r="PVA33" s="356"/>
      <c r="PVB33" s="356"/>
      <c r="PVC33" s="356"/>
      <c r="PVD33" s="356"/>
      <c r="PVE33" s="356"/>
      <c r="PVF33" s="356"/>
      <c r="PVG33" s="356"/>
      <c r="PVH33" s="356"/>
      <c r="PVI33" s="356"/>
      <c r="PVJ33" s="356"/>
      <c r="PVK33" s="356"/>
      <c r="PVL33" s="356"/>
      <c r="PVM33" s="356"/>
      <c r="PVN33" s="356"/>
      <c r="PVO33" s="356"/>
      <c r="PVP33" s="356"/>
      <c r="PVQ33" s="356"/>
      <c r="PVR33" s="356"/>
      <c r="PVS33" s="356"/>
      <c r="PVT33" s="356"/>
      <c r="PVU33" s="356"/>
      <c r="PVV33" s="356"/>
      <c r="PVW33" s="356"/>
      <c r="PVX33" s="356"/>
      <c r="PVY33" s="356"/>
      <c r="PVZ33" s="356"/>
      <c r="PWA33" s="356"/>
      <c r="PWB33" s="356"/>
      <c r="PWC33" s="356"/>
      <c r="PWD33" s="356"/>
      <c r="PWE33" s="356"/>
      <c r="PWF33" s="356"/>
      <c r="PWG33" s="356"/>
      <c r="PWH33" s="356"/>
      <c r="PWI33" s="356"/>
      <c r="PWJ33" s="356"/>
      <c r="PWK33" s="356"/>
      <c r="PWL33" s="356"/>
      <c r="PWM33" s="356"/>
      <c r="PWN33" s="356"/>
      <c r="PWO33" s="356"/>
      <c r="PWP33" s="356"/>
      <c r="PWQ33" s="356"/>
      <c r="PWR33" s="356"/>
      <c r="PWS33" s="356"/>
      <c r="PWT33" s="356"/>
      <c r="PWU33" s="356"/>
      <c r="PWV33" s="356"/>
      <c r="PWW33" s="356"/>
      <c r="PWX33" s="356"/>
      <c r="PWY33" s="356"/>
      <c r="PWZ33" s="356"/>
      <c r="PXA33" s="356"/>
      <c r="PXB33" s="356"/>
      <c r="PXC33" s="356"/>
      <c r="PXD33" s="356"/>
      <c r="PXE33" s="356"/>
      <c r="PXF33" s="356"/>
      <c r="PXG33" s="356"/>
      <c r="PXH33" s="356"/>
      <c r="PXI33" s="356"/>
      <c r="PXJ33" s="356"/>
      <c r="PXK33" s="356"/>
      <c r="PXL33" s="356"/>
      <c r="PXM33" s="356"/>
      <c r="PXN33" s="356"/>
      <c r="PXO33" s="356"/>
      <c r="PXP33" s="356"/>
      <c r="PXQ33" s="356"/>
      <c r="PXR33" s="356"/>
      <c r="PXS33" s="356"/>
      <c r="PXT33" s="356"/>
      <c r="PXU33" s="356"/>
      <c r="PXV33" s="356"/>
      <c r="PXW33" s="356"/>
      <c r="PXX33" s="356"/>
      <c r="PXY33" s="356"/>
      <c r="PXZ33" s="356"/>
      <c r="PYA33" s="356"/>
      <c r="PYB33" s="356"/>
      <c r="PYC33" s="356"/>
      <c r="PYD33" s="356"/>
      <c r="PYE33" s="356"/>
      <c r="PYF33" s="356"/>
      <c r="PYG33" s="356"/>
      <c r="PYH33" s="356"/>
      <c r="PYI33" s="356"/>
      <c r="PYJ33" s="356"/>
      <c r="PYK33" s="356"/>
      <c r="PYL33" s="356"/>
      <c r="PYM33" s="356"/>
      <c r="PYN33" s="356"/>
      <c r="PYO33" s="356"/>
      <c r="PYP33" s="356"/>
      <c r="PYQ33" s="356"/>
      <c r="PYR33" s="356"/>
      <c r="PYS33" s="356"/>
      <c r="PYT33" s="356"/>
      <c r="PYU33" s="356"/>
      <c r="PYV33" s="356"/>
      <c r="PYW33" s="356"/>
      <c r="PYX33" s="356"/>
      <c r="PYY33" s="356"/>
      <c r="PYZ33" s="356"/>
      <c r="PZA33" s="356"/>
      <c r="PZB33" s="356"/>
      <c r="PZC33" s="356"/>
      <c r="PZD33" s="356"/>
      <c r="PZE33" s="356"/>
      <c r="PZF33" s="356"/>
      <c r="PZG33" s="356"/>
      <c r="PZH33" s="356"/>
      <c r="PZI33" s="356"/>
      <c r="PZJ33" s="356"/>
      <c r="PZK33" s="356"/>
      <c r="PZL33" s="356"/>
      <c r="PZM33" s="356"/>
      <c r="PZN33" s="356"/>
      <c r="PZO33" s="356"/>
      <c r="PZP33" s="356"/>
      <c r="PZQ33" s="356"/>
      <c r="PZR33" s="356"/>
      <c r="PZS33" s="356"/>
      <c r="PZT33" s="356"/>
      <c r="PZU33" s="356"/>
      <c r="PZV33" s="356"/>
      <c r="PZW33" s="356"/>
      <c r="PZX33" s="356"/>
      <c r="PZY33" s="356"/>
      <c r="PZZ33" s="356"/>
      <c r="QAA33" s="356"/>
      <c r="QAB33" s="356"/>
      <c r="QAC33" s="356"/>
      <c r="QAD33" s="356"/>
      <c r="QAE33" s="356"/>
      <c r="QAF33" s="356"/>
      <c r="QAG33" s="356"/>
      <c r="QAH33" s="356"/>
      <c r="QAI33" s="356"/>
      <c r="QAJ33" s="356"/>
      <c r="QAK33" s="356"/>
      <c r="QAL33" s="356"/>
      <c r="QAM33" s="356"/>
      <c r="QAN33" s="356"/>
      <c r="QAO33" s="356"/>
      <c r="QAP33" s="356"/>
      <c r="QAQ33" s="356"/>
      <c r="QAR33" s="356"/>
      <c r="QAS33" s="356"/>
      <c r="QAT33" s="356"/>
      <c r="QAU33" s="356"/>
      <c r="QAV33" s="356"/>
      <c r="QAW33" s="356"/>
      <c r="QAX33" s="356"/>
      <c r="QAY33" s="356"/>
      <c r="QAZ33" s="356"/>
      <c r="QBA33" s="356"/>
      <c r="QBB33" s="356"/>
      <c r="QBC33" s="356"/>
      <c r="QBD33" s="356"/>
      <c r="QBE33" s="356"/>
      <c r="QBF33" s="356"/>
      <c r="QBG33" s="356"/>
      <c r="QBH33" s="356"/>
      <c r="QBI33" s="356"/>
      <c r="QBJ33" s="356"/>
      <c r="QBK33" s="356"/>
      <c r="QBL33" s="356"/>
      <c r="QBM33" s="356"/>
      <c r="QBN33" s="356"/>
      <c r="QBO33" s="356"/>
      <c r="QBP33" s="356"/>
      <c r="QBQ33" s="356"/>
      <c r="QBR33" s="356"/>
      <c r="QBS33" s="356"/>
      <c r="QBT33" s="356"/>
      <c r="QBU33" s="356"/>
      <c r="QBV33" s="356"/>
      <c r="QBW33" s="356"/>
      <c r="QBX33" s="356"/>
      <c r="QBY33" s="356"/>
      <c r="QBZ33" s="356"/>
      <c r="QCA33" s="356"/>
      <c r="QCB33" s="356"/>
      <c r="QCC33" s="356"/>
      <c r="QCD33" s="356"/>
      <c r="QCE33" s="356"/>
      <c r="QCF33" s="356"/>
      <c r="QCG33" s="356"/>
      <c r="QCH33" s="356"/>
      <c r="QCI33" s="356"/>
      <c r="QCJ33" s="356"/>
      <c r="QCK33" s="356"/>
      <c r="QCL33" s="356"/>
      <c r="QCM33" s="356"/>
      <c r="QCN33" s="356"/>
      <c r="QCO33" s="356"/>
      <c r="QCP33" s="356"/>
      <c r="QCQ33" s="356"/>
      <c r="QCR33" s="356"/>
      <c r="QCS33" s="356"/>
      <c r="QCT33" s="356"/>
      <c r="QCU33" s="356"/>
      <c r="QCV33" s="356"/>
      <c r="QCW33" s="356"/>
      <c r="QCX33" s="356"/>
      <c r="QCY33" s="356"/>
      <c r="QCZ33" s="356"/>
      <c r="QDA33" s="356"/>
      <c r="QDB33" s="356"/>
      <c r="QDC33" s="356"/>
      <c r="QDD33" s="356"/>
      <c r="QDE33" s="356"/>
      <c r="QDF33" s="356"/>
      <c r="QDG33" s="356"/>
      <c r="QDH33" s="356"/>
      <c r="QDI33" s="356"/>
      <c r="QDJ33" s="356"/>
      <c r="QDK33" s="356"/>
      <c r="QDL33" s="356"/>
      <c r="QDM33" s="356"/>
      <c r="QDN33" s="356"/>
      <c r="QDO33" s="356"/>
      <c r="QDP33" s="356"/>
      <c r="QDQ33" s="356"/>
      <c r="QDR33" s="356"/>
      <c r="QDS33" s="356"/>
      <c r="QDT33" s="356"/>
      <c r="QDU33" s="356"/>
      <c r="QDV33" s="356"/>
      <c r="QDW33" s="356"/>
      <c r="QDX33" s="356"/>
      <c r="QDY33" s="356"/>
      <c r="QDZ33" s="356"/>
      <c r="QEA33" s="356"/>
      <c r="QEB33" s="356"/>
      <c r="QEC33" s="356"/>
      <c r="QED33" s="356"/>
      <c r="QEE33" s="356"/>
      <c r="QEF33" s="356"/>
      <c r="QEG33" s="356"/>
      <c r="QEH33" s="356"/>
      <c r="QEI33" s="356"/>
      <c r="QEJ33" s="356"/>
      <c r="QEK33" s="356"/>
      <c r="QEL33" s="356"/>
      <c r="QEM33" s="356"/>
      <c r="QEN33" s="356"/>
      <c r="QEO33" s="356"/>
      <c r="QEP33" s="356"/>
      <c r="QEQ33" s="356"/>
      <c r="QER33" s="356"/>
      <c r="QES33" s="356"/>
      <c r="QET33" s="356"/>
      <c r="QEU33" s="356"/>
      <c r="QEV33" s="356"/>
      <c r="QEW33" s="356"/>
      <c r="QEX33" s="356"/>
      <c r="QEY33" s="356"/>
      <c r="QEZ33" s="356"/>
      <c r="QFA33" s="356"/>
      <c r="QFB33" s="356"/>
      <c r="QFC33" s="356"/>
      <c r="QFD33" s="356"/>
      <c r="QFE33" s="356"/>
      <c r="QFF33" s="356"/>
      <c r="QFG33" s="356"/>
      <c r="QFH33" s="356"/>
      <c r="QFI33" s="356"/>
      <c r="QFJ33" s="356"/>
      <c r="QFK33" s="356"/>
      <c r="QFL33" s="356"/>
      <c r="QFM33" s="356"/>
      <c r="QFN33" s="356"/>
      <c r="QFO33" s="356"/>
      <c r="QFP33" s="356"/>
      <c r="QFQ33" s="356"/>
      <c r="QFR33" s="356"/>
      <c r="QFS33" s="356"/>
      <c r="QFT33" s="356"/>
      <c r="QFU33" s="356"/>
      <c r="QFV33" s="356"/>
      <c r="QFW33" s="356"/>
      <c r="QFX33" s="356"/>
      <c r="QFY33" s="356"/>
      <c r="QFZ33" s="356"/>
      <c r="QGA33" s="356"/>
      <c r="QGB33" s="356"/>
      <c r="QGC33" s="356"/>
      <c r="QGD33" s="356"/>
      <c r="QGE33" s="356"/>
      <c r="QGF33" s="356"/>
      <c r="QGG33" s="356"/>
      <c r="QGH33" s="356"/>
      <c r="QGI33" s="356"/>
      <c r="QGJ33" s="356"/>
      <c r="QGK33" s="356"/>
      <c r="QGL33" s="356"/>
      <c r="QGM33" s="356"/>
      <c r="QGN33" s="356"/>
      <c r="QGO33" s="356"/>
      <c r="QGP33" s="356"/>
      <c r="QGQ33" s="356"/>
      <c r="QGR33" s="356"/>
      <c r="QGS33" s="356"/>
      <c r="QGT33" s="356"/>
      <c r="QGU33" s="356"/>
      <c r="QGV33" s="356"/>
      <c r="QGW33" s="356"/>
      <c r="QGX33" s="356"/>
      <c r="QGY33" s="356"/>
      <c r="QGZ33" s="356"/>
      <c r="QHA33" s="356"/>
      <c r="QHB33" s="356"/>
      <c r="QHC33" s="356"/>
      <c r="QHD33" s="356"/>
      <c r="QHE33" s="356"/>
      <c r="QHF33" s="356"/>
      <c r="QHG33" s="356"/>
      <c r="QHH33" s="356"/>
      <c r="QHI33" s="356"/>
      <c r="QHJ33" s="356"/>
      <c r="QHK33" s="356"/>
      <c r="QHL33" s="356"/>
      <c r="QHM33" s="356"/>
      <c r="QHN33" s="356"/>
      <c r="QHO33" s="356"/>
      <c r="QHP33" s="356"/>
      <c r="QHQ33" s="356"/>
      <c r="QHR33" s="356"/>
      <c r="QHS33" s="356"/>
      <c r="QHT33" s="356"/>
      <c r="QHU33" s="356"/>
      <c r="QHV33" s="356"/>
      <c r="QHW33" s="356"/>
      <c r="QHX33" s="356"/>
      <c r="QHY33" s="356"/>
      <c r="QHZ33" s="356"/>
      <c r="QIA33" s="356"/>
      <c r="QIB33" s="356"/>
      <c r="QIC33" s="356"/>
      <c r="QID33" s="356"/>
      <c r="QIE33" s="356"/>
      <c r="QIF33" s="356"/>
      <c r="QIG33" s="356"/>
      <c r="QIH33" s="356"/>
      <c r="QII33" s="356"/>
      <c r="QIJ33" s="356"/>
      <c r="QIK33" s="356"/>
      <c r="QIL33" s="356"/>
      <c r="QIM33" s="356"/>
      <c r="QIN33" s="356"/>
      <c r="QIO33" s="356"/>
      <c r="QIP33" s="356"/>
      <c r="QIQ33" s="356"/>
      <c r="QIR33" s="356"/>
      <c r="QIS33" s="356"/>
      <c r="QIT33" s="356"/>
      <c r="QIU33" s="356"/>
      <c r="QIV33" s="356"/>
      <c r="QIW33" s="356"/>
      <c r="QIX33" s="356"/>
      <c r="QIY33" s="356"/>
      <c r="QIZ33" s="356"/>
      <c r="QJA33" s="356"/>
      <c r="QJB33" s="356"/>
      <c r="QJC33" s="356"/>
      <c r="QJD33" s="356"/>
      <c r="QJE33" s="356"/>
      <c r="QJF33" s="356"/>
      <c r="QJG33" s="356"/>
      <c r="QJH33" s="356"/>
      <c r="QJI33" s="356"/>
      <c r="QJJ33" s="356"/>
      <c r="QJK33" s="356"/>
      <c r="QJL33" s="356"/>
      <c r="QJM33" s="356"/>
      <c r="QJN33" s="356"/>
      <c r="QJO33" s="356"/>
      <c r="QJP33" s="356"/>
      <c r="QJQ33" s="356"/>
      <c r="QJR33" s="356"/>
      <c r="QJS33" s="356"/>
      <c r="QJT33" s="356"/>
      <c r="QJU33" s="356"/>
      <c r="QJV33" s="356"/>
      <c r="QJW33" s="356"/>
      <c r="QJX33" s="356"/>
      <c r="QJY33" s="356"/>
      <c r="QJZ33" s="356"/>
      <c r="QKA33" s="356"/>
      <c r="QKB33" s="356"/>
      <c r="QKC33" s="356"/>
      <c r="QKD33" s="356"/>
      <c r="QKE33" s="356"/>
      <c r="QKF33" s="356"/>
      <c r="QKG33" s="356"/>
      <c r="QKH33" s="356"/>
      <c r="QKI33" s="356"/>
      <c r="QKJ33" s="356"/>
      <c r="QKK33" s="356"/>
      <c r="QKL33" s="356"/>
      <c r="QKM33" s="356"/>
      <c r="QKN33" s="356"/>
      <c r="QKO33" s="356"/>
      <c r="QKP33" s="356"/>
      <c r="QKQ33" s="356"/>
      <c r="QKR33" s="356"/>
      <c r="QKS33" s="356"/>
      <c r="QKT33" s="356"/>
      <c r="QKU33" s="356"/>
      <c r="QKV33" s="356"/>
      <c r="QKW33" s="356"/>
      <c r="QKX33" s="356"/>
      <c r="QKY33" s="356"/>
      <c r="QKZ33" s="356"/>
      <c r="QLA33" s="356"/>
      <c r="QLB33" s="356"/>
      <c r="QLC33" s="356"/>
      <c r="QLD33" s="356"/>
      <c r="QLE33" s="356"/>
      <c r="QLF33" s="356"/>
      <c r="QLG33" s="356"/>
      <c r="QLH33" s="356"/>
      <c r="QLI33" s="356"/>
      <c r="QLJ33" s="356"/>
      <c r="QLK33" s="356"/>
      <c r="QLL33" s="356"/>
      <c r="QLM33" s="356"/>
      <c r="QLN33" s="356"/>
      <c r="QLO33" s="356"/>
      <c r="QLP33" s="356"/>
      <c r="QLQ33" s="356"/>
      <c r="QLR33" s="356"/>
      <c r="QLS33" s="356"/>
      <c r="QLT33" s="356"/>
      <c r="QLU33" s="356"/>
      <c r="QLV33" s="356"/>
      <c r="QLW33" s="356"/>
      <c r="QLX33" s="356"/>
      <c r="QLY33" s="356"/>
      <c r="QLZ33" s="356"/>
      <c r="QMA33" s="356"/>
      <c r="QMB33" s="356"/>
      <c r="QMC33" s="356"/>
      <c r="QMD33" s="356"/>
      <c r="QME33" s="356"/>
      <c r="QMF33" s="356"/>
      <c r="QMG33" s="356"/>
      <c r="QMH33" s="356"/>
      <c r="QMI33" s="356"/>
      <c r="QMJ33" s="356"/>
      <c r="QMK33" s="356"/>
      <c r="QML33" s="356"/>
      <c r="QMM33" s="356"/>
      <c r="QMN33" s="356"/>
      <c r="QMO33" s="356"/>
      <c r="QMP33" s="356"/>
      <c r="QMQ33" s="356"/>
      <c r="QMR33" s="356"/>
      <c r="QMS33" s="356"/>
      <c r="QMT33" s="356"/>
      <c r="QMU33" s="356"/>
      <c r="QMV33" s="356"/>
      <c r="QMW33" s="356"/>
      <c r="QMX33" s="356"/>
      <c r="QMY33" s="356"/>
      <c r="QMZ33" s="356"/>
      <c r="QNA33" s="356"/>
      <c r="QNB33" s="356"/>
      <c r="QNC33" s="356"/>
      <c r="QND33" s="356"/>
      <c r="QNE33" s="356"/>
      <c r="QNF33" s="356"/>
      <c r="QNG33" s="356"/>
      <c r="QNH33" s="356"/>
      <c r="QNI33" s="356"/>
      <c r="QNJ33" s="356"/>
      <c r="QNK33" s="356"/>
      <c r="QNL33" s="356"/>
      <c r="QNM33" s="356"/>
      <c r="QNN33" s="356"/>
      <c r="QNO33" s="356"/>
      <c r="QNP33" s="356"/>
      <c r="QNQ33" s="356"/>
      <c r="QNR33" s="356"/>
      <c r="QNS33" s="356"/>
      <c r="QNT33" s="356"/>
      <c r="QNU33" s="356"/>
      <c r="QNV33" s="356"/>
      <c r="QNW33" s="356"/>
      <c r="QNX33" s="356"/>
      <c r="QNY33" s="356"/>
      <c r="QNZ33" s="356"/>
      <c r="QOA33" s="356"/>
      <c r="QOB33" s="356"/>
      <c r="QOC33" s="356"/>
      <c r="QOD33" s="356"/>
      <c r="QOE33" s="356"/>
      <c r="QOF33" s="356"/>
      <c r="QOG33" s="356"/>
      <c r="QOH33" s="356"/>
      <c r="QOI33" s="356"/>
      <c r="QOJ33" s="356"/>
      <c r="QOK33" s="356"/>
      <c r="QOL33" s="356"/>
      <c r="QOM33" s="356"/>
      <c r="QON33" s="356"/>
      <c r="QOO33" s="356"/>
      <c r="QOP33" s="356"/>
      <c r="QOQ33" s="356"/>
      <c r="QOR33" s="356"/>
      <c r="QOS33" s="356"/>
      <c r="QOT33" s="356"/>
      <c r="QOU33" s="356"/>
      <c r="QOV33" s="356"/>
      <c r="QOW33" s="356"/>
      <c r="QOX33" s="356"/>
      <c r="QOY33" s="356"/>
      <c r="QOZ33" s="356"/>
      <c r="QPA33" s="356"/>
      <c r="QPB33" s="356"/>
      <c r="QPC33" s="356"/>
      <c r="QPD33" s="356"/>
      <c r="QPE33" s="356"/>
      <c r="QPF33" s="356"/>
      <c r="QPG33" s="356"/>
      <c r="QPH33" s="356"/>
      <c r="QPI33" s="356"/>
      <c r="QPJ33" s="356"/>
      <c r="QPK33" s="356"/>
      <c r="QPL33" s="356"/>
      <c r="QPM33" s="356"/>
      <c r="QPN33" s="356"/>
      <c r="QPO33" s="356"/>
      <c r="QPP33" s="356"/>
      <c r="QPQ33" s="356"/>
      <c r="QPR33" s="356"/>
      <c r="QPS33" s="356"/>
      <c r="QPT33" s="356"/>
      <c r="QPU33" s="356"/>
      <c r="QPV33" s="356"/>
      <c r="QPW33" s="356"/>
      <c r="QPX33" s="356"/>
      <c r="QPY33" s="356"/>
      <c r="QPZ33" s="356"/>
      <c r="QQA33" s="356"/>
      <c r="QQB33" s="356"/>
      <c r="QQC33" s="356"/>
      <c r="QQD33" s="356"/>
      <c r="QQE33" s="356"/>
      <c r="QQF33" s="356"/>
      <c r="QQG33" s="356"/>
      <c r="QQH33" s="356"/>
      <c r="QQI33" s="356"/>
      <c r="QQJ33" s="356"/>
      <c r="QQK33" s="356"/>
      <c r="QQL33" s="356"/>
      <c r="QQM33" s="356"/>
      <c r="QQN33" s="356"/>
      <c r="QQO33" s="356"/>
      <c r="QQP33" s="356"/>
      <c r="QQQ33" s="356"/>
      <c r="QQR33" s="356"/>
      <c r="QQS33" s="356"/>
      <c r="QQT33" s="356"/>
      <c r="QQU33" s="356"/>
      <c r="QQV33" s="356"/>
      <c r="QQW33" s="356"/>
      <c r="QQX33" s="356"/>
      <c r="QQY33" s="356"/>
      <c r="QQZ33" s="356"/>
      <c r="QRA33" s="356"/>
      <c r="QRB33" s="356"/>
      <c r="QRC33" s="356"/>
      <c r="QRD33" s="356"/>
      <c r="QRE33" s="356"/>
      <c r="QRF33" s="356"/>
      <c r="QRG33" s="356"/>
      <c r="QRH33" s="356"/>
      <c r="QRI33" s="356"/>
      <c r="QRJ33" s="356"/>
      <c r="QRK33" s="356"/>
      <c r="QRL33" s="356"/>
      <c r="QRM33" s="356"/>
      <c r="QRN33" s="356"/>
      <c r="QRO33" s="356"/>
      <c r="QRP33" s="356"/>
      <c r="QRQ33" s="356"/>
      <c r="QRR33" s="356"/>
      <c r="QRS33" s="356"/>
      <c r="QRT33" s="356"/>
      <c r="QRU33" s="356"/>
      <c r="QRV33" s="356"/>
      <c r="QRW33" s="356"/>
      <c r="QRX33" s="356"/>
      <c r="QRY33" s="356"/>
      <c r="QRZ33" s="356"/>
      <c r="QSA33" s="356"/>
      <c r="QSB33" s="356"/>
      <c r="QSC33" s="356"/>
      <c r="QSD33" s="356"/>
      <c r="QSE33" s="356"/>
      <c r="QSF33" s="356"/>
      <c r="QSG33" s="356"/>
      <c r="QSH33" s="356"/>
      <c r="QSI33" s="356"/>
      <c r="QSJ33" s="356"/>
      <c r="QSK33" s="356"/>
      <c r="QSL33" s="356"/>
      <c r="QSM33" s="356"/>
      <c r="QSN33" s="356"/>
      <c r="QSO33" s="356"/>
      <c r="QSP33" s="356"/>
      <c r="QSQ33" s="356"/>
      <c r="QSR33" s="356"/>
      <c r="QSS33" s="356"/>
      <c r="QST33" s="356"/>
      <c r="QSU33" s="356"/>
      <c r="QSV33" s="356"/>
      <c r="QSW33" s="356"/>
      <c r="QSX33" s="356"/>
      <c r="QSY33" s="356"/>
      <c r="QSZ33" s="356"/>
      <c r="QTA33" s="356"/>
      <c r="QTB33" s="356"/>
      <c r="QTC33" s="356"/>
      <c r="QTD33" s="356"/>
      <c r="QTE33" s="356"/>
      <c r="QTF33" s="356"/>
      <c r="QTG33" s="356"/>
      <c r="QTH33" s="356"/>
      <c r="QTI33" s="356"/>
      <c r="QTJ33" s="356"/>
      <c r="QTK33" s="356"/>
      <c r="QTL33" s="356"/>
      <c r="QTM33" s="356"/>
      <c r="QTN33" s="356"/>
      <c r="QTO33" s="356"/>
      <c r="QTP33" s="356"/>
      <c r="QTQ33" s="356"/>
      <c r="QTR33" s="356"/>
      <c r="QTS33" s="356"/>
      <c r="QTT33" s="356"/>
      <c r="QTU33" s="356"/>
      <c r="QTV33" s="356"/>
      <c r="QTW33" s="356"/>
      <c r="QTX33" s="356"/>
      <c r="QTY33" s="356"/>
      <c r="QTZ33" s="356"/>
      <c r="QUA33" s="356"/>
      <c r="QUB33" s="356"/>
      <c r="QUC33" s="356"/>
      <c r="QUD33" s="356"/>
      <c r="QUE33" s="356"/>
      <c r="QUF33" s="356"/>
      <c r="QUG33" s="356"/>
      <c r="QUH33" s="356"/>
      <c r="QUI33" s="356"/>
      <c r="QUJ33" s="356"/>
      <c r="QUK33" s="356"/>
      <c r="QUL33" s="356"/>
      <c r="QUM33" s="356"/>
      <c r="QUN33" s="356"/>
      <c r="QUO33" s="356"/>
      <c r="QUP33" s="356"/>
      <c r="QUQ33" s="356"/>
      <c r="QUR33" s="356"/>
      <c r="QUS33" s="356"/>
      <c r="QUT33" s="356"/>
      <c r="QUU33" s="356"/>
      <c r="QUV33" s="356"/>
      <c r="QUW33" s="356"/>
      <c r="QUX33" s="356"/>
      <c r="QUY33" s="356"/>
      <c r="QUZ33" s="356"/>
      <c r="QVA33" s="356"/>
      <c r="QVB33" s="356"/>
      <c r="QVC33" s="356"/>
      <c r="QVD33" s="356"/>
      <c r="QVE33" s="356"/>
      <c r="QVF33" s="356"/>
      <c r="QVG33" s="356"/>
      <c r="QVH33" s="356"/>
      <c r="QVI33" s="356"/>
      <c r="QVJ33" s="356"/>
      <c r="QVK33" s="356"/>
      <c r="QVL33" s="356"/>
      <c r="QVM33" s="356"/>
      <c r="QVN33" s="356"/>
      <c r="QVO33" s="356"/>
      <c r="QVP33" s="356"/>
      <c r="QVQ33" s="356"/>
      <c r="QVR33" s="356"/>
      <c r="QVS33" s="356"/>
      <c r="QVT33" s="356"/>
      <c r="QVU33" s="356"/>
      <c r="QVV33" s="356"/>
      <c r="QVW33" s="356"/>
      <c r="QVX33" s="356"/>
      <c r="QVY33" s="356"/>
      <c r="QVZ33" s="356"/>
      <c r="QWA33" s="356"/>
      <c r="QWB33" s="356"/>
      <c r="QWC33" s="356"/>
      <c r="QWD33" s="356"/>
      <c r="QWE33" s="356"/>
      <c r="QWF33" s="356"/>
      <c r="QWG33" s="356"/>
      <c r="QWH33" s="356"/>
      <c r="QWI33" s="356"/>
      <c r="QWJ33" s="356"/>
      <c r="QWK33" s="356"/>
      <c r="QWL33" s="356"/>
      <c r="QWM33" s="356"/>
      <c r="QWN33" s="356"/>
      <c r="QWO33" s="356"/>
      <c r="QWP33" s="356"/>
      <c r="QWQ33" s="356"/>
      <c r="QWR33" s="356"/>
      <c r="QWS33" s="356"/>
      <c r="QWT33" s="356"/>
      <c r="QWU33" s="356"/>
      <c r="QWV33" s="356"/>
      <c r="QWW33" s="356"/>
      <c r="QWX33" s="356"/>
      <c r="QWY33" s="356"/>
      <c r="QWZ33" s="356"/>
      <c r="QXA33" s="356"/>
      <c r="QXB33" s="356"/>
      <c r="QXC33" s="356"/>
      <c r="QXD33" s="356"/>
      <c r="QXE33" s="356"/>
      <c r="QXF33" s="356"/>
      <c r="QXG33" s="356"/>
      <c r="QXH33" s="356"/>
      <c r="QXI33" s="356"/>
      <c r="QXJ33" s="356"/>
      <c r="QXK33" s="356"/>
      <c r="QXL33" s="356"/>
      <c r="QXM33" s="356"/>
      <c r="QXN33" s="356"/>
      <c r="QXO33" s="356"/>
      <c r="QXP33" s="356"/>
      <c r="QXQ33" s="356"/>
      <c r="QXR33" s="356"/>
      <c r="QXS33" s="356"/>
      <c r="QXT33" s="356"/>
      <c r="QXU33" s="356"/>
      <c r="QXV33" s="356"/>
      <c r="QXW33" s="356"/>
      <c r="QXX33" s="356"/>
      <c r="QXY33" s="356"/>
      <c r="QXZ33" s="356"/>
      <c r="QYA33" s="356"/>
      <c r="QYB33" s="356"/>
      <c r="QYC33" s="356"/>
      <c r="QYD33" s="356"/>
      <c r="QYE33" s="356"/>
      <c r="QYF33" s="356"/>
      <c r="QYG33" s="356"/>
      <c r="QYH33" s="356"/>
      <c r="QYI33" s="356"/>
      <c r="QYJ33" s="356"/>
      <c r="QYK33" s="356"/>
      <c r="QYL33" s="356"/>
      <c r="QYM33" s="356"/>
      <c r="QYN33" s="356"/>
      <c r="QYO33" s="356"/>
      <c r="QYP33" s="356"/>
      <c r="QYQ33" s="356"/>
      <c r="QYR33" s="356"/>
      <c r="QYS33" s="356"/>
      <c r="QYT33" s="356"/>
      <c r="QYU33" s="356"/>
      <c r="QYV33" s="356"/>
      <c r="QYW33" s="356"/>
      <c r="QYX33" s="356"/>
      <c r="QYY33" s="356"/>
      <c r="QYZ33" s="356"/>
      <c r="QZA33" s="356"/>
      <c r="QZB33" s="356"/>
      <c r="QZC33" s="356"/>
      <c r="QZD33" s="356"/>
      <c r="QZE33" s="356"/>
      <c r="QZF33" s="356"/>
      <c r="QZG33" s="356"/>
      <c r="QZH33" s="356"/>
      <c r="QZI33" s="356"/>
      <c r="QZJ33" s="356"/>
      <c r="QZK33" s="356"/>
      <c r="QZL33" s="356"/>
      <c r="QZM33" s="356"/>
      <c r="QZN33" s="356"/>
      <c r="QZO33" s="356"/>
      <c r="QZP33" s="356"/>
      <c r="QZQ33" s="356"/>
      <c r="QZR33" s="356"/>
      <c r="QZS33" s="356"/>
      <c r="QZT33" s="356"/>
      <c r="QZU33" s="356"/>
      <c r="QZV33" s="356"/>
      <c r="QZW33" s="356"/>
      <c r="QZX33" s="356"/>
      <c r="QZY33" s="356"/>
      <c r="QZZ33" s="356"/>
      <c r="RAA33" s="356"/>
      <c r="RAB33" s="356"/>
      <c r="RAC33" s="356"/>
      <c r="RAD33" s="356"/>
      <c r="RAE33" s="356"/>
      <c r="RAF33" s="356"/>
      <c r="RAG33" s="356"/>
      <c r="RAH33" s="356"/>
      <c r="RAI33" s="356"/>
      <c r="RAJ33" s="356"/>
      <c r="RAK33" s="356"/>
      <c r="RAL33" s="356"/>
      <c r="RAM33" s="356"/>
      <c r="RAN33" s="356"/>
      <c r="RAO33" s="356"/>
      <c r="RAP33" s="356"/>
      <c r="RAQ33" s="356"/>
      <c r="RAR33" s="356"/>
      <c r="RAS33" s="356"/>
      <c r="RAT33" s="356"/>
      <c r="RAU33" s="356"/>
      <c r="RAV33" s="356"/>
      <c r="RAW33" s="356"/>
      <c r="RAX33" s="356"/>
      <c r="RAY33" s="356"/>
      <c r="RAZ33" s="356"/>
      <c r="RBA33" s="356"/>
      <c r="RBB33" s="356"/>
      <c r="RBC33" s="356"/>
      <c r="RBD33" s="356"/>
      <c r="RBE33" s="356"/>
      <c r="RBF33" s="356"/>
      <c r="RBG33" s="356"/>
      <c r="RBH33" s="356"/>
      <c r="RBI33" s="356"/>
      <c r="RBJ33" s="356"/>
      <c r="RBK33" s="356"/>
      <c r="RBL33" s="356"/>
      <c r="RBM33" s="356"/>
      <c r="RBN33" s="356"/>
      <c r="RBO33" s="356"/>
      <c r="RBP33" s="356"/>
      <c r="RBQ33" s="356"/>
      <c r="RBR33" s="356"/>
      <c r="RBS33" s="356"/>
      <c r="RBT33" s="356"/>
      <c r="RBU33" s="356"/>
      <c r="RBV33" s="356"/>
      <c r="RBW33" s="356"/>
      <c r="RBX33" s="356"/>
      <c r="RBY33" s="356"/>
      <c r="RBZ33" s="356"/>
      <c r="RCA33" s="356"/>
      <c r="RCB33" s="356"/>
      <c r="RCC33" s="356"/>
      <c r="RCD33" s="356"/>
      <c r="RCE33" s="356"/>
      <c r="RCF33" s="356"/>
      <c r="RCG33" s="356"/>
      <c r="RCH33" s="356"/>
      <c r="RCI33" s="356"/>
      <c r="RCJ33" s="356"/>
      <c r="RCK33" s="356"/>
      <c r="RCL33" s="356"/>
      <c r="RCM33" s="356"/>
      <c r="RCN33" s="356"/>
      <c r="RCO33" s="356"/>
      <c r="RCP33" s="356"/>
      <c r="RCQ33" s="356"/>
      <c r="RCR33" s="356"/>
      <c r="RCS33" s="356"/>
      <c r="RCT33" s="356"/>
      <c r="RCU33" s="356"/>
      <c r="RCV33" s="356"/>
      <c r="RCW33" s="356"/>
      <c r="RCX33" s="356"/>
      <c r="RCY33" s="356"/>
      <c r="RCZ33" s="356"/>
      <c r="RDA33" s="356"/>
      <c r="RDB33" s="356"/>
      <c r="RDC33" s="356"/>
      <c r="RDD33" s="356"/>
      <c r="RDE33" s="356"/>
      <c r="RDF33" s="356"/>
      <c r="RDG33" s="356"/>
      <c r="RDH33" s="356"/>
      <c r="RDI33" s="356"/>
      <c r="RDJ33" s="356"/>
      <c r="RDK33" s="356"/>
      <c r="RDL33" s="356"/>
      <c r="RDM33" s="356"/>
      <c r="RDN33" s="356"/>
      <c r="RDO33" s="356"/>
      <c r="RDP33" s="356"/>
      <c r="RDQ33" s="356"/>
      <c r="RDR33" s="356"/>
      <c r="RDS33" s="356"/>
      <c r="RDT33" s="356"/>
      <c r="RDU33" s="356"/>
      <c r="RDV33" s="356"/>
      <c r="RDW33" s="356"/>
      <c r="RDX33" s="356"/>
      <c r="RDY33" s="356"/>
      <c r="RDZ33" s="356"/>
      <c r="REA33" s="356"/>
      <c r="REB33" s="356"/>
      <c r="REC33" s="356"/>
      <c r="RED33" s="356"/>
      <c r="REE33" s="356"/>
      <c r="REF33" s="356"/>
      <c r="REG33" s="356"/>
      <c r="REH33" s="356"/>
      <c r="REI33" s="356"/>
      <c r="REJ33" s="356"/>
      <c r="REK33" s="356"/>
      <c r="REL33" s="356"/>
      <c r="REM33" s="356"/>
      <c r="REN33" s="356"/>
      <c r="REO33" s="356"/>
      <c r="REP33" s="356"/>
      <c r="REQ33" s="356"/>
      <c r="RER33" s="356"/>
      <c r="RES33" s="356"/>
      <c r="RET33" s="356"/>
      <c r="REU33" s="356"/>
      <c r="REV33" s="356"/>
      <c r="REW33" s="356"/>
      <c r="REX33" s="356"/>
      <c r="REY33" s="356"/>
      <c r="REZ33" s="356"/>
      <c r="RFA33" s="356"/>
      <c r="RFB33" s="356"/>
      <c r="RFC33" s="356"/>
      <c r="RFD33" s="356"/>
      <c r="RFE33" s="356"/>
      <c r="RFF33" s="356"/>
      <c r="RFG33" s="356"/>
      <c r="RFH33" s="356"/>
      <c r="RFI33" s="356"/>
      <c r="RFJ33" s="356"/>
      <c r="RFK33" s="356"/>
      <c r="RFL33" s="356"/>
      <c r="RFM33" s="356"/>
      <c r="RFN33" s="356"/>
      <c r="RFO33" s="356"/>
      <c r="RFP33" s="356"/>
      <c r="RFQ33" s="356"/>
      <c r="RFR33" s="356"/>
      <c r="RFS33" s="356"/>
      <c r="RFT33" s="356"/>
      <c r="RFU33" s="356"/>
      <c r="RFV33" s="356"/>
      <c r="RFW33" s="356"/>
      <c r="RFX33" s="356"/>
      <c r="RFY33" s="356"/>
      <c r="RFZ33" s="356"/>
      <c r="RGA33" s="356"/>
      <c r="RGB33" s="356"/>
      <c r="RGC33" s="356"/>
      <c r="RGD33" s="356"/>
      <c r="RGE33" s="356"/>
      <c r="RGF33" s="356"/>
      <c r="RGG33" s="356"/>
      <c r="RGH33" s="356"/>
      <c r="RGI33" s="356"/>
      <c r="RGJ33" s="356"/>
      <c r="RGK33" s="356"/>
      <c r="RGL33" s="356"/>
      <c r="RGM33" s="356"/>
      <c r="RGN33" s="356"/>
      <c r="RGO33" s="356"/>
      <c r="RGP33" s="356"/>
      <c r="RGQ33" s="356"/>
      <c r="RGR33" s="356"/>
      <c r="RGS33" s="356"/>
      <c r="RGT33" s="356"/>
      <c r="RGU33" s="356"/>
      <c r="RGV33" s="356"/>
      <c r="RGW33" s="356"/>
      <c r="RGX33" s="356"/>
      <c r="RGY33" s="356"/>
      <c r="RGZ33" s="356"/>
      <c r="RHA33" s="356"/>
      <c r="RHB33" s="356"/>
      <c r="RHC33" s="356"/>
      <c r="RHD33" s="356"/>
      <c r="RHE33" s="356"/>
      <c r="RHF33" s="356"/>
      <c r="RHG33" s="356"/>
      <c r="RHH33" s="356"/>
      <c r="RHI33" s="356"/>
      <c r="RHJ33" s="356"/>
      <c r="RHK33" s="356"/>
      <c r="RHL33" s="356"/>
      <c r="RHM33" s="356"/>
      <c r="RHN33" s="356"/>
      <c r="RHO33" s="356"/>
      <c r="RHP33" s="356"/>
      <c r="RHQ33" s="356"/>
      <c r="RHR33" s="356"/>
      <c r="RHS33" s="356"/>
      <c r="RHT33" s="356"/>
      <c r="RHU33" s="356"/>
      <c r="RHV33" s="356"/>
      <c r="RHW33" s="356"/>
      <c r="RHX33" s="356"/>
      <c r="RHY33" s="356"/>
      <c r="RHZ33" s="356"/>
      <c r="RIA33" s="356"/>
      <c r="RIB33" s="356"/>
      <c r="RIC33" s="356"/>
      <c r="RID33" s="356"/>
      <c r="RIE33" s="356"/>
      <c r="RIF33" s="356"/>
      <c r="RIG33" s="356"/>
      <c r="RIH33" s="356"/>
      <c r="RII33" s="356"/>
      <c r="RIJ33" s="356"/>
      <c r="RIK33" s="356"/>
      <c r="RIL33" s="356"/>
      <c r="RIM33" s="356"/>
      <c r="RIN33" s="356"/>
      <c r="RIO33" s="356"/>
      <c r="RIP33" s="356"/>
      <c r="RIQ33" s="356"/>
      <c r="RIR33" s="356"/>
      <c r="RIS33" s="356"/>
      <c r="RIT33" s="356"/>
      <c r="RIU33" s="356"/>
      <c r="RIV33" s="356"/>
      <c r="RIW33" s="356"/>
      <c r="RIX33" s="356"/>
      <c r="RIY33" s="356"/>
      <c r="RIZ33" s="356"/>
      <c r="RJA33" s="356"/>
      <c r="RJB33" s="356"/>
      <c r="RJC33" s="356"/>
      <c r="RJD33" s="356"/>
      <c r="RJE33" s="356"/>
      <c r="RJF33" s="356"/>
      <c r="RJG33" s="356"/>
      <c r="RJH33" s="356"/>
      <c r="RJI33" s="356"/>
      <c r="RJJ33" s="356"/>
      <c r="RJK33" s="356"/>
      <c r="RJL33" s="356"/>
      <c r="RJM33" s="356"/>
      <c r="RJN33" s="356"/>
      <c r="RJO33" s="356"/>
      <c r="RJP33" s="356"/>
      <c r="RJQ33" s="356"/>
      <c r="RJR33" s="356"/>
      <c r="RJS33" s="356"/>
      <c r="RJT33" s="356"/>
      <c r="RJU33" s="356"/>
      <c r="RJV33" s="356"/>
      <c r="RJW33" s="356"/>
      <c r="RJX33" s="356"/>
      <c r="RJY33" s="356"/>
      <c r="RJZ33" s="356"/>
      <c r="RKA33" s="356"/>
      <c r="RKB33" s="356"/>
      <c r="RKC33" s="356"/>
      <c r="RKD33" s="356"/>
      <c r="RKE33" s="356"/>
      <c r="RKF33" s="356"/>
      <c r="RKG33" s="356"/>
      <c r="RKH33" s="356"/>
      <c r="RKI33" s="356"/>
      <c r="RKJ33" s="356"/>
      <c r="RKK33" s="356"/>
      <c r="RKL33" s="356"/>
      <c r="RKM33" s="356"/>
      <c r="RKN33" s="356"/>
      <c r="RKO33" s="356"/>
      <c r="RKP33" s="356"/>
      <c r="RKQ33" s="356"/>
      <c r="RKR33" s="356"/>
      <c r="RKS33" s="356"/>
      <c r="RKT33" s="356"/>
      <c r="RKU33" s="356"/>
      <c r="RKV33" s="356"/>
      <c r="RKW33" s="356"/>
      <c r="RKX33" s="356"/>
      <c r="RKY33" s="356"/>
      <c r="RKZ33" s="356"/>
      <c r="RLA33" s="356"/>
      <c r="RLB33" s="356"/>
      <c r="RLC33" s="356"/>
      <c r="RLD33" s="356"/>
      <c r="RLE33" s="356"/>
      <c r="RLF33" s="356"/>
      <c r="RLG33" s="356"/>
      <c r="RLH33" s="356"/>
      <c r="RLI33" s="356"/>
      <c r="RLJ33" s="356"/>
      <c r="RLK33" s="356"/>
      <c r="RLL33" s="356"/>
      <c r="RLM33" s="356"/>
      <c r="RLN33" s="356"/>
      <c r="RLO33" s="356"/>
      <c r="RLP33" s="356"/>
      <c r="RLQ33" s="356"/>
      <c r="RLR33" s="356"/>
      <c r="RLS33" s="356"/>
      <c r="RLT33" s="356"/>
      <c r="RLU33" s="356"/>
      <c r="RLV33" s="356"/>
      <c r="RLW33" s="356"/>
      <c r="RLX33" s="356"/>
      <c r="RLY33" s="356"/>
      <c r="RLZ33" s="356"/>
      <c r="RMA33" s="356"/>
      <c r="RMB33" s="356"/>
      <c r="RMC33" s="356"/>
      <c r="RMD33" s="356"/>
      <c r="RME33" s="356"/>
      <c r="RMF33" s="356"/>
      <c r="RMG33" s="356"/>
      <c r="RMH33" s="356"/>
      <c r="RMI33" s="356"/>
      <c r="RMJ33" s="356"/>
      <c r="RMK33" s="356"/>
      <c r="RML33" s="356"/>
      <c r="RMM33" s="356"/>
      <c r="RMN33" s="356"/>
      <c r="RMO33" s="356"/>
      <c r="RMP33" s="356"/>
      <c r="RMQ33" s="356"/>
      <c r="RMR33" s="356"/>
      <c r="RMS33" s="356"/>
      <c r="RMT33" s="356"/>
      <c r="RMU33" s="356"/>
      <c r="RMV33" s="356"/>
      <c r="RMW33" s="356"/>
      <c r="RMX33" s="356"/>
      <c r="RMY33" s="356"/>
      <c r="RMZ33" s="356"/>
      <c r="RNA33" s="356"/>
      <c r="RNB33" s="356"/>
      <c r="RNC33" s="356"/>
      <c r="RND33" s="356"/>
      <c r="RNE33" s="356"/>
      <c r="RNF33" s="356"/>
      <c r="RNG33" s="356"/>
      <c r="RNH33" s="356"/>
      <c r="RNI33" s="356"/>
      <c r="RNJ33" s="356"/>
      <c r="RNK33" s="356"/>
      <c r="RNL33" s="356"/>
      <c r="RNM33" s="356"/>
      <c r="RNN33" s="356"/>
      <c r="RNO33" s="356"/>
      <c r="RNP33" s="356"/>
      <c r="RNQ33" s="356"/>
      <c r="RNR33" s="356"/>
      <c r="RNS33" s="356"/>
      <c r="RNT33" s="356"/>
      <c r="RNU33" s="356"/>
      <c r="RNV33" s="356"/>
      <c r="RNW33" s="356"/>
      <c r="RNX33" s="356"/>
      <c r="RNY33" s="356"/>
      <c r="RNZ33" s="356"/>
      <c r="ROA33" s="356"/>
      <c r="ROB33" s="356"/>
      <c r="ROC33" s="356"/>
      <c r="ROD33" s="356"/>
      <c r="ROE33" s="356"/>
      <c r="ROF33" s="356"/>
      <c r="ROG33" s="356"/>
      <c r="ROH33" s="356"/>
      <c r="ROI33" s="356"/>
      <c r="ROJ33" s="356"/>
      <c r="ROK33" s="356"/>
      <c r="ROL33" s="356"/>
      <c r="ROM33" s="356"/>
      <c r="RON33" s="356"/>
      <c r="ROO33" s="356"/>
      <c r="ROP33" s="356"/>
      <c r="ROQ33" s="356"/>
      <c r="ROR33" s="356"/>
      <c r="ROS33" s="356"/>
      <c r="ROT33" s="356"/>
      <c r="ROU33" s="356"/>
      <c r="ROV33" s="356"/>
      <c r="ROW33" s="356"/>
      <c r="ROX33" s="356"/>
      <c r="ROY33" s="356"/>
      <c r="ROZ33" s="356"/>
      <c r="RPA33" s="356"/>
      <c r="RPB33" s="356"/>
      <c r="RPC33" s="356"/>
      <c r="RPD33" s="356"/>
      <c r="RPE33" s="356"/>
      <c r="RPF33" s="356"/>
      <c r="RPG33" s="356"/>
      <c r="RPH33" s="356"/>
      <c r="RPI33" s="356"/>
      <c r="RPJ33" s="356"/>
      <c r="RPK33" s="356"/>
      <c r="RPL33" s="356"/>
      <c r="RPM33" s="356"/>
      <c r="RPN33" s="356"/>
      <c r="RPO33" s="356"/>
      <c r="RPP33" s="356"/>
      <c r="RPQ33" s="356"/>
      <c r="RPR33" s="356"/>
      <c r="RPS33" s="356"/>
      <c r="RPT33" s="356"/>
      <c r="RPU33" s="356"/>
      <c r="RPV33" s="356"/>
      <c r="RPW33" s="356"/>
      <c r="RPX33" s="356"/>
      <c r="RPY33" s="356"/>
      <c r="RPZ33" s="356"/>
      <c r="RQA33" s="356"/>
      <c r="RQB33" s="356"/>
      <c r="RQC33" s="356"/>
      <c r="RQD33" s="356"/>
      <c r="RQE33" s="356"/>
      <c r="RQF33" s="356"/>
      <c r="RQG33" s="356"/>
      <c r="RQH33" s="356"/>
      <c r="RQI33" s="356"/>
      <c r="RQJ33" s="356"/>
      <c r="RQK33" s="356"/>
      <c r="RQL33" s="356"/>
      <c r="RQM33" s="356"/>
      <c r="RQN33" s="356"/>
      <c r="RQO33" s="356"/>
      <c r="RQP33" s="356"/>
      <c r="RQQ33" s="356"/>
      <c r="RQR33" s="356"/>
      <c r="RQS33" s="356"/>
      <c r="RQT33" s="356"/>
      <c r="RQU33" s="356"/>
      <c r="RQV33" s="356"/>
      <c r="RQW33" s="356"/>
      <c r="RQX33" s="356"/>
      <c r="RQY33" s="356"/>
      <c r="RQZ33" s="356"/>
      <c r="RRA33" s="356"/>
      <c r="RRB33" s="356"/>
      <c r="RRC33" s="356"/>
      <c r="RRD33" s="356"/>
      <c r="RRE33" s="356"/>
      <c r="RRF33" s="356"/>
      <c r="RRG33" s="356"/>
      <c r="RRH33" s="356"/>
      <c r="RRI33" s="356"/>
      <c r="RRJ33" s="356"/>
      <c r="RRK33" s="356"/>
      <c r="RRL33" s="356"/>
      <c r="RRM33" s="356"/>
      <c r="RRN33" s="356"/>
      <c r="RRO33" s="356"/>
      <c r="RRP33" s="356"/>
      <c r="RRQ33" s="356"/>
      <c r="RRR33" s="356"/>
      <c r="RRS33" s="356"/>
      <c r="RRT33" s="356"/>
      <c r="RRU33" s="356"/>
      <c r="RRV33" s="356"/>
      <c r="RRW33" s="356"/>
      <c r="RRX33" s="356"/>
      <c r="RRY33" s="356"/>
      <c r="RRZ33" s="356"/>
      <c r="RSA33" s="356"/>
      <c r="RSB33" s="356"/>
      <c r="RSC33" s="356"/>
      <c r="RSD33" s="356"/>
      <c r="RSE33" s="356"/>
      <c r="RSF33" s="356"/>
      <c r="RSG33" s="356"/>
      <c r="RSH33" s="356"/>
      <c r="RSI33" s="356"/>
      <c r="RSJ33" s="356"/>
      <c r="RSK33" s="356"/>
      <c r="RSL33" s="356"/>
      <c r="RSM33" s="356"/>
      <c r="RSN33" s="356"/>
      <c r="RSO33" s="356"/>
      <c r="RSP33" s="356"/>
      <c r="RSQ33" s="356"/>
      <c r="RSR33" s="356"/>
      <c r="RSS33" s="356"/>
      <c r="RST33" s="356"/>
      <c r="RSU33" s="356"/>
      <c r="RSV33" s="356"/>
      <c r="RSW33" s="356"/>
      <c r="RSX33" s="356"/>
      <c r="RSY33" s="356"/>
      <c r="RSZ33" s="356"/>
      <c r="RTA33" s="356"/>
      <c r="RTB33" s="356"/>
      <c r="RTC33" s="356"/>
      <c r="RTD33" s="356"/>
      <c r="RTE33" s="356"/>
      <c r="RTF33" s="356"/>
      <c r="RTG33" s="356"/>
      <c r="RTH33" s="356"/>
      <c r="RTI33" s="356"/>
      <c r="RTJ33" s="356"/>
      <c r="RTK33" s="356"/>
      <c r="RTL33" s="356"/>
      <c r="RTM33" s="356"/>
      <c r="RTN33" s="356"/>
      <c r="RTO33" s="356"/>
      <c r="RTP33" s="356"/>
      <c r="RTQ33" s="356"/>
      <c r="RTR33" s="356"/>
      <c r="RTS33" s="356"/>
      <c r="RTT33" s="356"/>
      <c r="RTU33" s="356"/>
      <c r="RTV33" s="356"/>
      <c r="RTW33" s="356"/>
      <c r="RTX33" s="356"/>
      <c r="RTY33" s="356"/>
      <c r="RTZ33" s="356"/>
      <c r="RUA33" s="356"/>
      <c r="RUB33" s="356"/>
      <c r="RUC33" s="356"/>
      <c r="RUD33" s="356"/>
      <c r="RUE33" s="356"/>
      <c r="RUF33" s="356"/>
      <c r="RUG33" s="356"/>
      <c r="RUH33" s="356"/>
      <c r="RUI33" s="356"/>
      <c r="RUJ33" s="356"/>
      <c r="RUK33" s="356"/>
      <c r="RUL33" s="356"/>
      <c r="RUM33" s="356"/>
      <c r="RUN33" s="356"/>
      <c r="RUO33" s="356"/>
      <c r="RUP33" s="356"/>
      <c r="RUQ33" s="356"/>
      <c r="RUR33" s="356"/>
      <c r="RUS33" s="356"/>
      <c r="RUT33" s="356"/>
      <c r="RUU33" s="356"/>
      <c r="RUV33" s="356"/>
      <c r="RUW33" s="356"/>
      <c r="RUX33" s="356"/>
      <c r="RUY33" s="356"/>
      <c r="RUZ33" s="356"/>
      <c r="RVA33" s="356"/>
      <c r="RVB33" s="356"/>
      <c r="RVC33" s="356"/>
      <c r="RVD33" s="356"/>
      <c r="RVE33" s="356"/>
      <c r="RVF33" s="356"/>
      <c r="RVG33" s="356"/>
      <c r="RVH33" s="356"/>
      <c r="RVI33" s="356"/>
      <c r="RVJ33" s="356"/>
      <c r="RVK33" s="356"/>
      <c r="RVL33" s="356"/>
      <c r="RVM33" s="356"/>
      <c r="RVN33" s="356"/>
      <c r="RVO33" s="356"/>
      <c r="RVP33" s="356"/>
      <c r="RVQ33" s="356"/>
      <c r="RVR33" s="356"/>
      <c r="RVS33" s="356"/>
      <c r="RVT33" s="356"/>
      <c r="RVU33" s="356"/>
      <c r="RVV33" s="356"/>
      <c r="RVW33" s="356"/>
      <c r="RVX33" s="356"/>
      <c r="RVY33" s="356"/>
      <c r="RVZ33" s="356"/>
      <c r="RWA33" s="356"/>
      <c r="RWB33" s="356"/>
      <c r="RWC33" s="356"/>
      <c r="RWD33" s="356"/>
      <c r="RWE33" s="356"/>
      <c r="RWF33" s="356"/>
      <c r="RWG33" s="356"/>
      <c r="RWH33" s="356"/>
      <c r="RWI33" s="356"/>
      <c r="RWJ33" s="356"/>
      <c r="RWK33" s="356"/>
      <c r="RWL33" s="356"/>
      <c r="RWM33" s="356"/>
      <c r="RWN33" s="356"/>
      <c r="RWO33" s="356"/>
      <c r="RWP33" s="356"/>
      <c r="RWQ33" s="356"/>
      <c r="RWR33" s="356"/>
      <c r="RWS33" s="356"/>
      <c r="RWT33" s="356"/>
      <c r="RWU33" s="356"/>
      <c r="RWV33" s="356"/>
      <c r="RWW33" s="356"/>
      <c r="RWX33" s="356"/>
      <c r="RWY33" s="356"/>
      <c r="RWZ33" s="356"/>
      <c r="RXA33" s="356"/>
      <c r="RXB33" s="356"/>
      <c r="RXC33" s="356"/>
      <c r="RXD33" s="356"/>
      <c r="RXE33" s="356"/>
      <c r="RXF33" s="356"/>
      <c r="RXG33" s="356"/>
      <c r="RXH33" s="356"/>
      <c r="RXI33" s="356"/>
      <c r="RXJ33" s="356"/>
      <c r="RXK33" s="356"/>
      <c r="RXL33" s="356"/>
      <c r="RXM33" s="356"/>
      <c r="RXN33" s="356"/>
      <c r="RXO33" s="356"/>
      <c r="RXP33" s="356"/>
      <c r="RXQ33" s="356"/>
      <c r="RXR33" s="356"/>
      <c r="RXS33" s="356"/>
      <c r="RXT33" s="356"/>
      <c r="RXU33" s="356"/>
      <c r="RXV33" s="356"/>
      <c r="RXW33" s="356"/>
      <c r="RXX33" s="356"/>
      <c r="RXY33" s="356"/>
      <c r="RXZ33" s="356"/>
      <c r="RYA33" s="356"/>
      <c r="RYB33" s="356"/>
      <c r="RYC33" s="356"/>
      <c r="RYD33" s="356"/>
      <c r="RYE33" s="356"/>
      <c r="RYF33" s="356"/>
      <c r="RYG33" s="356"/>
      <c r="RYH33" s="356"/>
      <c r="RYI33" s="356"/>
      <c r="RYJ33" s="356"/>
      <c r="RYK33" s="356"/>
      <c r="RYL33" s="356"/>
      <c r="RYM33" s="356"/>
      <c r="RYN33" s="356"/>
      <c r="RYO33" s="356"/>
      <c r="RYP33" s="356"/>
      <c r="RYQ33" s="356"/>
      <c r="RYR33" s="356"/>
      <c r="RYS33" s="356"/>
      <c r="RYT33" s="356"/>
      <c r="RYU33" s="356"/>
      <c r="RYV33" s="356"/>
      <c r="RYW33" s="356"/>
      <c r="RYX33" s="356"/>
      <c r="RYY33" s="356"/>
      <c r="RYZ33" s="356"/>
      <c r="RZA33" s="356"/>
      <c r="RZB33" s="356"/>
      <c r="RZC33" s="356"/>
      <c r="RZD33" s="356"/>
      <c r="RZE33" s="356"/>
      <c r="RZF33" s="356"/>
      <c r="RZG33" s="356"/>
      <c r="RZH33" s="356"/>
      <c r="RZI33" s="356"/>
      <c r="RZJ33" s="356"/>
      <c r="RZK33" s="356"/>
      <c r="RZL33" s="356"/>
      <c r="RZM33" s="356"/>
      <c r="RZN33" s="356"/>
      <c r="RZO33" s="356"/>
      <c r="RZP33" s="356"/>
      <c r="RZQ33" s="356"/>
      <c r="RZR33" s="356"/>
      <c r="RZS33" s="356"/>
      <c r="RZT33" s="356"/>
      <c r="RZU33" s="356"/>
      <c r="RZV33" s="356"/>
      <c r="RZW33" s="356"/>
      <c r="RZX33" s="356"/>
      <c r="RZY33" s="356"/>
      <c r="RZZ33" s="356"/>
      <c r="SAA33" s="356"/>
      <c r="SAB33" s="356"/>
      <c r="SAC33" s="356"/>
      <c r="SAD33" s="356"/>
      <c r="SAE33" s="356"/>
      <c r="SAF33" s="356"/>
      <c r="SAG33" s="356"/>
      <c r="SAH33" s="356"/>
      <c r="SAI33" s="356"/>
      <c r="SAJ33" s="356"/>
      <c r="SAK33" s="356"/>
      <c r="SAL33" s="356"/>
      <c r="SAM33" s="356"/>
      <c r="SAN33" s="356"/>
      <c r="SAO33" s="356"/>
      <c r="SAP33" s="356"/>
      <c r="SAQ33" s="356"/>
      <c r="SAR33" s="356"/>
      <c r="SAS33" s="356"/>
      <c r="SAT33" s="356"/>
      <c r="SAU33" s="356"/>
      <c r="SAV33" s="356"/>
      <c r="SAW33" s="356"/>
      <c r="SAX33" s="356"/>
      <c r="SAY33" s="356"/>
      <c r="SAZ33" s="356"/>
      <c r="SBA33" s="356"/>
      <c r="SBB33" s="356"/>
      <c r="SBC33" s="356"/>
      <c r="SBD33" s="356"/>
      <c r="SBE33" s="356"/>
      <c r="SBF33" s="356"/>
      <c r="SBG33" s="356"/>
      <c r="SBH33" s="356"/>
      <c r="SBI33" s="356"/>
      <c r="SBJ33" s="356"/>
      <c r="SBK33" s="356"/>
      <c r="SBL33" s="356"/>
      <c r="SBM33" s="356"/>
      <c r="SBN33" s="356"/>
      <c r="SBO33" s="356"/>
      <c r="SBP33" s="356"/>
      <c r="SBQ33" s="356"/>
      <c r="SBR33" s="356"/>
      <c r="SBS33" s="356"/>
      <c r="SBT33" s="356"/>
      <c r="SBU33" s="356"/>
      <c r="SBV33" s="356"/>
      <c r="SBW33" s="356"/>
      <c r="SBX33" s="356"/>
      <c r="SBY33" s="356"/>
      <c r="SBZ33" s="356"/>
      <c r="SCA33" s="356"/>
      <c r="SCB33" s="356"/>
      <c r="SCC33" s="356"/>
      <c r="SCD33" s="356"/>
      <c r="SCE33" s="356"/>
      <c r="SCF33" s="356"/>
      <c r="SCG33" s="356"/>
      <c r="SCH33" s="356"/>
      <c r="SCI33" s="356"/>
      <c r="SCJ33" s="356"/>
      <c r="SCK33" s="356"/>
      <c r="SCL33" s="356"/>
      <c r="SCM33" s="356"/>
      <c r="SCN33" s="356"/>
      <c r="SCO33" s="356"/>
      <c r="SCP33" s="356"/>
      <c r="SCQ33" s="356"/>
      <c r="SCR33" s="356"/>
      <c r="SCS33" s="356"/>
      <c r="SCT33" s="356"/>
      <c r="SCU33" s="356"/>
      <c r="SCV33" s="356"/>
      <c r="SCW33" s="356"/>
      <c r="SCX33" s="356"/>
      <c r="SCY33" s="356"/>
      <c r="SCZ33" s="356"/>
      <c r="SDA33" s="356"/>
      <c r="SDB33" s="356"/>
      <c r="SDC33" s="356"/>
      <c r="SDD33" s="356"/>
      <c r="SDE33" s="356"/>
      <c r="SDF33" s="356"/>
      <c r="SDG33" s="356"/>
      <c r="SDH33" s="356"/>
      <c r="SDI33" s="356"/>
      <c r="SDJ33" s="356"/>
      <c r="SDK33" s="356"/>
      <c r="SDL33" s="356"/>
      <c r="SDM33" s="356"/>
      <c r="SDN33" s="356"/>
      <c r="SDO33" s="356"/>
      <c r="SDP33" s="356"/>
      <c r="SDQ33" s="356"/>
      <c r="SDR33" s="356"/>
      <c r="SDS33" s="356"/>
      <c r="SDT33" s="356"/>
      <c r="SDU33" s="356"/>
      <c r="SDV33" s="356"/>
      <c r="SDW33" s="356"/>
      <c r="SDX33" s="356"/>
      <c r="SDY33" s="356"/>
      <c r="SDZ33" s="356"/>
      <c r="SEA33" s="356"/>
      <c r="SEB33" s="356"/>
      <c r="SEC33" s="356"/>
      <c r="SED33" s="356"/>
      <c r="SEE33" s="356"/>
      <c r="SEF33" s="356"/>
      <c r="SEG33" s="356"/>
      <c r="SEH33" s="356"/>
      <c r="SEI33" s="356"/>
      <c r="SEJ33" s="356"/>
      <c r="SEK33" s="356"/>
      <c r="SEL33" s="356"/>
      <c r="SEM33" s="356"/>
      <c r="SEN33" s="356"/>
      <c r="SEO33" s="356"/>
      <c r="SEP33" s="356"/>
      <c r="SEQ33" s="356"/>
      <c r="SER33" s="356"/>
      <c r="SES33" s="356"/>
      <c r="SET33" s="356"/>
      <c r="SEU33" s="356"/>
      <c r="SEV33" s="356"/>
      <c r="SEW33" s="356"/>
      <c r="SEX33" s="356"/>
      <c r="SEY33" s="356"/>
      <c r="SEZ33" s="356"/>
      <c r="SFA33" s="356"/>
      <c r="SFB33" s="356"/>
      <c r="SFC33" s="356"/>
      <c r="SFD33" s="356"/>
      <c r="SFE33" s="356"/>
      <c r="SFF33" s="356"/>
      <c r="SFG33" s="356"/>
      <c r="SFH33" s="356"/>
      <c r="SFI33" s="356"/>
      <c r="SFJ33" s="356"/>
      <c r="SFK33" s="356"/>
      <c r="SFL33" s="356"/>
      <c r="SFM33" s="356"/>
      <c r="SFN33" s="356"/>
      <c r="SFO33" s="356"/>
      <c r="SFP33" s="356"/>
      <c r="SFQ33" s="356"/>
      <c r="SFR33" s="356"/>
      <c r="SFS33" s="356"/>
      <c r="SFT33" s="356"/>
      <c r="SFU33" s="356"/>
      <c r="SFV33" s="356"/>
      <c r="SFW33" s="356"/>
      <c r="SFX33" s="356"/>
      <c r="SFY33" s="356"/>
      <c r="SFZ33" s="356"/>
      <c r="SGA33" s="356"/>
      <c r="SGB33" s="356"/>
      <c r="SGC33" s="356"/>
      <c r="SGD33" s="356"/>
      <c r="SGE33" s="356"/>
      <c r="SGF33" s="356"/>
      <c r="SGG33" s="356"/>
      <c r="SGH33" s="356"/>
      <c r="SGI33" s="356"/>
      <c r="SGJ33" s="356"/>
      <c r="SGK33" s="356"/>
      <c r="SGL33" s="356"/>
      <c r="SGM33" s="356"/>
      <c r="SGN33" s="356"/>
      <c r="SGO33" s="356"/>
      <c r="SGP33" s="356"/>
      <c r="SGQ33" s="356"/>
      <c r="SGR33" s="356"/>
      <c r="SGS33" s="356"/>
      <c r="SGT33" s="356"/>
      <c r="SGU33" s="356"/>
      <c r="SGV33" s="356"/>
      <c r="SGW33" s="356"/>
      <c r="SGX33" s="356"/>
      <c r="SGY33" s="356"/>
      <c r="SGZ33" s="356"/>
      <c r="SHA33" s="356"/>
      <c r="SHB33" s="356"/>
      <c r="SHC33" s="356"/>
      <c r="SHD33" s="356"/>
      <c r="SHE33" s="356"/>
      <c r="SHF33" s="356"/>
      <c r="SHG33" s="356"/>
      <c r="SHH33" s="356"/>
      <c r="SHI33" s="356"/>
      <c r="SHJ33" s="356"/>
      <c r="SHK33" s="356"/>
      <c r="SHL33" s="356"/>
      <c r="SHM33" s="356"/>
      <c r="SHN33" s="356"/>
      <c r="SHO33" s="356"/>
      <c r="SHP33" s="356"/>
      <c r="SHQ33" s="356"/>
      <c r="SHR33" s="356"/>
      <c r="SHS33" s="356"/>
      <c r="SHT33" s="356"/>
      <c r="SHU33" s="356"/>
      <c r="SHV33" s="356"/>
      <c r="SHW33" s="356"/>
      <c r="SHX33" s="356"/>
      <c r="SHY33" s="356"/>
      <c r="SHZ33" s="356"/>
      <c r="SIA33" s="356"/>
      <c r="SIB33" s="356"/>
      <c r="SIC33" s="356"/>
      <c r="SID33" s="356"/>
      <c r="SIE33" s="356"/>
      <c r="SIF33" s="356"/>
      <c r="SIG33" s="356"/>
      <c r="SIH33" s="356"/>
      <c r="SII33" s="356"/>
      <c r="SIJ33" s="356"/>
      <c r="SIK33" s="356"/>
      <c r="SIL33" s="356"/>
      <c r="SIM33" s="356"/>
      <c r="SIN33" s="356"/>
      <c r="SIO33" s="356"/>
      <c r="SIP33" s="356"/>
      <c r="SIQ33" s="356"/>
      <c r="SIR33" s="356"/>
      <c r="SIS33" s="356"/>
      <c r="SIT33" s="356"/>
      <c r="SIU33" s="356"/>
      <c r="SIV33" s="356"/>
      <c r="SIW33" s="356"/>
      <c r="SIX33" s="356"/>
      <c r="SIY33" s="356"/>
      <c r="SIZ33" s="356"/>
      <c r="SJA33" s="356"/>
      <c r="SJB33" s="356"/>
      <c r="SJC33" s="356"/>
      <c r="SJD33" s="356"/>
      <c r="SJE33" s="356"/>
      <c r="SJF33" s="356"/>
      <c r="SJG33" s="356"/>
      <c r="SJH33" s="356"/>
      <c r="SJI33" s="356"/>
      <c r="SJJ33" s="356"/>
      <c r="SJK33" s="356"/>
      <c r="SJL33" s="356"/>
      <c r="SJM33" s="356"/>
      <c r="SJN33" s="356"/>
      <c r="SJO33" s="356"/>
      <c r="SJP33" s="356"/>
      <c r="SJQ33" s="356"/>
      <c r="SJR33" s="356"/>
      <c r="SJS33" s="356"/>
      <c r="SJT33" s="356"/>
      <c r="SJU33" s="356"/>
      <c r="SJV33" s="356"/>
      <c r="SJW33" s="356"/>
      <c r="SJX33" s="356"/>
      <c r="SJY33" s="356"/>
      <c r="SJZ33" s="356"/>
      <c r="SKA33" s="356"/>
      <c r="SKB33" s="356"/>
      <c r="SKC33" s="356"/>
      <c r="SKD33" s="356"/>
      <c r="SKE33" s="356"/>
      <c r="SKF33" s="356"/>
      <c r="SKG33" s="356"/>
      <c r="SKH33" s="356"/>
      <c r="SKI33" s="356"/>
      <c r="SKJ33" s="356"/>
      <c r="SKK33" s="356"/>
      <c r="SKL33" s="356"/>
      <c r="SKM33" s="356"/>
      <c r="SKN33" s="356"/>
      <c r="SKO33" s="356"/>
      <c r="SKP33" s="356"/>
      <c r="SKQ33" s="356"/>
      <c r="SKR33" s="356"/>
      <c r="SKS33" s="356"/>
      <c r="SKT33" s="356"/>
      <c r="SKU33" s="356"/>
      <c r="SKV33" s="356"/>
      <c r="SKW33" s="356"/>
      <c r="SKX33" s="356"/>
      <c r="SKY33" s="356"/>
      <c r="SKZ33" s="356"/>
      <c r="SLA33" s="356"/>
      <c r="SLB33" s="356"/>
      <c r="SLC33" s="356"/>
      <c r="SLD33" s="356"/>
      <c r="SLE33" s="356"/>
      <c r="SLF33" s="356"/>
      <c r="SLG33" s="356"/>
      <c r="SLH33" s="356"/>
      <c r="SLI33" s="356"/>
      <c r="SLJ33" s="356"/>
      <c r="SLK33" s="356"/>
      <c r="SLL33" s="356"/>
      <c r="SLM33" s="356"/>
      <c r="SLN33" s="356"/>
      <c r="SLO33" s="356"/>
      <c r="SLP33" s="356"/>
      <c r="SLQ33" s="356"/>
      <c r="SLR33" s="356"/>
      <c r="SLS33" s="356"/>
      <c r="SLT33" s="356"/>
      <c r="SLU33" s="356"/>
      <c r="SLV33" s="356"/>
      <c r="SLW33" s="356"/>
      <c r="SLX33" s="356"/>
      <c r="SLY33" s="356"/>
      <c r="SLZ33" s="356"/>
      <c r="SMA33" s="356"/>
      <c r="SMB33" s="356"/>
      <c r="SMC33" s="356"/>
      <c r="SMD33" s="356"/>
      <c r="SME33" s="356"/>
      <c r="SMF33" s="356"/>
      <c r="SMG33" s="356"/>
      <c r="SMH33" s="356"/>
      <c r="SMI33" s="356"/>
      <c r="SMJ33" s="356"/>
      <c r="SMK33" s="356"/>
      <c r="SML33" s="356"/>
      <c r="SMM33" s="356"/>
      <c r="SMN33" s="356"/>
      <c r="SMO33" s="356"/>
      <c r="SMP33" s="356"/>
      <c r="SMQ33" s="356"/>
      <c r="SMR33" s="356"/>
      <c r="SMS33" s="356"/>
      <c r="SMT33" s="356"/>
      <c r="SMU33" s="356"/>
      <c r="SMV33" s="356"/>
      <c r="SMW33" s="356"/>
      <c r="SMX33" s="356"/>
      <c r="SMY33" s="356"/>
      <c r="SMZ33" s="356"/>
      <c r="SNA33" s="356"/>
      <c r="SNB33" s="356"/>
      <c r="SNC33" s="356"/>
      <c r="SND33" s="356"/>
      <c r="SNE33" s="356"/>
      <c r="SNF33" s="356"/>
      <c r="SNG33" s="356"/>
      <c r="SNH33" s="356"/>
      <c r="SNI33" s="356"/>
      <c r="SNJ33" s="356"/>
      <c r="SNK33" s="356"/>
      <c r="SNL33" s="356"/>
      <c r="SNM33" s="356"/>
      <c r="SNN33" s="356"/>
      <c r="SNO33" s="356"/>
      <c r="SNP33" s="356"/>
      <c r="SNQ33" s="356"/>
      <c r="SNR33" s="356"/>
      <c r="SNS33" s="356"/>
      <c r="SNT33" s="356"/>
      <c r="SNU33" s="356"/>
      <c r="SNV33" s="356"/>
      <c r="SNW33" s="356"/>
      <c r="SNX33" s="356"/>
      <c r="SNY33" s="356"/>
      <c r="SNZ33" s="356"/>
      <c r="SOA33" s="356"/>
      <c r="SOB33" s="356"/>
      <c r="SOC33" s="356"/>
      <c r="SOD33" s="356"/>
      <c r="SOE33" s="356"/>
      <c r="SOF33" s="356"/>
      <c r="SOG33" s="356"/>
      <c r="SOH33" s="356"/>
      <c r="SOI33" s="356"/>
      <c r="SOJ33" s="356"/>
      <c r="SOK33" s="356"/>
      <c r="SOL33" s="356"/>
      <c r="SOM33" s="356"/>
      <c r="SON33" s="356"/>
      <c r="SOO33" s="356"/>
      <c r="SOP33" s="356"/>
      <c r="SOQ33" s="356"/>
      <c r="SOR33" s="356"/>
      <c r="SOS33" s="356"/>
      <c r="SOT33" s="356"/>
      <c r="SOU33" s="356"/>
      <c r="SOV33" s="356"/>
      <c r="SOW33" s="356"/>
      <c r="SOX33" s="356"/>
      <c r="SOY33" s="356"/>
      <c r="SOZ33" s="356"/>
      <c r="SPA33" s="356"/>
      <c r="SPB33" s="356"/>
      <c r="SPC33" s="356"/>
      <c r="SPD33" s="356"/>
      <c r="SPE33" s="356"/>
      <c r="SPF33" s="356"/>
      <c r="SPG33" s="356"/>
      <c r="SPH33" s="356"/>
      <c r="SPI33" s="356"/>
      <c r="SPJ33" s="356"/>
      <c r="SPK33" s="356"/>
      <c r="SPL33" s="356"/>
      <c r="SPM33" s="356"/>
      <c r="SPN33" s="356"/>
      <c r="SPO33" s="356"/>
      <c r="SPP33" s="356"/>
      <c r="SPQ33" s="356"/>
      <c r="SPR33" s="356"/>
      <c r="SPS33" s="356"/>
      <c r="SPT33" s="356"/>
      <c r="SPU33" s="356"/>
      <c r="SPV33" s="356"/>
      <c r="SPW33" s="356"/>
      <c r="SPX33" s="356"/>
      <c r="SPY33" s="356"/>
      <c r="SPZ33" s="356"/>
      <c r="SQA33" s="356"/>
      <c r="SQB33" s="356"/>
      <c r="SQC33" s="356"/>
      <c r="SQD33" s="356"/>
      <c r="SQE33" s="356"/>
      <c r="SQF33" s="356"/>
      <c r="SQG33" s="356"/>
      <c r="SQH33" s="356"/>
      <c r="SQI33" s="356"/>
      <c r="SQJ33" s="356"/>
      <c r="SQK33" s="356"/>
      <c r="SQL33" s="356"/>
      <c r="SQM33" s="356"/>
      <c r="SQN33" s="356"/>
      <c r="SQO33" s="356"/>
      <c r="SQP33" s="356"/>
      <c r="SQQ33" s="356"/>
      <c r="SQR33" s="356"/>
      <c r="SQS33" s="356"/>
      <c r="SQT33" s="356"/>
      <c r="SQU33" s="356"/>
      <c r="SQV33" s="356"/>
      <c r="SQW33" s="356"/>
      <c r="SQX33" s="356"/>
      <c r="SQY33" s="356"/>
      <c r="SQZ33" s="356"/>
      <c r="SRA33" s="356"/>
      <c r="SRB33" s="356"/>
      <c r="SRC33" s="356"/>
      <c r="SRD33" s="356"/>
      <c r="SRE33" s="356"/>
      <c r="SRF33" s="356"/>
      <c r="SRG33" s="356"/>
      <c r="SRH33" s="356"/>
      <c r="SRI33" s="356"/>
      <c r="SRJ33" s="356"/>
      <c r="SRK33" s="356"/>
      <c r="SRL33" s="356"/>
      <c r="SRM33" s="356"/>
      <c r="SRN33" s="356"/>
      <c r="SRO33" s="356"/>
      <c r="SRP33" s="356"/>
      <c r="SRQ33" s="356"/>
      <c r="SRR33" s="356"/>
      <c r="SRS33" s="356"/>
      <c r="SRT33" s="356"/>
      <c r="SRU33" s="356"/>
      <c r="SRV33" s="356"/>
      <c r="SRW33" s="356"/>
      <c r="SRX33" s="356"/>
      <c r="SRY33" s="356"/>
      <c r="SRZ33" s="356"/>
      <c r="SSA33" s="356"/>
      <c r="SSB33" s="356"/>
      <c r="SSC33" s="356"/>
      <c r="SSD33" s="356"/>
      <c r="SSE33" s="356"/>
      <c r="SSF33" s="356"/>
      <c r="SSG33" s="356"/>
      <c r="SSH33" s="356"/>
      <c r="SSI33" s="356"/>
      <c r="SSJ33" s="356"/>
      <c r="SSK33" s="356"/>
      <c r="SSL33" s="356"/>
      <c r="SSM33" s="356"/>
      <c r="SSN33" s="356"/>
      <c r="SSO33" s="356"/>
      <c r="SSP33" s="356"/>
      <c r="SSQ33" s="356"/>
      <c r="SSR33" s="356"/>
      <c r="SSS33" s="356"/>
      <c r="SST33" s="356"/>
      <c r="SSU33" s="356"/>
      <c r="SSV33" s="356"/>
      <c r="SSW33" s="356"/>
      <c r="SSX33" s="356"/>
      <c r="SSY33" s="356"/>
      <c r="SSZ33" s="356"/>
      <c r="STA33" s="356"/>
      <c r="STB33" s="356"/>
      <c r="STC33" s="356"/>
      <c r="STD33" s="356"/>
      <c r="STE33" s="356"/>
      <c r="STF33" s="356"/>
      <c r="STG33" s="356"/>
      <c r="STH33" s="356"/>
      <c r="STI33" s="356"/>
      <c r="STJ33" s="356"/>
      <c r="STK33" s="356"/>
      <c r="STL33" s="356"/>
      <c r="STM33" s="356"/>
      <c r="STN33" s="356"/>
      <c r="STO33" s="356"/>
      <c r="STP33" s="356"/>
      <c r="STQ33" s="356"/>
      <c r="STR33" s="356"/>
      <c r="STS33" s="356"/>
      <c r="STT33" s="356"/>
      <c r="STU33" s="356"/>
      <c r="STV33" s="356"/>
      <c r="STW33" s="356"/>
      <c r="STX33" s="356"/>
      <c r="STY33" s="356"/>
      <c r="STZ33" s="356"/>
      <c r="SUA33" s="356"/>
      <c r="SUB33" s="356"/>
      <c r="SUC33" s="356"/>
      <c r="SUD33" s="356"/>
      <c r="SUE33" s="356"/>
      <c r="SUF33" s="356"/>
      <c r="SUG33" s="356"/>
      <c r="SUH33" s="356"/>
      <c r="SUI33" s="356"/>
      <c r="SUJ33" s="356"/>
      <c r="SUK33" s="356"/>
      <c r="SUL33" s="356"/>
      <c r="SUM33" s="356"/>
      <c r="SUN33" s="356"/>
      <c r="SUO33" s="356"/>
      <c r="SUP33" s="356"/>
      <c r="SUQ33" s="356"/>
      <c r="SUR33" s="356"/>
      <c r="SUS33" s="356"/>
      <c r="SUT33" s="356"/>
      <c r="SUU33" s="356"/>
      <c r="SUV33" s="356"/>
      <c r="SUW33" s="356"/>
      <c r="SUX33" s="356"/>
      <c r="SUY33" s="356"/>
      <c r="SUZ33" s="356"/>
      <c r="SVA33" s="356"/>
      <c r="SVB33" s="356"/>
      <c r="SVC33" s="356"/>
      <c r="SVD33" s="356"/>
      <c r="SVE33" s="356"/>
      <c r="SVF33" s="356"/>
      <c r="SVG33" s="356"/>
      <c r="SVH33" s="356"/>
      <c r="SVI33" s="356"/>
      <c r="SVJ33" s="356"/>
      <c r="SVK33" s="356"/>
      <c r="SVL33" s="356"/>
      <c r="SVM33" s="356"/>
      <c r="SVN33" s="356"/>
      <c r="SVO33" s="356"/>
      <c r="SVP33" s="356"/>
      <c r="SVQ33" s="356"/>
      <c r="SVR33" s="356"/>
      <c r="SVS33" s="356"/>
      <c r="SVT33" s="356"/>
      <c r="SVU33" s="356"/>
      <c r="SVV33" s="356"/>
      <c r="SVW33" s="356"/>
      <c r="SVX33" s="356"/>
      <c r="SVY33" s="356"/>
      <c r="SVZ33" s="356"/>
      <c r="SWA33" s="356"/>
      <c r="SWB33" s="356"/>
      <c r="SWC33" s="356"/>
      <c r="SWD33" s="356"/>
      <c r="SWE33" s="356"/>
      <c r="SWF33" s="356"/>
      <c r="SWG33" s="356"/>
      <c r="SWH33" s="356"/>
      <c r="SWI33" s="356"/>
      <c r="SWJ33" s="356"/>
      <c r="SWK33" s="356"/>
      <c r="SWL33" s="356"/>
      <c r="SWM33" s="356"/>
      <c r="SWN33" s="356"/>
      <c r="SWO33" s="356"/>
      <c r="SWP33" s="356"/>
      <c r="SWQ33" s="356"/>
      <c r="SWR33" s="356"/>
      <c r="SWS33" s="356"/>
      <c r="SWT33" s="356"/>
      <c r="SWU33" s="356"/>
      <c r="SWV33" s="356"/>
      <c r="SWW33" s="356"/>
      <c r="SWX33" s="356"/>
      <c r="SWY33" s="356"/>
      <c r="SWZ33" s="356"/>
      <c r="SXA33" s="356"/>
      <c r="SXB33" s="356"/>
      <c r="SXC33" s="356"/>
      <c r="SXD33" s="356"/>
      <c r="SXE33" s="356"/>
      <c r="SXF33" s="356"/>
      <c r="SXG33" s="356"/>
      <c r="SXH33" s="356"/>
      <c r="SXI33" s="356"/>
      <c r="SXJ33" s="356"/>
      <c r="SXK33" s="356"/>
      <c r="SXL33" s="356"/>
      <c r="SXM33" s="356"/>
      <c r="SXN33" s="356"/>
      <c r="SXO33" s="356"/>
      <c r="SXP33" s="356"/>
      <c r="SXQ33" s="356"/>
      <c r="SXR33" s="356"/>
      <c r="SXS33" s="356"/>
      <c r="SXT33" s="356"/>
      <c r="SXU33" s="356"/>
      <c r="SXV33" s="356"/>
      <c r="SXW33" s="356"/>
      <c r="SXX33" s="356"/>
      <c r="SXY33" s="356"/>
      <c r="SXZ33" s="356"/>
      <c r="SYA33" s="356"/>
      <c r="SYB33" s="356"/>
      <c r="SYC33" s="356"/>
      <c r="SYD33" s="356"/>
      <c r="SYE33" s="356"/>
      <c r="SYF33" s="356"/>
      <c r="SYG33" s="356"/>
      <c r="SYH33" s="356"/>
      <c r="SYI33" s="356"/>
      <c r="SYJ33" s="356"/>
      <c r="SYK33" s="356"/>
      <c r="SYL33" s="356"/>
      <c r="SYM33" s="356"/>
      <c r="SYN33" s="356"/>
      <c r="SYO33" s="356"/>
      <c r="SYP33" s="356"/>
      <c r="SYQ33" s="356"/>
      <c r="SYR33" s="356"/>
      <c r="SYS33" s="356"/>
      <c r="SYT33" s="356"/>
      <c r="SYU33" s="356"/>
      <c r="SYV33" s="356"/>
      <c r="SYW33" s="356"/>
      <c r="SYX33" s="356"/>
      <c r="SYY33" s="356"/>
      <c r="SYZ33" s="356"/>
      <c r="SZA33" s="356"/>
      <c r="SZB33" s="356"/>
      <c r="SZC33" s="356"/>
      <c r="SZD33" s="356"/>
      <c r="SZE33" s="356"/>
      <c r="SZF33" s="356"/>
      <c r="SZG33" s="356"/>
      <c r="SZH33" s="356"/>
      <c r="SZI33" s="356"/>
      <c r="SZJ33" s="356"/>
      <c r="SZK33" s="356"/>
      <c r="SZL33" s="356"/>
      <c r="SZM33" s="356"/>
      <c r="SZN33" s="356"/>
      <c r="SZO33" s="356"/>
      <c r="SZP33" s="356"/>
      <c r="SZQ33" s="356"/>
      <c r="SZR33" s="356"/>
      <c r="SZS33" s="356"/>
      <c r="SZT33" s="356"/>
      <c r="SZU33" s="356"/>
      <c r="SZV33" s="356"/>
      <c r="SZW33" s="356"/>
      <c r="SZX33" s="356"/>
      <c r="SZY33" s="356"/>
      <c r="SZZ33" s="356"/>
      <c r="TAA33" s="356"/>
      <c r="TAB33" s="356"/>
      <c r="TAC33" s="356"/>
      <c r="TAD33" s="356"/>
      <c r="TAE33" s="356"/>
      <c r="TAF33" s="356"/>
      <c r="TAG33" s="356"/>
      <c r="TAH33" s="356"/>
      <c r="TAI33" s="356"/>
      <c r="TAJ33" s="356"/>
      <c r="TAK33" s="356"/>
      <c r="TAL33" s="356"/>
      <c r="TAM33" s="356"/>
      <c r="TAN33" s="356"/>
      <c r="TAO33" s="356"/>
      <c r="TAP33" s="356"/>
      <c r="TAQ33" s="356"/>
      <c r="TAR33" s="356"/>
      <c r="TAS33" s="356"/>
      <c r="TAT33" s="356"/>
      <c r="TAU33" s="356"/>
      <c r="TAV33" s="356"/>
      <c r="TAW33" s="356"/>
      <c r="TAX33" s="356"/>
      <c r="TAY33" s="356"/>
      <c r="TAZ33" s="356"/>
      <c r="TBA33" s="356"/>
      <c r="TBB33" s="356"/>
      <c r="TBC33" s="356"/>
      <c r="TBD33" s="356"/>
      <c r="TBE33" s="356"/>
      <c r="TBF33" s="356"/>
      <c r="TBG33" s="356"/>
      <c r="TBH33" s="356"/>
      <c r="TBI33" s="356"/>
      <c r="TBJ33" s="356"/>
      <c r="TBK33" s="356"/>
      <c r="TBL33" s="356"/>
      <c r="TBM33" s="356"/>
      <c r="TBN33" s="356"/>
      <c r="TBO33" s="356"/>
      <c r="TBP33" s="356"/>
      <c r="TBQ33" s="356"/>
      <c r="TBR33" s="356"/>
      <c r="TBS33" s="356"/>
      <c r="TBT33" s="356"/>
      <c r="TBU33" s="356"/>
      <c r="TBV33" s="356"/>
      <c r="TBW33" s="356"/>
      <c r="TBX33" s="356"/>
      <c r="TBY33" s="356"/>
      <c r="TBZ33" s="356"/>
      <c r="TCA33" s="356"/>
      <c r="TCB33" s="356"/>
      <c r="TCC33" s="356"/>
      <c r="TCD33" s="356"/>
      <c r="TCE33" s="356"/>
      <c r="TCF33" s="356"/>
      <c r="TCG33" s="356"/>
      <c r="TCH33" s="356"/>
      <c r="TCI33" s="356"/>
      <c r="TCJ33" s="356"/>
      <c r="TCK33" s="356"/>
      <c r="TCL33" s="356"/>
      <c r="TCM33" s="356"/>
      <c r="TCN33" s="356"/>
      <c r="TCO33" s="356"/>
      <c r="TCP33" s="356"/>
      <c r="TCQ33" s="356"/>
      <c r="TCR33" s="356"/>
      <c r="TCS33" s="356"/>
      <c r="TCT33" s="356"/>
      <c r="TCU33" s="356"/>
      <c r="TCV33" s="356"/>
      <c r="TCW33" s="356"/>
      <c r="TCX33" s="356"/>
      <c r="TCY33" s="356"/>
      <c r="TCZ33" s="356"/>
      <c r="TDA33" s="356"/>
      <c r="TDB33" s="356"/>
      <c r="TDC33" s="356"/>
      <c r="TDD33" s="356"/>
      <c r="TDE33" s="356"/>
      <c r="TDF33" s="356"/>
      <c r="TDG33" s="356"/>
      <c r="TDH33" s="356"/>
      <c r="TDI33" s="356"/>
      <c r="TDJ33" s="356"/>
      <c r="TDK33" s="356"/>
      <c r="TDL33" s="356"/>
      <c r="TDM33" s="356"/>
      <c r="TDN33" s="356"/>
      <c r="TDO33" s="356"/>
      <c r="TDP33" s="356"/>
      <c r="TDQ33" s="356"/>
      <c r="TDR33" s="356"/>
      <c r="TDS33" s="356"/>
      <c r="TDT33" s="356"/>
      <c r="TDU33" s="356"/>
      <c r="TDV33" s="356"/>
      <c r="TDW33" s="356"/>
      <c r="TDX33" s="356"/>
      <c r="TDY33" s="356"/>
      <c r="TDZ33" s="356"/>
      <c r="TEA33" s="356"/>
      <c r="TEB33" s="356"/>
      <c r="TEC33" s="356"/>
      <c r="TED33" s="356"/>
      <c r="TEE33" s="356"/>
      <c r="TEF33" s="356"/>
      <c r="TEG33" s="356"/>
      <c r="TEH33" s="356"/>
      <c r="TEI33" s="356"/>
      <c r="TEJ33" s="356"/>
      <c r="TEK33" s="356"/>
      <c r="TEL33" s="356"/>
      <c r="TEM33" s="356"/>
      <c r="TEN33" s="356"/>
      <c r="TEO33" s="356"/>
      <c r="TEP33" s="356"/>
      <c r="TEQ33" s="356"/>
      <c r="TER33" s="356"/>
      <c r="TES33" s="356"/>
      <c r="TET33" s="356"/>
      <c r="TEU33" s="356"/>
      <c r="TEV33" s="356"/>
      <c r="TEW33" s="356"/>
      <c r="TEX33" s="356"/>
      <c r="TEY33" s="356"/>
      <c r="TEZ33" s="356"/>
      <c r="TFA33" s="356"/>
      <c r="TFB33" s="356"/>
      <c r="TFC33" s="356"/>
      <c r="TFD33" s="356"/>
      <c r="TFE33" s="356"/>
      <c r="TFF33" s="356"/>
      <c r="TFG33" s="356"/>
      <c r="TFH33" s="356"/>
      <c r="TFI33" s="356"/>
      <c r="TFJ33" s="356"/>
      <c r="TFK33" s="356"/>
      <c r="TFL33" s="356"/>
      <c r="TFM33" s="356"/>
      <c r="TFN33" s="356"/>
      <c r="TFO33" s="356"/>
      <c r="TFP33" s="356"/>
      <c r="TFQ33" s="356"/>
      <c r="TFR33" s="356"/>
      <c r="TFS33" s="356"/>
      <c r="TFT33" s="356"/>
      <c r="TFU33" s="356"/>
      <c r="TFV33" s="356"/>
      <c r="TFW33" s="356"/>
      <c r="TFX33" s="356"/>
      <c r="TFY33" s="356"/>
      <c r="TFZ33" s="356"/>
      <c r="TGA33" s="356"/>
      <c r="TGB33" s="356"/>
      <c r="TGC33" s="356"/>
      <c r="TGD33" s="356"/>
      <c r="TGE33" s="356"/>
      <c r="TGF33" s="356"/>
      <c r="TGG33" s="356"/>
      <c r="TGH33" s="356"/>
      <c r="TGI33" s="356"/>
      <c r="TGJ33" s="356"/>
      <c r="TGK33" s="356"/>
      <c r="TGL33" s="356"/>
      <c r="TGM33" s="356"/>
      <c r="TGN33" s="356"/>
      <c r="TGO33" s="356"/>
      <c r="TGP33" s="356"/>
      <c r="TGQ33" s="356"/>
      <c r="TGR33" s="356"/>
      <c r="TGS33" s="356"/>
      <c r="TGT33" s="356"/>
      <c r="TGU33" s="356"/>
      <c r="TGV33" s="356"/>
      <c r="TGW33" s="356"/>
      <c r="TGX33" s="356"/>
      <c r="TGY33" s="356"/>
      <c r="TGZ33" s="356"/>
      <c r="THA33" s="356"/>
      <c r="THB33" s="356"/>
      <c r="THC33" s="356"/>
      <c r="THD33" s="356"/>
      <c r="THE33" s="356"/>
      <c r="THF33" s="356"/>
      <c r="THG33" s="356"/>
      <c r="THH33" s="356"/>
      <c r="THI33" s="356"/>
      <c r="THJ33" s="356"/>
      <c r="THK33" s="356"/>
      <c r="THL33" s="356"/>
      <c r="THM33" s="356"/>
      <c r="THN33" s="356"/>
      <c r="THO33" s="356"/>
      <c r="THP33" s="356"/>
      <c r="THQ33" s="356"/>
      <c r="THR33" s="356"/>
      <c r="THS33" s="356"/>
      <c r="THT33" s="356"/>
      <c r="THU33" s="356"/>
      <c r="THV33" s="356"/>
      <c r="THW33" s="356"/>
      <c r="THX33" s="356"/>
      <c r="THY33" s="356"/>
      <c r="THZ33" s="356"/>
      <c r="TIA33" s="356"/>
      <c r="TIB33" s="356"/>
      <c r="TIC33" s="356"/>
      <c r="TID33" s="356"/>
      <c r="TIE33" s="356"/>
      <c r="TIF33" s="356"/>
      <c r="TIG33" s="356"/>
      <c r="TIH33" s="356"/>
      <c r="TII33" s="356"/>
      <c r="TIJ33" s="356"/>
      <c r="TIK33" s="356"/>
      <c r="TIL33" s="356"/>
      <c r="TIM33" s="356"/>
      <c r="TIN33" s="356"/>
      <c r="TIO33" s="356"/>
      <c r="TIP33" s="356"/>
      <c r="TIQ33" s="356"/>
      <c r="TIR33" s="356"/>
      <c r="TIS33" s="356"/>
      <c r="TIT33" s="356"/>
      <c r="TIU33" s="356"/>
      <c r="TIV33" s="356"/>
      <c r="TIW33" s="356"/>
      <c r="TIX33" s="356"/>
      <c r="TIY33" s="356"/>
      <c r="TIZ33" s="356"/>
      <c r="TJA33" s="356"/>
      <c r="TJB33" s="356"/>
      <c r="TJC33" s="356"/>
      <c r="TJD33" s="356"/>
      <c r="TJE33" s="356"/>
      <c r="TJF33" s="356"/>
      <c r="TJG33" s="356"/>
      <c r="TJH33" s="356"/>
      <c r="TJI33" s="356"/>
      <c r="TJJ33" s="356"/>
      <c r="TJK33" s="356"/>
      <c r="TJL33" s="356"/>
      <c r="TJM33" s="356"/>
      <c r="TJN33" s="356"/>
      <c r="TJO33" s="356"/>
      <c r="TJP33" s="356"/>
      <c r="TJQ33" s="356"/>
      <c r="TJR33" s="356"/>
      <c r="TJS33" s="356"/>
      <c r="TJT33" s="356"/>
      <c r="TJU33" s="356"/>
      <c r="TJV33" s="356"/>
      <c r="TJW33" s="356"/>
      <c r="TJX33" s="356"/>
      <c r="TJY33" s="356"/>
      <c r="TJZ33" s="356"/>
      <c r="TKA33" s="356"/>
      <c r="TKB33" s="356"/>
      <c r="TKC33" s="356"/>
      <c r="TKD33" s="356"/>
      <c r="TKE33" s="356"/>
      <c r="TKF33" s="356"/>
      <c r="TKG33" s="356"/>
      <c r="TKH33" s="356"/>
      <c r="TKI33" s="356"/>
      <c r="TKJ33" s="356"/>
      <c r="TKK33" s="356"/>
      <c r="TKL33" s="356"/>
      <c r="TKM33" s="356"/>
      <c r="TKN33" s="356"/>
      <c r="TKO33" s="356"/>
      <c r="TKP33" s="356"/>
      <c r="TKQ33" s="356"/>
      <c r="TKR33" s="356"/>
      <c r="TKS33" s="356"/>
      <c r="TKT33" s="356"/>
      <c r="TKU33" s="356"/>
      <c r="TKV33" s="356"/>
      <c r="TKW33" s="356"/>
      <c r="TKX33" s="356"/>
      <c r="TKY33" s="356"/>
      <c r="TKZ33" s="356"/>
      <c r="TLA33" s="356"/>
      <c r="TLB33" s="356"/>
      <c r="TLC33" s="356"/>
      <c r="TLD33" s="356"/>
      <c r="TLE33" s="356"/>
      <c r="TLF33" s="356"/>
      <c r="TLG33" s="356"/>
      <c r="TLH33" s="356"/>
      <c r="TLI33" s="356"/>
      <c r="TLJ33" s="356"/>
      <c r="TLK33" s="356"/>
      <c r="TLL33" s="356"/>
      <c r="TLM33" s="356"/>
      <c r="TLN33" s="356"/>
      <c r="TLO33" s="356"/>
      <c r="TLP33" s="356"/>
      <c r="TLQ33" s="356"/>
      <c r="TLR33" s="356"/>
      <c r="TLS33" s="356"/>
      <c r="TLT33" s="356"/>
      <c r="TLU33" s="356"/>
      <c r="TLV33" s="356"/>
      <c r="TLW33" s="356"/>
      <c r="TLX33" s="356"/>
      <c r="TLY33" s="356"/>
      <c r="TLZ33" s="356"/>
      <c r="TMA33" s="356"/>
      <c r="TMB33" s="356"/>
      <c r="TMC33" s="356"/>
      <c r="TMD33" s="356"/>
      <c r="TME33" s="356"/>
      <c r="TMF33" s="356"/>
      <c r="TMG33" s="356"/>
      <c r="TMH33" s="356"/>
      <c r="TMI33" s="356"/>
      <c r="TMJ33" s="356"/>
      <c r="TMK33" s="356"/>
      <c r="TML33" s="356"/>
      <c r="TMM33" s="356"/>
      <c r="TMN33" s="356"/>
      <c r="TMO33" s="356"/>
      <c r="TMP33" s="356"/>
      <c r="TMQ33" s="356"/>
      <c r="TMR33" s="356"/>
      <c r="TMS33" s="356"/>
      <c r="TMT33" s="356"/>
      <c r="TMU33" s="356"/>
      <c r="TMV33" s="356"/>
      <c r="TMW33" s="356"/>
      <c r="TMX33" s="356"/>
      <c r="TMY33" s="356"/>
      <c r="TMZ33" s="356"/>
      <c r="TNA33" s="356"/>
      <c r="TNB33" s="356"/>
      <c r="TNC33" s="356"/>
      <c r="TND33" s="356"/>
      <c r="TNE33" s="356"/>
      <c r="TNF33" s="356"/>
      <c r="TNG33" s="356"/>
      <c r="TNH33" s="356"/>
      <c r="TNI33" s="356"/>
      <c r="TNJ33" s="356"/>
      <c r="TNK33" s="356"/>
      <c r="TNL33" s="356"/>
      <c r="TNM33" s="356"/>
      <c r="TNN33" s="356"/>
      <c r="TNO33" s="356"/>
      <c r="TNP33" s="356"/>
      <c r="TNQ33" s="356"/>
      <c r="TNR33" s="356"/>
      <c r="TNS33" s="356"/>
      <c r="TNT33" s="356"/>
      <c r="TNU33" s="356"/>
      <c r="TNV33" s="356"/>
      <c r="TNW33" s="356"/>
      <c r="TNX33" s="356"/>
      <c r="TNY33" s="356"/>
      <c r="TNZ33" s="356"/>
      <c r="TOA33" s="356"/>
      <c r="TOB33" s="356"/>
      <c r="TOC33" s="356"/>
      <c r="TOD33" s="356"/>
      <c r="TOE33" s="356"/>
      <c r="TOF33" s="356"/>
      <c r="TOG33" s="356"/>
      <c r="TOH33" s="356"/>
      <c r="TOI33" s="356"/>
      <c r="TOJ33" s="356"/>
      <c r="TOK33" s="356"/>
      <c r="TOL33" s="356"/>
      <c r="TOM33" s="356"/>
      <c r="TON33" s="356"/>
      <c r="TOO33" s="356"/>
      <c r="TOP33" s="356"/>
      <c r="TOQ33" s="356"/>
      <c r="TOR33" s="356"/>
      <c r="TOS33" s="356"/>
      <c r="TOT33" s="356"/>
      <c r="TOU33" s="356"/>
      <c r="TOV33" s="356"/>
      <c r="TOW33" s="356"/>
      <c r="TOX33" s="356"/>
      <c r="TOY33" s="356"/>
      <c r="TOZ33" s="356"/>
      <c r="TPA33" s="356"/>
      <c r="TPB33" s="356"/>
      <c r="TPC33" s="356"/>
      <c r="TPD33" s="356"/>
      <c r="TPE33" s="356"/>
      <c r="TPF33" s="356"/>
      <c r="TPG33" s="356"/>
      <c r="TPH33" s="356"/>
      <c r="TPI33" s="356"/>
      <c r="TPJ33" s="356"/>
      <c r="TPK33" s="356"/>
      <c r="TPL33" s="356"/>
      <c r="TPM33" s="356"/>
      <c r="TPN33" s="356"/>
      <c r="TPO33" s="356"/>
      <c r="TPP33" s="356"/>
      <c r="TPQ33" s="356"/>
      <c r="TPR33" s="356"/>
      <c r="TPS33" s="356"/>
      <c r="TPT33" s="356"/>
      <c r="TPU33" s="356"/>
      <c r="TPV33" s="356"/>
      <c r="TPW33" s="356"/>
      <c r="TPX33" s="356"/>
      <c r="TPY33" s="356"/>
      <c r="TPZ33" s="356"/>
      <c r="TQA33" s="356"/>
      <c r="TQB33" s="356"/>
      <c r="TQC33" s="356"/>
      <c r="TQD33" s="356"/>
      <c r="TQE33" s="356"/>
      <c r="TQF33" s="356"/>
      <c r="TQG33" s="356"/>
      <c r="TQH33" s="356"/>
      <c r="TQI33" s="356"/>
      <c r="TQJ33" s="356"/>
      <c r="TQK33" s="356"/>
      <c r="TQL33" s="356"/>
      <c r="TQM33" s="356"/>
      <c r="TQN33" s="356"/>
      <c r="TQO33" s="356"/>
      <c r="TQP33" s="356"/>
      <c r="TQQ33" s="356"/>
      <c r="TQR33" s="356"/>
      <c r="TQS33" s="356"/>
      <c r="TQT33" s="356"/>
      <c r="TQU33" s="356"/>
      <c r="TQV33" s="356"/>
      <c r="TQW33" s="356"/>
      <c r="TQX33" s="356"/>
      <c r="TQY33" s="356"/>
      <c r="TQZ33" s="356"/>
      <c r="TRA33" s="356"/>
      <c r="TRB33" s="356"/>
      <c r="TRC33" s="356"/>
      <c r="TRD33" s="356"/>
      <c r="TRE33" s="356"/>
      <c r="TRF33" s="356"/>
      <c r="TRG33" s="356"/>
      <c r="TRH33" s="356"/>
      <c r="TRI33" s="356"/>
      <c r="TRJ33" s="356"/>
      <c r="TRK33" s="356"/>
      <c r="TRL33" s="356"/>
      <c r="TRM33" s="356"/>
      <c r="TRN33" s="356"/>
      <c r="TRO33" s="356"/>
      <c r="TRP33" s="356"/>
      <c r="TRQ33" s="356"/>
      <c r="TRR33" s="356"/>
      <c r="TRS33" s="356"/>
      <c r="TRT33" s="356"/>
      <c r="TRU33" s="356"/>
      <c r="TRV33" s="356"/>
      <c r="TRW33" s="356"/>
      <c r="TRX33" s="356"/>
      <c r="TRY33" s="356"/>
      <c r="TRZ33" s="356"/>
      <c r="TSA33" s="356"/>
      <c r="TSB33" s="356"/>
      <c r="TSC33" s="356"/>
      <c r="TSD33" s="356"/>
      <c r="TSE33" s="356"/>
      <c r="TSF33" s="356"/>
      <c r="TSG33" s="356"/>
      <c r="TSH33" s="356"/>
      <c r="TSI33" s="356"/>
      <c r="TSJ33" s="356"/>
      <c r="TSK33" s="356"/>
      <c r="TSL33" s="356"/>
      <c r="TSM33" s="356"/>
      <c r="TSN33" s="356"/>
      <c r="TSO33" s="356"/>
      <c r="TSP33" s="356"/>
      <c r="TSQ33" s="356"/>
      <c r="TSR33" s="356"/>
      <c r="TSS33" s="356"/>
      <c r="TST33" s="356"/>
      <c r="TSU33" s="356"/>
      <c r="TSV33" s="356"/>
      <c r="TSW33" s="356"/>
      <c r="TSX33" s="356"/>
      <c r="TSY33" s="356"/>
      <c r="TSZ33" s="356"/>
      <c r="TTA33" s="356"/>
      <c r="TTB33" s="356"/>
      <c r="TTC33" s="356"/>
      <c r="TTD33" s="356"/>
      <c r="TTE33" s="356"/>
      <c r="TTF33" s="356"/>
      <c r="TTG33" s="356"/>
      <c r="TTH33" s="356"/>
      <c r="TTI33" s="356"/>
      <c r="TTJ33" s="356"/>
      <c r="TTK33" s="356"/>
      <c r="TTL33" s="356"/>
      <c r="TTM33" s="356"/>
      <c r="TTN33" s="356"/>
      <c r="TTO33" s="356"/>
      <c r="TTP33" s="356"/>
      <c r="TTQ33" s="356"/>
      <c r="TTR33" s="356"/>
      <c r="TTS33" s="356"/>
      <c r="TTT33" s="356"/>
      <c r="TTU33" s="356"/>
      <c r="TTV33" s="356"/>
      <c r="TTW33" s="356"/>
      <c r="TTX33" s="356"/>
      <c r="TTY33" s="356"/>
      <c r="TTZ33" s="356"/>
      <c r="TUA33" s="356"/>
      <c r="TUB33" s="356"/>
      <c r="TUC33" s="356"/>
      <c r="TUD33" s="356"/>
      <c r="TUE33" s="356"/>
      <c r="TUF33" s="356"/>
      <c r="TUG33" s="356"/>
      <c r="TUH33" s="356"/>
      <c r="TUI33" s="356"/>
      <c r="TUJ33" s="356"/>
      <c r="TUK33" s="356"/>
      <c r="TUL33" s="356"/>
      <c r="TUM33" s="356"/>
      <c r="TUN33" s="356"/>
      <c r="TUO33" s="356"/>
      <c r="TUP33" s="356"/>
      <c r="TUQ33" s="356"/>
      <c r="TUR33" s="356"/>
      <c r="TUS33" s="356"/>
      <c r="TUT33" s="356"/>
      <c r="TUU33" s="356"/>
      <c r="TUV33" s="356"/>
      <c r="TUW33" s="356"/>
      <c r="TUX33" s="356"/>
      <c r="TUY33" s="356"/>
      <c r="TUZ33" s="356"/>
      <c r="TVA33" s="356"/>
      <c r="TVB33" s="356"/>
      <c r="TVC33" s="356"/>
      <c r="TVD33" s="356"/>
      <c r="TVE33" s="356"/>
      <c r="TVF33" s="356"/>
      <c r="TVG33" s="356"/>
      <c r="TVH33" s="356"/>
      <c r="TVI33" s="356"/>
      <c r="TVJ33" s="356"/>
      <c r="TVK33" s="356"/>
      <c r="TVL33" s="356"/>
      <c r="TVM33" s="356"/>
      <c r="TVN33" s="356"/>
      <c r="TVO33" s="356"/>
      <c r="TVP33" s="356"/>
      <c r="TVQ33" s="356"/>
      <c r="TVR33" s="356"/>
      <c r="TVS33" s="356"/>
      <c r="TVT33" s="356"/>
      <c r="TVU33" s="356"/>
      <c r="TVV33" s="356"/>
      <c r="TVW33" s="356"/>
      <c r="TVX33" s="356"/>
      <c r="TVY33" s="356"/>
      <c r="TVZ33" s="356"/>
      <c r="TWA33" s="356"/>
      <c r="TWB33" s="356"/>
      <c r="TWC33" s="356"/>
      <c r="TWD33" s="356"/>
      <c r="TWE33" s="356"/>
      <c r="TWF33" s="356"/>
      <c r="TWG33" s="356"/>
      <c r="TWH33" s="356"/>
      <c r="TWI33" s="356"/>
      <c r="TWJ33" s="356"/>
      <c r="TWK33" s="356"/>
      <c r="TWL33" s="356"/>
      <c r="TWM33" s="356"/>
      <c r="TWN33" s="356"/>
      <c r="TWO33" s="356"/>
      <c r="TWP33" s="356"/>
      <c r="TWQ33" s="356"/>
      <c r="TWR33" s="356"/>
      <c r="TWS33" s="356"/>
      <c r="TWT33" s="356"/>
      <c r="TWU33" s="356"/>
      <c r="TWV33" s="356"/>
      <c r="TWW33" s="356"/>
      <c r="TWX33" s="356"/>
      <c r="TWY33" s="356"/>
      <c r="TWZ33" s="356"/>
      <c r="TXA33" s="356"/>
      <c r="TXB33" s="356"/>
      <c r="TXC33" s="356"/>
      <c r="TXD33" s="356"/>
      <c r="TXE33" s="356"/>
      <c r="TXF33" s="356"/>
      <c r="TXG33" s="356"/>
      <c r="TXH33" s="356"/>
      <c r="TXI33" s="356"/>
      <c r="TXJ33" s="356"/>
      <c r="TXK33" s="356"/>
      <c r="TXL33" s="356"/>
      <c r="TXM33" s="356"/>
      <c r="TXN33" s="356"/>
      <c r="TXO33" s="356"/>
      <c r="TXP33" s="356"/>
      <c r="TXQ33" s="356"/>
      <c r="TXR33" s="356"/>
      <c r="TXS33" s="356"/>
      <c r="TXT33" s="356"/>
      <c r="TXU33" s="356"/>
      <c r="TXV33" s="356"/>
      <c r="TXW33" s="356"/>
      <c r="TXX33" s="356"/>
      <c r="TXY33" s="356"/>
      <c r="TXZ33" s="356"/>
      <c r="TYA33" s="356"/>
      <c r="TYB33" s="356"/>
      <c r="TYC33" s="356"/>
      <c r="TYD33" s="356"/>
      <c r="TYE33" s="356"/>
      <c r="TYF33" s="356"/>
      <c r="TYG33" s="356"/>
      <c r="TYH33" s="356"/>
      <c r="TYI33" s="356"/>
      <c r="TYJ33" s="356"/>
      <c r="TYK33" s="356"/>
      <c r="TYL33" s="356"/>
      <c r="TYM33" s="356"/>
      <c r="TYN33" s="356"/>
      <c r="TYO33" s="356"/>
      <c r="TYP33" s="356"/>
      <c r="TYQ33" s="356"/>
      <c r="TYR33" s="356"/>
      <c r="TYS33" s="356"/>
      <c r="TYT33" s="356"/>
      <c r="TYU33" s="356"/>
      <c r="TYV33" s="356"/>
      <c r="TYW33" s="356"/>
      <c r="TYX33" s="356"/>
      <c r="TYY33" s="356"/>
      <c r="TYZ33" s="356"/>
      <c r="TZA33" s="356"/>
      <c r="TZB33" s="356"/>
      <c r="TZC33" s="356"/>
      <c r="TZD33" s="356"/>
      <c r="TZE33" s="356"/>
      <c r="TZF33" s="356"/>
      <c r="TZG33" s="356"/>
      <c r="TZH33" s="356"/>
      <c r="TZI33" s="356"/>
      <c r="TZJ33" s="356"/>
      <c r="TZK33" s="356"/>
      <c r="TZL33" s="356"/>
      <c r="TZM33" s="356"/>
      <c r="TZN33" s="356"/>
      <c r="TZO33" s="356"/>
      <c r="TZP33" s="356"/>
      <c r="TZQ33" s="356"/>
      <c r="TZR33" s="356"/>
      <c r="TZS33" s="356"/>
      <c r="TZT33" s="356"/>
      <c r="TZU33" s="356"/>
      <c r="TZV33" s="356"/>
      <c r="TZW33" s="356"/>
      <c r="TZX33" s="356"/>
      <c r="TZY33" s="356"/>
      <c r="TZZ33" s="356"/>
      <c r="UAA33" s="356"/>
      <c r="UAB33" s="356"/>
      <c r="UAC33" s="356"/>
      <c r="UAD33" s="356"/>
      <c r="UAE33" s="356"/>
      <c r="UAF33" s="356"/>
      <c r="UAG33" s="356"/>
      <c r="UAH33" s="356"/>
      <c r="UAI33" s="356"/>
      <c r="UAJ33" s="356"/>
      <c r="UAK33" s="356"/>
      <c r="UAL33" s="356"/>
      <c r="UAM33" s="356"/>
      <c r="UAN33" s="356"/>
      <c r="UAO33" s="356"/>
      <c r="UAP33" s="356"/>
      <c r="UAQ33" s="356"/>
      <c r="UAR33" s="356"/>
      <c r="UAS33" s="356"/>
      <c r="UAT33" s="356"/>
      <c r="UAU33" s="356"/>
      <c r="UAV33" s="356"/>
      <c r="UAW33" s="356"/>
      <c r="UAX33" s="356"/>
      <c r="UAY33" s="356"/>
      <c r="UAZ33" s="356"/>
      <c r="UBA33" s="356"/>
      <c r="UBB33" s="356"/>
      <c r="UBC33" s="356"/>
      <c r="UBD33" s="356"/>
      <c r="UBE33" s="356"/>
      <c r="UBF33" s="356"/>
      <c r="UBG33" s="356"/>
      <c r="UBH33" s="356"/>
      <c r="UBI33" s="356"/>
      <c r="UBJ33" s="356"/>
      <c r="UBK33" s="356"/>
      <c r="UBL33" s="356"/>
      <c r="UBM33" s="356"/>
      <c r="UBN33" s="356"/>
      <c r="UBO33" s="356"/>
      <c r="UBP33" s="356"/>
      <c r="UBQ33" s="356"/>
      <c r="UBR33" s="356"/>
      <c r="UBS33" s="356"/>
      <c r="UBT33" s="356"/>
      <c r="UBU33" s="356"/>
      <c r="UBV33" s="356"/>
      <c r="UBW33" s="356"/>
      <c r="UBX33" s="356"/>
      <c r="UBY33" s="356"/>
      <c r="UBZ33" s="356"/>
      <c r="UCA33" s="356"/>
      <c r="UCB33" s="356"/>
      <c r="UCC33" s="356"/>
      <c r="UCD33" s="356"/>
      <c r="UCE33" s="356"/>
      <c r="UCF33" s="356"/>
      <c r="UCG33" s="356"/>
      <c r="UCH33" s="356"/>
      <c r="UCI33" s="356"/>
      <c r="UCJ33" s="356"/>
      <c r="UCK33" s="356"/>
      <c r="UCL33" s="356"/>
      <c r="UCM33" s="356"/>
      <c r="UCN33" s="356"/>
      <c r="UCO33" s="356"/>
      <c r="UCP33" s="356"/>
      <c r="UCQ33" s="356"/>
      <c r="UCR33" s="356"/>
      <c r="UCS33" s="356"/>
      <c r="UCT33" s="356"/>
      <c r="UCU33" s="356"/>
      <c r="UCV33" s="356"/>
      <c r="UCW33" s="356"/>
      <c r="UCX33" s="356"/>
      <c r="UCY33" s="356"/>
      <c r="UCZ33" s="356"/>
      <c r="UDA33" s="356"/>
      <c r="UDB33" s="356"/>
      <c r="UDC33" s="356"/>
      <c r="UDD33" s="356"/>
      <c r="UDE33" s="356"/>
      <c r="UDF33" s="356"/>
      <c r="UDG33" s="356"/>
      <c r="UDH33" s="356"/>
      <c r="UDI33" s="356"/>
      <c r="UDJ33" s="356"/>
      <c r="UDK33" s="356"/>
      <c r="UDL33" s="356"/>
      <c r="UDM33" s="356"/>
      <c r="UDN33" s="356"/>
      <c r="UDO33" s="356"/>
      <c r="UDP33" s="356"/>
      <c r="UDQ33" s="356"/>
      <c r="UDR33" s="356"/>
      <c r="UDS33" s="356"/>
      <c r="UDT33" s="356"/>
      <c r="UDU33" s="356"/>
      <c r="UDV33" s="356"/>
      <c r="UDW33" s="356"/>
      <c r="UDX33" s="356"/>
      <c r="UDY33" s="356"/>
      <c r="UDZ33" s="356"/>
      <c r="UEA33" s="356"/>
      <c r="UEB33" s="356"/>
      <c r="UEC33" s="356"/>
      <c r="UED33" s="356"/>
      <c r="UEE33" s="356"/>
      <c r="UEF33" s="356"/>
      <c r="UEG33" s="356"/>
      <c r="UEH33" s="356"/>
      <c r="UEI33" s="356"/>
      <c r="UEJ33" s="356"/>
      <c r="UEK33" s="356"/>
      <c r="UEL33" s="356"/>
      <c r="UEM33" s="356"/>
      <c r="UEN33" s="356"/>
      <c r="UEO33" s="356"/>
      <c r="UEP33" s="356"/>
      <c r="UEQ33" s="356"/>
      <c r="UER33" s="356"/>
      <c r="UES33" s="356"/>
      <c r="UET33" s="356"/>
      <c r="UEU33" s="356"/>
      <c r="UEV33" s="356"/>
      <c r="UEW33" s="356"/>
      <c r="UEX33" s="356"/>
      <c r="UEY33" s="356"/>
      <c r="UEZ33" s="356"/>
      <c r="UFA33" s="356"/>
      <c r="UFB33" s="356"/>
      <c r="UFC33" s="356"/>
      <c r="UFD33" s="356"/>
      <c r="UFE33" s="356"/>
      <c r="UFF33" s="356"/>
      <c r="UFG33" s="356"/>
      <c r="UFH33" s="356"/>
      <c r="UFI33" s="356"/>
      <c r="UFJ33" s="356"/>
      <c r="UFK33" s="356"/>
      <c r="UFL33" s="356"/>
      <c r="UFM33" s="356"/>
      <c r="UFN33" s="356"/>
      <c r="UFO33" s="356"/>
      <c r="UFP33" s="356"/>
      <c r="UFQ33" s="356"/>
      <c r="UFR33" s="356"/>
      <c r="UFS33" s="356"/>
      <c r="UFT33" s="356"/>
      <c r="UFU33" s="356"/>
      <c r="UFV33" s="356"/>
      <c r="UFW33" s="356"/>
      <c r="UFX33" s="356"/>
      <c r="UFY33" s="356"/>
      <c r="UFZ33" s="356"/>
      <c r="UGA33" s="356"/>
      <c r="UGB33" s="356"/>
      <c r="UGC33" s="356"/>
      <c r="UGD33" s="356"/>
      <c r="UGE33" s="356"/>
      <c r="UGF33" s="356"/>
      <c r="UGG33" s="356"/>
      <c r="UGH33" s="356"/>
      <c r="UGI33" s="356"/>
      <c r="UGJ33" s="356"/>
      <c r="UGK33" s="356"/>
      <c r="UGL33" s="356"/>
      <c r="UGM33" s="356"/>
      <c r="UGN33" s="356"/>
      <c r="UGO33" s="356"/>
      <c r="UGP33" s="356"/>
      <c r="UGQ33" s="356"/>
      <c r="UGR33" s="356"/>
      <c r="UGS33" s="356"/>
      <c r="UGT33" s="356"/>
      <c r="UGU33" s="356"/>
      <c r="UGV33" s="356"/>
      <c r="UGW33" s="356"/>
      <c r="UGX33" s="356"/>
      <c r="UGY33" s="356"/>
      <c r="UGZ33" s="356"/>
      <c r="UHA33" s="356"/>
      <c r="UHB33" s="356"/>
      <c r="UHC33" s="356"/>
      <c r="UHD33" s="356"/>
      <c r="UHE33" s="356"/>
      <c r="UHF33" s="356"/>
      <c r="UHG33" s="356"/>
      <c r="UHH33" s="356"/>
      <c r="UHI33" s="356"/>
      <c r="UHJ33" s="356"/>
      <c r="UHK33" s="356"/>
      <c r="UHL33" s="356"/>
      <c r="UHM33" s="356"/>
      <c r="UHN33" s="356"/>
      <c r="UHO33" s="356"/>
      <c r="UHP33" s="356"/>
      <c r="UHQ33" s="356"/>
      <c r="UHR33" s="356"/>
      <c r="UHS33" s="356"/>
      <c r="UHT33" s="356"/>
      <c r="UHU33" s="356"/>
      <c r="UHV33" s="356"/>
      <c r="UHW33" s="356"/>
      <c r="UHX33" s="356"/>
      <c r="UHY33" s="356"/>
      <c r="UHZ33" s="356"/>
      <c r="UIA33" s="356"/>
      <c r="UIB33" s="356"/>
      <c r="UIC33" s="356"/>
      <c r="UID33" s="356"/>
      <c r="UIE33" s="356"/>
      <c r="UIF33" s="356"/>
      <c r="UIG33" s="356"/>
      <c r="UIH33" s="356"/>
      <c r="UII33" s="356"/>
      <c r="UIJ33" s="356"/>
      <c r="UIK33" s="356"/>
      <c r="UIL33" s="356"/>
      <c r="UIM33" s="356"/>
      <c r="UIN33" s="356"/>
      <c r="UIO33" s="356"/>
      <c r="UIP33" s="356"/>
      <c r="UIQ33" s="356"/>
      <c r="UIR33" s="356"/>
      <c r="UIS33" s="356"/>
      <c r="UIT33" s="356"/>
      <c r="UIU33" s="356"/>
      <c r="UIV33" s="356"/>
      <c r="UIW33" s="356"/>
      <c r="UIX33" s="356"/>
      <c r="UIY33" s="356"/>
      <c r="UIZ33" s="356"/>
      <c r="UJA33" s="356"/>
      <c r="UJB33" s="356"/>
      <c r="UJC33" s="356"/>
      <c r="UJD33" s="356"/>
      <c r="UJE33" s="356"/>
      <c r="UJF33" s="356"/>
      <c r="UJG33" s="356"/>
      <c r="UJH33" s="356"/>
      <c r="UJI33" s="356"/>
      <c r="UJJ33" s="356"/>
      <c r="UJK33" s="356"/>
      <c r="UJL33" s="356"/>
      <c r="UJM33" s="356"/>
      <c r="UJN33" s="356"/>
      <c r="UJO33" s="356"/>
      <c r="UJP33" s="356"/>
      <c r="UJQ33" s="356"/>
      <c r="UJR33" s="356"/>
      <c r="UJS33" s="356"/>
      <c r="UJT33" s="356"/>
      <c r="UJU33" s="356"/>
      <c r="UJV33" s="356"/>
      <c r="UJW33" s="356"/>
      <c r="UJX33" s="356"/>
      <c r="UJY33" s="356"/>
      <c r="UJZ33" s="356"/>
      <c r="UKA33" s="356"/>
      <c r="UKB33" s="356"/>
      <c r="UKC33" s="356"/>
      <c r="UKD33" s="356"/>
      <c r="UKE33" s="356"/>
      <c r="UKF33" s="356"/>
      <c r="UKG33" s="356"/>
      <c r="UKH33" s="356"/>
      <c r="UKI33" s="356"/>
      <c r="UKJ33" s="356"/>
      <c r="UKK33" s="356"/>
      <c r="UKL33" s="356"/>
      <c r="UKM33" s="356"/>
      <c r="UKN33" s="356"/>
      <c r="UKO33" s="356"/>
      <c r="UKP33" s="356"/>
      <c r="UKQ33" s="356"/>
      <c r="UKR33" s="356"/>
      <c r="UKS33" s="356"/>
      <c r="UKT33" s="356"/>
      <c r="UKU33" s="356"/>
      <c r="UKV33" s="356"/>
      <c r="UKW33" s="356"/>
      <c r="UKX33" s="356"/>
      <c r="UKY33" s="356"/>
      <c r="UKZ33" s="356"/>
      <c r="ULA33" s="356"/>
      <c r="ULB33" s="356"/>
      <c r="ULC33" s="356"/>
      <c r="ULD33" s="356"/>
      <c r="ULE33" s="356"/>
      <c r="ULF33" s="356"/>
      <c r="ULG33" s="356"/>
      <c r="ULH33" s="356"/>
      <c r="ULI33" s="356"/>
      <c r="ULJ33" s="356"/>
      <c r="ULK33" s="356"/>
      <c r="ULL33" s="356"/>
      <c r="ULM33" s="356"/>
      <c r="ULN33" s="356"/>
      <c r="ULO33" s="356"/>
      <c r="ULP33" s="356"/>
      <c r="ULQ33" s="356"/>
      <c r="ULR33" s="356"/>
      <c r="ULS33" s="356"/>
      <c r="ULT33" s="356"/>
      <c r="ULU33" s="356"/>
      <c r="ULV33" s="356"/>
      <c r="ULW33" s="356"/>
      <c r="ULX33" s="356"/>
      <c r="ULY33" s="356"/>
      <c r="ULZ33" s="356"/>
      <c r="UMA33" s="356"/>
      <c r="UMB33" s="356"/>
      <c r="UMC33" s="356"/>
      <c r="UMD33" s="356"/>
      <c r="UME33" s="356"/>
      <c r="UMF33" s="356"/>
      <c r="UMG33" s="356"/>
      <c r="UMH33" s="356"/>
      <c r="UMI33" s="356"/>
      <c r="UMJ33" s="356"/>
      <c r="UMK33" s="356"/>
      <c r="UML33" s="356"/>
      <c r="UMM33" s="356"/>
      <c r="UMN33" s="356"/>
      <c r="UMO33" s="356"/>
      <c r="UMP33" s="356"/>
      <c r="UMQ33" s="356"/>
      <c r="UMR33" s="356"/>
      <c r="UMS33" s="356"/>
      <c r="UMT33" s="356"/>
      <c r="UMU33" s="356"/>
      <c r="UMV33" s="356"/>
      <c r="UMW33" s="356"/>
      <c r="UMX33" s="356"/>
      <c r="UMY33" s="356"/>
      <c r="UMZ33" s="356"/>
      <c r="UNA33" s="356"/>
      <c r="UNB33" s="356"/>
      <c r="UNC33" s="356"/>
      <c r="UND33" s="356"/>
      <c r="UNE33" s="356"/>
      <c r="UNF33" s="356"/>
      <c r="UNG33" s="356"/>
      <c r="UNH33" s="356"/>
      <c r="UNI33" s="356"/>
      <c r="UNJ33" s="356"/>
      <c r="UNK33" s="356"/>
      <c r="UNL33" s="356"/>
      <c r="UNM33" s="356"/>
      <c r="UNN33" s="356"/>
      <c r="UNO33" s="356"/>
      <c r="UNP33" s="356"/>
      <c r="UNQ33" s="356"/>
      <c r="UNR33" s="356"/>
      <c r="UNS33" s="356"/>
      <c r="UNT33" s="356"/>
      <c r="UNU33" s="356"/>
      <c r="UNV33" s="356"/>
      <c r="UNW33" s="356"/>
      <c r="UNX33" s="356"/>
      <c r="UNY33" s="356"/>
      <c r="UNZ33" s="356"/>
      <c r="UOA33" s="356"/>
      <c r="UOB33" s="356"/>
      <c r="UOC33" s="356"/>
      <c r="UOD33" s="356"/>
      <c r="UOE33" s="356"/>
      <c r="UOF33" s="356"/>
      <c r="UOG33" s="356"/>
      <c r="UOH33" s="356"/>
      <c r="UOI33" s="356"/>
      <c r="UOJ33" s="356"/>
      <c r="UOK33" s="356"/>
      <c r="UOL33" s="356"/>
      <c r="UOM33" s="356"/>
      <c r="UON33" s="356"/>
      <c r="UOO33" s="356"/>
      <c r="UOP33" s="356"/>
      <c r="UOQ33" s="356"/>
      <c r="UOR33" s="356"/>
      <c r="UOS33" s="356"/>
      <c r="UOT33" s="356"/>
      <c r="UOU33" s="356"/>
      <c r="UOV33" s="356"/>
      <c r="UOW33" s="356"/>
      <c r="UOX33" s="356"/>
      <c r="UOY33" s="356"/>
      <c r="UOZ33" s="356"/>
      <c r="UPA33" s="356"/>
      <c r="UPB33" s="356"/>
      <c r="UPC33" s="356"/>
      <c r="UPD33" s="356"/>
      <c r="UPE33" s="356"/>
      <c r="UPF33" s="356"/>
      <c r="UPG33" s="356"/>
      <c r="UPH33" s="356"/>
      <c r="UPI33" s="356"/>
      <c r="UPJ33" s="356"/>
      <c r="UPK33" s="356"/>
      <c r="UPL33" s="356"/>
      <c r="UPM33" s="356"/>
      <c r="UPN33" s="356"/>
      <c r="UPO33" s="356"/>
      <c r="UPP33" s="356"/>
      <c r="UPQ33" s="356"/>
      <c r="UPR33" s="356"/>
      <c r="UPS33" s="356"/>
      <c r="UPT33" s="356"/>
      <c r="UPU33" s="356"/>
      <c r="UPV33" s="356"/>
      <c r="UPW33" s="356"/>
      <c r="UPX33" s="356"/>
      <c r="UPY33" s="356"/>
      <c r="UPZ33" s="356"/>
      <c r="UQA33" s="356"/>
      <c r="UQB33" s="356"/>
      <c r="UQC33" s="356"/>
      <c r="UQD33" s="356"/>
      <c r="UQE33" s="356"/>
      <c r="UQF33" s="356"/>
      <c r="UQG33" s="356"/>
      <c r="UQH33" s="356"/>
      <c r="UQI33" s="356"/>
      <c r="UQJ33" s="356"/>
      <c r="UQK33" s="356"/>
      <c r="UQL33" s="356"/>
      <c r="UQM33" s="356"/>
      <c r="UQN33" s="356"/>
      <c r="UQO33" s="356"/>
      <c r="UQP33" s="356"/>
      <c r="UQQ33" s="356"/>
      <c r="UQR33" s="356"/>
      <c r="UQS33" s="356"/>
      <c r="UQT33" s="356"/>
      <c r="UQU33" s="356"/>
      <c r="UQV33" s="356"/>
      <c r="UQW33" s="356"/>
      <c r="UQX33" s="356"/>
      <c r="UQY33" s="356"/>
      <c r="UQZ33" s="356"/>
      <c r="URA33" s="356"/>
      <c r="URB33" s="356"/>
      <c r="URC33" s="356"/>
      <c r="URD33" s="356"/>
      <c r="URE33" s="356"/>
      <c r="URF33" s="356"/>
      <c r="URG33" s="356"/>
      <c r="URH33" s="356"/>
      <c r="URI33" s="356"/>
      <c r="URJ33" s="356"/>
      <c r="URK33" s="356"/>
      <c r="URL33" s="356"/>
      <c r="URM33" s="356"/>
      <c r="URN33" s="356"/>
      <c r="URO33" s="356"/>
      <c r="URP33" s="356"/>
      <c r="URQ33" s="356"/>
      <c r="URR33" s="356"/>
      <c r="URS33" s="356"/>
      <c r="URT33" s="356"/>
      <c r="URU33" s="356"/>
      <c r="URV33" s="356"/>
      <c r="URW33" s="356"/>
      <c r="URX33" s="356"/>
      <c r="URY33" s="356"/>
      <c r="URZ33" s="356"/>
      <c r="USA33" s="356"/>
      <c r="USB33" s="356"/>
      <c r="USC33" s="356"/>
      <c r="USD33" s="356"/>
      <c r="USE33" s="356"/>
      <c r="USF33" s="356"/>
      <c r="USG33" s="356"/>
      <c r="USH33" s="356"/>
      <c r="USI33" s="356"/>
      <c r="USJ33" s="356"/>
      <c r="USK33" s="356"/>
      <c r="USL33" s="356"/>
      <c r="USM33" s="356"/>
      <c r="USN33" s="356"/>
      <c r="USO33" s="356"/>
      <c r="USP33" s="356"/>
      <c r="USQ33" s="356"/>
      <c r="USR33" s="356"/>
      <c r="USS33" s="356"/>
      <c r="UST33" s="356"/>
      <c r="USU33" s="356"/>
      <c r="USV33" s="356"/>
      <c r="USW33" s="356"/>
      <c r="USX33" s="356"/>
      <c r="USY33" s="356"/>
      <c r="USZ33" s="356"/>
      <c r="UTA33" s="356"/>
      <c r="UTB33" s="356"/>
      <c r="UTC33" s="356"/>
      <c r="UTD33" s="356"/>
      <c r="UTE33" s="356"/>
      <c r="UTF33" s="356"/>
      <c r="UTG33" s="356"/>
      <c r="UTH33" s="356"/>
      <c r="UTI33" s="356"/>
      <c r="UTJ33" s="356"/>
      <c r="UTK33" s="356"/>
      <c r="UTL33" s="356"/>
      <c r="UTM33" s="356"/>
      <c r="UTN33" s="356"/>
      <c r="UTO33" s="356"/>
      <c r="UTP33" s="356"/>
      <c r="UTQ33" s="356"/>
      <c r="UTR33" s="356"/>
      <c r="UTS33" s="356"/>
      <c r="UTT33" s="356"/>
      <c r="UTU33" s="356"/>
      <c r="UTV33" s="356"/>
      <c r="UTW33" s="356"/>
      <c r="UTX33" s="356"/>
      <c r="UTY33" s="356"/>
      <c r="UTZ33" s="356"/>
      <c r="UUA33" s="356"/>
      <c r="UUB33" s="356"/>
      <c r="UUC33" s="356"/>
      <c r="UUD33" s="356"/>
      <c r="UUE33" s="356"/>
      <c r="UUF33" s="356"/>
      <c r="UUG33" s="356"/>
      <c r="UUH33" s="356"/>
      <c r="UUI33" s="356"/>
      <c r="UUJ33" s="356"/>
      <c r="UUK33" s="356"/>
      <c r="UUL33" s="356"/>
      <c r="UUM33" s="356"/>
      <c r="UUN33" s="356"/>
      <c r="UUO33" s="356"/>
      <c r="UUP33" s="356"/>
      <c r="UUQ33" s="356"/>
      <c r="UUR33" s="356"/>
      <c r="UUS33" s="356"/>
      <c r="UUT33" s="356"/>
      <c r="UUU33" s="356"/>
      <c r="UUV33" s="356"/>
      <c r="UUW33" s="356"/>
      <c r="UUX33" s="356"/>
      <c r="UUY33" s="356"/>
      <c r="UUZ33" s="356"/>
      <c r="UVA33" s="356"/>
      <c r="UVB33" s="356"/>
      <c r="UVC33" s="356"/>
      <c r="UVD33" s="356"/>
      <c r="UVE33" s="356"/>
      <c r="UVF33" s="356"/>
      <c r="UVG33" s="356"/>
      <c r="UVH33" s="356"/>
      <c r="UVI33" s="356"/>
      <c r="UVJ33" s="356"/>
      <c r="UVK33" s="356"/>
      <c r="UVL33" s="356"/>
      <c r="UVM33" s="356"/>
      <c r="UVN33" s="356"/>
      <c r="UVO33" s="356"/>
      <c r="UVP33" s="356"/>
      <c r="UVQ33" s="356"/>
      <c r="UVR33" s="356"/>
      <c r="UVS33" s="356"/>
      <c r="UVT33" s="356"/>
      <c r="UVU33" s="356"/>
      <c r="UVV33" s="356"/>
      <c r="UVW33" s="356"/>
      <c r="UVX33" s="356"/>
      <c r="UVY33" s="356"/>
      <c r="UVZ33" s="356"/>
      <c r="UWA33" s="356"/>
      <c r="UWB33" s="356"/>
      <c r="UWC33" s="356"/>
      <c r="UWD33" s="356"/>
      <c r="UWE33" s="356"/>
      <c r="UWF33" s="356"/>
      <c r="UWG33" s="356"/>
      <c r="UWH33" s="356"/>
      <c r="UWI33" s="356"/>
      <c r="UWJ33" s="356"/>
      <c r="UWK33" s="356"/>
      <c r="UWL33" s="356"/>
      <c r="UWM33" s="356"/>
      <c r="UWN33" s="356"/>
      <c r="UWO33" s="356"/>
      <c r="UWP33" s="356"/>
      <c r="UWQ33" s="356"/>
      <c r="UWR33" s="356"/>
      <c r="UWS33" s="356"/>
      <c r="UWT33" s="356"/>
      <c r="UWU33" s="356"/>
      <c r="UWV33" s="356"/>
      <c r="UWW33" s="356"/>
      <c r="UWX33" s="356"/>
      <c r="UWY33" s="356"/>
      <c r="UWZ33" s="356"/>
      <c r="UXA33" s="356"/>
      <c r="UXB33" s="356"/>
      <c r="UXC33" s="356"/>
      <c r="UXD33" s="356"/>
      <c r="UXE33" s="356"/>
      <c r="UXF33" s="356"/>
      <c r="UXG33" s="356"/>
      <c r="UXH33" s="356"/>
      <c r="UXI33" s="356"/>
      <c r="UXJ33" s="356"/>
      <c r="UXK33" s="356"/>
      <c r="UXL33" s="356"/>
      <c r="UXM33" s="356"/>
      <c r="UXN33" s="356"/>
      <c r="UXO33" s="356"/>
      <c r="UXP33" s="356"/>
      <c r="UXQ33" s="356"/>
      <c r="UXR33" s="356"/>
      <c r="UXS33" s="356"/>
      <c r="UXT33" s="356"/>
      <c r="UXU33" s="356"/>
      <c r="UXV33" s="356"/>
      <c r="UXW33" s="356"/>
      <c r="UXX33" s="356"/>
      <c r="UXY33" s="356"/>
      <c r="UXZ33" s="356"/>
      <c r="UYA33" s="356"/>
      <c r="UYB33" s="356"/>
      <c r="UYC33" s="356"/>
      <c r="UYD33" s="356"/>
      <c r="UYE33" s="356"/>
      <c r="UYF33" s="356"/>
      <c r="UYG33" s="356"/>
      <c r="UYH33" s="356"/>
      <c r="UYI33" s="356"/>
      <c r="UYJ33" s="356"/>
      <c r="UYK33" s="356"/>
      <c r="UYL33" s="356"/>
      <c r="UYM33" s="356"/>
      <c r="UYN33" s="356"/>
      <c r="UYO33" s="356"/>
      <c r="UYP33" s="356"/>
      <c r="UYQ33" s="356"/>
      <c r="UYR33" s="356"/>
      <c r="UYS33" s="356"/>
      <c r="UYT33" s="356"/>
      <c r="UYU33" s="356"/>
      <c r="UYV33" s="356"/>
      <c r="UYW33" s="356"/>
      <c r="UYX33" s="356"/>
      <c r="UYY33" s="356"/>
      <c r="UYZ33" s="356"/>
      <c r="UZA33" s="356"/>
      <c r="UZB33" s="356"/>
      <c r="UZC33" s="356"/>
      <c r="UZD33" s="356"/>
      <c r="UZE33" s="356"/>
      <c r="UZF33" s="356"/>
      <c r="UZG33" s="356"/>
      <c r="UZH33" s="356"/>
      <c r="UZI33" s="356"/>
      <c r="UZJ33" s="356"/>
      <c r="UZK33" s="356"/>
      <c r="UZL33" s="356"/>
      <c r="UZM33" s="356"/>
      <c r="UZN33" s="356"/>
      <c r="UZO33" s="356"/>
      <c r="UZP33" s="356"/>
      <c r="UZQ33" s="356"/>
      <c r="UZR33" s="356"/>
      <c r="UZS33" s="356"/>
      <c r="UZT33" s="356"/>
      <c r="UZU33" s="356"/>
      <c r="UZV33" s="356"/>
      <c r="UZW33" s="356"/>
      <c r="UZX33" s="356"/>
      <c r="UZY33" s="356"/>
      <c r="UZZ33" s="356"/>
      <c r="VAA33" s="356"/>
      <c r="VAB33" s="356"/>
      <c r="VAC33" s="356"/>
      <c r="VAD33" s="356"/>
      <c r="VAE33" s="356"/>
      <c r="VAF33" s="356"/>
      <c r="VAG33" s="356"/>
      <c r="VAH33" s="356"/>
      <c r="VAI33" s="356"/>
      <c r="VAJ33" s="356"/>
      <c r="VAK33" s="356"/>
      <c r="VAL33" s="356"/>
      <c r="VAM33" s="356"/>
      <c r="VAN33" s="356"/>
      <c r="VAO33" s="356"/>
      <c r="VAP33" s="356"/>
      <c r="VAQ33" s="356"/>
      <c r="VAR33" s="356"/>
      <c r="VAS33" s="356"/>
      <c r="VAT33" s="356"/>
      <c r="VAU33" s="356"/>
      <c r="VAV33" s="356"/>
      <c r="VAW33" s="356"/>
      <c r="VAX33" s="356"/>
      <c r="VAY33" s="356"/>
      <c r="VAZ33" s="356"/>
      <c r="VBA33" s="356"/>
      <c r="VBB33" s="356"/>
      <c r="VBC33" s="356"/>
      <c r="VBD33" s="356"/>
      <c r="VBE33" s="356"/>
      <c r="VBF33" s="356"/>
      <c r="VBG33" s="356"/>
      <c r="VBH33" s="356"/>
      <c r="VBI33" s="356"/>
      <c r="VBJ33" s="356"/>
      <c r="VBK33" s="356"/>
      <c r="VBL33" s="356"/>
      <c r="VBM33" s="356"/>
      <c r="VBN33" s="356"/>
      <c r="VBO33" s="356"/>
      <c r="VBP33" s="356"/>
      <c r="VBQ33" s="356"/>
      <c r="VBR33" s="356"/>
      <c r="VBS33" s="356"/>
      <c r="VBT33" s="356"/>
      <c r="VBU33" s="356"/>
      <c r="VBV33" s="356"/>
      <c r="VBW33" s="356"/>
      <c r="VBX33" s="356"/>
      <c r="VBY33" s="356"/>
      <c r="VBZ33" s="356"/>
      <c r="VCA33" s="356"/>
      <c r="VCB33" s="356"/>
      <c r="VCC33" s="356"/>
      <c r="VCD33" s="356"/>
      <c r="VCE33" s="356"/>
      <c r="VCF33" s="356"/>
      <c r="VCG33" s="356"/>
      <c r="VCH33" s="356"/>
      <c r="VCI33" s="356"/>
      <c r="VCJ33" s="356"/>
      <c r="VCK33" s="356"/>
      <c r="VCL33" s="356"/>
      <c r="VCM33" s="356"/>
      <c r="VCN33" s="356"/>
      <c r="VCO33" s="356"/>
      <c r="VCP33" s="356"/>
      <c r="VCQ33" s="356"/>
      <c r="VCR33" s="356"/>
      <c r="VCS33" s="356"/>
      <c r="VCT33" s="356"/>
      <c r="VCU33" s="356"/>
      <c r="VCV33" s="356"/>
      <c r="VCW33" s="356"/>
      <c r="VCX33" s="356"/>
      <c r="VCY33" s="356"/>
      <c r="VCZ33" s="356"/>
      <c r="VDA33" s="356"/>
      <c r="VDB33" s="356"/>
      <c r="VDC33" s="356"/>
      <c r="VDD33" s="356"/>
      <c r="VDE33" s="356"/>
      <c r="VDF33" s="356"/>
      <c r="VDG33" s="356"/>
      <c r="VDH33" s="356"/>
      <c r="VDI33" s="356"/>
      <c r="VDJ33" s="356"/>
      <c r="VDK33" s="356"/>
      <c r="VDL33" s="356"/>
      <c r="VDM33" s="356"/>
      <c r="VDN33" s="356"/>
      <c r="VDO33" s="356"/>
      <c r="VDP33" s="356"/>
      <c r="VDQ33" s="356"/>
      <c r="VDR33" s="356"/>
      <c r="VDS33" s="356"/>
      <c r="VDT33" s="356"/>
      <c r="VDU33" s="356"/>
      <c r="VDV33" s="356"/>
      <c r="VDW33" s="356"/>
      <c r="VDX33" s="356"/>
      <c r="VDY33" s="356"/>
      <c r="VDZ33" s="356"/>
      <c r="VEA33" s="356"/>
      <c r="VEB33" s="356"/>
      <c r="VEC33" s="356"/>
      <c r="VED33" s="356"/>
      <c r="VEE33" s="356"/>
      <c r="VEF33" s="356"/>
      <c r="VEG33" s="356"/>
      <c r="VEH33" s="356"/>
      <c r="VEI33" s="356"/>
      <c r="VEJ33" s="356"/>
      <c r="VEK33" s="356"/>
      <c r="VEL33" s="356"/>
      <c r="VEM33" s="356"/>
      <c r="VEN33" s="356"/>
      <c r="VEO33" s="356"/>
      <c r="VEP33" s="356"/>
      <c r="VEQ33" s="356"/>
      <c r="VER33" s="356"/>
      <c r="VES33" s="356"/>
      <c r="VET33" s="356"/>
      <c r="VEU33" s="356"/>
      <c r="VEV33" s="356"/>
      <c r="VEW33" s="356"/>
      <c r="VEX33" s="356"/>
      <c r="VEY33" s="356"/>
      <c r="VEZ33" s="356"/>
      <c r="VFA33" s="356"/>
      <c r="VFB33" s="356"/>
      <c r="VFC33" s="356"/>
      <c r="VFD33" s="356"/>
      <c r="VFE33" s="356"/>
      <c r="VFF33" s="356"/>
      <c r="VFG33" s="356"/>
      <c r="VFH33" s="356"/>
      <c r="VFI33" s="356"/>
      <c r="VFJ33" s="356"/>
      <c r="VFK33" s="356"/>
      <c r="VFL33" s="356"/>
      <c r="VFM33" s="356"/>
      <c r="VFN33" s="356"/>
      <c r="VFO33" s="356"/>
      <c r="VFP33" s="356"/>
      <c r="VFQ33" s="356"/>
      <c r="VFR33" s="356"/>
      <c r="VFS33" s="356"/>
      <c r="VFT33" s="356"/>
      <c r="VFU33" s="356"/>
      <c r="VFV33" s="356"/>
      <c r="VFW33" s="356"/>
      <c r="VFX33" s="356"/>
      <c r="VFY33" s="356"/>
      <c r="VFZ33" s="356"/>
      <c r="VGA33" s="356"/>
      <c r="VGB33" s="356"/>
      <c r="VGC33" s="356"/>
      <c r="VGD33" s="356"/>
      <c r="VGE33" s="356"/>
      <c r="VGF33" s="356"/>
      <c r="VGG33" s="356"/>
      <c r="VGH33" s="356"/>
      <c r="VGI33" s="356"/>
      <c r="VGJ33" s="356"/>
      <c r="VGK33" s="356"/>
      <c r="VGL33" s="356"/>
      <c r="VGM33" s="356"/>
      <c r="VGN33" s="356"/>
      <c r="VGO33" s="356"/>
      <c r="VGP33" s="356"/>
      <c r="VGQ33" s="356"/>
      <c r="VGR33" s="356"/>
      <c r="VGS33" s="356"/>
      <c r="VGT33" s="356"/>
      <c r="VGU33" s="356"/>
      <c r="VGV33" s="356"/>
      <c r="VGW33" s="356"/>
      <c r="VGX33" s="356"/>
      <c r="VGY33" s="356"/>
      <c r="VGZ33" s="356"/>
      <c r="VHA33" s="356"/>
      <c r="VHB33" s="356"/>
      <c r="VHC33" s="356"/>
      <c r="VHD33" s="356"/>
      <c r="VHE33" s="356"/>
      <c r="VHF33" s="356"/>
      <c r="VHG33" s="356"/>
      <c r="VHH33" s="356"/>
      <c r="VHI33" s="356"/>
      <c r="VHJ33" s="356"/>
      <c r="VHK33" s="356"/>
      <c r="VHL33" s="356"/>
      <c r="VHM33" s="356"/>
      <c r="VHN33" s="356"/>
      <c r="VHO33" s="356"/>
      <c r="VHP33" s="356"/>
      <c r="VHQ33" s="356"/>
      <c r="VHR33" s="356"/>
      <c r="VHS33" s="356"/>
      <c r="VHT33" s="356"/>
      <c r="VHU33" s="356"/>
      <c r="VHV33" s="356"/>
      <c r="VHW33" s="356"/>
      <c r="VHX33" s="356"/>
      <c r="VHY33" s="356"/>
      <c r="VHZ33" s="356"/>
      <c r="VIA33" s="356"/>
      <c r="VIB33" s="356"/>
      <c r="VIC33" s="356"/>
      <c r="VID33" s="356"/>
      <c r="VIE33" s="356"/>
      <c r="VIF33" s="356"/>
      <c r="VIG33" s="356"/>
      <c r="VIH33" s="356"/>
      <c r="VII33" s="356"/>
      <c r="VIJ33" s="356"/>
      <c r="VIK33" s="356"/>
      <c r="VIL33" s="356"/>
      <c r="VIM33" s="356"/>
      <c r="VIN33" s="356"/>
      <c r="VIO33" s="356"/>
      <c r="VIP33" s="356"/>
      <c r="VIQ33" s="356"/>
      <c r="VIR33" s="356"/>
      <c r="VIS33" s="356"/>
      <c r="VIT33" s="356"/>
      <c r="VIU33" s="356"/>
      <c r="VIV33" s="356"/>
      <c r="VIW33" s="356"/>
      <c r="VIX33" s="356"/>
      <c r="VIY33" s="356"/>
      <c r="VIZ33" s="356"/>
      <c r="VJA33" s="356"/>
      <c r="VJB33" s="356"/>
      <c r="VJC33" s="356"/>
      <c r="VJD33" s="356"/>
      <c r="VJE33" s="356"/>
      <c r="VJF33" s="356"/>
      <c r="VJG33" s="356"/>
      <c r="VJH33" s="356"/>
      <c r="VJI33" s="356"/>
      <c r="VJJ33" s="356"/>
      <c r="VJK33" s="356"/>
      <c r="VJL33" s="356"/>
      <c r="VJM33" s="356"/>
      <c r="VJN33" s="356"/>
      <c r="VJO33" s="356"/>
      <c r="VJP33" s="356"/>
      <c r="VJQ33" s="356"/>
      <c r="VJR33" s="356"/>
      <c r="VJS33" s="356"/>
      <c r="VJT33" s="356"/>
      <c r="VJU33" s="356"/>
      <c r="VJV33" s="356"/>
      <c r="VJW33" s="356"/>
      <c r="VJX33" s="356"/>
      <c r="VJY33" s="356"/>
      <c r="VJZ33" s="356"/>
      <c r="VKA33" s="356"/>
      <c r="VKB33" s="356"/>
      <c r="VKC33" s="356"/>
      <c r="VKD33" s="356"/>
      <c r="VKE33" s="356"/>
      <c r="VKF33" s="356"/>
      <c r="VKG33" s="356"/>
      <c r="VKH33" s="356"/>
      <c r="VKI33" s="356"/>
      <c r="VKJ33" s="356"/>
      <c r="VKK33" s="356"/>
      <c r="VKL33" s="356"/>
      <c r="VKM33" s="356"/>
      <c r="VKN33" s="356"/>
      <c r="VKO33" s="356"/>
      <c r="VKP33" s="356"/>
      <c r="VKQ33" s="356"/>
      <c r="VKR33" s="356"/>
      <c r="VKS33" s="356"/>
      <c r="VKT33" s="356"/>
      <c r="VKU33" s="356"/>
      <c r="VKV33" s="356"/>
      <c r="VKW33" s="356"/>
      <c r="VKX33" s="356"/>
      <c r="VKY33" s="356"/>
      <c r="VKZ33" s="356"/>
      <c r="VLA33" s="356"/>
      <c r="VLB33" s="356"/>
      <c r="VLC33" s="356"/>
      <c r="VLD33" s="356"/>
      <c r="VLE33" s="356"/>
      <c r="VLF33" s="356"/>
      <c r="VLG33" s="356"/>
      <c r="VLH33" s="356"/>
      <c r="VLI33" s="356"/>
      <c r="VLJ33" s="356"/>
      <c r="VLK33" s="356"/>
      <c r="VLL33" s="356"/>
      <c r="VLM33" s="356"/>
      <c r="VLN33" s="356"/>
      <c r="VLO33" s="356"/>
      <c r="VLP33" s="356"/>
      <c r="VLQ33" s="356"/>
      <c r="VLR33" s="356"/>
      <c r="VLS33" s="356"/>
      <c r="VLT33" s="356"/>
      <c r="VLU33" s="356"/>
      <c r="VLV33" s="356"/>
      <c r="VLW33" s="356"/>
      <c r="VLX33" s="356"/>
      <c r="VLY33" s="356"/>
      <c r="VLZ33" s="356"/>
      <c r="VMA33" s="356"/>
      <c r="VMB33" s="356"/>
      <c r="VMC33" s="356"/>
      <c r="VMD33" s="356"/>
      <c r="VME33" s="356"/>
      <c r="VMF33" s="356"/>
      <c r="VMG33" s="356"/>
      <c r="VMH33" s="356"/>
      <c r="VMI33" s="356"/>
      <c r="VMJ33" s="356"/>
      <c r="VMK33" s="356"/>
      <c r="VML33" s="356"/>
      <c r="VMM33" s="356"/>
      <c r="VMN33" s="356"/>
      <c r="VMO33" s="356"/>
      <c r="VMP33" s="356"/>
      <c r="VMQ33" s="356"/>
      <c r="VMR33" s="356"/>
      <c r="VMS33" s="356"/>
      <c r="VMT33" s="356"/>
      <c r="VMU33" s="356"/>
      <c r="VMV33" s="356"/>
      <c r="VMW33" s="356"/>
      <c r="VMX33" s="356"/>
      <c r="VMY33" s="356"/>
      <c r="VMZ33" s="356"/>
      <c r="VNA33" s="356"/>
      <c r="VNB33" s="356"/>
      <c r="VNC33" s="356"/>
      <c r="VND33" s="356"/>
      <c r="VNE33" s="356"/>
      <c r="VNF33" s="356"/>
      <c r="VNG33" s="356"/>
      <c r="VNH33" s="356"/>
      <c r="VNI33" s="356"/>
      <c r="VNJ33" s="356"/>
      <c r="VNK33" s="356"/>
      <c r="VNL33" s="356"/>
      <c r="VNM33" s="356"/>
      <c r="VNN33" s="356"/>
      <c r="VNO33" s="356"/>
      <c r="VNP33" s="356"/>
      <c r="VNQ33" s="356"/>
      <c r="VNR33" s="356"/>
      <c r="VNS33" s="356"/>
      <c r="VNT33" s="356"/>
      <c r="VNU33" s="356"/>
      <c r="VNV33" s="356"/>
      <c r="VNW33" s="356"/>
      <c r="VNX33" s="356"/>
      <c r="VNY33" s="356"/>
      <c r="VNZ33" s="356"/>
      <c r="VOA33" s="356"/>
      <c r="VOB33" s="356"/>
      <c r="VOC33" s="356"/>
      <c r="VOD33" s="356"/>
      <c r="VOE33" s="356"/>
      <c r="VOF33" s="356"/>
      <c r="VOG33" s="356"/>
      <c r="VOH33" s="356"/>
      <c r="VOI33" s="356"/>
      <c r="VOJ33" s="356"/>
      <c r="VOK33" s="356"/>
      <c r="VOL33" s="356"/>
      <c r="VOM33" s="356"/>
      <c r="VON33" s="356"/>
      <c r="VOO33" s="356"/>
      <c r="VOP33" s="356"/>
      <c r="VOQ33" s="356"/>
      <c r="VOR33" s="356"/>
      <c r="VOS33" s="356"/>
      <c r="VOT33" s="356"/>
      <c r="VOU33" s="356"/>
      <c r="VOV33" s="356"/>
      <c r="VOW33" s="356"/>
      <c r="VOX33" s="356"/>
      <c r="VOY33" s="356"/>
      <c r="VOZ33" s="356"/>
      <c r="VPA33" s="356"/>
      <c r="VPB33" s="356"/>
      <c r="VPC33" s="356"/>
      <c r="VPD33" s="356"/>
      <c r="VPE33" s="356"/>
      <c r="VPF33" s="356"/>
      <c r="VPG33" s="356"/>
      <c r="VPH33" s="356"/>
      <c r="VPI33" s="356"/>
      <c r="VPJ33" s="356"/>
      <c r="VPK33" s="356"/>
      <c r="VPL33" s="356"/>
      <c r="VPM33" s="356"/>
      <c r="VPN33" s="356"/>
      <c r="VPO33" s="356"/>
      <c r="VPP33" s="356"/>
      <c r="VPQ33" s="356"/>
      <c r="VPR33" s="356"/>
      <c r="VPS33" s="356"/>
      <c r="VPT33" s="356"/>
      <c r="VPU33" s="356"/>
      <c r="VPV33" s="356"/>
      <c r="VPW33" s="356"/>
      <c r="VPX33" s="356"/>
      <c r="VPY33" s="356"/>
      <c r="VPZ33" s="356"/>
      <c r="VQA33" s="356"/>
      <c r="VQB33" s="356"/>
      <c r="VQC33" s="356"/>
      <c r="VQD33" s="356"/>
      <c r="VQE33" s="356"/>
      <c r="VQF33" s="356"/>
      <c r="VQG33" s="356"/>
      <c r="VQH33" s="356"/>
      <c r="VQI33" s="356"/>
      <c r="VQJ33" s="356"/>
      <c r="VQK33" s="356"/>
      <c r="VQL33" s="356"/>
      <c r="VQM33" s="356"/>
      <c r="VQN33" s="356"/>
      <c r="VQO33" s="356"/>
      <c r="VQP33" s="356"/>
      <c r="VQQ33" s="356"/>
      <c r="VQR33" s="356"/>
      <c r="VQS33" s="356"/>
      <c r="VQT33" s="356"/>
      <c r="VQU33" s="356"/>
      <c r="VQV33" s="356"/>
      <c r="VQW33" s="356"/>
      <c r="VQX33" s="356"/>
      <c r="VQY33" s="356"/>
      <c r="VQZ33" s="356"/>
      <c r="VRA33" s="356"/>
      <c r="VRB33" s="356"/>
      <c r="VRC33" s="356"/>
      <c r="VRD33" s="356"/>
      <c r="VRE33" s="356"/>
      <c r="VRF33" s="356"/>
      <c r="VRG33" s="356"/>
      <c r="VRH33" s="356"/>
      <c r="VRI33" s="356"/>
      <c r="VRJ33" s="356"/>
      <c r="VRK33" s="356"/>
      <c r="VRL33" s="356"/>
      <c r="VRM33" s="356"/>
      <c r="VRN33" s="356"/>
      <c r="VRO33" s="356"/>
      <c r="VRP33" s="356"/>
      <c r="VRQ33" s="356"/>
      <c r="VRR33" s="356"/>
      <c r="VRS33" s="356"/>
      <c r="VRT33" s="356"/>
      <c r="VRU33" s="356"/>
      <c r="VRV33" s="356"/>
      <c r="VRW33" s="356"/>
      <c r="VRX33" s="356"/>
      <c r="VRY33" s="356"/>
      <c r="VRZ33" s="356"/>
      <c r="VSA33" s="356"/>
      <c r="VSB33" s="356"/>
      <c r="VSC33" s="356"/>
      <c r="VSD33" s="356"/>
      <c r="VSE33" s="356"/>
      <c r="VSF33" s="356"/>
      <c r="VSG33" s="356"/>
      <c r="VSH33" s="356"/>
      <c r="VSI33" s="356"/>
      <c r="VSJ33" s="356"/>
      <c r="VSK33" s="356"/>
      <c r="VSL33" s="356"/>
      <c r="VSM33" s="356"/>
      <c r="VSN33" s="356"/>
      <c r="VSO33" s="356"/>
      <c r="VSP33" s="356"/>
      <c r="VSQ33" s="356"/>
      <c r="VSR33" s="356"/>
      <c r="VSS33" s="356"/>
      <c r="VST33" s="356"/>
      <c r="VSU33" s="356"/>
      <c r="VSV33" s="356"/>
      <c r="VSW33" s="356"/>
      <c r="VSX33" s="356"/>
      <c r="VSY33" s="356"/>
      <c r="VSZ33" s="356"/>
      <c r="VTA33" s="356"/>
      <c r="VTB33" s="356"/>
      <c r="VTC33" s="356"/>
      <c r="VTD33" s="356"/>
      <c r="VTE33" s="356"/>
      <c r="VTF33" s="356"/>
      <c r="VTG33" s="356"/>
      <c r="VTH33" s="356"/>
      <c r="VTI33" s="356"/>
      <c r="VTJ33" s="356"/>
      <c r="VTK33" s="356"/>
      <c r="VTL33" s="356"/>
      <c r="VTM33" s="356"/>
      <c r="VTN33" s="356"/>
      <c r="VTO33" s="356"/>
      <c r="VTP33" s="356"/>
      <c r="VTQ33" s="356"/>
      <c r="VTR33" s="356"/>
      <c r="VTS33" s="356"/>
      <c r="VTT33" s="356"/>
      <c r="VTU33" s="356"/>
      <c r="VTV33" s="356"/>
      <c r="VTW33" s="356"/>
      <c r="VTX33" s="356"/>
      <c r="VTY33" s="356"/>
      <c r="VTZ33" s="356"/>
      <c r="VUA33" s="356"/>
      <c r="VUB33" s="356"/>
      <c r="VUC33" s="356"/>
      <c r="VUD33" s="356"/>
      <c r="VUE33" s="356"/>
      <c r="VUF33" s="356"/>
      <c r="VUG33" s="356"/>
      <c r="VUH33" s="356"/>
      <c r="VUI33" s="356"/>
      <c r="VUJ33" s="356"/>
      <c r="VUK33" s="356"/>
      <c r="VUL33" s="356"/>
      <c r="VUM33" s="356"/>
      <c r="VUN33" s="356"/>
      <c r="VUO33" s="356"/>
      <c r="VUP33" s="356"/>
      <c r="VUQ33" s="356"/>
      <c r="VUR33" s="356"/>
      <c r="VUS33" s="356"/>
      <c r="VUT33" s="356"/>
      <c r="VUU33" s="356"/>
      <c r="VUV33" s="356"/>
      <c r="VUW33" s="356"/>
      <c r="VUX33" s="356"/>
      <c r="VUY33" s="356"/>
      <c r="VUZ33" s="356"/>
      <c r="VVA33" s="356"/>
      <c r="VVB33" s="356"/>
      <c r="VVC33" s="356"/>
      <c r="VVD33" s="356"/>
      <c r="VVE33" s="356"/>
      <c r="VVF33" s="356"/>
      <c r="VVG33" s="356"/>
      <c r="VVH33" s="356"/>
      <c r="VVI33" s="356"/>
      <c r="VVJ33" s="356"/>
      <c r="VVK33" s="356"/>
      <c r="VVL33" s="356"/>
      <c r="VVM33" s="356"/>
      <c r="VVN33" s="356"/>
      <c r="VVO33" s="356"/>
      <c r="VVP33" s="356"/>
      <c r="VVQ33" s="356"/>
      <c r="VVR33" s="356"/>
      <c r="VVS33" s="356"/>
      <c r="VVT33" s="356"/>
      <c r="VVU33" s="356"/>
      <c r="VVV33" s="356"/>
      <c r="VVW33" s="356"/>
      <c r="VVX33" s="356"/>
      <c r="VVY33" s="356"/>
      <c r="VVZ33" s="356"/>
      <c r="VWA33" s="356"/>
      <c r="VWB33" s="356"/>
      <c r="VWC33" s="356"/>
      <c r="VWD33" s="356"/>
      <c r="VWE33" s="356"/>
      <c r="VWF33" s="356"/>
      <c r="VWG33" s="356"/>
      <c r="VWH33" s="356"/>
      <c r="VWI33" s="356"/>
      <c r="VWJ33" s="356"/>
      <c r="VWK33" s="356"/>
      <c r="VWL33" s="356"/>
      <c r="VWM33" s="356"/>
      <c r="VWN33" s="356"/>
      <c r="VWO33" s="356"/>
      <c r="VWP33" s="356"/>
      <c r="VWQ33" s="356"/>
      <c r="VWR33" s="356"/>
      <c r="VWS33" s="356"/>
      <c r="VWT33" s="356"/>
      <c r="VWU33" s="356"/>
      <c r="VWV33" s="356"/>
      <c r="VWW33" s="356"/>
      <c r="VWX33" s="356"/>
      <c r="VWY33" s="356"/>
      <c r="VWZ33" s="356"/>
      <c r="VXA33" s="356"/>
      <c r="VXB33" s="356"/>
      <c r="VXC33" s="356"/>
      <c r="VXD33" s="356"/>
      <c r="VXE33" s="356"/>
      <c r="VXF33" s="356"/>
      <c r="VXG33" s="356"/>
      <c r="VXH33" s="356"/>
      <c r="VXI33" s="356"/>
      <c r="VXJ33" s="356"/>
      <c r="VXK33" s="356"/>
      <c r="VXL33" s="356"/>
      <c r="VXM33" s="356"/>
      <c r="VXN33" s="356"/>
      <c r="VXO33" s="356"/>
      <c r="VXP33" s="356"/>
      <c r="VXQ33" s="356"/>
      <c r="VXR33" s="356"/>
      <c r="VXS33" s="356"/>
      <c r="VXT33" s="356"/>
      <c r="VXU33" s="356"/>
      <c r="VXV33" s="356"/>
      <c r="VXW33" s="356"/>
      <c r="VXX33" s="356"/>
      <c r="VXY33" s="356"/>
      <c r="VXZ33" s="356"/>
      <c r="VYA33" s="356"/>
      <c r="VYB33" s="356"/>
      <c r="VYC33" s="356"/>
      <c r="VYD33" s="356"/>
      <c r="VYE33" s="356"/>
      <c r="VYF33" s="356"/>
      <c r="VYG33" s="356"/>
      <c r="VYH33" s="356"/>
      <c r="VYI33" s="356"/>
      <c r="VYJ33" s="356"/>
      <c r="VYK33" s="356"/>
      <c r="VYL33" s="356"/>
      <c r="VYM33" s="356"/>
      <c r="VYN33" s="356"/>
      <c r="VYO33" s="356"/>
      <c r="VYP33" s="356"/>
      <c r="VYQ33" s="356"/>
      <c r="VYR33" s="356"/>
      <c r="VYS33" s="356"/>
      <c r="VYT33" s="356"/>
      <c r="VYU33" s="356"/>
      <c r="VYV33" s="356"/>
      <c r="VYW33" s="356"/>
      <c r="VYX33" s="356"/>
      <c r="VYY33" s="356"/>
      <c r="VYZ33" s="356"/>
      <c r="VZA33" s="356"/>
      <c r="VZB33" s="356"/>
      <c r="VZC33" s="356"/>
      <c r="VZD33" s="356"/>
      <c r="VZE33" s="356"/>
      <c r="VZF33" s="356"/>
      <c r="VZG33" s="356"/>
      <c r="VZH33" s="356"/>
      <c r="VZI33" s="356"/>
      <c r="VZJ33" s="356"/>
      <c r="VZK33" s="356"/>
      <c r="VZL33" s="356"/>
      <c r="VZM33" s="356"/>
      <c r="VZN33" s="356"/>
      <c r="VZO33" s="356"/>
      <c r="VZP33" s="356"/>
      <c r="VZQ33" s="356"/>
      <c r="VZR33" s="356"/>
      <c r="VZS33" s="356"/>
      <c r="VZT33" s="356"/>
      <c r="VZU33" s="356"/>
      <c r="VZV33" s="356"/>
      <c r="VZW33" s="356"/>
      <c r="VZX33" s="356"/>
      <c r="VZY33" s="356"/>
      <c r="VZZ33" s="356"/>
      <c r="WAA33" s="356"/>
      <c r="WAB33" s="356"/>
      <c r="WAC33" s="356"/>
      <c r="WAD33" s="356"/>
      <c r="WAE33" s="356"/>
      <c r="WAF33" s="356"/>
      <c r="WAG33" s="356"/>
      <c r="WAH33" s="356"/>
      <c r="WAI33" s="356"/>
      <c r="WAJ33" s="356"/>
      <c r="WAK33" s="356"/>
      <c r="WAL33" s="356"/>
      <c r="WAM33" s="356"/>
      <c r="WAN33" s="356"/>
      <c r="WAO33" s="356"/>
      <c r="WAP33" s="356"/>
      <c r="WAQ33" s="356"/>
      <c r="WAR33" s="356"/>
      <c r="WAS33" s="356"/>
      <c r="WAT33" s="356"/>
      <c r="WAU33" s="356"/>
      <c r="WAV33" s="356"/>
      <c r="WAW33" s="356"/>
      <c r="WAX33" s="356"/>
      <c r="WAY33" s="356"/>
      <c r="WAZ33" s="356"/>
      <c r="WBA33" s="356"/>
      <c r="WBB33" s="356"/>
      <c r="WBC33" s="356"/>
      <c r="WBD33" s="356"/>
      <c r="WBE33" s="356"/>
      <c r="WBF33" s="356"/>
      <c r="WBG33" s="356"/>
      <c r="WBH33" s="356"/>
      <c r="WBI33" s="356"/>
      <c r="WBJ33" s="356"/>
      <c r="WBK33" s="356"/>
      <c r="WBL33" s="356"/>
      <c r="WBM33" s="356"/>
      <c r="WBN33" s="356"/>
      <c r="WBO33" s="356"/>
      <c r="WBP33" s="356"/>
      <c r="WBQ33" s="356"/>
      <c r="WBR33" s="356"/>
      <c r="WBS33" s="356"/>
      <c r="WBT33" s="356"/>
      <c r="WBU33" s="356"/>
      <c r="WBV33" s="356"/>
      <c r="WBW33" s="356"/>
      <c r="WBX33" s="356"/>
      <c r="WBY33" s="356"/>
      <c r="WBZ33" s="356"/>
      <c r="WCA33" s="356"/>
      <c r="WCB33" s="356"/>
      <c r="WCC33" s="356"/>
      <c r="WCD33" s="356"/>
      <c r="WCE33" s="356"/>
      <c r="WCF33" s="356"/>
      <c r="WCG33" s="356"/>
      <c r="WCH33" s="356"/>
      <c r="WCI33" s="356"/>
      <c r="WCJ33" s="356"/>
      <c r="WCK33" s="356"/>
      <c r="WCL33" s="356"/>
      <c r="WCM33" s="356"/>
      <c r="WCN33" s="356"/>
      <c r="WCO33" s="356"/>
      <c r="WCP33" s="356"/>
      <c r="WCQ33" s="356"/>
      <c r="WCR33" s="356"/>
      <c r="WCS33" s="356"/>
      <c r="WCT33" s="356"/>
      <c r="WCU33" s="356"/>
      <c r="WCV33" s="356"/>
      <c r="WCW33" s="356"/>
      <c r="WCX33" s="356"/>
      <c r="WCY33" s="356"/>
      <c r="WCZ33" s="356"/>
      <c r="WDA33" s="356"/>
      <c r="WDB33" s="356"/>
      <c r="WDC33" s="356"/>
      <c r="WDD33" s="356"/>
      <c r="WDE33" s="356"/>
      <c r="WDF33" s="356"/>
      <c r="WDG33" s="356"/>
      <c r="WDH33" s="356"/>
      <c r="WDI33" s="356"/>
      <c r="WDJ33" s="356"/>
      <c r="WDK33" s="356"/>
      <c r="WDL33" s="356"/>
      <c r="WDM33" s="356"/>
      <c r="WDN33" s="356"/>
      <c r="WDO33" s="356"/>
      <c r="WDP33" s="356"/>
      <c r="WDQ33" s="356"/>
      <c r="WDR33" s="356"/>
      <c r="WDS33" s="356"/>
      <c r="WDT33" s="356"/>
      <c r="WDU33" s="356"/>
      <c r="WDV33" s="356"/>
      <c r="WDW33" s="356"/>
      <c r="WDX33" s="356"/>
      <c r="WDY33" s="356"/>
      <c r="WDZ33" s="356"/>
      <c r="WEA33" s="356"/>
      <c r="WEB33" s="356"/>
      <c r="WEC33" s="356"/>
      <c r="WED33" s="356"/>
      <c r="WEE33" s="356"/>
      <c r="WEF33" s="356"/>
      <c r="WEG33" s="356"/>
      <c r="WEH33" s="356"/>
      <c r="WEI33" s="356"/>
      <c r="WEJ33" s="356"/>
      <c r="WEK33" s="356"/>
      <c r="WEL33" s="356"/>
      <c r="WEM33" s="356"/>
      <c r="WEN33" s="356"/>
      <c r="WEO33" s="356"/>
      <c r="WEP33" s="356"/>
      <c r="WEQ33" s="356"/>
      <c r="WER33" s="356"/>
      <c r="WES33" s="356"/>
      <c r="WET33" s="356"/>
      <c r="WEU33" s="356"/>
      <c r="WEV33" s="356"/>
      <c r="WEW33" s="356"/>
      <c r="WEX33" s="356"/>
      <c r="WEY33" s="356"/>
      <c r="WEZ33" s="356"/>
      <c r="WFA33" s="356"/>
      <c r="WFB33" s="356"/>
      <c r="WFC33" s="356"/>
      <c r="WFD33" s="356"/>
      <c r="WFE33" s="356"/>
      <c r="WFF33" s="356"/>
      <c r="WFG33" s="356"/>
      <c r="WFH33" s="356"/>
      <c r="WFI33" s="356"/>
      <c r="WFJ33" s="356"/>
      <c r="WFK33" s="356"/>
      <c r="WFL33" s="356"/>
      <c r="WFM33" s="356"/>
      <c r="WFN33" s="356"/>
      <c r="WFO33" s="356"/>
      <c r="WFP33" s="356"/>
      <c r="WFQ33" s="356"/>
      <c r="WFR33" s="356"/>
      <c r="WFS33" s="356"/>
      <c r="WFT33" s="356"/>
      <c r="WFU33" s="356"/>
      <c r="WFV33" s="356"/>
      <c r="WFW33" s="356"/>
      <c r="WFX33" s="356"/>
      <c r="WFY33" s="356"/>
      <c r="WFZ33" s="356"/>
      <c r="WGA33" s="356"/>
      <c r="WGB33" s="356"/>
      <c r="WGC33" s="356"/>
      <c r="WGD33" s="356"/>
      <c r="WGE33" s="356"/>
      <c r="WGF33" s="356"/>
      <c r="WGG33" s="356"/>
      <c r="WGH33" s="356"/>
      <c r="WGI33" s="356"/>
      <c r="WGJ33" s="356"/>
      <c r="WGK33" s="356"/>
      <c r="WGL33" s="356"/>
      <c r="WGM33" s="356"/>
      <c r="WGN33" s="356"/>
      <c r="WGO33" s="356"/>
      <c r="WGP33" s="356"/>
      <c r="WGQ33" s="356"/>
      <c r="WGR33" s="356"/>
      <c r="WGS33" s="356"/>
      <c r="WGT33" s="356"/>
      <c r="WGU33" s="356"/>
      <c r="WGV33" s="356"/>
      <c r="WGW33" s="356"/>
      <c r="WGX33" s="356"/>
      <c r="WGY33" s="356"/>
      <c r="WGZ33" s="356"/>
      <c r="WHA33" s="356"/>
      <c r="WHB33" s="356"/>
      <c r="WHC33" s="356"/>
      <c r="WHD33" s="356"/>
      <c r="WHE33" s="356"/>
      <c r="WHF33" s="356"/>
      <c r="WHG33" s="356"/>
      <c r="WHH33" s="356"/>
      <c r="WHI33" s="356"/>
      <c r="WHJ33" s="356"/>
      <c r="WHK33" s="356"/>
      <c r="WHL33" s="356"/>
      <c r="WHM33" s="356"/>
      <c r="WHN33" s="356"/>
      <c r="WHO33" s="356"/>
      <c r="WHP33" s="356"/>
      <c r="WHQ33" s="356"/>
      <c r="WHR33" s="356"/>
      <c r="WHS33" s="356"/>
      <c r="WHT33" s="356"/>
      <c r="WHU33" s="356"/>
      <c r="WHV33" s="356"/>
      <c r="WHW33" s="356"/>
      <c r="WHX33" s="356"/>
      <c r="WHY33" s="356"/>
      <c r="WHZ33" s="356"/>
      <c r="WIA33" s="356"/>
      <c r="WIB33" s="356"/>
      <c r="WIC33" s="356"/>
      <c r="WID33" s="356"/>
      <c r="WIE33" s="356"/>
      <c r="WIF33" s="356"/>
      <c r="WIG33" s="356"/>
      <c r="WIH33" s="356"/>
      <c r="WII33" s="356"/>
      <c r="WIJ33" s="356"/>
      <c r="WIK33" s="356"/>
      <c r="WIL33" s="356"/>
      <c r="WIM33" s="356"/>
      <c r="WIN33" s="356"/>
      <c r="WIO33" s="356"/>
      <c r="WIP33" s="356"/>
      <c r="WIQ33" s="356"/>
      <c r="WIR33" s="356"/>
      <c r="WIS33" s="356"/>
      <c r="WIT33" s="356"/>
      <c r="WIU33" s="356"/>
      <c r="WIV33" s="356"/>
      <c r="WIW33" s="356"/>
      <c r="WIX33" s="356"/>
      <c r="WIY33" s="356"/>
      <c r="WIZ33" s="356"/>
      <c r="WJA33" s="356"/>
      <c r="WJB33" s="356"/>
      <c r="WJC33" s="356"/>
      <c r="WJD33" s="356"/>
      <c r="WJE33" s="356"/>
      <c r="WJF33" s="356"/>
      <c r="WJG33" s="356"/>
      <c r="WJH33" s="356"/>
      <c r="WJI33" s="356"/>
      <c r="WJJ33" s="356"/>
      <c r="WJK33" s="356"/>
      <c r="WJL33" s="356"/>
      <c r="WJM33" s="356"/>
      <c r="WJN33" s="356"/>
      <c r="WJO33" s="356"/>
      <c r="WJP33" s="356"/>
      <c r="WJQ33" s="356"/>
      <c r="WJR33" s="356"/>
      <c r="WJS33" s="356"/>
      <c r="WJT33" s="356"/>
      <c r="WJU33" s="356"/>
      <c r="WJV33" s="356"/>
      <c r="WJW33" s="356"/>
      <c r="WJX33" s="356"/>
      <c r="WJY33" s="356"/>
      <c r="WJZ33" s="356"/>
      <c r="WKA33" s="356"/>
      <c r="WKB33" s="356"/>
      <c r="WKC33" s="356"/>
      <c r="WKD33" s="356"/>
      <c r="WKE33" s="356"/>
      <c r="WKF33" s="356"/>
      <c r="WKG33" s="356"/>
      <c r="WKH33" s="356"/>
      <c r="WKI33" s="356"/>
      <c r="WKJ33" s="356"/>
      <c r="WKK33" s="356"/>
      <c r="WKL33" s="356"/>
      <c r="WKM33" s="356"/>
      <c r="WKN33" s="356"/>
      <c r="WKO33" s="356"/>
      <c r="WKP33" s="356"/>
      <c r="WKQ33" s="356"/>
      <c r="WKR33" s="356"/>
      <c r="WKS33" s="356"/>
      <c r="WKT33" s="356"/>
      <c r="WKU33" s="356"/>
      <c r="WKV33" s="356"/>
      <c r="WKW33" s="356"/>
      <c r="WKX33" s="356"/>
      <c r="WKY33" s="356"/>
      <c r="WKZ33" s="356"/>
      <c r="WLA33" s="356"/>
      <c r="WLB33" s="356"/>
      <c r="WLC33" s="356"/>
      <c r="WLD33" s="356"/>
      <c r="WLE33" s="356"/>
      <c r="WLF33" s="356"/>
      <c r="WLG33" s="356"/>
      <c r="WLH33" s="356"/>
      <c r="WLI33" s="356"/>
      <c r="WLJ33" s="356"/>
      <c r="WLK33" s="356"/>
      <c r="WLL33" s="356"/>
      <c r="WLM33" s="356"/>
      <c r="WLN33" s="356"/>
      <c r="WLO33" s="356"/>
      <c r="WLP33" s="356"/>
      <c r="WLQ33" s="356"/>
      <c r="WLR33" s="356"/>
      <c r="WLS33" s="356"/>
      <c r="WLT33" s="356"/>
      <c r="WLU33" s="356"/>
      <c r="WLV33" s="356"/>
      <c r="WLW33" s="356"/>
      <c r="WLX33" s="356"/>
      <c r="WLY33" s="356"/>
      <c r="WLZ33" s="356"/>
      <c r="WMA33" s="356"/>
      <c r="WMB33" s="356"/>
      <c r="WMC33" s="356"/>
      <c r="WMD33" s="356"/>
      <c r="WME33" s="356"/>
      <c r="WMF33" s="356"/>
      <c r="WMG33" s="356"/>
      <c r="WMH33" s="356"/>
      <c r="WMI33" s="356"/>
      <c r="WMJ33" s="356"/>
      <c r="WMK33" s="356"/>
      <c r="WML33" s="356"/>
      <c r="WMM33" s="356"/>
      <c r="WMN33" s="356"/>
      <c r="WMO33" s="356"/>
      <c r="WMP33" s="356"/>
      <c r="WMQ33" s="356"/>
      <c r="WMR33" s="356"/>
      <c r="WMS33" s="356"/>
      <c r="WMT33" s="356"/>
      <c r="WMU33" s="356"/>
      <c r="WMV33" s="356"/>
      <c r="WMW33" s="356"/>
      <c r="WMX33" s="356"/>
      <c r="WMY33" s="356"/>
      <c r="WMZ33" s="356"/>
      <c r="WNA33" s="356"/>
      <c r="WNB33" s="356"/>
      <c r="WNC33" s="356"/>
      <c r="WND33" s="356"/>
      <c r="WNE33" s="356"/>
      <c r="WNF33" s="356"/>
      <c r="WNG33" s="356"/>
      <c r="WNH33" s="356"/>
      <c r="WNI33" s="356"/>
      <c r="WNJ33" s="356"/>
      <c r="WNK33" s="356"/>
      <c r="WNL33" s="356"/>
      <c r="WNM33" s="356"/>
      <c r="WNN33" s="356"/>
      <c r="WNO33" s="356"/>
      <c r="WNP33" s="356"/>
      <c r="WNQ33" s="356"/>
      <c r="WNR33" s="356"/>
      <c r="WNS33" s="356"/>
      <c r="WNT33" s="356"/>
      <c r="WNU33" s="356"/>
      <c r="WNV33" s="356"/>
      <c r="WNW33" s="356"/>
      <c r="WNX33" s="356"/>
      <c r="WNY33" s="356"/>
      <c r="WNZ33" s="356"/>
      <c r="WOA33" s="356"/>
      <c r="WOB33" s="356"/>
      <c r="WOC33" s="356"/>
      <c r="WOD33" s="356"/>
      <c r="WOE33" s="356"/>
      <c r="WOF33" s="356"/>
      <c r="WOG33" s="356"/>
      <c r="WOH33" s="356"/>
      <c r="WOI33" s="356"/>
      <c r="WOJ33" s="356"/>
      <c r="WOK33" s="356"/>
      <c r="WOL33" s="356"/>
      <c r="WOM33" s="356"/>
      <c r="WON33" s="356"/>
      <c r="WOO33" s="356"/>
      <c r="WOP33" s="356"/>
      <c r="WOQ33" s="356"/>
      <c r="WOR33" s="356"/>
      <c r="WOS33" s="356"/>
      <c r="WOT33" s="356"/>
      <c r="WOU33" s="356"/>
      <c r="WOV33" s="356"/>
      <c r="WOW33" s="356"/>
      <c r="WOX33" s="356"/>
      <c r="WOY33" s="356"/>
      <c r="WOZ33" s="356"/>
      <c r="WPA33" s="356"/>
      <c r="WPB33" s="356"/>
      <c r="WPC33" s="356"/>
      <c r="WPD33" s="356"/>
      <c r="WPE33" s="356"/>
      <c r="WPF33" s="356"/>
      <c r="WPG33" s="356"/>
      <c r="WPH33" s="356"/>
      <c r="WPI33" s="356"/>
      <c r="WPJ33" s="356"/>
      <c r="WPK33" s="356"/>
      <c r="WPL33" s="356"/>
      <c r="WPM33" s="356"/>
      <c r="WPN33" s="356"/>
      <c r="WPO33" s="356"/>
      <c r="WPP33" s="356"/>
      <c r="WPQ33" s="356"/>
      <c r="WPR33" s="356"/>
      <c r="WPS33" s="356"/>
      <c r="WPT33" s="356"/>
      <c r="WPU33" s="356"/>
      <c r="WPV33" s="356"/>
      <c r="WPW33" s="356"/>
      <c r="WPX33" s="356"/>
      <c r="WPY33" s="356"/>
      <c r="WPZ33" s="356"/>
      <c r="WQA33" s="356"/>
      <c r="WQB33" s="356"/>
      <c r="WQC33" s="356"/>
      <c r="WQD33" s="356"/>
      <c r="WQE33" s="356"/>
      <c r="WQF33" s="356"/>
      <c r="WQG33" s="356"/>
      <c r="WQH33" s="356"/>
      <c r="WQI33" s="356"/>
      <c r="WQJ33" s="356"/>
      <c r="WQK33" s="356"/>
      <c r="WQL33" s="356"/>
      <c r="WQM33" s="356"/>
      <c r="WQN33" s="356"/>
      <c r="WQO33" s="356"/>
      <c r="WQP33" s="356"/>
      <c r="WQQ33" s="356"/>
      <c r="WQR33" s="356"/>
      <c r="WQS33" s="356"/>
      <c r="WQT33" s="356"/>
      <c r="WQU33" s="356"/>
      <c r="WQV33" s="356"/>
      <c r="WQW33" s="356"/>
      <c r="WQX33" s="356"/>
      <c r="WQY33" s="356"/>
      <c r="WQZ33" s="356"/>
      <c r="WRA33" s="356"/>
      <c r="WRB33" s="356"/>
      <c r="WRC33" s="356"/>
      <c r="WRD33" s="356"/>
      <c r="WRE33" s="356"/>
      <c r="WRF33" s="356"/>
      <c r="WRG33" s="356"/>
      <c r="WRH33" s="356"/>
      <c r="WRI33" s="356"/>
      <c r="WRJ33" s="356"/>
      <c r="WRK33" s="356"/>
      <c r="WRL33" s="356"/>
      <c r="WRM33" s="356"/>
      <c r="WRN33" s="356"/>
      <c r="WRO33" s="356"/>
      <c r="WRP33" s="356"/>
      <c r="WRQ33" s="356"/>
      <c r="WRR33" s="356"/>
      <c r="WRS33" s="356"/>
      <c r="WRT33" s="356"/>
      <c r="WRU33" s="356"/>
      <c r="WRV33" s="356"/>
      <c r="WRW33" s="356"/>
      <c r="WRX33" s="356"/>
      <c r="WRY33" s="356"/>
      <c r="WRZ33" s="356"/>
      <c r="WSA33" s="356"/>
      <c r="WSB33" s="356"/>
      <c r="WSC33" s="356"/>
      <c r="WSD33" s="356"/>
      <c r="WSE33" s="356"/>
      <c r="WSF33" s="356"/>
      <c r="WSG33" s="356"/>
      <c r="WSH33" s="356"/>
      <c r="WSI33" s="356"/>
      <c r="WSJ33" s="356"/>
      <c r="WSK33" s="356"/>
      <c r="WSL33" s="356"/>
      <c r="WSM33" s="356"/>
      <c r="WSN33" s="356"/>
      <c r="WSO33" s="356"/>
      <c r="WSP33" s="356"/>
      <c r="WSQ33" s="356"/>
      <c r="WSR33" s="356"/>
      <c r="WSS33" s="356"/>
      <c r="WST33" s="356"/>
      <c r="WSU33" s="356"/>
      <c r="WSV33" s="356"/>
      <c r="WSW33" s="356"/>
      <c r="WSX33" s="356"/>
      <c r="WSY33" s="356"/>
      <c r="WSZ33" s="356"/>
      <c r="WTA33" s="356"/>
      <c r="WTB33" s="356"/>
      <c r="WTC33" s="356"/>
      <c r="WTD33" s="356"/>
      <c r="WTE33" s="356"/>
      <c r="WTF33" s="356"/>
      <c r="WTG33" s="356"/>
      <c r="WTH33" s="356"/>
      <c r="WTI33" s="356"/>
      <c r="WTJ33" s="356"/>
      <c r="WTK33" s="356"/>
      <c r="WTL33" s="356"/>
      <c r="WTM33" s="356"/>
      <c r="WTN33" s="356"/>
      <c r="WTO33" s="356"/>
      <c r="WTP33" s="356"/>
      <c r="WTQ33" s="356"/>
      <c r="WTR33" s="356"/>
      <c r="WTS33" s="356"/>
      <c r="WTT33" s="356"/>
      <c r="WTU33" s="356"/>
      <c r="WTV33" s="356"/>
      <c r="WTW33" s="356"/>
      <c r="WTX33" s="356"/>
      <c r="WTY33" s="356"/>
      <c r="WTZ33" s="356"/>
      <c r="WUA33" s="356"/>
      <c r="WUB33" s="356"/>
      <c r="WUC33" s="356"/>
      <c r="WUD33" s="356"/>
      <c r="WUE33" s="356"/>
      <c r="WUF33" s="356"/>
      <c r="WUG33" s="356"/>
      <c r="WUH33" s="356"/>
      <c r="WUI33" s="356"/>
      <c r="WUJ33" s="356"/>
      <c r="WUK33" s="356"/>
      <c r="WUL33" s="356"/>
      <c r="WUM33" s="356"/>
      <c r="WUN33" s="356"/>
      <c r="WUO33" s="356"/>
      <c r="WUP33" s="356"/>
      <c r="WUQ33" s="356"/>
      <c r="WUR33" s="356"/>
      <c r="WUS33" s="356"/>
      <c r="WUT33" s="356"/>
      <c r="WUU33" s="356"/>
      <c r="WUV33" s="356"/>
      <c r="WUW33" s="356"/>
      <c r="WUX33" s="356"/>
      <c r="WUY33" s="356"/>
      <c r="WUZ33" s="356"/>
      <c r="WVA33" s="356"/>
      <c r="WVB33" s="356"/>
      <c r="WVC33" s="356"/>
      <c r="WVD33" s="356"/>
      <c r="WVE33" s="356"/>
      <c r="WVF33" s="356"/>
      <c r="WVG33" s="356"/>
      <c r="WVH33" s="356"/>
      <c r="WVI33" s="356"/>
      <c r="WVJ33" s="356"/>
      <c r="WVK33" s="356"/>
      <c r="WVL33" s="356"/>
      <c r="WVM33" s="356"/>
      <c r="WVN33" s="356"/>
      <c r="WVO33" s="356"/>
      <c r="WVP33" s="356"/>
      <c r="WVQ33" s="356"/>
      <c r="WVR33" s="356"/>
      <c r="WVS33" s="356"/>
      <c r="WVT33" s="356"/>
      <c r="WVU33" s="356"/>
      <c r="WVV33" s="356"/>
      <c r="WVW33" s="356"/>
      <c r="WVX33" s="356"/>
      <c r="WVY33" s="356"/>
      <c r="WVZ33" s="356"/>
      <c r="WWA33" s="356"/>
      <c r="WWB33" s="356"/>
      <c r="WWC33" s="356"/>
      <c r="WWD33" s="356"/>
      <c r="WWE33" s="356"/>
      <c r="WWF33" s="356"/>
      <c r="WWG33" s="356"/>
      <c r="WWH33" s="356"/>
      <c r="WWI33" s="356"/>
      <c r="WWJ33" s="356"/>
      <c r="WWK33" s="356"/>
      <c r="WWL33" s="356"/>
      <c r="WWM33" s="356"/>
      <c r="WWN33" s="356"/>
      <c r="WWO33" s="356"/>
      <c r="WWP33" s="356"/>
      <c r="WWQ33" s="356"/>
      <c r="WWR33" s="356"/>
      <c r="WWS33" s="356"/>
      <c r="WWT33" s="356"/>
      <c r="WWU33" s="356"/>
      <c r="WWV33" s="356"/>
      <c r="WWW33" s="356"/>
      <c r="WWX33" s="356"/>
      <c r="WWY33" s="356"/>
      <c r="WWZ33" s="356"/>
      <c r="WXA33" s="356"/>
      <c r="WXB33" s="356"/>
      <c r="WXC33" s="356"/>
      <c r="WXD33" s="356"/>
      <c r="WXE33" s="356"/>
      <c r="WXF33" s="356"/>
      <c r="WXG33" s="356"/>
      <c r="WXH33" s="356"/>
      <c r="WXI33" s="356"/>
      <c r="WXJ33" s="356"/>
      <c r="WXK33" s="356"/>
      <c r="WXL33" s="356"/>
      <c r="WXM33" s="356"/>
      <c r="WXN33" s="356"/>
      <c r="WXO33" s="356"/>
      <c r="WXP33" s="356"/>
      <c r="WXQ33" s="356"/>
      <c r="WXR33" s="356"/>
      <c r="WXS33" s="356"/>
      <c r="WXT33" s="356"/>
      <c r="WXU33" s="356"/>
      <c r="WXV33" s="356"/>
      <c r="WXW33" s="356"/>
      <c r="WXX33" s="356"/>
      <c r="WXY33" s="356"/>
      <c r="WXZ33" s="356"/>
      <c r="WYA33" s="356"/>
      <c r="WYB33" s="356"/>
      <c r="WYC33" s="356"/>
      <c r="WYD33" s="356"/>
      <c r="WYE33" s="356"/>
      <c r="WYF33" s="356"/>
      <c r="WYG33" s="356"/>
      <c r="WYH33" s="356"/>
      <c r="WYI33" s="356"/>
      <c r="WYJ33" s="356"/>
      <c r="WYK33" s="356"/>
      <c r="WYL33" s="356"/>
      <c r="WYM33" s="356"/>
      <c r="WYN33" s="356"/>
      <c r="WYO33" s="356"/>
      <c r="WYP33" s="356"/>
      <c r="WYQ33" s="356"/>
      <c r="WYR33" s="356"/>
      <c r="WYS33" s="356"/>
      <c r="WYT33" s="356"/>
      <c r="WYU33" s="356"/>
      <c r="WYV33" s="356"/>
      <c r="WYW33" s="356"/>
      <c r="WYX33" s="356"/>
      <c r="WYY33" s="356"/>
      <c r="WYZ33" s="356"/>
      <c r="WZA33" s="356"/>
      <c r="WZB33" s="356"/>
      <c r="WZC33" s="356"/>
      <c r="WZD33" s="356"/>
      <c r="WZE33" s="356"/>
      <c r="WZF33" s="356"/>
      <c r="WZG33" s="356"/>
      <c r="WZH33" s="356"/>
      <c r="WZI33" s="356"/>
      <c r="WZJ33" s="356"/>
      <c r="WZK33" s="356"/>
      <c r="WZL33" s="356"/>
      <c r="WZM33" s="356"/>
      <c r="WZN33" s="356"/>
      <c r="WZO33" s="356"/>
      <c r="WZP33" s="356"/>
      <c r="WZQ33" s="356"/>
      <c r="WZR33" s="356"/>
      <c r="WZS33" s="356"/>
      <c r="WZT33" s="356"/>
      <c r="WZU33" s="356"/>
      <c r="WZV33" s="356"/>
      <c r="WZW33" s="356"/>
      <c r="WZX33" s="356"/>
      <c r="WZY33" s="356"/>
      <c r="WZZ33" s="356"/>
      <c r="XAA33" s="356"/>
      <c r="XAB33" s="356"/>
      <c r="XAC33" s="356"/>
      <c r="XAD33" s="356"/>
      <c r="XAE33" s="356"/>
      <c r="XAF33" s="356"/>
      <c r="XAG33" s="356"/>
      <c r="XAH33" s="356"/>
      <c r="XAI33" s="356"/>
      <c r="XAJ33" s="356"/>
      <c r="XAK33" s="356"/>
      <c r="XAL33" s="356"/>
      <c r="XAM33" s="356"/>
      <c r="XAN33" s="356"/>
      <c r="XAO33" s="356"/>
      <c r="XAP33" s="356"/>
      <c r="XAQ33" s="356"/>
      <c r="XAR33" s="356"/>
      <c r="XAS33" s="356"/>
      <c r="XAT33" s="356"/>
      <c r="XAU33" s="356"/>
      <c r="XAV33" s="356"/>
      <c r="XAW33" s="356"/>
      <c r="XAX33" s="356"/>
      <c r="XAY33" s="356"/>
      <c r="XAZ33" s="356"/>
      <c r="XBA33" s="356"/>
      <c r="XBB33" s="356"/>
      <c r="XBC33" s="356"/>
      <c r="XBD33" s="356"/>
      <c r="XBE33" s="356"/>
      <c r="XBF33" s="356"/>
      <c r="XBG33" s="356"/>
      <c r="XBH33" s="356"/>
      <c r="XBI33" s="356"/>
      <c r="XBJ33" s="356"/>
      <c r="XBK33" s="356"/>
      <c r="XBL33" s="356"/>
      <c r="XBM33" s="356"/>
      <c r="XBN33" s="356"/>
      <c r="XBO33" s="356"/>
      <c r="XBP33" s="356"/>
      <c r="XBQ33" s="356"/>
      <c r="XBR33" s="356"/>
      <c r="XBS33" s="356"/>
      <c r="XBT33" s="356"/>
      <c r="XBU33" s="356"/>
      <c r="XBV33" s="356"/>
      <c r="XBW33" s="356"/>
      <c r="XBX33" s="356"/>
      <c r="XBY33" s="356"/>
      <c r="XBZ33" s="356"/>
      <c r="XCA33" s="356"/>
      <c r="XCB33" s="356"/>
      <c r="XCC33" s="356"/>
      <c r="XCD33" s="356"/>
      <c r="XCE33" s="356"/>
      <c r="XCF33" s="356"/>
      <c r="XCG33" s="356"/>
    </row>
    <row r="34" spans="1:16309" s="292" customFormat="1" ht="255.75" customHeight="1">
      <c r="B34" s="241"/>
      <c r="C34" s="242">
        <v>38</v>
      </c>
      <c r="D34" s="242">
        <v>22</v>
      </c>
      <c r="E34" s="242">
        <v>829</v>
      </c>
      <c r="F34" s="306" t="s">
        <v>279</v>
      </c>
      <c r="G34" s="254" t="s">
        <v>192</v>
      </c>
      <c r="H34" s="255" t="s">
        <v>280</v>
      </c>
      <c r="I34" s="290">
        <v>0</v>
      </c>
      <c r="J34" s="290">
        <v>0</v>
      </c>
      <c r="K34" s="290">
        <v>46.895000000000003</v>
      </c>
      <c r="L34" s="290">
        <v>45.040999999999997</v>
      </c>
      <c r="M34" s="350"/>
      <c r="N34" s="350"/>
      <c r="O34" s="350"/>
      <c r="P34" s="350"/>
      <c r="Q34" s="350"/>
      <c r="R34" s="350"/>
      <c r="S34" s="350"/>
      <c r="T34" s="350"/>
      <c r="U34" s="350"/>
      <c r="V34" s="350"/>
      <c r="W34" s="350"/>
      <c r="X34" s="350"/>
      <c r="Y34" s="350"/>
      <c r="Z34" s="350"/>
      <c r="AA34" s="350"/>
      <c r="AB34" s="350"/>
      <c r="AC34" s="350"/>
      <c r="AD34" s="350"/>
      <c r="AE34" s="350"/>
      <c r="AF34" s="350"/>
      <c r="AG34" s="350"/>
      <c r="AH34" s="350"/>
      <c r="AI34" s="350"/>
      <c r="AJ34" s="350"/>
      <c r="AK34" s="350"/>
      <c r="AL34" s="350"/>
      <c r="AM34" s="350"/>
      <c r="AN34" s="350"/>
      <c r="AO34" s="350"/>
      <c r="AP34" s="350"/>
      <c r="AQ34" s="350"/>
      <c r="AR34" s="350"/>
      <c r="AS34" s="350"/>
      <c r="AT34" s="350"/>
      <c r="AU34" s="350"/>
      <c r="AV34" s="350"/>
      <c r="AW34" s="350"/>
      <c r="AX34" s="350"/>
      <c r="AY34" s="350"/>
      <c r="AZ34" s="350"/>
      <c r="BA34" s="350"/>
      <c r="BB34" s="350"/>
      <c r="BC34" s="350"/>
      <c r="BD34" s="350"/>
      <c r="BE34" s="350"/>
      <c r="BF34" s="350"/>
      <c r="BG34" s="350"/>
      <c r="BH34" s="350"/>
      <c r="BI34" s="350"/>
      <c r="BJ34" s="350"/>
      <c r="BK34" s="350"/>
      <c r="BL34" s="350"/>
      <c r="BM34" s="350"/>
      <c r="BN34" s="350"/>
      <c r="BO34" s="350"/>
      <c r="BP34" s="350"/>
      <c r="BQ34" s="350"/>
      <c r="BR34" s="350"/>
      <c r="BS34" s="350"/>
      <c r="BT34" s="350"/>
      <c r="BU34" s="350"/>
      <c r="BV34" s="350"/>
      <c r="BW34" s="350"/>
      <c r="BX34" s="350"/>
      <c r="BY34" s="350"/>
      <c r="BZ34" s="350"/>
      <c r="CA34" s="350"/>
      <c r="CB34" s="350"/>
      <c r="CC34" s="350"/>
      <c r="CD34" s="350"/>
      <c r="CE34" s="350"/>
      <c r="CF34" s="350"/>
      <c r="CG34" s="350"/>
      <c r="CH34" s="350"/>
      <c r="CI34" s="350"/>
      <c r="CJ34" s="350"/>
      <c r="CK34" s="350"/>
      <c r="CL34" s="350"/>
      <c r="CM34" s="350"/>
      <c r="CN34" s="350"/>
      <c r="CO34" s="350"/>
      <c r="CP34" s="350"/>
      <c r="CQ34" s="350"/>
      <c r="CR34" s="350"/>
      <c r="CS34" s="350"/>
      <c r="CT34" s="350"/>
      <c r="CU34" s="350"/>
      <c r="CV34" s="350"/>
      <c r="CW34" s="350"/>
      <c r="CX34" s="350"/>
      <c r="CY34" s="350"/>
      <c r="CZ34" s="350"/>
      <c r="DA34" s="350"/>
      <c r="DB34" s="350"/>
      <c r="DC34" s="350"/>
      <c r="DD34" s="350"/>
      <c r="DE34" s="350"/>
      <c r="DF34" s="350"/>
      <c r="DG34" s="350"/>
      <c r="DH34" s="350"/>
      <c r="DI34" s="350"/>
      <c r="DJ34" s="350"/>
      <c r="DK34" s="350"/>
      <c r="DL34" s="350"/>
      <c r="DM34" s="350"/>
      <c r="DN34" s="350"/>
      <c r="DO34" s="350"/>
      <c r="DP34" s="350"/>
      <c r="DQ34" s="350"/>
      <c r="DR34" s="350"/>
      <c r="DS34" s="350"/>
      <c r="DT34" s="350"/>
      <c r="DU34" s="350"/>
      <c r="DV34" s="350"/>
      <c r="DW34" s="350"/>
      <c r="DX34" s="350"/>
      <c r="DY34" s="350"/>
      <c r="DZ34" s="350"/>
      <c r="EA34" s="350"/>
      <c r="EB34" s="350"/>
      <c r="EC34" s="350"/>
      <c r="ED34" s="350"/>
      <c r="EE34" s="350"/>
      <c r="EF34" s="350"/>
      <c r="EG34" s="350"/>
      <c r="EH34" s="350"/>
      <c r="EI34" s="350"/>
      <c r="EJ34" s="350"/>
      <c r="EK34" s="350"/>
      <c r="EL34" s="350"/>
      <c r="EM34" s="350"/>
      <c r="EN34" s="350"/>
      <c r="EO34" s="350"/>
      <c r="EP34" s="350"/>
      <c r="EQ34" s="290"/>
      <c r="ER34" s="290"/>
      <c r="ES34" s="350"/>
      <c r="ET34" s="350"/>
      <c r="EU34" s="350"/>
      <c r="EV34" s="350"/>
      <c r="EW34" s="350"/>
      <c r="EX34" s="350"/>
      <c r="EY34" s="350"/>
      <c r="EZ34" s="350"/>
      <c r="FA34" s="350"/>
      <c r="FB34" s="350"/>
      <c r="FC34" s="324">
        <v>0</v>
      </c>
      <c r="FD34" s="353"/>
      <c r="FE34" s="353"/>
      <c r="FF34" s="353"/>
      <c r="FG34" s="353"/>
      <c r="FH34" s="353"/>
      <c r="FI34" s="353"/>
      <c r="FJ34" s="353"/>
      <c r="FK34" s="324"/>
      <c r="FL34" s="353"/>
      <c r="FM34" s="353"/>
      <c r="FN34" s="290"/>
      <c r="FO34" s="290"/>
      <c r="FP34" s="290"/>
      <c r="FQ34" s="290"/>
      <c r="FR34" s="290">
        <v>0</v>
      </c>
      <c r="FS34" s="290">
        <v>0</v>
      </c>
      <c r="FT34" s="350"/>
      <c r="FU34" s="350"/>
      <c r="FV34" s="350">
        <v>0</v>
      </c>
      <c r="FW34" s="249">
        <v>0</v>
      </c>
      <c r="FX34" s="249">
        <v>0</v>
      </c>
      <c r="FY34" s="249"/>
      <c r="FZ34" s="249">
        <v>0</v>
      </c>
      <c r="GA34" s="249">
        <f>L34-FW34</f>
        <v>45.040999999999997</v>
      </c>
      <c r="GB34" s="249">
        <v>0</v>
      </c>
      <c r="GC34" s="249">
        <v>15</v>
      </c>
      <c r="GD34" s="249">
        <v>15</v>
      </c>
      <c r="GE34" s="249">
        <v>0</v>
      </c>
      <c r="GF34" s="249">
        <v>0</v>
      </c>
      <c r="GG34" s="249">
        <v>0</v>
      </c>
      <c r="GH34" s="249">
        <v>0</v>
      </c>
      <c r="GI34" s="249">
        <v>0</v>
      </c>
      <c r="GJ34" s="249"/>
      <c r="GK34" s="249">
        <v>0</v>
      </c>
      <c r="GL34" s="249">
        <v>0</v>
      </c>
      <c r="GM34" s="249">
        <f>GC34-GK34-GL34</f>
        <v>15</v>
      </c>
      <c r="GN34" s="278"/>
      <c r="GO34" s="278"/>
      <c r="GP34" s="278"/>
      <c r="GQ34" s="278"/>
      <c r="GR34" s="278" t="s">
        <v>281</v>
      </c>
      <c r="GS34" s="278"/>
      <c r="GT34" s="278"/>
      <c r="GU34" s="278"/>
      <c r="GV34" s="278"/>
      <c r="GW34" s="278"/>
      <c r="GX34" s="278"/>
      <c r="GY34" s="249">
        <f>GI34-HF34</f>
        <v>0</v>
      </c>
      <c r="GZ34" s="278">
        <v>0</v>
      </c>
      <c r="HA34" s="278"/>
      <c r="HB34" s="278"/>
      <c r="HC34" s="278"/>
      <c r="HD34" s="278"/>
      <c r="HE34" s="278">
        <v>0</v>
      </c>
      <c r="HF34" s="278">
        <v>0</v>
      </c>
      <c r="HG34" s="278">
        <v>0</v>
      </c>
      <c r="HH34" s="354"/>
      <c r="HI34" s="247">
        <v>0</v>
      </c>
      <c r="HJ34" s="247">
        <f t="shared" si="13"/>
        <v>45.040999999999997</v>
      </c>
      <c r="HK34" s="249">
        <v>20</v>
      </c>
    </row>
    <row r="35" spans="1:16309" s="348" customFormat="1" ht="301.5" customHeight="1">
      <c r="A35" s="251"/>
      <c r="B35" s="252"/>
      <c r="C35" s="242">
        <v>31</v>
      </c>
      <c r="D35" s="242">
        <v>23</v>
      </c>
      <c r="E35" s="242">
        <v>830</v>
      </c>
      <c r="F35" s="253" t="s">
        <v>282</v>
      </c>
      <c r="G35" s="254" t="s">
        <v>192</v>
      </c>
      <c r="H35" s="295" t="s">
        <v>283</v>
      </c>
      <c r="I35" s="290">
        <v>0</v>
      </c>
      <c r="J35" s="290">
        <v>0</v>
      </c>
      <c r="K35" s="357">
        <v>43.302999999999997</v>
      </c>
      <c r="L35" s="290">
        <f>SUM(I35:K35)</f>
        <v>43.302999999999997</v>
      </c>
      <c r="M35" s="290"/>
      <c r="N35" s="290"/>
      <c r="O35" s="290"/>
      <c r="P35" s="290"/>
      <c r="Q35" s="290"/>
      <c r="R35" s="290"/>
      <c r="S35" s="290"/>
      <c r="T35" s="290"/>
      <c r="U35" s="290"/>
      <c r="V35" s="290"/>
      <c r="W35" s="290"/>
      <c r="X35" s="290"/>
      <c r="Y35" s="290"/>
      <c r="Z35" s="290"/>
      <c r="AA35" s="290"/>
      <c r="AB35" s="290"/>
      <c r="AC35" s="290"/>
      <c r="AD35" s="290"/>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0"/>
      <c r="BD35" s="290"/>
      <c r="BE35" s="290"/>
      <c r="BF35" s="290"/>
      <c r="BG35" s="290"/>
      <c r="BH35" s="290"/>
      <c r="BI35" s="290"/>
      <c r="BJ35" s="290"/>
      <c r="BK35" s="290"/>
      <c r="BL35" s="290"/>
      <c r="BM35" s="290"/>
      <c r="BN35" s="290"/>
      <c r="BO35" s="290"/>
      <c r="BP35" s="290"/>
      <c r="BQ35" s="290"/>
      <c r="BR35" s="290"/>
      <c r="BS35" s="290"/>
      <c r="BT35" s="290"/>
      <c r="BU35" s="290"/>
      <c r="BV35" s="290"/>
      <c r="BW35" s="290"/>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290"/>
      <c r="DG35" s="290"/>
      <c r="DH35" s="290"/>
      <c r="DI35" s="290"/>
      <c r="DJ35" s="290"/>
      <c r="DK35" s="290"/>
      <c r="DL35" s="290"/>
      <c r="DM35" s="290"/>
      <c r="DN35" s="290"/>
      <c r="DO35" s="290"/>
      <c r="DP35" s="290"/>
      <c r="DQ35" s="290"/>
      <c r="DR35" s="290"/>
      <c r="DS35" s="290"/>
      <c r="DT35" s="290"/>
      <c r="DU35" s="290"/>
      <c r="DV35" s="290"/>
      <c r="DW35" s="290"/>
      <c r="DX35" s="290"/>
      <c r="DY35" s="290"/>
      <c r="DZ35" s="290"/>
      <c r="EA35" s="290"/>
      <c r="EB35" s="290"/>
      <c r="EC35" s="290"/>
      <c r="ED35" s="290"/>
      <c r="EE35" s="290"/>
      <c r="EF35" s="290"/>
      <c r="EG35" s="290"/>
      <c r="EH35" s="290"/>
      <c r="EI35" s="290"/>
      <c r="EJ35" s="290"/>
      <c r="EK35" s="290"/>
      <c r="EL35" s="290"/>
      <c r="EM35" s="290"/>
      <c r="EN35" s="290"/>
      <c r="EO35" s="290"/>
      <c r="EP35" s="290"/>
      <c r="EQ35" s="290">
        <v>0</v>
      </c>
      <c r="ER35" s="290">
        <v>0</v>
      </c>
      <c r="ES35" s="290"/>
      <c r="ET35" s="290"/>
      <c r="EU35" s="290"/>
      <c r="EV35" s="290"/>
      <c r="EW35" s="290"/>
      <c r="EX35" s="290"/>
      <c r="EY35" s="290"/>
      <c r="EZ35" s="290"/>
      <c r="FA35" s="290"/>
      <c r="FB35" s="290"/>
      <c r="FC35" s="290">
        <v>0</v>
      </c>
      <c r="FD35" s="290"/>
      <c r="FE35" s="290"/>
      <c r="FF35" s="290"/>
      <c r="FG35" s="290"/>
      <c r="FH35" s="290"/>
      <c r="FI35" s="290"/>
      <c r="FJ35" s="290"/>
      <c r="FK35" s="290">
        <v>0</v>
      </c>
      <c r="FL35" s="290"/>
      <c r="FM35" s="290"/>
      <c r="FN35" s="290">
        <v>0</v>
      </c>
      <c r="FO35" s="290">
        <v>0</v>
      </c>
      <c r="FP35" s="290">
        <v>0</v>
      </c>
      <c r="FQ35" s="290">
        <v>0</v>
      </c>
      <c r="FR35" s="290">
        <v>0</v>
      </c>
      <c r="FS35" s="290">
        <v>0</v>
      </c>
      <c r="FT35" s="290"/>
      <c r="FU35" s="290"/>
      <c r="FV35" s="357">
        <v>0</v>
      </c>
      <c r="FW35" s="249">
        <f>SUM(EQ35,FR35)</f>
        <v>0</v>
      </c>
      <c r="FX35" s="249">
        <v>0</v>
      </c>
      <c r="FY35" s="249"/>
      <c r="FZ35" s="249">
        <v>0</v>
      </c>
      <c r="GA35" s="249">
        <f>L35-FW35</f>
        <v>43.302999999999997</v>
      </c>
      <c r="GB35" s="249">
        <v>0</v>
      </c>
      <c r="GC35" s="249">
        <v>22.303000000000001</v>
      </c>
      <c r="GD35" s="249">
        <v>22.303000000000001</v>
      </c>
      <c r="GE35" s="249">
        <v>0</v>
      </c>
      <c r="GF35" s="249">
        <v>0</v>
      </c>
      <c r="GG35" s="249">
        <v>0</v>
      </c>
      <c r="GH35" s="249">
        <v>0</v>
      </c>
      <c r="GI35" s="249">
        <v>0</v>
      </c>
      <c r="GJ35" s="249">
        <v>0</v>
      </c>
      <c r="GK35" s="249">
        <v>0</v>
      </c>
      <c r="GL35" s="249">
        <v>0</v>
      </c>
      <c r="GM35" s="249">
        <v>0</v>
      </c>
      <c r="GN35" s="249">
        <v>0</v>
      </c>
      <c r="GO35" s="249">
        <v>0</v>
      </c>
      <c r="GP35" s="249">
        <v>0</v>
      </c>
      <c r="GQ35" s="249">
        <v>0</v>
      </c>
      <c r="GR35" s="249">
        <v>0</v>
      </c>
      <c r="GS35" s="249">
        <v>0</v>
      </c>
      <c r="GT35" s="249">
        <v>0</v>
      </c>
      <c r="GU35" s="249">
        <v>0</v>
      </c>
      <c r="GV35" s="249">
        <v>0</v>
      </c>
      <c r="GW35" s="249">
        <v>0</v>
      </c>
      <c r="GX35" s="249">
        <v>0</v>
      </c>
      <c r="GY35" s="249">
        <f>GI35-HF35</f>
        <v>0</v>
      </c>
      <c r="GZ35" s="249">
        <v>0</v>
      </c>
      <c r="HA35" s="249">
        <v>0</v>
      </c>
      <c r="HB35" s="249">
        <v>0</v>
      </c>
      <c r="HC35" s="249">
        <v>0</v>
      </c>
      <c r="HD35" s="249">
        <v>0</v>
      </c>
      <c r="HE35" s="249">
        <v>0</v>
      </c>
      <c r="HF35" s="249">
        <v>0</v>
      </c>
      <c r="HG35" s="249">
        <v>0</v>
      </c>
      <c r="HH35" s="351"/>
      <c r="HI35" s="247">
        <v>0</v>
      </c>
      <c r="HJ35" s="247">
        <f t="shared" si="13"/>
        <v>43.302999999999997</v>
      </c>
      <c r="HK35" s="249">
        <v>15.007</v>
      </c>
    </row>
    <row r="36" spans="1:16309" s="251" customFormat="1" ht="207" customHeight="1">
      <c r="A36" s="325"/>
      <c r="B36" s="294"/>
      <c r="C36" s="242"/>
      <c r="D36" s="242">
        <v>24</v>
      </c>
      <c r="E36" s="242">
        <v>831</v>
      </c>
      <c r="F36" s="349" t="s">
        <v>284</v>
      </c>
      <c r="G36" s="254"/>
      <c r="H36" s="255" t="s">
        <v>285</v>
      </c>
      <c r="I36" s="260"/>
      <c r="L36" s="260">
        <v>55.262</v>
      </c>
      <c r="M36" s="297"/>
      <c r="N36" s="297"/>
      <c r="O36" s="297"/>
      <c r="P36" s="297"/>
      <c r="Q36" s="297"/>
      <c r="R36" s="297"/>
      <c r="S36" s="297"/>
      <c r="T36" s="297"/>
      <c r="U36" s="297"/>
      <c r="V36" s="297"/>
      <c r="W36" s="297"/>
      <c r="X36" s="297"/>
      <c r="Y36" s="297"/>
      <c r="Z36" s="297"/>
      <c r="AA36" s="297"/>
      <c r="AB36" s="297"/>
      <c r="AC36" s="297"/>
      <c r="AD36" s="297"/>
      <c r="AE36" s="297"/>
      <c r="AF36" s="297"/>
      <c r="AG36" s="297"/>
      <c r="AH36" s="297"/>
      <c r="AI36" s="297"/>
      <c r="AJ36" s="297"/>
      <c r="AK36" s="297"/>
      <c r="AL36" s="297"/>
      <c r="AM36" s="297"/>
      <c r="AN36" s="297"/>
      <c r="AO36" s="297"/>
      <c r="AP36" s="297"/>
      <c r="AQ36" s="297"/>
      <c r="AR36" s="297"/>
      <c r="AS36" s="297"/>
      <c r="AT36" s="297"/>
      <c r="AU36" s="297"/>
      <c r="AV36" s="297"/>
      <c r="AW36" s="297"/>
      <c r="AX36" s="297"/>
      <c r="AY36" s="297"/>
      <c r="AZ36" s="297"/>
      <c r="BA36" s="297"/>
      <c r="BB36" s="297"/>
      <c r="BC36" s="297"/>
      <c r="BD36" s="297"/>
      <c r="BE36" s="297"/>
      <c r="BF36" s="297"/>
      <c r="BG36" s="297"/>
      <c r="BH36" s="297"/>
      <c r="BI36" s="297"/>
      <c r="BJ36" s="297"/>
      <c r="BK36" s="297"/>
      <c r="BL36" s="297"/>
      <c r="BM36" s="297"/>
      <c r="BN36" s="297"/>
      <c r="BO36" s="297"/>
      <c r="BP36" s="297"/>
      <c r="BQ36" s="297"/>
      <c r="BR36" s="297"/>
      <c r="BS36" s="297"/>
      <c r="BT36" s="297"/>
      <c r="BU36" s="297"/>
      <c r="BV36" s="297"/>
      <c r="BW36" s="297"/>
      <c r="BX36" s="297"/>
      <c r="BY36" s="297"/>
      <c r="BZ36" s="297"/>
      <c r="CA36" s="297"/>
      <c r="CB36" s="297"/>
      <c r="CC36" s="297"/>
      <c r="CD36" s="297"/>
      <c r="CE36" s="297"/>
      <c r="CF36" s="297"/>
      <c r="CG36" s="297"/>
      <c r="CH36" s="297"/>
      <c r="CI36" s="297"/>
      <c r="CJ36" s="297"/>
      <c r="CK36" s="297"/>
      <c r="CL36" s="297"/>
      <c r="CM36" s="297"/>
      <c r="CN36" s="297"/>
      <c r="CO36" s="297"/>
      <c r="CP36" s="297"/>
      <c r="CQ36" s="297"/>
      <c r="CR36" s="297"/>
      <c r="CS36" s="297"/>
      <c r="CT36" s="297"/>
      <c r="CU36" s="297"/>
      <c r="CV36" s="297"/>
      <c r="CW36" s="297"/>
      <c r="CX36" s="297"/>
      <c r="CY36" s="297"/>
      <c r="CZ36" s="297"/>
      <c r="DA36" s="297"/>
      <c r="DB36" s="297"/>
      <c r="DC36" s="297"/>
      <c r="DD36" s="297"/>
      <c r="DE36" s="297"/>
      <c r="DF36" s="297"/>
      <c r="DG36" s="297"/>
      <c r="DH36" s="297"/>
      <c r="DI36" s="297"/>
      <c r="DJ36" s="297"/>
      <c r="DK36" s="297"/>
      <c r="DL36" s="297"/>
      <c r="DM36" s="297"/>
      <c r="DN36" s="297"/>
      <c r="DO36" s="297"/>
      <c r="DP36" s="297"/>
      <c r="DQ36" s="297"/>
      <c r="DR36" s="297"/>
      <c r="DS36" s="297"/>
      <c r="DT36" s="297"/>
      <c r="DU36" s="297"/>
      <c r="DV36" s="297"/>
      <c r="DW36" s="297"/>
      <c r="DX36" s="297"/>
      <c r="DY36" s="297"/>
      <c r="DZ36" s="297"/>
      <c r="EA36" s="297"/>
      <c r="EB36" s="297"/>
      <c r="EC36" s="297"/>
      <c r="ED36" s="297"/>
      <c r="EE36" s="297"/>
      <c r="EF36" s="297"/>
      <c r="EG36" s="297"/>
      <c r="EH36" s="297"/>
      <c r="EI36" s="297"/>
      <c r="EJ36" s="297"/>
      <c r="EK36" s="297"/>
      <c r="EL36" s="297"/>
      <c r="EM36" s="297"/>
      <c r="EN36" s="297"/>
      <c r="EO36" s="297"/>
      <c r="EP36" s="297"/>
      <c r="EQ36" s="260"/>
      <c r="ER36" s="260"/>
      <c r="ES36" s="297"/>
      <c r="ET36" s="297"/>
      <c r="EU36" s="323"/>
      <c r="EV36" s="323"/>
      <c r="EW36" s="323"/>
      <c r="EX36" s="297"/>
      <c r="EY36" s="297"/>
      <c r="EZ36" s="297"/>
      <c r="FA36" s="258"/>
      <c r="FB36" s="258"/>
      <c r="FC36" s="324"/>
      <c r="FD36" s="317"/>
      <c r="FE36" s="317"/>
      <c r="FF36" s="317"/>
      <c r="FG36" s="317"/>
      <c r="FH36" s="317"/>
      <c r="FI36" s="317"/>
      <c r="FJ36" s="317"/>
      <c r="FK36" s="324"/>
      <c r="FL36" s="258"/>
      <c r="FM36" s="258"/>
      <c r="FN36" s="260"/>
      <c r="FO36" s="260"/>
      <c r="FP36" s="260"/>
      <c r="FQ36" s="260"/>
      <c r="FR36" s="260"/>
      <c r="FS36" s="260"/>
      <c r="FT36" s="258"/>
      <c r="FU36" s="258"/>
      <c r="FV36" s="258"/>
      <c r="FW36" s="260"/>
      <c r="FX36" s="260"/>
      <c r="FY36" s="266"/>
      <c r="FZ36" s="266"/>
      <c r="GA36" s="249"/>
      <c r="GB36" s="249"/>
      <c r="GC36" s="249"/>
      <c r="GD36" s="318"/>
      <c r="GE36" s="318"/>
      <c r="GF36" s="318"/>
      <c r="GG36" s="249"/>
      <c r="GH36" s="256"/>
      <c r="GI36" s="256"/>
      <c r="GJ36" s="268"/>
      <c r="GK36" s="287"/>
      <c r="GL36" s="287"/>
      <c r="GM36" s="269"/>
      <c r="GN36" s="268"/>
      <c r="GO36" s="270"/>
      <c r="GP36" s="270"/>
      <c r="GQ36" s="271"/>
      <c r="GR36" s="273"/>
      <c r="GS36" s="272"/>
      <c r="GT36" s="272"/>
      <c r="GU36" s="272"/>
      <c r="GV36" s="272"/>
      <c r="GW36" s="272"/>
      <c r="GX36" s="272"/>
      <c r="GY36" s="249">
        <v>0</v>
      </c>
      <c r="GZ36" s="249"/>
      <c r="HA36" s="272"/>
      <c r="HB36" s="249"/>
      <c r="HC36" s="249"/>
      <c r="HD36" s="249"/>
      <c r="HE36" s="249"/>
      <c r="HF36" s="249"/>
      <c r="HG36" s="249"/>
      <c r="HH36" s="266"/>
      <c r="HI36" s="249">
        <v>0</v>
      </c>
      <c r="HJ36" s="247">
        <f t="shared" si="13"/>
        <v>55.262</v>
      </c>
      <c r="HK36" s="249">
        <v>17.067</v>
      </c>
    </row>
    <row r="37" spans="1:16309" s="15" customFormat="1" ht="305.25" customHeight="1">
      <c r="A37" s="292"/>
      <c r="B37" s="241"/>
      <c r="C37" s="242"/>
      <c r="D37" s="242">
        <v>25</v>
      </c>
      <c r="E37" s="242">
        <v>832</v>
      </c>
      <c r="F37" s="253" t="s">
        <v>286</v>
      </c>
      <c r="G37" s="254"/>
      <c r="H37" s="295" t="s">
        <v>287</v>
      </c>
      <c r="I37" s="290">
        <v>0</v>
      </c>
      <c r="J37" s="290">
        <v>0</v>
      </c>
      <c r="K37" s="290">
        <v>54.3</v>
      </c>
      <c r="L37" s="290">
        <v>51.13</v>
      </c>
      <c r="M37" s="350"/>
      <c r="N37" s="350"/>
      <c r="O37" s="350"/>
      <c r="P37" s="350"/>
      <c r="Q37" s="350"/>
      <c r="R37" s="350"/>
      <c r="S37" s="350"/>
      <c r="T37" s="350"/>
      <c r="U37" s="350"/>
      <c r="V37" s="350"/>
      <c r="W37" s="350"/>
      <c r="X37" s="350"/>
      <c r="Y37" s="350"/>
      <c r="Z37" s="350"/>
      <c r="AA37" s="350"/>
      <c r="AB37" s="350"/>
      <c r="AC37" s="350"/>
      <c r="AD37" s="350"/>
      <c r="AE37" s="350"/>
      <c r="AF37" s="350"/>
      <c r="AG37" s="350"/>
      <c r="AH37" s="350"/>
      <c r="AI37" s="350"/>
      <c r="AJ37" s="350"/>
      <c r="AK37" s="350"/>
      <c r="AL37" s="350"/>
      <c r="AM37" s="350"/>
      <c r="AN37" s="350"/>
      <c r="AO37" s="350"/>
      <c r="AP37" s="350"/>
      <c r="AQ37" s="350"/>
      <c r="AR37" s="350"/>
      <c r="AS37" s="350"/>
      <c r="AT37" s="350"/>
      <c r="AU37" s="350"/>
      <c r="AV37" s="350"/>
      <c r="AW37" s="350"/>
      <c r="AX37" s="350"/>
      <c r="AY37" s="350"/>
      <c r="AZ37" s="350"/>
      <c r="BA37" s="350"/>
      <c r="BB37" s="350"/>
      <c r="BC37" s="350"/>
      <c r="BD37" s="350"/>
      <c r="BE37" s="350"/>
      <c r="BF37" s="350"/>
      <c r="BG37" s="350"/>
      <c r="BH37" s="350"/>
      <c r="BI37" s="350"/>
      <c r="BJ37" s="350"/>
      <c r="BK37" s="350"/>
      <c r="BL37" s="350"/>
      <c r="BM37" s="350"/>
      <c r="BN37" s="350"/>
      <c r="BO37" s="350"/>
      <c r="BP37" s="350"/>
      <c r="BQ37" s="350"/>
      <c r="BR37" s="350"/>
      <c r="BS37" s="350"/>
      <c r="BT37" s="350"/>
      <c r="BU37" s="350"/>
      <c r="BV37" s="350"/>
      <c r="BW37" s="350"/>
      <c r="BX37" s="350"/>
      <c r="BY37" s="350"/>
      <c r="BZ37" s="350"/>
      <c r="CA37" s="350"/>
      <c r="CB37" s="350"/>
      <c r="CC37" s="350"/>
      <c r="CD37" s="350"/>
      <c r="CE37" s="350"/>
      <c r="CF37" s="350"/>
      <c r="CG37" s="350"/>
      <c r="CH37" s="350"/>
      <c r="CI37" s="350"/>
      <c r="CJ37" s="350"/>
      <c r="CK37" s="350"/>
      <c r="CL37" s="350"/>
      <c r="CM37" s="350"/>
      <c r="CN37" s="350"/>
      <c r="CO37" s="350"/>
      <c r="CP37" s="350"/>
      <c r="CQ37" s="350"/>
      <c r="CR37" s="350"/>
      <c r="CS37" s="350"/>
      <c r="CT37" s="350"/>
      <c r="CU37" s="350"/>
      <c r="CV37" s="350"/>
      <c r="CW37" s="350"/>
      <c r="CX37" s="350"/>
      <c r="CY37" s="350"/>
      <c r="CZ37" s="350"/>
      <c r="DA37" s="350"/>
      <c r="DB37" s="350"/>
      <c r="DC37" s="350"/>
      <c r="DD37" s="350"/>
      <c r="DE37" s="350"/>
      <c r="DF37" s="350"/>
      <c r="DG37" s="350"/>
      <c r="DH37" s="350"/>
      <c r="DI37" s="350"/>
      <c r="DJ37" s="350"/>
      <c r="DK37" s="350"/>
      <c r="DL37" s="350"/>
      <c r="DM37" s="350"/>
      <c r="DN37" s="350"/>
      <c r="DO37" s="350"/>
      <c r="DP37" s="350"/>
      <c r="DQ37" s="350"/>
      <c r="DR37" s="350"/>
      <c r="DS37" s="350"/>
      <c r="DT37" s="350"/>
      <c r="DU37" s="350"/>
      <c r="DV37" s="350"/>
      <c r="DW37" s="350"/>
      <c r="DX37" s="350"/>
      <c r="DY37" s="350"/>
      <c r="DZ37" s="350"/>
      <c r="EA37" s="350"/>
      <c r="EB37" s="350"/>
      <c r="EC37" s="350"/>
      <c r="ED37" s="350"/>
      <c r="EE37" s="350"/>
      <c r="EF37" s="350"/>
      <c r="EG37" s="350"/>
      <c r="EH37" s="350"/>
      <c r="EI37" s="350"/>
      <c r="EJ37" s="350"/>
      <c r="EK37" s="350"/>
      <c r="EL37" s="350"/>
      <c r="EM37" s="350"/>
      <c r="EN37" s="350"/>
      <c r="EO37" s="350"/>
      <c r="EP37" s="350"/>
      <c r="EQ37" s="290"/>
      <c r="ER37" s="290"/>
      <c r="ES37" s="350"/>
      <c r="ET37" s="350"/>
      <c r="EU37" s="350"/>
      <c r="EV37" s="350"/>
      <c r="EW37" s="350"/>
      <c r="EX37" s="350"/>
      <c r="EY37" s="350"/>
      <c r="EZ37" s="350"/>
      <c r="FA37" s="350"/>
      <c r="FB37" s="350"/>
      <c r="FC37" s="290"/>
      <c r="FD37" s="350"/>
      <c r="FE37" s="350"/>
      <c r="FF37" s="350"/>
      <c r="FG37" s="350"/>
      <c r="FH37" s="350"/>
      <c r="FI37" s="350"/>
      <c r="FJ37" s="350"/>
      <c r="FK37" s="290"/>
      <c r="FL37" s="350"/>
      <c r="FM37" s="350"/>
      <c r="FN37" s="290"/>
      <c r="FO37" s="290"/>
      <c r="FP37" s="290"/>
      <c r="FQ37" s="290"/>
      <c r="FR37" s="290"/>
      <c r="FS37" s="290"/>
      <c r="FT37" s="350"/>
      <c r="FU37" s="350"/>
      <c r="FV37" s="350">
        <v>0</v>
      </c>
      <c r="FW37" s="249">
        <v>0</v>
      </c>
      <c r="FX37" s="249">
        <v>0</v>
      </c>
      <c r="FY37" s="249">
        <v>0</v>
      </c>
      <c r="FZ37" s="249">
        <v>0</v>
      </c>
      <c r="GA37" s="249">
        <v>0</v>
      </c>
      <c r="GB37" s="249">
        <v>0</v>
      </c>
      <c r="GC37" s="249">
        <v>0</v>
      </c>
      <c r="GD37" s="249">
        <v>0</v>
      </c>
      <c r="GE37" s="249">
        <v>0</v>
      </c>
      <c r="GF37" s="249">
        <v>0</v>
      </c>
      <c r="GG37" s="249">
        <v>0</v>
      </c>
      <c r="GH37" s="249">
        <v>0</v>
      </c>
      <c r="GI37" s="249">
        <v>0</v>
      </c>
      <c r="GJ37" s="249">
        <v>0</v>
      </c>
      <c r="GK37" s="249">
        <v>0</v>
      </c>
      <c r="GL37" s="249">
        <v>0</v>
      </c>
      <c r="GM37" s="249">
        <v>0</v>
      </c>
      <c r="GN37" s="278">
        <v>0</v>
      </c>
      <c r="GO37" s="278">
        <v>0</v>
      </c>
      <c r="GP37" s="278">
        <v>0</v>
      </c>
      <c r="GQ37" s="278">
        <v>0</v>
      </c>
      <c r="GR37" s="278">
        <v>0</v>
      </c>
      <c r="GS37" s="278">
        <v>0</v>
      </c>
      <c r="GT37" s="278">
        <v>0</v>
      </c>
      <c r="GU37" s="278">
        <v>0</v>
      </c>
      <c r="GV37" s="278">
        <v>0</v>
      </c>
      <c r="GW37" s="278">
        <v>0</v>
      </c>
      <c r="GX37" s="278">
        <v>0</v>
      </c>
      <c r="GY37" s="249">
        <f>GI37-HF37</f>
        <v>0</v>
      </c>
      <c r="GZ37" s="278">
        <v>0</v>
      </c>
      <c r="HA37" s="278">
        <v>0</v>
      </c>
      <c r="HB37" s="278">
        <v>0</v>
      </c>
      <c r="HC37" s="278">
        <v>0</v>
      </c>
      <c r="HD37" s="278">
        <v>0</v>
      </c>
      <c r="HE37" s="278">
        <v>0</v>
      </c>
      <c r="HF37" s="278">
        <v>0</v>
      </c>
      <c r="HG37" s="278">
        <v>0</v>
      </c>
      <c r="HH37" s="351"/>
      <c r="HI37" s="247">
        <v>0</v>
      </c>
      <c r="HJ37" s="247">
        <f t="shared" si="13"/>
        <v>51.13</v>
      </c>
      <c r="HK37" s="249">
        <v>25</v>
      </c>
    </row>
    <row r="38" spans="1:16309" s="251" customFormat="1" ht="280.5" customHeight="1">
      <c r="B38" s="252"/>
      <c r="C38" s="242">
        <v>40</v>
      </c>
      <c r="D38" s="242">
        <v>26</v>
      </c>
      <c r="E38" s="242">
        <v>834</v>
      </c>
      <c r="F38" s="253" t="s">
        <v>288</v>
      </c>
      <c r="G38" s="254" t="s">
        <v>192</v>
      </c>
      <c r="H38" s="255" t="s">
        <v>289</v>
      </c>
      <c r="I38" s="290">
        <v>0</v>
      </c>
      <c r="J38" s="290">
        <v>0</v>
      </c>
      <c r="K38" s="290">
        <v>20.372</v>
      </c>
      <c r="L38" s="290">
        <f>SUM(I38:K38)</f>
        <v>20.372</v>
      </c>
      <c r="M38" s="290"/>
      <c r="N38" s="290"/>
      <c r="O38" s="290"/>
      <c r="P38" s="290"/>
      <c r="Q38" s="290"/>
      <c r="R38" s="290"/>
      <c r="S38" s="290"/>
      <c r="T38" s="290"/>
      <c r="U38" s="290"/>
      <c r="V38" s="290"/>
      <c r="W38" s="290"/>
      <c r="X38" s="290"/>
      <c r="Y38" s="290"/>
      <c r="Z38" s="290"/>
      <c r="AA38" s="290"/>
      <c r="AB38" s="290"/>
      <c r="AC38" s="290"/>
      <c r="AD38" s="290"/>
      <c r="AE38" s="290"/>
      <c r="AF38" s="290"/>
      <c r="AG38" s="290"/>
      <c r="AH38" s="290"/>
      <c r="AI38" s="290"/>
      <c r="AJ38" s="290"/>
      <c r="AK38" s="290"/>
      <c r="AL38" s="290"/>
      <c r="AM38" s="290"/>
      <c r="AN38" s="290"/>
      <c r="AO38" s="290"/>
      <c r="AP38" s="290"/>
      <c r="AQ38" s="290"/>
      <c r="AR38" s="290"/>
      <c r="AS38" s="290"/>
      <c r="AT38" s="290"/>
      <c r="AU38" s="290"/>
      <c r="AV38" s="290"/>
      <c r="AW38" s="290"/>
      <c r="AX38" s="290"/>
      <c r="AY38" s="290"/>
      <c r="AZ38" s="290"/>
      <c r="BA38" s="290"/>
      <c r="BB38" s="290"/>
      <c r="BC38" s="290"/>
      <c r="BD38" s="290"/>
      <c r="BE38" s="290"/>
      <c r="BF38" s="290"/>
      <c r="BG38" s="290"/>
      <c r="BH38" s="290"/>
      <c r="BI38" s="290"/>
      <c r="BJ38" s="290"/>
      <c r="BK38" s="290"/>
      <c r="BL38" s="290"/>
      <c r="BM38" s="290"/>
      <c r="BN38" s="290"/>
      <c r="BO38" s="290"/>
      <c r="BP38" s="290"/>
      <c r="BQ38" s="290"/>
      <c r="BR38" s="290"/>
      <c r="BS38" s="290"/>
      <c r="BT38" s="290"/>
      <c r="BU38" s="290"/>
      <c r="BV38" s="290"/>
      <c r="BW38" s="290"/>
      <c r="BX38" s="290"/>
      <c r="BY38" s="290"/>
      <c r="BZ38" s="290"/>
      <c r="CA38" s="290"/>
      <c r="CB38" s="290"/>
      <c r="CC38" s="290"/>
      <c r="CD38" s="290"/>
      <c r="CE38" s="290"/>
      <c r="CF38" s="290"/>
      <c r="CG38" s="290"/>
      <c r="CH38" s="290"/>
      <c r="CI38" s="290"/>
      <c r="CJ38" s="290"/>
      <c r="CK38" s="290"/>
      <c r="CL38" s="290"/>
      <c r="CM38" s="290"/>
      <c r="CN38" s="290"/>
      <c r="CO38" s="290"/>
      <c r="CP38" s="290"/>
      <c r="CQ38" s="290"/>
      <c r="CR38" s="290"/>
      <c r="CS38" s="290"/>
      <c r="CT38" s="290"/>
      <c r="CU38" s="290"/>
      <c r="CV38" s="290"/>
      <c r="CW38" s="290"/>
      <c r="CX38" s="290"/>
      <c r="CY38" s="290"/>
      <c r="CZ38" s="290"/>
      <c r="DA38" s="290"/>
      <c r="DB38" s="290"/>
      <c r="DC38" s="290"/>
      <c r="DD38" s="290"/>
      <c r="DE38" s="290"/>
      <c r="DF38" s="290"/>
      <c r="DG38" s="290"/>
      <c r="DH38" s="290"/>
      <c r="DI38" s="290"/>
      <c r="DJ38" s="290"/>
      <c r="DK38" s="290"/>
      <c r="DL38" s="290"/>
      <c r="DM38" s="290"/>
      <c r="DN38" s="290"/>
      <c r="DO38" s="290"/>
      <c r="DP38" s="290"/>
      <c r="DQ38" s="290"/>
      <c r="DR38" s="290"/>
      <c r="DS38" s="290"/>
      <c r="DT38" s="290"/>
      <c r="DU38" s="290"/>
      <c r="DV38" s="290"/>
      <c r="DW38" s="290"/>
      <c r="DX38" s="290"/>
      <c r="DY38" s="290"/>
      <c r="DZ38" s="290"/>
      <c r="EA38" s="290"/>
      <c r="EB38" s="290"/>
      <c r="EC38" s="290"/>
      <c r="ED38" s="290"/>
      <c r="EE38" s="290"/>
      <c r="EF38" s="290"/>
      <c r="EG38" s="290"/>
      <c r="EH38" s="290"/>
      <c r="EI38" s="290"/>
      <c r="EJ38" s="290"/>
      <c r="EK38" s="290"/>
      <c r="EL38" s="290"/>
      <c r="EM38" s="290"/>
      <c r="EN38" s="290"/>
      <c r="EO38" s="290"/>
      <c r="EP38" s="290"/>
      <c r="EQ38" s="290">
        <v>0</v>
      </c>
      <c r="ER38" s="290">
        <v>0</v>
      </c>
      <c r="ES38" s="290"/>
      <c r="ET38" s="290"/>
      <c r="EU38" s="290"/>
      <c r="EV38" s="290"/>
      <c r="EW38" s="290"/>
      <c r="EX38" s="290"/>
      <c r="EY38" s="290"/>
      <c r="EZ38" s="290"/>
      <c r="FA38" s="290"/>
      <c r="FB38" s="290"/>
      <c r="FC38" s="324">
        <v>0</v>
      </c>
      <c r="FD38" s="324"/>
      <c r="FE38" s="324"/>
      <c r="FF38" s="324"/>
      <c r="FG38" s="324"/>
      <c r="FH38" s="324"/>
      <c r="FI38" s="324"/>
      <c r="FJ38" s="324"/>
      <c r="FK38" s="324"/>
      <c r="FL38" s="324"/>
      <c r="FM38" s="324"/>
      <c r="FN38" s="290"/>
      <c r="FO38" s="290"/>
      <c r="FP38" s="290"/>
      <c r="FQ38" s="290"/>
      <c r="FR38" s="290">
        <v>0</v>
      </c>
      <c r="FS38" s="290">
        <v>0</v>
      </c>
      <c r="FT38" s="290"/>
      <c r="FU38" s="290"/>
      <c r="FV38" s="290">
        <v>0</v>
      </c>
      <c r="FW38" s="249">
        <v>0</v>
      </c>
      <c r="FX38" s="249">
        <v>0</v>
      </c>
      <c r="FY38" s="249"/>
      <c r="FZ38" s="249">
        <v>0</v>
      </c>
      <c r="GA38" s="249">
        <f>L38-FW38</f>
        <v>20.372</v>
      </c>
      <c r="GB38" s="249">
        <v>0</v>
      </c>
      <c r="GC38" s="249">
        <v>10</v>
      </c>
      <c r="GD38" s="249">
        <f>GC38</f>
        <v>10</v>
      </c>
      <c r="GE38" s="249">
        <v>0</v>
      </c>
      <c r="GF38" s="249">
        <v>0</v>
      </c>
      <c r="GG38" s="249">
        <v>0</v>
      </c>
      <c r="GH38" s="249">
        <v>0</v>
      </c>
      <c r="GI38" s="249">
        <v>0</v>
      </c>
      <c r="GJ38" s="249"/>
      <c r="GK38" s="249">
        <v>0</v>
      </c>
      <c r="GL38" s="249">
        <v>0</v>
      </c>
      <c r="GM38" s="249">
        <f>GC38-GK38-GL38</f>
        <v>10</v>
      </c>
      <c r="GN38" s="249"/>
      <c r="GO38" s="249"/>
      <c r="GP38" s="249"/>
      <c r="GQ38" s="249"/>
      <c r="GR38" s="249" t="s">
        <v>290</v>
      </c>
      <c r="GS38" s="249"/>
      <c r="GT38" s="249"/>
      <c r="GU38" s="249"/>
      <c r="GV38" s="249"/>
      <c r="GW38" s="249"/>
      <c r="GX38" s="249"/>
      <c r="GY38" s="249">
        <f>GI38-HF38</f>
        <v>0</v>
      </c>
      <c r="GZ38" s="249">
        <v>0</v>
      </c>
      <c r="HA38" s="249"/>
      <c r="HB38" s="249"/>
      <c r="HC38" s="249"/>
      <c r="HD38" s="249"/>
      <c r="HE38" s="249">
        <v>0</v>
      </c>
      <c r="HF38" s="249">
        <v>0</v>
      </c>
      <c r="HG38" s="249">
        <v>0</v>
      </c>
      <c r="HH38" s="354"/>
      <c r="HI38" s="247">
        <v>0</v>
      </c>
      <c r="HJ38" s="247">
        <f t="shared" si="13"/>
        <v>20.372</v>
      </c>
      <c r="HK38" s="249">
        <v>14.26</v>
      </c>
      <c r="HL38" s="348"/>
      <c r="HM38" s="348"/>
      <c r="HN38" s="348"/>
      <c r="HO38" s="348"/>
      <c r="HP38" s="348"/>
      <c r="HQ38" s="348"/>
      <c r="HR38" s="348"/>
      <c r="HS38" s="348"/>
      <c r="HT38" s="348"/>
      <c r="HU38" s="348"/>
      <c r="HV38" s="348"/>
      <c r="HW38" s="348"/>
      <c r="HX38" s="348"/>
      <c r="HY38" s="348"/>
      <c r="HZ38" s="348"/>
      <c r="IA38" s="348"/>
      <c r="IB38" s="348"/>
      <c r="IC38" s="348"/>
      <c r="ID38" s="348"/>
      <c r="IE38" s="348"/>
      <c r="IF38" s="348"/>
      <c r="IG38" s="348"/>
      <c r="IH38" s="348"/>
      <c r="II38" s="348"/>
      <c r="IJ38" s="348"/>
      <c r="IK38" s="348"/>
      <c r="IL38" s="348"/>
      <c r="IM38" s="348"/>
      <c r="IN38" s="348"/>
      <c r="IO38" s="348"/>
      <c r="IP38" s="348"/>
      <c r="IQ38" s="348"/>
      <c r="IR38" s="348"/>
      <c r="IS38" s="348"/>
      <c r="IT38" s="348"/>
      <c r="IU38" s="348"/>
      <c r="IV38" s="348"/>
      <c r="IW38" s="348"/>
      <c r="IX38" s="348"/>
      <c r="IY38" s="348"/>
      <c r="IZ38" s="348"/>
      <c r="JA38" s="348"/>
      <c r="JB38" s="348"/>
      <c r="JC38" s="348"/>
      <c r="JD38" s="348"/>
      <c r="JE38" s="348"/>
      <c r="JF38" s="348"/>
      <c r="JG38" s="348"/>
      <c r="JH38" s="348"/>
      <c r="JI38" s="348"/>
      <c r="JJ38" s="348"/>
      <c r="JK38" s="348"/>
      <c r="JL38" s="348"/>
      <c r="JM38" s="348"/>
      <c r="JN38" s="348"/>
      <c r="JO38" s="348"/>
      <c r="JP38" s="348"/>
      <c r="JQ38" s="348"/>
      <c r="JR38" s="348"/>
      <c r="JS38" s="348"/>
      <c r="JT38" s="348"/>
      <c r="JU38" s="348"/>
      <c r="JV38" s="348"/>
      <c r="JW38" s="348"/>
      <c r="JX38" s="348"/>
      <c r="JY38" s="348"/>
      <c r="JZ38" s="348"/>
      <c r="KA38" s="348"/>
      <c r="KB38" s="348"/>
      <c r="KC38" s="348"/>
      <c r="KD38" s="348"/>
      <c r="KE38" s="348"/>
      <c r="KF38" s="348"/>
      <c r="KG38" s="348"/>
      <c r="KH38" s="348"/>
      <c r="KI38" s="348"/>
      <c r="KJ38" s="348"/>
      <c r="KK38" s="348"/>
      <c r="KL38" s="348"/>
      <c r="KM38" s="348"/>
      <c r="KN38" s="348"/>
      <c r="KO38" s="348"/>
      <c r="KP38" s="348"/>
      <c r="KQ38" s="348"/>
      <c r="KR38" s="348"/>
      <c r="KS38" s="348"/>
      <c r="KT38" s="348"/>
      <c r="KU38" s="348"/>
      <c r="KV38" s="348"/>
      <c r="KW38" s="348"/>
      <c r="KX38" s="348"/>
      <c r="KY38" s="348"/>
      <c r="KZ38" s="348"/>
      <c r="LA38" s="348"/>
      <c r="LB38" s="348"/>
      <c r="LC38" s="348"/>
      <c r="LD38" s="348"/>
      <c r="LE38" s="348"/>
      <c r="LF38" s="348"/>
      <c r="LG38" s="348"/>
      <c r="LH38" s="348"/>
      <c r="LI38" s="348"/>
      <c r="LJ38" s="348"/>
      <c r="LK38" s="348"/>
      <c r="LL38" s="348"/>
      <c r="LM38" s="348"/>
      <c r="LN38" s="348"/>
      <c r="LO38" s="348"/>
      <c r="LP38" s="348"/>
      <c r="LQ38" s="348"/>
      <c r="LR38" s="348"/>
      <c r="LS38" s="348"/>
      <c r="LT38" s="348"/>
      <c r="LU38" s="348"/>
      <c r="LV38" s="348"/>
      <c r="LW38" s="348"/>
      <c r="LX38" s="348"/>
      <c r="LY38" s="348"/>
      <c r="LZ38" s="348"/>
      <c r="MA38" s="348"/>
      <c r="MB38" s="348"/>
      <c r="MC38" s="348"/>
      <c r="MD38" s="348"/>
      <c r="ME38" s="348"/>
      <c r="MF38" s="348"/>
      <c r="MG38" s="348"/>
      <c r="MH38" s="348"/>
      <c r="MI38" s="348"/>
      <c r="MJ38" s="348"/>
      <c r="MK38" s="348"/>
      <c r="ML38" s="348"/>
      <c r="MM38" s="348"/>
      <c r="MN38" s="348"/>
      <c r="MO38" s="348"/>
      <c r="MP38" s="348"/>
      <c r="MQ38" s="348"/>
      <c r="MR38" s="348"/>
      <c r="MS38" s="348"/>
      <c r="MT38" s="348"/>
      <c r="MU38" s="348"/>
      <c r="MV38" s="348"/>
      <c r="MW38" s="348"/>
      <c r="MX38" s="348"/>
      <c r="MY38" s="348"/>
      <c r="MZ38" s="348"/>
      <c r="NA38" s="348"/>
      <c r="NB38" s="348"/>
      <c r="NC38" s="348"/>
      <c r="ND38" s="348"/>
      <c r="NE38" s="348"/>
      <c r="NF38" s="348"/>
      <c r="NG38" s="348"/>
      <c r="NH38" s="348"/>
      <c r="NI38" s="348"/>
      <c r="NJ38" s="348"/>
      <c r="NK38" s="348"/>
      <c r="NL38" s="348"/>
      <c r="NM38" s="348"/>
      <c r="NN38" s="348"/>
      <c r="NO38" s="348"/>
      <c r="NP38" s="348"/>
      <c r="NQ38" s="348"/>
      <c r="NR38" s="348"/>
      <c r="NS38" s="348"/>
      <c r="NT38" s="348"/>
      <c r="NU38" s="348"/>
      <c r="NV38" s="348"/>
      <c r="NW38" s="348"/>
      <c r="NX38" s="348"/>
      <c r="NY38" s="348"/>
      <c r="NZ38" s="348"/>
      <c r="OA38" s="348"/>
      <c r="OB38" s="348"/>
      <c r="OC38" s="348"/>
      <c r="OD38" s="348"/>
      <c r="OE38" s="348"/>
      <c r="OF38" s="348"/>
      <c r="OG38" s="348"/>
      <c r="OH38" s="348"/>
      <c r="OI38" s="348"/>
      <c r="OJ38" s="348"/>
      <c r="OK38" s="348"/>
      <c r="OL38" s="348"/>
      <c r="OM38" s="348"/>
      <c r="ON38" s="348"/>
      <c r="OO38" s="348"/>
      <c r="OP38" s="348"/>
      <c r="OQ38" s="348"/>
      <c r="OR38" s="348"/>
      <c r="OS38" s="348"/>
      <c r="OT38" s="348"/>
      <c r="OU38" s="348"/>
      <c r="OV38" s="348"/>
      <c r="OW38" s="348"/>
      <c r="OX38" s="348"/>
      <c r="OY38" s="348"/>
      <c r="OZ38" s="348"/>
      <c r="PA38" s="348"/>
      <c r="PB38" s="348"/>
      <c r="PC38" s="348"/>
      <c r="PD38" s="348"/>
      <c r="PE38" s="348"/>
      <c r="PF38" s="348"/>
      <c r="PG38" s="348"/>
      <c r="PH38" s="348"/>
      <c r="PI38" s="348"/>
      <c r="PJ38" s="348"/>
      <c r="PK38" s="348"/>
      <c r="PL38" s="348"/>
      <c r="PM38" s="348"/>
      <c r="PN38" s="348"/>
      <c r="PO38" s="348"/>
      <c r="PP38" s="348"/>
      <c r="PQ38" s="348"/>
      <c r="PR38" s="348"/>
      <c r="PS38" s="348"/>
      <c r="PT38" s="348"/>
      <c r="PU38" s="348"/>
      <c r="PV38" s="348"/>
      <c r="PW38" s="348"/>
      <c r="PX38" s="348"/>
      <c r="PY38" s="348"/>
      <c r="PZ38" s="348"/>
      <c r="QA38" s="348"/>
      <c r="QB38" s="348"/>
      <c r="QC38" s="348"/>
      <c r="QD38" s="348"/>
      <c r="QE38" s="348"/>
      <c r="QF38" s="348"/>
      <c r="QG38" s="348"/>
      <c r="QH38" s="348"/>
      <c r="QI38" s="348"/>
      <c r="QJ38" s="348"/>
      <c r="QK38" s="348"/>
      <c r="QL38" s="348"/>
      <c r="QM38" s="348"/>
      <c r="QN38" s="348"/>
      <c r="QO38" s="348"/>
      <c r="QP38" s="348"/>
      <c r="QQ38" s="348"/>
      <c r="QR38" s="348"/>
      <c r="QS38" s="348"/>
      <c r="QT38" s="348"/>
      <c r="QU38" s="348"/>
      <c r="QV38" s="348"/>
      <c r="QW38" s="348"/>
      <c r="QX38" s="348"/>
      <c r="QY38" s="348"/>
      <c r="QZ38" s="348"/>
      <c r="RA38" s="348"/>
      <c r="RB38" s="348"/>
      <c r="RC38" s="348"/>
      <c r="RD38" s="348"/>
      <c r="RE38" s="348"/>
      <c r="RF38" s="348"/>
      <c r="RG38" s="348"/>
      <c r="RH38" s="348"/>
      <c r="RI38" s="348"/>
      <c r="RJ38" s="348"/>
      <c r="RK38" s="348"/>
      <c r="RL38" s="348"/>
      <c r="RM38" s="348"/>
      <c r="RN38" s="348"/>
      <c r="RO38" s="348"/>
      <c r="RP38" s="348"/>
      <c r="RQ38" s="348"/>
      <c r="RR38" s="348"/>
      <c r="RS38" s="348"/>
      <c r="RT38" s="348"/>
      <c r="RU38" s="348"/>
      <c r="RV38" s="348"/>
      <c r="RW38" s="348"/>
      <c r="RX38" s="348"/>
      <c r="RY38" s="348"/>
      <c r="RZ38" s="348"/>
      <c r="SA38" s="348"/>
      <c r="SB38" s="348"/>
      <c r="SC38" s="348"/>
      <c r="SD38" s="348"/>
      <c r="SE38" s="348"/>
      <c r="SF38" s="348"/>
      <c r="SG38" s="348"/>
      <c r="SH38" s="348"/>
      <c r="SI38" s="348"/>
      <c r="SJ38" s="348"/>
      <c r="SK38" s="348"/>
      <c r="SL38" s="348"/>
      <c r="SM38" s="348"/>
      <c r="SN38" s="348"/>
      <c r="SO38" s="348"/>
      <c r="SP38" s="348"/>
      <c r="SQ38" s="348"/>
      <c r="SR38" s="348"/>
      <c r="SS38" s="348"/>
      <c r="ST38" s="348"/>
      <c r="SU38" s="348"/>
      <c r="SV38" s="348"/>
      <c r="SW38" s="348"/>
      <c r="SX38" s="348"/>
      <c r="SY38" s="348"/>
      <c r="SZ38" s="348"/>
      <c r="TA38" s="348"/>
      <c r="TB38" s="348"/>
      <c r="TC38" s="348"/>
      <c r="TD38" s="348"/>
      <c r="TE38" s="348"/>
      <c r="TF38" s="348"/>
      <c r="TG38" s="348"/>
      <c r="TH38" s="348"/>
      <c r="TI38" s="348"/>
      <c r="TJ38" s="348"/>
      <c r="TK38" s="348"/>
      <c r="TL38" s="348"/>
      <c r="TM38" s="348"/>
      <c r="TN38" s="348"/>
      <c r="TO38" s="348"/>
      <c r="TP38" s="348"/>
      <c r="TQ38" s="348"/>
      <c r="TR38" s="348"/>
      <c r="TS38" s="348"/>
      <c r="TT38" s="348"/>
      <c r="TU38" s="348"/>
      <c r="TV38" s="348"/>
      <c r="TW38" s="348"/>
      <c r="TX38" s="348"/>
      <c r="TY38" s="348"/>
      <c r="TZ38" s="348"/>
      <c r="UA38" s="348"/>
      <c r="UB38" s="348"/>
      <c r="UC38" s="348"/>
      <c r="UD38" s="348"/>
      <c r="UE38" s="348"/>
      <c r="UF38" s="348"/>
      <c r="UG38" s="348"/>
      <c r="UH38" s="348"/>
      <c r="UI38" s="348"/>
      <c r="UJ38" s="348"/>
      <c r="UK38" s="348"/>
      <c r="UL38" s="348"/>
      <c r="UM38" s="348"/>
      <c r="UN38" s="348"/>
      <c r="UO38" s="348"/>
      <c r="UP38" s="348"/>
      <c r="UQ38" s="348"/>
      <c r="UR38" s="348"/>
      <c r="US38" s="348"/>
      <c r="UT38" s="348"/>
      <c r="UU38" s="348"/>
      <c r="UV38" s="348"/>
      <c r="UW38" s="348"/>
      <c r="UX38" s="348"/>
      <c r="UY38" s="348"/>
      <c r="UZ38" s="348"/>
      <c r="VA38" s="348"/>
      <c r="VB38" s="348"/>
      <c r="VC38" s="348"/>
      <c r="VD38" s="348"/>
      <c r="VE38" s="348"/>
      <c r="VF38" s="348"/>
      <c r="VG38" s="348"/>
      <c r="VH38" s="348"/>
      <c r="VI38" s="348"/>
      <c r="VJ38" s="348"/>
      <c r="VK38" s="348"/>
      <c r="VL38" s="348"/>
      <c r="VM38" s="348"/>
      <c r="VN38" s="348"/>
      <c r="VO38" s="348"/>
      <c r="VP38" s="348"/>
      <c r="VQ38" s="348"/>
      <c r="VR38" s="348"/>
      <c r="VS38" s="348"/>
      <c r="VT38" s="348"/>
      <c r="VU38" s="348"/>
      <c r="VV38" s="348"/>
      <c r="VW38" s="348"/>
      <c r="VX38" s="348"/>
      <c r="VY38" s="348"/>
      <c r="VZ38" s="348"/>
      <c r="WA38" s="348"/>
      <c r="WB38" s="348"/>
      <c r="WC38" s="348"/>
      <c r="WD38" s="348"/>
      <c r="WE38" s="348"/>
      <c r="WF38" s="348"/>
      <c r="WG38" s="348"/>
      <c r="WH38" s="348"/>
      <c r="WI38" s="348"/>
      <c r="WJ38" s="348"/>
      <c r="WK38" s="348"/>
      <c r="WL38" s="348"/>
      <c r="WM38" s="348"/>
      <c r="WN38" s="348"/>
      <c r="WO38" s="348"/>
      <c r="WP38" s="348"/>
      <c r="WQ38" s="348"/>
      <c r="WR38" s="348"/>
      <c r="WS38" s="348"/>
      <c r="WT38" s="348"/>
      <c r="WU38" s="348"/>
      <c r="WV38" s="348"/>
      <c r="WW38" s="348"/>
      <c r="WX38" s="348"/>
      <c r="WY38" s="348"/>
      <c r="WZ38" s="348"/>
      <c r="XA38" s="348"/>
      <c r="XB38" s="348"/>
      <c r="XC38" s="348"/>
      <c r="XD38" s="348"/>
      <c r="XE38" s="348"/>
      <c r="XF38" s="348"/>
      <c r="XG38" s="348"/>
      <c r="XH38" s="348"/>
      <c r="XI38" s="348"/>
      <c r="XJ38" s="348"/>
      <c r="XK38" s="348"/>
      <c r="XL38" s="348"/>
      <c r="XM38" s="348"/>
      <c r="XN38" s="348"/>
      <c r="XO38" s="348"/>
      <c r="XP38" s="348"/>
      <c r="XQ38" s="348"/>
      <c r="XR38" s="348"/>
      <c r="XS38" s="348"/>
      <c r="XT38" s="348"/>
      <c r="XU38" s="348"/>
      <c r="XV38" s="348"/>
      <c r="XW38" s="348"/>
      <c r="XX38" s="348"/>
      <c r="XY38" s="348"/>
      <c r="XZ38" s="348"/>
      <c r="YA38" s="348"/>
      <c r="YB38" s="348"/>
      <c r="YC38" s="348"/>
      <c r="YD38" s="348"/>
      <c r="YE38" s="348"/>
      <c r="YF38" s="348"/>
      <c r="YG38" s="348"/>
      <c r="YH38" s="348"/>
      <c r="YI38" s="348"/>
      <c r="YJ38" s="348"/>
      <c r="YK38" s="348"/>
      <c r="YL38" s="348"/>
      <c r="YM38" s="348"/>
      <c r="YN38" s="348"/>
      <c r="YO38" s="348"/>
      <c r="YP38" s="348"/>
      <c r="YQ38" s="348"/>
      <c r="YR38" s="348"/>
      <c r="YS38" s="348"/>
      <c r="YT38" s="348"/>
      <c r="YU38" s="348"/>
      <c r="YV38" s="348"/>
      <c r="YW38" s="348"/>
      <c r="YX38" s="348"/>
      <c r="YY38" s="348"/>
      <c r="YZ38" s="348"/>
      <c r="ZA38" s="348"/>
      <c r="ZB38" s="348"/>
      <c r="ZC38" s="348"/>
      <c r="ZD38" s="348"/>
      <c r="ZE38" s="348"/>
      <c r="ZF38" s="348"/>
      <c r="ZG38" s="348"/>
      <c r="ZH38" s="348"/>
      <c r="ZI38" s="348"/>
      <c r="ZJ38" s="348"/>
      <c r="ZK38" s="348"/>
      <c r="ZL38" s="348"/>
      <c r="ZM38" s="348"/>
      <c r="ZN38" s="348"/>
      <c r="ZO38" s="348"/>
      <c r="ZP38" s="348"/>
      <c r="ZQ38" s="348"/>
      <c r="ZR38" s="348"/>
      <c r="ZS38" s="348"/>
      <c r="ZT38" s="348"/>
      <c r="ZU38" s="348"/>
      <c r="ZV38" s="348"/>
      <c r="ZW38" s="348"/>
      <c r="ZX38" s="348"/>
      <c r="ZY38" s="348"/>
      <c r="ZZ38" s="348"/>
      <c r="AAA38" s="348"/>
      <c r="AAB38" s="348"/>
      <c r="AAC38" s="348"/>
      <c r="AAD38" s="348"/>
      <c r="AAE38" s="348"/>
      <c r="AAF38" s="348"/>
      <c r="AAG38" s="348"/>
      <c r="AAH38" s="348"/>
      <c r="AAI38" s="348"/>
      <c r="AAJ38" s="348"/>
      <c r="AAK38" s="348"/>
      <c r="AAL38" s="348"/>
      <c r="AAM38" s="348"/>
      <c r="AAN38" s="348"/>
      <c r="AAO38" s="348"/>
      <c r="AAP38" s="348"/>
      <c r="AAQ38" s="348"/>
      <c r="AAR38" s="348"/>
      <c r="AAS38" s="348"/>
      <c r="AAT38" s="348"/>
      <c r="AAU38" s="348"/>
      <c r="AAV38" s="348"/>
      <c r="AAW38" s="348"/>
      <c r="AAX38" s="348"/>
      <c r="AAY38" s="348"/>
      <c r="AAZ38" s="348"/>
      <c r="ABA38" s="348"/>
      <c r="ABB38" s="348"/>
      <c r="ABC38" s="348"/>
      <c r="ABD38" s="348"/>
      <c r="ABE38" s="348"/>
      <c r="ABF38" s="348"/>
      <c r="ABG38" s="348"/>
      <c r="ABH38" s="348"/>
      <c r="ABI38" s="348"/>
      <c r="ABJ38" s="348"/>
      <c r="ABK38" s="348"/>
      <c r="ABL38" s="348"/>
      <c r="ABM38" s="348"/>
      <c r="ABN38" s="348"/>
      <c r="ABO38" s="348"/>
      <c r="ABP38" s="348"/>
      <c r="ABQ38" s="348"/>
      <c r="ABR38" s="348"/>
      <c r="ABS38" s="348"/>
      <c r="ABT38" s="348"/>
      <c r="ABU38" s="348"/>
      <c r="ABV38" s="348"/>
      <c r="ABW38" s="348"/>
      <c r="ABX38" s="348"/>
      <c r="ABY38" s="348"/>
      <c r="ABZ38" s="348"/>
      <c r="ACA38" s="348"/>
      <c r="ACB38" s="348"/>
      <c r="ACC38" s="348"/>
      <c r="ACD38" s="348"/>
      <c r="ACE38" s="348"/>
      <c r="ACF38" s="348"/>
      <c r="ACG38" s="348"/>
      <c r="ACH38" s="348"/>
      <c r="ACI38" s="348"/>
      <c r="ACJ38" s="348"/>
      <c r="ACK38" s="348"/>
      <c r="ACL38" s="348"/>
      <c r="ACM38" s="348"/>
      <c r="ACN38" s="348"/>
      <c r="ACO38" s="348"/>
      <c r="ACP38" s="348"/>
      <c r="ACQ38" s="348"/>
      <c r="ACR38" s="348"/>
      <c r="ACS38" s="348"/>
      <c r="ACT38" s="348"/>
      <c r="ACU38" s="348"/>
      <c r="ACV38" s="348"/>
      <c r="ACW38" s="348"/>
      <c r="ACX38" s="348"/>
      <c r="ACY38" s="348"/>
      <c r="ACZ38" s="348"/>
      <c r="ADA38" s="348"/>
      <c r="ADB38" s="348"/>
      <c r="ADC38" s="348"/>
      <c r="ADD38" s="348"/>
      <c r="ADE38" s="348"/>
      <c r="ADF38" s="348"/>
      <c r="ADG38" s="348"/>
      <c r="ADH38" s="348"/>
      <c r="ADI38" s="348"/>
      <c r="ADJ38" s="348"/>
      <c r="ADK38" s="348"/>
      <c r="ADL38" s="348"/>
      <c r="ADM38" s="348"/>
      <c r="ADN38" s="348"/>
      <c r="ADO38" s="348"/>
      <c r="ADP38" s="348"/>
      <c r="ADQ38" s="348"/>
      <c r="ADR38" s="348"/>
      <c r="ADS38" s="348"/>
      <c r="ADT38" s="348"/>
      <c r="ADU38" s="348"/>
      <c r="ADV38" s="348"/>
      <c r="ADW38" s="348"/>
      <c r="ADX38" s="348"/>
      <c r="ADY38" s="348"/>
      <c r="ADZ38" s="348"/>
      <c r="AEA38" s="348"/>
      <c r="AEB38" s="348"/>
      <c r="AEC38" s="348"/>
      <c r="AED38" s="348"/>
      <c r="AEE38" s="348"/>
      <c r="AEF38" s="348"/>
      <c r="AEG38" s="348"/>
      <c r="AEH38" s="348"/>
      <c r="AEI38" s="348"/>
      <c r="AEJ38" s="348"/>
      <c r="AEK38" s="348"/>
      <c r="AEL38" s="348"/>
      <c r="AEM38" s="348"/>
      <c r="AEN38" s="348"/>
      <c r="AEO38" s="348"/>
      <c r="AEP38" s="348"/>
      <c r="AEQ38" s="348"/>
      <c r="AER38" s="348"/>
      <c r="AES38" s="348"/>
      <c r="AET38" s="348"/>
      <c r="AEU38" s="348"/>
      <c r="AEV38" s="348"/>
      <c r="AEW38" s="348"/>
      <c r="AEX38" s="348"/>
      <c r="AEY38" s="348"/>
      <c r="AEZ38" s="348"/>
      <c r="AFA38" s="348"/>
      <c r="AFB38" s="348"/>
      <c r="AFC38" s="348"/>
      <c r="AFD38" s="348"/>
      <c r="AFE38" s="348"/>
      <c r="AFF38" s="348"/>
      <c r="AFG38" s="348"/>
      <c r="AFH38" s="348"/>
      <c r="AFI38" s="348"/>
      <c r="AFJ38" s="348"/>
      <c r="AFK38" s="348"/>
      <c r="AFL38" s="348"/>
      <c r="AFM38" s="348"/>
      <c r="AFN38" s="348"/>
      <c r="AFO38" s="348"/>
      <c r="AFP38" s="348"/>
      <c r="AFQ38" s="348"/>
      <c r="AFR38" s="348"/>
      <c r="AFS38" s="348"/>
      <c r="AFT38" s="348"/>
      <c r="AFU38" s="348"/>
      <c r="AFV38" s="348"/>
      <c r="AFW38" s="348"/>
      <c r="AFX38" s="348"/>
      <c r="AFY38" s="348"/>
      <c r="AFZ38" s="348"/>
      <c r="AGA38" s="348"/>
      <c r="AGB38" s="348"/>
      <c r="AGC38" s="348"/>
      <c r="AGD38" s="348"/>
      <c r="AGE38" s="348"/>
      <c r="AGF38" s="348"/>
      <c r="AGG38" s="348"/>
      <c r="AGH38" s="348"/>
      <c r="AGI38" s="348"/>
      <c r="AGJ38" s="348"/>
      <c r="AGK38" s="348"/>
      <c r="AGL38" s="348"/>
      <c r="AGM38" s="348"/>
      <c r="AGN38" s="348"/>
      <c r="AGO38" s="348"/>
      <c r="AGP38" s="348"/>
      <c r="AGQ38" s="348"/>
      <c r="AGR38" s="348"/>
      <c r="AGS38" s="348"/>
      <c r="AGT38" s="348"/>
      <c r="AGU38" s="348"/>
      <c r="AGV38" s="348"/>
      <c r="AGW38" s="348"/>
      <c r="AGX38" s="348"/>
      <c r="AGY38" s="348"/>
      <c r="AGZ38" s="348"/>
      <c r="AHA38" s="348"/>
      <c r="AHB38" s="348"/>
      <c r="AHC38" s="348"/>
      <c r="AHD38" s="348"/>
      <c r="AHE38" s="348"/>
      <c r="AHF38" s="348"/>
      <c r="AHG38" s="348"/>
      <c r="AHH38" s="348"/>
      <c r="AHI38" s="348"/>
      <c r="AHJ38" s="348"/>
      <c r="AHK38" s="348"/>
      <c r="AHL38" s="348"/>
      <c r="AHM38" s="348"/>
      <c r="AHN38" s="348"/>
      <c r="AHO38" s="348"/>
      <c r="AHP38" s="348"/>
      <c r="AHQ38" s="348"/>
      <c r="AHR38" s="348"/>
      <c r="AHS38" s="348"/>
      <c r="AHT38" s="348"/>
      <c r="AHU38" s="348"/>
      <c r="AHV38" s="348"/>
      <c r="AHW38" s="348"/>
      <c r="AHX38" s="348"/>
      <c r="AHY38" s="348"/>
      <c r="AHZ38" s="348"/>
      <c r="AIA38" s="348"/>
      <c r="AIB38" s="348"/>
      <c r="AIC38" s="348"/>
      <c r="AID38" s="348"/>
      <c r="AIE38" s="348"/>
      <c r="AIF38" s="348"/>
      <c r="AIG38" s="348"/>
      <c r="AIH38" s="348"/>
      <c r="AII38" s="348"/>
      <c r="AIJ38" s="348"/>
      <c r="AIK38" s="348"/>
      <c r="AIL38" s="348"/>
      <c r="AIM38" s="348"/>
      <c r="AIN38" s="348"/>
      <c r="AIO38" s="348"/>
      <c r="AIP38" s="348"/>
      <c r="AIQ38" s="348"/>
      <c r="AIR38" s="348"/>
      <c r="AIS38" s="348"/>
      <c r="AIT38" s="348"/>
      <c r="AIU38" s="348"/>
      <c r="AIV38" s="348"/>
      <c r="AIW38" s="348"/>
      <c r="AIX38" s="348"/>
      <c r="AIY38" s="348"/>
      <c r="AIZ38" s="348"/>
      <c r="AJA38" s="348"/>
      <c r="AJB38" s="348"/>
      <c r="AJC38" s="348"/>
      <c r="AJD38" s="348"/>
      <c r="AJE38" s="348"/>
      <c r="AJF38" s="348"/>
      <c r="AJG38" s="348"/>
      <c r="AJH38" s="348"/>
      <c r="AJI38" s="348"/>
      <c r="AJJ38" s="348"/>
      <c r="AJK38" s="348"/>
      <c r="AJL38" s="348"/>
      <c r="AJM38" s="348"/>
      <c r="AJN38" s="348"/>
      <c r="AJO38" s="348"/>
      <c r="AJP38" s="348"/>
      <c r="AJQ38" s="348"/>
      <c r="AJR38" s="348"/>
      <c r="AJS38" s="348"/>
      <c r="AJT38" s="348"/>
      <c r="AJU38" s="348"/>
      <c r="AJV38" s="348"/>
      <c r="AJW38" s="348"/>
      <c r="AJX38" s="348"/>
      <c r="AJY38" s="348"/>
      <c r="AJZ38" s="348"/>
      <c r="AKA38" s="348"/>
      <c r="AKB38" s="348"/>
      <c r="AKC38" s="348"/>
      <c r="AKD38" s="348"/>
      <c r="AKE38" s="348"/>
      <c r="AKF38" s="348"/>
      <c r="AKG38" s="348"/>
      <c r="AKH38" s="348"/>
      <c r="AKI38" s="348"/>
      <c r="AKJ38" s="348"/>
      <c r="AKK38" s="348"/>
      <c r="AKL38" s="348"/>
      <c r="AKM38" s="348"/>
      <c r="AKN38" s="348"/>
      <c r="AKO38" s="348"/>
      <c r="AKP38" s="348"/>
      <c r="AKQ38" s="348"/>
      <c r="AKR38" s="348"/>
      <c r="AKS38" s="348"/>
      <c r="AKT38" s="348"/>
      <c r="AKU38" s="348"/>
      <c r="AKV38" s="348"/>
      <c r="AKW38" s="348"/>
      <c r="AKX38" s="348"/>
      <c r="AKY38" s="348"/>
      <c r="AKZ38" s="348"/>
      <c r="ALA38" s="348"/>
      <c r="ALB38" s="348"/>
      <c r="ALC38" s="348"/>
      <c r="ALD38" s="348"/>
      <c r="ALE38" s="348"/>
      <c r="ALF38" s="348"/>
      <c r="ALG38" s="348"/>
      <c r="ALH38" s="348"/>
      <c r="ALI38" s="348"/>
      <c r="ALJ38" s="348"/>
      <c r="ALK38" s="348"/>
      <c r="ALL38" s="348"/>
      <c r="ALM38" s="348"/>
      <c r="ALN38" s="348"/>
      <c r="ALO38" s="348"/>
      <c r="ALP38" s="348"/>
      <c r="ALQ38" s="348"/>
      <c r="ALR38" s="348"/>
      <c r="ALS38" s="348"/>
      <c r="ALT38" s="348"/>
      <c r="ALU38" s="348"/>
      <c r="ALV38" s="348"/>
      <c r="ALW38" s="348"/>
      <c r="ALX38" s="348"/>
      <c r="ALY38" s="348"/>
      <c r="ALZ38" s="348"/>
      <c r="AMA38" s="348"/>
      <c r="AMB38" s="348"/>
      <c r="AMC38" s="348"/>
      <c r="AMD38" s="348"/>
      <c r="AME38" s="348"/>
      <c r="AMF38" s="348"/>
      <c r="AMG38" s="348"/>
      <c r="AMH38" s="348"/>
      <c r="AMI38" s="348"/>
      <c r="AMJ38" s="348"/>
      <c r="AMK38" s="348"/>
      <c r="AML38" s="348"/>
      <c r="AMM38" s="348"/>
      <c r="AMN38" s="348"/>
      <c r="AMO38" s="348"/>
      <c r="AMP38" s="348"/>
      <c r="AMQ38" s="348"/>
      <c r="AMR38" s="348"/>
      <c r="AMS38" s="348"/>
      <c r="AMT38" s="348"/>
      <c r="AMU38" s="348"/>
      <c r="AMV38" s="348"/>
      <c r="AMW38" s="348"/>
      <c r="AMX38" s="348"/>
      <c r="AMY38" s="348"/>
      <c r="AMZ38" s="348"/>
      <c r="ANA38" s="348"/>
      <c r="ANB38" s="348"/>
      <c r="ANC38" s="348"/>
      <c r="AND38" s="348"/>
      <c r="ANE38" s="348"/>
      <c r="ANF38" s="348"/>
      <c r="ANG38" s="348"/>
      <c r="ANH38" s="348"/>
      <c r="ANI38" s="348"/>
      <c r="ANJ38" s="348"/>
      <c r="ANK38" s="348"/>
      <c r="ANL38" s="348"/>
      <c r="ANM38" s="348"/>
      <c r="ANN38" s="348"/>
      <c r="ANO38" s="348"/>
      <c r="ANP38" s="348"/>
      <c r="ANQ38" s="348"/>
      <c r="ANR38" s="348"/>
      <c r="ANS38" s="348"/>
      <c r="ANT38" s="348"/>
      <c r="ANU38" s="348"/>
      <c r="ANV38" s="348"/>
      <c r="ANW38" s="348"/>
      <c r="ANX38" s="348"/>
      <c r="ANY38" s="348"/>
      <c r="ANZ38" s="348"/>
      <c r="AOA38" s="348"/>
      <c r="AOB38" s="348"/>
      <c r="AOC38" s="348"/>
      <c r="AOD38" s="348"/>
      <c r="AOE38" s="348"/>
      <c r="AOF38" s="348"/>
      <c r="AOG38" s="348"/>
      <c r="AOH38" s="348"/>
      <c r="AOI38" s="348"/>
      <c r="AOJ38" s="348"/>
      <c r="AOK38" s="348"/>
      <c r="AOL38" s="348"/>
      <c r="AOM38" s="348"/>
      <c r="AON38" s="348"/>
      <c r="AOO38" s="348"/>
      <c r="AOP38" s="348"/>
      <c r="AOQ38" s="348"/>
      <c r="AOR38" s="348"/>
      <c r="AOS38" s="348"/>
      <c r="AOT38" s="348"/>
      <c r="AOU38" s="348"/>
      <c r="AOV38" s="348"/>
      <c r="AOW38" s="348"/>
      <c r="AOX38" s="348"/>
      <c r="AOY38" s="348"/>
      <c r="AOZ38" s="348"/>
      <c r="APA38" s="348"/>
      <c r="APB38" s="348"/>
      <c r="APC38" s="348"/>
      <c r="APD38" s="348"/>
      <c r="APE38" s="348"/>
      <c r="APF38" s="348"/>
      <c r="APG38" s="348"/>
      <c r="APH38" s="348"/>
      <c r="API38" s="348"/>
      <c r="APJ38" s="348"/>
      <c r="APK38" s="348"/>
      <c r="APL38" s="348"/>
      <c r="APM38" s="348"/>
      <c r="APN38" s="348"/>
      <c r="APO38" s="348"/>
      <c r="APP38" s="348"/>
      <c r="APQ38" s="348"/>
      <c r="APR38" s="348"/>
      <c r="APS38" s="348"/>
      <c r="APT38" s="348"/>
      <c r="APU38" s="348"/>
      <c r="APV38" s="348"/>
      <c r="APW38" s="348"/>
      <c r="APX38" s="348"/>
      <c r="APY38" s="348"/>
      <c r="APZ38" s="348"/>
      <c r="AQA38" s="348"/>
      <c r="AQB38" s="348"/>
      <c r="AQC38" s="348"/>
      <c r="AQD38" s="348"/>
      <c r="AQE38" s="348"/>
      <c r="AQF38" s="348"/>
      <c r="AQG38" s="348"/>
      <c r="AQH38" s="348"/>
      <c r="AQI38" s="348"/>
      <c r="AQJ38" s="348"/>
      <c r="AQK38" s="348"/>
      <c r="AQL38" s="348"/>
      <c r="AQM38" s="348"/>
      <c r="AQN38" s="348"/>
      <c r="AQO38" s="348"/>
      <c r="AQP38" s="348"/>
      <c r="AQQ38" s="348"/>
      <c r="AQR38" s="348"/>
      <c r="AQS38" s="348"/>
      <c r="AQT38" s="348"/>
      <c r="AQU38" s="348"/>
      <c r="AQV38" s="348"/>
      <c r="AQW38" s="348"/>
      <c r="AQX38" s="348"/>
      <c r="AQY38" s="348"/>
      <c r="AQZ38" s="348"/>
      <c r="ARA38" s="348"/>
      <c r="ARB38" s="348"/>
      <c r="ARC38" s="348"/>
      <c r="ARD38" s="348"/>
      <c r="ARE38" s="348"/>
      <c r="ARF38" s="348"/>
      <c r="ARG38" s="348"/>
      <c r="ARH38" s="348"/>
      <c r="ARI38" s="348"/>
      <c r="ARJ38" s="348"/>
      <c r="ARK38" s="348"/>
      <c r="ARL38" s="348"/>
      <c r="ARM38" s="348"/>
      <c r="ARN38" s="348"/>
      <c r="ARO38" s="348"/>
      <c r="ARP38" s="348"/>
      <c r="ARQ38" s="348"/>
      <c r="ARR38" s="348"/>
      <c r="ARS38" s="348"/>
      <c r="ART38" s="348"/>
      <c r="ARU38" s="348"/>
      <c r="ARV38" s="348"/>
      <c r="ARW38" s="348"/>
      <c r="ARX38" s="348"/>
      <c r="ARY38" s="348"/>
      <c r="ARZ38" s="348"/>
      <c r="ASA38" s="348"/>
      <c r="ASB38" s="348"/>
      <c r="ASC38" s="348"/>
      <c r="ASD38" s="348"/>
      <c r="ASE38" s="348"/>
      <c r="ASF38" s="348"/>
      <c r="ASG38" s="348"/>
      <c r="ASH38" s="348"/>
      <c r="ASI38" s="348"/>
      <c r="ASJ38" s="348"/>
      <c r="ASK38" s="348"/>
      <c r="ASL38" s="348"/>
      <c r="ASM38" s="348"/>
      <c r="ASN38" s="348"/>
      <c r="ASO38" s="348"/>
      <c r="ASP38" s="348"/>
      <c r="ASQ38" s="348"/>
      <c r="ASR38" s="348"/>
      <c r="ASS38" s="348"/>
      <c r="AST38" s="348"/>
      <c r="ASU38" s="348"/>
      <c r="ASV38" s="348"/>
      <c r="ASW38" s="348"/>
      <c r="ASX38" s="348"/>
      <c r="ASY38" s="348"/>
      <c r="ASZ38" s="348"/>
      <c r="ATA38" s="348"/>
      <c r="ATB38" s="348"/>
      <c r="ATC38" s="348"/>
      <c r="ATD38" s="348"/>
      <c r="ATE38" s="348"/>
      <c r="ATF38" s="348"/>
      <c r="ATG38" s="348"/>
      <c r="ATH38" s="348"/>
      <c r="ATI38" s="348"/>
      <c r="ATJ38" s="348"/>
      <c r="ATK38" s="348"/>
      <c r="ATL38" s="348"/>
      <c r="ATM38" s="348"/>
      <c r="ATN38" s="348"/>
      <c r="ATO38" s="348"/>
      <c r="ATP38" s="348"/>
      <c r="ATQ38" s="348"/>
      <c r="ATR38" s="348"/>
      <c r="ATS38" s="348"/>
      <c r="ATT38" s="348"/>
      <c r="ATU38" s="348"/>
      <c r="ATV38" s="348"/>
      <c r="ATW38" s="348"/>
      <c r="ATX38" s="348"/>
      <c r="ATY38" s="348"/>
      <c r="ATZ38" s="348"/>
      <c r="AUA38" s="348"/>
      <c r="AUB38" s="348"/>
      <c r="AUC38" s="348"/>
      <c r="AUD38" s="348"/>
      <c r="AUE38" s="348"/>
      <c r="AUF38" s="348"/>
      <c r="AUG38" s="348"/>
      <c r="AUH38" s="348"/>
      <c r="AUI38" s="348"/>
      <c r="AUJ38" s="348"/>
      <c r="AUK38" s="348"/>
      <c r="AUL38" s="348"/>
      <c r="AUM38" s="348"/>
      <c r="AUN38" s="348"/>
      <c r="AUO38" s="348"/>
      <c r="AUP38" s="348"/>
      <c r="AUQ38" s="348"/>
      <c r="AUR38" s="348"/>
      <c r="AUS38" s="348"/>
      <c r="AUT38" s="348"/>
      <c r="AUU38" s="348"/>
      <c r="AUV38" s="348"/>
      <c r="AUW38" s="348"/>
      <c r="AUX38" s="348"/>
      <c r="AUY38" s="348"/>
      <c r="AUZ38" s="348"/>
      <c r="AVA38" s="348"/>
      <c r="AVB38" s="348"/>
      <c r="AVC38" s="348"/>
      <c r="AVD38" s="348"/>
      <c r="AVE38" s="348"/>
      <c r="AVF38" s="348"/>
      <c r="AVG38" s="348"/>
      <c r="AVH38" s="348"/>
      <c r="AVI38" s="348"/>
      <c r="AVJ38" s="348"/>
      <c r="AVK38" s="348"/>
      <c r="AVL38" s="348"/>
      <c r="AVM38" s="348"/>
      <c r="AVN38" s="348"/>
      <c r="AVO38" s="348"/>
      <c r="AVP38" s="348"/>
      <c r="AVQ38" s="348"/>
      <c r="AVR38" s="348"/>
      <c r="AVS38" s="348"/>
      <c r="AVT38" s="348"/>
      <c r="AVU38" s="348"/>
      <c r="AVV38" s="348"/>
      <c r="AVW38" s="348"/>
      <c r="AVX38" s="348"/>
      <c r="AVY38" s="348"/>
      <c r="AVZ38" s="348"/>
      <c r="AWA38" s="348"/>
      <c r="AWB38" s="348"/>
      <c r="AWC38" s="348"/>
      <c r="AWD38" s="348"/>
      <c r="AWE38" s="348"/>
      <c r="AWF38" s="348"/>
      <c r="AWG38" s="348"/>
      <c r="AWH38" s="348"/>
      <c r="AWI38" s="348"/>
      <c r="AWJ38" s="348"/>
      <c r="AWK38" s="348"/>
      <c r="AWL38" s="348"/>
      <c r="AWM38" s="348"/>
      <c r="AWN38" s="348"/>
      <c r="AWO38" s="348"/>
      <c r="AWP38" s="348"/>
      <c r="AWQ38" s="348"/>
      <c r="AWR38" s="348"/>
      <c r="AWS38" s="348"/>
      <c r="AWT38" s="348"/>
      <c r="AWU38" s="348"/>
      <c r="AWV38" s="348"/>
      <c r="AWW38" s="348"/>
      <c r="AWX38" s="348"/>
      <c r="AWY38" s="348"/>
      <c r="AWZ38" s="348"/>
      <c r="AXA38" s="348"/>
      <c r="AXB38" s="348"/>
      <c r="AXC38" s="348"/>
      <c r="AXD38" s="348"/>
      <c r="AXE38" s="348"/>
      <c r="AXF38" s="348"/>
      <c r="AXG38" s="348"/>
      <c r="AXH38" s="348"/>
      <c r="AXI38" s="348"/>
      <c r="AXJ38" s="348"/>
      <c r="AXK38" s="348"/>
      <c r="AXL38" s="348"/>
      <c r="AXM38" s="348"/>
      <c r="AXN38" s="348"/>
      <c r="AXO38" s="348"/>
      <c r="AXP38" s="348"/>
      <c r="AXQ38" s="348"/>
      <c r="AXR38" s="348"/>
      <c r="AXS38" s="348"/>
      <c r="AXT38" s="348"/>
      <c r="AXU38" s="348"/>
      <c r="AXV38" s="348"/>
      <c r="AXW38" s="348"/>
      <c r="AXX38" s="348"/>
      <c r="AXY38" s="348"/>
      <c r="AXZ38" s="348"/>
      <c r="AYA38" s="348"/>
      <c r="AYB38" s="348"/>
      <c r="AYC38" s="348"/>
      <c r="AYD38" s="348"/>
      <c r="AYE38" s="348"/>
      <c r="AYF38" s="348"/>
      <c r="AYG38" s="348"/>
      <c r="AYH38" s="348"/>
      <c r="AYI38" s="348"/>
      <c r="AYJ38" s="348"/>
      <c r="AYK38" s="348"/>
      <c r="AYL38" s="348"/>
      <c r="AYM38" s="348"/>
      <c r="AYN38" s="348"/>
      <c r="AYO38" s="348"/>
      <c r="AYP38" s="348"/>
      <c r="AYQ38" s="348"/>
      <c r="AYR38" s="348"/>
      <c r="AYS38" s="348"/>
      <c r="AYT38" s="348"/>
      <c r="AYU38" s="348"/>
      <c r="AYV38" s="348"/>
      <c r="AYW38" s="348"/>
      <c r="AYX38" s="348"/>
      <c r="AYY38" s="348"/>
      <c r="AYZ38" s="348"/>
      <c r="AZA38" s="348"/>
      <c r="AZB38" s="348"/>
      <c r="AZC38" s="348"/>
      <c r="AZD38" s="348"/>
      <c r="AZE38" s="348"/>
      <c r="AZF38" s="348"/>
      <c r="AZG38" s="348"/>
      <c r="AZH38" s="348"/>
      <c r="AZI38" s="348"/>
      <c r="AZJ38" s="348"/>
      <c r="AZK38" s="348"/>
      <c r="AZL38" s="348"/>
      <c r="AZM38" s="348"/>
      <c r="AZN38" s="348"/>
      <c r="AZO38" s="348"/>
      <c r="AZP38" s="348"/>
      <c r="AZQ38" s="348"/>
      <c r="AZR38" s="348"/>
      <c r="AZS38" s="348"/>
      <c r="AZT38" s="348"/>
      <c r="AZU38" s="348"/>
      <c r="AZV38" s="348"/>
      <c r="AZW38" s="348"/>
      <c r="AZX38" s="348"/>
      <c r="AZY38" s="348"/>
      <c r="AZZ38" s="348"/>
      <c r="BAA38" s="348"/>
      <c r="BAB38" s="348"/>
      <c r="BAC38" s="348"/>
      <c r="BAD38" s="348"/>
      <c r="BAE38" s="348"/>
      <c r="BAF38" s="348"/>
      <c r="BAG38" s="348"/>
      <c r="BAH38" s="348"/>
      <c r="BAI38" s="348"/>
      <c r="BAJ38" s="348"/>
      <c r="BAK38" s="348"/>
      <c r="BAL38" s="348"/>
      <c r="BAM38" s="348"/>
      <c r="BAN38" s="348"/>
      <c r="BAO38" s="348"/>
      <c r="BAP38" s="348"/>
      <c r="BAQ38" s="348"/>
      <c r="BAR38" s="348"/>
      <c r="BAS38" s="348"/>
      <c r="BAT38" s="348"/>
      <c r="BAU38" s="348"/>
      <c r="BAV38" s="348"/>
      <c r="BAW38" s="348"/>
      <c r="BAX38" s="348"/>
      <c r="BAY38" s="348"/>
      <c r="BAZ38" s="348"/>
      <c r="BBA38" s="348"/>
      <c r="BBB38" s="348"/>
      <c r="BBC38" s="348"/>
      <c r="BBD38" s="348"/>
      <c r="BBE38" s="348"/>
      <c r="BBF38" s="348"/>
      <c r="BBG38" s="348"/>
      <c r="BBH38" s="348"/>
      <c r="BBI38" s="348"/>
      <c r="BBJ38" s="348"/>
      <c r="BBK38" s="348"/>
      <c r="BBL38" s="348"/>
      <c r="BBM38" s="348"/>
      <c r="BBN38" s="348"/>
      <c r="BBO38" s="348"/>
      <c r="BBP38" s="348"/>
      <c r="BBQ38" s="348"/>
      <c r="BBR38" s="348"/>
      <c r="BBS38" s="348"/>
      <c r="BBT38" s="348"/>
      <c r="BBU38" s="348"/>
      <c r="BBV38" s="348"/>
      <c r="BBW38" s="348"/>
      <c r="BBX38" s="348"/>
      <c r="BBY38" s="348"/>
      <c r="BBZ38" s="348"/>
      <c r="BCA38" s="348"/>
      <c r="BCB38" s="348"/>
      <c r="BCC38" s="348"/>
      <c r="BCD38" s="348"/>
      <c r="BCE38" s="348"/>
      <c r="BCF38" s="348"/>
      <c r="BCG38" s="348"/>
      <c r="BCH38" s="348"/>
      <c r="BCI38" s="348"/>
      <c r="BCJ38" s="348"/>
      <c r="BCK38" s="348"/>
      <c r="BCL38" s="348"/>
      <c r="BCM38" s="348"/>
      <c r="BCN38" s="348"/>
      <c r="BCO38" s="348"/>
      <c r="BCP38" s="348"/>
      <c r="BCQ38" s="348"/>
      <c r="BCR38" s="348"/>
      <c r="BCS38" s="348"/>
      <c r="BCT38" s="348"/>
      <c r="BCU38" s="348"/>
      <c r="BCV38" s="348"/>
      <c r="BCW38" s="348"/>
      <c r="BCX38" s="348"/>
      <c r="BCY38" s="348"/>
      <c r="BCZ38" s="348"/>
      <c r="BDA38" s="348"/>
      <c r="BDB38" s="348"/>
      <c r="BDC38" s="348"/>
      <c r="BDD38" s="348"/>
      <c r="BDE38" s="348"/>
      <c r="BDF38" s="348"/>
      <c r="BDG38" s="348"/>
      <c r="BDH38" s="348"/>
      <c r="BDI38" s="348"/>
      <c r="BDJ38" s="348"/>
      <c r="BDK38" s="348"/>
      <c r="BDL38" s="348"/>
      <c r="BDM38" s="348"/>
      <c r="BDN38" s="348"/>
      <c r="BDO38" s="348"/>
      <c r="BDP38" s="348"/>
      <c r="BDQ38" s="348"/>
      <c r="BDR38" s="348"/>
      <c r="BDS38" s="348"/>
      <c r="BDT38" s="348"/>
      <c r="BDU38" s="348"/>
      <c r="BDV38" s="348"/>
      <c r="BDW38" s="348"/>
      <c r="BDX38" s="348"/>
      <c r="BDY38" s="348"/>
      <c r="BDZ38" s="348"/>
      <c r="BEA38" s="348"/>
      <c r="BEB38" s="348"/>
      <c r="BEC38" s="348"/>
      <c r="BED38" s="348"/>
      <c r="BEE38" s="348"/>
      <c r="BEF38" s="348"/>
      <c r="BEG38" s="348"/>
      <c r="BEH38" s="348"/>
      <c r="BEI38" s="348"/>
      <c r="BEJ38" s="348"/>
      <c r="BEK38" s="348"/>
      <c r="BEL38" s="348"/>
      <c r="BEM38" s="348"/>
      <c r="BEN38" s="348"/>
      <c r="BEO38" s="348"/>
      <c r="BEP38" s="348"/>
      <c r="BEQ38" s="348"/>
      <c r="BER38" s="348"/>
      <c r="BES38" s="348"/>
      <c r="BET38" s="348"/>
      <c r="BEU38" s="348"/>
      <c r="BEV38" s="348"/>
      <c r="BEW38" s="348"/>
      <c r="BEX38" s="348"/>
      <c r="BEY38" s="348"/>
      <c r="BEZ38" s="348"/>
      <c r="BFA38" s="348"/>
      <c r="BFB38" s="348"/>
      <c r="BFC38" s="348"/>
      <c r="BFD38" s="348"/>
      <c r="BFE38" s="348"/>
      <c r="BFF38" s="348"/>
      <c r="BFG38" s="348"/>
      <c r="BFH38" s="348"/>
      <c r="BFI38" s="348"/>
      <c r="BFJ38" s="348"/>
      <c r="BFK38" s="348"/>
      <c r="BFL38" s="348"/>
      <c r="BFM38" s="348"/>
      <c r="BFN38" s="348"/>
      <c r="BFO38" s="348"/>
      <c r="BFP38" s="348"/>
      <c r="BFQ38" s="348"/>
      <c r="BFR38" s="348"/>
      <c r="BFS38" s="348"/>
      <c r="BFT38" s="348"/>
      <c r="BFU38" s="348"/>
      <c r="BFV38" s="348"/>
      <c r="BFW38" s="348"/>
      <c r="BFX38" s="348"/>
      <c r="BFY38" s="348"/>
      <c r="BFZ38" s="348"/>
      <c r="BGA38" s="348"/>
      <c r="BGB38" s="348"/>
      <c r="BGC38" s="348"/>
      <c r="BGD38" s="348"/>
      <c r="BGE38" s="348"/>
      <c r="BGF38" s="348"/>
      <c r="BGG38" s="348"/>
      <c r="BGH38" s="348"/>
      <c r="BGI38" s="348"/>
      <c r="BGJ38" s="348"/>
      <c r="BGK38" s="348"/>
      <c r="BGL38" s="348"/>
      <c r="BGM38" s="348"/>
      <c r="BGN38" s="348"/>
      <c r="BGO38" s="348"/>
      <c r="BGP38" s="348"/>
      <c r="BGQ38" s="348"/>
      <c r="BGR38" s="348"/>
      <c r="BGS38" s="348"/>
      <c r="BGT38" s="348"/>
      <c r="BGU38" s="348"/>
      <c r="BGV38" s="348"/>
      <c r="BGW38" s="348"/>
      <c r="BGX38" s="348"/>
      <c r="BGY38" s="348"/>
      <c r="BGZ38" s="348"/>
      <c r="BHA38" s="348"/>
      <c r="BHB38" s="348"/>
      <c r="BHC38" s="348"/>
      <c r="BHD38" s="348"/>
      <c r="BHE38" s="348"/>
      <c r="BHF38" s="348"/>
      <c r="BHG38" s="348"/>
      <c r="BHH38" s="348"/>
      <c r="BHI38" s="348"/>
      <c r="BHJ38" s="348"/>
      <c r="BHK38" s="348"/>
      <c r="BHL38" s="348"/>
      <c r="BHM38" s="348"/>
      <c r="BHN38" s="348"/>
      <c r="BHO38" s="348"/>
      <c r="BHP38" s="348"/>
      <c r="BHQ38" s="348"/>
      <c r="BHR38" s="348"/>
      <c r="BHS38" s="348"/>
      <c r="BHT38" s="348"/>
      <c r="BHU38" s="348"/>
      <c r="BHV38" s="348"/>
      <c r="BHW38" s="348"/>
      <c r="BHX38" s="348"/>
      <c r="BHY38" s="348"/>
      <c r="BHZ38" s="348"/>
      <c r="BIA38" s="348"/>
      <c r="BIB38" s="348"/>
      <c r="BIC38" s="348"/>
      <c r="BID38" s="348"/>
      <c r="BIE38" s="348"/>
      <c r="BIF38" s="348"/>
      <c r="BIG38" s="348"/>
      <c r="BIH38" s="348"/>
      <c r="BII38" s="348"/>
      <c r="BIJ38" s="348"/>
      <c r="BIK38" s="348"/>
      <c r="BIL38" s="348"/>
      <c r="BIM38" s="348"/>
      <c r="BIN38" s="348"/>
      <c r="BIO38" s="348"/>
      <c r="BIP38" s="348"/>
      <c r="BIQ38" s="348"/>
      <c r="BIR38" s="348"/>
      <c r="BIS38" s="348"/>
      <c r="BIT38" s="348"/>
      <c r="BIU38" s="348"/>
      <c r="BIV38" s="348"/>
      <c r="BIW38" s="348"/>
      <c r="BIX38" s="348"/>
      <c r="BIY38" s="348"/>
      <c r="BIZ38" s="348"/>
      <c r="BJA38" s="348"/>
      <c r="BJB38" s="348"/>
      <c r="BJC38" s="348"/>
      <c r="BJD38" s="348"/>
      <c r="BJE38" s="348"/>
      <c r="BJF38" s="348"/>
      <c r="BJG38" s="348"/>
      <c r="BJH38" s="348"/>
      <c r="BJI38" s="348"/>
      <c r="BJJ38" s="348"/>
      <c r="BJK38" s="348"/>
      <c r="BJL38" s="348"/>
      <c r="BJM38" s="348"/>
      <c r="BJN38" s="348"/>
      <c r="BJO38" s="348"/>
      <c r="BJP38" s="348"/>
      <c r="BJQ38" s="348"/>
      <c r="BJR38" s="348"/>
      <c r="BJS38" s="348"/>
      <c r="BJT38" s="348"/>
      <c r="BJU38" s="348"/>
      <c r="BJV38" s="348"/>
      <c r="BJW38" s="348"/>
      <c r="BJX38" s="348"/>
      <c r="BJY38" s="348"/>
      <c r="BJZ38" s="348"/>
      <c r="BKA38" s="348"/>
      <c r="BKB38" s="348"/>
      <c r="BKC38" s="348"/>
      <c r="BKD38" s="348"/>
      <c r="BKE38" s="348"/>
      <c r="BKF38" s="348"/>
      <c r="BKG38" s="348"/>
      <c r="BKH38" s="348"/>
      <c r="BKI38" s="348"/>
      <c r="BKJ38" s="348"/>
      <c r="BKK38" s="348"/>
      <c r="BKL38" s="348"/>
      <c r="BKM38" s="348"/>
      <c r="BKN38" s="348"/>
      <c r="BKO38" s="348"/>
      <c r="BKP38" s="348"/>
      <c r="BKQ38" s="348"/>
      <c r="BKR38" s="348"/>
      <c r="BKS38" s="348"/>
      <c r="BKT38" s="348"/>
      <c r="BKU38" s="348"/>
      <c r="BKV38" s="348"/>
      <c r="BKW38" s="348"/>
      <c r="BKX38" s="348"/>
      <c r="BKY38" s="348"/>
      <c r="BKZ38" s="348"/>
      <c r="BLA38" s="348"/>
      <c r="BLB38" s="348"/>
      <c r="BLC38" s="348"/>
      <c r="BLD38" s="348"/>
      <c r="BLE38" s="348"/>
      <c r="BLF38" s="348"/>
      <c r="BLG38" s="348"/>
      <c r="BLH38" s="348"/>
      <c r="BLI38" s="348"/>
      <c r="BLJ38" s="348"/>
      <c r="BLK38" s="348"/>
      <c r="BLL38" s="348"/>
      <c r="BLM38" s="348"/>
      <c r="BLN38" s="348"/>
      <c r="BLO38" s="348"/>
      <c r="BLP38" s="348"/>
      <c r="BLQ38" s="348"/>
      <c r="BLR38" s="348"/>
      <c r="BLS38" s="348"/>
      <c r="BLT38" s="348"/>
      <c r="BLU38" s="348"/>
      <c r="BLV38" s="348"/>
      <c r="BLW38" s="348"/>
      <c r="BLX38" s="348"/>
      <c r="BLY38" s="348"/>
      <c r="BLZ38" s="348"/>
      <c r="BMA38" s="348"/>
      <c r="BMB38" s="348"/>
      <c r="BMC38" s="348"/>
      <c r="BMD38" s="348"/>
      <c r="BME38" s="348"/>
      <c r="BMF38" s="348"/>
      <c r="BMG38" s="348"/>
      <c r="BMH38" s="348"/>
      <c r="BMI38" s="348"/>
      <c r="BMJ38" s="348"/>
      <c r="BMK38" s="348"/>
      <c r="BML38" s="348"/>
      <c r="BMM38" s="348"/>
      <c r="BMN38" s="348"/>
      <c r="BMO38" s="348"/>
      <c r="BMP38" s="348"/>
      <c r="BMQ38" s="348"/>
      <c r="BMR38" s="348"/>
      <c r="BMS38" s="348"/>
      <c r="BMT38" s="348"/>
      <c r="BMU38" s="348"/>
      <c r="BMV38" s="348"/>
      <c r="BMW38" s="348"/>
      <c r="BMX38" s="348"/>
      <c r="BMY38" s="348"/>
      <c r="BMZ38" s="348"/>
      <c r="BNA38" s="348"/>
      <c r="BNB38" s="348"/>
      <c r="BNC38" s="348"/>
      <c r="BND38" s="348"/>
      <c r="BNE38" s="348"/>
      <c r="BNF38" s="348"/>
      <c r="BNG38" s="348"/>
      <c r="BNH38" s="348"/>
      <c r="BNI38" s="348"/>
      <c r="BNJ38" s="348"/>
      <c r="BNK38" s="348"/>
      <c r="BNL38" s="348"/>
      <c r="BNM38" s="348"/>
      <c r="BNN38" s="348"/>
      <c r="BNO38" s="348"/>
      <c r="BNP38" s="348"/>
      <c r="BNQ38" s="348"/>
      <c r="BNR38" s="348"/>
      <c r="BNS38" s="348"/>
      <c r="BNT38" s="348"/>
      <c r="BNU38" s="348"/>
      <c r="BNV38" s="348"/>
      <c r="BNW38" s="348"/>
      <c r="BNX38" s="348"/>
      <c r="BNY38" s="348"/>
      <c r="BNZ38" s="348"/>
      <c r="BOA38" s="348"/>
      <c r="BOB38" s="348"/>
      <c r="BOC38" s="348"/>
      <c r="BOD38" s="348"/>
      <c r="BOE38" s="348"/>
      <c r="BOF38" s="348"/>
      <c r="BOG38" s="348"/>
      <c r="BOH38" s="348"/>
      <c r="BOI38" s="348"/>
      <c r="BOJ38" s="348"/>
      <c r="BOK38" s="348"/>
      <c r="BOL38" s="348"/>
      <c r="BOM38" s="348"/>
      <c r="BON38" s="348"/>
      <c r="BOO38" s="348"/>
      <c r="BOP38" s="348"/>
      <c r="BOQ38" s="348"/>
      <c r="BOR38" s="348"/>
      <c r="BOS38" s="348"/>
      <c r="BOT38" s="348"/>
      <c r="BOU38" s="348"/>
      <c r="BOV38" s="348"/>
      <c r="BOW38" s="348"/>
      <c r="BOX38" s="348"/>
      <c r="BOY38" s="348"/>
      <c r="BOZ38" s="348"/>
      <c r="BPA38" s="348"/>
      <c r="BPB38" s="348"/>
      <c r="BPC38" s="348"/>
      <c r="BPD38" s="348"/>
      <c r="BPE38" s="348"/>
      <c r="BPF38" s="348"/>
      <c r="BPG38" s="348"/>
      <c r="BPH38" s="348"/>
      <c r="BPI38" s="348"/>
      <c r="BPJ38" s="348"/>
      <c r="BPK38" s="348"/>
      <c r="BPL38" s="348"/>
      <c r="BPM38" s="348"/>
      <c r="BPN38" s="348"/>
      <c r="BPO38" s="348"/>
      <c r="BPP38" s="348"/>
      <c r="BPQ38" s="348"/>
      <c r="BPR38" s="348"/>
      <c r="BPS38" s="348"/>
      <c r="BPT38" s="348"/>
      <c r="BPU38" s="348"/>
      <c r="BPV38" s="348"/>
      <c r="BPW38" s="348"/>
      <c r="BPX38" s="348"/>
      <c r="BPY38" s="348"/>
      <c r="BPZ38" s="348"/>
      <c r="BQA38" s="348"/>
      <c r="BQB38" s="348"/>
      <c r="BQC38" s="348"/>
      <c r="BQD38" s="348"/>
      <c r="BQE38" s="348"/>
      <c r="BQF38" s="348"/>
      <c r="BQG38" s="348"/>
      <c r="BQH38" s="348"/>
      <c r="BQI38" s="348"/>
      <c r="BQJ38" s="348"/>
      <c r="BQK38" s="348"/>
      <c r="BQL38" s="348"/>
      <c r="BQM38" s="348"/>
      <c r="BQN38" s="348"/>
      <c r="BQO38" s="348"/>
      <c r="BQP38" s="348"/>
      <c r="BQQ38" s="348"/>
      <c r="BQR38" s="348"/>
      <c r="BQS38" s="348"/>
      <c r="BQT38" s="348"/>
      <c r="BQU38" s="348"/>
      <c r="BQV38" s="348"/>
      <c r="BQW38" s="348"/>
      <c r="BQX38" s="348"/>
      <c r="BQY38" s="348"/>
      <c r="BQZ38" s="348"/>
      <c r="BRA38" s="348"/>
      <c r="BRB38" s="348"/>
      <c r="BRC38" s="348"/>
      <c r="BRD38" s="348"/>
      <c r="BRE38" s="348"/>
      <c r="BRF38" s="348"/>
      <c r="BRG38" s="348"/>
      <c r="BRH38" s="348"/>
      <c r="BRI38" s="348"/>
      <c r="BRJ38" s="348"/>
      <c r="BRK38" s="348"/>
      <c r="BRL38" s="348"/>
      <c r="BRM38" s="348"/>
      <c r="BRN38" s="348"/>
      <c r="BRO38" s="348"/>
      <c r="BRP38" s="348"/>
      <c r="BRQ38" s="348"/>
      <c r="BRR38" s="348"/>
      <c r="BRS38" s="348"/>
      <c r="BRT38" s="348"/>
      <c r="BRU38" s="348"/>
      <c r="BRV38" s="348"/>
      <c r="BRW38" s="348"/>
      <c r="BRX38" s="348"/>
      <c r="BRY38" s="348"/>
      <c r="BRZ38" s="348"/>
      <c r="BSA38" s="348"/>
      <c r="BSB38" s="348"/>
      <c r="BSC38" s="348"/>
      <c r="BSD38" s="348"/>
      <c r="BSE38" s="348"/>
      <c r="BSF38" s="348"/>
      <c r="BSG38" s="348"/>
      <c r="BSH38" s="348"/>
      <c r="BSI38" s="348"/>
      <c r="BSJ38" s="348"/>
      <c r="BSK38" s="348"/>
      <c r="BSL38" s="348"/>
      <c r="BSM38" s="348"/>
      <c r="BSN38" s="348"/>
      <c r="BSO38" s="348"/>
      <c r="BSP38" s="348"/>
      <c r="BSQ38" s="348"/>
      <c r="BSR38" s="348"/>
      <c r="BSS38" s="348"/>
      <c r="BST38" s="348"/>
      <c r="BSU38" s="348"/>
      <c r="BSV38" s="348"/>
      <c r="BSW38" s="348"/>
      <c r="BSX38" s="348"/>
      <c r="BSY38" s="348"/>
      <c r="BSZ38" s="348"/>
      <c r="BTA38" s="348"/>
      <c r="BTB38" s="348"/>
      <c r="BTC38" s="348"/>
      <c r="BTD38" s="348"/>
      <c r="BTE38" s="348"/>
      <c r="BTF38" s="348"/>
      <c r="BTG38" s="348"/>
      <c r="BTH38" s="348"/>
      <c r="BTI38" s="348"/>
      <c r="BTJ38" s="348"/>
      <c r="BTK38" s="348"/>
      <c r="BTL38" s="348"/>
      <c r="BTM38" s="348"/>
      <c r="BTN38" s="348"/>
      <c r="BTO38" s="348"/>
      <c r="BTP38" s="348"/>
      <c r="BTQ38" s="348"/>
      <c r="BTR38" s="348"/>
      <c r="BTS38" s="348"/>
      <c r="BTT38" s="348"/>
      <c r="BTU38" s="348"/>
      <c r="BTV38" s="348"/>
      <c r="BTW38" s="348"/>
      <c r="BTX38" s="348"/>
      <c r="BTY38" s="348"/>
      <c r="BTZ38" s="348"/>
      <c r="BUA38" s="348"/>
      <c r="BUB38" s="348"/>
      <c r="BUC38" s="348"/>
      <c r="BUD38" s="348"/>
      <c r="BUE38" s="348"/>
      <c r="BUF38" s="348"/>
      <c r="BUG38" s="348"/>
      <c r="BUH38" s="348"/>
      <c r="BUI38" s="348"/>
      <c r="BUJ38" s="348"/>
      <c r="BUK38" s="348"/>
      <c r="BUL38" s="348"/>
      <c r="BUM38" s="348"/>
      <c r="BUN38" s="348"/>
      <c r="BUO38" s="348"/>
      <c r="BUP38" s="348"/>
      <c r="BUQ38" s="348"/>
      <c r="BUR38" s="348"/>
      <c r="BUS38" s="348"/>
      <c r="BUT38" s="348"/>
      <c r="BUU38" s="348"/>
      <c r="BUV38" s="348"/>
      <c r="BUW38" s="348"/>
      <c r="BUX38" s="348"/>
      <c r="BUY38" s="348"/>
      <c r="BUZ38" s="348"/>
      <c r="BVA38" s="348"/>
      <c r="BVB38" s="348"/>
      <c r="BVC38" s="348"/>
      <c r="BVD38" s="348"/>
      <c r="BVE38" s="348"/>
      <c r="BVF38" s="348"/>
      <c r="BVG38" s="348"/>
      <c r="BVH38" s="348"/>
      <c r="BVI38" s="348"/>
      <c r="BVJ38" s="348"/>
      <c r="BVK38" s="348"/>
      <c r="BVL38" s="348"/>
      <c r="BVM38" s="348"/>
      <c r="BVN38" s="348"/>
      <c r="BVO38" s="348"/>
      <c r="BVP38" s="348"/>
      <c r="BVQ38" s="348"/>
      <c r="BVR38" s="348"/>
      <c r="BVS38" s="348"/>
      <c r="BVT38" s="348"/>
      <c r="BVU38" s="348"/>
      <c r="BVV38" s="348"/>
      <c r="BVW38" s="348"/>
      <c r="BVX38" s="348"/>
      <c r="BVY38" s="348"/>
      <c r="BVZ38" s="348"/>
      <c r="BWA38" s="348"/>
      <c r="BWB38" s="348"/>
      <c r="BWC38" s="348"/>
      <c r="BWD38" s="348"/>
      <c r="BWE38" s="348"/>
      <c r="BWF38" s="348"/>
      <c r="BWG38" s="348"/>
      <c r="BWH38" s="348"/>
      <c r="BWI38" s="348"/>
      <c r="BWJ38" s="348"/>
      <c r="BWK38" s="348"/>
      <c r="BWL38" s="348"/>
      <c r="BWM38" s="348"/>
      <c r="BWN38" s="348"/>
      <c r="BWO38" s="348"/>
      <c r="BWP38" s="348"/>
      <c r="BWQ38" s="348"/>
      <c r="BWR38" s="348"/>
      <c r="BWS38" s="348"/>
      <c r="BWT38" s="348"/>
      <c r="BWU38" s="348"/>
      <c r="BWV38" s="348"/>
      <c r="BWW38" s="348"/>
      <c r="BWX38" s="348"/>
      <c r="BWY38" s="348"/>
      <c r="BWZ38" s="348"/>
      <c r="BXA38" s="348"/>
      <c r="BXB38" s="348"/>
      <c r="BXC38" s="348"/>
      <c r="BXD38" s="348"/>
      <c r="BXE38" s="348"/>
      <c r="BXF38" s="348"/>
      <c r="BXG38" s="348"/>
      <c r="BXH38" s="348"/>
      <c r="BXI38" s="348"/>
      <c r="BXJ38" s="348"/>
      <c r="BXK38" s="348"/>
      <c r="BXL38" s="348"/>
      <c r="BXM38" s="348"/>
      <c r="BXN38" s="348"/>
      <c r="BXO38" s="348"/>
      <c r="BXP38" s="348"/>
      <c r="BXQ38" s="348"/>
      <c r="BXR38" s="348"/>
      <c r="BXS38" s="348"/>
      <c r="BXT38" s="348"/>
      <c r="BXU38" s="348"/>
      <c r="BXV38" s="348"/>
      <c r="BXW38" s="348"/>
      <c r="BXX38" s="348"/>
      <c r="BXY38" s="348"/>
      <c r="BXZ38" s="348"/>
      <c r="BYA38" s="348"/>
      <c r="BYB38" s="348"/>
      <c r="BYC38" s="348"/>
      <c r="BYD38" s="348"/>
      <c r="BYE38" s="348"/>
      <c r="BYF38" s="348"/>
      <c r="BYG38" s="348"/>
      <c r="BYH38" s="348"/>
      <c r="BYI38" s="348"/>
      <c r="BYJ38" s="348"/>
      <c r="BYK38" s="348"/>
      <c r="BYL38" s="348"/>
      <c r="BYM38" s="348"/>
      <c r="BYN38" s="348"/>
      <c r="BYO38" s="348"/>
      <c r="BYP38" s="348"/>
      <c r="BYQ38" s="348"/>
      <c r="BYR38" s="348"/>
      <c r="BYS38" s="348"/>
      <c r="BYT38" s="348"/>
      <c r="BYU38" s="348"/>
      <c r="BYV38" s="348"/>
      <c r="BYW38" s="348"/>
      <c r="BYX38" s="348"/>
      <c r="BYY38" s="348"/>
      <c r="BYZ38" s="348"/>
      <c r="BZA38" s="348"/>
      <c r="BZB38" s="348"/>
      <c r="BZC38" s="348"/>
      <c r="BZD38" s="348"/>
      <c r="BZE38" s="348"/>
      <c r="BZF38" s="348"/>
      <c r="BZG38" s="348"/>
      <c r="BZH38" s="348"/>
      <c r="BZI38" s="348"/>
      <c r="BZJ38" s="348"/>
      <c r="BZK38" s="348"/>
      <c r="BZL38" s="348"/>
      <c r="BZM38" s="348"/>
      <c r="BZN38" s="348"/>
      <c r="BZO38" s="348"/>
      <c r="BZP38" s="348"/>
      <c r="BZQ38" s="348"/>
      <c r="BZR38" s="348"/>
      <c r="BZS38" s="348"/>
      <c r="BZT38" s="348"/>
      <c r="BZU38" s="348"/>
      <c r="BZV38" s="348"/>
      <c r="BZW38" s="348"/>
      <c r="BZX38" s="348"/>
      <c r="BZY38" s="348"/>
      <c r="BZZ38" s="348"/>
      <c r="CAA38" s="348"/>
      <c r="CAB38" s="348"/>
      <c r="CAC38" s="348"/>
      <c r="CAD38" s="348"/>
      <c r="CAE38" s="348"/>
      <c r="CAF38" s="348"/>
      <c r="CAG38" s="348"/>
      <c r="CAH38" s="348"/>
      <c r="CAI38" s="348"/>
      <c r="CAJ38" s="348"/>
      <c r="CAK38" s="348"/>
      <c r="CAL38" s="348"/>
      <c r="CAM38" s="348"/>
      <c r="CAN38" s="348"/>
      <c r="CAO38" s="348"/>
      <c r="CAP38" s="348"/>
      <c r="CAQ38" s="348"/>
      <c r="CAR38" s="348"/>
      <c r="CAS38" s="348"/>
      <c r="CAT38" s="348"/>
      <c r="CAU38" s="348"/>
      <c r="CAV38" s="348"/>
      <c r="CAW38" s="348"/>
      <c r="CAX38" s="348"/>
      <c r="CAY38" s="348"/>
      <c r="CAZ38" s="348"/>
      <c r="CBA38" s="348"/>
      <c r="CBB38" s="348"/>
      <c r="CBC38" s="348"/>
      <c r="CBD38" s="348"/>
      <c r="CBE38" s="348"/>
      <c r="CBF38" s="348"/>
      <c r="CBG38" s="348"/>
      <c r="CBH38" s="348"/>
      <c r="CBI38" s="348"/>
      <c r="CBJ38" s="348"/>
      <c r="CBK38" s="348"/>
      <c r="CBL38" s="348"/>
      <c r="CBM38" s="348"/>
      <c r="CBN38" s="348"/>
      <c r="CBO38" s="348"/>
      <c r="CBP38" s="348"/>
      <c r="CBQ38" s="348"/>
      <c r="CBR38" s="348"/>
      <c r="CBS38" s="348"/>
      <c r="CBT38" s="348"/>
      <c r="CBU38" s="348"/>
      <c r="CBV38" s="348"/>
      <c r="CBW38" s="348"/>
      <c r="CBX38" s="348"/>
      <c r="CBY38" s="348"/>
      <c r="CBZ38" s="348"/>
      <c r="CCA38" s="348"/>
      <c r="CCB38" s="348"/>
      <c r="CCC38" s="348"/>
      <c r="CCD38" s="348"/>
      <c r="CCE38" s="348"/>
      <c r="CCF38" s="348"/>
      <c r="CCG38" s="348"/>
      <c r="CCH38" s="348"/>
      <c r="CCI38" s="348"/>
      <c r="CCJ38" s="348"/>
      <c r="CCK38" s="348"/>
      <c r="CCL38" s="348"/>
      <c r="CCM38" s="348"/>
      <c r="CCN38" s="348"/>
      <c r="CCO38" s="348"/>
      <c r="CCP38" s="348"/>
      <c r="CCQ38" s="348"/>
      <c r="CCR38" s="348"/>
      <c r="CCS38" s="348"/>
      <c r="CCT38" s="348"/>
      <c r="CCU38" s="348"/>
      <c r="CCV38" s="348"/>
      <c r="CCW38" s="348"/>
      <c r="CCX38" s="348"/>
      <c r="CCY38" s="348"/>
      <c r="CCZ38" s="348"/>
      <c r="CDA38" s="348"/>
      <c r="CDB38" s="348"/>
      <c r="CDC38" s="348"/>
      <c r="CDD38" s="348"/>
      <c r="CDE38" s="348"/>
      <c r="CDF38" s="348"/>
      <c r="CDG38" s="348"/>
      <c r="CDH38" s="348"/>
      <c r="CDI38" s="348"/>
      <c r="CDJ38" s="348"/>
      <c r="CDK38" s="348"/>
      <c r="CDL38" s="348"/>
      <c r="CDM38" s="348"/>
      <c r="CDN38" s="348"/>
      <c r="CDO38" s="348"/>
      <c r="CDP38" s="348"/>
      <c r="CDQ38" s="348"/>
      <c r="CDR38" s="348"/>
      <c r="CDS38" s="348"/>
      <c r="CDT38" s="348"/>
      <c r="CDU38" s="348"/>
      <c r="CDV38" s="348"/>
      <c r="CDW38" s="348"/>
      <c r="CDX38" s="348"/>
      <c r="CDY38" s="348"/>
      <c r="CDZ38" s="348"/>
      <c r="CEA38" s="348"/>
      <c r="CEB38" s="348"/>
      <c r="CEC38" s="348"/>
      <c r="CED38" s="348"/>
      <c r="CEE38" s="348"/>
      <c r="CEF38" s="348"/>
      <c r="CEG38" s="348"/>
      <c r="CEH38" s="348"/>
      <c r="CEI38" s="348"/>
      <c r="CEJ38" s="348"/>
      <c r="CEK38" s="348"/>
      <c r="CEL38" s="348"/>
      <c r="CEM38" s="348"/>
      <c r="CEN38" s="348"/>
      <c r="CEO38" s="348"/>
      <c r="CEP38" s="348"/>
      <c r="CEQ38" s="348"/>
      <c r="CER38" s="348"/>
      <c r="CES38" s="348"/>
      <c r="CET38" s="348"/>
      <c r="CEU38" s="348"/>
      <c r="CEV38" s="348"/>
      <c r="CEW38" s="348"/>
      <c r="CEX38" s="348"/>
      <c r="CEY38" s="348"/>
      <c r="CEZ38" s="348"/>
      <c r="CFA38" s="348"/>
      <c r="CFB38" s="348"/>
      <c r="CFC38" s="348"/>
      <c r="CFD38" s="348"/>
      <c r="CFE38" s="348"/>
      <c r="CFF38" s="348"/>
      <c r="CFG38" s="348"/>
      <c r="CFH38" s="348"/>
      <c r="CFI38" s="348"/>
      <c r="CFJ38" s="348"/>
      <c r="CFK38" s="348"/>
      <c r="CFL38" s="348"/>
      <c r="CFM38" s="348"/>
      <c r="CFN38" s="348"/>
      <c r="CFO38" s="348"/>
      <c r="CFP38" s="348"/>
      <c r="CFQ38" s="348"/>
      <c r="CFR38" s="348"/>
      <c r="CFS38" s="348"/>
      <c r="CFT38" s="348"/>
      <c r="CFU38" s="348"/>
      <c r="CFV38" s="348"/>
      <c r="CFW38" s="348"/>
      <c r="CFX38" s="348"/>
      <c r="CFY38" s="348"/>
      <c r="CFZ38" s="348"/>
      <c r="CGA38" s="348"/>
      <c r="CGB38" s="348"/>
      <c r="CGC38" s="348"/>
      <c r="CGD38" s="348"/>
      <c r="CGE38" s="348"/>
      <c r="CGF38" s="348"/>
      <c r="CGG38" s="348"/>
      <c r="CGH38" s="348"/>
      <c r="CGI38" s="348"/>
      <c r="CGJ38" s="348"/>
      <c r="CGK38" s="348"/>
      <c r="CGL38" s="348"/>
      <c r="CGM38" s="348"/>
      <c r="CGN38" s="348"/>
      <c r="CGO38" s="348"/>
      <c r="CGP38" s="348"/>
      <c r="CGQ38" s="348"/>
      <c r="CGR38" s="348"/>
      <c r="CGS38" s="348"/>
      <c r="CGT38" s="348"/>
      <c r="CGU38" s="348"/>
      <c r="CGV38" s="348"/>
      <c r="CGW38" s="348"/>
      <c r="CGX38" s="348"/>
      <c r="CGY38" s="348"/>
      <c r="CGZ38" s="348"/>
      <c r="CHA38" s="348"/>
      <c r="CHB38" s="348"/>
      <c r="CHC38" s="348"/>
      <c r="CHD38" s="348"/>
      <c r="CHE38" s="348"/>
      <c r="CHF38" s="348"/>
      <c r="CHG38" s="348"/>
      <c r="CHH38" s="348"/>
      <c r="CHI38" s="348"/>
      <c r="CHJ38" s="348"/>
      <c r="CHK38" s="348"/>
      <c r="CHL38" s="348"/>
      <c r="CHM38" s="348"/>
      <c r="CHN38" s="348"/>
      <c r="CHO38" s="348"/>
      <c r="CHP38" s="348"/>
      <c r="CHQ38" s="348"/>
      <c r="CHR38" s="348"/>
      <c r="CHS38" s="348"/>
      <c r="CHT38" s="348"/>
      <c r="CHU38" s="348"/>
      <c r="CHV38" s="348"/>
      <c r="CHW38" s="348"/>
      <c r="CHX38" s="348"/>
      <c r="CHY38" s="348"/>
      <c r="CHZ38" s="348"/>
      <c r="CIA38" s="348"/>
      <c r="CIB38" s="348"/>
      <c r="CIC38" s="348"/>
      <c r="CID38" s="348"/>
      <c r="CIE38" s="348"/>
      <c r="CIF38" s="348"/>
      <c r="CIG38" s="348"/>
      <c r="CIH38" s="348"/>
      <c r="CII38" s="348"/>
      <c r="CIJ38" s="348"/>
      <c r="CIK38" s="348"/>
      <c r="CIL38" s="348"/>
      <c r="CIM38" s="348"/>
      <c r="CIN38" s="348"/>
      <c r="CIO38" s="348"/>
      <c r="CIP38" s="348"/>
      <c r="CIQ38" s="348"/>
      <c r="CIR38" s="348"/>
      <c r="CIS38" s="348"/>
      <c r="CIT38" s="348"/>
      <c r="CIU38" s="348"/>
      <c r="CIV38" s="348"/>
      <c r="CIW38" s="348"/>
      <c r="CIX38" s="348"/>
      <c r="CIY38" s="348"/>
      <c r="CIZ38" s="348"/>
      <c r="CJA38" s="348"/>
      <c r="CJB38" s="348"/>
      <c r="CJC38" s="348"/>
      <c r="CJD38" s="348"/>
      <c r="CJE38" s="348"/>
      <c r="CJF38" s="348"/>
      <c r="CJG38" s="348"/>
      <c r="CJH38" s="348"/>
      <c r="CJI38" s="348"/>
      <c r="CJJ38" s="348"/>
      <c r="CJK38" s="348"/>
      <c r="CJL38" s="348"/>
      <c r="CJM38" s="348"/>
      <c r="CJN38" s="348"/>
      <c r="CJO38" s="348"/>
      <c r="CJP38" s="348"/>
      <c r="CJQ38" s="348"/>
      <c r="CJR38" s="348"/>
      <c r="CJS38" s="348"/>
      <c r="CJT38" s="348"/>
      <c r="CJU38" s="348"/>
      <c r="CJV38" s="348"/>
      <c r="CJW38" s="348"/>
      <c r="CJX38" s="348"/>
      <c r="CJY38" s="348"/>
      <c r="CJZ38" s="348"/>
      <c r="CKA38" s="348"/>
      <c r="CKB38" s="348"/>
      <c r="CKC38" s="348"/>
      <c r="CKD38" s="348"/>
      <c r="CKE38" s="348"/>
      <c r="CKF38" s="348"/>
      <c r="CKG38" s="348"/>
      <c r="CKH38" s="348"/>
      <c r="CKI38" s="348"/>
      <c r="CKJ38" s="348"/>
      <c r="CKK38" s="348"/>
      <c r="CKL38" s="348"/>
      <c r="CKM38" s="348"/>
      <c r="CKN38" s="348"/>
      <c r="CKO38" s="348"/>
      <c r="CKP38" s="348"/>
      <c r="CKQ38" s="348"/>
      <c r="CKR38" s="348"/>
      <c r="CKS38" s="348"/>
      <c r="CKT38" s="348"/>
      <c r="CKU38" s="348"/>
      <c r="CKV38" s="348"/>
      <c r="CKW38" s="348"/>
      <c r="CKX38" s="348"/>
      <c r="CKY38" s="348"/>
      <c r="CKZ38" s="348"/>
      <c r="CLA38" s="348"/>
      <c r="CLB38" s="348"/>
      <c r="CLC38" s="348"/>
      <c r="CLD38" s="348"/>
      <c r="CLE38" s="348"/>
      <c r="CLF38" s="348"/>
      <c r="CLG38" s="348"/>
      <c r="CLH38" s="348"/>
      <c r="CLI38" s="348"/>
      <c r="CLJ38" s="348"/>
      <c r="CLK38" s="348"/>
      <c r="CLL38" s="348"/>
      <c r="CLM38" s="348"/>
      <c r="CLN38" s="348"/>
      <c r="CLO38" s="348"/>
      <c r="CLP38" s="348"/>
      <c r="CLQ38" s="348"/>
      <c r="CLR38" s="348"/>
      <c r="CLS38" s="348"/>
      <c r="CLT38" s="348"/>
      <c r="CLU38" s="348"/>
      <c r="CLV38" s="348"/>
      <c r="CLW38" s="348"/>
      <c r="CLX38" s="348"/>
      <c r="CLY38" s="348"/>
      <c r="CLZ38" s="348"/>
      <c r="CMA38" s="348"/>
      <c r="CMB38" s="348"/>
      <c r="CMC38" s="348"/>
      <c r="CMD38" s="348"/>
      <c r="CME38" s="348"/>
      <c r="CMF38" s="348"/>
      <c r="CMG38" s="348"/>
      <c r="CMH38" s="348"/>
      <c r="CMI38" s="348"/>
      <c r="CMJ38" s="348"/>
      <c r="CMK38" s="348"/>
      <c r="CML38" s="348"/>
      <c r="CMM38" s="348"/>
      <c r="CMN38" s="348"/>
      <c r="CMO38" s="348"/>
      <c r="CMP38" s="348"/>
      <c r="CMQ38" s="348"/>
      <c r="CMR38" s="348"/>
      <c r="CMS38" s="348"/>
      <c r="CMT38" s="348"/>
      <c r="CMU38" s="348"/>
      <c r="CMV38" s="348"/>
      <c r="CMW38" s="348"/>
      <c r="CMX38" s="348"/>
      <c r="CMY38" s="348"/>
      <c r="CMZ38" s="348"/>
      <c r="CNA38" s="348"/>
      <c r="CNB38" s="348"/>
      <c r="CNC38" s="348"/>
      <c r="CND38" s="348"/>
      <c r="CNE38" s="348"/>
      <c r="CNF38" s="348"/>
      <c r="CNG38" s="348"/>
      <c r="CNH38" s="348"/>
      <c r="CNI38" s="348"/>
      <c r="CNJ38" s="348"/>
      <c r="CNK38" s="348"/>
      <c r="CNL38" s="348"/>
      <c r="CNM38" s="348"/>
      <c r="CNN38" s="348"/>
      <c r="CNO38" s="348"/>
      <c r="CNP38" s="348"/>
      <c r="CNQ38" s="348"/>
      <c r="CNR38" s="348"/>
      <c r="CNS38" s="348"/>
      <c r="CNT38" s="348"/>
      <c r="CNU38" s="348"/>
      <c r="CNV38" s="348"/>
      <c r="CNW38" s="348"/>
      <c r="CNX38" s="348"/>
      <c r="CNY38" s="348"/>
      <c r="CNZ38" s="348"/>
      <c r="COA38" s="348"/>
      <c r="COB38" s="348"/>
      <c r="COC38" s="348"/>
      <c r="COD38" s="348"/>
      <c r="COE38" s="348"/>
      <c r="COF38" s="348"/>
      <c r="COG38" s="348"/>
      <c r="COH38" s="348"/>
      <c r="COI38" s="348"/>
      <c r="COJ38" s="348"/>
      <c r="COK38" s="348"/>
      <c r="COL38" s="348"/>
      <c r="COM38" s="348"/>
      <c r="CON38" s="348"/>
      <c r="COO38" s="348"/>
      <c r="COP38" s="348"/>
      <c r="COQ38" s="348"/>
      <c r="COR38" s="348"/>
      <c r="COS38" s="348"/>
      <c r="COT38" s="348"/>
      <c r="COU38" s="348"/>
      <c r="COV38" s="348"/>
      <c r="COW38" s="348"/>
      <c r="COX38" s="348"/>
      <c r="COY38" s="348"/>
      <c r="COZ38" s="348"/>
      <c r="CPA38" s="348"/>
      <c r="CPB38" s="348"/>
      <c r="CPC38" s="348"/>
      <c r="CPD38" s="348"/>
      <c r="CPE38" s="348"/>
      <c r="CPF38" s="348"/>
      <c r="CPG38" s="348"/>
      <c r="CPH38" s="348"/>
      <c r="CPI38" s="348"/>
      <c r="CPJ38" s="348"/>
      <c r="CPK38" s="348"/>
      <c r="CPL38" s="348"/>
      <c r="CPM38" s="348"/>
      <c r="CPN38" s="348"/>
      <c r="CPO38" s="348"/>
      <c r="CPP38" s="348"/>
      <c r="CPQ38" s="348"/>
      <c r="CPR38" s="348"/>
      <c r="CPS38" s="348"/>
      <c r="CPT38" s="348"/>
      <c r="CPU38" s="348"/>
      <c r="CPV38" s="348"/>
      <c r="CPW38" s="348"/>
      <c r="CPX38" s="348"/>
      <c r="CPY38" s="348"/>
      <c r="CPZ38" s="348"/>
      <c r="CQA38" s="348"/>
      <c r="CQB38" s="348"/>
      <c r="CQC38" s="348"/>
      <c r="CQD38" s="348"/>
      <c r="CQE38" s="348"/>
      <c r="CQF38" s="348"/>
      <c r="CQG38" s="348"/>
      <c r="CQH38" s="348"/>
      <c r="CQI38" s="348"/>
      <c r="CQJ38" s="348"/>
      <c r="CQK38" s="348"/>
      <c r="CQL38" s="348"/>
      <c r="CQM38" s="348"/>
      <c r="CQN38" s="348"/>
      <c r="CQO38" s="348"/>
      <c r="CQP38" s="348"/>
      <c r="CQQ38" s="348"/>
      <c r="CQR38" s="348"/>
      <c r="CQS38" s="348"/>
      <c r="CQT38" s="348"/>
      <c r="CQU38" s="348"/>
      <c r="CQV38" s="348"/>
      <c r="CQW38" s="348"/>
      <c r="CQX38" s="348"/>
      <c r="CQY38" s="348"/>
      <c r="CQZ38" s="348"/>
      <c r="CRA38" s="348"/>
      <c r="CRB38" s="348"/>
      <c r="CRC38" s="348"/>
      <c r="CRD38" s="348"/>
      <c r="CRE38" s="348"/>
      <c r="CRF38" s="348"/>
      <c r="CRG38" s="348"/>
      <c r="CRH38" s="348"/>
      <c r="CRI38" s="348"/>
      <c r="CRJ38" s="348"/>
      <c r="CRK38" s="348"/>
      <c r="CRL38" s="348"/>
      <c r="CRM38" s="348"/>
      <c r="CRN38" s="348"/>
      <c r="CRO38" s="348"/>
      <c r="CRP38" s="348"/>
      <c r="CRQ38" s="348"/>
      <c r="CRR38" s="348"/>
      <c r="CRS38" s="348"/>
      <c r="CRT38" s="348"/>
      <c r="CRU38" s="348"/>
      <c r="CRV38" s="348"/>
      <c r="CRW38" s="348"/>
      <c r="CRX38" s="348"/>
      <c r="CRY38" s="348"/>
      <c r="CRZ38" s="348"/>
      <c r="CSA38" s="348"/>
      <c r="CSB38" s="348"/>
      <c r="CSC38" s="348"/>
      <c r="CSD38" s="348"/>
      <c r="CSE38" s="348"/>
      <c r="CSF38" s="348"/>
      <c r="CSG38" s="348"/>
      <c r="CSH38" s="348"/>
      <c r="CSI38" s="348"/>
      <c r="CSJ38" s="348"/>
      <c r="CSK38" s="348"/>
      <c r="CSL38" s="348"/>
      <c r="CSM38" s="348"/>
      <c r="CSN38" s="348"/>
      <c r="CSO38" s="348"/>
      <c r="CSP38" s="348"/>
      <c r="CSQ38" s="348"/>
      <c r="CSR38" s="348"/>
      <c r="CSS38" s="348"/>
      <c r="CST38" s="348"/>
      <c r="CSU38" s="348"/>
      <c r="CSV38" s="348"/>
      <c r="CSW38" s="348"/>
      <c r="CSX38" s="348"/>
      <c r="CSY38" s="348"/>
      <c r="CSZ38" s="348"/>
      <c r="CTA38" s="348"/>
      <c r="CTB38" s="348"/>
      <c r="CTC38" s="348"/>
      <c r="CTD38" s="348"/>
      <c r="CTE38" s="348"/>
      <c r="CTF38" s="348"/>
      <c r="CTG38" s="348"/>
      <c r="CTH38" s="348"/>
      <c r="CTI38" s="348"/>
      <c r="CTJ38" s="348"/>
      <c r="CTK38" s="348"/>
      <c r="CTL38" s="348"/>
      <c r="CTM38" s="348"/>
      <c r="CTN38" s="348"/>
      <c r="CTO38" s="348"/>
      <c r="CTP38" s="348"/>
      <c r="CTQ38" s="348"/>
      <c r="CTR38" s="348"/>
      <c r="CTS38" s="348"/>
      <c r="CTT38" s="348"/>
      <c r="CTU38" s="348"/>
      <c r="CTV38" s="348"/>
      <c r="CTW38" s="348"/>
      <c r="CTX38" s="348"/>
      <c r="CTY38" s="348"/>
      <c r="CTZ38" s="348"/>
      <c r="CUA38" s="348"/>
      <c r="CUB38" s="348"/>
      <c r="CUC38" s="348"/>
      <c r="CUD38" s="348"/>
      <c r="CUE38" s="348"/>
      <c r="CUF38" s="348"/>
      <c r="CUG38" s="348"/>
      <c r="CUH38" s="348"/>
      <c r="CUI38" s="348"/>
      <c r="CUJ38" s="348"/>
      <c r="CUK38" s="348"/>
      <c r="CUL38" s="348"/>
      <c r="CUM38" s="348"/>
      <c r="CUN38" s="348"/>
      <c r="CUO38" s="348"/>
      <c r="CUP38" s="348"/>
      <c r="CUQ38" s="348"/>
      <c r="CUR38" s="348"/>
      <c r="CUS38" s="348"/>
      <c r="CUT38" s="348"/>
      <c r="CUU38" s="348"/>
      <c r="CUV38" s="348"/>
      <c r="CUW38" s="348"/>
      <c r="CUX38" s="348"/>
      <c r="CUY38" s="348"/>
      <c r="CUZ38" s="348"/>
      <c r="CVA38" s="348"/>
      <c r="CVB38" s="348"/>
      <c r="CVC38" s="348"/>
      <c r="CVD38" s="348"/>
      <c r="CVE38" s="348"/>
      <c r="CVF38" s="348"/>
      <c r="CVG38" s="348"/>
      <c r="CVH38" s="348"/>
      <c r="CVI38" s="348"/>
      <c r="CVJ38" s="348"/>
      <c r="CVK38" s="348"/>
      <c r="CVL38" s="348"/>
      <c r="CVM38" s="348"/>
      <c r="CVN38" s="348"/>
      <c r="CVO38" s="348"/>
      <c r="CVP38" s="348"/>
      <c r="CVQ38" s="348"/>
      <c r="CVR38" s="348"/>
      <c r="CVS38" s="348"/>
      <c r="CVT38" s="348"/>
      <c r="CVU38" s="348"/>
      <c r="CVV38" s="348"/>
      <c r="CVW38" s="348"/>
      <c r="CVX38" s="348"/>
      <c r="CVY38" s="348"/>
      <c r="CVZ38" s="348"/>
      <c r="CWA38" s="348"/>
      <c r="CWB38" s="348"/>
      <c r="CWC38" s="348"/>
      <c r="CWD38" s="348"/>
      <c r="CWE38" s="348"/>
      <c r="CWF38" s="348"/>
      <c r="CWG38" s="348"/>
      <c r="CWH38" s="348"/>
      <c r="CWI38" s="348"/>
      <c r="CWJ38" s="348"/>
      <c r="CWK38" s="348"/>
      <c r="CWL38" s="348"/>
      <c r="CWM38" s="348"/>
      <c r="CWN38" s="348"/>
      <c r="CWO38" s="348"/>
      <c r="CWP38" s="348"/>
      <c r="CWQ38" s="348"/>
      <c r="CWR38" s="348"/>
      <c r="CWS38" s="348"/>
      <c r="CWT38" s="348"/>
      <c r="CWU38" s="348"/>
      <c r="CWV38" s="348"/>
      <c r="CWW38" s="348"/>
      <c r="CWX38" s="348"/>
      <c r="CWY38" s="348"/>
      <c r="CWZ38" s="348"/>
      <c r="CXA38" s="348"/>
      <c r="CXB38" s="348"/>
      <c r="CXC38" s="348"/>
      <c r="CXD38" s="348"/>
      <c r="CXE38" s="348"/>
      <c r="CXF38" s="348"/>
      <c r="CXG38" s="348"/>
      <c r="CXH38" s="348"/>
      <c r="CXI38" s="348"/>
      <c r="CXJ38" s="348"/>
      <c r="CXK38" s="348"/>
      <c r="CXL38" s="348"/>
      <c r="CXM38" s="348"/>
      <c r="CXN38" s="348"/>
      <c r="CXO38" s="348"/>
      <c r="CXP38" s="348"/>
      <c r="CXQ38" s="348"/>
      <c r="CXR38" s="348"/>
      <c r="CXS38" s="348"/>
      <c r="CXT38" s="348"/>
      <c r="CXU38" s="348"/>
      <c r="CXV38" s="348"/>
      <c r="CXW38" s="348"/>
      <c r="CXX38" s="348"/>
      <c r="CXY38" s="348"/>
      <c r="CXZ38" s="348"/>
      <c r="CYA38" s="348"/>
      <c r="CYB38" s="348"/>
      <c r="CYC38" s="348"/>
      <c r="CYD38" s="348"/>
      <c r="CYE38" s="348"/>
      <c r="CYF38" s="348"/>
      <c r="CYG38" s="348"/>
      <c r="CYH38" s="348"/>
      <c r="CYI38" s="348"/>
      <c r="CYJ38" s="348"/>
      <c r="CYK38" s="348"/>
      <c r="CYL38" s="348"/>
      <c r="CYM38" s="348"/>
      <c r="CYN38" s="348"/>
      <c r="CYO38" s="348"/>
      <c r="CYP38" s="348"/>
      <c r="CYQ38" s="348"/>
      <c r="CYR38" s="348"/>
      <c r="CYS38" s="348"/>
      <c r="CYT38" s="348"/>
      <c r="CYU38" s="348"/>
      <c r="CYV38" s="348"/>
      <c r="CYW38" s="348"/>
      <c r="CYX38" s="348"/>
      <c r="CYY38" s="348"/>
      <c r="CYZ38" s="348"/>
      <c r="CZA38" s="348"/>
      <c r="CZB38" s="348"/>
      <c r="CZC38" s="348"/>
      <c r="CZD38" s="348"/>
      <c r="CZE38" s="348"/>
      <c r="CZF38" s="348"/>
      <c r="CZG38" s="348"/>
      <c r="CZH38" s="348"/>
      <c r="CZI38" s="348"/>
      <c r="CZJ38" s="348"/>
      <c r="CZK38" s="348"/>
      <c r="CZL38" s="348"/>
      <c r="CZM38" s="348"/>
      <c r="CZN38" s="348"/>
      <c r="CZO38" s="348"/>
      <c r="CZP38" s="348"/>
      <c r="CZQ38" s="348"/>
      <c r="CZR38" s="348"/>
      <c r="CZS38" s="348"/>
      <c r="CZT38" s="348"/>
      <c r="CZU38" s="348"/>
      <c r="CZV38" s="348"/>
      <c r="CZW38" s="348"/>
      <c r="CZX38" s="348"/>
      <c r="CZY38" s="348"/>
      <c r="CZZ38" s="348"/>
      <c r="DAA38" s="348"/>
      <c r="DAB38" s="348"/>
      <c r="DAC38" s="348"/>
      <c r="DAD38" s="348"/>
      <c r="DAE38" s="348"/>
      <c r="DAF38" s="348"/>
      <c r="DAG38" s="348"/>
      <c r="DAH38" s="348"/>
      <c r="DAI38" s="348"/>
      <c r="DAJ38" s="348"/>
      <c r="DAK38" s="348"/>
      <c r="DAL38" s="348"/>
      <c r="DAM38" s="348"/>
      <c r="DAN38" s="348"/>
      <c r="DAO38" s="348"/>
      <c r="DAP38" s="348"/>
      <c r="DAQ38" s="348"/>
      <c r="DAR38" s="348"/>
      <c r="DAS38" s="348"/>
      <c r="DAT38" s="348"/>
      <c r="DAU38" s="348"/>
      <c r="DAV38" s="348"/>
      <c r="DAW38" s="348"/>
      <c r="DAX38" s="348"/>
      <c r="DAY38" s="348"/>
      <c r="DAZ38" s="348"/>
      <c r="DBA38" s="348"/>
      <c r="DBB38" s="348"/>
      <c r="DBC38" s="348"/>
      <c r="DBD38" s="348"/>
      <c r="DBE38" s="348"/>
      <c r="DBF38" s="348"/>
      <c r="DBG38" s="348"/>
      <c r="DBH38" s="348"/>
      <c r="DBI38" s="348"/>
      <c r="DBJ38" s="348"/>
      <c r="DBK38" s="348"/>
      <c r="DBL38" s="348"/>
      <c r="DBM38" s="348"/>
      <c r="DBN38" s="348"/>
      <c r="DBO38" s="348"/>
      <c r="DBP38" s="348"/>
      <c r="DBQ38" s="348"/>
      <c r="DBR38" s="348"/>
      <c r="DBS38" s="348"/>
      <c r="DBT38" s="348"/>
      <c r="DBU38" s="348"/>
      <c r="DBV38" s="348"/>
      <c r="DBW38" s="348"/>
      <c r="DBX38" s="348"/>
      <c r="DBY38" s="348"/>
      <c r="DBZ38" s="348"/>
      <c r="DCA38" s="348"/>
      <c r="DCB38" s="348"/>
      <c r="DCC38" s="348"/>
      <c r="DCD38" s="348"/>
      <c r="DCE38" s="348"/>
      <c r="DCF38" s="348"/>
      <c r="DCG38" s="348"/>
      <c r="DCH38" s="348"/>
      <c r="DCI38" s="348"/>
      <c r="DCJ38" s="348"/>
      <c r="DCK38" s="348"/>
      <c r="DCL38" s="348"/>
      <c r="DCM38" s="348"/>
      <c r="DCN38" s="348"/>
      <c r="DCO38" s="348"/>
      <c r="DCP38" s="348"/>
      <c r="DCQ38" s="348"/>
      <c r="DCR38" s="348"/>
      <c r="DCS38" s="348"/>
      <c r="DCT38" s="348"/>
      <c r="DCU38" s="348"/>
      <c r="DCV38" s="348"/>
      <c r="DCW38" s="348"/>
      <c r="DCX38" s="348"/>
      <c r="DCY38" s="348"/>
      <c r="DCZ38" s="348"/>
      <c r="DDA38" s="348"/>
      <c r="DDB38" s="348"/>
      <c r="DDC38" s="348"/>
      <c r="DDD38" s="348"/>
      <c r="DDE38" s="348"/>
      <c r="DDF38" s="348"/>
      <c r="DDG38" s="348"/>
      <c r="DDH38" s="348"/>
      <c r="DDI38" s="348"/>
      <c r="DDJ38" s="348"/>
      <c r="DDK38" s="348"/>
      <c r="DDL38" s="348"/>
      <c r="DDM38" s="348"/>
      <c r="DDN38" s="348"/>
      <c r="DDO38" s="348"/>
      <c r="DDP38" s="348"/>
      <c r="DDQ38" s="348"/>
      <c r="DDR38" s="348"/>
      <c r="DDS38" s="348"/>
      <c r="DDT38" s="348"/>
      <c r="DDU38" s="348"/>
      <c r="DDV38" s="348"/>
      <c r="DDW38" s="348"/>
      <c r="DDX38" s="348"/>
      <c r="DDY38" s="348"/>
      <c r="DDZ38" s="348"/>
      <c r="DEA38" s="348"/>
      <c r="DEB38" s="348"/>
      <c r="DEC38" s="348"/>
      <c r="DED38" s="348"/>
      <c r="DEE38" s="348"/>
      <c r="DEF38" s="348"/>
      <c r="DEG38" s="348"/>
      <c r="DEH38" s="348"/>
      <c r="DEI38" s="348"/>
      <c r="DEJ38" s="348"/>
      <c r="DEK38" s="348"/>
      <c r="DEL38" s="348"/>
      <c r="DEM38" s="348"/>
      <c r="DEN38" s="348"/>
      <c r="DEO38" s="348"/>
      <c r="DEP38" s="348"/>
      <c r="DEQ38" s="348"/>
      <c r="DER38" s="348"/>
      <c r="DES38" s="348"/>
      <c r="DET38" s="348"/>
      <c r="DEU38" s="348"/>
      <c r="DEV38" s="348"/>
      <c r="DEW38" s="348"/>
      <c r="DEX38" s="348"/>
      <c r="DEY38" s="348"/>
      <c r="DEZ38" s="348"/>
      <c r="DFA38" s="348"/>
      <c r="DFB38" s="348"/>
      <c r="DFC38" s="348"/>
      <c r="DFD38" s="348"/>
      <c r="DFE38" s="348"/>
      <c r="DFF38" s="348"/>
      <c r="DFG38" s="348"/>
      <c r="DFH38" s="348"/>
      <c r="DFI38" s="348"/>
      <c r="DFJ38" s="348"/>
      <c r="DFK38" s="348"/>
      <c r="DFL38" s="348"/>
      <c r="DFM38" s="348"/>
      <c r="DFN38" s="348"/>
      <c r="DFO38" s="348"/>
      <c r="DFP38" s="348"/>
      <c r="DFQ38" s="348"/>
      <c r="DFR38" s="348"/>
      <c r="DFS38" s="348"/>
      <c r="DFT38" s="348"/>
      <c r="DFU38" s="348"/>
      <c r="DFV38" s="348"/>
      <c r="DFW38" s="348"/>
      <c r="DFX38" s="348"/>
      <c r="DFY38" s="348"/>
      <c r="DFZ38" s="348"/>
      <c r="DGA38" s="348"/>
      <c r="DGB38" s="348"/>
      <c r="DGC38" s="348"/>
      <c r="DGD38" s="348"/>
      <c r="DGE38" s="348"/>
      <c r="DGF38" s="348"/>
      <c r="DGG38" s="348"/>
      <c r="DGH38" s="348"/>
      <c r="DGI38" s="348"/>
      <c r="DGJ38" s="348"/>
      <c r="DGK38" s="348"/>
      <c r="DGL38" s="348"/>
      <c r="DGM38" s="348"/>
      <c r="DGN38" s="348"/>
      <c r="DGO38" s="348"/>
      <c r="DGP38" s="348"/>
      <c r="DGQ38" s="348"/>
      <c r="DGR38" s="348"/>
      <c r="DGS38" s="348"/>
      <c r="DGT38" s="348"/>
      <c r="DGU38" s="348"/>
      <c r="DGV38" s="348"/>
      <c r="DGW38" s="348"/>
      <c r="DGX38" s="348"/>
      <c r="DGY38" s="348"/>
      <c r="DGZ38" s="348"/>
      <c r="DHA38" s="348"/>
      <c r="DHB38" s="348"/>
      <c r="DHC38" s="348"/>
      <c r="DHD38" s="348"/>
      <c r="DHE38" s="348"/>
      <c r="DHF38" s="348"/>
      <c r="DHG38" s="348"/>
      <c r="DHH38" s="348"/>
      <c r="DHI38" s="348"/>
      <c r="DHJ38" s="348"/>
      <c r="DHK38" s="348"/>
      <c r="DHL38" s="348"/>
      <c r="DHM38" s="348"/>
      <c r="DHN38" s="348"/>
      <c r="DHO38" s="348"/>
      <c r="DHP38" s="348"/>
      <c r="DHQ38" s="348"/>
      <c r="DHR38" s="348"/>
      <c r="DHS38" s="348"/>
      <c r="DHT38" s="348"/>
      <c r="DHU38" s="348"/>
      <c r="DHV38" s="348"/>
      <c r="DHW38" s="348"/>
      <c r="DHX38" s="348"/>
      <c r="DHY38" s="348"/>
      <c r="DHZ38" s="348"/>
      <c r="DIA38" s="348"/>
      <c r="DIB38" s="348"/>
      <c r="DIC38" s="348"/>
      <c r="DID38" s="348"/>
      <c r="DIE38" s="348"/>
      <c r="DIF38" s="348"/>
      <c r="DIG38" s="348"/>
      <c r="DIH38" s="348"/>
      <c r="DII38" s="348"/>
      <c r="DIJ38" s="348"/>
      <c r="DIK38" s="348"/>
      <c r="DIL38" s="348"/>
      <c r="DIM38" s="348"/>
      <c r="DIN38" s="348"/>
      <c r="DIO38" s="348"/>
      <c r="DIP38" s="348"/>
      <c r="DIQ38" s="348"/>
      <c r="DIR38" s="348"/>
      <c r="DIS38" s="348"/>
      <c r="DIT38" s="348"/>
      <c r="DIU38" s="348"/>
      <c r="DIV38" s="348"/>
      <c r="DIW38" s="348"/>
      <c r="DIX38" s="348"/>
      <c r="DIY38" s="348"/>
      <c r="DIZ38" s="348"/>
      <c r="DJA38" s="348"/>
      <c r="DJB38" s="348"/>
      <c r="DJC38" s="348"/>
      <c r="DJD38" s="348"/>
      <c r="DJE38" s="348"/>
      <c r="DJF38" s="348"/>
      <c r="DJG38" s="348"/>
      <c r="DJH38" s="348"/>
      <c r="DJI38" s="348"/>
      <c r="DJJ38" s="348"/>
      <c r="DJK38" s="348"/>
      <c r="DJL38" s="348"/>
      <c r="DJM38" s="348"/>
      <c r="DJN38" s="348"/>
      <c r="DJO38" s="348"/>
      <c r="DJP38" s="348"/>
      <c r="DJQ38" s="348"/>
      <c r="DJR38" s="348"/>
      <c r="DJS38" s="348"/>
      <c r="DJT38" s="348"/>
      <c r="DJU38" s="348"/>
      <c r="DJV38" s="348"/>
      <c r="DJW38" s="348"/>
      <c r="DJX38" s="348"/>
      <c r="DJY38" s="348"/>
      <c r="DJZ38" s="348"/>
      <c r="DKA38" s="348"/>
      <c r="DKB38" s="348"/>
      <c r="DKC38" s="348"/>
      <c r="DKD38" s="348"/>
      <c r="DKE38" s="348"/>
      <c r="DKF38" s="348"/>
      <c r="DKG38" s="348"/>
      <c r="DKH38" s="348"/>
      <c r="DKI38" s="348"/>
      <c r="DKJ38" s="348"/>
      <c r="DKK38" s="348"/>
      <c r="DKL38" s="348"/>
      <c r="DKM38" s="348"/>
      <c r="DKN38" s="348"/>
      <c r="DKO38" s="348"/>
      <c r="DKP38" s="348"/>
      <c r="DKQ38" s="348"/>
      <c r="DKR38" s="348"/>
      <c r="DKS38" s="348"/>
      <c r="DKT38" s="348"/>
      <c r="DKU38" s="348"/>
      <c r="DKV38" s="348"/>
      <c r="DKW38" s="348"/>
      <c r="DKX38" s="348"/>
      <c r="DKY38" s="348"/>
      <c r="DKZ38" s="348"/>
      <c r="DLA38" s="348"/>
      <c r="DLB38" s="348"/>
      <c r="DLC38" s="348"/>
      <c r="DLD38" s="348"/>
      <c r="DLE38" s="348"/>
      <c r="DLF38" s="348"/>
      <c r="DLG38" s="348"/>
      <c r="DLH38" s="348"/>
      <c r="DLI38" s="348"/>
      <c r="DLJ38" s="348"/>
      <c r="DLK38" s="348"/>
      <c r="DLL38" s="348"/>
      <c r="DLM38" s="348"/>
      <c r="DLN38" s="348"/>
      <c r="DLO38" s="348"/>
      <c r="DLP38" s="348"/>
      <c r="DLQ38" s="348"/>
      <c r="DLR38" s="348"/>
      <c r="DLS38" s="348"/>
      <c r="DLT38" s="348"/>
      <c r="DLU38" s="348"/>
      <c r="DLV38" s="348"/>
      <c r="DLW38" s="348"/>
      <c r="DLX38" s="348"/>
      <c r="DLY38" s="348"/>
      <c r="DLZ38" s="348"/>
      <c r="DMA38" s="348"/>
      <c r="DMB38" s="348"/>
      <c r="DMC38" s="348"/>
      <c r="DMD38" s="348"/>
      <c r="DME38" s="348"/>
      <c r="DMF38" s="348"/>
      <c r="DMG38" s="348"/>
      <c r="DMH38" s="348"/>
      <c r="DMI38" s="348"/>
      <c r="DMJ38" s="348"/>
      <c r="DMK38" s="348"/>
      <c r="DML38" s="348"/>
      <c r="DMM38" s="348"/>
      <c r="DMN38" s="348"/>
      <c r="DMO38" s="348"/>
      <c r="DMP38" s="348"/>
      <c r="DMQ38" s="348"/>
      <c r="DMR38" s="348"/>
      <c r="DMS38" s="348"/>
      <c r="DMT38" s="348"/>
      <c r="DMU38" s="348"/>
      <c r="DMV38" s="348"/>
      <c r="DMW38" s="348"/>
      <c r="DMX38" s="348"/>
      <c r="DMY38" s="348"/>
      <c r="DMZ38" s="348"/>
      <c r="DNA38" s="348"/>
      <c r="DNB38" s="348"/>
      <c r="DNC38" s="348"/>
      <c r="DND38" s="348"/>
      <c r="DNE38" s="348"/>
      <c r="DNF38" s="348"/>
      <c r="DNG38" s="348"/>
      <c r="DNH38" s="348"/>
      <c r="DNI38" s="348"/>
      <c r="DNJ38" s="348"/>
      <c r="DNK38" s="348"/>
      <c r="DNL38" s="348"/>
      <c r="DNM38" s="348"/>
      <c r="DNN38" s="348"/>
      <c r="DNO38" s="348"/>
      <c r="DNP38" s="348"/>
      <c r="DNQ38" s="348"/>
      <c r="DNR38" s="348"/>
      <c r="DNS38" s="348"/>
      <c r="DNT38" s="348"/>
      <c r="DNU38" s="348"/>
      <c r="DNV38" s="348"/>
      <c r="DNW38" s="348"/>
      <c r="DNX38" s="348"/>
      <c r="DNY38" s="348"/>
      <c r="DNZ38" s="348"/>
      <c r="DOA38" s="348"/>
      <c r="DOB38" s="348"/>
      <c r="DOC38" s="348"/>
      <c r="DOD38" s="348"/>
      <c r="DOE38" s="348"/>
      <c r="DOF38" s="348"/>
      <c r="DOG38" s="348"/>
      <c r="DOH38" s="348"/>
      <c r="DOI38" s="348"/>
      <c r="DOJ38" s="348"/>
      <c r="DOK38" s="348"/>
      <c r="DOL38" s="348"/>
      <c r="DOM38" s="348"/>
      <c r="DON38" s="348"/>
      <c r="DOO38" s="348"/>
      <c r="DOP38" s="348"/>
      <c r="DOQ38" s="348"/>
      <c r="DOR38" s="348"/>
      <c r="DOS38" s="348"/>
      <c r="DOT38" s="348"/>
      <c r="DOU38" s="348"/>
      <c r="DOV38" s="348"/>
      <c r="DOW38" s="348"/>
      <c r="DOX38" s="348"/>
      <c r="DOY38" s="348"/>
      <c r="DOZ38" s="348"/>
      <c r="DPA38" s="348"/>
      <c r="DPB38" s="348"/>
      <c r="DPC38" s="348"/>
      <c r="DPD38" s="348"/>
      <c r="DPE38" s="348"/>
      <c r="DPF38" s="348"/>
      <c r="DPG38" s="348"/>
      <c r="DPH38" s="348"/>
      <c r="DPI38" s="348"/>
      <c r="DPJ38" s="348"/>
      <c r="DPK38" s="348"/>
      <c r="DPL38" s="348"/>
      <c r="DPM38" s="348"/>
      <c r="DPN38" s="348"/>
      <c r="DPO38" s="348"/>
      <c r="DPP38" s="348"/>
      <c r="DPQ38" s="348"/>
      <c r="DPR38" s="348"/>
      <c r="DPS38" s="348"/>
      <c r="DPT38" s="348"/>
      <c r="DPU38" s="348"/>
      <c r="DPV38" s="348"/>
      <c r="DPW38" s="348"/>
      <c r="DPX38" s="348"/>
      <c r="DPY38" s="348"/>
      <c r="DPZ38" s="348"/>
      <c r="DQA38" s="348"/>
      <c r="DQB38" s="348"/>
      <c r="DQC38" s="348"/>
      <c r="DQD38" s="348"/>
      <c r="DQE38" s="348"/>
      <c r="DQF38" s="348"/>
      <c r="DQG38" s="348"/>
      <c r="DQH38" s="348"/>
      <c r="DQI38" s="348"/>
      <c r="DQJ38" s="348"/>
      <c r="DQK38" s="348"/>
      <c r="DQL38" s="348"/>
      <c r="DQM38" s="348"/>
      <c r="DQN38" s="348"/>
      <c r="DQO38" s="348"/>
      <c r="DQP38" s="348"/>
      <c r="DQQ38" s="348"/>
      <c r="DQR38" s="348"/>
      <c r="DQS38" s="348"/>
      <c r="DQT38" s="348"/>
      <c r="DQU38" s="348"/>
      <c r="DQV38" s="348"/>
      <c r="DQW38" s="348"/>
      <c r="DQX38" s="348"/>
      <c r="DQY38" s="348"/>
      <c r="DQZ38" s="348"/>
      <c r="DRA38" s="348"/>
      <c r="DRB38" s="348"/>
      <c r="DRC38" s="348"/>
      <c r="DRD38" s="348"/>
      <c r="DRE38" s="348"/>
      <c r="DRF38" s="348"/>
      <c r="DRG38" s="348"/>
      <c r="DRH38" s="348"/>
      <c r="DRI38" s="348"/>
      <c r="DRJ38" s="348"/>
      <c r="DRK38" s="348"/>
      <c r="DRL38" s="348"/>
      <c r="DRM38" s="348"/>
      <c r="DRN38" s="348"/>
      <c r="DRO38" s="348"/>
      <c r="DRP38" s="348"/>
      <c r="DRQ38" s="348"/>
      <c r="DRR38" s="348"/>
      <c r="DRS38" s="348"/>
      <c r="DRT38" s="348"/>
      <c r="DRU38" s="348"/>
      <c r="DRV38" s="348"/>
      <c r="DRW38" s="348"/>
      <c r="DRX38" s="348"/>
      <c r="DRY38" s="348"/>
      <c r="DRZ38" s="348"/>
      <c r="DSA38" s="348"/>
      <c r="DSB38" s="348"/>
      <c r="DSC38" s="348"/>
      <c r="DSD38" s="348"/>
      <c r="DSE38" s="348"/>
      <c r="DSF38" s="348"/>
      <c r="DSG38" s="348"/>
      <c r="DSH38" s="348"/>
      <c r="DSI38" s="348"/>
      <c r="DSJ38" s="348"/>
      <c r="DSK38" s="348"/>
      <c r="DSL38" s="348"/>
      <c r="DSM38" s="348"/>
      <c r="DSN38" s="348"/>
      <c r="DSO38" s="348"/>
      <c r="DSP38" s="348"/>
      <c r="DSQ38" s="348"/>
      <c r="DSR38" s="348"/>
      <c r="DSS38" s="348"/>
      <c r="DST38" s="348"/>
      <c r="DSU38" s="348"/>
      <c r="DSV38" s="348"/>
      <c r="DSW38" s="348"/>
      <c r="DSX38" s="348"/>
      <c r="DSY38" s="348"/>
      <c r="DSZ38" s="348"/>
      <c r="DTA38" s="348"/>
      <c r="DTB38" s="348"/>
      <c r="DTC38" s="348"/>
      <c r="DTD38" s="348"/>
      <c r="DTE38" s="348"/>
      <c r="DTF38" s="348"/>
      <c r="DTG38" s="348"/>
      <c r="DTH38" s="348"/>
      <c r="DTI38" s="348"/>
      <c r="DTJ38" s="348"/>
      <c r="DTK38" s="348"/>
      <c r="DTL38" s="348"/>
      <c r="DTM38" s="348"/>
      <c r="DTN38" s="348"/>
      <c r="DTO38" s="348"/>
      <c r="DTP38" s="348"/>
      <c r="DTQ38" s="348"/>
      <c r="DTR38" s="348"/>
      <c r="DTS38" s="348"/>
      <c r="DTT38" s="348"/>
      <c r="DTU38" s="348"/>
      <c r="DTV38" s="348"/>
      <c r="DTW38" s="348"/>
      <c r="DTX38" s="348"/>
      <c r="DTY38" s="348"/>
      <c r="DTZ38" s="348"/>
      <c r="DUA38" s="348"/>
      <c r="DUB38" s="348"/>
      <c r="DUC38" s="348"/>
      <c r="DUD38" s="348"/>
      <c r="DUE38" s="348"/>
      <c r="DUF38" s="348"/>
      <c r="DUG38" s="348"/>
      <c r="DUH38" s="348"/>
      <c r="DUI38" s="348"/>
      <c r="DUJ38" s="348"/>
      <c r="DUK38" s="348"/>
      <c r="DUL38" s="348"/>
      <c r="DUM38" s="348"/>
      <c r="DUN38" s="348"/>
      <c r="DUO38" s="348"/>
      <c r="DUP38" s="348"/>
      <c r="DUQ38" s="348"/>
      <c r="DUR38" s="348"/>
      <c r="DUS38" s="348"/>
      <c r="DUT38" s="348"/>
      <c r="DUU38" s="348"/>
      <c r="DUV38" s="348"/>
      <c r="DUW38" s="348"/>
      <c r="DUX38" s="348"/>
      <c r="DUY38" s="348"/>
      <c r="DUZ38" s="348"/>
      <c r="DVA38" s="348"/>
      <c r="DVB38" s="348"/>
      <c r="DVC38" s="348"/>
      <c r="DVD38" s="348"/>
      <c r="DVE38" s="348"/>
      <c r="DVF38" s="348"/>
      <c r="DVG38" s="348"/>
      <c r="DVH38" s="348"/>
      <c r="DVI38" s="348"/>
      <c r="DVJ38" s="348"/>
      <c r="DVK38" s="348"/>
      <c r="DVL38" s="348"/>
      <c r="DVM38" s="348"/>
      <c r="DVN38" s="348"/>
      <c r="DVO38" s="348"/>
      <c r="DVP38" s="348"/>
      <c r="DVQ38" s="348"/>
      <c r="DVR38" s="348"/>
      <c r="DVS38" s="348"/>
      <c r="DVT38" s="348"/>
      <c r="DVU38" s="348"/>
      <c r="DVV38" s="348"/>
      <c r="DVW38" s="348"/>
      <c r="DVX38" s="348"/>
      <c r="DVY38" s="348"/>
      <c r="DVZ38" s="348"/>
      <c r="DWA38" s="348"/>
      <c r="DWB38" s="348"/>
      <c r="DWC38" s="348"/>
      <c r="DWD38" s="348"/>
      <c r="DWE38" s="348"/>
      <c r="DWF38" s="348"/>
      <c r="DWG38" s="348"/>
      <c r="DWH38" s="348"/>
      <c r="DWI38" s="348"/>
      <c r="DWJ38" s="348"/>
      <c r="DWK38" s="348"/>
      <c r="DWL38" s="348"/>
      <c r="DWM38" s="348"/>
      <c r="DWN38" s="348"/>
      <c r="DWO38" s="348"/>
      <c r="DWP38" s="348"/>
      <c r="DWQ38" s="348"/>
      <c r="DWR38" s="348"/>
      <c r="DWS38" s="348"/>
      <c r="DWT38" s="348"/>
      <c r="DWU38" s="348"/>
      <c r="DWV38" s="348"/>
      <c r="DWW38" s="348"/>
      <c r="DWX38" s="348"/>
      <c r="DWY38" s="348"/>
      <c r="DWZ38" s="348"/>
      <c r="DXA38" s="348"/>
      <c r="DXB38" s="348"/>
      <c r="DXC38" s="348"/>
      <c r="DXD38" s="348"/>
      <c r="DXE38" s="348"/>
      <c r="DXF38" s="348"/>
      <c r="DXG38" s="348"/>
      <c r="DXH38" s="348"/>
      <c r="DXI38" s="348"/>
      <c r="DXJ38" s="348"/>
      <c r="DXK38" s="348"/>
      <c r="DXL38" s="348"/>
      <c r="DXM38" s="348"/>
      <c r="DXN38" s="348"/>
      <c r="DXO38" s="348"/>
      <c r="DXP38" s="348"/>
      <c r="DXQ38" s="348"/>
      <c r="DXR38" s="348"/>
      <c r="DXS38" s="348"/>
      <c r="DXT38" s="348"/>
      <c r="DXU38" s="348"/>
      <c r="DXV38" s="348"/>
      <c r="DXW38" s="348"/>
      <c r="DXX38" s="348"/>
      <c r="DXY38" s="348"/>
      <c r="DXZ38" s="348"/>
      <c r="DYA38" s="348"/>
      <c r="DYB38" s="348"/>
      <c r="DYC38" s="348"/>
      <c r="DYD38" s="348"/>
      <c r="DYE38" s="348"/>
      <c r="DYF38" s="348"/>
      <c r="DYG38" s="348"/>
      <c r="DYH38" s="348"/>
      <c r="DYI38" s="348"/>
      <c r="DYJ38" s="348"/>
      <c r="DYK38" s="348"/>
      <c r="DYL38" s="348"/>
      <c r="DYM38" s="348"/>
      <c r="DYN38" s="348"/>
      <c r="DYO38" s="348"/>
      <c r="DYP38" s="348"/>
      <c r="DYQ38" s="348"/>
      <c r="DYR38" s="348"/>
      <c r="DYS38" s="348"/>
      <c r="DYT38" s="348"/>
      <c r="DYU38" s="348"/>
      <c r="DYV38" s="348"/>
      <c r="DYW38" s="348"/>
      <c r="DYX38" s="348"/>
      <c r="DYY38" s="348"/>
      <c r="DYZ38" s="348"/>
      <c r="DZA38" s="348"/>
      <c r="DZB38" s="348"/>
      <c r="DZC38" s="348"/>
      <c r="DZD38" s="348"/>
      <c r="DZE38" s="348"/>
      <c r="DZF38" s="348"/>
      <c r="DZG38" s="348"/>
      <c r="DZH38" s="348"/>
      <c r="DZI38" s="348"/>
      <c r="DZJ38" s="348"/>
      <c r="DZK38" s="348"/>
      <c r="DZL38" s="348"/>
      <c r="DZM38" s="348"/>
      <c r="DZN38" s="348"/>
      <c r="DZO38" s="348"/>
      <c r="DZP38" s="348"/>
      <c r="DZQ38" s="348"/>
      <c r="DZR38" s="348"/>
      <c r="DZS38" s="348"/>
      <c r="DZT38" s="348"/>
      <c r="DZU38" s="348"/>
      <c r="DZV38" s="348"/>
      <c r="DZW38" s="348"/>
      <c r="DZX38" s="348"/>
      <c r="DZY38" s="348"/>
      <c r="DZZ38" s="348"/>
      <c r="EAA38" s="348"/>
      <c r="EAB38" s="348"/>
      <c r="EAC38" s="348"/>
      <c r="EAD38" s="348"/>
      <c r="EAE38" s="348"/>
      <c r="EAF38" s="348"/>
      <c r="EAG38" s="348"/>
      <c r="EAH38" s="348"/>
      <c r="EAI38" s="348"/>
      <c r="EAJ38" s="348"/>
      <c r="EAK38" s="348"/>
      <c r="EAL38" s="348"/>
      <c r="EAM38" s="348"/>
      <c r="EAN38" s="348"/>
      <c r="EAO38" s="348"/>
      <c r="EAP38" s="348"/>
      <c r="EAQ38" s="348"/>
      <c r="EAR38" s="348"/>
      <c r="EAS38" s="348"/>
      <c r="EAT38" s="348"/>
      <c r="EAU38" s="348"/>
      <c r="EAV38" s="348"/>
      <c r="EAW38" s="348"/>
      <c r="EAX38" s="348"/>
      <c r="EAY38" s="348"/>
      <c r="EAZ38" s="348"/>
      <c r="EBA38" s="348"/>
      <c r="EBB38" s="348"/>
      <c r="EBC38" s="348"/>
      <c r="EBD38" s="348"/>
      <c r="EBE38" s="348"/>
      <c r="EBF38" s="348"/>
      <c r="EBG38" s="348"/>
      <c r="EBH38" s="348"/>
      <c r="EBI38" s="348"/>
      <c r="EBJ38" s="348"/>
      <c r="EBK38" s="348"/>
      <c r="EBL38" s="348"/>
      <c r="EBM38" s="348"/>
      <c r="EBN38" s="348"/>
      <c r="EBO38" s="348"/>
      <c r="EBP38" s="348"/>
      <c r="EBQ38" s="348"/>
      <c r="EBR38" s="348"/>
      <c r="EBS38" s="348"/>
      <c r="EBT38" s="348"/>
      <c r="EBU38" s="348"/>
      <c r="EBV38" s="348"/>
      <c r="EBW38" s="348"/>
      <c r="EBX38" s="348"/>
      <c r="EBY38" s="348"/>
      <c r="EBZ38" s="348"/>
      <c r="ECA38" s="348"/>
      <c r="ECB38" s="348"/>
      <c r="ECC38" s="348"/>
      <c r="ECD38" s="348"/>
      <c r="ECE38" s="348"/>
      <c r="ECF38" s="348"/>
      <c r="ECG38" s="348"/>
      <c r="ECH38" s="348"/>
      <c r="ECI38" s="348"/>
      <c r="ECJ38" s="348"/>
      <c r="ECK38" s="348"/>
      <c r="ECL38" s="348"/>
      <c r="ECM38" s="348"/>
      <c r="ECN38" s="348"/>
      <c r="ECO38" s="348"/>
      <c r="ECP38" s="348"/>
      <c r="ECQ38" s="348"/>
      <c r="ECR38" s="348"/>
      <c r="ECS38" s="348"/>
      <c r="ECT38" s="348"/>
      <c r="ECU38" s="348"/>
      <c r="ECV38" s="348"/>
      <c r="ECW38" s="348"/>
      <c r="ECX38" s="348"/>
      <c r="ECY38" s="348"/>
      <c r="ECZ38" s="348"/>
      <c r="EDA38" s="348"/>
      <c r="EDB38" s="348"/>
      <c r="EDC38" s="348"/>
      <c r="EDD38" s="348"/>
      <c r="EDE38" s="348"/>
      <c r="EDF38" s="348"/>
      <c r="EDG38" s="348"/>
      <c r="EDH38" s="348"/>
      <c r="EDI38" s="348"/>
      <c r="EDJ38" s="348"/>
      <c r="EDK38" s="348"/>
      <c r="EDL38" s="348"/>
      <c r="EDM38" s="348"/>
      <c r="EDN38" s="348"/>
      <c r="EDO38" s="348"/>
      <c r="EDP38" s="348"/>
      <c r="EDQ38" s="348"/>
      <c r="EDR38" s="348"/>
      <c r="EDS38" s="348"/>
      <c r="EDT38" s="348"/>
      <c r="EDU38" s="348"/>
      <c r="EDV38" s="348"/>
      <c r="EDW38" s="348"/>
      <c r="EDX38" s="348"/>
      <c r="EDY38" s="348"/>
      <c r="EDZ38" s="348"/>
      <c r="EEA38" s="348"/>
      <c r="EEB38" s="348"/>
      <c r="EEC38" s="348"/>
      <c r="EED38" s="348"/>
      <c r="EEE38" s="348"/>
      <c r="EEF38" s="348"/>
      <c r="EEG38" s="348"/>
      <c r="EEH38" s="348"/>
      <c r="EEI38" s="348"/>
      <c r="EEJ38" s="348"/>
      <c r="EEK38" s="348"/>
      <c r="EEL38" s="348"/>
      <c r="EEM38" s="348"/>
      <c r="EEN38" s="348"/>
      <c r="EEO38" s="348"/>
      <c r="EEP38" s="348"/>
      <c r="EEQ38" s="348"/>
      <c r="EER38" s="348"/>
      <c r="EES38" s="348"/>
      <c r="EET38" s="348"/>
      <c r="EEU38" s="348"/>
      <c r="EEV38" s="348"/>
      <c r="EEW38" s="348"/>
      <c r="EEX38" s="348"/>
      <c r="EEY38" s="348"/>
      <c r="EEZ38" s="348"/>
      <c r="EFA38" s="348"/>
      <c r="EFB38" s="348"/>
      <c r="EFC38" s="348"/>
      <c r="EFD38" s="348"/>
      <c r="EFE38" s="348"/>
      <c r="EFF38" s="348"/>
      <c r="EFG38" s="348"/>
      <c r="EFH38" s="348"/>
      <c r="EFI38" s="348"/>
      <c r="EFJ38" s="348"/>
      <c r="EFK38" s="348"/>
      <c r="EFL38" s="348"/>
      <c r="EFM38" s="348"/>
      <c r="EFN38" s="348"/>
      <c r="EFO38" s="348"/>
      <c r="EFP38" s="348"/>
      <c r="EFQ38" s="348"/>
      <c r="EFR38" s="348"/>
      <c r="EFS38" s="348"/>
      <c r="EFT38" s="348"/>
      <c r="EFU38" s="348"/>
      <c r="EFV38" s="348"/>
      <c r="EFW38" s="348"/>
      <c r="EFX38" s="348"/>
      <c r="EFY38" s="348"/>
      <c r="EFZ38" s="348"/>
      <c r="EGA38" s="348"/>
      <c r="EGB38" s="348"/>
      <c r="EGC38" s="348"/>
      <c r="EGD38" s="348"/>
      <c r="EGE38" s="348"/>
      <c r="EGF38" s="348"/>
      <c r="EGG38" s="348"/>
      <c r="EGH38" s="348"/>
      <c r="EGI38" s="348"/>
      <c r="EGJ38" s="348"/>
      <c r="EGK38" s="348"/>
      <c r="EGL38" s="348"/>
      <c r="EGM38" s="348"/>
      <c r="EGN38" s="348"/>
      <c r="EGO38" s="348"/>
      <c r="EGP38" s="348"/>
      <c r="EGQ38" s="348"/>
      <c r="EGR38" s="348"/>
      <c r="EGS38" s="348"/>
      <c r="EGT38" s="348"/>
      <c r="EGU38" s="348"/>
      <c r="EGV38" s="348"/>
      <c r="EGW38" s="348"/>
      <c r="EGX38" s="348"/>
      <c r="EGY38" s="348"/>
      <c r="EGZ38" s="348"/>
      <c r="EHA38" s="348"/>
      <c r="EHB38" s="348"/>
      <c r="EHC38" s="348"/>
      <c r="EHD38" s="348"/>
      <c r="EHE38" s="348"/>
      <c r="EHF38" s="348"/>
      <c r="EHG38" s="348"/>
      <c r="EHH38" s="348"/>
      <c r="EHI38" s="348"/>
      <c r="EHJ38" s="348"/>
      <c r="EHK38" s="348"/>
      <c r="EHL38" s="348"/>
      <c r="EHM38" s="348"/>
      <c r="EHN38" s="348"/>
      <c r="EHO38" s="348"/>
      <c r="EHP38" s="348"/>
      <c r="EHQ38" s="348"/>
      <c r="EHR38" s="348"/>
      <c r="EHS38" s="348"/>
      <c r="EHT38" s="348"/>
      <c r="EHU38" s="348"/>
      <c r="EHV38" s="348"/>
      <c r="EHW38" s="348"/>
      <c r="EHX38" s="348"/>
      <c r="EHY38" s="348"/>
      <c r="EHZ38" s="348"/>
      <c r="EIA38" s="348"/>
      <c r="EIB38" s="348"/>
      <c r="EIC38" s="348"/>
      <c r="EID38" s="348"/>
      <c r="EIE38" s="348"/>
      <c r="EIF38" s="348"/>
      <c r="EIG38" s="348"/>
      <c r="EIH38" s="348"/>
      <c r="EII38" s="348"/>
      <c r="EIJ38" s="348"/>
      <c r="EIK38" s="348"/>
      <c r="EIL38" s="348"/>
      <c r="EIM38" s="348"/>
      <c r="EIN38" s="348"/>
      <c r="EIO38" s="348"/>
      <c r="EIP38" s="348"/>
      <c r="EIQ38" s="348"/>
      <c r="EIR38" s="348"/>
      <c r="EIS38" s="348"/>
      <c r="EIT38" s="348"/>
      <c r="EIU38" s="348"/>
      <c r="EIV38" s="348"/>
      <c r="EIW38" s="348"/>
      <c r="EIX38" s="348"/>
      <c r="EIY38" s="348"/>
      <c r="EIZ38" s="348"/>
      <c r="EJA38" s="348"/>
      <c r="EJB38" s="348"/>
      <c r="EJC38" s="348"/>
      <c r="EJD38" s="348"/>
      <c r="EJE38" s="348"/>
      <c r="EJF38" s="348"/>
      <c r="EJG38" s="348"/>
      <c r="EJH38" s="348"/>
      <c r="EJI38" s="348"/>
      <c r="EJJ38" s="348"/>
      <c r="EJK38" s="348"/>
      <c r="EJL38" s="348"/>
      <c r="EJM38" s="348"/>
      <c r="EJN38" s="348"/>
      <c r="EJO38" s="348"/>
      <c r="EJP38" s="348"/>
      <c r="EJQ38" s="348"/>
      <c r="EJR38" s="348"/>
      <c r="EJS38" s="348"/>
      <c r="EJT38" s="348"/>
      <c r="EJU38" s="348"/>
      <c r="EJV38" s="348"/>
      <c r="EJW38" s="348"/>
      <c r="EJX38" s="348"/>
      <c r="EJY38" s="348"/>
      <c r="EJZ38" s="348"/>
      <c r="EKA38" s="348"/>
      <c r="EKB38" s="348"/>
      <c r="EKC38" s="348"/>
      <c r="EKD38" s="348"/>
      <c r="EKE38" s="348"/>
      <c r="EKF38" s="348"/>
      <c r="EKG38" s="348"/>
      <c r="EKH38" s="348"/>
      <c r="EKI38" s="348"/>
      <c r="EKJ38" s="348"/>
      <c r="EKK38" s="348"/>
      <c r="EKL38" s="348"/>
      <c r="EKM38" s="348"/>
      <c r="EKN38" s="348"/>
      <c r="EKO38" s="348"/>
      <c r="EKP38" s="348"/>
      <c r="EKQ38" s="348"/>
      <c r="EKR38" s="348"/>
      <c r="EKS38" s="348"/>
      <c r="EKT38" s="348"/>
      <c r="EKU38" s="348"/>
      <c r="EKV38" s="348"/>
      <c r="EKW38" s="348"/>
      <c r="EKX38" s="348"/>
      <c r="EKY38" s="348"/>
      <c r="EKZ38" s="348"/>
      <c r="ELA38" s="348"/>
      <c r="ELB38" s="348"/>
      <c r="ELC38" s="348"/>
      <c r="ELD38" s="348"/>
      <c r="ELE38" s="348"/>
      <c r="ELF38" s="348"/>
      <c r="ELG38" s="348"/>
      <c r="ELH38" s="348"/>
      <c r="ELI38" s="348"/>
      <c r="ELJ38" s="348"/>
      <c r="ELK38" s="348"/>
      <c r="ELL38" s="348"/>
      <c r="ELM38" s="348"/>
      <c r="ELN38" s="348"/>
      <c r="ELO38" s="348"/>
      <c r="ELP38" s="348"/>
      <c r="ELQ38" s="348"/>
      <c r="ELR38" s="348"/>
      <c r="ELS38" s="348"/>
      <c r="ELT38" s="348"/>
      <c r="ELU38" s="348"/>
      <c r="ELV38" s="348"/>
      <c r="ELW38" s="348"/>
      <c r="ELX38" s="348"/>
      <c r="ELY38" s="348"/>
      <c r="ELZ38" s="348"/>
      <c r="EMA38" s="348"/>
      <c r="EMB38" s="348"/>
      <c r="EMC38" s="348"/>
      <c r="EMD38" s="348"/>
      <c r="EME38" s="348"/>
      <c r="EMF38" s="348"/>
      <c r="EMG38" s="348"/>
      <c r="EMH38" s="348"/>
      <c r="EMI38" s="348"/>
      <c r="EMJ38" s="348"/>
      <c r="EMK38" s="348"/>
      <c r="EML38" s="348"/>
      <c r="EMM38" s="348"/>
      <c r="EMN38" s="348"/>
      <c r="EMO38" s="348"/>
      <c r="EMP38" s="348"/>
      <c r="EMQ38" s="348"/>
      <c r="EMR38" s="348"/>
      <c r="EMS38" s="348"/>
      <c r="EMT38" s="348"/>
      <c r="EMU38" s="348"/>
      <c r="EMV38" s="348"/>
      <c r="EMW38" s="348"/>
      <c r="EMX38" s="348"/>
      <c r="EMY38" s="348"/>
      <c r="EMZ38" s="348"/>
      <c r="ENA38" s="348"/>
      <c r="ENB38" s="348"/>
      <c r="ENC38" s="348"/>
      <c r="END38" s="348"/>
      <c r="ENE38" s="348"/>
      <c r="ENF38" s="348"/>
      <c r="ENG38" s="348"/>
      <c r="ENH38" s="348"/>
      <c r="ENI38" s="348"/>
      <c r="ENJ38" s="348"/>
      <c r="ENK38" s="348"/>
      <c r="ENL38" s="348"/>
      <c r="ENM38" s="348"/>
      <c r="ENN38" s="348"/>
      <c r="ENO38" s="348"/>
      <c r="ENP38" s="348"/>
      <c r="ENQ38" s="348"/>
      <c r="ENR38" s="348"/>
      <c r="ENS38" s="348"/>
      <c r="ENT38" s="348"/>
      <c r="ENU38" s="348"/>
      <c r="ENV38" s="348"/>
      <c r="ENW38" s="348"/>
      <c r="ENX38" s="348"/>
      <c r="ENY38" s="348"/>
      <c r="ENZ38" s="348"/>
      <c r="EOA38" s="348"/>
      <c r="EOB38" s="348"/>
      <c r="EOC38" s="348"/>
      <c r="EOD38" s="348"/>
      <c r="EOE38" s="348"/>
      <c r="EOF38" s="348"/>
      <c r="EOG38" s="348"/>
      <c r="EOH38" s="348"/>
      <c r="EOI38" s="348"/>
      <c r="EOJ38" s="348"/>
      <c r="EOK38" s="348"/>
      <c r="EOL38" s="348"/>
      <c r="EOM38" s="348"/>
      <c r="EON38" s="348"/>
      <c r="EOO38" s="348"/>
      <c r="EOP38" s="348"/>
      <c r="EOQ38" s="348"/>
      <c r="EOR38" s="348"/>
      <c r="EOS38" s="348"/>
      <c r="EOT38" s="348"/>
      <c r="EOU38" s="348"/>
      <c r="EOV38" s="348"/>
      <c r="EOW38" s="348"/>
      <c r="EOX38" s="348"/>
      <c r="EOY38" s="348"/>
      <c r="EOZ38" s="348"/>
      <c r="EPA38" s="348"/>
      <c r="EPB38" s="348"/>
      <c r="EPC38" s="348"/>
      <c r="EPD38" s="348"/>
      <c r="EPE38" s="348"/>
      <c r="EPF38" s="348"/>
      <c r="EPG38" s="348"/>
      <c r="EPH38" s="348"/>
      <c r="EPI38" s="348"/>
      <c r="EPJ38" s="348"/>
      <c r="EPK38" s="348"/>
      <c r="EPL38" s="348"/>
      <c r="EPM38" s="348"/>
      <c r="EPN38" s="348"/>
      <c r="EPO38" s="348"/>
      <c r="EPP38" s="348"/>
      <c r="EPQ38" s="348"/>
      <c r="EPR38" s="348"/>
      <c r="EPS38" s="348"/>
      <c r="EPT38" s="348"/>
      <c r="EPU38" s="348"/>
      <c r="EPV38" s="348"/>
      <c r="EPW38" s="348"/>
      <c r="EPX38" s="348"/>
      <c r="EPY38" s="348"/>
      <c r="EPZ38" s="348"/>
      <c r="EQA38" s="348"/>
      <c r="EQB38" s="348"/>
      <c r="EQC38" s="348"/>
      <c r="EQD38" s="348"/>
      <c r="EQE38" s="348"/>
      <c r="EQF38" s="348"/>
      <c r="EQG38" s="348"/>
      <c r="EQH38" s="348"/>
      <c r="EQI38" s="348"/>
      <c r="EQJ38" s="348"/>
      <c r="EQK38" s="348"/>
      <c r="EQL38" s="348"/>
      <c r="EQM38" s="348"/>
      <c r="EQN38" s="348"/>
      <c r="EQO38" s="348"/>
      <c r="EQP38" s="348"/>
      <c r="EQQ38" s="348"/>
      <c r="EQR38" s="348"/>
      <c r="EQS38" s="348"/>
      <c r="EQT38" s="348"/>
      <c r="EQU38" s="348"/>
      <c r="EQV38" s="348"/>
      <c r="EQW38" s="348"/>
      <c r="EQX38" s="348"/>
      <c r="EQY38" s="348"/>
      <c r="EQZ38" s="348"/>
      <c r="ERA38" s="348"/>
      <c r="ERB38" s="348"/>
      <c r="ERC38" s="348"/>
      <c r="ERD38" s="348"/>
      <c r="ERE38" s="348"/>
      <c r="ERF38" s="348"/>
      <c r="ERG38" s="348"/>
      <c r="ERH38" s="348"/>
      <c r="ERI38" s="348"/>
      <c r="ERJ38" s="348"/>
      <c r="ERK38" s="348"/>
      <c r="ERL38" s="348"/>
      <c r="ERM38" s="348"/>
      <c r="ERN38" s="348"/>
      <c r="ERO38" s="348"/>
      <c r="ERP38" s="348"/>
      <c r="ERQ38" s="348"/>
      <c r="ERR38" s="348"/>
      <c r="ERS38" s="348"/>
      <c r="ERT38" s="348"/>
      <c r="ERU38" s="348"/>
      <c r="ERV38" s="348"/>
      <c r="ERW38" s="348"/>
      <c r="ERX38" s="348"/>
      <c r="ERY38" s="348"/>
      <c r="ERZ38" s="348"/>
      <c r="ESA38" s="348"/>
      <c r="ESB38" s="348"/>
      <c r="ESC38" s="348"/>
      <c r="ESD38" s="348"/>
      <c r="ESE38" s="348"/>
      <c r="ESF38" s="348"/>
      <c r="ESG38" s="348"/>
      <c r="ESH38" s="348"/>
      <c r="ESI38" s="348"/>
      <c r="ESJ38" s="348"/>
      <c r="ESK38" s="348"/>
      <c r="ESL38" s="348"/>
      <c r="ESM38" s="348"/>
      <c r="ESN38" s="348"/>
      <c r="ESO38" s="348"/>
      <c r="ESP38" s="348"/>
      <c r="ESQ38" s="348"/>
      <c r="ESR38" s="348"/>
      <c r="ESS38" s="348"/>
      <c r="EST38" s="348"/>
      <c r="ESU38" s="348"/>
      <c r="ESV38" s="348"/>
      <c r="ESW38" s="348"/>
      <c r="ESX38" s="348"/>
      <c r="ESY38" s="348"/>
      <c r="ESZ38" s="348"/>
      <c r="ETA38" s="348"/>
      <c r="ETB38" s="348"/>
      <c r="ETC38" s="348"/>
      <c r="ETD38" s="348"/>
      <c r="ETE38" s="348"/>
      <c r="ETF38" s="348"/>
      <c r="ETG38" s="348"/>
      <c r="ETH38" s="348"/>
      <c r="ETI38" s="348"/>
      <c r="ETJ38" s="348"/>
      <c r="ETK38" s="348"/>
      <c r="ETL38" s="348"/>
      <c r="ETM38" s="348"/>
      <c r="ETN38" s="348"/>
      <c r="ETO38" s="348"/>
      <c r="ETP38" s="348"/>
      <c r="ETQ38" s="348"/>
      <c r="ETR38" s="348"/>
      <c r="ETS38" s="348"/>
      <c r="ETT38" s="348"/>
      <c r="ETU38" s="348"/>
      <c r="ETV38" s="348"/>
      <c r="ETW38" s="348"/>
      <c r="ETX38" s="348"/>
      <c r="ETY38" s="348"/>
      <c r="ETZ38" s="348"/>
      <c r="EUA38" s="348"/>
      <c r="EUB38" s="348"/>
      <c r="EUC38" s="348"/>
      <c r="EUD38" s="348"/>
      <c r="EUE38" s="348"/>
      <c r="EUF38" s="348"/>
      <c r="EUG38" s="348"/>
      <c r="EUH38" s="348"/>
      <c r="EUI38" s="348"/>
      <c r="EUJ38" s="348"/>
      <c r="EUK38" s="348"/>
      <c r="EUL38" s="348"/>
      <c r="EUM38" s="348"/>
      <c r="EUN38" s="348"/>
      <c r="EUO38" s="348"/>
      <c r="EUP38" s="348"/>
      <c r="EUQ38" s="348"/>
      <c r="EUR38" s="348"/>
      <c r="EUS38" s="348"/>
      <c r="EUT38" s="348"/>
      <c r="EUU38" s="348"/>
      <c r="EUV38" s="348"/>
      <c r="EUW38" s="348"/>
      <c r="EUX38" s="348"/>
      <c r="EUY38" s="348"/>
      <c r="EUZ38" s="348"/>
      <c r="EVA38" s="348"/>
      <c r="EVB38" s="348"/>
      <c r="EVC38" s="348"/>
      <c r="EVD38" s="348"/>
      <c r="EVE38" s="348"/>
      <c r="EVF38" s="348"/>
      <c r="EVG38" s="348"/>
      <c r="EVH38" s="348"/>
      <c r="EVI38" s="348"/>
      <c r="EVJ38" s="348"/>
      <c r="EVK38" s="348"/>
      <c r="EVL38" s="348"/>
      <c r="EVM38" s="348"/>
      <c r="EVN38" s="348"/>
      <c r="EVO38" s="348"/>
      <c r="EVP38" s="348"/>
      <c r="EVQ38" s="348"/>
      <c r="EVR38" s="348"/>
      <c r="EVS38" s="348"/>
      <c r="EVT38" s="348"/>
      <c r="EVU38" s="348"/>
      <c r="EVV38" s="348"/>
      <c r="EVW38" s="348"/>
      <c r="EVX38" s="348"/>
      <c r="EVY38" s="348"/>
      <c r="EVZ38" s="348"/>
      <c r="EWA38" s="348"/>
      <c r="EWB38" s="348"/>
      <c r="EWC38" s="348"/>
      <c r="EWD38" s="348"/>
      <c r="EWE38" s="348"/>
      <c r="EWF38" s="348"/>
      <c r="EWG38" s="348"/>
      <c r="EWH38" s="348"/>
      <c r="EWI38" s="348"/>
      <c r="EWJ38" s="348"/>
      <c r="EWK38" s="348"/>
      <c r="EWL38" s="348"/>
      <c r="EWM38" s="348"/>
      <c r="EWN38" s="348"/>
      <c r="EWO38" s="348"/>
      <c r="EWP38" s="348"/>
      <c r="EWQ38" s="348"/>
      <c r="EWR38" s="348"/>
      <c r="EWS38" s="348"/>
      <c r="EWT38" s="348"/>
      <c r="EWU38" s="348"/>
      <c r="EWV38" s="348"/>
      <c r="EWW38" s="348"/>
      <c r="EWX38" s="348"/>
      <c r="EWY38" s="348"/>
      <c r="EWZ38" s="348"/>
      <c r="EXA38" s="348"/>
      <c r="EXB38" s="348"/>
      <c r="EXC38" s="348"/>
      <c r="EXD38" s="348"/>
      <c r="EXE38" s="348"/>
      <c r="EXF38" s="348"/>
      <c r="EXG38" s="348"/>
      <c r="EXH38" s="348"/>
      <c r="EXI38" s="348"/>
      <c r="EXJ38" s="348"/>
      <c r="EXK38" s="348"/>
      <c r="EXL38" s="348"/>
      <c r="EXM38" s="348"/>
      <c r="EXN38" s="348"/>
      <c r="EXO38" s="348"/>
      <c r="EXP38" s="348"/>
      <c r="EXQ38" s="348"/>
      <c r="EXR38" s="348"/>
      <c r="EXS38" s="348"/>
      <c r="EXT38" s="348"/>
      <c r="EXU38" s="348"/>
      <c r="EXV38" s="348"/>
      <c r="EXW38" s="348"/>
      <c r="EXX38" s="348"/>
      <c r="EXY38" s="348"/>
      <c r="EXZ38" s="348"/>
      <c r="EYA38" s="348"/>
      <c r="EYB38" s="348"/>
      <c r="EYC38" s="348"/>
      <c r="EYD38" s="348"/>
      <c r="EYE38" s="348"/>
      <c r="EYF38" s="348"/>
      <c r="EYG38" s="348"/>
      <c r="EYH38" s="348"/>
      <c r="EYI38" s="348"/>
      <c r="EYJ38" s="348"/>
      <c r="EYK38" s="348"/>
      <c r="EYL38" s="348"/>
      <c r="EYM38" s="348"/>
      <c r="EYN38" s="348"/>
      <c r="EYO38" s="348"/>
      <c r="EYP38" s="348"/>
      <c r="EYQ38" s="348"/>
      <c r="EYR38" s="348"/>
      <c r="EYS38" s="348"/>
      <c r="EYT38" s="348"/>
      <c r="EYU38" s="348"/>
      <c r="EYV38" s="348"/>
      <c r="EYW38" s="348"/>
      <c r="EYX38" s="348"/>
      <c r="EYY38" s="348"/>
      <c r="EYZ38" s="348"/>
      <c r="EZA38" s="348"/>
      <c r="EZB38" s="348"/>
      <c r="EZC38" s="348"/>
      <c r="EZD38" s="348"/>
      <c r="EZE38" s="348"/>
      <c r="EZF38" s="348"/>
      <c r="EZG38" s="348"/>
      <c r="EZH38" s="348"/>
      <c r="EZI38" s="348"/>
      <c r="EZJ38" s="348"/>
      <c r="EZK38" s="348"/>
      <c r="EZL38" s="348"/>
      <c r="EZM38" s="348"/>
      <c r="EZN38" s="348"/>
      <c r="EZO38" s="348"/>
      <c r="EZP38" s="348"/>
      <c r="EZQ38" s="348"/>
      <c r="EZR38" s="348"/>
      <c r="EZS38" s="348"/>
      <c r="EZT38" s="348"/>
      <c r="EZU38" s="348"/>
      <c r="EZV38" s="348"/>
      <c r="EZW38" s="348"/>
      <c r="EZX38" s="348"/>
      <c r="EZY38" s="348"/>
      <c r="EZZ38" s="348"/>
      <c r="FAA38" s="348"/>
      <c r="FAB38" s="348"/>
      <c r="FAC38" s="348"/>
      <c r="FAD38" s="348"/>
      <c r="FAE38" s="348"/>
      <c r="FAF38" s="348"/>
      <c r="FAG38" s="348"/>
      <c r="FAH38" s="348"/>
      <c r="FAI38" s="348"/>
      <c r="FAJ38" s="348"/>
      <c r="FAK38" s="348"/>
      <c r="FAL38" s="348"/>
      <c r="FAM38" s="348"/>
      <c r="FAN38" s="348"/>
      <c r="FAO38" s="348"/>
      <c r="FAP38" s="348"/>
      <c r="FAQ38" s="348"/>
      <c r="FAR38" s="348"/>
      <c r="FAS38" s="348"/>
      <c r="FAT38" s="348"/>
      <c r="FAU38" s="348"/>
      <c r="FAV38" s="348"/>
      <c r="FAW38" s="348"/>
      <c r="FAX38" s="348"/>
      <c r="FAY38" s="348"/>
      <c r="FAZ38" s="348"/>
      <c r="FBA38" s="348"/>
      <c r="FBB38" s="348"/>
      <c r="FBC38" s="348"/>
      <c r="FBD38" s="348"/>
      <c r="FBE38" s="348"/>
      <c r="FBF38" s="348"/>
      <c r="FBG38" s="348"/>
      <c r="FBH38" s="348"/>
      <c r="FBI38" s="348"/>
      <c r="FBJ38" s="348"/>
      <c r="FBK38" s="348"/>
      <c r="FBL38" s="348"/>
      <c r="FBM38" s="348"/>
      <c r="FBN38" s="348"/>
      <c r="FBO38" s="348"/>
      <c r="FBP38" s="348"/>
      <c r="FBQ38" s="348"/>
      <c r="FBR38" s="348"/>
      <c r="FBS38" s="348"/>
      <c r="FBT38" s="348"/>
      <c r="FBU38" s="348"/>
      <c r="FBV38" s="348"/>
      <c r="FBW38" s="348"/>
      <c r="FBX38" s="348"/>
      <c r="FBY38" s="348"/>
      <c r="FBZ38" s="348"/>
      <c r="FCA38" s="348"/>
      <c r="FCB38" s="348"/>
      <c r="FCC38" s="348"/>
      <c r="FCD38" s="348"/>
      <c r="FCE38" s="348"/>
      <c r="FCF38" s="348"/>
      <c r="FCG38" s="348"/>
      <c r="FCH38" s="348"/>
      <c r="FCI38" s="348"/>
      <c r="FCJ38" s="348"/>
      <c r="FCK38" s="348"/>
      <c r="FCL38" s="348"/>
      <c r="FCM38" s="348"/>
      <c r="FCN38" s="348"/>
      <c r="FCO38" s="348"/>
      <c r="FCP38" s="348"/>
      <c r="FCQ38" s="348"/>
      <c r="FCR38" s="348"/>
      <c r="FCS38" s="348"/>
      <c r="FCT38" s="348"/>
      <c r="FCU38" s="348"/>
      <c r="FCV38" s="348"/>
      <c r="FCW38" s="348"/>
      <c r="FCX38" s="348"/>
      <c r="FCY38" s="348"/>
      <c r="FCZ38" s="348"/>
      <c r="FDA38" s="348"/>
      <c r="FDB38" s="348"/>
      <c r="FDC38" s="348"/>
      <c r="FDD38" s="348"/>
      <c r="FDE38" s="348"/>
      <c r="FDF38" s="348"/>
      <c r="FDG38" s="348"/>
      <c r="FDH38" s="348"/>
      <c r="FDI38" s="348"/>
      <c r="FDJ38" s="348"/>
      <c r="FDK38" s="348"/>
      <c r="FDL38" s="348"/>
      <c r="FDM38" s="348"/>
      <c r="FDN38" s="348"/>
      <c r="FDO38" s="348"/>
      <c r="FDP38" s="348"/>
      <c r="FDQ38" s="348"/>
      <c r="FDR38" s="348"/>
      <c r="FDS38" s="348"/>
      <c r="FDT38" s="348"/>
      <c r="FDU38" s="348"/>
      <c r="FDV38" s="348"/>
      <c r="FDW38" s="348"/>
      <c r="FDX38" s="348"/>
      <c r="FDY38" s="348"/>
      <c r="FDZ38" s="348"/>
      <c r="FEA38" s="348"/>
      <c r="FEB38" s="348"/>
      <c r="FEC38" s="348"/>
      <c r="FED38" s="348"/>
      <c r="FEE38" s="348"/>
      <c r="FEF38" s="348"/>
      <c r="FEG38" s="348"/>
      <c r="FEH38" s="348"/>
      <c r="FEI38" s="348"/>
      <c r="FEJ38" s="348"/>
      <c r="FEK38" s="348"/>
      <c r="FEL38" s="348"/>
      <c r="FEM38" s="348"/>
      <c r="FEN38" s="348"/>
      <c r="FEO38" s="348"/>
      <c r="FEP38" s="348"/>
      <c r="FEQ38" s="348"/>
      <c r="FER38" s="348"/>
      <c r="FES38" s="348"/>
      <c r="FET38" s="348"/>
      <c r="FEU38" s="348"/>
      <c r="FEV38" s="348"/>
      <c r="FEW38" s="348"/>
      <c r="FEX38" s="348"/>
      <c r="FEY38" s="348"/>
      <c r="FEZ38" s="348"/>
      <c r="FFA38" s="348"/>
      <c r="FFB38" s="348"/>
      <c r="FFC38" s="348"/>
      <c r="FFD38" s="348"/>
      <c r="FFE38" s="348"/>
      <c r="FFF38" s="348"/>
      <c r="FFG38" s="348"/>
      <c r="FFH38" s="348"/>
      <c r="FFI38" s="348"/>
      <c r="FFJ38" s="348"/>
      <c r="FFK38" s="348"/>
      <c r="FFL38" s="348"/>
      <c r="FFM38" s="348"/>
      <c r="FFN38" s="348"/>
      <c r="FFO38" s="348"/>
      <c r="FFP38" s="348"/>
      <c r="FFQ38" s="348"/>
      <c r="FFR38" s="348"/>
      <c r="FFS38" s="348"/>
      <c r="FFT38" s="348"/>
      <c r="FFU38" s="348"/>
      <c r="FFV38" s="348"/>
      <c r="FFW38" s="348"/>
      <c r="FFX38" s="348"/>
      <c r="FFY38" s="348"/>
      <c r="FFZ38" s="348"/>
      <c r="FGA38" s="348"/>
      <c r="FGB38" s="348"/>
      <c r="FGC38" s="348"/>
      <c r="FGD38" s="348"/>
      <c r="FGE38" s="348"/>
      <c r="FGF38" s="348"/>
      <c r="FGG38" s="348"/>
      <c r="FGH38" s="348"/>
      <c r="FGI38" s="348"/>
      <c r="FGJ38" s="348"/>
      <c r="FGK38" s="348"/>
      <c r="FGL38" s="348"/>
      <c r="FGM38" s="348"/>
      <c r="FGN38" s="348"/>
      <c r="FGO38" s="348"/>
      <c r="FGP38" s="348"/>
      <c r="FGQ38" s="348"/>
      <c r="FGR38" s="348"/>
      <c r="FGS38" s="348"/>
      <c r="FGT38" s="348"/>
      <c r="FGU38" s="348"/>
      <c r="FGV38" s="348"/>
      <c r="FGW38" s="348"/>
      <c r="FGX38" s="348"/>
      <c r="FGY38" s="348"/>
      <c r="FGZ38" s="348"/>
      <c r="FHA38" s="348"/>
      <c r="FHB38" s="348"/>
      <c r="FHC38" s="348"/>
      <c r="FHD38" s="348"/>
      <c r="FHE38" s="348"/>
      <c r="FHF38" s="348"/>
      <c r="FHG38" s="348"/>
      <c r="FHH38" s="348"/>
      <c r="FHI38" s="348"/>
      <c r="FHJ38" s="348"/>
      <c r="FHK38" s="348"/>
      <c r="FHL38" s="348"/>
      <c r="FHM38" s="348"/>
      <c r="FHN38" s="348"/>
      <c r="FHO38" s="348"/>
      <c r="FHP38" s="348"/>
      <c r="FHQ38" s="348"/>
      <c r="FHR38" s="348"/>
      <c r="FHS38" s="348"/>
      <c r="FHT38" s="348"/>
      <c r="FHU38" s="348"/>
      <c r="FHV38" s="348"/>
      <c r="FHW38" s="348"/>
      <c r="FHX38" s="348"/>
      <c r="FHY38" s="348"/>
      <c r="FHZ38" s="348"/>
      <c r="FIA38" s="348"/>
      <c r="FIB38" s="348"/>
      <c r="FIC38" s="348"/>
      <c r="FID38" s="348"/>
      <c r="FIE38" s="348"/>
      <c r="FIF38" s="348"/>
      <c r="FIG38" s="348"/>
      <c r="FIH38" s="348"/>
      <c r="FII38" s="348"/>
      <c r="FIJ38" s="348"/>
      <c r="FIK38" s="348"/>
      <c r="FIL38" s="348"/>
      <c r="FIM38" s="348"/>
      <c r="FIN38" s="348"/>
      <c r="FIO38" s="348"/>
      <c r="FIP38" s="348"/>
      <c r="FIQ38" s="348"/>
      <c r="FIR38" s="348"/>
      <c r="FIS38" s="348"/>
      <c r="FIT38" s="348"/>
      <c r="FIU38" s="348"/>
      <c r="FIV38" s="348"/>
      <c r="FIW38" s="348"/>
      <c r="FIX38" s="348"/>
      <c r="FIY38" s="348"/>
      <c r="FIZ38" s="348"/>
      <c r="FJA38" s="348"/>
      <c r="FJB38" s="348"/>
      <c r="FJC38" s="348"/>
      <c r="FJD38" s="348"/>
      <c r="FJE38" s="348"/>
      <c r="FJF38" s="348"/>
      <c r="FJG38" s="348"/>
      <c r="FJH38" s="348"/>
      <c r="FJI38" s="348"/>
      <c r="FJJ38" s="348"/>
      <c r="FJK38" s="348"/>
      <c r="FJL38" s="348"/>
      <c r="FJM38" s="348"/>
      <c r="FJN38" s="348"/>
      <c r="FJO38" s="348"/>
      <c r="FJP38" s="348"/>
      <c r="FJQ38" s="348"/>
      <c r="FJR38" s="348"/>
      <c r="FJS38" s="348"/>
      <c r="FJT38" s="348"/>
      <c r="FJU38" s="348"/>
      <c r="FJV38" s="348"/>
      <c r="FJW38" s="348"/>
      <c r="FJX38" s="348"/>
      <c r="FJY38" s="348"/>
      <c r="FJZ38" s="348"/>
      <c r="FKA38" s="348"/>
      <c r="FKB38" s="348"/>
      <c r="FKC38" s="348"/>
      <c r="FKD38" s="348"/>
      <c r="FKE38" s="348"/>
      <c r="FKF38" s="348"/>
      <c r="FKG38" s="348"/>
      <c r="FKH38" s="348"/>
      <c r="FKI38" s="348"/>
      <c r="FKJ38" s="348"/>
      <c r="FKK38" s="348"/>
      <c r="FKL38" s="348"/>
      <c r="FKM38" s="348"/>
      <c r="FKN38" s="348"/>
      <c r="FKO38" s="348"/>
      <c r="FKP38" s="348"/>
      <c r="FKQ38" s="348"/>
      <c r="FKR38" s="348"/>
      <c r="FKS38" s="348"/>
      <c r="FKT38" s="348"/>
      <c r="FKU38" s="348"/>
      <c r="FKV38" s="348"/>
      <c r="FKW38" s="348"/>
      <c r="FKX38" s="348"/>
      <c r="FKY38" s="348"/>
      <c r="FKZ38" s="348"/>
      <c r="FLA38" s="348"/>
      <c r="FLB38" s="348"/>
      <c r="FLC38" s="348"/>
      <c r="FLD38" s="348"/>
      <c r="FLE38" s="348"/>
      <c r="FLF38" s="348"/>
      <c r="FLG38" s="348"/>
      <c r="FLH38" s="348"/>
      <c r="FLI38" s="348"/>
      <c r="FLJ38" s="348"/>
      <c r="FLK38" s="348"/>
      <c r="FLL38" s="348"/>
      <c r="FLM38" s="348"/>
      <c r="FLN38" s="348"/>
      <c r="FLO38" s="348"/>
      <c r="FLP38" s="348"/>
      <c r="FLQ38" s="348"/>
      <c r="FLR38" s="348"/>
      <c r="FLS38" s="348"/>
      <c r="FLT38" s="348"/>
      <c r="FLU38" s="348"/>
      <c r="FLV38" s="348"/>
      <c r="FLW38" s="348"/>
      <c r="FLX38" s="348"/>
      <c r="FLY38" s="348"/>
      <c r="FLZ38" s="348"/>
      <c r="FMA38" s="348"/>
      <c r="FMB38" s="348"/>
      <c r="FMC38" s="348"/>
      <c r="FMD38" s="348"/>
      <c r="FME38" s="348"/>
      <c r="FMF38" s="348"/>
      <c r="FMG38" s="348"/>
      <c r="FMH38" s="348"/>
      <c r="FMI38" s="348"/>
      <c r="FMJ38" s="348"/>
      <c r="FMK38" s="348"/>
      <c r="FML38" s="348"/>
      <c r="FMM38" s="348"/>
      <c r="FMN38" s="348"/>
      <c r="FMO38" s="348"/>
      <c r="FMP38" s="348"/>
      <c r="FMQ38" s="348"/>
      <c r="FMR38" s="348"/>
      <c r="FMS38" s="348"/>
      <c r="FMT38" s="348"/>
      <c r="FMU38" s="348"/>
      <c r="FMV38" s="348"/>
      <c r="FMW38" s="348"/>
      <c r="FMX38" s="348"/>
      <c r="FMY38" s="348"/>
      <c r="FMZ38" s="348"/>
      <c r="FNA38" s="348"/>
      <c r="FNB38" s="348"/>
      <c r="FNC38" s="348"/>
      <c r="FND38" s="348"/>
      <c r="FNE38" s="348"/>
      <c r="FNF38" s="348"/>
      <c r="FNG38" s="348"/>
      <c r="FNH38" s="348"/>
      <c r="FNI38" s="348"/>
      <c r="FNJ38" s="348"/>
      <c r="FNK38" s="348"/>
      <c r="FNL38" s="348"/>
      <c r="FNM38" s="348"/>
      <c r="FNN38" s="348"/>
      <c r="FNO38" s="348"/>
      <c r="FNP38" s="348"/>
      <c r="FNQ38" s="348"/>
      <c r="FNR38" s="348"/>
      <c r="FNS38" s="348"/>
      <c r="FNT38" s="348"/>
      <c r="FNU38" s="348"/>
      <c r="FNV38" s="348"/>
      <c r="FNW38" s="348"/>
      <c r="FNX38" s="348"/>
      <c r="FNY38" s="348"/>
      <c r="FNZ38" s="348"/>
      <c r="FOA38" s="348"/>
      <c r="FOB38" s="348"/>
      <c r="FOC38" s="348"/>
      <c r="FOD38" s="348"/>
      <c r="FOE38" s="348"/>
      <c r="FOF38" s="348"/>
      <c r="FOG38" s="348"/>
      <c r="FOH38" s="348"/>
      <c r="FOI38" s="348"/>
      <c r="FOJ38" s="348"/>
      <c r="FOK38" s="348"/>
      <c r="FOL38" s="348"/>
      <c r="FOM38" s="348"/>
      <c r="FON38" s="348"/>
      <c r="FOO38" s="348"/>
      <c r="FOP38" s="348"/>
      <c r="FOQ38" s="348"/>
      <c r="FOR38" s="348"/>
      <c r="FOS38" s="348"/>
      <c r="FOT38" s="348"/>
      <c r="FOU38" s="348"/>
      <c r="FOV38" s="348"/>
      <c r="FOW38" s="348"/>
      <c r="FOX38" s="348"/>
      <c r="FOY38" s="348"/>
      <c r="FOZ38" s="348"/>
      <c r="FPA38" s="348"/>
      <c r="FPB38" s="348"/>
      <c r="FPC38" s="348"/>
      <c r="FPD38" s="348"/>
      <c r="FPE38" s="348"/>
      <c r="FPF38" s="348"/>
      <c r="FPG38" s="348"/>
      <c r="FPH38" s="348"/>
      <c r="FPI38" s="348"/>
      <c r="FPJ38" s="348"/>
      <c r="FPK38" s="348"/>
      <c r="FPL38" s="348"/>
      <c r="FPM38" s="348"/>
      <c r="FPN38" s="348"/>
      <c r="FPO38" s="348"/>
      <c r="FPP38" s="348"/>
      <c r="FPQ38" s="348"/>
      <c r="FPR38" s="348"/>
      <c r="FPS38" s="348"/>
      <c r="FPT38" s="348"/>
      <c r="FPU38" s="348"/>
      <c r="FPV38" s="348"/>
      <c r="FPW38" s="348"/>
      <c r="FPX38" s="348"/>
      <c r="FPY38" s="348"/>
      <c r="FPZ38" s="348"/>
      <c r="FQA38" s="348"/>
      <c r="FQB38" s="348"/>
      <c r="FQC38" s="348"/>
      <c r="FQD38" s="348"/>
      <c r="FQE38" s="348"/>
      <c r="FQF38" s="348"/>
      <c r="FQG38" s="348"/>
      <c r="FQH38" s="348"/>
      <c r="FQI38" s="348"/>
      <c r="FQJ38" s="348"/>
      <c r="FQK38" s="348"/>
      <c r="FQL38" s="348"/>
      <c r="FQM38" s="348"/>
      <c r="FQN38" s="348"/>
      <c r="FQO38" s="348"/>
      <c r="FQP38" s="348"/>
      <c r="FQQ38" s="348"/>
      <c r="FQR38" s="348"/>
      <c r="FQS38" s="348"/>
      <c r="FQT38" s="348"/>
      <c r="FQU38" s="348"/>
      <c r="FQV38" s="348"/>
      <c r="FQW38" s="348"/>
      <c r="FQX38" s="348"/>
      <c r="FQY38" s="348"/>
      <c r="FQZ38" s="348"/>
      <c r="FRA38" s="348"/>
      <c r="FRB38" s="348"/>
      <c r="FRC38" s="348"/>
      <c r="FRD38" s="348"/>
      <c r="FRE38" s="348"/>
      <c r="FRF38" s="348"/>
      <c r="FRG38" s="348"/>
      <c r="FRH38" s="348"/>
      <c r="FRI38" s="348"/>
      <c r="FRJ38" s="348"/>
      <c r="FRK38" s="348"/>
      <c r="FRL38" s="348"/>
      <c r="FRM38" s="348"/>
      <c r="FRN38" s="348"/>
      <c r="FRO38" s="348"/>
      <c r="FRP38" s="348"/>
      <c r="FRQ38" s="348"/>
      <c r="FRR38" s="348"/>
      <c r="FRS38" s="348"/>
      <c r="FRT38" s="348"/>
      <c r="FRU38" s="348"/>
      <c r="FRV38" s="348"/>
      <c r="FRW38" s="348"/>
      <c r="FRX38" s="348"/>
      <c r="FRY38" s="348"/>
      <c r="FRZ38" s="348"/>
      <c r="FSA38" s="348"/>
      <c r="FSB38" s="348"/>
      <c r="FSC38" s="348"/>
      <c r="FSD38" s="348"/>
      <c r="FSE38" s="348"/>
      <c r="FSF38" s="348"/>
      <c r="FSG38" s="348"/>
      <c r="FSH38" s="348"/>
      <c r="FSI38" s="348"/>
      <c r="FSJ38" s="348"/>
      <c r="FSK38" s="348"/>
      <c r="FSL38" s="348"/>
      <c r="FSM38" s="348"/>
      <c r="FSN38" s="348"/>
      <c r="FSO38" s="348"/>
      <c r="FSP38" s="348"/>
      <c r="FSQ38" s="348"/>
      <c r="FSR38" s="348"/>
      <c r="FSS38" s="348"/>
      <c r="FST38" s="348"/>
      <c r="FSU38" s="348"/>
      <c r="FSV38" s="348"/>
      <c r="FSW38" s="348"/>
      <c r="FSX38" s="348"/>
      <c r="FSY38" s="348"/>
      <c r="FSZ38" s="348"/>
      <c r="FTA38" s="348"/>
      <c r="FTB38" s="348"/>
      <c r="FTC38" s="348"/>
      <c r="FTD38" s="348"/>
      <c r="FTE38" s="348"/>
      <c r="FTF38" s="348"/>
      <c r="FTG38" s="348"/>
      <c r="FTH38" s="348"/>
      <c r="FTI38" s="348"/>
      <c r="FTJ38" s="348"/>
      <c r="FTK38" s="348"/>
      <c r="FTL38" s="348"/>
      <c r="FTM38" s="348"/>
      <c r="FTN38" s="348"/>
      <c r="FTO38" s="348"/>
      <c r="FTP38" s="348"/>
      <c r="FTQ38" s="348"/>
      <c r="FTR38" s="348"/>
      <c r="FTS38" s="348"/>
      <c r="FTT38" s="348"/>
      <c r="FTU38" s="348"/>
      <c r="FTV38" s="348"/>
      <c r="FTW38" s="348"/>
      <c r="FTX38" s="348"/>
      <c r="FTY38" s="348"/>
      <c r="FTZ38" s="348"/>
      <c r="FUA38" s="348"/>
      <c r="FUB38" s="348"/>
      <c r="FUC38" s="348"/>
      <c r="FUD38" s="348"/>
      <c r="FUE38" s="348"/>
      <c r="FUF38" s="348"/>
      <c r="FUG38" s="348"/>
      <c r="FUH38" s="348"/>
      <c r="FUI38" s="348"/>
      <c r="FUJ38" s="348"/>
      <c r="FUK38" s="348"/>
      <c r="FUL38" s="348"/>
      <c r="FUM38" s="348"/>
      <c r="FUN38" s="348"/>
      <c r="FUO38" s="348"/>
      <c r="FUP38" s="348"/>
      <c r="FUQ38" s="348"/>
      <c r="FUR38" s="348"/>
      <c r="FUS38" s="348"/>
      <c r="FUT38" s="348"/>
      <c r="FUU38" s="348"/>
      <c r="FUV38" s="348"/>
      <c r="FUW38" s="348"/>
      <c r="FUX38" s="348"/>
      <c r="FUY38" s="348"/>
      <c r="FUZ38" s="348"/>
      <c r="FVA38" s="348"/>
      <c r="FVB38" s="348"/>
      <c r="FVC38" s="348"/>
      <c r="FVD38" s="348"/>
      <c r="FVE38" s="348"/>
      <c r="FVF38" s="348"/>
      <c r="FVG38" s="348"/>
      <c r="FVH38" s="348"/>
      <c r="FVI38" s="348"/>
      <c r="FVJ38" s="348"/>
      <c r="FVK38" s="348"/>
      <c r="FVL38" s="348"/>
      <c r="FVM38" s="348"/>
      <c r="FVN38" s="348"/>
      <c r="FVO38" s="348"/>
      <c r="FVP38" s="348"/>
      <c r="FVQ38" s="348"/>
      <c r="FVR38" s="348"/>
      <c r="FVS38" s="348"/>
      <c r="FVT38" s="348"/>
      <c r="FVU38" s="348"/>
      <c r="FVV38" s="348"/>
      <c r="FVW38" s="348"/>
      <c r="FVX38" s="348"/>
      <c r="FVY38" s="348"/>
      <c r="FVZ38" s="348"/>
      <c r="FWA38" s="348"/>
      <c r="FWB38" s="348"/>
      <c r="FWC38" s="348"/>
      <c r="FWD38" s="348"/>
      <c r="FWE38" s="348"/>
      <c r="FWF38" s="348"/>
      <c r="FWG38" s="348"/>
      <c r="FWH38" s="348"/>
      <c r="FWI38" s="348"/>
      <c r="FWJ38" s="348"/>
      <c r="FWK38" s="348"/>
      <c r="FWL38" s="348"/>
      <c r="FWM38" s="348"/>
      <c r="FWN38" s="348"/>
      <c r="FWO38" s="348"/>
      <c r="FWP38" s="348"/>
      <c r="FWQ38" s="348"/>
      <c r="FWR38" s="348"/>
      <c r="FWS38" s="348"/>
      <c r="FWT38" s="348"/>
      <c r="FWU38" s="348"/>
      <c r="FWV38" s="348"/>
      <c r="FWW38" s="348"/>
      <c r="FWX38" s="348"/>
      <c r="FWY38" s="348"/>
      <c r="FWZ38" s="348"/>
      <c r="FXA38" s="348"/>
      <c r="FXB38" s="348"/>
      <c r="FXC38" s="348"/>
      <c r="FXD38" s="348"/>
      <c r="FXE38" s="348"/>
      <c r="FXF38" s="348"/>
      <c r="FXG38" s="348"/>
      <c r="FXH38" s="348"/>
      <c r="FXI38" s="348"/>
      <c r="FXJ38" s="348"/>
      <c r="FXK38" s="348"/>
      <c r="FXL38" s="348"/>
      <c r="FXM38" s="348"/>
      <c r="FXN38" s="348"/>
      <c r="FXO38" s="348"/>
      <c r="FXP38" s="348"/>
      <c r="FXQ38" s="348"/>
      <c r="FXR38" s="348"/>
      <c r="FXS38" s="348"/>
      <c r="FXT38" s="348"/>
      <c r="FXU38" s="348"/>
      <c r="FXV38" s="348"/>
      <c r="FXW38" s="348"/>
      <c r="FXX38" s="348"/>
      <c r="FXY38" s="348"/>
      <c r="FXZ38" s="348"/>
      <c r="FYA38" s="348"/>
      <c r="FYB38" s="348"/>
      <c r="FYC38" s="348"/>
      <c r="FYD38" s="348"/>
      <c r="FYE38" s="348"/>
      <c r="FYF38" s="348"/>
      <c r="FYG38" s="348"/>
      <c r="FYH38" s="348"/>
      <c r="FYI38" s="348"/>
      <c r="FYJ38" s="348"/>
      <c r="FYK38" s="348"/>
      <c r="FYL38" s="348"/>
      <c r="FYM38" s="348"/>
      <c r="FYN38" s="348"/>
      <c r="FYO38" s="348"/>
      <c r="FYP38" s="348"/>
      <c r="FYQ38" s="348"/>
      <c r="FYR38" s="348"/>
      <c r="FYS38" s="348"/>
      <c r="FYT38" s="348"/>
      <c r="FYU38" s="348"/>
      <c r="FYV38" s="348"/>
      <c r="FYW38" s="348"/>
      <c r="FYX38" s="348"/>
      <c r="FYY38" s="348"/>
      <c r="FYZ38" s="348"/>
      <c r="FZA38" s="348"/>
      <c r="FZB38" s="348"/>
      <c r="FZC38" s="348"/>
      <c r="FZD38" s="348"/>
      <c r="FZE38" s="348"/>
      <c r="FZF38" s="348"/>
      <c r="FZG38" s="348"/>
      <c r="FZH38" s="348"/>
      <c r="FZI38" s="348"/>
      <c r="FZJ38" s="348"/>
      <c r="FZK38" s="348"/>
      <c r="FZL38" s="348"/>
      <c r="FZM38" s="348"/>
      <c r="FZN38" s="348"/>
      <c r="FZO38" s="348"/>
      <c r="FZP38" s="348"/>
      <c r="FZQ38" s="348"/>
      <c r="FZR38" s="348"/>
      <c r="FZS38" s="348"/>
      <c r="FZT38" s="348"/>
      <c r="FZU38" s="348"/>
      <c r="FZV38" s="348"/>
      <c r="FZW38" s="348"/>
      <c r="FZX38" s="348"/>
      <c r="FZY38" s="348"/>
      <c r="FZZ38" s="348"/>
      <c r="GAA38" s="348"/>
      <c r="GAB38" s="348"/>
      <c r="GAC38" s="348"/>
      <c r="GAD38" s="348"/>
      <c r="GAE38" s="348"/>
      <c r="GAF38" s="348"/>
      <c r="GAG38" s="348"/>
      <c r="GAH38" s="348"/>
      <c r="GAI38" s="348"/>
      <c r="GAJ38" s="348"/>
      <c r="GAK38" s="348"/>
      <c r="GAL38" s="348"/>
      <c r="GAM38" s="348"/>
      <c r="GAN38" s="348"/>
      <c r="GAO38" s="348"/>
      <c r="GAP38" s="348"/>
      <c r="GAQ38" s="348"/>
      <c r="GAR38" s="348"/>
      <c r="GAS38" s="348"/>
      <c r="GAT38" s="348"/>
      <c r="GAU38" s="348"/>
      <c r="GAV38" s="348"/>
      <c r="GAW38" s="348"/>
      <c r="GAX38" s="348"/>
      <c r="GAY38" s="348"/>
      <c r="GAZ38" s="348"/>
      <c r="GBA38" s="348"/>
      <c r="GBB38" s="348"/>
      <c r="GBC38" s="348"/>
      <c r="GBD38" s="348"/>
      <c r="GBE38" s="348"/>
      <c r="GBF38" s="348"/>
      <c r="GBG38" s="348"/>
      <c r="GBH38" s="348"/>
      <c r="GBI38" s="348"/>
      <c r="GBJ38" s="348"/>
      <c r="GBK38" s="348"/>
      <c r="GBL38" s="348"/>
      <c r="GBM38" s="348"/>
      <c r="GBN38" s="348"/>
      <c r="GBO38" s="348"/>
      <c r="GBP38" s="348"/>
      <c r="GBQ38" s="348"/>
      <c r="GBR38" s="348"/>
      <c r="GBS38" s="348"/>
      <c r="GBT38" s="348"/>
      <c r="GBU38" s="348"/>
      <c r="GBV38" s="348"/>
      <c r="GBW38" s="348"/>
      <c r="GBX38" s="348"/>
      <c r="GBY38" s="348"/>
      <c r="GBZ38" s="348"/>
      <c r="GCA38" s="348"/>
      <c r="GCB38" s="348"/>
      <c r="GCC38" s="348"/>
      <c r="GCD38" s="348"/>
      <c r="GCE38" s="348"/>
      <c r="GCF38" s="348"/>
      <c r="GCG38" s="348"/>
      <c r="GCH38" s="348"/>
      <c r="GCI38" s="348"/>
      <c r="GCJ38" s="348"/>
      <c r="GCK38" s="348"/>
      <c r="GCL38" s="348"/>
      <c r="GCM38" s="348"/>
      <c r="GCN38" s="348"/>
      <c r="GCO38" s="348"/>
      <c r="GCP38" s="348"/>
      <c r="GCQ38" s="348"/>
      <c r="GCR38" s="348"/>
      <c r="GCS38" s="348"/>
      <c r="GCT38" s="348"/>
      <c r="GCU38" s="348"/>
      <c r="GCV38" s="348"/>
      <c r="GCW38" s="348"/>
      <c r="GCX38" s="348"/>
      <c r="GCY38" s="348"/>
      <c r="GCZ38" s="348"/>
      <c r="GDA38" s="348"/>
      <c r="GDB38" s="348"/>
      <c r="GDC38" s="348"/>
      <c r="GDD38" s="348"/>
      <c r="GDE38" s="348"/>
      <c r="GDF38" s="348"/>
      <c r="GDG38" s="348"/>
      <c r="GDH38" s="348"/>
      <c r="GDI38" s="348"/>
      <c r="GDJ38" s="348"/>
      <c r="GDK38" s="348"/>
      <c r="GDL38" s="348"/>
      <c r="GDM38" s="348"/>
      <c r="GDN38" s="348"/>
      <c r="GDO38" s="348"/>
      <c r="GDP38" s="348"/>
      <c r="GDQ38" s="348"/>
      <c r="GDR38" s="348"/>
      <c r="GDS38" s="348"/>
      <c r="GDT38" s="348"/>
      <c r="GDU38" s="348"/>
      <c r="GDV38" s="348"/>
      <c r="GDW38" s="348"/>
      <c r="GDX38" s="348"/>
      <c r="GDY38" s="348"/>
      <c r="GDZ38" s="348"/>
      <c r="GEA38" s="348"/>
      <c r="GEB38" s="348"/>
      <c r="GEC38" s="348"/>
      <c r="GED38" s="348"/>
      <c r="GEE38" s="348"/>
      <c r="GEF38" s="348"/>
      <c r="GEG38" s="348"/>
      <c r="GEH38" s="348"/>
      <c r="GEI38" s="348"/>
      <c r="GEJ38" s="348"/>
      <c r="GEK38" s="348"/>
      <c r="GEL38" s="348"/>
      <c r="GEM38" s="348"/>
      <c r="GEN38" s="348"/>
      <c r="GEO38" s="348"/>
      <c r="GEP38" s="348"/>
      <c r="GEQ38" s="348"/>
      <c r="GER38" s="348"/>
      <c r="GES38" s="348"/>
      <c r="GET38" s="348"/>
      <c r="GEU38" s="348"/>
      <c r="GEV38" s="348"/>
      <c r="GEW38" s="348"/>
      <c r="GEX38" s="348"/>
      <c r="GEY38" s="348"/>
      <c r="GEZ38" s="348"/>
      <c r="GFA38" s="348"/>
      <c r="GFB38" s="348"/>
      <c r="GFC38" s="348"/>
      <c r="GFD38" s="348"/>
      <c r="GFE38" s="348"/>
      <c r="GFF38" s="348"/>
      <c r="GFG38" s="348"/>
      <c r="GFH38" s="348"/>
      <c r="GFI38" s="348"/>
      <c r="GFJ38" s="348"/>
      <c r="GFK38" s="348"/>
      <c r="GFL38" s="348"/>
      <c r="GFM38" s="348"/>
      <c r="GFN38" s="348"/>
      <c r="GFO38" s="348"/>
      <c r="GFP38" s="348"/>
      <c r="GFQ38" s="348"/>
      <c r="GFR38" s="348"/>
      <c r="GFS38" s="348"/>
      <c r="GFT38" s="348"/>
      <c r="GFU38" s="348"/>
      <c r="GFV38" s="348"/>
      <c r="GFW38" s="348"/>
      <c r="GFX38" s="348"/>
      <c r="GFY38" s="348"/>
      <c r="GFZ38" s="348"/>
      <c r="GGA38" s="348"/>
      <c r="GGB38" s="348"/>
      <c r="GGC38" s="348"/>
      <c r="GGD38" s="348"/>
      <c r="GGE38" s="348"/>
      <c r="GGF38" s="348"/>
      <c r="GGG38" s="348"/>
      <c r="GGH38" s="348"/>
      <c r="GGI38" s="348"/>
      <c r="GGJ38" s="348"/>
      <c r="GGK38" s="348"/>
      <c r="GGL38" s="348"/>
      <c r="GGM38" s="348"/>
      <c r="GGN38" s="348"/>
      <c r="GGO38" s="348"/>
      <c r="GGP38" s="348"/>
      <c r="GGQ38" s="348"/>
      <c r="GGR38" s="348"/>
      <c r="GGS38" s="348"/>
      <c r="GGT38" s="348"/>
      <c r="GGU38" s="348"/>
      <c r="GGV38" s="348"/>
      <c r="GGW38" s="348"/>
      <c r="GGX38" s="348"/>
      <c r="GGY38" s="348"/>
      <c r="GGZ38" s="348"/>
      <c r="GHA38" s="348"/>
      <c r="GHB38" s="348"/>
      <c r="GHC38" s="348"/>
      <c r="GHD38" s="348"/>
      <c r="GHE38" s="348"/>
      <c r="GHF38" s="348"/>
      <c r="GHG38" s="348"/>
      <c r="GHH38" s="348"/>
      <c r="GHI38" s="348"/>
      <c r="GHJ38" s="348"/>
      <c r="GHK38" s="348"/>
      <c r="GHL38" s="348"/>
      <c r="GHM38" s="348"/>
      <c r="GHN38" s="348"/>
      <c r="GHO38" s="348"/>
      <c r="GHP38" s="348"/>
      <c r="GHQ38" s="348"/>
      <c r="GHR38" s="348"/>
      <c r="GHS38" s="348"/>
      <c r="GHT38" s="348"/>
      <c r="GHU38" s="348"/>
      <c r="GHV38" s="348"/>
      <c r="GHW38" s="348"/>
      <c r="GHX38" s="348"/>
      <c r="GHY38" s="348"/>
      <c r="GHZ38" s="348"/>
      <c r="GIA38" s="348"/>
      <c r="GIB38" s="348"/>
      <c r="GIC38" s="348"/>
      <c r="GID38" s="348"/>
      <c r="GIE38" s="348"/>
      <c r="GIF38" s="348"/>
      <c r="GIG38" s="348"/>
      <c r="GIH38" s="348"/>
      <c r="GII38" s="348"/>
      <c r="GIJ38" s="348"/>
      <c r="GIK38" s="348"/>
      <c r="GIL38" s="348"/>
      <c r="GIM38" s="348"/>
      <c r="GIN38" s="348"/>
      <c r="GIO38" s="348"/>
      <c r="GIP38" s="348"/>
      <c r="GIQ38" s="348"/>
      <c r="GIR38" s="348"/>
      <c r="GIS38" s="348"/>
      <c r="GIT38" s="348"/>
      <c r="GIU38" s="348"/>
      <c r="GIV38" s="348"/>
      <c r="GIW38" s="348"/>
      <c r="GIX38" s="348"/>
      <c r="GIY38" s="348"/>
      <c r="GIZ38" s="348"/>
      <c r="GJA38" s="348"/>
      <c r="GJB38" s="348"/>
      <c r="GJC38" s="348"/>
      <c r="GJD38" s="348"/>
      <c r="GJE38" s="348"/>
      <c r="GJF38" s="348"/>
      <c r="GJG38" s="348"/>
      <c r="GJH38" s="348"/>
      <c r="GJI38" s="348"/>
      <c r="GJJ38" s="348"/>
      <c r="GJK38" s="348"/>
      <c r="GJL38" s="348"/>
      <c r="GJM38" s="348"/>
      <c r="GJN38" s="348"/>
      <c r="GJO38" s="348"/>
      <c r="GJP38" s="348"/>
      <c r="GJQ38" s="348"/>
      <c r="GJR38" s="348"/>
      <c r="GJS38" s="348"/>
      <c r="GJT38" s="348"/>
      <c r="GJU38" s="348"/>
      <c r="GJV38" s="348"/>
      <c r="GJW38" s="348"/>
      <c r="GJX38" s="348"/>
      <c r="GJY38" s="348"/>
      <c r="GJZ38" s="348"/>
      <c r="GKA38" s="348"/>
      <c r="GKB38" s="348"/>
      <c r="GKC38" s="348"/>
      <c r="GKD38" s="348"/>
      <c r="GKE38" s="348"/>
      <c r="GKF38" s="348"/>
      <c r="GKG38" s="348"/>
      <c r="GKH38" s="348"/>
      <c r="GKI38" s="348"/>
      <c r="GKJ38" s="348"/>
      <c r="GKK38" s="348"/>
      <c r="GKL38" s="348"/>
      <c r="GKM38" s="348"/>
      <c r="GKN38" s="348"/>
      <c r="GKO38" s="348"/>
      <c r="GKP38" s="348"/>
      <c r="GKQ38" s="348"/>
      <c r="GKR38" s="348"/>
      <c r="GKS38" s="348"/>
      <c r="GKT38" s="348"/>
      <c r="GKU38" s="348"/>
      <c r="GKV38" s="348"/>
      <c r="GKW38" s="348"/>
      <c r="GKX38" s="348"/>
      <c r="GKY38" s="348"/>
      <c r="GKZ38" s="348"/>
      <c r="GLA38" s="348"/>
      <c r="GLB38" s="348"/>
      <c r="GLC38" s="348"/>
      <c r="GLD38" s="348"/>
      <c r="GLE38" s="348"/>
      <c r="GLF38" s="348"/>
      <c r="GLG38" s="348"/>
      <c r="GLH38" s="348"/>
      <c r="GLI38" s="348"/>
      <c r="GLJ38" s="348"/>
      <c r="GLK38" s="348"/>
      <c r="GLL38" s="348"/>
      <c r="GLM38" s="348"/>
      <c r="GLN38" s="348"/>
      <c r="GLO38" s="348"/>
      <c r="GLP38" s="348"/>
      <c r="GLQ38" s="348"/>
      <c r="GLR38" s="348"/>
      <c r="GLS38" s="348"/>
      <c r="GLT38" s="348"/>
      <c r="GLU38" s="348"/>
      <c r="GLV38" s="348"/>
      <c r="GLW38" s="348"/>
      <c r="GLX38" s="348"/>
      <c r="GLY38" s="348"/>
      <c r="GLZ38" s="348"/>
      <c r="GMA38" s="348"/>
      <c r="GMB38" s="348"/>
      <c r="GMC38" s="348"/>
      <c r="GMD38" s="348"/>
      <c r="GME38" s="348"/>
      <c r="GMF38" s="348"/>
      <c r="GMG38" s="348"/>
      <c r="GMH38" s="348"/>
      <c r="GMI38" s="348"/>
      <c r="GMJ38" s="348"/>
      <c r="GMK38" s="348"/>
      <c r="GML38" s="348"/>
      <c r="GMM38" s="348"/>
      <c r="GMN38" s="348"/>
      <c r="GMO38" s="348"/>
      <c r="GMP38" s="348"/>
      <c r="GMQ38" s="348"/>
      <c r="GMR38" s="348"/>
      <c r="GMS38" s="348"/>
      <c r="GMT38" s="348"/>
      <c r="GMU38" s="348"/>
      <c r="GMV38" s="348"/>
      <c r="GMW38" s="348"/>
      <c r="GMX38" s="348"/>
      <c r="GMY38" s="348"/>
      <c r="GMZ38" s="348"/>
      <c r="GNA38" s="348"/>
      <c r="GNB38" s="348"/>
      <c r="GNC38" s="348"/>
      <c r="GND38" s="348"/>
      <c r="GNE38" s="348"/>
      <c r="GNF38" s="348"/>
      <c r="GNG38" s="348"/>
      <c r="GNH38" s="348"/>
      <c r="GNI38" s="348"/>
      <c r="GNJ38" s="348"/>
      <c r="GNK38" s="348"/>
      <c r="GNL38" s="348"/>
      <c r="GNM38" s="348"/>
      <c r="GNN38" s="348"/>
      <c r="GNO38" s="348"/>
      <c r="GNP38" s="348"/>
      <c r="GNQ38" s="348"/>
      <c r="GNR38" s="348"/>
      <c r="GNS38" s="348"/>
      <c r="GNT38" s="348"/>
      <c r="GNU38" s="348"/>
      <c r="GNV38" s="348"/>
      <c r="GNW38" s="348"/>
      <c r="GNX38" s="348"/>
      <c r="GNY38" s="348"/>
      <c r="GNZ38" s="348"/>
      <c r="GOA38" s="348"/>
      <c r="GOB38" s="348"/>
      <c r="GOC38" s="348"/>
      <c r="GOD38" s="348"/>
      <c r="GOE38" s="348"/>
      <c r="GOF38" s="348"/>
      <c r="GOG38" s="348"/>
      <c r="GOH38" s="348"/>
      <c r="GOI38" s="348"/>
      <c r="GOJ38" s="348"/>
      <c r="GOK38" s="348"/>
      <c r="GOL38" s="348"/>
      <c r="GOM38" s="348"/>
      <c r="GON38" s="348"/>
      <c r="GOO38" s="348"/>
      <c r="GOP38" s="348"/>
      <c r="GOQ38" s="348"/>
      <c r="GOR38" s="348"/>
      <c r="GOS38" s="348"/>
      <c r="GOT38" s="348"/>
      <c r="GOU38" s="348"/>
      <c r="GOV38" s="348"/>
      <c r="GOW38" s="348"/>
      <c r="GOX38" s="348"/>
      <c r="GOY38" s="348"/>
      <c r="GOZ38" s="348"/>
      <c r="GPA38" s="348"/>
      <c r="GPB38" s="348"/>
      <c r="GPC38" s="348"/>
      <c r="GPD38" s="348"/>
      <c r="GPE38" s="348"/>
      <c r="GPF38" s="348"/>
      <c r="GPG38" s="348"/>
      <c r="GPH38" s="348"/>
      <c r="GPI38" s="348"/>
      <c r="GPJ38" s="348"/>
      <c r="GPK38" s="348"/>
      <c r="GPL38" s="348"/>
      <c r="GPM38" s="348"/>
      <c r="GPN38" s="348"/>
      <c r="GPO38" s="348"/>
      <c r="GPP38" s="348"/>
      <c r="GPQ38" s="348"/>
      <c r="GPR38" s="348"/>
      <c r="GPS38" s="348"/>
      <c r="GPT38" s="348"/>
      <c r="GPU38" s="348"/>
      <c r="GPV38" s="348"/>
      <c r="GPW38" s="348"/>
      <c r="GPX38" s="348"/>
      <c r="GPY38" s="348"/>
      <c r="GPZ38" s="348"/>
      <c r="GQA38" s="348"/>
      <c r="GQB38" s="348"/>
      <c r="GQC38" s="348"/>
      <c r="GQD38" s="348"/>
      <c r="GQE38" s="348"/>
      <c r="GQF38" s="348"/>
      <c r="GQG38" s="348"/>
      <c r="GQH38" s="348"/>
      <c r="GQI38" s="348"/>
      <c r="GQJ38" s="348"/>
      <c r="GQK38" s="348"/>
      <c r="GQL38" s="348"/>
      <c r="GQM38" s="348"/>
      <c r="GQN38" s="348"/>
      <c r="GQO38" s="348"/>
      <c r="GQP38" s="348"/>
      <c r="GQQ38" s="348"/>
      <c r="GQR38" s="348"/>
      <c r="GQS38" s="348"/>
      <c r="GQT38" s="348"/>
      <c r="GQU38" s="348"/>
      <c r="GQV38" s="348"/>
      <c r="GQW38" s="348"/>
      <c r="GQX38" s="348"/>
      <c r="GQY38" s="348"/>
      <c r="GQZ38" s="348"/>
      <c r="GRA38" s="348"/>
      <c r="GRB38" s="348"/>
      <c r="GRC38" s="348"/>
      <c r="GRD38" s="348"/>
      <c r="GRE38" s="348"/>
      <c r="GRF38" s="348"/>
      <c r="GRG38" s="348"/>
      <c r="GRH38" s="348"/>
      <c r="GRI38" s="348"/>
      <c r="GRJ38" s="348"/>
      <c r="GRK38" s="348"/>
      <c r="GRL38" s="348"/>
      <c r="GRM38" s="348"/>
      <c r="GRN38" s="348"/>
      <c r="GRO38" s="348"/>
      <c r="GRP38" s="348"/>
      <c r="GRQ38" s="348"/>
      <c r="GRR38" s="348"/>
      <c r="GRS38" s="348"/>
      <c r="GRT38" s="348"/>
      <c r="GRU38" s="348"/>
      <c r="GRV38" s="348"/>
      <c r="GRW38" s="348"/>
      <c r="GRX38" s="348"/>
      <c r="GRY38" s="348"/>
      <c r="GRZ38" s="348"/>
      <c r="GSA38" s="348"/>
      <c r="GSB38" s="348"/>
      <c r="GSC38" s="348"/>
      <c r="GSD38" s="348"/>
      <c r="GSE38" s="348"/>
      <c r="GSF38" s="348"/>
      <c r="GSG38" s="348"/>
      <c r="GSH38" s="348"/>
      <c r="GSI38" s="348"/>
      <c r="GSJ38" s="348"/>
      <c r="GSK38" s="348"/>
      <c r="GSL38" s="348"/>
      <c r="GSM38" s="348"/>
      <c r="GSN38" s="348"/>
      <c r="GSO38" s="348"/>
      <c r="GSP38" s="348"/>
      <c r="GSQ38" s="348"/>
      <c r="GSR38" s="348"/>
      <c r="GSS38" s="348"/>
      <c r="GST38" s="348"/>
      <c r="GSU38" s="348"/>
      <c r="GSV38" s="348"/>
      <c r="GSW38" s="348"/>
      <c r="GSX38" s="348"/>
      <c r="GSY38" s="348"/>
      <c r="GSZ38" s="348"/>
      <c r="GTA38" s="348"/>
      <c r="GTB38" s="348"/>
      <c r="GTC38" s="348"/>
      <c r="GTD38" s="348"/>
      <c r="GTE38" s="348"/>
      <c r="GTF38" s="348"/>
      <c r="GTG38" s="348"/>
      <c r="GTH38" s="348"/>
      <c r="GTI38" s="348"/>
      <c r="GTJ38" s="348"/>
      <c r="GTK38" s="348"/>
      <c r="GTL38" s="348"/>
      <c r="GTM38" s="348"/>
      <c r="GTN38" s="348"/>
      <c r="GTO38" s="348"/>
      <c r="GTP38" s="348"/>
      <c r="GTQ38" s="348"/>
      <c r="GTR38" s="348"/>
      <c r="GTS38" s="348"/>
      <c r="GTT38" s="348"/>
      <c r="GTU38" s="348"/>
      <c r="GTV38" s="348"/>
      <c r="GTW38" s="348"/>
      <c r="GTX38" s="348"/>
      <c r="GTY38" s="348"/>
      <c r="GTZ38" s="348"/>
      <c r="GUA38" s="348"/>
      <c r="GUB38" s="348"/>
      <c r="GUC38" s="348"/>
      <c r="GUD38" s="348"/>
      <c r="GUE38" s="348"/>
      <c r="GUF38" s="348"/>
      <c r="GUG38" s="348"/>
      <c r="GUH38" s="348"/>
      <c r="GUI38" s="348"/>
      <c r="GUJ38" s="348"/>
      <c r="GUK38" s="348"/>
      <c r="GUL38" s="348"/>
      <c r="GUM38" s="348"/>
      <c r="GUN38" s="348"/>
      <c r="GUO38" s="348"/>
      <c r="GUP38" s="348"/>
      <c r="GUQ38" s="348"/>
      <c r="GUR38" s="348"/>
      <c r="GUS38" s="348"/>
      <c r="GUT38" s="348"/>
      <c r="GUU38" s="348"/>
      <c r="GUV38" s="348"/>
      <c r="GUW38" s="348"/>
      <c r="GUX38" s="348"/>
      <c r="GUY38" s="348"/>
      <c r="GUZ38" s="348"/>
      <c r="GVA38" s="348"/>
      <c r="GVB38" s="348"/>
      <c r="GVC38" s="348"/>
      <c r="GVD38" s="348"/>
      <c r="GVE38" s="348"/>
      <c r="GVF38" s="348"/>
      <c r="GVG38" s="348"/>
      <c r="GVH38" s="348"/>
      <c r="GVI38" s="348"/>
      <c r="GVJ38" s="348"/>
      <c r="GVK38" s="348"/>
      <c r="GVL38" s="348"/>
      <c r="GVM38" s="348"/>
      <c r="GVN38" s="348"/>
      <c r="GVO38" s="348"/>
      <c r="GVP38" s="348"/>
      <c r="GVQ38" s="348"/>
      <c r="GVR38" s="348"/>
      <c r="GVS38" s="348"/>
      <c r="GVT38" s="348"/>
      <c r="GVU38" s="348"/>
      <c r="GVV38" s="348"/>
      <c r="GVW38" s="348"/>
      <c r="GVX38" s="348"/>
      <c r="GVY38" s="348"/>
      <c r="GVZ38" s="348"/>
      <c r="GWA38" s="348"/>
      <c r="GWB38" s="348"/>
      <c r="GWC38" s="348"/>
      <c r="GWD38" s="348"/>
      <c r="GWE38" s="348"/>
      <c r="GWF38" s="348"/>
      <c r="GWG38" s="348"/>
      <c r="GWH38" s="348"/>
      <c r="GWI38" s="348"/>
      <c r="GWJ38" s="348"/>
      <c r="GWK38" s="348"/>
      <c r="GWL38" s="348"/>
      <c r="GWM38" s="348"/>
      <c r="GWN38" s="348"/>
      <c r="GWO38" s="348"/>
      <c r="GWP38" s="348"/>
      <c r="GWQ38" s="348"/>
      <c r="GWR38" s="348"/>
      <c r="GWS38" s="348"/>
      <c r="GWT38" s="348"/>
      <c r="GWU38" s="348"/>
      <c r="GWV38" s="348"/>
      <c r="GWW38" s="348"/>
      <c r="GWX38" s="348"/>
      <c r="GWY38" s="348"/>
      <c r="GWZ38" s="348"/>
      <c r="GXA38" s="348"/>
      <c r="GXB38" s="348"/>
      <c r="GXC38" s="348"/>
      <c r="GXD38" s="348"/>
      <c r="GXE38" s="348"/>
      <c r="GXF38" s="348"/>
      <c r="GXG38" s="348"/>
      <c r="GXH38" s="348"/>
      <c r="GXI38" s="348"/>
      <c r="GXJ38" s="348"/>
      <c r="GXK38" s="348"/>
      <c r="GXL38" s="348"/>
      <c r="GXM38" s="348"/>
      <c r="GXN38" s="348"/>
      <c r="GXO38" s="348"/>
      <c r="GXP38" s="348"/>
      <c r="GXQ38" s="348"/>
      <c r="GXR38" s="348"/>
      <c r="GXS38" s="348"/>
      <c r="GXT38" s="348"/>
      <c r="GXU38" s="348"/>
      <c r="GXV38" s="348"/>
      <c r="GXW38" s="348"/>
      <c r="GXX38" s="348"/>
      <c r="GXY38" s="348"/>
      <c r="GXZ38" s="348"/>
      <c r="GYA38" s="348"/>
      <c r="GYB38" s="348"/>
      <c r="GYC38" s="348"/>
      <c r="GYD38" s="348"/>
      <c r="GYE38" s="348"/>
      <c r="GYF38" s="348"/>
      <c r="GYG38" s="348"/>
      <c r="GYH38" s="348"/>
      <c r="GYI38" s="348"/>
      <c r="GYJ38" s="348"/>
      <c r="GYK38" s="348"/>
      <c r="GYL38" s="348"/>
      <c r="GYM38" s="348"/>
      <c r="GYN38" s="348"/>
      <c r="GYO38" s="348"/>
      <c r="GYP38" s="348"/>
      <c r="GYQ38" s="348"/>
      <c r="GYR38" s="348"/>
      <c r="GYS38" s="348"/>
      <c r="GYT38" s="348"/>
      <c r="GYU38" s="348"/>
      <c r="GYV38" s="348"/>
      <c r="GYW38" s="348"/>
      <c r="GYX38" s="348"/>
      <c r="GYY38" s="348"/>
      <c r="GYZ38" s="348"/>
      <c r="GZA38" s="348"/>
      <c r="GZB38" s="348"/>
      <c r="GZC38" s="348"/>
      <c r="GZD38" s="348"/>
      <c r="GZE38" s="348"/>
      <c r="GZF38" s="348"/>
      <c r="GZG38" s="348"/>
      <c r="GZH38" s="348"/>
      <c r="GZI38" s="348"/>
      <c r="GZJ38" s="348"/>
      <c r="GZK38" s="348"/>
      <c r="GZL38" s="348"/>
      <c r="GZM38" s="348"/>
      <c r="GZN38" s="348"/>
      <c r="GZO38" s="348"/>
      <c r="GZP38" s="348"/>
      <c r="GZQ38" s="348"/>
      <c r="GZR38" s="348"/>
      <c r="GZS38" s="348"/>
      <c r="GZT38" s="348"/>
      <c r="GZU38" s="348"/>
      <c r="GZV38" s="348"/>
      <c r="GZW38" s="348"/>
      <c r="GZX38" s="348"/>
      <c r="GZY38" s="348"/>
      <c r="GZZ38" s="348"/>
      <c r="HAA38" s="348"/>
      <c r="HAB38" s="348"/>
      <c r="HAC38" s="348"/>
      <c r="HAD38" s="348"/>
      <c r="HAE38" s="348"/>
      <c r="HAF38" s="348"/>
      <c r="HAG38" s="348"/>
      <c r="HAH38" s="348"/>
      <c r="HAI38" s="348"/>
      <c r="HAJ38" s="348"/>
      <c r="HAK38" s="348"/>
      <c r="HAL38" s="348"/>
      <c r="HAM38" s="348"/>
      <c r="HAN38" s="348"/>
      <c r="HAO38" s="348"/>
      <c r="HAP38" s="348"/>
      <c r="HAQ38" s="348"/>
      <c r="HAR38" s="348"/>
      <c r="HAS38" s="348"/>
      <c r="HAT38" s="348"/>
      <c r="HAU38" s="348"/>
      <c r="HAV38" s="348"/>
      <c r="HAW38" s="348"/>
      <c r="HAX38" s="348"/>
      <c r="HAY38" s="348"/>
      <c r="HAZ38" s="348"/>
      <c r="HBA38" s="348"/>
      <c r="HBB38" s="348"/>
      <c r="HBC38" s="348"/>
      <c r="HBD38" s="348"/>
      <c r="HBE38" s="348"/>
      <c r="HBF38" s="348"/>
      <c r="HBG38" s="348"/>
      <c r="HBH38" s="348"/>
      <c r="HBI38" s="348"/>
      <c r="HBJ38" s="348"/>
      <c r="HBK38" s="348"/>
      <c r="HBL38" s="348"/>
      <c r="HBM38" s="348"/>
      <c r="HBN38" s="348"/>
      <c r="HBO38" s="348"/>
      <c r="HBP38" s="348"/>
      <c r="HBQ38" s="348"/>
      <c r="HBR38" s="348"/>
      <c r="HBS38" s="348"/>
      <c r="HBT38" s="348"/>
      <c r="HBU38" s="348"/>
      <c r="HBV38" s="348"/>
      <c r="HBW38" s="348"/>
      <c r="HBX38" s="348"/>
      <c r="HBY38" s="348"/>
      <c r="HBZ38" s="348"/>
      <c r="HCA38" s="348"/>
      <c r="HCB38" s="348"/>
      <c r="HCC38" s="348"/>
      <c r="HCD38" s="348"/>
      <c r="HCE38" s="348"/>
      <c r="HCF38" s="348"/>
      <c r="HCG38" s="348"/>
      <c r="HCH38" s="348"/>
      <c r="HCI38" s="348"/>
      <c r="HCJ38" s="348"/>
      <c r="HCK38" s="348"/>
      <c r="HCL38" s="348"/>
      <c r="HCM38" s="348"/>
      <c r="HCN38" s="348"/>
      <c r="HCO38" s="348"/>
      <c r="HCP38" s="348"/>
      <c r="HCQ38" s="348"/>
      <c r="HCR38" s="348"/>
      <c r="HCS38" s="348"/>
      <c r="HCT38" s="348"/>
      <c r="HCU38" s="348"/>
      <c r="HCV38" s="348"/>
      <c r="HCW38" s="348"/>
      <c r="HCX38" s="348"/>
      <c r="HCY38" s="348"/>
      <c r="HCZ38" s="348"/>
      <c r="HDA38" s="348"/>
      <c r="HDB38" s="348"/>
      <c r="HDC38" s="348"/>
      <c r="HDD38" s="348"/>
      <c r="HDE38" s="348"/>
      <c r="HDF38" s="348"/>
      <c r="HDG38" s="348"/>
      <c r="HDH38" s="348"/>
      <c r="HDI38" s="348"/>
      <c r="HDJ38" s="348"/>
      <c r="HDK38" s="348"/>
      <c r="HDL38" s="348"/>
      <c r="HDM38" s="348"/>
      <c r="HDN38" s="348"/>
      <c r="HDO38" s="348"/>
      <c r="HDP38" s="348"/>
      <c r="HDQ38" s="348"/>
      <c r="HDR38" s="348"/>
      <c r="HDS38" s="348"/>
      <c r="HDT38" s="348"/>
      <c r="HDU38" s="348"/>
      <c r="HDV38" s="348"/>
      <c r="HDW38" s="348"/>
      <c r="HDX38" s="348"/>
      <c r="HDY38" s="348"/>
      <c r="HDZ38" s="348"/>
      <c r="HEA38" s="348"/>
      <c r="HEB38" s="348"/>
      <c r="HEC38" s="348"/>
      <c r="HED38" s="348"/>
      <c r="HEE38" s="348"/>
      <c r="HEF38" s="348"/>
      <c r="HEG38" s="348"/>
      <c r="HEH38" s="348"/>
      <c r="HEI38" s="348"/>
      <c r="HEJ38" s="348"/>
      <c r="HEK38" s="348"/>
      <c r="HEL38" s="348"/>
      <c r="HEM38" s="348"/>
      <c r="HEN38" s="348"/>
      <c r="HEO38" s="348"/>
      <c r="HEP38" s="348"/>
      <c r="HEQ38" s="348"/>
      <c r="HER38" s="348"/>
      <c r="HES38" s="348"/>
      <c r="HET38" s="348"/>
      <c r="HEU38" s="348"/>
      <c r="HEV38" s="348"/>
      <c r="HEW38" s="348"/>
      <c r="HEX38" s="348"/>
      <c r="HEY38" s="348"/>
      <c r="HEZ38" s="348"/>
      <c r="HFA38" s="348"/>
      <c r="HFB38" s="348"/>
      <c r="HFC38" s="348"/>
      <c r="HFD38" s="348"/>
      <c r="HFE38" s="348"/>
      <c r="HFF38" s="348"/>
      <c r="HFG38" s="348"/>
      <c r="HFH38" s="348"/>
      <c r="HFI38" s="348"/>
      <c r="HFJ38" s="348"/>
      <c r="HFK38" s="348"/>
      <c r="HFL38" s="348"/>
      <c r="HFM38" s="348"/>
      <c r="HFN38" s="348"/>
      <c r="HFO38" s="348"/>
      <c r="HFP38" s="348"/>
      <c r="HFQ38" s="348"/>
      <c r="HFR38" s="348"/>
      <c r="HFS38" s="348"/>
      <c r="HFT38" s="348"/>
      <c r="HFU38" s="348"/>
      <c r="HFV38" s="348"/>
      <c r="HFW38" s="348"/>
      <c r="HFX38" s="348"/>
      <c r="HFY38" s="348"/>
      <c r="HFZ38" s="348"/>
      <c r="HGA38" s="348"/>
      <c r="HGB38" s="348"/>
      <c r="HGC38" s="348"/>
      <c r="HGD38" s="348"/>
      <c r="HGE38" s="348"/>
      <c r="HGF38" s="348"/>
      <c r="HGG38" s="348"/>
      <c r="HGH38" s="348"/>
      <c r="HGI38" s="348"/>
      <c r="HGJ38" s="348"/>
      <c r="HGK38" s="348"/>
      <c r="HGL38" s="348"/>
      <c r="HGM38" s="348"/>
      <c r="HGN38" s="348"/>
      <c r="HGO38" s="348"/>
      <c r="HGP38" s="348"/>
      <c r="HGQ38" s="348"/>
      <c r="HGR38" s="348"/>
      <c r="HGS38" s="348"/>
      <c r="HGT38" s="348"/>
      <c r="HGU38" s="348"/>
      <c r="HGV38" s="348"/>
      <c r="HGW38" s="348"/>
      <c r="HGX38" s="348"/>
      <c r="HGY38" s="348"/>
      <c r="HGZ38" s="348"/>
      <c r="HHA38" s="348"/>
      <c r="HHB38" s="348"/>
      <c r="HHC38" s="348"/>
      <c r="HHD38" s="348"/>
      <c r="HHE38" s="348"/>
      <c r="HHF38" s="348"/>
      <c r="HHG38" s="348"/>
      <c r="HHH38" s="348"/>
      <c r="HHI38" s="348"/>
      <c r="HHJ38" s="348"/>
      <c r="HHK38" s="348"/>
      <c r="HHL38" s="348"/>
      <c r="HHM38" s="348"/>
      <c r="HHN38" s="348"/>
      <c r="HHO38" s="348"/>
      <c r="HHP38" s="348"/>
      <c r="HHQ38" s="348"/>
      <c r="HHR38" s="348"/>
      <c r="HHS38" s="348"/>
      <c r="HHT38" s="348"/>
      <c r="HHU38" s="348"/>
      <c r="HHV38" s="348"/>
      <c r="HHW38" s="348"/>
      <c r="HHX38" s="348"/>
      <c r="HHY38" s="348"/>
      <c r="HHZ38" s="348"/>
      <c r="HIA38" s="348"/>
      <c r="HIB38" s="348"/>
      <c r="HIC38" s="348"/>
      <c r="HID38" s="348"/>
      <c r="HIE38" s="348"/>
      <c r="HIF38" s="348"/>
      <c r="HIG38" s="348"/>
      <c r="HIH38" s="348"/>
      <c r="HII38" s="348"/>
      <c r="HIJ38" s="348"/>
      <c r="HIK38" s="348"/>
      <c r="HIL38" s="348"/>
      <c r="HIM38" s="348"/>
      <c r="HIN38" s="348"/>
      <c r="HIO38" s="348"/>
      <c r="HIP38" s="348"/>
      <c r="HIQ38" s="348"/>
      <c r="HIR38" s="348"/>
      <c r="HIS38" s="348"/>
      <c r="HIT38" s="348"/>
      <c r="HIU38" s="348"/>
      <c r="HIV38" s="348"/>
      <c r="HIW38" s="348"/>
      <c r="HIX38" s="348"/>
      <c r="HIY38" s="348"/>
      <c r="HIZ38" s="348"/>
      <c r="HJA38" s="348"/>
      <c r="HJB38" s="348"/>
      <c r="HJC38" s="348"/>
      <c r="HJD38" s="348"/>
      <c r="HJE38" s="348"/>
      <c r="HJF38" s="348"/>
      <c r="HJG38" s="348"/>
      <c r="HJH38" s="348"/>
      <c r="HJI38" s="348"/>
      <c r="HJJ38" s="348"/>
      <c r="HJK38" s="348"/>
      <c r="HJL38" s="348"/>
      <c r="HJM38" s="348"/>
      <c r="HJN38" s="348"/>
      <c r="HJO38" s="348"/>
      <c r="HJP38" s="348"/>
      <c r="HJQ38" s="348"/>
      <c r="HJR38" s="348"/>
      <c r="HJS38" s="348"/>
      <c r="HJT38" s="348"/>
      <c r="HJU38" s="348"/>
      <c r="HJV38" s="348"/>
      <c r="HJW38" s="348"/>
      <c r="HJX38" s="348"/>
      <c r="HJY38" s="348"/>
      <c r="HJZ38" s="348"/>
      <c r="HKA38" s="348"/>
      <c r="HKB38" s="348"/>
      <c r="HKC38" s="348"/>
      <c r="HKD38" s="348"/>
      <c r="HKE38" s="348"/>
      <c r="HKF38" s="348"/>
      <c r="HKG38" s="348"/>
      <c r="HKH38" s="348"/>
      <c r="HKI38" s="348"/>
      <c r="HKJ38" s="348"/>
      <c r="HKK38" s="348"/>
      <c r="HKL38" s="348"/>
      <c r="HKM38" s="348"/>
      <c r="HKN38" s="348"/>
      <c r="HKO38" s="348"/>
      <c r="HKP38" s="348"/>
      <c r="HKQ38" s="348"/>
      <c r="HKR38" s="348"/>
      <c r="HKS38" s="348"/>
      <c r="HKT38" s="348"/>
      <c r="HKU38" s="348"/>
      <c r="HKV38" s="348"/>
      <c r="HKW38" s="348"/>
      <c r="HKX38" s="348"/>
      <c r="HKY38" s="348"/>
      <c r="HKZ38" s="348"/>
      <c r="HLA38" s="348"/>
      <c r="HLB38" s="348"/>
      <c r="HLC38" s="348"/>
      <c r="HLD38" s="348"/>
      <c r="HLE38" s="348"/>
      <c r="HLF38" s="348"/>
      <c r="HLG38" s="348"/>
      <c r="HLH38" s="348"/>
      <c r="HLI38" s="348"/>
      <c r="HLJ38" s="348"/>
      <c r="HLK38" s="348"/>
      <c r="HLL38" s="348"/>
      <c r="HLM38" s="348"/>
      <c r="HLN38" s="348"/>
      <c r="HLO38" s="348"/>
      <c r="HLP38" s="348"/>
      <c r="HLQ38" s="348"/>
      <c r="HLR38" s="348"/>
      <c r="HLS38" s="348"/>
      <c r="HLT38" s="348"/>
      <c r="HLU38" s="348"/>
      <c r="HLV38" s="348"/>
      <c r="HLW38" s="348"/>
      <c r="HLX38" s="348"/>
      <c r="HLY38" s="348"/>
      <c r="HLZ38" s="348"/>
      <c r="HMA38" s="348"/>
      <c r="HMB38" s="348"/>
      <c r="HMC38" s="348"/>
      <c r="HMD38" s="348"/>
      <c r="HME38" s="348"/>
      <c r="HMF38" s="348"/>
      <c r="HMG38" s="348"/>
      <c r="HMH38" s="348"/>
      <c r="HMI38" s="348"/>
      <c r="HMJ38" s="348"/>
      <c r="HMK38" s="348"/>
      <c r="HML38" s="348"/>
      <c r="HMM38" s="348"/>
      <c r="HMN38" s="348"/>
      <c r="HMO38" s="348"/>
      <c r="HMP38" s="348"/>
      <c r="HMQ38" s="348"/>
      <c r="HMR38" s="348"/>
      <c r="HMS38" s="348"/>
      <c r="HMT38" s="348"/>
      <c r="HMU38" s="348"/>
      <c r="HMV38" s="348"/>
      <c r="HMW38" s="348"/>
      <c r="HMX38" s="348"/>
      <c r="HMY38" s="348"/>
      <c r="HMZ38" s="348"/>
      <c r="HNA38" s="348"/>
      <c r="HNB38" s="348"/>
      <c r="HNC38" s="348"/>
      <c r="HND38" s="348"/>
      <c r="HNE38" s="348"/>
      <c r="HNF38" s="348"/>
      <c r="HNG38" s="348"/>
      <c r="HNH38" s="348"/>
      <c r="HNI38" s="348"/>
      <c r="HNJ38" s="348"/>
      <c r="HNK38" s="348"/>
      <c r="HNL38" s="348"/>
      <c r="HNM38" s="348"/>
      <c r="HNN38" s="348"/>
      <c r="HNO38" s="348"/>
      <c r="HNP38" s="348"/>
      <c r="HNQ38" s="348"/>
      <c r="HNR38" s="348"/>
      <c r="HNS38" s="348"/>
      <c r="HNT38" s="348"/>
      <c r="HNU38" s="348"/>
      <c r="HNV38" s="348"/>
      <c r="HNW38" s="348"/>
      <c r="HNX38" s="348"/>
      <c r="HNY38" s="348"/>
      <c r="HNZ38" s="348"/>
      <c r="HOA38" s="348"/>
      <c r="HOB38" s="348"/>
      <c r="HOC38" s="348"/>
      <c r="HOD38" s="348"/>
      <c r="HOE38" s="348"/>
      <c r="HOF38" s="348"/>
      <c r="HOG38" s="348"/>
      <c r="HOH38" s="348"/>
      <c r="HOI38" s="348"/>
      <c r="HOJ38" s="348"/>
      <c r="HOK38" s="348"/>
      <c r="HOL38" s="348"/>
      <c r="HOM38" s="348"/>
      <c r="HON38" s="348"/>
      <c r="HOO38" s="348"/>
      <c r="HOP38" s="348"/>
      <c r="HOQ38" s="348"/>
      <c r="HOR38" s="348"/>
      <c r="HOS38" s="348"/>
      <c r="HOT38" s="348"/>
      <c r="HOU38" s="348"/>
      <c r="HOV38" s="348"/>
      <c r="HOW38" s="348"/>
      <c r="HOX38" s="348"/>
      <c r="HOY38" s="348"/>
      <c r="HOZ38" s="348"/>
      <c r="HPA38" s="348"/>
      <c r="HPB38" s="348"/>
      <c r="HPC38" s="348"/>
      <c r="HPD38" s="348"/>
      <c r="HPE38" s="348"/>
      <c r="HPF38" s="348"/>
      <c r="HPG38" s="348"/>
      <c r="HPH38" s="348"/>
      <c r="HPI38" s="348"/>
      <c r="HPJ38" s="348"/>
      <c r="HPK38" s="348"/>
      <c r="HPL38" s="348"/>
      <c r="HPM38" s="348"/>
      <c r="HPN38" s="348"/>
      <c r="HPO38" s="348"/>
      <c r="HPP38" s="348"/>
      <c r="HPQ38" s="348"/>
      <c r="HPR38" s="348"/>
      <c r="HPS38" s="348"/>
      <c r="HPT38" s="348"/>
      <c r="HPU38" s="348"/>
      <c r="HPV38" s="348"/>
      <c r="HPW38" s="348"/>
      <c r="HPX38" s="348"/>
      <c r="HPY38" s="348"/>
      <c r="HPZ38" s="348"/>
      <c r="HQA38" s="348"/>
      <c r="HQB38" s="348"/>
      <c r="HQC38" s="348"/>
      <c r="HQD38" s="348"/>
      <c r="HQE38" s="348"/>
      <c r="HQF38" s="348"/>
      <c r="HQG38" s="348"/>
      <c r="HQH38" s="348"/>
      <c r="HQI38" s="348"/>
      <c r="HQJ38" s="348"/>
      <c r="HQK38" s="348"/>
      <c r="HQL38" s="348"/>
      <c r="HQM38" s="348"/>
      <c r="HQN38" s="348"/>
      <c r="HQO38" s="348"/>
      <c r="HQP38" s="348"/>
      <c r="HQQ38" s="348"/>
      <c r="HQR38" s="348"/>
      <c r="HQS38" s="348"/>
      <c r="HQT38" s="348"/>
      <c r="HQU38" s="348"/>
      <c r="HQV38" s="348"/>
      <c r="HQW38" s="348"/>
      <c r="HQX38" s="348"/>
      <c r="HQY38" s="348"/>
      <c r="HQZ38" s="348"/>
      <c r="HRA38" s="348"/>
      <c r="HRB38" s="348"/>
      <c r="HRC38" s="348"/>
      <c r="HRD38" s="348"/>
      <c r="HRE38" s="348"/>
      <c r="HRF38" s="348"/>
      <c r="HRG38" s="348"/>
      <c r="HRH38" s="348"/>
      <c r="HRI38" s="348"/>
      <c r="HRJ38" s="348"/>
      <c r="HRK38" s="348"/>
      <c r="HRL38" s="348"/>
      <c r="HRM38" s="348"/>
      <c r="HRN38" s="348"/>
      <c r="HRO38" s="348"/>
      <c r="HRP38" s="348"/>
      <c r="HRQ38" s="348"/>
      <c r="HRR38" s="348"/>
      <c r="HRS38" s="348"/>
      <c r="HRT38" s="348"/>
      <c r="HRU38" s="348"/>
      <c r="HRV38" s="348"/>
      <c r="HRW38" s="348"/>
      <c r="HRX38" s="348"/>
      <c r="HRY38" s="348"/>
      <c r="HRZ38" s="348"/>
      <c r="HSA38" s="348"/>
      <c r="HSB38" s="348"/>
      <c r="HSC38" s="348"/>
      <c r="HSD38" s="348"/>
      <c r="HSE38" s="348"/>
      <c r="HSF38" s="348"/>
      <c r="HSG38" s="348"/>
      <c r="HSH38" s="348"/>
      <c r="HSI38" s="348"/>
      <c r="HSJ38" s="348"/>
      <c r="HSK38" s="348"/>
      <c r="HSL38" s="348"/>
      <c r="HSM38" s="348"/>
      <c r="HSN38" s="348"/>
      <c r="HSO38" s="348"/>
      <c r="HSP38" s="348"/>
      <c r="HSQ38" s="348"/>
      <c r="HSR38" s="348"/>
      <c r="HSS38" s="348"/>
      <c r="HST38" s="348"/>
      <c r="HSU38" s="348"/>
      <c r="HSV38" s="348"/>
      <c r="HSW38" s="348"/>
      <c r="HSX38" s="348"/>
      <c r="HSY38" s="348"/>
      <c r="HSZ38" s="348"/>
      <c r="HTA38" s="348"/>
      <c r="HTB38" s="348"/>
      <c r="HTC38" s="348"/>
      <c r="HTD38" s="348"/>
      <c r="HTE38" s="348"/>
      <c r="HTF38" s="348"/>
      <c r="HTG38" s="348"/>
      <c r="HTH38" s="348"/>
      <c r="HTI38" s="348"/>
      <c r="HTJ38" s="348"/>
      <c r="HTK38" s="348"/>
      <c r="HTL38" s="348"/>
      <c r="HTM38" s="348"/>
      <c r="HTN38" s="348"/>
      <c r="HTO38" s="348"/>
      <c r="HTP38" s="348"/>
      <c r="HTQ38" s="348"/>
      <c r="HTR38" s="348"/>
      <c r="HTS38" s="348"/>
      <c r="HTT38" s="348"/>
      <c r="HTU38" s="348"/>
      <c r="HTV38" s="348"/>
      <c r="HTW38" s="348"/>
      <c r="HTX38" s="348"/>
      <c r="HTY38" s="348"/>
      <c r="HTZ38" s="348"/>
      <c r="HUA38" s="348"/>
      <c r="HUB38" s="348"/>
      <c r="HUC38" s="348"/>
      <c r="HUD38" s="348"/>
      <c r="HUE38" s="348"/>
      <c r="HUF38" s="348"/>
      <c r="HUG38" s="348"/>
      <c r="HUH38" s="348"/>
      <c r="HUI38" s="348"/>
      <c r="HUJ38" s="348"/>
      <c r="HUK38" s="348"/>
      <c r="HUL38" s="348"/>
      <c r="HUM38" s="348"/>
      <c r="HUN38" s="348"/>
      <c r="HUO38" s="348"/>
      <c r="HUP38" s="348"/>
      <c r="HUQ38" s="348"/>
      <c r="HUR38" s="348"/>
      <c r="HUS38" s="348"/>
      <c r="HUT38" s="348"/>
      <c r="HUU38" s="348"/>
      <c r="HUV38" s="348"/>
      <c r="HUW38" s="348"/>
      <c r="HUX38" s="348"/>
      <c r="HUY38" s="348"/>
      <c r="HUZ38" s="348"/>
      <c r="HVA38" s="348"/>
      <c r="HVB38" s="348"/>
      <c r="HVC38" s="348"/>
      <c r="HVD38" s="348"/>
      <c r="HVE38" s="348"/>
      <c r="HVF38" s="348"/>
      <c r="HVG38" s="348"/>
      <c r="HVH38" s="348"/>
      <c r="HVI38" s="348"/>
      <c r="HVJ38" s="348"/>
      <c r="HVK38" s="348"/>
      <c r="HVL38" s="348"/>
      <c r="HVM38" s="348"/>
      <c r="HVN38" s="348"/>
      <c r="HVO38" s="348"/>
      <c r="HVP38" s="348"/>
      <c r="HVQ38" s="348"/>
      <c r="HVR38" s="348"/>
      <c r="HVS38" s="348"/>
      <c r="HVT38" s="348"/>
      <c r="HVU38" s="348"/>
      <c r="HVV38" s="348"/>
      <c r="HVW38" s="348"/>
      <c r="HVX38" s="348"/>
      <c r="HVY38" s="348"/>
      <c r="HVZ38" s="348"/>
      <c r="HWA38" s="348"/>
      <c r="HWB38" s="348"/>
      <c r="HWC38" s="348"/>
      <c r="HWD38" s="348"/>
      <c r="HWE38" s="348"/>
      <c r="HWF38" s="348"/>
      <c r="HWG38" s="348"/>
      <c r="HWH38" s="348"/>
      <c r="HWI38" s="348"/>
      <c r="HWJ38" s="348"/>
      <c r="HWK38" s="348"/>
      <c r="HWL38" s="348"/>
      <c r="HWM38" s="348"/>
      <c r="HWN38" s="348"/>
      <c r="HWO38" s="348"/>
      <c r="HWP38" s="348"/>
      <c r="HWQ38" s="348"/>
      <c r="HWR38" s="348"/>
      <c r="HWS38" s="348"/>
      <c r="HWT38" s="348"/>
      <c r="HWU38" s="348"/>
      <c r="HWV38" s="348"/>
      <c r="HWW38" s="348"/>
      <c r="HWX38" s="348"/>
      <c r="HWY38" s="348"/>
      <c r="HWZ38" s="348"/>
      <c r="HXA38" s="348"/>
      <c r="HXB38" s="348"/>
      <c r="HXC38" s="348"/>
      <c r="HXD38" s="348"/>
      <c r="HXE38" s="348"/>
      <c r="HXF38" s="348"/>
      <c r="HXG38" s="348"/>
      <c r="HXH38" s="348"/>
      <c r="HXI38" s="348"/>
      <c r="HXJ38" s="348"/>
      <c r="HXK38" s="348"/>
      <c r="HXL38" s="348"/>
      <c r="HXM38" s="348"/>
      <c r="HXN38" s="348"/>
      <c r="HXO38" s="348"/>
      <c r="HXP38" s="348"/>
      <c r="HXQ38" s="348"/>
      <c r="HXR38" s="348"/>
      <c r="HXS38" s="348"/>
      <c r="HXT38" s="348"/>
      <c r="HXU38" s="348"/>
      <c r="HXV38" s="348"/>
      <c r="HXW38" s="348"/>
      <c r="HXX38" s="348"/>
      <c r="HXY38" s="348"/>
      <c r="HXZ38" s="348"/>
      <c r="HYA38" s="348"/>
      <c r="HYB38" s="348"/>
      <c r="HYC38" s="348"/>
      <c r="HYD38" s="348"/>
      <c r="HYE38" s="348"/>
      <c r="HYF38" s="348"/>
      <c r="HYG38" s="348"/>
      <c r="HYH38" s="348"/>
      <c r="HYI38" s="348"/>
      <c r="HYJ38" s="348"/>
      <c r="HYK38" s="348"/>
      <c r="HYL38" s="348"/>
      <c r="HYM38" s="348"/>
      <c r="HYN38" s="348"/>
      <c r="HYO38" s="348"/>
      <c r="HYP38" s="348"/>
      <c r="HYQ38" s="348"/>
      <c r="HYR38" s="348"/>
      <c r="HYS38" s="348"/>
      <c r="HYT38" s="348"/>
      <c r="HYU38" s="348"/>
      <c r="HYV38" s="348"/>
      <c r="HYW38" s="348"/>
      <c r="HYX38" s="348"/>
      <c r="HYY38" s="348"/>
      <c r="HYZ38" s="348"/>
      <c r="HZA38" s="348"/>
      <c r="HZB38" s="348"/>
      <c r="HZC38" s="348"/>
      <c r="HZD38" s="348"/>
      <c r="HZE38" s="348"/>
      <c r="HZF38" s="348"/>
      <c r="HZG38" s="348"/>
      <c r="HZH38" s="348"/>
      <c r="HZI38" s="348"/>
      <c r="HZJ38" s="348"/>
      <c r="HZK38" s="348"/>
      <c r="HZL38" s="348"/>
      <c r="HZM38" s="348"/>
      <c r="HZN38" s="348"/>
      <c r="HZO38" s="348"/>
      <c r="HZP38" s="348"/>
      <c r="HZQ38" s="348"/>
      <c r="HZR38" s="348"/>
      <c r="HZS38" s="348"/>
      <c r="HZT38" s="348"/>
      <c r="HZU38" s="348"/>
      <c r="HZV38" s="348"/>
      <c r="HZW38" s="348"/>
      <c r="HZX38" s="348"/>
      <c r="HZY38" s="348"/>
      <c r="HZZ38" s="348"/>
      <c r="IAA38" s="348"/>
      <c r="IAB38" s="348"/>
      <c r="IAC38" s="348"/>
      <c r="IAD38" s="348"/>
      <c r="IAE38" s="348"/>
      <c r="IAF38" s="348"/>
      <c r="IAG38" s="348"/>
      <c r="IAH38" s="348"/>
      <c r="IAI38" s="348"/>
      <c r="IAJ38" s="348"/>
      <c r="IAK38" s="348"/>
      <c r="IAL38" s="348"/>
      <c r="IAM38" s="348"/>
      <c r="IAN38" s="348"/>
      <c r="IAO38" s="348"/>
      <c r="IAP38" s="348"/>
      <c r="IAQ38" s="348"/>
      <c r="IAR38" s="348"/>
      <c r="IAS38" s="348"/>
      <c r="IAT38" s="348"/>
      <c r="IAU38" s="348"/>
      <c r="IAV38" s="348"/>
      <c r="IAW38" s="348"/>
      <c r="IAX38" s="348"/>
      <c r="IAY38" s="348"/>
      <c r="IAZ38" s="348"/>
      <c r="IBA38" s="348"/>
      <c r="IBB38" s="348"/>
      <c r="IBC38" s="348"/>
      <c r="IBD38" s="348"/>
      <c r="IBE38" s="348"/>
      <c r="IBF38" s="348"/>
      <c r="IBG38" s="348"/>
      <c r="IBH38" s="348"/>
      <c r="IBI38" s="348"/>
      <c r="IBJ38" s="348"/>
      <c r="IBK38" s="348"/>
      <c r="IBL38" s="348"/>
      <c r="IBM38" s="348"/>
      <c r="IBN38" s="348"/>
      <c r="IBO38" s="348"/>
      <c r="IBP38" s="348"/>
      <c r="IBQ38" s="348"/>
      <c r="IBR38" s="348"/>
      <c r="IBS38" s="348"/>
      <c r="IBT38" s="348"/>
      <c r="IBU38" s="348"/>
      <c r="IBV38" s="348"/>
      <c r="IBW38" s="348"/>
      <c r="IBX38" s="348"/>
      <c r="IBY38" s="348"/>
      <c r="IBZ38" s="348"/>
      <c r="ICA38" s="348"/>
      <c r="ICB38" s="348"/>
      <c r="ICC38" s="348"/>
      <c r="ICD38" s="348"/>
      <c r="ICE38" s="348"/>
      <c r="ICF38" s="348"/>
      <c r="ICG38" s="348"/>
      <c r="ICH38" s="348"/>
      <c r="ICI38" s="348"/>
      <c r="ICJ38" s="348"/>
      <c r="ICK38" s="348"/>
      <c r="ICL38" s="348"/>
      <c r="ICM38" s="348"/>
      <c r="ICN38" s="348"/>
      <c r="ICO38" s="348"/>
      <c r="ICP38" s="348"/>
      <c r="ICQ38" s="348"/>
      <c r="ICR38" s="348"/>
      <c r="ICS38" s="348"/>
      <c r="ICT38" s="348"/>
      <c r="ICU38" s="348"/>
      <c r="ICV38" s="348"/>
      <c r="ICW38" s="348"/>
      <c r="ICX38" s="348"/>
      <c r="ICY38" s="348"/>
      <c r="ICZ38" s="348"/>
      <c r="IDA38" s="348"/>
      <c r="IDB38" s="348"/>
      <c r="IDC38" s="348"/>
      <c r="IDD38" s="348"/>
      <c r="IDE38" s="348"/>
      <c r="IDF38" s="348"/>
      <c r="IDG38" s="348"/>
      <c r="IDH38" s="348"/>
      <c r="IDI38" s="348"/>
      <c r="IDJ38" s="348"/>
      <c r="IDK38" s="348"/>
      <c r="IDL38" s="348"/>
      <c r="IDM38" s="348"/>
      <c r="IDN38" s="348"/>
      <c r="IDO38" s="348"/>
      <c r="IDP38" s="348"/>
      <c r="IDQ38" s="348"/>
      <c r="IDR38" s="348"/>
      <c r="IDS38" s="348"/>
      <c r="IDT38" s="348"/>
      <c r="IDU38" s="348"/>
      <c r="IDV38" s="348"/>
      <c r="IDW38" s="348"/>
      <c r="IDX38" s="348"/>
      <c r="IDY38" s="348"/>
      <c r="IDZ38" s="348"/>
      <c r="IEA38" s="348"/>
      <c r="IEB38" s="348"/>
      <c r="IEC38" s="348"/>
      <c r="IED38" s="348"/>
      <c r="IEE38" s="348"/>
      <c r="IEF38" s="348"/>
      <c r="IEG38" s="348"/>
      <c r="IEH38" s="348"/>
      <c r="IEI38" s="348"/>
      <c r="IEJ38" s="348"/>
      <c r="IEK38" s="348"/>
      <c r="IEL38" s="348"/>
      <c r="IEM38" s="348"/>
      <c r="IEN38" s="348"/>
      <c r="IEO38" s="348"/>
      <c r="IEP38" s="348"/>
      <c r="IEQ38" s="348"/>
      <c r="IER38" s="348"/>
      <c r="IES38" s="348"/>
      <c r="IET38" s="348"/>
      <c r="IEU38" s="348"/>
      <c r="IEV38" s="348"/>
      <c r="IEW38" s="348"/>
      <c r="IEX38" s="348"/>
      <c r="IEY38" s="348"/>
      <c r="IEZ38" s="348"/>
      <c r="IFA38" s="348"/>
      <c r="IFB38" s="348"/>
      <c r="IFC38" s="348"/>
      <c r="IFD38" s="348"/>
      <c r="IFE38" s="348"/>
      <c r="IFF38" s="348"/>
      <c r="IFG38" s="348"/>
      <c r="IFH38" s="348"/>
      <c r="IFI38" s="348"/>
      <c r="IFJ38" s="348"/>
      <c r="IFK38" s="348"/>
      <c r="IFL38" s="348"/>
      <c r="IFM38" s="348"/>
      <c r="IFN38" s="348"/>
      <c r="IFO38" s="348"/>
      <c r="IFP38" s="348"/>
      <c r="IFQ38" s="348"/>
      <c r="IFR38" s="348"/>
      <c r="IFS38" s="348"/>
      <c r="IFT38" s="348"/>
      <c r="IFU38" s="348"/>
      <c r="IFV38" s="348"/>
      <c r="IFW38" s="348"/>
      <c r="IFX38" s="348"/>
      <c r="IFY38" s="348"/>
      <c r="IFZ38" s="348"/>
      <c r="IGA38" s="348"/>
      <c r="IGB38" s="348"/>
      <c r="IGC38" s="348"/>
      <c r="IGD38" s="348"/>
      <c r="IGE38" s="348"/>
      <c r="IGF38" s="348"/>
      <c r="IGG38" s="348"/>
      <c r="IGH38" s="348"/>
      <c r="IGI38" s="348"/>
      <c r="IGJ38" s="348"/>
      <c r="IGK38" s="348"/>
      <c r="IGL38" s="348"/>
      <c r="IGM38" s="348"/>
      <c r="IGN38" s="348"/>
      <c r="IGO38" s="348"/>
      <c r="IGP38" s="348"/>
      <c r="IGQ38" s="348"/>
      <c r="IGR38" s="348"/>
      <c r="IGS38" s="348"/>
      <c r="IGT38" s="348"/>
      <c r="IGU38" s="348"/>
      <c r="IGV38" s="348"/>
      <c r="IGW38" s="348"/>
      <c r="IGX38" s="348"/>
      <c r="IGY38" s="348"/>
      <c r="IGZ38" s="348"/>
      <c r="IHA38" s="348"/>
      <c r="IHB38" s="348"/>
      <c r="IHC38" s="348"/>
      <c r="IHD38" s="348"/>
      <c r="IHE38" s="348"/>
      <c r="IHF38" s="348"/>
      <c r="IHG38" s="348"/>
      <c r="IHH38" s="348"/>
      <c r="IHI38" s="348"/>
      <c r="IHJ38" s="348"/>
      <c r="IHK38" s="348"/>
      <c r="IHL38" s="348"/>
      <c r="IHM38" s="348"/>
      <c r="IHN38" s="348"/>
      <c r="IHO38" s="348"/>
      <c r="IHP38" s="348"/>
      <c r="IHQ38" s="348"/>
      <c r="IHR38" s="348"/>
      <c r="IHS38" s="348"/>
      <c r="IHT38" s="348"/>
      <c r="IHU38" s="348"/>
      <c r="IHV38" s="348"/>
      <c r="IHW38" s="348"/>
      <c r="IHX38" s="348"/>
      <c r="IHY38" s="348"/>
      <c r="IHZ38" s="348"/>
      <c r="IIA38" s="348"/>
      <c r="IIB38" s="348"/>
      <c r="IIC38" s="348"/>
      <c r="IID38" s="348"/>
      <c r="IIE38" s="348"/>
      <c r="IIF38" s="348"/>
      <c r="IIG38" s="348"/>
      <c r="IIH38" s="348"/>
      <c r="III38" s="348"/>
      <c r="IIJ38" s="348"/>
      <c r="IIK38" s="348"/>
      <c r="IIL38" s="348"/>
      <c r="IIM38" s="348"/>
      <c r="IIN38" s="348"/>
      <c r="IIO38" s="348"/>
      <c r="IIP38" s="348"/>
      <c r="IIQ38" s="348"/>
      <c r="IIR38" s="348"/>
      <c r="IIS38" s="348"/>
      <c r="IIT38" s="348"/>
      <c r="IIU38" s="348"/>
      <c r="IIV38" s="348"/>
      <c r="IIW38" s="348"/>
      <c r="IIX38" s="348"/>
      <c r="IIY38" s="348"/>
      <c r="IIZ38" s="348"/>
      <c r="IJA38" s="348"/>
      <c r="IJB38" s="348"/>
      <c r="IJC38" s="348"/>
      <c r="IJD38" s="348"/>
      <c r="IJE38" s="348"/>
      <c r="IJF38" s="348"/>
      <c r="IJG38" s="348"/>
      <c r="IJH38" s="348"/>
      <c r="IJI38" s="348"/>
      <c r="IJJ38" s="348"/>
      <c r="IJK38" s="348"/>
      <c r="IJL38" s="348"/>
      <c r="IJM38" s="348"/>
      <c r="IJN38" s="348"/>
      <c r="IJO38" s="348"/>
      <c r="IJP38" s="348"/>
      <c r="IJQ38" s="348"/>
      <c r="IJR38" s="348"/>
      <c r="IJS38" s="348"/>
      <c r="IJT38" s="348"/>
      <c r="IJU38" s="348"/>
      <c r="IJV38" s="348"/>
      <c r="IJW38" s="348"/>
      <c r="IJX38" s="348"/>
      <c r="IJY38" s="348"/>
      <c r="IJZ38" s="348"/>
      <c r="IKA38" s="348"/>
      <c r="IKB38" s="348"/>
      <c r="IKC38" s="348"/>
      <c r="IKD38" s="348"/>
      <c r="IKE38" s="348"/>
      <c r="IKF38" s="348"/>
      <c r="IKG38" s="348"/>
      <c r="IKH38" s="348"/>
      <c r="IKI38" s="348"/>
      <c r="IKJ38" s="348"/>
      <c r="IKK38" s="348"/>
      <c r="IKL38" s="348"/>
      <c r="IKM38" s="348"/>
      <c r="IKN38" s="348"/>
      <c r="IKO38" s="348"/>
      <c r="IKP38" s="348"/>
      <c r="IKQ38" s="348"/>
      <c r="IKR38" s="348"/>
      <c r="IKS38" s="348"/>
      <c r="IKT38" s="348"/>
      <c r="IKU38" s="348"/>
      <c r="IKV38" s="348"/>
      <c r="IKW38" s="348"/>
      <c r="IKX38" s="348"/>
      <c r="IKY38" s="348"/>
      <c r="IKZ38" s="348"/>
      <c r="ILA38" s="348"/>
      <c r="ILB38" s="348"/>
      <c r="ILC38" s="348"/>
      <c r="ILD38" s="348"/>
      <c r="ILE38" s="348"/>
      <c r="ILF38" s="348"/>
      <c r="ILG38" s="348"/>
      <c r="ILH38" s="348"/>
      <c r="ILI38" s="348"/>
      <c r="ILJ38" s="348"/>
      <c r="ILK38" s="348"/>
      <c r="ILL38" s="348"/>
      <c r="ILM38" s="348"/>
      <c r="ILN38" s="348"/>
      <c r="ILO38" s="348"/>
      <c r="ILP38" s="348"/>
      <c r="ILQ38" s="348"/>
      <c r="ILR38" s="348"/>
      <c r="ILS38" s="348"/>
      <c r="ILT38" s="348"/>
      <c r="ILU38" s="348"/>
      <c r="ILV38" s="348"/>
      <c r="ILW38" s="348"/>
      <c r="ILX38" s="348"/>
      <c r="ILY38" s="348"/>
      <c r="ILZ38" s="348"/>
      <c r="IMA38" s="348"/>
      <c r="IMB38" s="348"/>
      <c r="IMC38" s="348"/>
      <c r="IMD38" s="348"/>
      <c r="IME38" s="348"/>
      <c r="IMF38" s="348"/>
      <c r="IMG38" s="348"/>
      <c r="IMH38" s="348"/>
      <c r="IMI38" s="348"/>
      <c r="IMJ38" s="348"/>
      <c r="IMK38" s="348"/>
      <c r="IML38" s="348"/>
      <c r="IMM38" s="348"/>
      <c r="IMN38" s="348"/>
      <c r="IMO38" s="348"/>
      <c r="IMP38" s="348"/>
      <c r="IMQ38" s="348"/>
      <c r="IMR38" s="348"/>
      <c r="IMS38" s="348"/>
      <c r="IMT38" s="348"/>
      <c r="IMU38" s="348"/>
      <c r="IMV38" s="348"/>
      <c r="IMW38" s="348"/>
      <c r="IMX38" s="348"/>
      <c r="IMY38" s="348"/>
      <c r="IMZ38" s="348"/>
      <c r="INA38" s="348"/>
      <c r="INB38" s="348"/>
      <c r="INC38" s="348"/>
      <c r="IND38" s="348"/>
      <c r="INE38" s="348"/>
      <c r="INF38" s="348"/>
      <c r="ING38" s="348"/>
      <c r="INH38" s="348"/>
      <c r="INI38" s="348"/>
      <c r="INJ38" s="348"/>
      <c r="INK38" s="348"/>
      <c r="INL38" s="348"/>
      <c r="INM38" s="348"/>
      <c r="INN38" s="348"/>
      <c r="INO38" s="348"/>
      <c r="INP38" s="348"/>
      <c r="INQ38" s="348"/>
      <c r="INR38" s="348"/>
      <c r="INS38" s="348"/>
      <c r="INT38" s="348"/>
      <c r="INU38" s="348"/>
      <c r="INV38" s="348"/>
      <c r="INW38" s="348"/>
      <c r="INX38" s="348"/>
      <c r="INY38" s="348"/>
      <c r="INZ38" s="348"/>
      <c r="IOA38" s="348"/>
      <c r="IOB38" s="348"/>
      <c r="IOC38" s="348"/>
      <c r="IOD38" s="348"/>
      <c r="IOE38" s="348"/>
      <c r="IOF38" s="348"/>
      <c r="IOG38" s="348"/>
      <c r="IOH38" s="348"/>
      <c r="IOI38" s="348"/>
      <c r="IOJ38" s="348"/>
      <c r="IOK38" s="348"/>
      <c r="IOL38" s="348"/>
      <c r="IOM38" s="348"/>
      <c r="ION38" s="348"/>
      <c r="IOO38" s="348"/>
      <c r="IOP38" s="348"/>
      <c r="IOQ38" s="348"/>
      <c r="IOR38" s="348"/>
      <c r="IOS38" s="348"/>
      <c r="IOT38" s="348"/>
      <c r="IOU38" s="348"/>
      <c r="IOV38" s="348"/>
      <c r="IOW38" s="348"/>
      <c r="IOX38" s="348"/>
      <c r="IOY38" s="348"/>
      <c r="IOZ38" s="348"/>
      <c r="IPA38" s="348"/>
      <c r="IPB38" s="348"/>
      <c r="IPC38" s="348"/>
      <c r="IPD38" s="348"/>
      <c r="IPE38" s="348"/>
      <c r="IPF38" s="348"/>
      <c r="IPG38" s="348"/>
      <c r="IPH38" s="348"/>
      <c r="IPI38" s="348"/>
      <c r="IPJ38" s="348"/>
      <c r="IPK38" s="348"/>
      <c r="IPL38" s="348"/>
      <c r="IPM38" s="348"/>
      <c r="IPN38" s="348"/>
      <c r="IPO38" s="348"/>
      <c r="IPP38" s="348"/>
      <c r="IPQ38" s="348"/>
      <c r="IPR38" s="348"/>
      <c r="IPS38" s="348"/>
      <c r="IPT38" s="348"/>
      <c r="IPU38" s="348"/>
      <c r="IPV38" s="348"/>
      <c r="IPW38" s="348"/>
      <c r="IPX38" s="348"/>
      <c r="IPY38" s="348"/>
      <c r="IPZ38" s="348"/>
      <c r="IQA38" s="348"/>
      <c r="IQB38" s="348"/>
      <c r="IQC38" s="348"/>
      <c r="IQD38" s="348"/>
      <c r="IQE38" s="348"/>
      <c r="IQF38" s="348"/>
      <c r="IQG38" s="348"/>
      <c r="IQH38" s="348"/>
      <c r="IQI38" s="348"/>
      <c r="IQJ38" s="348"/>
      <c r="IQK38" s="348"/>
      <c r="IQL38" s="348"/>
      <c r="IQM38" s="348"/>
      <c r="IQN38" s="348"/>
      <c r="IQO38" s="348"/>
      <c r="IQP38" s="348"/>
      <c r="IQQ38" s="348"/>
      <c r="IQR38" s="348"/>
      <c r="IQS38" s="348"/>
      <c r="IQT38" s="348"/>
      <c r="IQU38" s="348"/>
      <c r="IQV38" s="348"/>
      <c r="IQW38" s="348"/>
      <c r="IQX38" s="348"/>
      <c r="IQY38" s="348"/>
      <c r="IQZ38" s="348"/>
      <c r="IRA38" s="348"/>
      <c r="IRB38" s="348"/>
      <c r="IRC38" s="348"/>
      <c r="IRD38" s="348"/>
      <c r="IRE38" s="348"/>
      <c r="IRF38" s="348"/>
      <c r="IRG38" s="348"/>
      <c r="IRH38" s="348"/>
      <c r="IRI38" s="348"/>
      <c r="IRJ38" s="348"/>
      <c r="IRK38" s="348"/>
      <c r="IRL38" s="348"/>
      <c r="IRM38" s="348"/>
      <c r="IRN38" s="348"/>
      <c r="IRO38" s="348"/>
      <c r="IRP38" s="348"/>
      <c r="IRQ38" s="348"/>
      <c r="IRR38" s="348"/>
      <c r="IRS38" s="348"/>
      <c r="IRT38" s="348"/>
      <c r="IRU38" s="348"/>
      <c r="IRV38" s="348"/>
      <c r="IRW38" s="348"/>
      <c r="IRX38" s="348"/>
      <c r="IRY38" s="348"/>
      <c r="IRZ38" s="348"/>
      <c r="ISA38" s="348"/>
      <c r="ISB38" s="348"/>
      <c r="ISC38" s="348"/>
      <c r="ISD38" s="348"/>
      <c r="ISE38" s="348"/>
      <c r="ISF38" s="348"/>
      <c r="ISG38" s="348"/>
      <c r="ISH38" s="348"/>
      <c r="ISI38" s="348"/>
      <c r="ISJ38" s="348"/>
      <c r="ISK38" s="348"/>
      <c r="ISL38" s="348"/>
      <c r="ISM38" s="348"/>
      <c r="ISN38" s="348"/>
      <c r="ISO38" s="348"/>
      <c r="ISP38" s="348"/>
      <c r="ISQ38" s="348"/>
      <c r="ISR38" s="348"/>
      <c r="ISS38" s="348"/>
      <c r="IST38" s="348"/>
      <c r="ISU38" s="348"/>
      <c r="ISV38" s="348"/>
      <c r="ISW38" s="348"/>
      <c r="ISX38" s="348"/>
      <c r="ISY38" s="348"/>
      <c r="ISZ38" s="348"/>
      <c r="ITA38" s="348"/>
      <c r="ITB38" s="348"/>
      <c r="ITC38" s="348"/>
      <c r="ITD38" s="348"/>
      <c r="ITE38" s="348"/>
      <c r="ITF38" s="348"/>
      <c r="ITG38" s="348"/>
      <c r="ITH38" s="348"/>
      <c r="ITI38" s="348"/>
      <c r="ITJ38" s="348"/>
      <c r="ITK38" s="348"/>
      <c r="ITL38" s="348"/>
      <c r="ITM38" s="348"/>
      <c r="ITN38" s="348"/>
      <c r="ITO38" s="348"/>
      <c r="ITP38" s="348"/>
      <c r="ITQ38" s="348"/>
      <c r="ITR38" s="348"/>
      <c r="ITS38" s="348"/>
      <c r="ITT38" s="348"/>
      <c r="ITU38" s="348"/>
      <c r="ITV38" s="348"/>
      <c r="ITW38" s="348"/>
      <c r="ITX38" s="348"/>
      <c r="ITY38" s="348"/>
      <c r="ITZ38" s="348"/>
      <c r="IUA38" s="348"/>
      <c r="IUB38" s="348"/>
      <c r="IUC38" s="348"/>
      <c r="IUD38" s="348"/>
      <c r="IUE38" s="348"/>
      <c r="IUF38" s="348"/>
      <c r="IUG38" s="348"/>
      <c r="IUH38" s="348"/>
      <c r="IUI38" s="348"/>
      <c r="IUJ38" s="348"/>
      <c r="IUK38" s="348"/>
      <c r="IUL38" s="348"/>
      <c r="IUM38" s="348"/>
      <c r="IUN38" s="348"/>
      <c r="IUO38" s="348"/>
      <c r="IUP38" s="348"/>
      <c r="IUQ38" s="348"/>
      <c r="IUR38" s="348"/>
      <c r="IUS38" s="348"/>
      <c r="IUT38" s="348"/>
      <c r="IUU38" s="348"/>
      <c r="IUV38" s="348"/>
      <c r="IUW38" s="348"/>
      <c r="IUX38" s="348"/>
      <c r="IUY38" s="348"/>
      <c r="IUZ38" s="348"/>
      <c r="IVA38" s="348"/>
      <c r="IVB38" s="348"/>
      <c r="IVC38" s="348"/>
      <c r="IVD38" s="348"/>
      <c r="IVE38" s="348"/>
      <c r="IVF38" s="348"/>
      <c r="IVG38" s="348"/>
      <c r="IVH38" s="348"/>
      <c r="IVI38" s="348"/>
      <c r="IVJ38" s="348"/>
      <c r="IVK38" s="348"/>
      <c r="IVL38" s="348"/>
      <c r="IVM38" s="348"/>
      <c r="IVN38" s="348"/>
      <c r="IVO38" s="348"/>
      <c r="IVP38" s="348"/>
      <c r="IVQ38" s="348"/>
      <c r="IVR38" s="348"/>
      <c r="IVS38" s="348"/>
      <c r="IVT38" s="348"/>
      <c r="IVU38" s="348"/>
      <c r="IVV38" s="348"/>
      <c r="IVW38" s="348"/>
      <c r="IVX38" s="348"/>
      <c r="IVY38" s="348"/>
      <c r="IVZ38" s="348"/>
      <c r="IWA38" s="348"/>
      <c r="IWB38" s="348"/>
      <c r="IWC38" s="348"/>
      <c r="IWD38" s="348"/>
      <c r="IWE38" s="348"/>
      <c r="IWF38" s="348"/>
      <c r="IWG38" s="348"/>
      <c r="IWH38" s="348"/>
      <c r="IWI38" s="348"/>
      <c r="IWJ38" s="348"/>
      <c r="IWK38" s="348"/>
      <c r="IWL38" s="348"/>
      <c r="IWM38" s="348"/>
      <c r="IWN38" s="348"/>
      <c r="IWO38" s="348"/>
      <c r="IWP38" s="348"/>
      <c r="IWQ38" s="348"/>
      <c r="IWR38" s="348"/>
      <c r="IWS38" s="348"/>
      <c r="IWT38" s="348"/>
      <c r="IWU38" s="348"/>
      <c r="IWV38" s="348"/>
      <c r="IWW38" s="348"/>
      <c r="IWX38" s="348"/>
      <c r="IWY38" s="348"/>
      <c r="IWZ38" s="348"/>
      <c r="IXA38" s="348"/>
      <c r="IXB38" s="348"/>
      <c r="IXC38" s="348"/>
      <c r="IXD38" s="348"/>
      <c r="IXE38" s="348"/>
      <c r="IXF38" s="348"/>
      <c r="IXG38" s="348"/>
      <c r="IXH38" s="348"/>
      <c r="IXI38" s="348"/>
      <c r="IXJ38" s="348"/>
      <c r="IXK38" s="348"/>
      <c r="IXL38" s="348"/>
      <c r="IXM38" s="348"/>
      <c r="IXN38" s="348"/>
      <c r="IXO38" s="348"/>
      <c r="IXP38" s="348"/>
      <c r="IXQ38" s="348"/>
      <c r="IXR38" s="348"/>
      <c r="IXS38" s="348"/>
      <c r="IXT38" s="348"/>
      <c r="IXU38" s="348"/>
      <c r="IXV38" s="348"/>
      <c r="IXW38" s="348"/>
      <c r="IXX38" s="348"/>
      <c r="IXY38" s="348"/>
      <c r="IXZ38" s="348"/>
      <c r="IYA38" s="348"/>
      <c r="IYB38" s="348"/>
      <c r="IYC38" s="348"/>
      <c r="IYD38" s="348"/>
      <c r="IYE38" s="348"/>
      <c r="IYF38" s="348"/>
      <c r="IYG38" s="348"/>
      <c r="IYH38" s="348"/>
      <c r="IYI38" s="348"/>
      <c r="IYJ38" s="348"/>
      <c r="IYK38" s="348"/>
      <c r="IYL38" s="348"/>
      <c r="IYM38" s="348"/>
      <c r="IYN38" s="348"/>
      <c r="IYO38" s="348"/>
      <c r="IYP38" s="348"/>
      <c r="IYQ38" s="348"/>
      <c r="IYR38" s="348"/>
      <c r="IYS38" s="348"/>
      <c r="IYT38" s="348"/>
      <c r="IYU38" s="348"/>
      <c r="IYV38" s="348"/>
      <c r="IYW38" s="348"/>
      <c r="IYX38" s="348"/>
      <c r="IYY38" s="348"/>
      <c r="IYZ38" s="348"/>
      <c r="IZA38" s="348"/>
      <c r="IZB38" s="348"/>
      <c r="IZC38" s="348"/>
      <c r="IZD38" s="348"/>
      <c r="IZE38" s="348"/>
      <c r="IZF38" s="348"/>
      <c r="IZG38" s="348"/>
      <c r="IZH38" s="348"/>
      <c r="IZI38" s="348"/>
      <c r="IZJ38" s="348"/>
      <c r="IZK38" s="348"/>
      <c r="IZL38" s="348"/>
      <c r="IZM38" s="348"/>
      <c r="IZN38" s="348"/>
      <c r="IZO38" s="348"/>
      <c r="IZP38" s="348"/>
      <c r="IZQ38" s="348"/>
      <c r="IZR38" s="348"/>
      <c r="IZS38" s="348"/>
      <c r="IZT38" s="348"/>
      <c r="IZU38" s="348"/>
      <c r="IZV38" s="348"/>
      <c r="IZW38" s="348"/>
      <c r="IZX38" s="348"/>
      <c r="IZY38" s="348"/>
      <c r="IZZ38" s="348"/>
      <c r="JAA38" s="348"/>
      <c r="JAB38" s="348"/>
      <c r="JAC38" s="348"/>
      <c r="JAD38" s="348"/>
      <c r="JAE38" s="348"/>
      <c r="JAF38" s="348"/>
      <c r="JAG38" s="348"/>
      <c r="JAH38" s="348"/>
      <c r="JAI38" s="348"/>
      <c r="JAJ38" s="348"/>
      <c r="JAK38" s="348"/>
      <c r="JAL38" s="348"/>
      <c r="JAM38" s="348"/>
      <c r="JAN38" s="348"/>
      <c r="JAO38" s="348"/>
      <c r="JAP38" s="348"/>
      <c r="JAQ38" s="348"/>
      <c r="JAR38" s="348"/>
      <c r="JAS38" s="348"/>
      <c r="JAT38" s="348"/>
      <c r="JAU38" s="348"/>
      <c r="JAV38" s="348"/>
      <c r="JAW38" s="348"/>
      <c r="JAX38" s="348"/>
      <c r="JAY38" s="348"/>
      <c r="JAZ38" s="348"/>
      <c r="JBA38" s="348"/>
      <c r="JBB38" s="348"/>
      <c r="JBC38" s="348"/>
      <c r="JBD38" s="348"/>
      <c r="JBE38" s="348"/>
      <c r="JBF38" s="348"/>
      <c r="JBG38" s="348"/>
      <c r="JBH38" s="348"/>
      <c r="JBI38" s="348"/>
      <c r="JBJ38" s="348"/>
      <c r="JBK38" s="348"/>
      <c r="JBL38" s="348"/>
      <c r="JBM38" s="348"/>
      <c r="JBN38" s="348"/>
      <c r="JBO38" s="348"/>
      <c r="JBP38" s="348"/>
      <c r="JBQ38" s="348"/>
      <c r="JBR38" s="348"/>
      <c r="JBS38" s="348"/>
      <c r="JBT38" s="348"/>
      <c r="JBU38" s="348"/>
      <c r="JBV38" s="348"/>
      <c r="JBW38" s="348"/>
      <c r="JBX38" s="348"/>
      <c r="JBY38" s="348"/>
      <c r="JBZ38" s="348"/>
      <c r="JCA38" s="348"/>
      <c r="JCB38" s="348"/>
      <c r="JCC38" s="348"/>
      <c r="JCD38" s="348"/>
      <c r="JCE38" s="348"/>
      <c r="JCF38" s="348"/>
      <c r="JCG38" s="348"/>
      <c r="JCH38" s="348"/>
      <c r="JCI38" s="348"/>
      <c r="JCJ38" s="348"/>
      <c r="JCK38" s="348"/>
      <c r="JCL38" s="348"/>
      <c r="JCM38" s="348"/>
      <c r="JCN38" s="348"/>
      <c r="JCO38" s="348"/>
      <c r="JCP38" s="348"/>
      <c r="JCQ38" s="348"/>
      <c r="JCR38" s="348"/>
      <c r="JCS38" s="348"/>
      <c r="JCT38" s="348"/>
      <c r="JCU38" s="348"/>
      <c r="JCV38" s="348"/>
      <c r="JCW38" s="348"/>
      <c r="JCX38" s="348"/>
      <c r="JCY38" s="348"/>
      <c r="JCZ38" s="348"/>
      <c r="JDA38" s="348"/>
      <c r="JDB38" s="348"/>
      <c r="JDC38" s="348"/>
      <c r="JDD38" s="348"/>
      <c r="JDE38" s="348"/>
      <c r="JDF38" s="348"/>
      <c r="JDG38" s="348"/>
      <c r="JDH38" s="348"/>
      <c r="JDI38" s="348"/>
      <c r="JDJ38" s="348"/>
      <c r="JDK38" s="348"/>
      <c r="JDL38" s="348"/>
      <c r="JDM38" s="348"/>
      <c r="JDN38" s="348"/>
      <c r="JDO38" s="348"/>
      <c r="JDP38" s="348"/>
      <c r="JDQ38" s="348"/>
      <c r="JDR38" s="348"/>
      <c r="JDS38" s="348"/>
      <c r="JDT38" s="348"/>
      <c r="JDU38" s="348"/>
      <c r="JDV38" s="348"/>
      <c r="JDW38" s="348"/>
      <c r="JDX38" s="348"/>
      <c r="JDY38" s="348"/>
      <c r="JDZ38" s="348"/>
      <c r="JEA38" s="348"/>
      <c r="JEB38" s="348"/>
      <c r="JEC38" s="348"/>
      <c r="JED38" s="348"/>
      <c r="JEE38" s="348"/>
      <c r="JEF38" s="348"/>
      <c r="JEG38" s="348"/>
      <c r="JEH38" s="348"/>
      <c r="JEI38" s="348"/>
      <c r="JEJ38" s="348"/>
      <c r="JEK38" s="348"/>
      <c r="JEL38" s="348"/>
      <c r="JEM38" s="348"/>
      <c r="JEN38" s="348"/>
      <c r="JEO38" s="348"/>
      <c r="JEP38" s="348"/>
      <c r="JEQ38" s="348"/>
      <c r="JER38" s="348"/>
      <c r="JES38" s="348"/>
      <c r="JET38" s="348"/>
      <c r="JEU38" s="348"/>
      <c r="JEV38" s="348"/>
      <c r="JEW38" s="348"/>
      <c r="JEX38" s="348"/>
      <c r="JEY38" s="348"/>
      <c r="JEZ38" s="348"/>
      <c r="JFA38" s="348"/>
      <c r="JFB38" s="348"/>
      <c r="JFC38" s="348"/>
      <c r="JFD38" s="348"/>
      <c r="JFE38" s="348"/>
      <c r="JFF38" s="348"/>
      <c r="JFG38" s="348"/>
      <c r="JFH38" s="348"/>
      <c r="JFI38" s="348"/>
      <c r="JFJ38" s="348"/>
      <c r="JFK38" s="348"/>
      <c r="JFL38" s="348"/>
      <c r="JFM38" s="348"/>
      <c r="JFN38" s="348"/>
      <c r="JFO38" s="348"/>
      <c r="JFP38" s="348"/>
      <c r="JFQ38" s="348"/>
      <c r="JFR38" s="348"/>
      <c r="JFS38" s="348"/>
      <c r="JFT38" s="348"/>
      <c r="JFU38" s="348"/>
      <c r="JFV38" s="348"/>
      <c r="JFW38" s="348"/>
      <c r="JFX38" s="348"/>
      <c r="JFY38" s="348"/>
      <c r="JFZ38" s="348"/>
      <c r="JGA38" s="348"/>
      <c r="JGB38" s="348"/>
      <c r="JGC38" s="348"/>
      <c r="JGD38" s="348"/>
      <c r="JGE38" s="348"/>
      <c r="JGF38" s="348"/>
      <c r="JGG38" s="348"/>
      <c r="JGH38" s="348"/>
      <c r="JGI38" s="348"/>
      <c r="JGJ38" s="348"/>
      <c r="JGK38" s="348"/>
      <c r="JGL38" s="348"/>
      <c r="JGM38" s="348"/>
      <c r="JGN38" s="348"/>
      <c r="JGO38" s="348"/>
      <c r="JGP38" s="348"/>
      <c r="JGQ38" s="348"/>
      <c r="JGR38" s="348"/>
      <c r="JGS38" s="348"/>
      <c r="JGT38" s="348"/>
      <c r="JGU38" s="348"/>
      <c r="JGV38" s="348"/>
      <c r="JGW38" s="348"/>
      <c r="JGX38" s="348"/>
      <c r="JGY38" s="348"/>
      <c r="JGZ38" s="348"/>
      <c r="JHA38" s="348"/>
      <c r="JHB38" s="348"/>
      <c r="JHC38" s="348"/>
      <c r="JHD38" s="348"/>
      <c r="JHE38" s="348"/>
      <c r="JHF38" s="348"/>
      <c r="JHG38" s="348"/>
      <c r="JHH38" s="348"/>
      <c r="JHI38" s="348"/>
      <c r="JHJ38" s="348"/>
      <c r="JHK38" s="348"/>
      <c r="JHL38" s="348"/>
      <c r="JHM38" s="348"/>
      <c r="JHN38" s="348"/>
      <c r="JHO38" s="348"/>
      <c r="JHP38" s="348"/>
      <c r="JHQ38" s="348"/>
      <c r="JHR38" s="348"/>
      <c r="JHS38" s="348"/>
      <c r="JHT38" s="348"/>
      <c r="JHU38" s="348"/>
      <c r="JHV38" s="348"/>
      <c r="JHW38" s="348"/>
      <c r="JHX38" s="348"/>
      <c r="JHY38" s="348"/>
      <c r="JHZ38" s="348"/>
      <c r="JIA38" s="348"/>
      <c r="JIB38" s="348"/>
      <c r="JIC38" s="348"/>
      <c r="JID38" s="348"/>
      <c r="JIE38" s="348"/>
      <c r="JIF38" s="348"/>
      <c r="JIG38" s="348"/>
      <c r="JIH38" s="348"/>
      <c r="JII38" s="348"/>
      <c r="JIJ38" s="348"/>
      <c r="JIK38" s="348"/>
      <c r="JIL38" s="348"/>
      <c r="JIM38" s="348"/>
      <c r="JIN38" s="348"/>
      <c r="JIO38" s="348"/>
      <c r="JIP38" s="348"/>
      <c r="JIQ38" s="348"/>
      <c r="JIR38" s="348"/>
      <c r="JIS38" s="348"/>
      <c r="JIT38" s="348"/>
      <c r="JIU38" s="348"/>
      <c r="JIV38" s="348"/>
      <c r="JIW38" s="348"/>
      <c r="JIX38" s="348"/>
      <c r="JIY38" s="348"/>
      <c r="JIZ38" s="348"/>
      <c r="JJA38" s="348"/>
      <c r="JJB38" s="348"/>
      <c r="JJC38" s="348"/>
      <c r="JJD38" s="348"/>
      <c r="JJE38" s="348"/>
      <c r="JJF38" s="348"/>
      <c r="JJG38" s="348"/>
      <c r="JJH38" s="348"/>
      <c r="JJI38" s="348"/>
      <c r="JJJ38" s="348"/>
      <c r="JJK38" s="348"/>
      <c r="JJL38" s="348"/>
      <c r="JJM38" s="348"/>
      <c r="JJN38" s="348"/>
      <c r="JJO38" s="348"/>
      <c r="JJP38" s="348"/>
      <c r="JJQ38" s="348"/>
      <c r="JJR38" s="348"/>
      <c r="JJS38" s="348"/>
      <c r="JJT38" s="348"/>
      <c r="JJU38" s="348"/>
      <c r="JJV38" s="348"/>
      <c r="JJW38" s="348"/>
      <c r="JJX38" s="348"/>
      <c r="JJY38" s="348"/>
      <c r="JJZ38" s="348"/>
      <c r="JKA38" s="348"/>
      <c r="JKB38" s="348"/>
      <c r="JKC38" s="348"/>
      <c r="JKD38" s="348"/>
      <c r="JKE38" s="348"/>
      <c r="JKF38" s="348"/>
      <c r="JKG38" s="348"/>
      <c r="JKH38" s="348"/>
      <c r="JKI38" s="348"/>
      <c r="JKJ38" s="348"/>
      <c r="JKK38" s="348"/>
      <c r="JKL38" s="348"/>
      <c r="JKM38" s="348"/>
      <c r="JKN38" s="348"/>
      <c r="JKO38" s="348"/>
      <c r="JKP38" s="348"/>
      <c r="JKQ38" s="348"/>
      <c r="JKR38" s="348"/>
      <c r="JKS38" s="348"/>
      <c r="JKT38" s="348"/>
      <c r="JKU38" s="348"/>
      <c r="JKV38" s="348"/>
      <c r="JKW38" s="348"/>
      <c r="JKX38" s="348"/>
      <c r="JKY38" s="348"/>
      <c r="JKZ38" s="348"/>
      <c r="JLA38" s="348"/>
      <c r="JLB38" s="348"/>
      <c r="JLC38" s="348"/>
      <c r="JLD38" s="348"/>
      <c r="JLE38" s="348"/>
      <c r="JLF38" s="348"/>
      <c r="JLG38" s="348"/>
      <c r="JLH38" s="348"/>
      <c r="JLI38" s="348"/>
      <c r="JLJ38" s="348"/>
      <c r="JLK38" s="348"/>
      <c r="JLL38" s="348"/>
      <c r="JLM38" s="348"/>
      <c r="JLN38" s="348"/>
      <c r="JLO38" s="348"/>
      <c r="JLP38" s="348"/>
      <c r="JLQ38" s="348"/>
      <c r="JLR38" s="348"/>
      <c r="JLS38" s="348"/>
      <c r="JLT38" s="348"/>
      <c r="JLU38" s="348"/>
      <c r="JLV38" s="348"/>
      <c r="JLW38" s="348"/>
      <c r="JLX38" s="348"/>
      <c r="JLY38" s="348"/>
      <c r="JLZ38" s="348"/>
      <c r="JMA38" s="348"/>
      <c r="JMB38" s="348"/>
      <c r="JMC38" s="348"/>
      <c r="JMD38" s="348"/>
      <c r="JME38" s="348"/>
      <c r="JMF38" s="348"/>
      <c r="JMG38" s="348"/>
      <c r="JMH38" s="348"/>
      <c r="JMI38" s="348"/>
      <c r="JMJ38" s="348"/>
      <c r="JMK38" s="348"/>
      <c r="JML38" s="348"/>
      <c r="JMM38" s="348"/>
      <c r="JMN38" s="348"/>
      <c r="JMO38" s="348"/>
      <c r="JMP38" s="348"/>
      <c r="JMQ38" s="348"/>
      <c r="JMR38" s="348"/>
      <c r="JMS38" s="348"/>
      <c r="JMT38" s="348"/>
      <c r="JMU38" s="348"/>
      <c r="JMV38" s="348"/>
      <c r="JMW38" s="348"/>
      <c r="JMX38" s="348"/>
      <c r="JMY38" s="348"/>
      <c r="JMZ38" s="348"/>
      <c r="JNA38" s="348"/>
      <c r="JNB38" s="348"/>
      <c r="JNC38" s="348"/>
      <c r="JND38" s="348"/>
      <c r="JNE38" s="348"/>
      <c r="JNF38" s="348"/>
      <c r="JNG38" s="348"/>
      <c r="JNH38" s="348"/>
      <c r="JNI38" s="348"/>
      <c r="JNJ38" s="348"/>
      <c r="JNK38" s="348"/>
      <c r="JNL38" s="348"/>
      <c r="JNM38" s="348"/>
      <c r="JNN38" s="348"/>
      <c r="JNO38" s="348"/>
      <c r="JNP38" s="348"/>
      <c r="JNQ38" s="348"/>
      <c r="JNR38" s="348"/>
      <c r="JNS38" s="348"/>
      <c r="JNT38" s="348"/>
      <c r="JNU38" s="348"/>
      <c r="JNV38" s="348"/>
      <c r="JNW38" s="348"/>
      <c r="JNX38" s="348"/>
      <c r="JNY38" s="348"/>
      <c r="JNZ38" s="348"/>
      <c r="JOA38" s="348"/>
      <c r="JOB38" s="348"/>
      <c r="JOC38" s="348"/>
      <c r="JOD38" s="348"/>
      <c r="JOE38" s="348"/>
      <c r="JOF38" s="348"/>
      <c r="JOG38" s="348"/>
      <c r="JOH38" s="348"/>
      <c r="JOI38" s="348"/>
      <c r="JOJ38" s="348"/>
      <c r="JOK38" s="348"/>
      <c r="JOL38" s="348"/>
      <c r="JOM38" s="348"/>
      <c r="JON38" s="348"/>
      <c r="JOO38" s="348"/>
      <c r="JOP38" s="348"/>
      <c r="JOQ38" s="348"/>
      <c r="JOR38" s="348"/>
      <c r="JOS38" s="348"/>
      <c r="JOT38" s="348"/>
      <c r="JOU38" s="348"/>
      <c r="JOV38" s="348"/>
      <c r="JOW38" s="348"/>
      <c r="JOX38" s="348"/>
      <c r="JOY38" s="348"/>
      <c r="JOZ38" s="348"/>
      <c r="JPA38" s="348"/>
      <c r="JPB38" s="348"/>
      <c r="JPC38" s="348"/>
      <c r="JPD38" s="348"/>
      <c r="JPE38" s="348"/>
      <c r="JPF38" s="348"/>
      <c r="JPG38" s="348"/>
      <c r="JPH38" s="348"/>
      <c r="JPI38" s="348"/>
      <c r="JPJ38" s="348"/>
      <c r="JPK38" s="348"/>
      <c r="JPL38" s="348"/>
      <c r="JPM38" s="348"/>
      <c r="JPN38" s="348"/>
      <c r="JPO38" s="348"/>
      <c r="JPP38" s="348"/>
      <c r="JPQ38" s="348"/>
      <c r="JPR38" s="348"/>
      <c r="JPS38" s="348"/>
      <c r="JPT38" s="348"/>
      <c r="JPU38" s="348"/>
      <c r="JPV38" s="348"/>
      <c r="JPW38" s="348"/>
      <c r="JPX38" s="348"/>
      <c r="JPY38" s="348"/>
      <c r="JPZ38" s="348"/>
      <c r="JQA38" s="348"/>
      <c r="JQB38" s="348"/>
      <c r="JQC38" s="348"/>
      <c r="JQD38" s="348"/>
      <c r="JQE38" s="348"/>
      <c r="JQF38" s="348"/>
      <c r="JQG38" s="348"/>
      <c r="JQH38" s="348"/>
      <c r="JQI38" s="348"/>
      <c r="JQJ38" s="348"/>
      <c r="JQK38" s="348"/>
      <c r="JQL38" s="348"/>
      <c r="JQM38" s="348"/>
      <c r="JQN38" s="348"/>
      <c r="JQO38" s="348"/>
      <c r="JQP38" s="348"/>
      <c r="JQQ38" s="348"/>
      <c r="JQR38" s="348"/>
      <c r="JQS38" s="348"/>
      <c r="JQT38" s="348"/>
      <c r="JQU38" s="348"/>
      <c r="JQV38" s="348"/>
      <c r="JQW38" s="348"/>
      <c r="JQX38" s="348"/>
      <c r="JQY38" s="348"/>
      <c r="JQZ38" s="348"/>
      <c r="JRA38" s="348"/>
      <c r="JRB38" s="348"/>
      <c r="JRC38" s="348"/>
      <c r="JRD38" s="348"/>
      <c r="JRE38" s="348"/>
      <c r="JRF38" s="348"/>
      <c r="JRG38" s="348"/>
      <c r="JRH38" s="348"/>
      <c r="JRI38" s="348"/>
      <c r="JRJ38" s="348"/>
      <c r="JRK38" s="348"/>
      <c r="JRL38" s="348"/>
      <c r="JRM38" s="348"/>
      <c r="JRN38" s="348"/>
      <c r="JRO38" s="348"/>
      <c r="JRP38" s="348"/>
      <c r="JRQ38" s="348"/>
      <c r="JRR38" s="348"/>
      <c r="JRS38" s="348"/>
      <c r="JRT38" s="348"/>
      <c r="JRU38" s="348"/>
      <c r="JRV38" s="348"/>
      <c r="JRW38" s="348"/>
      <c r="JRX38" s="348"/>
      <c r="JRY38" s="348"/>
      <c r="JRZ38" s="348"/>
      <c r="JSA38" s="348"/>
      <c r="JSB38" s="348"/>
      <c r="JSC38" s="348"/>
      <c r="JSD38" s="348"/>
      <c r="JSE38" s="348"/>
      <c r="JSF38" s="348"/>
      <c r="JSG38" s="348"/>
      <c r="JSH38" s="348"/>
      <c r="JSI38" s="348"/>
      <c r="JSJ38" s="348"/>
      <c r="JSK38" s="348"/>
      <c r="JSL38" s="348"/>
      <c r="JSM38" s="348"/>
      <c r="JSN38" s="348"/>
      <c r="JSO38" s="348"/>
      <c r="JSP38" s="348"/>
      <c r="JSQ38" s="348"/>
      <c r="JSR38" s="348"/>
      <c r="JSS38" s="348"/>
      <c r="JST38" s="348"/>
      <c r="JSU38" s="348"/>
      <c r="JSV38" s="348"/>
      <c r="JSW38" s="348"/>
      <c r="JSX38" s="348"/>
      <c r="JSY38" s="348"/>
      <c r="JSZ38" s="348"/>
      <c r="JTA38" s="348"/>
      <c r="JTB38" s="348"/>
      <c r="JTC38" s="348"/>
      <c r="JTD38" s="348"/>
      <c r="JTE38" s="348"/>
      <c r="JTF38" s="348"/>
      <c r="JTG38" s="348"/>
      <c r="JTH38" s="348"/>
      <c r="JTI38" s="348"/>
      <c r="JTJ38" s="348"/>
      <c r="JTK38" s="348"/>
      <c r="JTL38" s="348"/>
      <c r="JTM38" s="348"/>
      <c r="JTN38" s="348"/>
      <c r="JTO38" s="348"/>
      <c r="JTP38" s="348"/>
      <c r="JTQ38" s="348"/>
      <c r="JTR38" s="348"/>
      <c r="JTS38" s="348"/>
      <c r="JTT38" s="348"/>
      <c r="JTU38" s="348"/>
      <c r="JTV38" s="348"/>
      <c r="JTW38" s="348"/>
      <c r="JTX38" s="348"/>
      <c r="JTY38" s="348"/>
      <c r="JTZ38" s="348"/>
      <c r="JUA38" s="348"/>
      <c r="JUB38" s="348"/>
      <c r="JUC38" s="348"/>
      <c r="JUD38" s="348"/>
      <c r="JUE38" s="348"/>
      <c r="JUF38" s="348"/>
      <c r="JUG38" s="348"/>
      <c r="JUH38" s="348"/>
      <c r="JUI38" s="348"/>
      <c r="JUJ38" s="348"/>
      <c r="JUK38" s="348"/>
      <c r="JUL38" s="348"/>
      <c r="JUM38" s="348"/>
      <c r="JUN38" s="348"/>
      <c r="JUO38" s="348"/>
      <c r="JUP38" s="348"/>
      <c r="JUQ38" s="348"/>
      <c r="JUR38" s="348"/>
      <c r="JUS38" s="348"/>
      <c r="JUT38" s="348"/>
      <c r="JUU38" s="348"/>
      <c r="JUV38" s="348"/>
      <c r="JUW38" s="348"/>
      <c r="JUX38" s="348"/>
      <c r="JUY38" s="348"/>
      <c r="JUZ38" s="348"/>
      <c r="JVA38" s="348"/>
      <c r="JVB38" s="348"/>
      <c r="JVC38" s="348"/>
      <c r="JVD38" s="348"/>
      <c r="JVE38" s="348"/>
      <c r="JVF38" s="348"/>
      <c r="JVG38" s="348"/>
      <c r="JVH38" s="348"/>
      <c r="JVI38" s="348"/>
      <c r="JVJ38" s="348"/>
      <c r="JVK38" s="348"/>
      <c r="JVL38" s="348"/>
      <c r="JVM38" s="348"/>
      <c r="JVN38" s="348"/>
      <c r="JVO38" s="348"/>
      <c r="JVP38" s="348"/>
      <c r="JVQ38" s="348"/>
      <c r="JVR38" s="348"/>
      <c r="JVS38" s="348"/>
      <c r="JVT38" s="348"/>
      <c r="JVU38" s="348"/>
      <c r="JVV38" s="348"/>
      <c r="JVW38" s="348"/>
      <c r="JVX38" s="348"/>
      <c r="JVY38" s="348"/>
      <c r="JVZ38" s="348"/>
      <c r="JWA38" s="348"/>
      <c r="JWB38" s="348"/>
      <c r="JWC38" s="348"/>
      <c r="JWD38" s="348"/>
      <c r="JWE38" s="348"/>
      <c r="JWF38" s="348"/>
      <c r="JWG38" s="348"/>
      <c r="JWH38" s="348"/>
      <c r="JWI38" s="348"/>
      <c r="JWJ38" s="348"/>
      <c r="JWK38" s="348"/>
      <c r="JWL38" s="348"/>
      <c r="JWM38" s="348"/>
      <c r="JWN38" s="348"/>
      <c r="JWO38" s="348"/>
      <c r="JWP38" s="348"/>
      <c r="JWQ38" s="348"/>
      <c r="JWR38" s="348"/>
      <c r="JWS38" s="348"/>
      <c r="JWT38" s="348"/>
      <c r="JWU38" s="348"/>
      <c r="JWV38" s="348"/>
      <c r="JWW38" s="348"/>
      <c r="JWX38" s="348"/>
      <c r="JWY38" s="348"/>
      <c r="JWZ38" s="348"/>
      <c r="JXA38" s="348"/>
      <c r="JXB38" s="348"/>
      <c r="JXC38" s="348"/>
      <c r="JXD38" s="348"/>
      <c r="JXE38" s="348"/>
      <c r="JXF38" s="348"/>
      <c r="JXG38" s="348"/>
      <c r="JXH38" s="348"/>
      <c r="JXI38" s="348"/>
      <c r="JXJ38" s="348"/>
      <c r="JXK38" s="348"/>
      <c r="JXL38" s="348"/>
      <c r="JXM38" s="348"/>
      <c r="JXN38" s="348"/>
      <c r="JXO38" s="348"/>
      <c r="JXP38" s="348"/>
      <c r="JXQ38" s="348"/>
      <c r="JXR38" s="348"/>
      <c r="JXS38" s="348"/>
      <c r="JXT38" s="348"/>
      <c r="JXU38" s="348"/>
      <c r="JXV38" s="348"/>
      <c r="JXW38" s="348"/>
      <c r="JXX38" s="348"/>
      <c r="JXY38" s="348"/>
      <c r="JXZ38" s="348"/>
      <c r="JYA38" s="348"/>
      <c r="JYB38" s="348"/>
      <c r="JYC38" s="348"/>
      <c r="JYD38" s="348"/>
      <c r="JYE38" s="348"/>
      <c r="JYF38" s="348"/>
      <c r="JYG38" s="348"/>
      <c r="JYH38" s="348"/>
      <c r="JYI38" s="348"/>
      <c r="JYJ38" s="348"/>
      <c r="JYK38" s="348"/>
      <c r="JYL38" s="348"/>
      <c r="JYM38" s="348"/>
      <c r="JYN38" s="348"/>
      <c r="JYO38" s="348"/>
      <c r="JYP38" s="348"/>
      <c r="JYQ38" s="348"/>
      <c r="JYR38" s="348"/>
      <c r="JYS38" s="348"/>
      <c r="JYT38" s="348"/>
      <c r="JYU38" s="348"/>
      <c r="JYV38" s="348"/>
      <c r="JYW38" s="348"/>
      <c r="JYX38" s="348"/>
      <c r="JYY38" s="348"/>
      <c r="JYZ38" s="348"/>
      <c r="JZA38" s="348"/>
      <c r="JZB38" s="348"/>
      <c r="JZC38" s="348"/>
      <c r="JZD38" s="348"/>
      <c r="JZE38" s="348"/>
      <c r="JZF38" s="348"/>
      <c r="JZG38" s="348"/>
      <c r="JZH38" s="348"/>
      <c r="JZI38" s="348"/>
      <c r="JZJ38" s="348"/>
      <c r="JZK38" s="348"/>
      <c r="JZL38" s="348"/>
      <c r="JZM38" s="348"/>
      <c r="JZN38" s="348"/>
      <c r="JZO38" s="348"/>
      <c r="JZP38" s="348"/>
      <c r="JZQ38" s="348"/>
      <c r="JZR38" s="348"/>
      <c r="JZS38" s="348"/>
      <c r="JZT38" s="348"/>
      <c r="JZU38" s="348"/>
      <c r="JZV38" s="348"/>
      <c r="JZW38" s="348"/>
      <c r="JZX38" s="348"/>
      <c r="JZY38" s="348"/>
      <c r="JZZ38" s="348"/>
      <c r="KAA38" s="348"/>
      <c r="KAB38" s="348"/>
      <c r="KAC38" s="348"/>
      <c r="KAD38" s="348"/>
      <c r="KAE38" s="348"/>
      <c r="KAF38" s="348"/>
      <c r="KAG38" s="348"/>
      <c r="KAH38" s="348"/>
      <c r="KAI38" s="348"/>
      <c r="KAJ38" s="348"/>
      <c r="KAK38" s="348"/>
      <c r="KAL38" s="348"/>
      <c r="KAM38" s="348"/>
      <c r="KAN38" s="348"/>
      <c r="KAO38" s="348"/>
      <c r="KAP38" s="348"/>
      <c r="KAQ38" s="348"/>
      <c r="KAR38" s="348"/>
      <c r="KAS38" s="348"/>
      <c r="KAT38" s="348"/>
      <c r="KAU38" s="348"/>
      <c r="KAV38" s="348"/>
      <c r="KAW38" s="348"/>
      <c r="KAX38" s="348"/>
      <c r="KAY38" s="348"/>
      <c r="KAZ38" s="348"/>
      <c r="KBA38" s="348"/>
      <c r="KBB38" s="348"/>
      <c r="KBC38" s="348"/>
      <c r="KBD38" s="348"/>
      <c r="KBE38" s="348"/>
      <c r="KBF38" s="348"/>
      <c r="KBG38" s="348"/>
      <c r="KBH38" s="348"/>
      <c r="KBI38" s="348"/>
      <c r="KBJ38" s="348"/>
      <c r="KBK38" s="348"/>
      <c r="KBL38" s="348"/>
      <c r="KBM38" s="348"/>
      <c r="KBN38" s="348"/>
      <c r="KBO38" s="348"/>
      <c r="KBP38" s="348"/>
      <c r="KBQ38" s="348"/>
      <c r="KBR38" s="348"/>
      <c r="KBS38" s="348"/>
      <c r="KBT38" s="348"/>
      <c r="KBU38" s="348"/>
      <c r="KBV38" s="348"/>
      <c r="KBW38" s="348"/>
      <c r="KBX38" s="348"/>
      <c r="KBY38" s="348"/>
      <c r="KBZ38" s="348"/>
      <c r="KCA38" s="348"/>
      <c r="KCB38" s="348"/>
      <c r="KCC38" s="348"/>
      <c r="KCD38" s="348"/>
      <c r="KCE38" s="348"/>
      <c r="KCF38" s="348"/>
      <c r="KCG38" s="348"/>
      <c r="KCH38" s="348"/>
      <c r="KCI38" s="348"/>
      <c r="KCJ38" s="348"/>
      <c r="KCK38" s="348"/>
      <c r="KCL38" s="348"/>
      <c r="KCM38" s="348"/>
      <c r="KCN38" s="348"/>
      <c r="KCO38" s="348"/>
      <c r="KCP38" s="348"/>
      <c r="KCQ38" s="348"/>
      <c r="KCR38" s="348"/>
      <c r="KCS38" s="348"/>
      <c r="KCT38" s="348"/>
      <c r="KCU38" s="348"/>
      <c r="KCV38" s="348"/>
      <c r="KCW38" s="348"/>
      <c r="KCX38" s="348"/>
      <c r="KCY38" s="348"/>
      <c r="KCZ38" s="348"/>
      <c r="KDA38" s="348"/>
      <c r="KDB38" s="348"/>
      <c r="KDC38" s="348"/>
      <c r="KDD38" s="348"/>
      <c r="KDE38" s="348"/>
      <c r="KDF38" s="348"/>
      <c r="KDG38" s="348"/>
      <c r="KDH38" s="348"/>
      <c r="KDI38" s="348"/>
      <c r="KDJ38" s="348"/>
      <c r="KDK38" s="348"/>
      <c r="KDL38" s="348"/>
      <c r="KDM38" s="348"/>
      <c r="KDN38" s="348"/>
      <c r="KDO38" s="348"/>
      <c r="KDP38" s="348"/>
      <c r="KDQ38" s="348"/>
      <c r="KDR38" s="348"/>
      <c r="KDS38" s="348"/>
      <c r="KDT38" s="348"/>
      <c r="KDU38" s="348"/>
      <c r="KDV38" s="348"/>
      <c r="KDW38" s="348"/>
      <c r="KDX38" s="348"/>
      <c r="KDY38" s="348"/>
      <c r="KDZ38" s="348"/>
      <c r="KEA38" s="348"/>
      <c r="KEB38" s="348"/>
      <c r="KEC38" s="348"/>
      <c r="KED38" s="348"/>
      <c r="KEE38" s="348"/>
      <c r="KEF38" s="348"/>
      <c r="KEG38" s="348"/>
      <c r="KEH38" s="348"/>
      <c r="KEI38" s="348"/>
      <c r="KEJ38" s="348"/>
      <c r="KEK38" s="348"/>
      <c r="KEL38" s="348"/>
      <c r="KEM38" s="348"/>
      <c r="KEN38" s="348"/>
      <c r="KEO38" s="348"/>
      <c r="KEP38" s="348"/>
      <c r="KEQ38" s="348"/>
      <c r="KER38" s="348"/>
      <c r="KES38" s="348"/>
      <c r="KET38" s="348"/>
      <c r="KEU38" s="348"/>
      <c r="KEV38" s="348"/>
      <c r="KEW38" s="348"/>
      <c r="KEX38" s="348"/>
      <c r="KEY38" s="348"/>
      <c r="KEZ38" s="348"/>
      <c r="KFA38" s="348"/>
      <c r="KFB38" s="348"/>
      <c r="KFC38" s="348"/>
      <c r="KFD38" s="348"/>
      <c r="KFE38" s="348"/>
      <c r="KFF38" s="348"/>
      <c r="KFG38" s="348"/>
      <c r="KFH38" s="348"/>
      <c r="KFI38" s="348"/>
      <c r="KFJ38" s="348"/>
      <c r="KFK38" s="348"/>
      <c r="KFL38" s="348"/>
      <c r="KFM38" s="348"/>
      <c r="KFN38" s="348"/>
      <c r="KFO38" s="348"/>
      <c r="KFP38" s="348"/>
      <c r="KFQ38" s="348"/>
      <c r="KFR38" s="348"/>
      <c r="KFS38" s="348"/>
      <c r="KFT38" s="348"/>
      <c r="KFU38" s="348"/>
      <c r="KFV38" s="348"/>
      <c r="KFW38" s="348"/>
      <c r="KFX38" s="348"/>
      <c r="KFY38" s="348"/>
      <c r="KFZ38" s="348"/>
      <c r="KGA38" s="348"/>
      <c r="KGB38" s="348"/>
      <c r="KGC38" s="348"/>
      <c r="KGD38" s="348"/>
      <c r="KGE38" s="348"/>
      <c r="KGF38" s="348"/>
      <c r="KGG38" s="348"/>
      <c r="KGH38" s="348"/>
      <c r="KGI38" s="348"/>
      <c r="KGJ38" s="348"/>
      <c r="KGK38" s="348"/>
      <c r="KGL38" s="348"/>
      <c r="KGM38" s="348"/>
      <c r="KGN38" s="348"/>
      <c r="KGO38" s="348"/>
      <c r="KGP38" s="348"/>
      <c r="KGQ38" s="348"/>
      <c r="KGR38" s="348"/>
      <c r="KGS38" s="348"/>
      <c r="KGT38" s="348"/>
      <c r="KGU38" s="348"/>
      <c r="KGV38" s="348"/>
      <c r="KGW38" s="348"/>
      <c r="KGX38" s="348"/>
      <c r="KGY38" s="348"/>
      <c r="KGZ38" s="348"/>
      <c r="KHA38" s="348"/>
      <c r="KHB38" s="348"/>
      <c r="KHC38" s="348"/>
      <c r="KHD38" s="348"/>
      <c r="KHE38" s="348"/>
      <c r="KHF38" s="348"/>
      <c r="KHG38" s="348"/>
      <c r="KHH38" s="348"/>
      <c r="KHI38" s="348"/>
      <c r="KHJ38" s="348"/>
      <c r="KHK38" s="348"/>
      <c r="KHL38" s="348"/>
      <c r="KHM38" s="348"/>
      <c r="KHN38" s="348"/>
      <c r="KHO38" s="348"/>
      <c r="KHP38" s="348"/>
      <c r="KHQ38" s="348"/>
      <c r="KHR38" s="348"/>
      <c r="KHS38" s="348"/>
      <c r="KHT38" s="348"/>
      <c r="KHU38" s="348"/>
      <c r="KHV38" s="348"/>
      <c r="KHW38" s="348"/>
      <c r="KHX38" s="348"/>
      <c r="KHY38" s="348"/>
      <c r="KHZ38" s="348"/>
      <c r="KIA38" s="348"/>
      <c r="KIB38" s="348"/>
      <c r="KIC38" s="348"/>
      <c r="KID38" s="348"/>
      <c r="KIE38" s="348"/>
      <c r="KIF38" s="348"/>
      <c r="KIG38" s="348"/>
      <c r="KIH38" s="348"/>
      <c r="KII38" s="348"/>
      <c r="KIJ38" s="348"/>
      <c r="KIK38" s="348"/>
      <c r="KIL38" s="348"/>
      <c r="KIM38" s="348"/>
      <c r="KIN38" s="348"/>
      <c r="KIO38" s="348"/>
      <c r="KIP38" s="348"/>
      <c r="KIQ38" s="348"/>
      <c r="KIR38" s="348"/>
      <c r="KIS38" s="348"/>
      <c r="KIT38" s="348"/>
      <c r="KIU38" s="348"/>
      <c r="KIV38" s="348"/>
      <c r="KIW38" s="348"/>
      <c r="KIX38" s="348"/>
      <c r="KIY38" s="348"/>
      <c r="KIZ38" s="348"/>
      <c r="KJA38" s="348"/>
      <c r="KJB38" s="348"/>
      <c r="KJC38" s="348"/>
      <c r="KJD38" s="348"/>
      <c r="KJE38" s="348"/>
      <c r="KJF38" s="348"/>
      <c r="KJG38" s="348"/>
      <c r="KJH38" s="348"/>
      <c r="KJI38" s="348"/>
      <c r="KJJ38" s="348"/>
      <c r="KJK38" s="348"/>
      <c r="KJL38" s="348"/>
      <c r="KJM38" s="348"/>
      <c r="KJN38" s="348"/>
      <c r="KJO38" s="348"/>
      <c r="KJP38" s="348"/>
      <c r="KJQ38" s="348"/>
      <c r="KJR38" s="348"/>
      <c r="KJS38" s="348"/>
      <c r="KJT38" s="348"/>
      <c r="KJU38" s="348"/>
      <c r="KJV38" s="348"/>
      <c r="KJW38" s="348"/>
      <c r="KJX38" s="348"/>
      <c r="KJY38" s="348"/>
      <c r="KJZ38" s="348"/>
      <c r="KKA38" s="348"/>
      <c r="KKB38" s="348"/>
      <c r="KKC38" s="348"/>
      <c r="KKD38" s="348"/>
      <c r="KKE38" s="348"/>
      <c r="KKF38" s="348"/>
      <c r="KKG38" s="348"/>
      <c r="KKH38" s="348"/>
      <c r="KKI38" s="348"/>
      <c r="KKJ38" s="348"/>
      <c r="KKK38" s="348"/>
      <c r="KKL38" s="348"/>
      <c r="KKM38" s="348"/>
      <c r="KKN38" s="348"/>
      <c r="KKO38" s="348"/>
      <c r="KKP38" s="348"/>
      <c r="KKQ38" s="348"/>
      <c r="KKR38" s="348"/>
      <c r="KKS38" s="348"/>
      <c r="KKT38" s="348"/>
      <c r="KKU38" s="348"/>
      <c r="KKV38" s="348"/>
      <c r="KKW38" s="348"/>
      <c r="KKX38" s="348"/>
      <c r="KKY38" s="348"/>
      <c r="KKZ38" s="348"/>
      <c r="KLA38" s="348"/>
      <c r="KLB38" s="348"/>
      <c r="KLC38" s="348"/>
      <c r="KLD38" s="348"/>
      <c r="KLE38" s="348"/>
      <c r="KLF38" s="348"/>
      <c r="KLG38" s="348"/>
      <c r="KLH38" s="348"/>
      <c r="KLI38" s="348"/>
      <c r="KLJ38" s="348"/>
      <c r="KLK38" s="348"/>
      <c r="KLL38" s="348"/>
      <c r="KLM38" s="348"/>
      <c r="KLN38" s="348"/>
      <c r="KLO38" s="348"/>
      <c r="KLP38" s="348"/>
      <c r="KLQ38" s="348"/>
      <c r="KLR38" s="348"/>
      <c r="KLS38" s="348"/>
      <c r="KLT38" s="348"/>
      <c r="KLU38" s="348"/>
      <c r="KLV38" s="348"/>
      <c r="KLW38" s="348"/>
      <c r="KLX38" s="348"/>
      <c r="KLY38" s="348"/>
      <c r="KLZ38" s="348"/>
      <c r="KMA38" s="348"/>
      <c r="KMB38" s="348"/>
      <c r="KMC38" s="348"/>
      <c r="KMD38" s="348"/>
      <c r="KME38" s="348"/>
      <c r="KMF38" s="348"/>
      <c r="KMG38" s="348"/>
      <c r="KMH38" s="348"/>
      <c r="KMI38" s="348"/>
      <c r="KMJ38" s="348"/>
      <c r="KMK38" s="348"/>
      <c r="KML38" s="348"/>
      <c r="KMM38" s="348"/>
      <c r="KMN38" s="348"/>
      <c r="KMO38" s="348"/>
      <c r="KMP38" s="348"/>
      <c r="KMQ38" s="348"/>
      <c r="KMR38" s="348"/>
      <c r="KMS38" s="348"/>
      <c r="KMT38" s="348"/>
      <c r="KMU38" s="348"/>
      <c r="KMV38" s="348"/>
      <c r="KMW38" s="348"/>
      <c r="KMX38" s="348"/>
      <c r="KMY38" s="348"/>
      <c r="KMZ38" s="348"/>
      <c r="KNA38" s="348"/>
      <c r="KNB38" s="348"/>
      <c r="KNC38" s="348"/>
      <c r="KND38" s="348"/>
      <c r="KNE38" s="348"/>
      <c r="KNF38" s="348"/>
      <c r="KNG38" s="348"/>
      <c r="KNH38" s="348"/>
      <c r="KNI38" s="348"/>
      <c r="KNJ38" s="348"/>
      <c r="KNK38" s="348"/>
      <c r="KNL38" s="348"/>
      <c r="KNM38" s="348"/>
      <c r="KNN38" s="348"/>
      <c r="KNO38" s="348"/>
      <c r="KNP38" s="348"/>
      <c r="KNQ38" s="348"/>
      <c r="KNR38" s="348"/>
      <c r="KNS38" s="348"/>
      <c r="KNT38" s="348"/>
      <c r="KNU38" s="348"/>
      <c r="KNV38" s="348"/>
      <c r="KNW38" s="348"/>
      <c r="KNX38" s="348"/>
      <c r="KNY38" s="348"/>
      <c r="KNZ38" s="348"/>
      <c r="KOA38" s="348"/>
      <c r="KOB38" s="348"/>
      <c r="KOC38" s="348"/>
      <c r="KOD38" s="348"/>
      <c r="KOE38" s="348"/>
      <c r="KOF38" s="348"/>
      <c r="KOG38" s="348"/>
      <c r="KOH38" s="348"/>
      <c r="KOI38" s="348"/>
      <c r="KOJ38" s="348"/>
      <c r="KOK38" s="348"/>
      <c r="KOL38" s="348"/>
      <c r="KOM38" s="348"/>
      <c r="KON38" s="348"/>
      <c r="KOO38" s="348"/>
      <c r="KOP38" s="348"/>
      <c r="KOQ38" s="348"/>
      <c r="KOR38" s="348"/>
      <c r="KOS38" s="348"/>
      <c r="KOT38" s="348"/>
      <c r="KOU38" s="348"/>
      <c r="KOV38" s="348"/>
      <c r="KOW38" s="348"/>
      <c r="KOX38" s="348"/>
      <c r="KOY38" s="348"/>
      <c r="KOZ38" s="348"/>
      <c r="KPA38" s="348"/>
      <c r="KPB38" s="348"/>
      <c r="KPC38" s="348"/>
      <c r="KPD38" s="348"/>
      <c r="KPE38" s="348"/>
      <c r="KPF38" s="348"/>
      <c r="KPG38" s="348"/>
      <c r="KPH38" s="348"/>
      <c r="KPI38" s="348"/>
      <c r="KPJ38" s="348"/>
      <c r="KPK38" s="348"/>
      <c r="KPL38" s="348"/>
      <c r="KPM38" s="348"/>
      <c r="KPN38" s="348"/>
      <c r="KPO38" s="348"/>
      <c r="KPP38" s="348"/>
      <c r="KPQ38" s="348"/>
      <c r="KPR38" s="348"/>
      <c r="KPS38" s="348"/>
      <c r="KPT38" s="348"/>
      <c r="KPU38" s="348"/>
      <c r="KPV38" s="348"/>
      <c r="KPW38" s="348"/>
      <c r="KPX38" s="348"/>
      <c r="KPY38" s="348"/>
      <c r="KPZ38" s="348"/>
      <c r="KQA38" s="348"/>
      <c r="KQB38" s="348"/>
      <c r="KQC38" s="348"/>
      <c r="KQD38" s="348"/>
      <c r="KQE38" s="348"/>
      <c r="KQF38" s="348"/>
      <c r="KQG38" s="348"/>
      <c r="KQH38" s="348"/>
      <c r="KQI38" s="348"/>
      <c r="KQJ38" s="348"/>
      <c r="KQK38" s="348"/>
      <c r="KQL38" s="348"/>
      <c r="KQM38" s="348"/>
      <c r="KQN38" s="348"/>
      <c r="KQO38" s="348"/>
      <c r="KQP38" s="348"/>
      <c r="KQQ38" s="348"/>
      <c r="KQR38" s="348"/>
      <c r="KQS38" s="348"/>
      <c r="KQT38" s="348"/>
      <c r="KQU38" s="348"/>
      <c r="KQV38" s="348"/>
      <c r="KQW38" s="348"/>
      <c r="KQX38" s="348"/>
      <c r="KQY38" s="348"/>
      <c r="KQZ38" s="348"/>
      <c r="KRA38" s="348"/>
      <c r="KRB38" s="348"/>
      <c r="KRC38" s="348"/>
      <c r="KRD38" s="348"/>
      <c r="KRE38" s="348"/>
      <c r="KRF38" s="348"/>
      <c r="KRG38" s="348"/>
      <c r="KRH38" s="348"/>
      <c r="KRI38" s="348"/>
      <c r="KRJ38" s="348"/>
      <c r="KRK38" s="348"/>
      <c r="KRL38" s="348"/>
      <c r="KRM38" s="348"/>
      <c r="KRN38" s="348"/>
      <c r="KRO38" s="348"/>
      <c r="KRP38" s="348"/>
      <c r="KRQ38" s="348"/>
      <c r="KRR38" s="348"/>
      <c r="KRS38" s="348"/>
      <c r="KRT38" s="348"/>
      <c r="KRU38" s="348"/>
      <c r="KRV38" s="348"/>
      <c r="KRW38" s="348"/>
      <c r="KRX38" s="348"/>
      <c r="KRY38" s="348"/>
      <c r="KRZ38" s="348"/>
      <c r="KSA38" s="348"/>
      <c r="KSB38" s="348"/>
      <c r="KSC38" s="348"/>
      <c r="KSD38" s="348"/>
      <c r="KSE38" s="348"/>
      <c r="KSF38" s="348"/>
      <c r="KSG38" s="348"/>
      <c r="KSH38" s="348"/>
      <c r="KSI38" s="348"/>
      <c r="KSJ38" s="348"/>
      <c r="KSK38" s="348"/>
      <c r="KSL38" s="348"/>
      <c r="KSM38" s="348"/>
      <c r="KSN38" s="348"/>
      <c r="KSO38" s="348"/>
      <c r="KSP38" s="348"/>
      <c r="KSQ38" s="348"/>
      <c r="KSR38" s="348"/>
      <c r="KSS38" s="348"/>
      <c r="KST38" s="348"/>
      <c r="KSU38" s="348"/>
      <c r="KSV38" s="348"/>
      <c r="KSW38" s="348"/>
      <c r="KSX38" s="348"/>
      <c r="KSY38" s="348"/>
      <c r="KSZ38" s="348"/>
      <c r="KTA38" s="348"/>
      <c r="KTB38" s="348"/>
      <c r="KTC38" s="348"/>
      <c r="KTD38" s="348"/>
      <c r="KTE38" s="348"/>
      <c r="KTF38" s="348"/>
      <c r="KTG38" s="348"/>
      <c r="KTH38" s="348"/>
      <c r="KTI38" s="348"/>
      <c r="KTJ38" s="348"/>
      <c r="KTK38" s="348"/>
      <c r="KTL38" s="348"/>
      <c r="KTM38" s="348"/>
      <c r="KTN38" s="348"/>
      <c r="KTO38" s="348"/>
      <c r="KTP38" s="348"/>
      <c r="KTQ38" s="348"/>
      <c r="KTR38" s="348"/>
      <c r="KTS38" s="348"/>
      <c r="KTT38" s="348"/>
      <c r="KTU38" s="348"/>
      <c r="KTV38" s="348"/>
      <c r="KTW38" s="348"/>
      <c r="KTX38" s="348"/>
      <c r="KTY38" s="348"/>
      <c r="KTZ38" s="348"/>
      <c r="KUA38" s="348"/>
      <c r="KUB38" s="348"/>
      <c r="KUC38" s="348"/>
      <c r="KUD38" s="348"/>
      <c r="KUE38" s="348"/>
      <c r="KUF38" s="348"/>
      <c r="KUG38" s="348"/>
      <c r="KUH38" s="348"/>
      <c r="KUI38" s="348"/>
      <c r="KUJ38" s="348"/>
      <c r="KUK38" s="348"/>
      <c r="KUL38" s="348"/>
      <c r="KUM38" s="348"/>
      <c r="KUN38" s="348"/>
      <c r="KUO38" s="348"/>
      <c r="KUP38" s="348"/>
      <c r="KUQ38" s="348"/>
      <c r="KUR38" s="348"/>
      <c r="KUS38" s="348"/>
      <c r="KUT38" s="348"/>
      <c r="KUU38" s="348"/>
      <c r="KUV38" s="348"/>
      <c r="KUW38" s="348"/>
      <c r="KUX38" s="348"/>
      <c r="KUY38" s="348"/>
      <c r="KUZ38" s="348"/>
      <c r="KVA38" s="348"/>
      <c r="KVB38" s="348"/>
      <c r="KVC38" s="348"/>
      <c r="KVD38" s="348"/>
      <c r="KVE38" s="348"/>
      <c r="KVF38" s="348"/>
      <c r="KVG38" s="348"/>
      <c r="KVH38" s="348"/>
      <c r="KVI38" s="348"/>
      <c r="KVJ38" s="348"/>
      <c r="KVK38" s="348"/>
      <c r="KVL38" s="348"/>
      <c r="KVM38" s="348"/>
      <c r="KVN38" s="348"/>
      <c r="KVO38" s="348"/>
      <c r="KVP38" s="348"/>
      <c r="KVQ38" s="348"/>
      <c r="KVR38" s="348"/>
      <c r="KVS38" s="348"/>
      <c r="KVT38" s="348"/>
      <c r="KVU38" s="348"/>
      <c r="KVV38" s="348"/>
      <c r="KVW38" s="348"/>
      <c r="KVX38" s="348"/>
      <c r="KVY38" s="348"/>
      <c r="KVZ38" s="348"/>
      <c r="KWA38" s="348"/>
      <c r="KWB38" s="348"/>
      <c r="KWC38" s="348"/>
      <c r="KWD38" s="348"/>
      <c r="KWE38" s="348"/>
      <c r="KWF38" s="348"/>
      <c r="KWG38" s="348"/>
      <c r="KWH38" s="348"/>
      <c r="KWI38" s="348"/>
      <c r="KWJ38" s="348"/>
      <c r="KWK38" s="348"/>
      <c r="KWL38" s="348"/>
      <c r="KWM38" s="348"/>
      <c r="KWN38" s="348"/>
      <c r="KWO38" s="348"/>
      <c r="KWP38" s="348"/>
      <c r="KWQ38" s="348"/>
      <c r="KWR38" s="348"/>
      <c r="KWS38" s="348"/>
      <c r="KWT38" s="348"/>
      <c r="KWU38" s="348"/>
      <c r="KWV38" s="348"/>
      <c r="KWW38" s="348"/>
      <c r="KWX38" s="348"/>
      <c r="KWY38" s="348"/>
      <c r="KWZ38" s="348"/>
      <c r="KXA38" s="348"/>
      <c r="KXB38" s="348"/>
      <c r="KXC38" s="348"/>
      <c r="KXD38" s="348"/>
      <c r="KXE38" s="348"/>
      <c r="KXF38" s="348"/>
      <c r="KXG38" s="348"/>
      <c r="KXH38" s="348"/>
      <c r="KXI38" s="348"/>
      <c r="KXJ38" s="348"/>
      <c r="KXK38" s="348"/>
      <c r="KXL38" s="348"/>
      <c r="KXM38" s="348"/>
      <c r="KXN38" s="348"/>
      <c r="KXO38" s="348"/>
      <c r="KXP38" s="348"/>
      <c r="KXQ38" s="348"/>
      <c r="KXR38" s="348"/>
      <c r="KXS38" s="348"/>
      <c r="KXT38" s="348"/>
      <c r="KXU38" s="348"/>
      <c r="KXV38" s="348"/>
      <c r="KXW38" s="348"/>
      <c r="KXX38" s="348"/>
      <c r="KXY38" s="348"/>
      <c r="KXZ38" s="348"/>
      <c r="KYA38" s="348"/>
      <c r="KYB38" s="348"/>
      <c r="KYC38" s="348"/>
      <c r="KYD38" s="348"/>
      <c r="KYE38" s="348"/>
      <c r="KYF38" s="348"/>
      <c r="KYG38" s="348"/>
      <c r="KYH38" s="348"/>
      <c r="KYI38" s="348"/>
      <c r="KYJ38" s="348"/>
      <c r="KYK38" s="348"/>
      <c r="KYL38" s="348"/>
      <c r="KYM38" s="348"/>
      <c r="KYN38" s="348"/>
      <c r="KYO38" s="348"/>
      <c r="KYP38" s="348"/>
      <c r="KYQ38" s="348"/>
      <c r="KYR38" s="348"/>
      <c r="KYS38" s="348"/>
      <c r="KYT38" s="348"/>
      <c r="KYU38" s="348"/>
      <c r="KYV38" s="348"/>
      <c r="KYW38" s="348"/>
      <c r="KYX38" s="348"/>
      <c r="KYY38" s="348"/>
      <c r="KYZ38" s="348"/>
      <c r="KZA38" s="348"/>
      <c r="KZB38" s="348"/>
      <c r="KZC38" s="348"/>
      <c r="KZD38" s="348"/>
      <c r="KZE38" s="348"/>
      <c r="KZF38" s="348"/>
      <c r="KZG38" s="348"/>
      <c r="KZH38" s="348"/>
      <c r="KZI38" s="348"/>
      <c r="KZJ38" s="348"/>
      <c r="KZK38" s="348"/>
      <c r="KZL38" s="348"/>
      <c r="KZM38" s="348"/>
      <c r="KZN38" s="348"/>
      <c r="KZO38" s="348"/>
      <c r="KZP38" s="348"/>
      <c r="KZQ38" s="348"/>
      <c r="KZR38" s="348"/>
      <c r="KZS38" s="348"/>
      <c r="KZT38" s="348"/>
      <c r="KZU38" s="348"/>
      <c r="KZV38" s="348"/>
      <c r="KZW38" s="348"/>
      <c r="KZX38" s="348"/>
      <c r="KZY38" s="348"/>
      <c r="KZZ38" s="348"/>
      <c r="LAA38" s="348"/>
      <c r="LAB38" s="348"/>
      <c r="LAC38" s="348"/>
      <c r="LAD38" s="348"/>
      <c r="LAE38" s="348"/>
      <c r="LAF38" s="348"/>
      <c r="LAG38" s="348"/>
      <c r="LAH38" s="348"/>
      <c r="LAI38" s="348"/>
      <c r="LAJ38" s="348"/>
      <c r="LAK38" s="348"/>
      <c r="LAL38" s="348"/>
      <c r="LAM38" s="348"/>
      <c r="LAN38" s="348"/>
      <c r="LAO38" s="348"/>
      <c r="LAP38" s="348"/>
      <c r="LAQ38" s="348"/>
      <c r="LAR38" s="348"/>
      <c r="LAS38" s="348"/>
      <c r="LAT38" s="348"/>
      <c r="LAU38" s="348"/>
      <c r="LAV38" s="348"/>
      <c r="LAW38" s="348"/>
      <c r="LAX38" s="348"/>
      <c r="LAY38" s="348"/>
      <c r="LAZ38" s="348"/>
      <c r="LBA38" s="348"/>
      <c r="LBB38" s="348"/>
      <c r="LBC38" s="348"/>
      <c r="LBD38" s="348"/>
      <c r="LBE38" s="348"/>
      <c r="LBF38" s="348"/>
      <c r="LBG38" s="348"/>
      <c r="LBH38" s="348"/>
      <c r="LBI38" s="348"/>
      <c r="LBJ38" s="348"/>
      <c r="LBK38" s="348"/>
      <c r="LBL38" s="348"/>
      <c r="LBM38" s="348"/>
      <c r="LBN38" s="348"/>
      <c r="LBO38" s="348"/>
      <c r="LBP38" s="348"/>
      <c r="LBQ38" s="348"/>
      <c r="LBR38" s="348"/>
      <c r="LBS38" s="348"/>
      <c r="LBT38" s="348"/>
      <c r="LBU38" s="348"/>
      <c r="LBV38" s="348"/>
      <c r="LBW38" s="348"/>
      <c r="LBX38" s="348"/>
      <c r="LBY38" s="348"/>
      <c r="LBZ38" s="348"/>
      <c r="LCA38" s="348"/>
      <c r="LCB38" s="348"/>
      <c r="LCC38" s="348"/>
      <c r="LCD38" s="348"/>
      <c r="LCE38" s="348"/>
      <c r="LCF38" s="348"/>
      <c r="LCG38" s="348"/>
      <c r="LCH38" s="348"/>
      <c r="LCI38" s="348"/>
      <c r="LCJ38" s="348"/>
      <c r="LCK38" s="348"/>
      <c r="LCL38" s="348"/>
      <c r="LCM38" s="348"/>
      <c r="LCN38" s="348"/>
      <c r="LCO38" s="348"/>
      <c r="LCP38" s="348"/>
      <c r="LCQ38" s="348"/>
      <c r="LCR38" s="348"/>
      <c r="LCS38" s="348"/>
      <c r="LCT38" s="348"/>
      <c r="LCU38" s="348"/>
      <c r="LCV38" s="348"/>
      <c r="LCW38" s="348"/>
      <c r="LCX38" s="348"/>
      <c r="LCY38" s="348"/>
      <c r="LCZ38" s="348"/>
      <c r="LDA38" s="348"/>
      <c r="LDB38" s="348"/>
      <c r="LDC38" s="348"/>
      <c r="LDD38" s="348"/>
      <c r="LDE38" s="348"/>
      <c r="LDF38" s="348"/>
      <c r="LDG38" s="348"/>
      <c r="LDH38" s="348"/>
      <c r="LDI38" s="348"/>
      <c r="LDJ38" s="348"/>
      <c r="LDK38" s="348"/>
      <c r="LDL38" s="348"/>
      <c r="LDM38" s="348"/>
      <c r="LDN38" s="348"/>
      <c r="LDO38" s="348"/>
      <c r="LDP38" s="348"/>
      <c r="LDQ38" s="348"/>
      <c r="LDR38" s="348"/>
      <c r="LDS38" s="348"/>
      <c r="LDT38" s="348"/>
      <c r="LDU38" s="348"/>
      <c r="LDV38" s="348"/>
      <c r="LDW38" s="348"/>
      <c r="LDX38" s="348"/>
      <c r="LDY38" s="348"/>
      <c r="LDZ38" s="348"/>
      <c r="LEA38" s="348"/>
      <c r="LEB38" s="348"/>
      <c r="LEC38" s="348"/>
      <c r="LED38" s="348"/>
      <c r="LEE38" s="348"/>
      <c r="LEF38" s="348"/>
      <c r="LEG38" s="348"/>
      <c r="LEH38" s="348"/>
      <c r="LEI38" s="348"/>
      <c r="LEJ38" s="348"/>
      <c r="LEK38" s="348"/>
      <c r="LEL38" s="348"/>
      <c r="LEM38" s="348"/>
      <c r="LEN38" s="348"/>
      <c r="LEO38" s="348"/>
      <c r="LEP38" s="348"/>
      <c r="LEQ38" s="348"/>
      <c r="LER38" s="348"/>
      <c r="LES38" s="348"/>
      <c r="LET38" s="348"/>
      <c r="LEU38" s="348"/>
      <c r="LEV38" s="348"/>
      <c r="LEW38" s="348"/>
      <c r="LEX38" s="348"/>
      <c r="LEY38" s="348"/>
      <c r="LEZ38" s="348"/>
      <c r="LFA38" s="348"/>
      <c r="LFB38" s="348"/>
      <c r="LFC38" s="348"/>
      <c r="LFD38" s="348"/>
      <c r="LFE38" s="348"/>
      <c r="LFF38" s="348"/>
      <c r="LFG38" s="348"/>
      <c r="LFH38" s="348"/>
      <c r="LFI38" s="348"/>
      <c r="LFJ38" s="348"/>
      <c r="LFK38" s="348"/>
      <c r="LFL38" s="348"/>
      <c r="LFM38" s="348"/>
      <c r="LFN38" s="348"/>
      <c r="LFO38" s="348"/>
      <c r="LFP38" s="348"/>
      <c r="LFQ38" s="348"/>
      <c r="LFR38" s="348"/>
      <c r="LFS38" s="348"/>
      <c r="LFT38" s="348"/>
      <c r="LFU38" s="348"/>
      <c r="LFV38" s="348"/>
      <c r="LFW38" s="348"/>
      <c r="LFX38" s="348"/>
      <c r="LFY38" s="348"/>
      <c r="LFZ38" s="348"/>
      <c r="LGA38" s="348"/>
      <c r="LGB38" s="348"/>
      <c r="LGC38" s="348"/>
      <c r="LGD38" s="348"/>
      <c r="LGE38" s="348"/>
      <c r="LGF38" s="348"/>
      <c r="LGG38" s="348"/>
      <c r="LGH38" s="348"/>
      <c r="LGI38" s="348"/>
      <c r="LGJ38" s="348"/>
      <c r="LGK38" s="348"/>
      <c r="LGL38" s="348"/>
      <c r="LGM38" s="348"/>
      <c r="LGN38" s="348"/>
      <c r="LGO38" s="348"/>
      <c r="LGP38" s="348"/>
      <c r="LGQ38" s="348"/>
      <c r="LGR38" s="348"/>
      <c r="LGS38" s="348"/>
      <c r="LGT38" s="348"/>
      <c r="LGU38" s="348"/>
      <c r="LGV38" s="348"/>
      <c r="LGW38" s="348"/>
      <c r="LGX38" s="348"/>
      <c r="LGY38" s="348"/>
      <c r="LGZ38" s="348"/>
      <c r="LHA38" s="348"/>
      <c r="LHB38" s="348"/>
      <c r="LHC38" s="348"/>
      <c r="LHD38" s="348"/>
      <c r="LHE38" s="348"/>
      <c r="LHF38" s="348"/>
      <c r="LHG38" s="348"/>
      <c r="LHH38" s="348"/>
      <c r="LHI38" s="348"/>
      <c r="LHJ38" s="348"/>
      <c r="LHK38" s="348"/>
      <c r="LHL38" s="348"/>
      <c r="LHM38" s="348"/>
      <c r="LHN38" s="348"/>
      <c r="LHO38" s="348"/>
      <c r="LHP38" s="348"/>
      <c r="LHQ38" s="348"/>
      <c r="LHR38" s="348"/>
      <c r="LHS38" s="348"/>
      <c r="LHT38" s="348"/>
      <c r="LHU38" s="348"/>
      <c r="LHV38" s="348"/>
      <c r="LHW38" s="348"/>
      <c r="LHX38" s="348"/>
      <c r="LHY38" s="348"/>
      <c r="LHZ38" s="348"/>
      <c r="LIA38" s="348"/>
      <c r="LIB38" s="348"/>
      <c r="LIC38" s="348"/>
      <c r="LID38" s="348"/>
      <c r="LIE38" s="348"/>
      <c r="LIF38" s="348"/>
      <c r="LIG38" s="348"/>
      <c r="LIH38" s="348"/>
      <c r="LII38" s="348"/>
      <c r="LIJ38" s="348"/>
      <c r="LIK38" s="348"/>
      <c r="LIL38" s="348"/>
      <c r="LIM38" s="348"/>
      <c r="LIN38" s="348"/>
      <c r="LIO38" s="348"/>
      <c r="LIP38" s="348"/>
      <c r="LIQ38" s="348"/>
      <c r="LIR38" s="348"/>
      <c r="LIS38" s="348"/>
      <c r="LIT38" s="348"/>
      <c r="LIU38" s="348"/>
      <c r="LIV38" s="348"/>
      <c r="LIW38" s="348"/>
      <c r="LIX38" s="348"/>
      <c r="LIY38" s="348"/>
      <c r="LIZ38" s="348"/>
      <c r="LJA38" s="348"/>
      <c r="LJB38" s="348"/>
      <c r="LJC38" s="348"/>
      <c r="LJD38" s="348"/>
      <c r="LJE38" s="348"/>
      <c r="LJF38" s="348"/>
      <c r="LJG38" s="348"/>
      <c r="LJH38" s="348"/>
      <c r="LJI38" s="348"/>
      <c r="LJJ38" s="348"/>
      <c r="LJK38" s="348"/>
      <c r="LJL38" s="348"/>
      <c r="LJM38" s="348"/>
      <c r="LJN38" s="348"/>
      <c r="LJO38" s="348"/>
      <c r="LJP38" s="348"/>
      <c r="LJQ38" s="348"/>
      <c r="LJR38" s="348"/>
      <c r="LJS38" s="348"/>
      <c r="LJT38" s="348"/>
      <c r="LJU38" s="348"/>
      <c r="LJV38" s="348"/>
      <c r="LJW38" s="348"/>
      <c r="LJX38" s="348"/>
      <c r="LJY38" s="348"/>
      <c r="LJZ38" s="348"/>
      <c r="LKA38" s="348"/>
      <c r="LKB38" s="348"/>
      <c r="LKC38" s="348"/>
      <c r="LKD38" s="348"/>
      <c r="LKE38" s="348"/>
      <c r="LKF38" s="348"/>
      <c r="LKG38" s="348"/>
      <c r="LKH38" s="348"/>
      <c r="LKI38" s="348"/>
      <c r="LKJ38" s="348"/>
      <c r="LKK38" s="348"/>
      <c r="LKL38" s="348"/>
      <c r="LKM38" s="348"/>
      <c r="LKN38" s="348"/>
      <c r="LKO38" s="348"/>
      <c r="LKP38" s="348"/>
      <c r="LKQ38" s="348"/>
      <c r="LKR38" s="348"/>
      <c r="LKS38" s="348"/>
      <c r="LKT38" s="348"/>
      <c r="LKU38" s="348"/>
      <c r="LKV38" s="348"/>
      <c r="LKW38" s="348"/>
      <c r="LKX38" s="348"/>
      <c r="LKY38" s="348"/>
      <c r="LKZ38" s="348"/>
      <c r="LLA38" s="348"/>
      <c r="LLB38" s="348"/>
      <c r="LLC38" s="348"/>
      <c r="LLD38" s="348"/>
      <c r="LLE38" s="348"/>
      <c r="LLF38" s="348"/>
      <c r="LLG38" s="348"/>
      <c r="LLH38" s="348"/>
      <c r="LLI38" s="348"/>
      <c r="LLJ38" s="348"/>
      <c r="LLK38" s="348"/>
      <c r="LLL38" s="348"/>
      <c r="LLM38" s="348"/>
      <c r="LLN38" s="348"/>
      <c r="LLO38" s="348"/>
      <c r="LLP38" s="348"/>
      <c r="LLQ38" s="348"/>
      <c r="LLR38" s="348"/>
      <c r="LLS38" s="348"/>
      <c r="LLT38" s="348"/>
      <c r="LLU38" s="348"/>
      <c r="LLV38" s="348"/>
      <c r="LLW38" s="348"/>
      <c r="LLX38" s="348"/>
      <c r="LLY38" s="348"/>
      <c r="LLZ38" s="348"/>
      <c r="LMA38" s="348"/>
      <c r="LMB38" s="348"/>
      <c r="LMC38" s="348"/>
      <c r="LMD38" s="348"/>
      <c r="LME38" s="348"/>
      <c r="LMF38" s="348"/>
      <c r="LMG38" s="348"/>
      <c r="LMH38" s="348"/>
      <c r="LMI38" s="348"/>
      <c r="LMJ38" s="348"/>
      <c r="LMK38" s="348"/>
      <c r="LML38" s="348"/>
      <c r="LMM38" s="348"/>
      <c r="LMN38" s="348"/>
      <c r="LMO38" s="348"/>
      <c r="LMP38" s="348"/>
      <c r="LMQ38" s="348"/>
      <c r="LMR38" s="348"/>
      <c r="LMS38" s="348"/>
      <c r="LMT38" s="348"/>
      <c r="LMU38" s="348"/>
      <c r="LMV38" s="348"/>
      <c r="LMW38" s="348"/>
      <c r="LMX38" s="348"/>
      <c r="LMY38" s="348"/>
      <c r="LMZ38" s="348"/>
      <c r="LNA38" s="348"/>
      <c r="LNB38" s="348"/>
      <c r="LNC38" s="348"/>
      <c r="LND38" s="348"/>
      <c r="LNE38" s="348"/>
      <c r="LNF38" s="348"/>
      <c r="LNG38" s="348"/>
      <c r="LNH38" s="348"/>
      <c r="LNI38" s="348"/>
      <c r="LNJ38" s="348"/>
      <c r="LNK38" s="348"/>
      <c r="LNL38" s="348"/>
      <c r="LNM38" s="348"/>
      <c r="LNN38" s="348"/>
      <c r="LNO38" s="348"/>
      <c r="LNP38" s="348"/>
      <c r="LNQ38" s="348"/>
      <c r="LNR38" s="348"/>
      <c r="LNS38" s="348"/>
      <c r="LNT38" s="348"/>
      <c r="LNU38" s="348"/>
      <c r="LNV38" s="348"/>
      <c r="LNW38" s="348"/>
      <c r="LNX38" s="348"/>
      <c r="LNY38" s="348"/>
      <c r="LNZ38" s="348"/>
      <c r="LOA38" s="348"/>
      <c r="LOB38" s="348"/>
      <c r="LOC38" s="348"/>
      <c r="LOD38" s="348"/>
      <c r="LOE38" s="348"/>
      <c r="LOF38" s="348"/>
      <c r="LOG38" s="348"/>
      <c r="LOH38" s="348"/>
      <c r="LOI38" s="348"/>
      <c r="LOJ38" s="348"/>
      <c r="LOK38" s="348"/>
      <c r="LOL38" s="348"/>
      <c r="LOM38" s="348"/>
      <c r="LON38" s="348"/>
      <c r="LOO38" s="348"/>
      <c r="LOP38" s="348"/>
      <c r="LOQ38" s="348"/>
      <c r="LOR38" s="348"/>
      <c r="LOS38" s="348"/>
      <c r="LOT38" s="348"/>
      <c r="LOU38" s="348"/>
      <c r="LOV38" s="348"/>
      <c r="LOW38" s="348"/>
      <c r="LOX38" s="348"/>
      <c r="LOY38" s="348"/>
      <c r="LOZ38" s="348"/>
      <c r="LPA38" s="348"/>
      <c r="LPB38" s="348"/>
      <c r="LPC38" s="348"/>
      <c r="LPD38" s="348"/>
      <c r="LPE38" s="348"/>
      <c r="LPF38" s="348"/>
      <c r="LPG38" s="348"/>
      <c r="LPH38" s="348"/>
      <c r="LPI38" s="348"/>
      <c r="LPJ38" s="348"/>
      <c r="LPK38" s="348"/>
      <c r="LPL38" s="348"/>
      <c r="LPM38" s="348"/>
      <c r="LPN38" s="348"/>
      <c r="LPO38" s="348"/>
      <c r="LPP38" s="348"/>
      <c r="LPQ38" s="348"/>
      <c r="LPR38" s="348"/>
      <c r="LPS38" s="348"/>
      <c r="LPT38" s="348"/>
      <c r="LPU38" s="348"/>
      <c r="LPV38" s="348"/>
      <c r="LPW38" s="348"/>
      <c r="LPX38" s="348"/>
      <c r="LPY38" s="348"/>
      <c r="LPZ38" s="348"/>
      <c r="LQA38" s="348"/>
      <c r="LQB38" s="348"/>
      <c r="LQC38" s="348"/>
      <c r="LQD38" s="348"/>
      <c r="LQE38" s="348"/>
      <c r="LQF38" s="348"/>
      <c r="LQG38" s="348"/>
      <c r="LQH38" s="348"/>
      <c r="LQI38" s="348"/>
      <c r="LQJ38" s="348"/>
      <c r="LQK38" s="348"/>
      <c r="LQL38" s="348"/>
      <c r="LQM38" s="348"/>
      <c r="LQN38" s="348"/>
      <c r="LQO38" s="348"/>
      <c r="LQP38" s="348"/>
      <c r="LQQ38" s="348"/>
      <c r="LQR38" s="348"/>
      <c r="LQS38" s="348"/>
      <c r="LQT38" s="348"/>
      <c r="LQU38" s="348"/>
      <c r="LQV38" s="348"/>
      <c r="LQW38" s="348"/>
      <c r="LQX38" s="348"/>
      <c r="LQY38" s="348"/>
      <c r="LQZ38" s="348"/>
      <c r="LRA38" s="348"/>
      <c r="LRB38" s="348"/>
      <c r="LRC38" s="348"/>
      <c r="LRD38" s="348"/>
      <c r="LRE38" s="348"/>
      <c r="LRF38" s="348"/>
      <c r="LRG38" s="348"/>
      <c r="LRH38" s="348"/>
      <c r="LRI38" s="348"/>
      <c r="LRJ38" s="348"/>
      <c r="LRK38" s="348"/>
      <c r="LRL38" s="348"/>
      <c r="LRM38" s="348"/>
      <c r="LRN38" s="348"/>
      <c r="LRO38" s="348"/>
      <c r="LRP38" s="348"/>
      <c r="LRQ38" s="348"/>
      <c r="LRR38" s="348"/>
      <c r="LRS38" s="348"/>
      <c r="LRT38" s="348"/>
      <c r="LRU38" s="348"/>
      <c r="LRV38" s="348"/>
      <c r="LRW38" s="348"/>
      <c r="LRX38" s="348"/>
      <c r="LRY38" s="348"/>
      <c r="LRZ38" s="348"/>
      <c r="LSA38" s="348"/>
      <c r="LSB38" s="348"/>
      <c r="LSC38" s="348"/>
      <c r="LSD38" s="348"/>
      <c r="LSE38" s="348"/>
      <c r="LSF38" s="348"/>
      <c r="LSG38" s="348"/>
      <c r="LSH38" s="348"/>
      <c r="LSI38" s="348"/>
      <c r="LSJ38" s="348"/>
      <c r="LSK38" s="348"/>
      <c r="LSL38" s="348"/>
      <c r="LSM38" s="348"/>
      <c r="LSN38" s="348"/>
      <c r="LSO38" s="348"/>
      <c r="LSP38" s="348"/>
      <c r="LSQ38" s="348"/>
      <c r="LSR38" s="348"/>
      <c r="LSS38" s="348"/>
      <c r="LST38" s="348"/>
      <c r="LSU38" s="348"/>
      <c r="LSV38" s="348"/>
      <c r="LSW38" s="348"/>
      <c r="LSX38" s="348"/>
      <c r="LSY38" s="348"/>
      <c r="LSZ38" s="348"/>
      <c r="LTA38" s="348"/>
      <c r="LTB38" s="348"/>
      <c r="LTC38" s="348"/>
      <c r="LTD38" s="348"/>
      <c r="LTE38" s="348"/>
      <c r="LTF38" s="348"/>
      <c r="LTG38" s="348"/>
      <c r="LTH38" s="348"/>
      <c r="LTI38" s="348"/>
      <c r="LTJ38" s="348"/>
      <c r="LTK38" s="348"/>
      <c r="LTL38" s="348"/>
      <c r="LTM38" s="348"/>
      <c r="LTN38" s="348"/>
      <c r="LTO38" s="348"/>
      <c r="LTP38" s="348"/>
      <c r="LTQ38" s="348"/>
      <c r="LTR38" s="348"/>
      <c r="LTS38" s="348"/>
      <c r="LTT38" s="348"/>
      <c r="LTU38" s="348"/>
      <c r="LTV38" s="348"/>
      <c r="LTW38" s="348"/>
      <c r="LTX38" s="348"/>
      <c r="LTY38" s="348"/>
      <c r="LTZ38" s="348"/>
      <c r="LUA38" s="348"/>
      <c r="LUB38" s="348"/>
      <c r="LUC38" s="348"/>
      <c r="LUD38" s="348"/>
      <c r="LUE38" s="348"/>
      <c r="LUF38" s="348"/>
      <c r="LUG38" s="348"/>
      <c r="LUH38" s="348"/>
      <c r="LUI38" s="348"/>
      <c r="LUJ38" s="348"/>
      <c r="LUK38" s="348"/>
      <c r="LUL38" s="348"/>
      <c r="LUM38" s="348"/>
      <c r="LUN38" s="348"/>
      <c r="LUO38" s="348"/>
      <c r="LUP38" s="348"/>
      <c r="LUQ38" s="348"/>
      <c r="LUR38" s="348"/>
      <c r="LUS38" s="348"/>
      <c r="LUT38" s="348"/>
      <c r="LUU38" s="348"/>
      <c r="LUV38" s="348"/>
      <c r="LUW38" s="348"/>
      <c r="LUX38" s="348"/>
      <c r="LUY38" s="348"/>
      <c r="LUZ38" s="348"/>
      <c r="LVA38" s="348"/>
      <c r="LVB38" s="348"/>
      <c r="LVC38" s="348"/>
      <c r="LVD38" s="348"/>
      <c r="LVE38" s="348"/>
      <c r="LVF38" s="348"/>
      <c r="LVG38" s="348"/>
      <c r="LVH38" s="348"/>
      <c r="LVI38" s="348"/>
      <c r="LVJ38" s="348"/>
      <c r="LVK38" s="348"/>
      <c r="LVL38" s="348"/>
      <c r="LVM38" s="348"/>
      <c r="LVN38" s="348"/>
      <c r="LVO38" s="348"/>
      <c r="LVP38" s="348"/>
      <c r="LVQ38" s="348"/>
      <c r="LVR38" s="348"/>
      <c r="LVS38" s="348"/>
      <c r="LVT38" s="348"/>
      <c r="LVU38" s="348"/>
      <c r="LVV38" s="348"/>
      <c r="LVW38" s="348"/>
      <c r="LVX38" s="348"/>
      <c r="LVY38" s="348"/>
      <c r="LVZ38" s="348"/>
      <c r="LWA38" s="348"/>
      <c r="LWB38" s="348"/>
      <c r="LWC38" s="348"/>
      <c r="LWD38" s="348"/>
      <c r="LWE38" s="348"/>
      <c r="LWF38" s="348"/>
      <c r="LWG38" s="348"/>
      <c r="LWH38" s="348"/>
      <c r="LWI38" s="348"/>
      <c r="LWJ38" s="348"/>
      <c r="LWK38" s="348"/>
      <c r="LWL38" s="348"/>
      <c r="LWM38" s="348"/>
      <c r="LWN38" s="348"/>
      <c r="LWO38" s="348"/>
      <c r="LWP38" s="348"/>
      <c r="LWQ38" s="348"/>
      <c r="LWR38" s="348"/>
      <c r="LWS38" s="348"/>
      <c r="LWT38" s="348"/>
      <c r="LWU38" s="348"/>
      <c r="LWV38" s="348"/>
      <c r="LWW38" s="348"/>
      <c r="LWX38" s="348"/>
      <c r="LWY38" s="348"/>
      <c r="LWZ38" s="348"/>
      <c r="LXA38" s="348"/>
      <c r="LXB38" s="348"/>
      <c r="LXC38" s="348"/>
      <c r="LXD38" s="348"/>
      <c r="LXE38" s="348"/>
      <c r="LXF38" s="348"/>
      <c r="LXG38" s="348"/>
      <c r="LXH38" s="348"/>
      <c r="LXI38" s="348"/>
      <c r="LXJ38" s="348"/>
      <c r="LXK38" s="348"/>
      <c r="LXL38" s="348"/>
      <c r="LXM38" s="348"/>
      <c r="LXN38" s="348"/>
      <c r="LXO38" s="348"/>
      <c r="LXP38" s="348"/>
      <c r="LXQ38" s="348"/>
      <c r="LXR38" s="348"/>
      <c r="LXS38" s="348"/>
      <c r="LXT38" s="348"/>
      <c r="LXU38" s="348"/>
      <c r="LXV38" s="348"/>
      <c r="LXW38" s="348"/>
      <c r="LXX38" s="348"/>
      <c r="LXY38" s="348"/>
      <c r="LXZ38" s="348"/>
      <c r="LYA38" s="348"/>
      <c r="LYB38" s="348"/>
      <c r="LYC38" s="348"/>
      <c r="LYD38" s="348"/>
      <c r="LYE38" s="348"/>
      <c r="LYF38" s="348"/>
      <c r="LYG38" s="348"/>
      <c r="LYH38" s="348"/>
      <c r="LYI38" s="348"/>
      <c r="LYJ38" s="348"/>
      <c r="LYK38" s="348"/>
      <c r="LYL38" s="348"/>
      <c r="LYM38" s="348"/>
      <c r="LYN38" s="348"/>
      <c r="LYO38" s="348"/>
      <c r="LYP38" s="348"/>
      <c r="LYQ38" s="348"/>
      <c r="LYR38" s="348"/>
      <c r="LYS38" s="348"/>
      <c r="LYT38" s="348"/>
      <c r="LYU38" s="348"/>
      <c r="LYV38" s="348"/>
      <c r="LYW38" s="348"/>
      <c r="LYX38" s="348"/>
      <c r="LYY38" s="348"/>
      <c r="LYZ38" s="348"/>
      <c r="LZA38" s="348"/>
      <c r="LZB38" s="348"/>
      <c r="LZC38" s="348"/>
      <c r="LZD38" s="348"/>
      <c r="LZE38" s="348"/>
      <c r="LZF38" s="348"/>
      <c r="LZG38" s="348"/>
      <c r="LZH38" s="348"/>
      <c r="LZI38" s="348"/>
      <c r="LZJ38" s="348"/>
      <c r="LZK38" s="348"/>
      <c r="LZL38" s="348"/>
      <c r="LZM38" s="348"/>
      <c r="LZN38" s="348"/>
      <c r="LZO38" s="348"/>
      <c r="LZP38" s="348"/>
      <c r="LZQ38" s="348"/>
      <c r="LZR38" s="348"/>
      <c r="LZS38" s="348"/>
      <c r="LZT38" s="348"/>
      <c r="LZU38" s="348"/>
      <c r="LZV38" s="348"/>
      <c r="LZW38" s="348"/>
      <c r="LZX38" s="348"/>
      <c r="LZY38" s="348"/>
      <c r="LZZ38" s="348"/>
      <c r="MAA38" s="348"/>
      <c r="MAB38" s="348"/>
      <c r="MAC38" s="348"/>
      <c r="MAD38" s="348"/>
      <c r="MAE38" s="348"/>
      <c r="MAF38" s="348"/>
      <c r="MAG38" s="348"/>
      <c r="MAH38" s="348"/>
      <c r="MAI38" s="348"/>
      <c r="MAJ38" s="348"/>
      <c r="MAK38" s="348"/>
      <c r="MAL38" s="348"/>
      <c r="MAM38" s="348"/>
      <c r="MAN38" s="348"/>
      <c r="MAO38" s="348"/>
      <c r="MAP38" s="348"/>
      <c r="MAQ38" s="348"/>
      <c r="MAR38" s="348"/>
      <c r="MAS38" s="348"/>
      <c r="MAT38" s="348"/>
      <c r="MAU38" s="348"/>
      <c r="MAV38" s="348"/>
      <c r="MAW38" s="348"/>
      <c r="MAX38" s="348"/>
      <c r="MAY38" s="348"/>
      <c r="MAZ38" s="348"/>
      <c r="MBA38" s="348"/>
      <c r="MBB38" s="348"/>
      <c r="MBC38" s="348"/>
      <c r="MBD38" s="348"/>
      <c r="MBE38" s="348"/>
      <c r="MBF38" s="348"/>
      <c r="MBG38" s="348"/>
      <c r="MBH38" s="348"/>
      <c r="MBI38" s="348"/>
      <c r="MBJ38" s="348"/>
      <c r="MBK38" s="348"/>
      <c r="MBL38" s="348"/>
      <c r="MBM38" s="348"/>
      <c r="MBN38" s="348"/>
      <c r="MBO38" s="348"/>
      <c r="MBP38" s="348"/>
      <c r="MBQ38" s="348"/>
      <c r="MBR38" s="348"/>
      <c r="MBS38" s="348"/>
      <c r="MBT38" s="348"/>
      <c r="MBU38" s="348"/>
      <c r="MBV38" s="348"/>
      <c r="MBW38" s="348"/>
      <c r="MBX38" s="348"/>
      <c r="MBY38" s="348"/>
      <c r="MBZ38" s="348"/>
      <c r="MCA38" s="348"/>
      <c r="MCB38" s="348"/>
      <c r="MCC38" s="348"/>
      <c r="MCD38" s="348"/>
      <c r="MCE38" s="348"/>
      <c r="MCF38" s="348"/>
      <c r="MCG38" s="348"/>
      <c r="MCH38" s="348"/>
      <c r="MCI38" s="348"/>
      <c r="MCJ38" s="348"/>
      <c r="MCK38" s="348"/>
      <c r="MCL38" s="348"/>
      <c r="MCM38" s="348"/>
      <c r="MCN38" s="348"/>
      <c r="MCO38" s="348"/>
      <c r="MCP38" s="348"/>
      <c r="MCQ38" s="348"/>
      <c r="MCR38" s="348"/>
      <c r="MCS38" s="348"/>
      <c r="MCT38" s="348"/>
      <c r="MCU38" s="348"/>
      <c r="MCV38" s="348"/>
      <c r="MCW38" s="348"/>
      <c r="MCX38" s="348"/>
      <c r="MCY38" s="348"/>
      <c r="MCZ38" s="348"/>
      <c r="MDA38" s="348"/>
      <c r="MDB38" s="348"/>
      <c r="MDC38" s="348"/>
      <c r="MDD38" s="348"/>
      <c r="MDE38" s="348"/>
      <c r="MDF38" s="348"/>
      <c r="MDG38" s="348"/>
      <c r="MDH38" s="348"/>
      <c r="MDI38" s="348"/>
      <c r="MDJ38" s="348"/>
      <c r="MDK38" s="348"/>
      <c r="MDL38" s="348"/>
      <c r="MDM38" s="348"/>
      <c r="MDN38" s="348"/>
      <c r="MDO38" s="348"/>
      <c r="MDP38" s="348"/>
      <c r="MDQ38" s="348"/>
      <c r="MDR38" s="348"/>
      <c r="MDS38" s="348"/>
      <c r="MDT38" s="348"/>
      <c r="MDU38" s="348"/>
      <c r="MDV38" s="348"/>
      <c r="MDW38" s="348"/>
      <c r="MDX38" s="348"/>
      <c r="MDY38" s="348"/>
      <c r="MDZ38" s="348"/>
      <c r="MEA38" s="348"/>
      <c r="MEB38" s="348"/>
      <c r="MEC38" s="348"/>
      <c r="MED38" s="348"/>
      <c r="MEE38" s="348"/>
      <c r="MEF38" s="348"/>
      <c r="MEG38" s="348"/>
      <c r="MEH38" s="348"/>
      <c r="MEI38" s="348"/>
      <c r="MEJ38" s="348"/>
      <c r="MEK38" s="348"/>
      <c r="MEL38" s="348"/>
      <c r="MEM38" s="348"/>
      <c r="MEN38" s="348"/>
      <c r="MEO38" s="348"/>
      <c r="MEP38" s="348"/>
      <c r="MEQ38" s="348"/>
      <c r="MER38" s="348"/>
      <c r="MES38" s="348"/>
      <c r="MET38" s="348"/>
      <c r="MEU38" s="348"/>
      <c r="MEV38" s="348"/>
      <c r="MEW38" s="348"/>
      <c r="MEX38" s="348"/>
      <c r="MEY38" s="348"/>
      <c r="MEZ38" s="348"/>
      <c r="MFA38" s="348"/>
      <c r="MFB38" s="348"/>
      <c r="MFC38" s="348"/>
      <c r="MFD38" s="348"/>
      <c r="MFE38" s="348"/>
      <c r="MFF38" s="348"/>
      <c r="MFG38" s="348"/>
      <c r="MFH38" s="348"/>
      <c r="MFI38" s="348"/>
      <c r="MFJ38" s="348"/>
      <c r="MFK38" s="348"/>
      <c r="MFL38" s="348"/>
      <c r="MFM38" s="348"/>
      <c r="MFN38" s="348"/>
      <c r="MFO38" s="348"/>
      <c r="MFP38" s="348"/>
      <c r="MFQ38" s="348"/>
      <c r="MFR38" s="348"/>
      <c r="MFS38" s="348"/>
      <c r="MFT38" s="348"/>
      <c r="MFU38" s="348"/>
      <c r="MFV38" s="348"/>
      <c r="MFW38" s="348"/>
      <c r="MFX38" s="348"/>
      <c r="MFY38" s="348"/>
      <c r="MFZ38" s="348"/>
      <c r="MGA38" s="348"/>
      <c r="MGB38" s="348"/>
      <c r="MGC38" s="348"/>
      <c r="MGD38" s="348"/>
      <c r="MGE38" s="348"/>
      <c r="MGF38" s="348"/>
      <c r="MGG38" s="348"/>
      <c r="MGH38" s="348"/>
      <c r="MGI38" s="348"/>
      <c r="MGJ38" s="348"/>
      <c r="MGK38" s="348"/>
      <c r="MGL38" s="348"/>
      <c r="MGM38" s="348"/>
      <c r="MGN38" s="348"/>
      <c r="MGO38" s="348"/>
      <c r="MGP38" s="348"/>
      <c r="MGQ38" s="348"/>
      <c r="MGR38" s="348"/>
      <c r="MGS38" s="348"/>
      <c r="MGT38" s="348"/>
      <c r="MGU38" s="348"/>
      <c r="MGV38" s="348"/>
      <c r="MGW38" s="348"/>
      <c r="MGX38" s="348"/>
      <c r="MGY38" s="348"/>
      <c r="MGZ38" s="348"/>
      <c r="MHA38" s="348"/>
      <c r="MHB38" s="348"/>
      <c r="MHC38" s="348"/>
      <c r="MHD38" s="348"/>
      <c r="MHE38" s="348"/>
      <c r="MHF38" s="348"/>
      <c r="MHG38" s="348"/>
      <c r="MHH38" s="348"/>
      <c r="MHI38" s="348"/>
      <c r="MHJ38" s="348"/>
      <c r="MHK38" s="348"/>
      <c r="MHL38" s="348"/>
      <c r="MHM38" s="348"/>
      <c r="MHN38" s="348"/>
      <c r="MHO38" s="348"/>
      <c r="MHP38" s="348"/>
      <c r="MHQ38" s="348"/>
      <c r="MHR38" s="348"/>
      <c r="MHS38" s="348"/>
      <c r="MHT38" s="348"/>
      <c r="MHU38" s="348"/>
      <c r="MHV38" s="348"/>
      <c r="MHW38" s="348"/>
      <c r="MHX38" s="348"/>
      <c r="MHY38" s="348"/>
      <c r="MHZ38" s="348"/>
      <c r="MIA38" s="348"/>
      <c r="MIB38" s="348"/>
      <c r="MIC38" s="348"/>
      <c r="MID38" s="348"/>
      <c r="MIE38" s="348"/>
      <c r="MIF38" s="348"/>
      <c r="MIG38" s="348"/>
      <c r="MIH38" s="348"/>
      <c r="MII38" s="348"/>
      <c r="MIJ38" s="348"/>
      <c r="MIK38" s="348"/>
      <c r="MIL38" s="348"/>
      <c r="MIM38" s="348"/>
      <c r="MIN38" s="348"/>
      <c r="MIO38" s="348"/>
      <c r="MIP38" s="348"/>
      <c r="MIQ38" s="348"/>
      <c r="MIR38" s="348"/>
      <c r="MIS38" s="348"/>
      <c r="MIT38" s="348"/>
      <c r="MIU38" s="348"/>
      <c r="MIV38" s="348"/>
      <c r="MIW38" s="348"/>
      <c r="MIX38" s="348"/>
      <c r="MIY38" s="348"/>
      <c r="MIZ38" s="348"/>
      <c r="MJA38" s="348"/>
      <c r="MJB38" s="348"/>
      <c r="MJC38" s="348"/>
      <c r="MJD38" s="348"/>
      <c r="MJE38" s="348"/>
      <c r="MJF38" s="348"/>
      <c r="MJG38" s="348"/>
      <c r="MJH38" s="348"/>
      <c r="MJI38" s="348"/>
      <c r="MJJ38" s="348"/>
      <c r="MJK38" s="348"/>
      <c r="MJL38" s="348"/>
      <c r="MJM38" s="348"/>
      <c r="MJN38" s="348"/>
      <c r="MJO38" s="348"/>
      <c r="MJP38" s="348"/>
      <c r="MJQ38" s="348"/>
      <c r="MJR38" s="348"/>
      <c r="MJS38" s="348"/>
      <c r="MJT38" s="348"/>
      <c r="MJU38" s="348"/>
      <c r="MJV38" s="348"/>
      <c r="MJW38" s="348"/>
      <c r="MJX38" s="348"/>
      <c r="MJY38" s="348"/>
      <c r="MJZ38" s="348"/>
      <c r="MKA38" s="348"/>
      <c r="MKB38" s="348"/>
      <c r="MKC38" s="348"/>
      <c r="MKD38" s="348"/>
      <c r="MKE38" s="348"/>
      <c r="MKF38" s="348"/>
      <c r="MKG38" s="348"/>
      <c r="MKH38" s="348"/>
      <c r="MKI38" s="348"/>
      <c r="MKJ38" s="348"/>
      <c r="MKK38" s="348"/>
      <c r="MKL38" s="348"/>
      <c r="MKM38" s="348"/>
      <c r="MKN38" s="348"/>
      <c r="MKO38" s="348"/>
      <c r="MKP38" s="348"/>
      <c r="MKQ38" s="348"/>
      <c r="MKR38" s="348"/>
      <c r="MKS38" s="348"/>
      <c r="MKT38" s="348"/>
      <c r="MKU38" s="348"/>
      <c r="MKV38" s="348"/>
      <c r="MKW38" s="348"/>
      <c r="MKX38" s="348"/>
      <c r="MKY38" s="348"/>
      <c r="MKZ38" s="348"/>
      <c r="MLA38" s="348"/>
      <c r="MLB38" s="348"/>
      <c r="MLC38" s="348"/>
      <c r="MLD38" s="348"/>
      <c r="MLE38" s="348"/>
      <c r="MLF38" s="348"/>
      <c r="MLG38" s="348"/>
      <c r="MLH38" s="348"/>
      <c r="MLI38" s="348"/>
      <c r="MLJ38" s="348"/>
      <c r="MLK38" s="348"/>
      <c r="MLL38" s="348"/>
      <c r="MLM38" s="348"/>
      <c r="MLN38" s="348"/>
      <c r="MLO38" s="348"/>
      <c r="MLP38" s="348"/>
      <c r="MLQ38" s="348"/>
      <c r="MLR38" s="348"/>
      <c r="MLS38" s="348"/>
      <c r="MLT38" s="348"/>
      <c r="MLU38" s="348"/>
      <c r="MLV38" s="348"/>
      <c r="MLW38" s="348"/>
      <c r="MLX38" s="348"/>
      <c r="MLY38" s="348"/>
      <c r="MLZ38" s="348"/>
      <c r="MMA38" s="348"/>
      <c r="MMB38" s="348"/>
      <c r="MMC38" s="348"/>
      <c r="MMD38" s="348"/>
      <c r="MME38" s="348"/>
      <c r="MMF38" s="348"/>
      <c r="MMG38" s="348"/>
      <c r="MMH38" s="348"/>
      <c r="MMI38" s="348"/>
      <c r="MMJ38" s="348"/>
      <c r="MMK38" s="348"/>
      <c r="MML38" s="348"/>
      <c r="MMM38" s="348"/>
      <c r="MMN38" s="348"/>
      <c r="MMO38" s="348"/>
      <c r="MMP38" s="348"/>
      <c r="MMQ38" s="348"/>
      <c r="MMR38" s="348"/>
      <c r="MMS38" s="348"/>
      <c r="MMT38" s="348"/>
      <c r="MMU38" s="348"/>
      <c r="MMV38" s="348"/>
      <c r="MMW38" s="348"/>
      <c r="MMX38" s="348"/>
      <c r="MMY38" s="348"/>
      <c r="MMZ38" s="348"/>
      <c r="MNA38" s="348"/>
      <c r="MNB38" s="348"/>
      <c r="MNC38" s="348"/>
      <c r="MND38" s="348"/>
      <c r="MNE38" s="348"/>
      <c r="MNF38" s="348"/>
      <c r="MNG38" s="348"/>
      <c r="MNH38" s="348"/>
      <c r="MNI38" s="348"/>
      <c r="MNJ38" s="348"/>
      <c r="MNK38" s="348"/>
      <c r="MNL38" s="348"/>
      <c r="MNM38" s="348"/>
      <c r="MNN38" s="348"/>
      <c r="MNO38" s="348"/>
      <c r="MNP38" s="348"/>
      <c r="MNQ38" s="348"/>
      <c r="MNR38" s="348"/>
      <c r="MNS38" s="348"/>
      <c r="MNT38" s="348"/>
      <c r="MNU38" s="348"/>
      <c r="MNV38" s="348"/>
      <c r="MNW38" s="348"/>
      <c r="MNX38" s="348"/>
      <c r="MNY38" s="348"/>
      <c r="MNZ38" s="348"/>
      <c r="MOA38" s="348"/>
      <c r="MOB38" s="348"/>
      <c r="MOC38" s="348"/>
      <c r="MOD38" s="348"/>
      <c r="MOE38" s="348"/>
      <c r="MOF38" s="348"/>
      <c r="MOG38" s="348"/>
      <c r="MOH38" s="348"/>
      <c r="MOI38" s="348"/>
      <c r="MOJ38" s="348"/>
      <c r="MOK38" s="348"/>
      <c r="MOL38" s="348"/>
      <c r="MOM38" s="348"/>
      <c r="MON38" s="348"/>
      <c r="MOO38" s="348"/>
      <c r="MOP38" s="348"/>
      <c r="MOQ38" s="348"/>
      <c r="MOR38" s="348"/>
      <c r="MOS38" s="348"/>
      <c r="MOT38" s="348"/>
      <c r="MOU38" s="348"/>
      <c r="MOV38" s="348"/>
      <c r="MOW38" s="348"/>
      <c r="MOX38" s="348"/>
      <c r="MOY38" s="348"/>
      <c r="MOZ38" s="348"/>
      <c r="MPA38" s="348"/>
      <c r="MPB38" s="348"/>
      <c r="MPC38" s="348"/>
      <c r="MPD38" s="348"/>
      <c r="MPE38" s="348"/>
      <c r="MPF38" s="348"/>
      <c r="MPG38" s="348"/>
      <c r="MPH38" s="348"/>
      <c r="MPI38" s="348"/>
      <c r="MPJ38" s="348"/>
      <c r="MPK38" s="348"/>
      <c r="MPL38" s="348"/>
      <c r="MPM38" s="348"/>
      <c r="MPN38" s="348"/>
      <c r="MPO38" s="348"/>
      <c r="MPP38" s="348"/>
      <c r="MPQ38" s="348"/>
      <c r="MPR38" s="348"/>
      <c r="MPS38" s="348"/>
      <c r="MPT38" s="348"/>
      <c r="MPU38" s="348"/>
      <c r="MPV38" s="348"/>
      <c r="MPW38" s="348"/>
      <c r="MPX38" s="348"/>
      <c r="MPY38" s="348"/>
      <c r="MPZ38" s="348"/>
      <c r="MQA38" s="348"/>
      <c r="MQB38" s="348"/>
      <c r="MQC38" s="348"/>
      <c r="MQD38" s="348"/>
      <c r="MQE38" s="348"/>
      <c r="MQF38" s="348"/>
      <c r="MQG38" s="348"/>
      <c r="MQH38" s="348"/>
      <c r="MQI38" s="348"/>
      <c r="MQJ38" s="348"/>
      <c r="MQK38" s="348"/>
      <c r="MQL38" s="348"/>
      <c r="MQM38" s="348"/>
      <c r="MQN38" s="348"/>
      <c r="MQO38" s="348"/>
      <c r="MQP38" s="348"/>
      <c r="MQQ38" s="348"/>
      <c r="MQR38" s="348"/>
      <c r="MQS38" s="348"/>
      <c r="MQT38" s="348"/>
      <c r="MQU38" s="348"/>
      <c r="MQV38" s="348"/>
      <c r="MQW38" s="348"/>
      <c r="MQX38" s="348"/>
      <c r="MQY38" s="348"/>
      <c r="MQZ38" s="348"/>
      <c r="MRA38" s="348"/>
      <c r="MRB38" s="348"/>
      <c r="MRC38" s="348"/>
      <c r="MRD38" s="348"/>
      <c r="MRE38" s="348"/>
      <c r="MRF38" s="348"/>
      <c r="MRG38" s="348"/>
      <c r="MRH38" s="348"/>
      <c r="MRI38" s="348"/>
      <c r="MRJ38" s="348"/>
      <c r="MRK38" s="348"/>
      <c r="MRL38" s="348"/>
      <c r="MRM38" s="348"/>
      <c r="MRN38" s="348"/>
      <c r="MRO38" s="348"/>
      <c r="MRP38" s="348"/>
      <c r="MRQ38" s="348"/>
      <c r="MRR38" s="348"/>
      <c r="MRS38" s="348"/>
      <c r="MRT38" s="348"/>
      <c r="MRU38" s="348"/>
      <c r="MRV38" s="348"/>
      <c r="MRW38" s="348"/>
      <c r="MRX38" s="348"/>
      <c r="MRY38" s="348"/>
      <c r="MRZ38" s="348"/>
      <c r="MSA38" s="348"/>
      <c r="MSB38" s="348"/>
      <c r="MSC38" s="348"/>
      <c r="MSD38" s="348"/>
      <c r="MSE38" s="348"/>
      <c r="MSF38" s="348"/>
      <c r="MSG38" s="348"/>
      <c r="MSH38" s="348"/>
      <c r="MSI38" s="348"/>
      <c r="MSJ38" s="348"/>
      <c r="MSK38" s="348"/>
      <c r="MSL38" s="348"/>
      <c r="MSM38" s="348"/>
      <c r="MSN38" s="348"/>
      <c r="MSO38" s="348"/>
      <c r="MSP38" s="348"/>
      <c r="MSQ38" s="348"/>
      <c r="MSR38" s="348"/>
      <c r="MSS38" s="348"/>
      <c r="MST38" s="348"/>
      <c r="MSU38" s="348"/>
      <c r="MSV38" s="348"/>
      <c r="MSW38" s="348"/>
      <c r="MSX38" s="348"/>
      <c r="MSY38" s="348"/>
      <c r="MSZ38" s="348"/>
      <c r="MTA38" s="348"/>
      <c r="MTB38" s="348"/>
      <c r="MTC38" s="348"/>
      <c r="MTD38" s="348"/>
      <c r="MTE38" s="348"/>
      <c r="MTF38" s="348"/>
      <c r="MTG38" s="348"/>
      <c r="MTH38" s="348"/>
      <c r="MTI38" s="348"/>
      <c r="MTJ38" s="348"/>
      <c r="MTK38" s="348"/>
      <c r="MTL38" s="348"/>
      <c r="MTM38" s="348"/>
      <c r="MTN38" s="348"/>
      <c r="MTO38" s="348"/>
      <c r="MTP38" s="348"/>
      <c r="MTQ38" s="348"/>
      <c r="MTR38" s="348"/>
      <c r="MTS38" s="348"/>
      <c r="MTT38" s="348"/>
      <c r="MTU38" s="348"/>
      <c r="MTV38" s="348"/>
      <c r="MTW38" s="348"/>
      <c r="MTX38" s="348"/>
      <c r="MTY38" s="348"/>
      <c r="MTZ38" s="348"/>
      <c r="MUA38" s="348"/>
      <c r="MUB38" s="348"/>
      <c r="MUC38" s="348"/>
      <c r="MUD38" s="348"/>
      <c r="MUE38" s="348"/>
      <c r="MUF38" s="348"/>
      <c r="MUG38" s="348"/>
      <c r="MUH38" s="348"/>
      <c r="MUI38" s="348"/>
      <c r="MUJ38" s="348"/>
      <c r="MUK38" s="348"/>
      <c r="MUL38" s="348"/>
      <c r="MUM38" s="348"/>
      <c r="MUN38" s="348"/>
      <c r="MUO38" s="348"/>
      <c r="MUP38" s="348"/>
      <c r="MUQ38" s="348"/>
      <c r="MUR38" s="348"/>
      <c r="MUS38" s="348"/>
      <c r="MUT38" s="348"/>
      <c r="MUU38" s="348"/>
      <c r="MUV38" s="348"/>
      <c r="MUW38" s="348"/>
      <c r="MUX38" s="348"/>
      <c r="MUY38" s="348"/>
      <c r="MUZ38" s="348"/>
      <c r="MVA38" s="348"/>
      <c r="MVB38" s="348"/>
      <c r="MVC38" s="348"/>
      <c r="MVD38" s="348"/>
      <c r="MVE38" s="348"/>
      <c r="MVF38" s="348"/>
      <c r="MVG38" s="348"/>
      <c r="MVH38" s="348"/>
      <c r="MVI38" s="348"/>
      <c r="MVJ38" s="348"/>
      <c r="MVK38" s="348"/>
      <c r="MVL38" s="348"/>
      <c r="MVM38" s="348"/>
      <c r="MVN38" s="348"/>
      <c r="MVO38" s="348"/>
      <c r="MVP38" s="348"/>
      <c r="MVQ38" s="348"/>
      <c r="MVR38" s="348"/>
      <c r="MVS38" s="348"/>
      <c r="MVT38" s="348"/>
      <c r="MVU38" s="348"/>
      <c r="MVV38" s="348"/>
      <c r="MVW38" s="348"/>
      <c r="MVX38" s="348"/>
      <c r="MVY38" s="348"/>
      <c r="MVZ38" s="348"/>
      <c r="MWA38" s="348"/>
      <c r="MWB38" s="348"/>
      <c r="MWC38" s="348"/>
      <c r="MWD38" s="348"/>
      <c r="MWE38" s="348"/>
      <c r="MWF38" s="348"/>
      <c r="MWG38" s="348"/>
      <c r="MWH38" s="348"/>
      <c r="MWI38" s="348"/>
      <c r="MWJ38" s="348"/>
      <c r="MWK38" s="348"/>
      <c r="MWL38" s="348"/>
      <c r="MWM38" s="348"/>
      <c r="MWN38" s="348"/>
      <c r="MWO38" s="348"/>
      <c r="MWP38" s="348"/>
      <c r="MWQ38" s="348"/>
      <c r="MWR38" s="348"/>
      <c r="MWS38" s="348"/>
      <c r="MWT38" s="348"/>
      <c r="MWU38" s="348"/>
      <c r="MWV38" s="348"/>
      <c r="MWW38" s="348"/>
      <c r="MWX38" s="348"/>
      <c r="MWY38" s="348"/>
      <c r="MWZ38" s="348"/>
      <c r="MXA38" s="348"/>
      <c r="MXB38" s="348"/>
      <c r="MXC38" s="348"/>
      <c r="MXD38" s="348"/>
      <c r="MXE38" s="348"/>
      <c r="MXF38" s="348"/>
      <c r="MXG38" s="348"/>
      <c r="MXH38" s="348"/>
      <c r="MXI38" s="348"/>
      <c r="MXJ38" s="348"/>
      <c r="MXK38" s="348"/>
      <c r="MXL38" s="348"/>
      <c r="MXM38" s="348"/>
      <c r="MXN38" s="348"/>
      <c r="MXO38" s="348"/>
      <c r="MXP38" s="348"/>
      <c r="MXQ38" s="348"/>
      <c r="MXR38" s="348"/>
      <c r="MXS38" s="348"/>
      <c r="MXT38" s="348"/>
      <c r="MXU38" s="348"/>
      <c r="MXV38" s="348"/>
      <c r="MXW38" s="348"/>
      <c r="MXX38" s="348"/>
      <c r="MXY38" s="348"/>
      <c r="MXZ38" s="348"/>
      <c r="MYA38" s="348"/>
      <c r="MYB38" s="348"/>
      <c r="MYC38" s="348"/>
      <c r="MYD38" s="348"/>
      <c r="MYE38" s="348"/>
      <c r="MYF38" s="348"/>
      <c r="MYG38" s="348"/>
      <c r="MYH38" s="348"/>
      <c r="MYI38" s="348"/>
      <c r="MYJ38" s="348"/>
      <c r="MYK38" s="348"/>
      <c r="MYL38" s="348"/>
      <c r="MYM38" s="348"/>
      <c r="MYN38" s="348"/>
      <c r="MYO38" s="348"/>
      <c r="MYP38" s="348"/>
      <c r="MYQ38" s="348"/>
      <c r="MYR38" s="348"/>
      <c r="MYS38" s="348"/>
      <c r="MYT38" s="348"/>
      <c r="MYU38" s="348"/>
      <c r="MYV38" s="348"/>
      <c r="MYW38" s="348"/>
      <c r="MYX38" s="348"/>
      <c r="MYY38" s="348"/>
      <c r="MYZ38" s="348"/>
      <c r="MZA38" s="348"/>
      <c r="MZB38" s="348"/>
      <c r="MZC38" s="348"/>
      <c r="MZD38" s="348"/>
      <c r="MZE38" s="348"/>
      <c r="MZF38" s="348"/>
      <c r="MZG38" s="348"/>
      <c r="MZH38" s="348"/>
      <c r="MZI38" s="348"/>
      <c r="MZJ38" s="348"/>
      <c r="MZK38" s="348"/>
      <c r="MZL38" s="348"/>
      <c r="MZM38" s="348"/>
      <c r="MZN38" s="348"/>
      <c r="MZO38" s="348"/>
      <c r="MZP38" s="348"/>
      <c r="MZQ38" s="348"/>
      <c r="MZR38" s="348"/>
      <c r="MZS38" s="348"/>
      <c r="MZT38" s="348"/>
      <c r="MZU38" s="348"/>
      <c r="MZV38" s="348"/>
      <c r="MZW38" s="348"/>
      <c r="MZX38" s="348"/>
      <c r="MZY38" s="348"/>
      <c r="MZZ38" s="348"/>
      <c r="NAA38" s="348"/>
      <c r="NAB38" s="348"/>
      <c r="NAC38" s="348"/>
      <c r="NAD38" s="348"/>
      <c r="NAE38" s="348"/>
      <c r="NAF38" s="348"/>
      <c r="NAG38" s="348"/>
      <c r="NAH38" s="348"/>
      <c r="NAI38" s="348"/>
      <c r="NAJ38" s="348"/>
      <c r="NAK38" s="348"/>
      <c r="NAL38" s="348"/>
      <c r="NAM38" s="348"/>
      <c r="NAN38" s="348"/>
      <c r="NAO38" s="348"/>
      <c r="NAP38" s="348"/>
      <c r="NAQ38" s="348"/>
      <c r="NAR38" s="348"/>
      <c r="NAS38" s="348"/>
      <c r="NAT38" s="348"/>
      <c r="NAU38" s="348"/>
      <c r="NAV38" s="348"/>
      <c r="NAW38" s="348"/>
      <c r="NAX38" s="348"/>
      <c r="NAY38" s="348"/>
      <c r="NAZ38" s="348"/>
      <c r="NBA38" s="348"/>
      <c r="NBB38" s="348"/>
      <c r="NBC38" s="348"/>
      <c r="NBD38" s="348"/>
      <c r="NBE38" s="348"/>
      <c r="NBF38" s="348"/>
      <c r="NBG38" s="348"/>
      <c r="NBH38" s="348"/>
      <c r="NBI38" s="348"/>
      <c r="NBJ38" s="348"/>
      <c r="NBK38" s="348"/>
      <c r="NBL38" s="348"/>
      <c r="NBM38" s="348"/>
      <c r="NBN38" s="348"/>
      <c r="NBO38" s="348"/>
      <c r="NBP38" s="348"/>
      <c r="NBQ38" s="348"/>
      <c r="NBR38" s="348"/>
      <c r="NBS38" s="348"/>
      <c r="NBT38" s="348"/>
      <c r="NBU38" s="348"/>
      <c r="NBV38" s="348"/>
      <c r="NBW38" s="348"/>
      <c r="NBX38" s="348"/>
      <c r="NBY38" s="348"/>
      <c r="NBZ38" s="348"/>
      <c r="NCA38" s="348"/>
      <c r="NCB38" s="348"/>
      <c r="NCC38" s="348"/>
      <c r="NCD38" s="348"/>
      <c r="NCE38" s="348"/>
      <c r="NCF38" s="348"/>
      <c r="NCG38" s="348"/>
      <c r="NCH38" s="348"/>
      <c r="NCI38" s="348"/>
      <c r="NCJ38" s="348"/>
      <c r="NCK38" s="348"/>
      <c r="NCL38" s="348"/>
      <c r="NCM38" s="348"/>
      <c r="NCN38" s="348"/>
      <c r="NCO38" s="348"/>
      <c r="NCP38" s="348"/>
      <c r="NCQ38" s="348"/>
      <c r="NCR38" s="348"/>
      <c r="NCS38" s="348"/>
      <c r="NCT38" s="348"/>
      <c r="NCU38" s="348"/>
      <c r="NCV38" s="348"/>
      <c r="NCW38" s="348"/>
      <c r="NCX38" s="348"/>
      <c r="NCY38" s="348"/>
      <c r="NCZ38" s="348"/>
      <c r="NDA38" s="348"/>
      <c r="NDB38" s="348"/>
      <c r="NDC38" s="348"/>
      <c r="NDD38" s="348"/>
      <c r="NDE38" s="348"/>
      <c r="NDF38" s="348"/>
      <c r="NDG38" s="348"/>
      <c r="NDH38" s="348"/>
      <c r="NDI38" s="348"/>
      <c r="NDJ38" s="348"/>
      <c r="NDK38" s="348"/>
      <c r="NDL38" s="348"/>
      <c r="NDM38" s="348"/>
      <c r="NDN38" s="348"/>
      <c r="NDO38" s="348"/>
      <c r="NDP38" s="348"/>
      <c r="NDQ38" s="348"/>
      <c r="NDR38" s="348"/>
      <c r="NDS38" s="348"/>
      <c r="NDT38" s="348"/>
      <c r="NDU38" s="348"/>
      <c r="NDV38" s="348"/>
      <c r="NDW38" s="348"/>
      <c r="NDX38" s="348"/>
      <c r="NDY38" s="348"/>
      <c r="NDZ38" s="348"/>
      <c r="NEA38" s="348"/>
      <c r="NEB38" s="348"/>
      <c r="NEC38" s="348"/>
      <c r="NED38" s="348"/>
      <c r="NEE38" s="348"/>
      <c r="NEF38" s="348"/>
      <c r="NEG38" s="348"/>
      <c r="NEH38" s="348"/>
      <c r="NEI38" s="348"/>
      <c r="NEJ38" s="348"/>
      <c r="NEK38" s="348"/>
      <c r="NEL38" s="348"/>
      <c r="NEM38" s="348"/>
      <c r="NEN38" s="348"/>
      <c r="NEO38" s="348"/>
      <c r="NEP38" s="348"/>
      <c r="NEQ38" s="348"/>
      <c r="NER38" s="348"/>
      <c r="NES38" s="348"/>
      <c r="NET38" s="348"/>
      <c r="NEU38" s="348"/>
      <c r="NEV38" s="348"/>
      <c r="NEW38" s="348"/>
      <c r="NEX38" s="348"/>
      <c r="NEY38" s="348"/>
      <c r="NEZ38" s="348"/>
      <c r="NFA38" s="348"/>
      <c r="NFB38" s="348"/>
      <c r="NFC38" s="348"/>
      <c r="NFD38" s="348"/>
      <c r="NFE38" s="348"/>
      <c r="NFF38" s="348"/>
      <c r="NFG38" s="348"/>
      <c r="NFH38" s="348"/>
      <c r="NFI38" s="348"/>
      <c r="NFJ38" s="348"/>
      <c r="NFK38" s="348"/>
      <c r="NFL38" s="348"/>
      <c r="NFM38" s="348"/>
      <c r="NFN38" s="348"/>
      <c r="NFO38" s="348"/>
      <c r="NFP38" s="348"/>
      <c r="NFQ38" s="348"/>
      <c r="NFR38" s="348"/>
      <c r="NFS38" s="348"/>
      <c r="NFT38" s="348"/>
      <c r="NFU38" s="348"/>
      <c r="NFV38" s="348"/>
      <c r="NFW38" s="348"/>
      <c r="NFX38" s="348"/>
      <c r="NFY38" s="348"/>
      <c r="NFZ38" s="348"/>
      <c r="NGA38" s="348"/>
      <c r="NGB38" s="348"/>
      <c r="NGC38" s="348"/>
      <c r="NGD38" s="348"/>
      <c r="NGE38" s="348"/>
      <c r="NGF38" s="348"/>
      <c r="NGG38" s="348"/>
      <c r="NGH38" s="348"/>
      <c r="NGI38" s="348"/>
      <c r="NGJ38" s="348"/>
      <c r="NGK38" s="348"/>
      <c r="NGL38" s="348"/>
      <c r="NGM38" s="348"/>
      <c r="NGN38" s="348"/>
      <c r="NGO38" s="348"/>
      <c r="NGP38" s="348"/>
      <c r="NGQ38" s="348"/>
      <c r="NGR38" s="348"/>
      <c r="NGS38" s="348"/>
      <c r="NGT38" s="348"/>
      <c r="NGU38" s="348"/>
      <c r="NGV38" s="348"/>
      <c r="NGW38" s="348"/>
      <c r="NGX38" s="348"/>
      <c r="NGY38" s="348"/>
      <c r="NGZ38" s="348"/>
      <c r="NHA38" s="348"/>
      <c r="NHB38" s="348"/>
      <c r="NHC38" s="348"/>
      <c r="NHD38" s="348"/>
      <c r="NHE38" s="348"/>
      <c r="NHF38" s="348"/>
      <c r="NHG38" s="348"/>
      <c r="NHH38" s="348"/>
      <c r="NHI38" s="348"/>
      <c r="NHJ38" s="348"/>
      <c r="NHK38" s="348"/>
      <c r="NHL38" s="348"/>
      <c r="NHM38" s="348"/>
      <c r="NHN38" s="348"/>
      <c r="NHO38" s="348"/>
      <c r="NHP38" s="348"/>
      <c r="NHQ38" s="348"/>
      <c r="NHR38" s="348"/>
      <c r="NHS38" s="348"/>
      <c r="NHT38" s="348"/>
      <c r="NHU38" s="348"/>
      <c r="NHV38" s="348"/>
      <c r="NHW38" s="348"/>
      <c r="NHX38" s="348"/>
      <c r="NHY38" s="348"/>
      <c r="NHZ38" s="348"/>
      <c r="NIA38" s="348"/>
      <c r="NIB38" s="348"/>
      <c r="NIC38" s="348"/>
      <c r="NID38" s="348"/>
      <c r="NIE38" s="348"/>
      <c r="NIF38" s="348"/>
      <c r="NIG38" s="348"/>
      <c r="NIH38" s="348"/>
      <c r="NII38" s="348"/>
      <c r="NIJ38" s="348"/>
      <c r="NIK38" s="348"/>
      <c r="NIL38" s="348"/>
      <c r="NIM38" s="348"/>
      <c r="NIN38" s="348"/>
      <c r="NIO38" s="348"/>
      <c r="NIP38" s="348"/>
      <c r="NIQ38" s="348"/>
      <c r="NIR38" s="348"/>
      <c r="NIS38" s="348"/>
      <c r="NIT38" s="348"/>
      <c r="NIU38" s="348"/>
      <c r="NIV38" s="348"/>
      <c r="NIW38" s="348"/>
      <c r="NIX38" s="348"/>
      <c r="NIY38" s="348"/>
      <c r="NIZ38" s="348"/>
      <c r="NJA38" s="348"/>
      <c r="NJB38" s="348"/>
      <c r="NJC38" s="348"/>
      <c r="NJD38" s="348"/>
      <c r="NJE38" s="348"/>
      <c r="NJF38" s="348"/>
      <c r="NJG38" s="348"/>
      <c r="NJH38" s="348"/>
      <c r="NJI38" s="348"/>
      <c r="NJJ38" s="348"/>
      <c r="NJK38" s="348"/>
      <c r="NJL38" s="348"/>
      <c r="NJM38" s="348"/>
      <c r="NJN38" s="348"/>
      <c r="NJO38" s="348"/>
      <c r="NJP38" s="348"/>
      <c r="NJQ38" s="348"/>
      <c r="NJR38" s="348"/>
      <c r="NJS38" s="348"/>
      <c r="NJT38" s="348"/>
      <c r="NJU38" s="348"/>
      <c r="NJV38" s="348"/>
      <c r="NJW38" s="348"/>
      <c r="NJX38" s="348"/>
      <c r="NJY38" s="348"/>
      <c r="NJZ38" s="348"/>
      <c r="NKA38" s="348"/>
      <c r="NKB38" s="348"/>
      <c r="NKC38" s="348"/>
      <c r="NKD38" s="348"/>
      <c r="NKE38" s="348"/>
      <c r="NKF38" s="348"/>
      <c r="NKG38" s="348"/>
      <c r="NKH38" s="348"/>
      <c r="NKI38" s="348"/>
      <c r="NKJ38" s="348"/>
      <c r="NKK38" s="348"/>
      <c r="NKL38" s="348"/>
      <c r="NKM38" s="348"/>
      <c r="NKN38" s="348"/>
      <c r="NKO38" s="348"/>
      <c r="NKP38" s="348"/>
      <c r="NKQ38" s="348"/>
      <c r="NKR38" s="348"/>
      <c r="NKS38" s="348"/>
      <c r="NKT38" s="348"/>
      <c r="NKU38" s="348"/>
      <c r="NKV38" s="348"/>
      <c r="NKW38" s="348"/>
      <c r="NKX38" s="348"/>
      <c r="NKY38" s="348"/>
      <c r="NKZ38" s="348"/>
      <c r="NLA38" s="348"/>
      <c r="NLB38" s="348"/>
      <c r="NLC38" s="348"/>
      <c r="NLD38" s="348"/>
      <c r="NLE38" s="348"/>
      <c r="NLF38" s="348"/>
      <c r="NLG38" s="348"/>
      <c r="NLH38" s="348"/>
      <c r="NLI38" s="348"/>
      <c r="NLJ38" s="348"/>
      <c r="NLK38" s="348"/>
      <c r="NLL38" s="348"/>
      <c r="NLM38" s="348"/>
      <c r="NLN38" s="348"/>
      <c r="NLO38" s="348"/>
      <c r="NLP38" s="348"/>
      <c r="NLQ38" s="348"/>
      <c r="NLR38" s="348"/>
      <c r="NLS38" s="348"/>
      <c r="NLT38" s="348"/>
      <c r="NLU38" s="348"/>
      <c r="NLV38" s="348"/>
      <c r="NLW38" s="348"/>
      <c r="NLX38" s="348"/>
      <c r="NLY38" s="348"/>
      <c r="NLZ38" s="348"/>
      <c r="NMA38" s="348"/>
      <c r="NMB38" s="348"/>
      <c r="NMC38" s="348"/>
      <c r="NMD38" s="348"/>
      <c r="NME38" s="348"/>
      <c r="NMF38" s="348"/>
      <c r="NMG38" s="348"/>
      <c r="NMH38" s="348"/>
      <c r="NMI38" s="348"/>
      <c r="NMJ38" s="348"/>
      <c r="NMK38" s="348"/>
      <c r="NML38" s="348"/>
      <c r="NMM38" s="348"/>
      <c r="NMN38" s="348"/>
      <c r="NMO38" s="348"/>
      <c r="NMP38" s="348"/>
      <c r="NMQ38" s="348"/>
      <c r="NMR38" s="348"/>
      <c r="NMS38" s="348"/>
      <c r="NMT38" s="348"/>
      <c r="NMU38" s="348"/>
      <c r="NMV38" s="348"/>
      <c r="NMW38" s="348"/>
      <c r="NMX38" s="348"/>
      <c r="NMY38" s="348"/>
      <c r="NMZ38" s="348"/>
      <c r="NNA38" s="348"/>
      <c r="NNB38" s="348"/>
      <c r="NNC38" s="348"/>
      <c r="NND38" s="348"/>
      <c r="NNE38" s="348"/>
      <c r="NNF38" s="348"/>
      <c r="NNG38" s="348"/>
      <c r="NNH38" s="348"/>
      <c r="NNI38" s="348"/>
      <c r="NNJ38" s="348"/>
      <c r="NNK38" s="348"/>
      <c r="NNL38" s="348"/>
      <c r="NNM38" s="348"/>
      <c r="NNN38" s="348"/>
      <c r="NNO38" s="348"/>
      <c r="NNP38" s="348"/>
      <c r="NNQ38" s="348"/>
      <c r="NNR38" s="348"/>
      <c r="NNS38" s="348"/>
      <c r="NNT38" s="348"/>
      <c r="NNU38" s="348"/>
      <c r="NNV38" s="348"/>
      <c r="NNW38" s="348"/>
      <c r="NNX38" s="348"/>
      <c r="NNY38" s="348"/>
      <c r="NNZ38" s="348"/>
      <c r="NOA38" s="348"/>
      <c r="NOB38" s="348"/>
      <c r="NOC38" s="348"/>
      <c r="NOD38" s="348"/>
      <c r="NOE38" s="348"/>
      <c r="NOF38" s="348"/>
      <c r="NOG38" s="348"/>
      <c r="NOH38" s="348"/>
      <c r="NOI38" s="348"/>
      <c r="NOJ38" s="348"/>
      <c r="NOK38" s="348"/>
      <c r="NOL38" s="348"/>
      <c r="NOM38" s="348"/>
      <c r="NON38" s="348"/>
      <c r="NOO38" s="348"/>
      <c r="NOP38" s="348"/>
      <c r="NOQ38" s="348"/>
      <c r="NOR38" s="348"/>
      <c r="NOS38" s="348"/>
      <c r="NOT38" s="348"/>
      <c r="NOU38" s="348"/>
      <c r="NOV38" s="348"/>
      <c r="NOW38" s="348"/>
      <c r="NOX38" s="348"/>
      <c r="NOY38" s="348"/>
      <c r="NOZ38" s="348"/>
      <c r="NPA38" s="348"/>
      <c r="NPB38" s="348"/>
      <c r="NPC38" s="348"/>
      <c r="NPD38" s="348"/>
      <c r="NPE38" s="348"/>
      <c r="NPF38" s="348"/>
      <c r="NPG38" s="348"/>
      <c r="NPH38" s="348"/>
      <c r="NPI38" s="348"/>
      <c r="NPJ38" s="348"/>
      <c r="NPK38" s="348"/>
      <c r="NPL38" s="348"/>
      <c r="NPM38" s="348"/>
      <c r="NPN38" s="348"/>
      <c r="NPO38" s="348"/>
      <c r="NPP38" s="348"/>
      <c r="NPQ38" s="348"/>
      <c r="NPR38" s="348"/>
      <c r="NPS38" s="348"/>
      <c r="NPT38" s="348"/>
      <c r="NPU38" s="348"/>
      <c r="NPV38" s="348"/>
      <c r="NPW38" s="348"/>
      <c r="NPX38" s="348"/>
      <c r="NPY38" s="348"/>
      <c r="NPZ38" s="348"/>
      <c r="NQA38" s="348"/>
      <c r="NQB38" s="348"/>
      <c r="NQC38" s="348"/>
      <c r="NQD38" s="348"/>
      <c r="NQE38" s="348"/>
      <c r="NQF38" s="348"/>
      <c r="NQG38" s="348"/>
      <c r="NQH38" s="348"/>
      <c r="NQI38" s="348"/>
      <c r="NQJ38" s="348"/>
      <c r="NQK38" s="348"/>
      <c r="NQL38" s="348"/>
      <c r="NQM38" s="348"/>
      <c r="NQN38" s="348"/>
      <c r="NQO38" s="348"/>
      <c r="NQP38" s="348"/>
      <c r="NQQ38" s="348"/>
      <c r="NQR38" s="348"/>
      <c r="NQS38" s="348"/>
      <c r="NQT38" s="348"/>
      <c r="NQU38" s="348"/>
      <c r="NQV38" s="348"/>
      <c r="NQW38" s="348"/>
      <c r="NQX38" s="348"/>
      <c r="NQY38" s="348"/>
      <c r="NQZ38" s="348"/>
      <c r="NRA38" s="348"/>
      <c r="NRB38" s="348"/>
      <c r="NRC38" s="348"/>
      <c r="NRD38" s="348"/>
      <c r="NRE38" s="348"/>
      <c r="NRF38" s="348"/>
      <c r="NRG38" s="348"/>
      <c r="NRH38" s="348"/>
      <c r="NRI38" s="348"/>
      <c r="NRJ38" s="348"/>
      <c r="NRK38" s="348"/>
      <c r="NRL38" s="348"/>
      <c r="NRM38" s="348"/>
      <c r="NRN38" s="348"/>
      <c r="NRO38" s="348"/>
      <c r="NRP38" s="348"/>
      <c r="NRQ38" s="348"/>
      <c r="NRR38" s="348"/>
      <c r="NRS38" s="348"/>
      <c r="NRT38" s="348"/>
      <c r="NRU38" s="348"/>
      <c r="NRV38" s="348"/>
      <c r="NRW38" s="348"/>
      <c r="NRX38" s="348"/>
      <c r="NRY38" s="348"/>
      <c r="NRZ38" s="348"/>
      <c r="NSA38" s="348"/>
      <c r="NSB38" s="348"/>
      <c r="NSC38" s="348"/>
      <c r="NSD38" s="348"/>
      <c r="NSE38" s="348"/>
      <c r="NSF38" s="348"/>
      <c r="NSG38" s="348"/>
      <c r="NSH38" s="348"/>
      <c r="NSI38" s="348"/>
      <c r="NSJ38" s="348"/>
      <c r="NSK38" s="348"/>
      <c r="NSL38" s="348"/>
      <c r="NSM38" s="348"/>
      <c r="NSN38" s="348"/>
      <c r="NSO38" s="348"/>
      <c r="NSP38" s="348"/>
      <c r="NSQ38" s="348"/>
      <c r="NSR38" s="348"/>
      <c r="NSS38" s="348"/>
      <c r="NST38" s="348"/>
      <c r="NSU38" s="348"/>
      <c r="NSV38" s="348"/>
      <c r="NSW38" s="348"/>
      <c r="NSX38" s="348"/>
      <c r="NSY38" s="348"/>
      <c r="NSZ38" s="348"/>
      <c r="NTA38" s="348"/>
      <c r="NTB38" s="348"/>
      <c r="NTC38" s="348"/>
      <c r="NTD38" s="348"/>
      <c r="NTE38" s="348"/>
      <c r="NTF38" s="348"/>
      <c r="NTG38" s="348"/>
      <c r="NTH38" s="348"/>
      <c r="NTI38" s="348"/>
      <c r="NTJ38" s="348"/>
      <c r="NTK38" s="348"/>
      <c r="NTL38" s="348"/>
      <c r="NTM38" s="348"/>
      <c r="NTN38" s="348"/>
      <c r="NTO38" s="348"/>
      <c r="NTP38" s="348"/>
      <c r="NTQ38" s="348"/>
      <c r="NTR38" s="348"/>
      <c r="NTS38" s="348"/>
      <c r="NTT38" s="348"/>
      <c r="NTU38" s="348"/>
      <c r="NTV38" s="348"/>
      <c r="NTW38" s="348"/>
      <c r="NTX38" s="348"/>
      <c r="NTY38" s="348"/>
      <c r="NTZ38" s="348"/>
      <c r="NUA38" s="348"/>
      <c r="NUB38" s="348"/>
      <c r="NUC38" s="348"/>
      <c r="NUD38" s="348"/>
      <c r="NUE38" s="348"/>
      <c r="NUF38" s="348"/>
      <c r="NUG38" s="348"/>
      <c r="NUH38" s="348"/>
      <c r="NUI38" s="348"/>
      <c r="NUJ38" s="348"/>
      <c r="NUK38" s="348"/>
      <c r="NUL38" s="348"/>
      <c r="NUM38" s="348"/>
      <c r="NUN38" s="348"/>
      <c r="NUO38" s="348"/>
      <c r="NUP38" s="348"/>
      <c r="NUQ38" s="348"/>
      <c r="NUR38" s="348"/>
      <c r="NUS38" s="348"/>
      <c r="NUT38" s="348"/>
      <c r="NUU38" s="348"/>
      <c r="NUV38" s="348"/>
      <c r="NUW38" s="348"/>
      <c r="NUX38" s="348"/>
      <c r="NUY38" s="348"/>
      <c r="NUZ38" s="348"/>
      <c r="NVA38" s="348"/>
      <c r="NVB38" s="348"/>
      <c r="NVC38" s="348"/>
      <c r="NVD38" s="348"/>
      <c r="NVE38" s="348"/>
      <c r="NVF38" s="348"/>
      <c r="NVG38" s="348"/>
      <c r="NVH38" s="348"/>
      <c r="NVI38" s="348"/>
      <c r="NVJ38" s="348"/>
      <c r="NVK38" s="348"/>
      <c r="NVL38" s="348"/>
      <c r="NVM38" s="348"/>
      <c r="NVN38" s="348"/>
      <c r="NVO38" s="348"/>
      <c r="NVP38" s="348"/>
      <c r="NVQ38" s="348"/>
      <c r="NVR38" s="348"/>
      <c r="NVS38" s="348"/>
      <c r="NVT38" s="348"/>
      <c r="NVU38" s="348"/>
      <c r="NVV38" s="348"/>
      <c r="NVW38" s="348"/>
      <c r="NVX38" s="348"/>
      <c r="NVY38" s="348"/>
      <c r="NVZ38" s="348"/>
      <c r="NWA38" s="348"/>
      <c r="NWB38" s="348"/>
      <c r="NWC38" s="348"/>
      <c r="NWD38" s="348"/>
      <c r="NWE38" s="348"/>
      <c r="NWF38" s="348"/>
      <c r="NWG38" s="348"/>
      <c r="NWH38" s="348"/>
      <c r="NWI38" s="348"/>
      <c r="NWJ38" s="348"/>
      <c r="NWK38" s="348"/>
      <c r="NWL38" s="348"/>
      <c r="NWM38" s="348"/>
      <c r="NWN38" s="348"/>
      <c r="NWO38" s="348"/>
      <c r="NWP38" s="348"/>
      <c r="NWQ38" s="348"/>
      <c r="NWR38" s="348"/>
      <c r="NWS38" s="348"/>
      <c r="NWT38" s="348"/>
      <c r="NWU38" s="348"/>
      <c r="NWV38" s="348"/>
      <c r="NWW38" s="348"/>
      <c r="NWX38" s="348"/>
      <c r="NWY38" s="348"/>
      <c r="NWZ38" s="348"/>
      <c r="NXA38" s="348"/>
      <c r="NXB38" s="348"/>
      <c r="NXC38" s="348"/>
      <c r="NXD38" s="348"/>
      <c r="NXE38" s="348"/>
      <c r="NXF38" s="348"/>
      <c r="NXG38" s="348"/>
      <c r="NXH38" s="348"/>
      <c r="NXI38" s="348"/>
      <c r="NXJ38" s="348"/>
      <c r="NXK38" s="348"/>
      <c r="NXL38" s="348"/>
      <c r="NXM38" s="348"/>
      <c r="NXN38" s="348"/>
      <c r="NXO38" s="348"/>
      <c r="NXP38" s="348"/>
      <c r="NXQ38" s="348"/>
      <c r="NXR38" s="348"/>
      <c r="NXS38" s="348"/>
      <c r="NXT38" s="348"/>
      <c r="NXU38" s="348"/>
      <c r="NXV38" s="348"/>
      <c r="NXW38" s="348"/>
      <c r="NXX38" s="348"/>
      <c r="NXY38" s="348"/>
      <c r="NXZ38" s="348"/>
      <c r="NYA38" s="348"/>
      <c r="NYB38" s="348"/>
      <c r="NYC38" s="348"/>
      <c r="NYD38" s="348"/>
      <c r="NYE38" s="348"/>
      <c r="NYF38" s="348"/>
      <c r="NYG38" s="348"/>
      <c r="NYH38" s="348"/>
      <c r="NYI38" s="348"/>
      <c r="NYJ38" s="348"/>
      <c r="NYK38" s="348"/>
      <c r="NYL38" s="348"/>
      <c r="NYM38" s="348"/>
      <c r="NYN38" s="348"/>
      <c r="NYO38" s="348"/>
      <c r="NYP38" s="348"/>
      <c r="NYQ38" s="348"/>
      <c r="NYR38" s="348"/>
      <c r="NYS38" s="348"/>
      <c r="NYT38" s="348"/>
      <c r="NYU38" s="348"/>
      <c r="NYV38" s="348"/>
      <c r="NYW38" s="348"/>
      <c r="NYX38" s="348"/>
      <c r="NYY38" s="348"/>
      <c r="NYZ38" s="348"/>
      <c r="NZA38" s="348"/>
      <c r="NZB38" s="348"/>
      <c r="NZC38" s="348"/>
      <c r="NZD38" s="348"/>
      <c r="NZE38" s="348"/>
      <c r="NZF38" s="348"/>
      <c r="NZG38" s="348"/>
      <c r="NZH38" s="348"/>
      <c r="NZI38" s="348"/>
      <c r="NZJ38" s="348"/>
      <c r="NZK38" s="348"/>
      <c r="NZL38" s="348"/>
      <c r="NZM38" s="348"/>
      <c r="NZN38" s="348"/>
      <c r="NZO38" s="348"/>
      <c r="NZP38" s="348"/>
      <c r="NZQ38" s="348"/>
      <c r="NZR38" s="348"/>
      <c r="NZS38" s="348"/>
      <c r="NZT38" s="348"/>
      <c r="NZU38" s="348"/>
      <c r="NZV38" s="348"/>
      <c r="NZW38" s="348"/>
      <c r="NZX38" s="348"/>
      <c r="NZY38" s="348"/>
      <c r="NZZ38" s="348"/>
      <c r="OAA38" s="348"/>
      <c r="OAB38" s="348"/>
      <c r="OAC38" s="348"/>
      <c r="OAD38" s="348"/>
      <c r="OAE38" s="348"/>
      <c r="OAF38" s="348"/>
      <c r="OAG38" s="348"/>
      <c r="OAH38" s="348"/>
      <c r="OAI38" s="348"/>
      <c r="OAJ38" s="348"/>
      <c r="OAK38" s="348"/>
      <c r="OAL38" s="348"/>
      <c r="OAM38" s="348"/>
      <c r="OAN38" s="348"/>
      <c r="OAO38" s="348"/>
      <c r="OAP38" s="348"/>
      <c r="OAQ38" s="348"/>
      <c r="OAR38" s="348"/>
      <c r="OAS38" s="348"/>
      <c r="OAT38" s="348"/>
      <c r="OAU38" s="348"/>
      <c r="OAV38" s="348"/>
      <c r="OAW38" s="348"/>
      <c r="OAX38" s="348"/>
      <c r="OAY38" s="348"/>
      <c r="OAZ38" s="348"/>
      <c r="OBA38" s="348"/>
      <c r="OBB38" s="348"/>
      <c r="OBC38" s="348"/>
      <c r="OBD38" s="348"/>
      <c r="OBE38" s="348"/>
      <c r="OBF38" s="348"/>
      <c r="OBG38" s="348"/>
      <c r="OBH38" s="348"/>
      <c r="OBI38" s="348"/>
      <c r="OBJ38" s="348"/>
      <c r="OBK38" s="348"/>
      <c r="OBL38" s="348"/>
      <c r="OBM38" s="348"/>
      <c r="OBN38" s="348"/>
      <c r="OBO38" s="348"/>
      <c r="OBP38" s="348"/>
      <c r="OBQ38" s="348"/>
      <c r="OBR38" s="348"/>
      <c r="OBS38" s="348"/>
      <c r="OBT38" s="348"/>
      <c r="OBU38" s="348"/>
      <c r="OBV38" s="348"/>
      <c r="OBW38" s="348"/>
      <c r="OBX38" s="348"/>
      <c r="OBY38" s="348"/>
      <c r="OBZ38" s="348"/>
      <c r="OCA38" s="348"/>
      <c r="OCB38" s="348"/>
      <c r="OCC38" s="348"/>
      <c r="OCD38" s="348"/>
      <c r="OCE38" s="348"/>
      <c r="OCF38" s="348"/>
      <c r="OCG38" s="348"/>
      <c r="OCH38" s="348"/>
      <c r="OCI38" s="348"/>
      <c r="OCJ38" s="348"/>
      <c r="OCK38" s="348"/>
      <c r="OCL38" s="348"/>
      <c r="OCM38" s="348"/>
      <c r="OCN38" s="348"/>
      <c r="OCO38" s="348"/>
      <c r="OCP38" s="348"/>
      <c r="OCQ38" s="348"/>
      <c r="OCR38" s="348"/>
      <c r="OCS38" s="348"/>
      <c r="OCT38" s="348"/>
      <c r="OCU38" s="348"/>
      <c r="OCV38" s="348"/>
      <c r="OCW38" s="348"/>
      <c r="OCX38" s="348"/>
      <c r="OCY38" s="348"/>
      <c r="OCZ38" s="348"/>
      <c r="ODA38" s="348"/>
      <c r="ODB38" s="348"/>
      <c r="ODC38" s="348"/>
      <c r="ODD38" s="348"/>
      <c r="ODE38" s="348"/>
      <c r="ODF38" s="348"/>
      <c r="ODG38" s="348"/>
      <c r="ODH38" s="348"/>
      <c r="ODI38" s="348"/>
      <c r="ODJ38" s="348"/>
      <c r="ODK38" s="348"/>
      <c r="ODL38" s="348"/>
      <c r="ODM38" s="348"/>
      <c r="ODN38" s="348"/>
      <c r="ODO38" s="348"/>
      <c r="ODP38" s="348"/>
      <c r="ODQ38" s="348"/>
      <c r="ODR38" s="348"/>
      <c r="ODS38" s="348"/>
      <c r="ODT38" s="348"/>
      <c r="ODU38" s="348"/>
      <c r="ODV38" s="348"/>
      <c r="ODW38" s="348"/>
      <c r="ODX38" s="348"/>
      <c r="ODY38" s="348"/>
      <c r="ODZ38" s="348"/>
      <c r="OEA38" s="348"/>
      <c r="OEB38" s="348"/>
      <c r="OEC38" s="348"/>
      <c r="OED38" s="348"/>
      <c r="OEE38" s="348"/>
      <c r="OEF38" s="348"/>
      <c r="OEG38" s="348"/>
      <c r="OEH38" s="348"/>
      <c r="OEI38" s="348"/>
      <c r="OEJ38" s="348"/>
      <c r="OEK38" s="348"/>
      <c r="OEL38" s="348"/>
      <c r="OEM38" s="348"/>
      <c r="OEN38" s="348"/>
      <c r="OEO38" s="348"/>
      <c r="OEP38" s="348"/>
      <c r="OEQ38" s="348"/>
      <c r="OER38" s="348"/>
      <c r="OES38" s="348"/>
      <c r="OET38" s="348"/>
      <c r="OEU38" s="348"/>
      <c r="OEV38" s="348"/>
      <c r="OEW38" s="348"/>
      <c r="OEX38" s="348"/>
      <c r="OEY38" s="348"/>
      <c r="OEZ38" s="348"/>
      <c r="OFA38" s="348"/>
      <c r="OFB38" s="348"/>
      <c r="OFC38" s="348"/>
      <c r="OFD38" s="348"/>
      <c r="OFE38" s="348"/>
      <c r="OFF38" s="348"/>
      <c r="OFG38" s="348"/>
      <c r="OFH38" s="348"/>
      <c r="OFI38" s="348"/>
      <c r="OFJ38" s="348"/>
      <c r="OFK38" s="348"/>
      <c r="OFL38" s="348"/>
      <c r="OFM38" s="348"/>
      <c r="OFN38" s="348"/>
      <c r="OFO38" s="348"/>
      <c r="OFP38" s="348"/>
      <c r="OFQ38" s="348"/>
      <c r="OFR38" s="348"/>
      <c r="OFS38" s="348"/>
      <c r="OFT38" s="348"/>
      <c r="OFU38" s="348"/>
      <c r="OFV38" s="348"/>
      <c r="OFW38" s="348"/>
      <c r="OFX38" s="348"/>
      <c r="OFY38" s="348"/>
      <c r="OFZ38" s="348"/>
      <c r="OGA38" s="348"/>
      <c r="OGB38" s="348"/>
      <c r="OGC38" s="348"/>
      <c r="OGD38" s="348"/>
      <c r="OGE38" s="348"/>
      <c r="OGF38" s="348"/>
      <c r="OGG38" s="348"/>
      <c r="OGH38" s="348"/>
      <c r="OGI38" s="348"/>
      <c r="OGJ38" s="348"/>
      <c r="OGK38" s="348"/>
      <c r="OGL38" s="348"/>
      <c r="OGM38" s="348"/>
      <c r="OGN38" s="348"/>
      <c r="OGO38" s="348"/>
      <c r="OGP38" s="348"/>
      <c r="OGQ38" s="348"/>
      <c r="OGR38" s="348"/>
      <c r="OGS38" s="348"/>
      <c r="OGT38" s="348"/>
      <c r="OGU38" s="348"/>
      <c r="OGV38" s="348"/>
      <c r="OGW38" s="348"/>
      <c r="OGX38" s="348"/>
      <c r="OGY38" s="348"/>
      <c r="OGZ38" s="348"/>
      <c r="OHA38" s="348"/>
      <c r="OHB38" s="348"/>
      <c r="OHC38" s="348"/>
      <c r="OHD38" s="348"/>
      <c r="OHE38" s="348"/>
      <c r="OHF38" s="348"/>
      <c r="OHG38" s="348"/>
      <c r="OHH38" s="348"/>
      <c r="OHI38" s="348"/>
      <c r="OHJ38" s="348"/>
      <c r="OHK38" s="348"/>
      <c r="OHL38" s="348"/>
      <c r="OHM38" s="348"/>
      <c r="OHN38" s="348"/>
      <c r="OHO38" s="348"/>
      <c r="OHP38" s="348"/>
      <c r="OHQ38" s="348"/>
      <c r="OHR38" s="348"/>
      <c r="OHS38" s="348"/>
      <c r="OHT38" s="348"/>
      <c r="OHU38" s="348"/>
      <c r="OHV38" s="348"/>
      <c r="OHW38" s="348"/>
      <c r="OHX38" s="348"/>
      <c r="OHY38" s="348"/>
      <c r="OHZ38" s="348"/>
      <c r="OIA38" s="348"/>
      <c r="OIB38" s="348"/>
      <c r="OIC38" s="348"/>
      <c r="OID38" s="348"/>
      <c r="OIE38" s="348"/>
      <c r="OIF38" s="348"/>
      <c r="OIG38" s="348"/>
      <c r="OIH38" s="348"/>
      <c r="OII38" s="348"/>
      <c r="OIJ38" s="348"/>
      <c r="OIK38" s="348"/>
      <c r="OIL38" s="348"/>
      <c r="OIM38" s="348"/>
      <c r="OIN38" s="348"/>
      <c r="OIO38" s="348"/>
      <c r="OIP38" s="348"/>
      <c r="OIQ38" s="348"/>
      <c r="OIR38" s="348"/>
      <c r="OIS38" s="348"/>
      <c r="OIT38" s="348"/>
      <c r="OIU38" s="348"/>
      <c r="OIV38" s="348"/>
      <c r="OIW38" s="348"/>
      <c r="OIX38" s="348"/>
      <c r="OIY38" s="348"/>
      <c r="OIZ38" s="348"/>
      <c r="OJA38" s="348"/>
      <c r="OJB38" s="348"/>
      <c r="OJC38" s="348"/>
      <c r="OJD38" s="348"/>
      <c r="OJE38" s="348"/>
      <c r="OJF38" s="348"/>
      <c r="OJG38" s="348"/>
      <c r="OJH38" s="348"/>
      <c r="OJI38" s="348"/>
      <c r="OJJ38" s="348"/>
      <c r="OJK38" s="348"/>
      <c r="OJL38" s="348"/>
      <c r="OJM38" s="348"/>
      <c r="OJN38" s="348"/>
      <c r="OJO38" s="348"/>
      <c r="OJP38" s="348"/>
      <c r="OJQ38" s="348"/>
      <c r="OJR38" s="348"/>
      <c r="OJS38" s="348"/>
      <c r="OJT38" s="348"/>
      <c r="OJU38" s="348"/>
      <c r="OJV38" s="348"/>
      <c r="OJW38" s="348"/>
      <c r="OJX38" s="348"/>
      <c r="OJY38" s="348"/>
      <c r="OJZ38" s="348"/>
      <c r="OKA38" s="348"/>
      <c r="OKB38" s="348"/>
      <c r="OKC38" s="348"/>
      <c r="OKD38" s="348"/>
      <c r="OKE38" s="348"/>
      <c r="OKF38" s="348"/>
      <c r="OKG38" s="348"/>
      <c r="OKH38" s="348"/>
      <c r="OKI38" s="348"/>
      <c r="OKJ38" s="348"/>
      <c r="OKK38" s="348"/>
      <c r="OKL38" s="348"/>
      <c r="OKM38" s="348"/>
      <c r="OKN38" s="348"/>
      <c r="OKO38" s="348"/>
      <c r="OKP38" s="348"/>
      <c r="OKQ38" s="348"/>
      <c r="OKR38" s="348"/>
      <c r="OKS38" s="348"/>
      <c r="OKT38" s="348"/>
      <c r="OKU38" s="348"/>
      <c r="OKV38" s="348"/>
      <c r="OKW38" s="348"/>
      <c r="OKX38" s="348"/>
      <c r="OKY38" s="348"/>
      <c r="OKZ38" s="348"/>
      <c r="OLA38" s="348"/>
      <c r="OLB38" s="348"/>
      <c r="OLC38" s="348"/>
      <c r="OLD38" s="348"/>
      <c r="OLE38" s="348"/>
      <c r="OLF38" s="348"/>
      <c r="OLG38" s="348"/>
      <c r="OLH38" s="348"/>
      <c r="OLI38" s="348"/>
      <c r="OLJ38" s="348"/>
      <c r="OLK38" s="348"/>
      <c r="OLL38" s="348"/>
      <c r="OLM38" s="348"/>
      <c r="OLN38" s="348"/>
      <c r="OLO38" s="348"/>
      <c r="OLP38" s="348"/>
      <c r="OLQ38" s="348"/>
      <c r="OLR38" s="348"/>
      <c r="OLS38" s="348"/>
      <c r="OLT38" s="348"/>
      <c r="OLU38" s="348"/>
      <c r="OLV38" s="348"/>
      <c r="OLW38" s="348"/>
      <c r="OLX38" s="348"/>
      <c r="OLY38" s="348"/>
      <c r="OLZ38" s="348"/>
      <c r="OMA38" s="348"/>
      <c r="OMB38" s="348"/>
      <c r="OMC38" s="348"/>
      <c r="OMD38" s="348"/>
      <c r="OME38" s="348"/>
      <c r="OMF38" s="348"/>
      <c r="OMG38" s="348"/>
      <c r="OMH38" s="348"/>
      <c r="OMI38" s="348"/>
      <c r="OMJ38" s="348"/>
      <c r="OMK38" s="348"/>
      <c r="OML38" s="348"/>
      <c r="OMM38" s="348"/>
      <c r="OMN38" s="348"/>
      <c r="OMO38" s="348"/>
      <c r="OMP38" s="348"/>
      <c r="OMQ38" s="348"/>
      <c r="OMR38" s="348"/>
      <c r="OMS38" s="348"/>
      <c r="OMT38" s="348"/>
      <c r="OMU38" s="348"/>
      <c r="OMV38" s="348"/>
      <c r="OMW38" s="348"/>
      <c r="OMX38" s="348"/>
      <c r="OMY38" s="348"/>
      <c r="OMZ38" s="348"/>
      <c r="ONA38" s="348"/>
      <c r="ONB38" s="348"/>
      <c r="ONC38" s="348"/>
      <c r="OND38" s="348"/>
      <c r="ONE38" s="348"/>
      <c r="ONF38" s="348"/>
      <c r="ONG38" s="348"/>
      <c r="ONH38" s="348"/>
      <c r="ONI38" s="348"/>
      <c r="ONJ38" s="348"/>
      <c r="ONK38" s="348"/>
      <c r="ONL38" s="348"/>
      <c r="ONM38" s="348"/>
      <c r="ONN38" s="348"/>
      <c r="ONO38" s="348"/>
      <c r="ONP38" s="348"/>
      <c r="ONQ38" s="348"/>
      <c r="ONR38" s="348"/>
      <c r="ONS38" s="348"/>
      <c r="ONT38" s="348"/>
      <c r="ONU38" s="348"/>
      <c r="ONV38" s="348"/>
      <c r="ONW38" s="348"/>
      <c r="ONX38" s="348"/>
      <c r="ONY38" s="348"/>
      <c r="ONZ38" s="348"/>
      <c r="OOA38" s="348"/>
      <c r="OOB38" s="348"/>
      <c r="OOC38" s="348"/>
      <c r="OOD38" s="348"/>
      <c r="OOE38" s="348"/>
      <c r="OOF38" s="348"/>
      <c r="OOG38" s="348"/>
      <c r="OOH38" s="348"/>
      <c r="OOI38" s="348"/>
      <c r="OOJ38" s="348"/>
      <c r="OOK38" s="348"/>
      <c r="OOL38" s="348"/>
      <c r="OOM38" s="348"/>
      <c r="OON38" s="348"/>
      <c r="OOO38" s="348"/>
      <c r="OOP38" s="348"/>
      <c r="OOQ38" s="348"/>
      <c r="OOR38" s="348"/>
      <c r="OOS38" s="348"/>
      <c r="OOT38" s="348"/>
      <c r="OOU38" s="348"/>
      <c r="OOV38" s="348"/>
      <c r="OOW38" s="348"/>
      <c r="OOX38" s="348"/>
      <c r="OOY38" s="348"/>
      <c r="OOZ38" s="348"/>
      <c r="OPA38" s="348"/>
      <c r="OPB38" s="348"/>
      <c r="OPC38" s="348"/>
      <c r="OPD38" s="348"/>
      <c r="OPE38" s="348"/>
      <c r="OPF38" s="348"/>
      <c r="OPG38" s="348"/>
      <c r="OPH38" s="348"/>
      <c r="OPI38" s="348"/>
      <c r="OPJ38" s="348"/>
      <c r="OPK38" s="348"/>
      <c r="OPL38" s="348"/>
      <c r="OPM38" s="348"/>
      <c r="OPN38" s="348"/>
      <c r="OPO38" s="348"/>
      <c r="OPP38" s="348"/>
      <c r="OPQ38" s="348"/>
      <c r="OPR38" s="348"/>
      <c r="OPS38" s="348"/>
      <c r="OPT38" s="348"/>
      <c r="OPU38" s="348"/>
      <c r="OPV38" s="348"/>
      <c r="OPW38" s="348"/>
      <c r="OPX38" s="348"/>
      <c r="OPY38" s="348"/>
      <c r="OPZ38" s="348"/>
      <c r="OQA38" s="348"/>
      <c r="OQB38" s="348"/>
      <c r="OQC38" s="348"/>
      <c r="OQD38" s="348"/>
      <c r="OQE38" s="348"/>
      <c r="OQF38" s="348"/>
      <c r="OQG38" s="348"/>
      <c r="OQH38" s="348"/>
      <c r="OQI38" s="348"/>
      <c r="OQJ38" s="348"/>
      <c r="OQK38" s="348"/>
      <c r="OQL38" s="348"/>
      <c r="OQM38" s="348"/>
      <c r="OQN38" s="348"/>
      <c r="OQO38" s="348"/>
      <c r="OQP38" s="348"/>
      <c r="OQQ38" s="348"/>
      <c r="OQR38" s="348"/>
      <c r="OQS38" s="348"/>
      <c r="OQT38" s="348"/>
      <c r="OQU38" s="348"/>
      <c r="OQV38" s="348"/>
      <c r="OQW38" s="348"/>
      <c r="OQX38" s="348"/>
      <c r="OQY38" s="348"/>
      <c r="OQZ38" s="348"/>
      <c r="ORA38" s="348"/>
      <c r="ORB38" s="348"/>
      <c r="ORC38" s="348"/>
      <c r="ORD38" s="348"/>
      <c r="ORE38" s="348"/>
      <c r="ORF38" s="348"/>
      <c r="ORG38" s="348"/>
      <c r="ORH38" s="348"/>
      <c r="ORI38" s="348"/>
      <c r="ORJ38" s="348"/>
      <c r="ORK38" s="348"/>
      <c r="ORL38" s="348"/>
      <c r="ORM38" s="348"/>
      <c r="ORN38" s="348"/>
      <c r="ORO38" s="348"/>
      <c r="ORP38" s="348"/>
      <c r="ORQ38" s="348"/>
      <c r="ORR38" s="348"/>
      <c r="ORS38" s="348"/>
      <c r="ORT38" s="348"/>
      <c r="ORU38" s="348"/>
      <c r="ORV38" s="348"/>
      <c r="ORW38" s="348"/>
      <c r="ORX38" s="348"/>
      <c r="ORY38" s="348"/>
      <c r="ORZ38" s="348"/>
      <c r="OSA38" s="348"/>
      <c r="OSB38" s="348"/>
      <c r="OSC38" s="348"/>
      <c r="OSD38" s="348"/>
      <c r="OSE38" s="348"/>
      <c r="OSF38" s="348"/>
      <c r="OSG38" s="348"/>
      <c r="OSH38" s="348"/>
      <c r="OSI38" s="348"/>
      <c r="OSJ38" s="348"/>
      <c r="OSK38" s="348"/>
      <c r="OSL38" s="348"/>
      <c r="OSM38" s="348"/>
      <c r="OSN38" s="348"/>
      <c r="OSO38" s="348"/>
      <c r="OSP38" s="348"/>
      <c r="OSQ38" s="348"/>
      <c r="OSR38" s="348"/>
      <c r="OSS38" s="348"/>
      <c r="OST38" s="348"/>
      <c r="OSU38" s="348"/>
      <c r="OSV38" s="348"/>
      <c r="OSW38" s="348"/>
      <c r="OSX38" s="348"/>
      <c r="OSY38" s="348"/>
      <c r="OSZ38" s="348"/>
      <c r="OTA38" s="348"/>
      <c r="OTB38" s="348"/>
      <c r="OTC38" s="348"/>
      <c r="OTD38" s="348"/>
      <c r="OTE38" s="348"/>
      <c r="OTF38" s="348"/>
      <c r="OTG38" s="348"/>
      <c r="OTH38" s="348"/>
      <c r="OTI38" s="348"/>
      <c r="OTJ38" s="348"/>
      <c r="OTK38" s="348"/>
      <c r="OTL38" s="348"/>
      <c r="OTM38" s="348"/>
      <c r="OTN38" s="348"/>
      <c r="OTO38" s="348"/>
      <c r="OTP38" s="348"/>
      <c r="OTQ38" s="348"/>
      <c r="OTR38" s="348"/>
      <c r="OTS38" s="348"/>
      <c r="OTT38" s="348"/>
      <c r="OTU38" s="348"/>
      <c r="OTV38" s="348"/>
      <c r="OTW38" s="348"/>
      <c r="OTX38" s="348"/>
      <c r="OTY38" s="348"/>
      <c r="OTZ38" s="348"/>
      <c r="OUA38" s="348"/>
      <c r="OUB38" s="348"/>
      <c r="OUC38" s="348"/>
      <c r="OUD38" s="348"/>
      <c r="OUE38" s="348"/>
      <c r="OUF38" s="348"/>
      <c r="OUG38" s="348"/>
      <c r="OUH38" s="348"/>
      <c r="OUI38" s="348"/>
      <c r="OUJ38" s="348"/>
      <c r="OUK38" s="348"/>
      <c r="OUL38" s="348"/>
      <c r="OUM38" s="348"/>
      <c r="OUN38" s="348"/>
      <c r="OUO38" s="348"/>
      <c r="OUP38" s="348"/>
      <c r="OUQ38" s="348"/>
      <c r="OUR38" s="348"/>
      <c r="OUS38" s="348"/>
      <c r="OUT38" s="348"/>
      <c r="OUU38" s="348"/>
      <c r="OUV38" s="348"/>
      <c r="OUW38" s="348"/>
      <c r="OUX38" s="348"/>
      <c r="OUY38" s="348"/>
      <c r="OUZ38" s="348"/>
      <c r="OVA38" s="348"/>
      <c r="OVB38" s="348"/>
      <c r="OVC38" s="348"/>
      <c r="OVD38" s="348"/>
      <c r="OVE38" s="348"/>
      <c r="OVF38" s="348"/>
      <c r="OVG38" s="348"/>
      <c r="OVH38" s="348"/>
      <c r="OVI38" s="348"/>
      <c r="OVJ38" s="348"/>
      <c r="OVK38" s="348"/>
      <c r="OVL38" s="348"/>
      <c r="OVM38" s="348"/>
      <c r="OVN38" s="348"/>
      <c r="OVO38" s="348"/>
      <c r="OVP38" s="348"/>
      <c r="OVQ38" s="348"/>
      <c r="OVR38" s="348"/>
      <c r="OVS38" s="348"/>
      <c r="OVT38" s="348"/>
      <c r="OVU38" s="348"/>
      <c r="OVV38" s="348"/>
      <c r="OVW38" s="348"/>
      <c r="OVX38" s="348"/>
      <c r="OVY38" s="348"/>
      <c r="OVZ38" s="348"/>
      <c r="OWA38" s="348"/>
      <c r="OWB38" s="348"/>
      <c r="OWC38" s="348"/>
      <c r="OWD38" s="348"/>
      <c r="OWE38" s="348"/>
      <c r="OWF38" s="348"/>
      <c r="OWG38" s="348"/>
      <c r="OWH38" s="348"/>
      <c r="OWI38" s="348"/>
      <c r="OWJ38" s="348"/>
      <c r="OWK38" s="348"/>
      <c r="OWL38" s="348"/>
      <c r="OWM38" s="348"/>
      <c r="OWN38" s="348"/>
      <c r="OWO38" s="348"/>
      <c r="OWP38" s="348"/>
      <c r="OWQ38" s="348"/>
      <c r="OWR38" s="348"/>
      <c r="OWS38" s="348"/>
      <c r="OWT38" s="348"/>
      <c r="OWU38" s="348"/>
      <c r="OWV38" s="348"/>
      <c r="OWW38" s="348"/>
      <c r="OWX38" s="348"/>
      <c r="OWY38" s="348"/>
      <c r="OWZ38" s="348"/>
      <c r="OXA38" s="348"/>
      <c r="OXB38" s="348"/>
      <c r="OXC38" s="348"/>
      <c r="OXD38" s="348"/>
      <c r="OXE38" s="348"/>
      <c r="OXF38" s="348"/>
      <c r="OXG38" s="348"/>
      <c r="OXH38" s="348"/>
      <c r="OXI38" s="348"/>
      <c r="OXJ38" s="348"/>
      <c r="OXK38" s="348"/>
      <c r="OXL38" s="348"/>
      <c r="OXM38" s="348"/>
      <c r="OXN38" s="348"/>
      <c r="OXO38" s="348"/>
      <c r="OXP38" s="348"/>
      <c r="OXQ38" s="348"/>
      <c r="OXR38" s="348"/>
      <c r="OXS38" s="348"/>
      <c r="OXT38" s="348"/>
      <c r="OXU38" s="348"/>
      <c r="OXV38" s="348"/>
      <c r="OXW38" s="348"/>
      <c r="OXX38" s="348"/>
      <c r="OXY38" s="348"/>
      <c r="OXZ38" s="348"/>
      <c r="OYA38" s="348"/>
      <c r="OYB38" s="348"/>
      <c r="OYC38" s="348"/>
      <c r="OYD38" s="348"/>
      <c r="OYE38" s="348"/>
      <c r="OYF38" s="348"/>
      <c r="OYG38" s="348"/>
      <c r="OYH38" s="348"/>
      <c r="OYI38" s="348"/>
      <c r="OYJ38" s="348"/>
      <c r="OYK38" s="348"/>
      <c r="OYL38" s="348"/>
      <c r="OYM38" s="348"/>
      <c r="OYN38" s="348"/>
      <c r="OYO38" s="348"/>
      <c r="OYP38" s="348"/>
      <c r="OYQ38" s="348"/>
      <c r="OYR38" s="348"/>
      <c r="OYS38" s="348"/>
      <c r="OYT38" s="348"/>
      <c r="OYU38" s="348"/>
      <c r="OYV38" s="348"/>
      <c r="OYW38" s="348"/>
      <c r="OYX38" s="348"/>
      <c r="OYY38" s="348"/>
      <c r="OYZ38" s="348"/>
      <c r="OZA38" s="348"/>
      <c r="OZB38" s="348"/>
      <c r="OZC38" s="348"/>
      <c r="OZD38" s="348"/>
      <c r="OZE38" s="348"/>
      <c r="OZF38" s="348"/>
      <c r="OZG38" s="348"/>
      <c r="OZH38" s="348"/>
      <c r="OZI38" s="348"/>
      <c r="OZJ38" s="348"/>
      <c r="OZK38" s="348"/>
      <c r="OZL38" s="348"/>
      <c r="OZM38" s="348"/>
      <c r="OZN38" s="348"/>
      <c r="OZO38" s="348"/>
      <c r="OZP38" s="348"/>
      <c r="OZQ38" s="348"/>
      <c r="OZR38" s="348"/>
      <c r="OZS38" s="348"/>
      <c r="OZT38" s="348"/>
      <c r="OZU38" s="348"/>
      <c r="OZV38" s="348"/>
      <c r="OZW38" s="348"/>
      <c r="OZX38" s="348"/>
      <c r="OZY38" s="348"/>
      <c r="OZZ38" s="348"/>
      <c r="PAA38" s="348"/>
      <c r="PAB38" s="348"/>
      <c r="PAC38" s="348"/>
      <c r="PAD38" s="348"/>
      <c r="PAE38" s="348"/>
      <c r="PAF38" s="348"/>
      <c r="PAG38" s="348"/>
      <c r="PAH38" s="348"/>
      <c r="PAI38" s="348"/>
      <c r="PAJ38" s="348"/>
      <c r="PAK38" s="348"/>
      <c r="PAL38" s="348"/>
      <c r="PAM38" s="348"/>
      <c r="PAN38" s="348"/>
      <c r="PAO38" s="348"/>
      <c r="PAP38" s="348"/>
      <c r="PAQ38" s="348"/>
      <c r="PAR38" s="348"/>
      <c r="PAS38" s="348"/>
      <c r="PAT38" s="348"/>
      <c r="PAU38" s="348"/>
      <c r="PAV38" s="348"/>
      <c r="PAW38" s="348"/>
      <c r="PAX38" s="348"/>
      <c r="PAY38" s="348"/>
      <c r="PAZ38" s="348"/>
      <c r="PBA38" s="348"/>
      <c r="PBB38" s="348"/>
      <c r="PBC38" s="348"/>
      <c r="PBD38" s="348"/>
      <c r="PBE38" s="348"/>
      <c r="PBF38" s="348"/>
      <c r="PBG38" s="348"/>
      <c r="PBH38" s="348"/>
      <c r="PBI38" s="348"/>
      <c r="PBJ38" s="348"/>
      <c r="PBK38" s="348"/>
      <c r="PBL38" s="348"/>
      <c r="PBM38" s="348"/>
      <c r="PBN38" s="348"/>
      <c r="PBO38" s="348"/>
      <c r="PBP38" s="348"/>
      <c r="PBQ38" s="348"/>
      <c r="PBR38" s="348"/>
      <c r="PBS38" s="348"/>
      <c r="PBT38" s="348"/>
      <c r="PBU38" s="348"/>
      <c r="PBV38" s="348"/>
      <c r="PBW38" s="348"/>
      <c r="PBX38" s="348"/>
      <c r="PBY38" s="348"/>
      <c r="PBZ38" s="348"/>
      <c r="PCA38" s="348"/>
      <c r="PCB38" s="348"/>
      <c r="PCC38" s="348"/>
      <c r="PCD38" s="348"/>
      <c r="PCE38" s="348"/>
      <c r="PCF38" s="348"/>
      <c r="PCG38" s="348"/>
      <c r="PCH38" s="348"/>
      <c r="PCI38" s="348"/>
      <c r="PCJ38" s="348"/>
      <c r="PCK38" s="348"/>
      <c r="PCL38" s="348"/>
      <c r="PCM38" s="348"/>
      <c r="PCN38" s="348"/>
      <c r="PCO38" s="348"/>
      <c r="PCP38" s="348"/>
      <c r="PCQ38" s="348"/>
      <c r="PCR38" s="348"/>
      <c r="PCS38" s="348"/>
      <c r="PCT38" s="348"/>
      <c r="PCU38" s="348"/>
      <c r="PCV38" s="348"/>
      <c r="PCW38" s="348"/>
      <c r="PCX38" s="348"/>
      <c r="PCY38" s="348"/>
      <c r="PCZ38" s="348"/>
      <c r="PDA38" s="348"/>
      <c r="PDB38" s="348"/>
      <c r="PDC38" s="348"/>
      <c r="PDD38" s="348"/>
      <c r="PDE38" s="348"/>
      <c r="PDF38" s="348"/>
      <c r="PDG38" s="348"/>
      <c r="PDH38" s="348"/>
      <c r="PDI38" s="348"/>
      <c r="PDJ38" s="348"/>
      <c r="PDK38" s="348"/>
      <c r="PDL38" s="348"/>
      <c r="PDM38" s="348"/>
      <c r="PDN38" s="348"/>
      <c r="PDO38" s="348"/>
      <c r="PDP38" s="348"/>
      <c r="PDQ38" s="348"/>
      <c r="PDR38" s="348"/>
      <c r="PDS38" s="348"/>
      <c r="PDT38" s="348"/>
      <c r="PDU38" s="348"/>
      <c r="PDV38" s="348"/>
      <c r="PDW38" s="348"/>
      <c r="PDX38" s="348"/>
      <c r="PDY38" s="348"/>
      <c r="PDZ38" s="348"/>
      <c r="PEA38" s="348"/>
      <c r="PEB38" s="348"/>
      <c r="PEC38" s="348"/>
      <c r="PED38" s="348"/>
      <c r="PEE38" s="348"/>
      <c r="PEF38" s="348"/>
      <c r="PEG38" s="348"/>
      <c r="PEH38" s="348"/>
      <c r="PEI38" s="348"/>
      <c r="PEJ38" s="348"/>
      <c r="PEK38" s="348"/>
      <c r="PEL38" s="348"/>
      <c r="PEM38" s="348"/>
      <c r="PEN38" s="348"/>
      <c r="PEO38" s="348"/>
      <c r="PEP38" s="348"/>
      <c r="PEQ38" s="348"/>
      <c r="PER38" s="348"/>
      <c r="PES38" s="348"/>
      <c r="PET38" s="348"/>
      <c r="PEU38" s="348"/>
      <c r="PEV38" s="348"/>
      <c r="PEW38" s="348"/>
      <c r="PEX38" s="348"/>
      <c r="PEY38" s="348"/>
      <c r="PEZ38" s="348"/>
      <c r="PFA38" s="348"/>
      <c r="PFB38" s="348"/>
      <c r="PFC38" s="348"/>
      <c r="PFD38" s="348"/>
      <c r="PFE38" s="348"/>
      <c r="PFF38" s="348"/>
      <c r="PFG38" s="348"/>
      <c r="PFH38" s="348"/>
      <c r="PFI38" s="348"/>
      <c r="PFJ38" s="348"/>
      <c r="PFK38" s="348"/>
      <c r="PFL38" s="348"/>
      <c r="PFM38" s="348"/>
      <c r="PFN38" s="348"/>
      <c r="PFO38" s="348"/>
      <c r="PFP38" s="348"/>
      <c r="PFQ38" s="348"/>
      <c r="PFR38" s="348"/>
      <c r="PFS38" s="348"/>
      <c r="PFT38" s="348"/>
      <c r="PFU38" s="348"/>
      <c r="PFV38" s="348"/>
      <c r="PFW38" s="348"/>
      <c r="PFX38" s="348"/>
      <c r="PFY38" s="348"/>
      <c r="PFZ38" s="348"/>
      <c r="PGA38" s="348"/>
      <c r="PGB38" s="348"/>
      <c r="PGC38" s="348"/>
      <c r="PGD38" s="348"/>
      <c r="PGE38" s="348"/>
      <c r="PGF38" s="348"/>
      <c r="PGG38" s="348"/>
      <c r="PGH38" s="348"/>
      <c r="PGI38" s="348"/>
      <c r="PGJ38" s="348"/>
      <c r="PGK38" s="348"/>
      <c r="PGL38" s="348"/>
      <c r="PGM38" s="348"/>
      <c r="PGN38" s="348"/>
      <c r="PGO38" s="348"/>
      <c r="PGP38" s="348"/>
      <c r="PGQ38" s="348"/>
      <c r="PGR38" s="348"/>
      <c r="PGS38" s="348"/>
      <c r="PGT38" s="348"/>
      <c r="PGU38" s="348"/>
      <c r="PGV38" s="348"/>
      <c r="PGW38" s="348"/>
      <c r="PGX38" s="348"/>
      <c r="PGY38" s="348"/>
      <c r="PGZ38" s="348"/>
      <c r="PHA38" s="348"/>
      <c r="PHB38" s="348"/>
      <c r="PHC38" s="348"/>
      <c r="PHD38" s="348"/>
      <c r="PHE38" s="348"/>
      <c r="PHF38" s="348"/>
      <c r="PHG38" s="348"/>
      <c r="PHH38" s="348"/>
      <c r="PHI38" s="348"/>
      <c r="PHJ38" s="348"/>
      <c r="PHK38" s="348"/>
      <c r="PHL38" s="348"/>
      <c r="PHM38" s="348"/>
      <c r="PHN38" s="348"/>
      <c r="PHO38" s="348"/>
      <c r="PHP38" s="348"/>
      <c r="PHQ38" s="348"/>
      <c r="PHR38" s="348"/>
      <c r="PHS38" s="348"/>
      <c r="PHT38" s="348"/>
      <c r="PHU38" s="348"/>
      <c r="PHV38" s="348"/>
      <c r="PHW38" s="348"/>
      <c r="PHX38" s="348"/>
      <c r="PHY38" s="348"/>
      <c r="PHZ38" s="348"/>
      <c r="PIA38" s="348"/>
      <c r="PIB38" s="348"/>
      <c r="PIC38" s="348"/>
      <c r="PID38" s="348"/>
      <c r="PIE38" s="348"/>
      <c r="PIF38" s="348"/>
      <c r="PIG38" s="348"/>
      <c r="PIH38" s="348"/>
      <c r="PII38" s="348"/>
      <c r="PIJ38" s="348"/>
      <c r="PIK38" s="348"/>
      <c r="PIL38" s="348"/>
      <c r="PIM38" s="348"/>
      <c r="PIN38" s="348"/>
      <c r="PIO38" s="348"/>
      <c r="PIP38" s="348"/>
      <c r="PIQ38" s="348"/>
      <c r="PIR38" s="348"/>
      <c r="PIS38" s="348"/>
      <c r="PIT38" s="348"/>
      <c r="PIU38" s="348"/>
      <c r="PIV38" s="348"/>
      <c r="PIW38" s="348"/>
      <c r="PIX38" s="348"/>
      <c r="PIY38" s="348"/>
      <c r="PIZ38" s="348"/>
      <c r="PJA38" s="348"/>
      <c r="PJB38" s="348"/>
      <c r="PJC38" s="348"/>
      <c r="PJD38" s="348"/>
      <c r="PJE38" s="348"/>
      <c r="PJF38" s="348"/>
      <c r="PJG38" s="348"/>
      <c r="PJH38" s="348"/>
      <c r="PJI38" s="348"/>
      <c r="PJJ38" s="348"/>
      <c r="PJK38" s="348"/>
      <c r="PJL38" s="348"/>
      <c r="PJM38" s="348"/>
      <c r="PJN38" s="348"/>
      <c r="PJO38" s="348"/>
      <c r="PJP38" s="348"/>
      <c r="PJQ38" s="348"/>
      <c r="PJR38" s="348"/>
      <c r="PJS38" s="348"/>
      <c r="PJT38" s="348"/>
      <c r="PJU38" s="348"/>
      <c r="PJV38" s="348"/>
      <c r="PJW38" s="348"/>
      <c r="PJX38" s="348"/>
      <c r="PJY38" s="348"/>
      <c r="PJZ38" s="348"/>
      <c r="PKA38" s="348"/>
      <c r="PKB38" s="348"/>
      <c r="PKC38" s="348"/>
      <c r="PKD38" s="348"/>
      <c r="PKE38" s="348"/>
      <c r="PKF38" s="348"/>
      <c r="PKG38" s="348"/>
      <c r="PKH38" s="348"/>
      <c r="PKI38" s="348"/>
      <c r="PKJ38" s="348"/>
      <c r="PKK38" s="348"/>
      <c r="PKL38" s="348"/>
      <c r="PKM38" s="348"/>
      <c r="PKN38" s="348"/>
      <c r="PKO38" s="348"/>
      <c r="PKP38" s="348"/>
      <c r="PKQ38" s="348"/>
      <c r="PKR38" s="348"/>
      <c r="PKS38" s="348"/>
      <c r="PKT38" s="348"/>
      <c r="PKU38" s="348"/>
      <c r="PKV38" s="348"/>
      <c r="PKW38" s="348"/>
      <c r="PKX38" s="348"/>
      <c r="PKY38" s="348"/>
      <c r="PKZ38" s="348"/>
      <c r="PLA38" s="348"/>
      <c r="PLB38" s="348"/>
      <c r="PLC38" s="348"/>
      <c r="PLD38" s="348"/>
      <c r="PLE38" s="348"/>
      <c r="PLF38" s="348"/>
      <c r="PLG38" s="348"/>
      <c r="PLH38" s="348"/>
      <c r="PLI38" s="348"/>
      <c r="PLJ38" s="348"/>
      <c r="PLK38" s="348"/>
      <c r="PLL38" s="348"/>
      <c r="PLM38" s="348"/>
      <c r="PLN38" s="348"/>
      <c r="PLO38" s="348"/>
      <c r="PLP38" s="348"/>
      <c r="PLQ38" s="348"/>
      <c r="PLR38" s="348"/>
      <c r="PLS38" s="348"/>
      <c r="PLT38" s="348"/>
      <c r="PLU38" s="348"/>
      <c r="PLV38" s="348"/>
      <c r="PLW38" s="348"/>
      <c r="PLX38" s="348"/>
      <c r="PLY38" s="348"/>
      <c r="PLZ38" s="348"/>
      <c r="PMA38" s="348"/>
      <c r="PMB38" s="348"/>
      <c r="PMC38" s="348"/>
      <c r="PMD38" s="348"/>
      <c r="PME38" s="348"/>
      <c r="PMF38" s="348"/>
      <c r="PMG38" s="348"/>
      <c r="PMH38" s="348"/>
      <c r="PMI38" s="348"/>
      <c r="PMJ38" s="348"/>
      <c r="PMK38" s="348"/>
      <c r="PML38" s="348"/>
      <c r="PMM38" s="348"/>
      <c r="PMN38" s="348"/>
      <c r="PMO38" s="348"/>
      <c r="PMP38" s="348"/>
      <c r="PMQ38" s="348"/>
      <c r="PMR38" s="348"/>
      <c r="PMS38" s="348"/>
      <c r="PMT38" s="348"/>
      <c r="PMU38" s="348"/>
      <c r="PMV38" s="348"/>
      <c r="PMW38" s="348"/>
      <c r="PMX38" s="348"/>
      <c r="PMY38" s="348"/>
      <c r="PMZ38" s="348"/>
      <c r="PNA38" s="348"/>
      <c r="PNB38" s="348"/>
      <c r="PNC38" s="348"/>
      <c r="PND38" s="348"/>
      <c r="PNE38" s="348"/>
      <c r="PNF38" s="348"/>
      <c r="PNG38" s="348"/>
      <c r="PNH38" s="348"/>
      <c r="PNI38" s="348"/>
      <c r="PNJ38" s="348"/>
      <c r="PNK38" s="348"/>
      <c r="PNL38" s="348"/>
      <c r="PNM38" s="348"/>
      <c r="PNN38" s="348"/>
      <c r="PNO38" s="348"/>
      <c r="PNP38" s="348"/>
      <c r="PNQ38" s="348"/>
      <c r="PNR38" s="348"/>
      <c r="PNS38" s="348"/>
      <c r="PNT38" s="348"/>
      <c r="PNU38" s="348"/>
      <c r="PNV38" s="348"/>
      <c r="PNW38" s="348"/>
      <c r="PNX38" s="348"/>
      <c r="PNY38" s="348"/>
      <c r="PNZ38" s="348"/>
      <c r="POA38" s="348"/>
      <c r="POB38" s="348"/>
      <c r="POC38" s="348"/>
      <c r="POD38" s="348"/>
      <c r="POE38" s="348"/>
      <c r="POF38" s="348"/>
      <c r="POG38" s="348"/>
      <c r="POH38" s="348"/>
      <c r="POI38" s="348"/>
      <c r="POJ38" s="348"/>
      <c r="POK38" s="348"/>
      <c r="POL38" s="348"/>
      <c r="POM38" s="348"/>
      <c r="PON38" s="348"/>
      <c r="POO38" s="348"/>
      <c r="POP38" s="348"/>
      <c r="POQ38" s="348"/>
      <c r="POR38" s="348"/>
      <c r="POS38" s="348"/>
      <c r="POT38" s="348"/>
      <c r="POU38" s="348"/>
      <c r="POV38" s="348"/>
      <c r="POW38" s="348"/>
      <c r="POX38" s="348"/>
      <c r="POY38" s="348"/>
      <c r="POZ38" s="348"/>
      <c r="PPA38" s="348"/>
      <c r="PPB38" s="348"/>
      <c r="PPC38" s="348"/>
      <c r="PPD38" s="348"/>
      <c r="PPE38" s="348"/>
      <c r="PPF38" s="348"/>
      <c r="PPG38" s="348"/>
      <c r="PPH38" s="348"/>
      <c r="PPI38" s="348"/>
      <c r="PPJ38" s="348"/>
      <c r="PPK38" s="348"/>
      <c r="PPL38" s="348"/>
      <c r="PPM38" s="348"/>
      <c r="PPN38" s="348"/>
      <c r="PPO38" s="348"/>
      <c r="PPP38" s="348"/>
      <c r="PPQ38" s="348"/>
      <c r="PPR38" s="348"/>
      <c r="PPS38" s="348"/>
      <c r="PPT38" s="348"/>
      <c r="PPU38" s="348"/>
      <c r="PPV38" s="348"/>
      <c r="PPW38" s="348"/>
      <c r="PPX38" s="348"/>
      <c r="PPY38" s="348"/>
      <c r="PPZ38" s="348"/>
      <c r="PQA38" s="348"/>
      <c r="PQB38" s="348"/>
      <c r="PQC38" s="348"/>
      <c r="PQD38" s="348"/>
      <c r="PQE38" s="348"/>
      <c r="PQF38" s="348"/>
      <c r="PQG38" s="348"/>
      <c r="PQH38" s="348"/>
      <c r="PQI38" s="348"/>
      <c r="PQJ38" s="348"/>
      <c r="PQK38" s="348"/>
      <c r="PQL38" s="348"/>
      <c r="PQM38" s="348"/>
      <c r="PQN38" s="348"/>
      <c r="PQO38" s="348"/>
      <c r="PQP38" s="348"/>
      <c r="PQQ38" s="348"/>
      <c r="PQR38" s="348"/>
      <c r="PQS38" s="348"/>
      <c r="PQT38" s="348"/>
      <c r="PQU38" s="348"/>
      <c r="PQV38" s="348"/>
      <c r="PQW38" s="348"/>
      <c r="PQX38" s="348"/>
      <c r="PQY38" s="348"/>
      <c r="PQZ38" s="348"/>
      <c r="PRA38" s="348"/>
      <c r="PRB38" s="348"/>
      <c r="PRC38" s="348"/>
      <c r="PRD38" s="348"/>
      <c r="PRE38" s="348"/>
      <c r="PRF38" s="348"/>
      <c r="PRG38" s="348"/>
      <c r="PRH38" s="348"/>
      <c r="PRI38" s="348"/>
      <c r="PRJ38" s="348"/>
      <c r="PRK38" s="348"/>
      <c r="PRL38" s="348"/>
      <c r="PRM38" s="348"/>
      <c r="PRN38" s="348"/>
      <c r="PRO38" s="348"/>
      <c r="PRP38" s="348"/>
      <c r="PRQ38" s="348"/>
      <c r="PRR38" s="348"/>
      <c r="PRS38" s="348"/>
      <c r="PRT38" s="348"/>
      <c r="PRU38" s="348"/>
      <c r="PRV38" s="348"/>
      <c r="PRW38" s="348"/>
      <c r="PRX38" s="348"/>
      <c r="PRY38" s="348"/>
      <c r="PRZ38" s="348"/>
      <c r="PSA38" s="348"/>
      <c r="PSB38" s="348"/>
      <c r="PSC38" s="348"/>
      <c r="PSD38" s="348"/>
      <c r="PSE38" s="348"/>
      <c r="PSF38" s="348"/>
      <c r="PSG38" s="348"/>
      <c r="PSH38" s="348"/>
      <c r="PSI38" s="348"/>
      <c r="PSJ38" s="348"/>
      <c r="PSK38" s="348"/>
      <c r="PSL38" s="348"/>
      <c r="PSM38" s="348"/>
      <c r="PSN38" s="348"/>
      <c r="PSO38" s="348"/>
      <c r="PSP38" s="348"/>
      <c r="PSQ38" s="348"/>
      <c r="PSR38" s="348"/>
      <c r="PSS38" s="348"/>
      <c r="PST38" s="348"/>
      <c r="PSU38" s="348"/>
      <c r="PSV38" s="348"/>
      <c r="PSW38" s="348"/>
      <c r="PSX38" s="348"/>
      <c r="PSY38" s="348"/>
      <c r="PSZ38" s="348"/>
      <c r="PTA38" s="348"/>
      <c r="PTB38" s="348"/>
      <c r="PTC38" s="348"/>
      <c r="PTD38" s="348"/>
      <c r="PTE38" s="348"/>
      <c r="PTF38" s="348"/>
      <c r="PTG38" s="348"/>
      <c r="PTH38" s="348"/>
      <c r="PTI38" s="348"/>
      <c r="PTJ38" s="348"/>
      <c r="PTK38" s="348"/>
      <c r="PTL38" s="348"/>
      <c r="PTM38" s="348"/>
      <c r="PTN38" s="348"/>
      <c r="PTO38" s="348"/>
      <c r="PTP38" s="348"/>
      <c r="PTQ38" s="348"/>
      <c r="PTR38" s="348"/>
      <c r="PTS38" s="348"/>
      <c r="PTT38" s="348"/>
      <c r="PTU38" s="348"/>
      <c r="PTV38" s="348"/>
      <c r="PTW38" s="348"/>
      <c r="PTX38" s="348"/>
      <c r="PTY38" s="348"/>
      <c r="PTZ38" s="348"/>
      <c r="PUA38" s="348"/>
      <c r="PUB38" s="348"/>
      <c r="PUC38" s="348"/>
      <c r="PUD38" s="348"/>
      <c r="PUE38" s="348"/>
      <c r="PUF38" s="348"/>
      <c r="PUG38" s="348"/>
      <c r="PUH38" s="348"/>
      <c r="PUI38" s="348"/>
      <c r="PUJ38" s="348"/>
      <c r="PUK38" s="348"/>
      <c r="PUL38" s="348"/>
      <c r="PUM38" s="348"/>
      <c r="PUN38" s="348"/>
      <c r="PUO38" s="348"/>
      <c r="PUP38" s="348"/>
      <c r="PUQ38" s="348"/>
      <c r="PUR38" s="348"/>
      <c r="PUS38" s="348"/>
      <c r="PUT38" s="348"/>
      <c r="PUU38" s="348"/>
      <c r="PUV38" s="348"/>
      <c r="PUW38" s="348"/>
      <c r="PUX38" s="348"/>
      <c r="PUY38" s="348"/>
      <c r="PUZ38" s="348"/>
      <c r="PVA38" s="348"/>
      <c r="PVB38" s="348"/>
      <c r="PVC38" s="348"/>
      <c r="PVD38" s="348"/>
      <c r="PVE38" s="348"/>
      <c r="PVF38" s="348"/>
      <c r="PVG38" s="348"/>
      <c r="PVH38" s="348"/>
      <c r="PVI38" s="348"/>
      <c r="PVJ38" s="348"/>
      <c r="PVK38" s="348"/>
      <c r="PVL38" s="348"/>
      <c r="PVM38" s="348"/>
      <c r="PVN38" s="348"/>
      <c r="PVO38" s="348"/>
      <c r="PVP38" s="348"/>
      <c r="PVQ38" s="348"/>
      <c r="PVR38" s="348"/>
      <c r="PVS38" s="348"/>
      <c r="PVT38" s="348"/>
      <c r="PVU38" s="348"/>
      <c r="PVV38" s="348"/>
      <c r="PVW38" s="348"/>
      <c r="PVX38" s="348"/>
      <c r="PVY38" s="348"/>
      <c r="PVZ38" s="348"/>
      <c r="PWA38" s="348"/>
      <c r="PWB38" s="348"/>
      <c r="PWC38" s="348"/>
      <c r="PWD38" s="348"/>
      <c r="PWE38" s="348"/>
      <c r="PWF38" s="348"/>
      <c r="PWG38" s="348"/>
      <c r="PWH38" s="348"/>
      <c r="PWI38" s="348"/>
      <c r="PWJ38" s="348"/>
      <c r="PWK38" s="348"/>
      <c r="PWL38" s="348"/>
      <c r="PWM38" s="348"/>
      <c r="PWN38" s="348"/>
      <c r="PWO38" s="348"/>
      <c r="PWP38" s="348"/>
      <c r="PWQ38" s="348"/>
      <c r="PWR38" s="348"/>
      <c r="PWS38" s="348"/>
      <c r="PWT38" s="348"/>
      <c r="PWU38" s="348"/>
      <c r="PWV38" s="348"/>
      <c r="PWW38" s="348"/>
      <c r="PWX38" s="348"/>
      <c r="PWY38" s="348"/>
      <c r="PWZ38" s="348"/>
      <c r="PXA38" s="348"/>
      <c r="PXB38" s="348"/>
      <c r="PXC38" s="348"/>
      <c r="PXD38" s="348"/>
      <c r="PXE38" s="348"/>
      <c r="PXF38" s="348"/>
      <c r="PXG38" s="348"/>
      <c r="PXH38" s="348"/>
      <c r="PXI38" s="348"/>
      <c r="PXJ38" s="348"/>
      <c r="PXK38" s="348"/>
      <c r="PXL38" s="348"/>
      <c r="PXM38" s="348"/>
      <c r="PXN38" s="348"/>
      <c r="PXO38" s="348"/>
      <c r="PXP38" s="348"/>
      <c r="PXQ38" s="348"/>
      <c r="PXR38" s="348"/>
      <c r="PXS38" s="348"/>
      <c r="PXT38" s="348"/>
      <c r="PXU38" s="348"/>
      <c r="PXV38" s="348"/>
      <c r="PXW38" s="348"/>
      <c r="PXX38" s="348"/>
      <c r="PXY38" s="348"/>
      <c r="PXZ38" s="348"/>
      <c r="PYA38" s="348"/>
      <c r="PYB38" s="348"/>
      <c r="PYC38" s="348"/>
      <c r="PYD38" s="348"/>
      <c r="PYE38" s="348"/>
      <c r="PYF38" s="348"/>
      <c r="PYG38" s="348"/>
      <c r="PYH38" s="348"/>
      <c r="PYI38" s="348"/>
      <c r="PYJ38" s="348"/>
      <c r="PYK38" s="348"/>
      <c r="PYL38" s="348"/>
      <c r="PYM38" s="348"/>
      <c r="PYN38" s="348"/>
      <c r="PYO38" s="348"/>
      <c r="PYP38" s="348"/>
      <c r="PYQ38" s="348"/>
      <c r="PYR38" s="348"/>
      <c r="PYS38" s="348"/>
      <c r="PYT38" s="348"/>
      <c r="PYU38" s="348"/>
      <c r="PYV38" s="348"/>
      <c r="PYW38" s="348"/>
      <c r="PYX38" s="348"/>
      <c r="PYY38" s="348"/>
      <c r="PYZ38" s="348"/>
      <c r="PZA38" s="348"/>
      <c r="PZB38" s="348"/>
      <c r="PZC38" s="348"/>
      <c r="PZD38" s="348"/>
      <c r="PZE38" s="348"/>
      <c r="PZF38" s="348"/>
      <c r="PZG38" s="348"/>
      <c r="PZH38" s="348"/>
      <c r="PZI38" s="348"/>
      <c r="PZJ38" s="348"/>
      <c r="PZK38" s="348"/>
      <c r="PZL38" s="348"/>
      <c r="PZM38" s="348"/>
      <c r="PZN38" s="348"/>
      <c r="PZO38" s="348"/>
      <c r="PZP38" s="348"/>
      <c r="PZQ38" s="348"/>
      <c r="PZR38" s="348"/>
      <c r="PZS38" s="348"/>
      <c r="PZT38" s="348"/>
      <c r="PZU38" s="348"/>
      <c r="PZV38" s="348"/>
      <c r="PZW38" s="348"/>
      <c r="PZX38" s="348"/>
      <c r="PZY38" s="348"/>
      <c r="PZZ38" s="348"/>
      <c r="QAA38" s="348"/>
      <c r="QAB38" s="348"/>
      <c r="QAC38" s="348"/>
      <c r="QAD38" s="348"/>
      <c r="QAE38" s="348"/>
      <c r="QAF38" s="348"/>
      <c r="QAG38" s="348"/>
      <c r="QAH38" s="348"/>
      <c r="QAI38" s="348"/>
      <c r="QAJ38" s="348"/>
      <c r="QAK38" s="348"/>
      <c r="QAL38" s="348"/>
      <c r="QAM38" s="348"/>
      <c r="QAN38" s="348"/>
      <c r="QAO38" s="348"/>
      <c r="QAP38" s="348"/>
      <c r="QAQ38" s="348"/>
      <c r="QAR38" s="348"/>
      <c r="QAS38" s="348"/>
      <c r="QAT38" s="348"/>
      <c r="QAU38" s="348"/>
      <c r="QAV38" s="348"/>
      <c r="QAW38" s="348"/>
      <c r="QAX38" s="348"/>
      <c r="QAY38" s="348"/>
      <c r="QAZ38" s="348"/>
      <c r="QBA38" s="348"/>
      <c r="QBB38" s="348"/>
      <c r="QBC38" s="348"/>
      <c r="QBD38" s="348"/>
      <c r="QBE38" s="348"/>
      <c r="QBF38" s="348"/>
      <c r="QBG38" s="348"/>
      <c r="QBH38" s="348"/>
      <c r="QBI38" s="348"/>
      <c r="QBJ38" s="348"/>
      <c r="QBK38" s="348"/>
      <c r="QBL38" s="348"/>
      <c r="QBM38" s="348"/>
      <c r="QBN38" s="348"/>
      <c r="QBO38" s="348"/>
      <c r="QBP38" s="348"/>
      <c r="QBQ38" s="348"/>
      <c r="QBR38" s="348"/>
      <c r="QBS38" s="348"/>
      <c r="QBT38" s="348"/>
      <c r="QBU38" s="348"/>
      <c r="QBV38" s="348"/>
      <c r="QBW38" s="348"/>
      <c r="QBX38" s="348"/>
      <c r="QBY38" s="348"/>
      <c r="QBZ38" s="348"/>
      <c r="QCA38" s="348"/>
      <c r="QCB38" s="348"/>
      <c r="QCC38" s="348"/>
      <c r="QCD38" s="348"/>
      <c r="QCE38" s="348"/>
      <c r="QCF38" s="348"/>
      <c r="QCG38" s="348"/>
      <c r="QCH38" s="348"/>
      <c r="QCI38" s="348"/>
      <c r="QCJ38" s="348"/>
      <c r="QCK38" s="348"/>
      <c r="QCL38" s="348"/>
      <c r="QCM38" s="348"/>
      <c r="QCN38" s="348"/>
      <c r="QCO38" s="348"/>
      <c r="QCP38" s="348"/>
      <c r="QCQ38" s="348"/>
      <c r="QCR38" s="348"/>
      <c r="QCS38" s="348"/>
      <c r="QCT38" s="348"/>
      <c r="QCU38" s="348"/>
      <c r="QCV38" s="348"/>
      <c r="QCW38" s="348"/>
      <c r="QCX38" s="348"/>
      <c r="QCY38" s="348"/>
      <c r="QCZ38" s="348"/>
      <c r="QDA38" s="348"/>
      <c r="QDB38" s="348"/>
      <c r="QDC38" s="348"/>
      <c r="QDD38" s="348"/>
      <c r="QDE38" s="348"/>
      <c r="QDF38" s="348"/>
      <c r="QDG38" s="348"/>
      <c r="QDH38" s="348"/>
      <c r="QDI38" s="348"/>
      <c r="QDJ38" s="348"/>
      <c r="QDK38" s="348"/>
      <c r="QDL38" s="348"/>
      <c r="QDM38" s="348"/>
      <c r="QDN38" s="348"/>
      <c r="QDO38" s="348"/>
      <c r="QDP38" s="348"/>
      <c r="QDQ38" s="348"/>
      <c r="QDR38" s="348"/>
      <c r="QDS38" s="348"/>
      <c r="QDT38" s="348"/>
      <c r="QDU38" s="348"/>
      <c r="QDV38" s="348"/>
      <c r="QDW38" s="348"/>
      <c r="QDX38" s="348"/>
      <c r="QDY38" s="348"/>
      <c r="QDZ38" s="348"/>
      <c r="QEA38" s="348"/>
      <c r="QEB38" s="348"/>
      <c r="QEC38" s="348"/>
      <c r="QED38" s="348"/>
      <c r="QEE38" s="348"/>
      <c r="QEF38" s="348"/>
      <c r="QEG38" s="348"/>
      <c r="QEH38" s="348"/>
      <c r="QEI38" s="348"/>
      <c r="QEJ38" s="348"/>
      <c r="QEK38" s="348"/>
      <c r="QEL38" s="348"/>
      <c r="QEM38" s="348"/>
      <c r="QEN38" s="348"/>
      <c r="QEO38" s="348"/>
      <c r="QEP38" s="348"/>
      <c r="QEQ38" s="348"/>
      <c r="QER38" s="348"/>
      <c r="QES38" s="348"/>
      <c r="QET38" s="348"/>
      <c r="QEU38" s="348"/>
      <c r="QEV38" s="348"/>
      <c r="QEW38" s="348"/>
      <c r="QEX38" s="348"/>
      <c r="QEY38" s="348"/>
      <c r="QEZ38" s="348"/>
      <c r="QFA38" s="348"/>
      <c r="QFB38" s="348"/>
      <c r="QFC38" s="348"/>
      <c r="QFD38" s="348"/>
      <c r="QFE38" s="348"/>
      <c r="QFF38" s="348"/>
      <c r="QFG38" s="348"/>
      <c r="QFH38" s="348"/>
      <c r="QFI38" s="348"/>
      <c r="QFJ38" s="348"/>
      <c r="QFK38" s="348"/>
      <c r="QFL38" s="348"/>
      <c r="QFM38" s="348"/>
      <c r="QFN38" s="348"/>
      <c r="QFO38" s="348"/>
      <c r="QFP38" s="348"/>
      <c r="QFQ38" s="348"/>
      <c r="QFR38" s="348"/>
      <c r="QFS38" s="348"/>
      <c r="QFT38" s="348"/>
      <c r="QFU38" s="348"/>
      <c r="QFV38" s="348"/>
      <c r="QFW38" s="348"/>
      <c r="QFX38" s="348"/>
      <c r="QFY38" s="348"/>
      <c r="QFZ38" s="348"/>
      <c r="QGA38" s="348"/>
      <c r="QGB38" s="348"/>
      <c r="QGC38" s="348"/>
      <c r="QGD38" s="348"/>
      <c r="QGE38" s="348"/>
      <c r="QGF38" s="348"/>
      <c r="QGG38" s="348"/>
      <c r="QGH38" s="348"/>
      <c r="QGI38" s="348"/>
      <c r="QGJ38" s="348"/>
      <c r="QGK38" s="348"/>
      <c r="QGL38" s="348"/>
      <c r="QGM38" s="348"/>
      <c r="QGN38" s="348"/>
      <c r="QGO38" s="348"/>
      <c r="QGP38" s="348"/>
      <c r="QGQ38" s="348"/>
      <c r="QGR38" s="348"/>
      <c r="QGS38" s="348"/>
      <c r="QGT38" s="348"/>
      <c r="QGU38" s="348"/>
      <c r="QGV38" s="348"/>
      <c r="QGW38" s="348"/>
      <c r="QGX38" s="348"/>
      <c r="QGY38" s="348"/>
      <c r="QGZ38" s="348"/>
      <c r="QHA38" s="348"/>
      <c r="QHB38" s="348"/>
      <c r="QHC38" s="348"/>
      <c r="QHD38" s="348"/>
      <c r="QHE38" s="348"/>
      <c r="QHF38" s="348"/>
      <c r="QHG38" s="348"/>
      <c r="QHH38" s="348"/>
      <c r="QHI38" s="348"/>
      <c r="QHJ38" s="348"/>
      <c r="QHK38" s="348"/>
      <c r="QHL38" s="348"/>
      <c r="QHM38" s="348"/>
      <c r="QHN38" s="348"/>
      <c r="QHO38" s="348"/>
      <c r="QHP38" s="348"/>
      <c r="QHQ38" s="348"/>
      <c r="QHR38" s="348"/>
      <c r="QHS38" s="348"/>
      <c r="QHT38" s="348"/>
      <c r="QHU38" s="348"/>
      <c r="QHV38" s="348"/>
      <c r="QHW38" s="348"/>
      <c r="QHX38" s="348"/>
      <c r="QHY38" s="348"/>
      <c r="QHZ38" s="348"/>
      <c r="QIA38" s="348"/>
      <c r="QIB38" s="348"/>
      <c r="QIC38" s="348"/>
      <c r="QID38" s="348"/>
      <c r="QIE38" s="348"/>
      <c r="QIF38" s="348"/>
      <c r="QIG38" s="348"/>
      <c r="QIH38" s="348"/>
      <c r="QII38" s="348"/>
      <c r="QIJ38" s="348"/>
      <c r="QIK38" s="348"/>
      <c r="QIL38" s="348"/>
      <c r="QIM38" s="348"/>
      <c r="QIN38" s="348"/>
      <c r="QIO38" s="348"/>
      <c r="QIP38" s="348"/>
      <c r="QIQ38" s="348"/>
      <c r="QIR38" s="348"/>
      <c r="QIS38" s="348"/>
      <c r="QIT38" s="348"/>
      <c r="QIU38" s="348"/>
      <c r="QIV38" s="348"/>
      <c r="QIW38" s="348"/>
      <c r="QIX38" s="348"/>
      <c r="QIY38" s="348"/>
      <c r="QIZ38" s="348"/>
      <c r="QJA38" s="348"/>
      <c r="QJB38" s="348"/>
      <c r="QJC38" s="348"/>
      <c r="QJD38" s="348"/>
      <c r="QJE38" s="348"/>
      <c r="QJF38" s="348"/>
      <c r="QJG38" s="348"/>
      <c r="QJH38" s="348"/>
      <c r="QJI38" s="348"/>
      <c r="QJJ38" s="348"/>
      <c r="QJK38" s="348"/>
      <c r="QJL38" s="348"/>
      <c r="QJM38" s="348"/>
      <c r="QJN38" s="348"/>
      <c r="QJO38" s="348"/>
      <c r="QJP38" s="348"/>
      <c r="QJQ38" s="348"/>
      <c r="QJR38" s="348"/>
      <c r="QJS38" s="348"/>
      <c r="QJT38" s="348"/>
      <c r="QJU38" s="348"/>
      <c r="QJV38" s="348"/>
      <c r="QJW38" s="348"/>
      <c r="QJX38" s="348"/>
      <c r="QJY38" s="348"/>
      <c r="QJZ38" s="348"/>
      <c r="QKA38" s="348"/>
      <c r="QKB38" s="348"/>
      <c r="QKC38" s="348"/>
      <c r="QKD38" s="348"/>
      <c r="QKE38" s="348"/>
      <c r="QKF38" s="348"/>
      <c r="QKG38" s="348"/>
      <c r="QKH38" s="348"/>
      <c r="QKI38" s="348"/>
      <c r="QKJ38" s="348"/>
      <c r="QKK38" s="348"/>
      <c r="QKL38" s="348"/>
      <c r="QKM38" s="348"/>
      <c r="QKN38" s="348"/>
      <c r="QKO38" s="348"/>
      <c r="QKP38" s="348"/>
      <c r="QKQ38" s="348"/>
      <c r="QKR38" s="348"/>
      <c r="QKS38" s="348"/>
      <c r="QKT38" s="348"/>
      <c r="QKU38" s="348"/>
      <c r="QKV38" s="348"/>
      <c r="QKW38" s="348"/>
      <c r="QKX38" s="348"/>
      <c r="QKY38" s="348"/>
      <c r="QKZ38" s="348"/>
      <c r="QLA38" s="348"/>
      <c r="QLB38" s="348"/>
      <c r="QLC38" s="348"/>
      <c r="QLD38" s="348"/>
      <c r="QLE38" s="348"/>
      <c r="QLF38" s="348"/>
      <c r="QLG38" s="348"/>
      <c r="QLH38" s="348"/>
      <c r="QLI38" s="348"/>
      <c r="QLJ38" s="348"/>
      <c r="QLK38" s="348"/>
      <c r="QLL38" s="348"/>
      <c r="QLM38" s="348"/>
      <c r="QLN38" s="348"/>
      <c r="QLO38" s="348"/>
      <c r="QLP38" s="348"/>
      <c r="QLQ38" s="348"/>
      <c r="QLR38" s="348"/>
      <c r="QLS38" s="348"/>
      <c r="QLT38" s="348"/>
      <c r="QLU38" s="348"/>
      <c r="QLV38" s="348"/>
      <c r="QLW38" s="348"/>
      <c r="QLX38" s="348"/>
      <c r="QLY38" s="348"/>
      <c r="QLZ38" s="348"/>
      <c r="QMA38" s="348"/>
      <c r="QMB38" s="348"/>
      <c r="QMC38" s="348"/>
      <c r="QMD38" s="348"/>
      <c r="QME38" s="348"/>
      <c r="QMF38" s="348"/>
      <c r="QMG38" s="348"/>
      <c r="QMH38" s="348"/>
      <c r="QMI38" s="348"/>
      <c r="QMJ38" s="348"/>
      <c r="QMK38" s="348"/>
      <c r="QML38" s="348"/>
      <c r="QMM38" s="348"/>
      <c r="QMN38" s="348"/>
      <c r="QMO38" s="348"/>
      <c r="QMP38" s="348"/>
      <c r="QMQ38" s="348"/>
      <c r="QMR38" s="348"/>
      <c r="QMS38" s="348"/>
      <c r="QMT38" s="348"/>
      <c r="QMU38" s="348"/>
      <c r="QMV38" s="348"/>
      <c r="QMW38" s="348"/>
      <c r="QMX38" s="348"/>
      <c r="QMY38" s="348"/>
      <c r="QMZ38" s="348"/>
      <c r="QNA38" s="348"/>
      <c r="QNB38" s="348"/>
      <c r="QNC38" s="348"/>
      <c r="QND38" s="348"/>
      <c r="QNE38" s="348"/>
      <c r="QNF38" s="348"/>
      <c r="QNG38" s="348"/>
      <c r="QNH38" s="348"/>
      <c r="QNI38" s="348"/>
      <c r="QNJ38" s="348"/>
      <c r="QNK38" s="348"/>
      <c r="QNL38" s="348"/>
      <c r="QNM38" s="348"/>
      <c r="QNN38" s="348"/>
      <c r="QNO38" s="348"/>
      <c r="QNP38" s="348"/>
      <c r="QNQ38" s="348"/>
      <c r="QNR38" s="348"/>
      <c r="QNS38" s="348"/>
      <c r="QNT38" s="348"/>
      <c r="QNU38" s="348"/>
      <c r="QNV38" s="348"/>
      <c r="QNW38" s="348"/>
      <c r="QNX38" s="348"/>
      <c r="QNY38" s="348"/>
      <c r="QNZ38" s="348"/>
      <c r="QOA38" s="348"/>
      <c r="QOB38" s="348"/>
      <c r="QOC38" s="348"/>
      <c r="QOD38" s="348"/>
      <c r="QOE38" s="348"/>
      <c r="QOF38" s="348"/>
      <c r="QOG38" s="348"/>
      <c r="QOH38" s="348"/>
      <c r="QOI38" s="348"/>
      <c r="QOJ38" s="348"/>
      <c r="QOK38" s="348"/>
      <c r="QOL38" s="348"/>
      <c r="QOM38" s="348"/>
      <c r="QON38" s="348"/>
      <c r="QOO38" s="348"/>
      <c r="QOP38" s="348"/>
      <c r="QOQ38" s="348"/>
      <c r="QOR38" s="348"/>
      <c r="QOS38" s="348"/>
      <c r="QOT38" s="348"/>
      <c r="QOU38" s="348"/>
      <c r="QOV38" s="348"/>
      <c r="QOW38" s="348"/>
      <c r="QOX38" s="348"/>
      <c r="QOY38" s="348"/>
      <c r="QOZ38" s="348"/>
      <c r="QPA38" s="348"/>
      <c r="QPB38" s="348"/>
      <c r="QPC38" s="348"/>
      <c r="QPD38" s="348"/>
      <c r="QPE38" s="348"/>
      <c r="QPF38" s="348"/>
      <c r="QPG38" s="348"/>
      <c r="QPH38" s="348"/>
      <c r="QPI38" s="348"/>
      <c r="QPJ38" s="348"/>
      <c r="QPK38" s="348"/>
      <c r="QPL38" s="348"/>
      <c r="QPM38" s="348"/>
      <c r="QPN38" s="348"/>
      <c r="QPO38" s="348"/>
      <c r="QPP38" s="348"/>
      <c r="QPQ38" s="348"/>
      <c r="QPR38" s="348"/>
      <c r="QPS38" s="348"/>
      <c r="QPT38" s="348"/>
      <c r="QPU38" s="348"/>
      <c r="QPV38" s="348"/>
      <c r="QPW38" s="348"/>
      <c r="QPX38" s="348"/>
      <c r="QPY38" s="348"/>
      <c r="QPZ38" s="348"/>
      <c r="QQA38" s="348"/>
      <c r="QQB38" s="348"/>
      <c r="QQC38" s="348"/>
      <c r="QQD38" s="348"/>
      <c r="QQE38" s="348"/>
      <c r="QQF38" s="348"/>
      <c r="QQG38" s="348"/>
      <c r="QQH38" s="348"/>
      <c r="QQI38" s="348"/>
      <c r="QQJ38" s="348"/>
      <c r="QQK38" s="348"/>
      <c r="QQL38" s="348"/>
      <c r="QQM38" s="348"/>
      <c r="QQN38" s="348"/>
      <c r="QQO38" s="348"/>
      <c r="QQP38" s="348"/>
      <c r="QQQ38" s="348"/>
      <c r="QQR38" s="348"/>
      <c r="QQS38" s="348"/>
      <c r="QQT38" s="348"/>
      <c r="QQU38" s="348"/>
      <c r="QQV38" s="348"/>
      <c r="QQW38" s="348"/>
      <c r="QQX38" s="348"/>
      <c r="QQY38" s="348"/>
      <c r="QQZ38" s="348"/>
      <c r="QRA38" s="348"/>
      <c r="QRB38" s="348"/>
      <c r="QRC38" s="348"/>
      <c r="QRD38" s="348"/>
      <c r="QRE38" s="348"/>
      <c r="QRF38" s="348"/>
      <c r="QRG38" s="348"/>
      <c r="QRH38" s="348"/>
      <c r="QRI38" s="348"/>
      <c r="QRJ38" s="348"/>
      <c r="QRK38" s="348"/>
      <c r="QRL38" s="348"/>
      <c r="QRM38" s="348"/>
      <c r="QRN38" s="348"/>
      <c r="QRO38" s="348"/>
      <c r="QRP38" s="348"/>
      <c r="QRQ38" s="348"/>
      <c r="QRR38" s="348"/>
      <c r="QRS38" s="348"/>
      <c r="QRT38" s="348"/>
      <c r="QRU38" s="348"/>
      <c r="QRV38" s="348"/>
      <c r="QRW38" s="348"/>
      <c r="QRX38" s="348"/>
      <c r="QRY38" s="348"/>
      <c r="QRZ38" s="348"/>
      <c r="QSA38" s="348"/>
      <c r="QSB38" s="348"/>
      <c r="QSC38" s="348"/>
      <c r="QSD38" s="348"/>
      <c r="QSE38" s="348"/>
      <c r="QSF38" s="348"/>
      <c r="QSG38" s="348"/>
      <c r="QSH38" s="348"/>
      <c r="QSI38" s="348"/>
      <c r="QSJ38" s="348"/>
      <c r="QSK38" s="348"/>
      <c r="QSL38" s="348"/>
      <c r="QSM38" s="348"/>
      <c r="QSN38" s="348"/>
      <c r="QSO38" s="348"/>
      <c r="QSP38" s="348"/>
      <c r="QSQ38" s="348"/>
      <c r="QSR38" s="348"/>
      <c r="QSS38" s="348"/>
      <c r="QST38" s="348"/>
      <c r="QSU38" s="348"/>
      <c r="QSV38" s="348"/>
      <c r="QSW38" s="348"/>
      <c r="QSX38" s="348"/>
      <c r="QSY38" s="348"/>
      <c r="QSZ38" s="348"/>
      <c r="QTA38" s="348"/>
      <c r="QTB38" s="348"/>
      <c r="QTC38" s="348"/>
      <c r="QTD38" s="348"/>
      <c r="QTE38" s="348"/>
      <c r="QTF38" s="348"/>
      <c r="QTG38" s="348"/>
      <c r="QTH38" s="348"/>
      <c r="QTI38" s="348"/>
      <c r="QTJ38" s="348"/>
      <c r="QTK38" s="348"/>
      <c r="QTL38" s="348"/>
      <c r="QTM38" s="348"/>
      <c r="QTN38" s="348"/>
      <c r="QTO38" s="348"/>
      <c r="QTP38" s="348"/>
      <c r="QTQ38" s="348"/>
      <c r="QTR38" s="348"/>
      <c r="QTS38" s="348"/>
      <c r="QTT38" s="348"/>
      <c r="QTU38" s="348"/>
      <c r="QTV38" s="348"/>
      <c r="QTW38" s="348"/>
      <c r="QTX38" s="348"/>
      <c r="QTY38" s="348"/>
      <c r="QTZ38" s="348"/>
      <c r="QUA38" s="348"/>
      <c r="QUB38" s="348"/>
      <c r="QUC38" s="348"/>
      <c r="QUD38" s="348"/>
      <c r="QUE38" s="348"/>
      <c r="QUF38" s="348"/>
      <c r="QUG38" s="348"/>
      <c r="QUH38" s="348"/>
      <c r="QUI38" s="348"/>
      <c r="QUJ38" s="348"/>
      <c r="QUK38" s="348"/>
      <c r="QUL38" s="348"/>
      <c r="QUM38" s="348"/>
      <c r="QUN38" s="348"/>
      <c r="QUO38" s="348"/>
      <c r="QUP38" s="348"/>
      <c r="QUQ38" s="348"/>
      <c r="QUR38" s="348"/>
      <c r="QUS38" s="348"/>
      <c r="QUT38" s="348"/>
      <c r="QUU38" s="348"/>
      <c r="QUV38" s="348"/>
      <c r="QUW38" s="348"/>
      <c r="QUX38" s="348"/>
      <c r="QUY38" s="348"/>
      <c r="QUZ38" s="348"/>
      <c r="QVA38" s="348"/>
      <c r="QVB38" s="348"/>
      <c r="QVC38" s="348"/>
      <c r="QVD38" s="348"/>
      <c r="QVE38" s="348"/>
      <c r="QVF38" s="348"/>
      <c r="QVG38" s="348"/>
      <c r="QVH38" s="348"/>
      <c r="QVI38" s="348"/>
      <c r="QVJ38" s="348"/>
      <c r="QVK38" s="348"/>
      <c r="QVL38" s="348"/>
      <c r="QVM38" s="348"/>
      <c r="QVN38" s="348"/>
      <c r="QVO38" s="348"/>
      <c r="QVP38" s="348"/>
      <c r="QVQ38" s="348"/>
      <c r="QVR38" s="348"/>
      <c r="QVS38" s="348"/>
      <c r="QVT38" s="348"/>
      <c r="QVU38" s="348"/>
      <c r="QVV38" s="348"/>
      <c r="QVW38" s="348"/>
      <c r="QVX38" s="348"/>
      <c r="QVY38" s="348"/>
      <c r="QVZ38" s="348"/>
      <c r="QWA38" s="348"/>
      <c r="QWB38" s="348"/>
      <c r="QWC38" s="348"/>
      <c r="QWD38" s="348"/>
      <c r="QWE38" s="348"/>
      <c r="QWF38" s="348"/>
      <c r="QWG38" s="348"/>
      <c r="QWH38" s="348"/>
      <c r="QWI38" s="348"/>
      <c r="QWJ38" s="348"/>
      <c r="QWK38" s="348"/>
      <c r="QWL38" s="348"/>
      <c r="QWM38" s="348"/>
      <c r="QWN38" s="348"/>
      <c r="QWO38" s="348"/>
      <c r="QWP38" s="348"/>
      <c r="QWQ38" s="348"/>
      <c r="QWR38" s="348"/>
      <c r="QWS38" s="348"/>
      <c r="QWT38" s="348"/>
      <c r="QWU38" s="348"/>
      <c r="QWV38" s="348"/>
      <c r="QWW38" s="348"/>
      <c r="QWX38" s="348"/>
      <c r="QWY38" s="348"/>
      <c r="QWZ38" s="348"/>
      <c r="QXA38" s="348"/>
      <c r="QXB38" s="348"/>
      <c r="QXC38" s="348"/>
      <c r="QXD38" s="348"/>
      <c r="QXE38" s="348"/>
      <c r="QXF38" s="348"/>
      <c r="QXG38" s="348"/>
      <c r="QXH38" s="348"/>
      <c r="QXI38" s="348"/>
      <c r="QXJ38" s="348"/>
      <c r="QXK38" s="348"/>
      <c r="QXL38" s="348"/>
      <c r="QXM38" s="348"/>
      <c r="QXN38" s="348"/>
      <c r="QXO38" s="348"/>
      <c r="QXP38" s="348"/>
      <c r="QXQ38" s="348"/>
      <c r="QXR38" s="348"/>
      <c r="QXS38" s="348"/>
      <c r="QXT38" s="348"/>
      <c r="QXU38" s="348"/>
      <c r="QXV38" s="348"/>
      <c r="QXW38" s="348"/>
      <c r="QXX38" s="348"/>
      <c r="QXY38" s="348"/>
      <c r="QXZ38" s="348"/>
      <c r="QYA38" s="348"/>
      <c r="QYB38" s="348"/>
      <c r="QYC38" s="348"/>
      <c r="QYD38" s="348"/>
      <c r="QYE38" s="348"/>
      <c r="QYF38" s="348"/>
      <c r="QYG38" s="348"/>
      <c r="QYH38" s="348"/>
      <c r="QYI38" s="348"/>
      <c r="QYJ38" s="348"/>
      <c r="QYK38" s="348"/>
      <c r="QYL38" s="348"/>
      <c r="QYM38" s="348"/>
      <c r="QYN38" s="348"/>
      <c r="QYO38" s="348"/>
      <c r="QYP38" s="348"/>
      <c r="QYQ38" s="348"/>
      <c r="QYR38" s="348"/>
      <c r="QYS38" s="348"/>
      <c r="QYT38" s="348"/>
      <c r="QYU38" s="348"/>
      <c r="QYV38" s="348"/>
      <c r="QYW38" s="348"/>
      <c r="QYX38" s="348"/>
      <c r="QYY38" s="348"/>
      <c r="QYZ38" s="348"/>
      <c r="QZA38" s="348"/>
      <c r="QZB38" s="348"/>
      <c r="QZC38" s="348"/>
      <c r="QZD38" s="348"/>
      <c r="QZE38" s="348"/>
      <c r="QZF38" s="348"/>
      <c r="QZG38" s="348"/>
      <c r="QZH38" s="348"/>
      <c r="QZI38" s="348"/>
      <c r="QZJ38" s="348"/>
      <c r="QZK38" s="348"/>
      <c r="QZL38" s="348"/>
      <c r="QZM38" s="348"/>
      <c r="QZN38" s="348"/>
      <c r="QZO38" s="348"/>
      <c r="QZP38" s="348"/>
      <c r="QZQ38" s="348"/>
      <c r="QZR38" s="348"/>
      <c r="QZS38" s="348"/>
      <c r="QZT38" s="348"/>
      <c r="QZU38" s="348"/>
      <c r="QZV38" s="348"/>
      <c r="QZW38" s="348"/>
      <c r="QZX38" s="348"/>
      <c r="QZY38" s="348"/>
      <c r="QZZ38" s="348"/>
      <c r="RAA38" s="348"/>
      <c r="RAB38" s="348"/>
      <c r="RAC38" s="348"/>
      <c r="RAD38" s="348"/>
      <c r="RAE38" s="348"/>
      <c r="RAF38" s="348"/>
      <c r="RAG38" s="348"/>
      <c r="RAH38" s="348"/>
      <c r="RAI38" s="348"/>
      <c r="RAJ38" s="348"/>
      <c r="RAK38" s="348"/>
      <c r="RAL38" s="348"/>
      <c r="RAM38" s="348"/>
      <c r="RAN38" s="348"/>
      <c r="RAO38" s="348"/>
      <c r="RAP38" s="348"/>
      <c r="RAQ38" s="348"/>
      <c r="RAR38" s="348"/>
      <c r="RAS38" s="348"/>
      <c r="RAT38" s="348"/>
      <c r="RAU38" s="348"/>
      <c r="RAV38" s="348"/>
      <c r="RAW38" s="348"/>
      <c r="RAX38" s="348"/>
      <c r="RAY38" s="348"/>
      <c r="RAZ38" s="348"/>
      <c r="RBA38" s="348"/>
      <c r="RBB38" s="348"/>
      <c r="RBC38" s="348"/>
      <c r="RBD38" s="348"/>
      <c r="RBE38" s="348"/>
      <c r="RBF38" s="348"/>
      <c r="RBG38" s="348"/>
      <c r="RBH38" s="348"/>
      <c r="RBI38" s="348"/>
      <c r="RBJ38" s="348"/>
      <c r="RBK38" s="348"/>
      <c r="RBL38" s="348"/>
      <c r="RBM38" s="348"/>
      <c r="RBN38" s="348"/>
      <c r="RBO38" s="348"/>
      <c r="RBP38" s="348"/>
      <c r="RBQ38" s="348"/>
      <c r="RBR38" s="348"/>
      <c r="RBS38" s="348"/>
      <c r="RBT38" s="348"/>
      <c r="RBU38" s="348"/>
      <c r="RBV38" s="348"/>
      <c r="RBW38" s="348"/>
      <c r="RBX38" s="348"/>
      <c r="RBY38" s="348"/>
      <c r="RBZ38" s="348"/>
      <c r="RCA38" s="348"/>
      <c r="RCB38" s="348"/>
      <c r="RCC38" s="348"/>
      <c r="RCD38" s="348"/>
      <c r="RCE38" s="348"/>
      <c r="RCF38" s="348"/>
      <c r="RCG38" s="348"/>
      <c r="RCH38" s="348"/>
      <c r="RCI38" s="348"/>
      <c r="RCJ38" s="348"/>
      <c r="RCK38" s="348"/>
      <c r="RCL38" s="348"/>
      <c r="RCM38" s="348"/>
      <c r="RCN38" s="348"/>
      <c r="RCO38" s="348"/>
      <c r="RCP38" s="348"/>
      <c r="RCQ38" s="348"/>
      <c r="RCR38" s="348"/>
      <c r="RCS38" s="348"/>
      <c r="RCT38" s="348"/>
      <c r="RCU38" s="348"/>
      <c r="RCV38" s="348"/>
      <c r="RCW38" s="348"/>
      <c r="RCX38" s="348"/>
      <c r="RCY38" s="348"/>
      <c r="RCZ38" s="348"/>
      <c r="RDA38" s="348"/>
      <c r="RDB38" s="348"/>
      <c r="RDC38" s="348"/>
      <c r="RDD38" s="348"/>
      <c r="RDE38" s="348"/>
      <c r="RDF38" s="348"/>
      <c r="RDG38" s="348"/>
      <c r="RDH38" s="348"/>
      <c r="RDI38" s="348"/>
      <c r="RDJ38" s="348"/>
      <c r="RDK38" s="348"/>
      <c r="RDL38" s="348"/>
      <c r="RDM38" s="348"/>
      <c r="RDN38" s="348"/>
      <c r="RDO38" s="348"/>
      <c r="RDP38" s="348"/>
      <c r="RDQ38" s="348"/>
      <c r="RDR38" s="348"/>
      <c r="RDS38" s="348"/>
      <c r="RDT38" s="348"/>
      <c r="RDU38" s="348"/>
      <c r="RDV38" s="348"/>
      <c r="RDW38" s="348"/>
      <c r="RDX38" s="348"/>
      <c r="RDY38" s="348"/>
      <c r="RDZ38" s="348"/>
      <c r="REA38" s="348"/>
      <c r="REB38" s="348"/>
      <c r="REC38" s="348"/>
      <c r="RED38" s="348"/>
      <c r="REE38" s="348"/>
      <c r="REF38" s="348"/>
      <c r="REG38" s="348"/>
      <c r="REH38" s="348"/>
      <c r="REI38" s="348"/>
      <c r="REJ38" s="348"/>
      <c r="REK38" s="348"/>
      <c r="REL38" s="348"/>
      <c r="REM38" s="348"/>
      <c r="REN38" s="348"/>
      <c r="REO38" s="348"/>
      <c r="REP38" s="348"/>
      <c r="REQ38" s="348"/>
      <c r="RER38" s="348"/>
      <c r="RES38" s="348"/>
      <c r="RET38" s="348"/>
      <c r="REU38" s="348"/>
      <c r="REV38" s="348"/>
      <c r="REW38" s="348"/>
      <c r="REX38" s="348"/>
      <c r="REY38" s="348"/>
      <c r="REZ38" s="348"/>
      <c r="RFA38" s="348"/>
      <c r="RFB38" s="348"/>
      <c r="RFC38" s="348"/>
      <c r="RFD38" s="348"/>
      <c r="RFE38" s="348"/>
      <c r="RFF38" s="348"/>
      <c r="RFG38" s="348"/>
      <c r="RFH38" s="348"/>
      <c r="RFI38" s="348"/>
      <c r="RFJ38" s="348"/>
      <c r="RFK38" s="348"/>
      <c r="RFL38" s="348"/>
      <c r="RFM38" s="348"/>
      <c r="RFN38" s="348"/>
      <c r="RFO38" s="348"/>
      <c r="RFP38" s="348"/>
      <c r="RFQ38" s="348"/>
      <c r="RFR38" s="348"/>
      <c r="RFS38" s="348"/>
      <c r="RFT38" s="348"/>
      <c r="RFU38" s="348"/>
      <c r="RFV38" s="348"/>
      <c r="RFW38" s="348"/>
      <c r="RFX38" s="348"/>
      <c r="RFY38" s="348"/>
      <c r="RFZ38" s="348"/>
      <c r="RGA38" s="348"/>
      <c r="RGB38" s="348"/>
      <c r="RGC38" s="348"/>
      <c r="RGD38" s="348"/>
      <c r="RGE38" s="348"/>
      <c r="RGF38" s="348"/>
      <c r="RGG38" s="348"/>
      <c r="RGH38" s="348"/>
      <c r="RGI38" s="348"/>
      <c r="RGJ38" s="348"/>
      <c r="RGK38" s="348"/>
      <c r="RGL38" s="348"/>
      <c r="RGM38" s="348"/>
      <c r="RGN38" s="348"/>
      <c r="RGO38" s="348"/>
      <c r="RGP38" s="348"/>
      <c r="RGQ38" s="348"/>
      <c r="RGR38" s="348"/>
      <c r="RGS38" s="348"/>
      <c r="RGT38" s="348"/>
      <c r="RGU38" s="348"/>
      <c r="RGV38" s="348"/>
      <c r="RGW38" s="348"/>
      <c r="RGX38" s="348"/>
      <c r="RGY38" s="348"/>
      <c r="RGZ38" s="348"/>
      <c r="RHA38" s="348"/>
      <c r="RHB38" s="348"/>
      <c r="RHC38" s="348"/>
      <c r="RHD38" s="348"/>
      <c r="RHE38" s="348"/>
      <c r="RHF38" s="348"/>
      <c r="RHG38" s="348"/>
      <c r="RHH38" s="348"/>
      <c r="RHI38" s="348"/>
      <c r="RHJ38" s="348"/>
      <c r="RHK38" s="348"/>
      <c r="RHL38" s="348"/>
      <c r="RHM38" s="348"/>
      <c r="RHN38" s="348"/>
      <c r="RHO38" s="348"/>
      <c r="RHP38" s="348"/>
      <c r="RHQ38" s="348"/>
      <c r="RHR38" s="348"/>
      <c r="RHS38" s="348"/>
      <c r="RHT38" s="348"/>
      <c r="RHU38" s="348"/>
      <c r="RHV38" s="348"/>
      <c r="RHW38" s="348"/>
      <c r="RHX38" s="348"/>
      <c r="RHY38" s="348"/>
      <c r="RHZ38" s="348"/>
      <c r="RIA38" s="348"/>
      <c r="RIB38" s="348"/>
      <c r="RIC38" s="348"/>
      <c r="RID38" s="348"/>
      <c r="RIE38" s="348"/>
      <c r="RIF38" s="348"/>
      <c r="RIG38" s="348"/>
      <c r="RIH38" s="348"/>
      <c r="RII38" s="348"/>
      <c r="RIJ38" s="348"/>
      <c r="RIK38" s="348"/>
      <c r="RIL38" s="348"/>
      <c r="RIM38" s="348"/>
      <c r="RIN38" s="348"/>
      <c r="RIO38" s="348"/>
      <c r="RIP38" s="348"/>
      <c r="RIQ38" s="348"/>
      <c r="RIR38" s="348"/>
      <c r="RIS38" s="348"/>
      <c r="RIT38" s="348"/>
      <c r="RIU38" s="348"/>
      <c r="RIV38" s="348"/>
      <c r="RIW38" s="348"/>
      <c r="RIX38" s="348"/>
      <c r="RIY38" s="348"/>
      <c r="RIZ38" s="348"/>
      <c r="RJA38" s="348"/>
      <c r="RJB38" s="348"/>
      <c r="RJC38" s="348"/>
      <c r="RJD38" s="348"/>
      <c r="RJE38" s="348"/>
      <c r="RJF38" s="348"/>
      <c r="RJG38" s="348"/>
      <c r="RJH38" s="348"/>
      <c r="RJI38" s="348"/>
      <c r="RJJ38" s="348"/>
      <c r="RJK38" s="348"/>
      <c r="RJL38" s="348"/>
      <c r="RJM38" s="348"/>
      <c r="RJN38" s="348"/>
      <c r="RJO38" s="348"/>
      <c r="RJP38" s="348"/>
      <c r="RJQ38" s="348"/>
      <c r="RJR38" s="348"/>
      <c r="RJS38" s="348"/>
      <c r="RJT38" s="348"/>
      <c r="RJU38" s="348"/>
      <c r="RJV38" s="348"/>
      <c r="RJW38" s="348"/>
      <c r="RJX38" s="348"/>
      <c r="RJY38" s="348"/>
      <c r="RJZ38" s="348"/>
      <c r="RKA38" s="348"/>
      <c r="RKB38" s="348"/>
      <c r="RKC38" s="348"/>
      <c r="RKD38" s="348"/>
      <c r="RKE38" s="348"/>
      <c r="RKF38" s="348"/>
      <c r="RKG38" s="348"/>
      <c r="RKH38" s="348"/>
      <c r="RKI38" s="348"/>
      <c r="RKJ38" s="348"/>
      <c r="RKK38" s="348"/>
      <c r="RKL38" s="348"/>
      <c r="RKM38" s="348"/>
      <c r="RKN38" s="348"/>
      <c r="RKO38" s="348"/>
      <c r="RKP38" s="348"/>
      <c r="RKQ38" s="348"/>
      <c r="RKR38" s="348"/>
      <c r="RKS38" s="348"/>
      <c r="RKT38" s="348"/>
      <c r="RKU38" s="348"/>
      <c r="RKV38" s="348"/>
      <c r="RKW38" s="348"/>
      <c r="RKX38" s="348"/>
      <c r="RKY38" s="348"/>
      <c r="RKZ38" s="348"/>
      <c r="RLA38" s="348"/>
      <c r="RLB38" s="348"/>
      <c r="RLC38" s="348"/>
      <c r="RLD38" s="348"/>
      <c r="RLE38" s="348"/>
      <c r="RLF38" s="348"/>
      <c r="RLG38" s="348"/>
      <c r="RLH38" s="348"/>
      <c r="RLI38" s="348"/>
      <c r="RLJ38" s="348"/>
      <c r="RLK38" s="348"/>
      <c r="RLL38" s="348"/>
      <c r="RLM38" s="348"/>
      <c r="RLN38" s="348"/>
      <c r="RLO38" s="348"/>
      <c r="RLP38" s="348"/>
      <c r="RLQ38" s="348"/>
      <c r="RLR38" s="348"/>
      <c r="RLS38" s="348"/>
      <c r="RLT38" s="348"/>
      <c r="RLU38" s="348"/>
      <c r="RLV38" s="348"/>
      <c r="RLW38" s="348"/>
      <c r="RLX38" s="348"/>
      <c r="RLY38" s="348"/>
      <c r="RLZ38" s="348"/>
      <c r="RMA38" s="348"/>
      <c r="RMB38" s="348"/>
      <c r="RMC38" s="348"/>
      <c r="RMD38" s="348"/>
      <c r="RME38" s="348"/>
      <c r="RMF38" s="348"/>
      <c r="RMG38" s="348"/>
      <c r="RMH38" s="348"/>
      <c r="RMI38" s="348"/>
      <c r="RMJ38" s="348"/>
      <c r="RMK38" s="348"/>
      <c r="RML38" s="348"/>
      <c r="RMM38" s="348"/>
      <c r="RMN38" s="348"/>
      <c r="RMO38" s="348"/>
      <c r="RMP38" s="348"/>
      <c r="RMQ38" s="348"/>
      <c r="RMR38" s="348"/>
      <c r="RMS38" s="348"/>
      <c r="RMT38" s="348"/>
      <c r="RMU38" s="348"/>
      <c r="RMV38" s="348"/>
      <c r="RMW38" s="348"/>
      <c r="RMX38" s="348"/>
      <c r="RMY38" s="348"/>
      <c r="RMZ38" s="348"/>
      <c r="RNA38" s="348"/>
      <c r="RNB38" s="348"/>
      <c r="RNC38" s="348"/>
      <c r="RND38" s="348"/>
      <c r="RNE38" s="348"/>
      <c r="RNF38" s="348"/>
      <c r="RNG38" s="348"/>
      <c r="RNH38" s="348"/>
      <c r="RNI38" s="348"/>
      <c r="RNJ38" s="348"/>
      <c r="RNK38" s="348"/>
      <c r="RNL38" s="348"/>
      <c r="RNM38" s="348"/>
      <c r="RNN38" s="348"/>
      <c r="RNO38" s="348"/>
      <c r="RNP38" s="348"/>
      <c r="RNQ38" s="348"/>
      <c r="RNR38" s="348"/>
      <c r="RNS38" s="348"/>
      <c r="RNT38" s="348"/>
      <c r="RNU38" s="348"/>
      <c r="RNV38" s="348"/>
      <c r="RNW38" s="348"/>
      <c r="RNX38" s="348"/>
      <c r="RNY38" s="348"/>
      <c r="RNZ38" s="348"/>
      <c r="ROA38" s="348"/>
      <c r="ROB38" s="348"/>
      <c r="ROC38" s="348"/>
      <c r="ROD38" s="348"/>
      <c r="ROE38" s="348"/>
      <c r="ROF38" s="348"/>
      <c r="ROG38" s="348"/>
      <c r="ROH38" s="348"/>
      <c r="ROI38" s="348"/>
      <c r="ROJ38" s="348"/>
      <c r="ROK38" s="348"/>
      <c r="ROL38" s="348"/>
      <c r="ROM38" s="348"/>
      <c r="RON38" s="348"/>
      <c r="ROO38" s="348"/>
      <c r="ROP38" s="348"/>
      <c r="ROQ38" s="348"/>
      <c r="ROR38" s="348"/>
      <c r="ROS38" s="348"/>
      <c r="ROT38" s="348"/>
      <c r="ROU38" s="348"/>
      <c r="ROV38" s="348"/>
      <c r="ROW38" s="348"/>
      <c r="ROX38" s="348"/>
      <c r="ROY38" s="348"/>
      <c r="ROZ38" s="348"/>
      <c r="RPA38" s="348"/>
      <c r="RPB38" s="348"/>
      <c r="RPC38" s="348"/>
      <c r="RPD38" s="348"/>
      <c r="RPE38" s="348"/>
      <c r="RPF38" s="348"/>
      <c r="RPG38" s="348"/>
      <c r="RPH38" s="348"/>
      <c r="RPI38" s="348"/>
      <c r="RPJ38" s="348"/>
      <c r="RPK38" s="348"/>
      <c r="RPL38" s="348"/>
      <c r="RPM38" s="348"/>
      <c r="RPN38" s="348"/>
      <c r="RPO38" s="348"/>
      <c r="RPP38" s="348"/>
      <c r="RPQ38" s="348"/>
      <c r="RPR38" s="348"/>
      <c r="RPS38" s="348"/>
      <c r="RPT38" s="348"/>
      <c r="RPU38" s="348"/>
      <c r="RPV38" s="348"/>
      <c r="RPW38" s="348"/>
      <c r="RPX38" s="348"/>
      <c r="RPY38" s="348"/>
      <c r="RPZ38" s="348"/>
      <c r="RQA38" s="348"/>
      <c r="RQB38" s="348"/>
      <c r="RQC38" s="348"/>
      <c r="RQD38" s="348"/>
      <c r="RQE38" s="348"/>
      <c r="RQF38" s="348"/>
      <c r="RQG38" s="348"/>
      <c r="RQH38" s="348"/>
      <c r="RQI38" s="348"/>
      <c r="RQJ38" s="348"/>
      <c r="RQK38" s="348"/>
      <c r="RQL38" s="348"/>
      <c r="RQM38" s="348"/>
      <c r="RQN38" s="348"/>
      <c r="RQO38" s="348"/>
      <c r="RQP38" s="348"/>
      <c r="RQQ38" s="348"/>
      <c r="RQR38" s="348"/>
      <c r="RQS38" s="348"/>
      <c r="RQT38" s="348"/>
      <c r="RQU38" s="348"/>
      <c r="RQV38" s="348"/>
      <c r="RQW38" s="348"/>
      <c r="RQX38" s="348"/>
      <c r="RQY38" s="348"/>
      <c r="RQZ38" s="348"/>
      <c r="RRA38" s="348"/>
      <c r="RRB38" s="348"/>
      <c r="RRC38" s="348"/>
      <c r="RRD38" s="348"/>
      <c r="RRE38" s="348"/>
      <c r="RRF38" s="348"/>
      <c r="RRG38" s="348"/>
      <c r="RRH38" s="348"/>
      <c r="RRI38" s="348"/>
      <c r="RRJ38" s="348"/>
      <c r="RRK38" s="348"/>
      <c r="RRL38" s="348"/>
      <c r="RRM38" s="348"/>
      <c r="RRN38" s="348"/>
      <c r="RRO38" s="348"/>
      <c r="RRP38" s="348"/>
      <c r="RRQ38" s="348"/>
      <c r="RRR38" s="348"/>
      <c r="RRS38" s="348"/>
      <c r="RRT38" s="348"/>
      <c r="RRU38" s="348"/>
      <c r="RRV38" s="348"/>
      <c r="RRW38" s="348"/>
      <c r="RRX38" s="348"/>
      <c r="RRY38" s="348"/>
      <c r="RRZ38" s="348"/>
      <c r="RSA38" s="348"/>
      <c r="RSB38" s="348"/>
      <c r="RSC38" s="348"/>
      <c r="RSD38" s="348"/>
      <c r="RSE38" s="348"/>
      <c r="RSF38" s="348"/>
      <c r="RSG38" s="348"/>
      <c r="RSH38" s="348"/>
      <c r="RSI38" s="348"/>
      <c r="RSJ38" s="348"/>
      <c r="RSK38" s="348"/>
      <c r="RSL38" s="348"/>
      <c r="RSM38" s="348"/>
      <c r="RSN38" s="348"/>
      <c r="RSO38" s="348"/>
      <c r="RSP38" s="348"/>
      <c r="RSQ38" s="348"/>
      <c r="RSR38" s="348"/>
      <c r="RSS38" s="348"/>
      <c r="RST38" s="348"/>
      <c r="RSU38" s="348"/>
      <c r="RSV38" s="348"/>
      <c r="RSW38" s="348"/>
      <c r="RSX38" s="348"/>
      <c r="RSY38" s="348"/>
      <c r="RSZ38" s="348"/>
      <c r="RTA38" s="348"/>
      <c r="RTB38" s="348"/>
      <c r="RTC38" s="348"/>
      <c r="RTD38" s="348"/>
      <c r="RTE38" s="348"/>
      <c r="RTF38" s="348"/>
      <c r="RTG38" s="348"/>
      <c r="RTH38" s="348"/>
      <c r="RTI38" s="348"/>
      <c r="RTJ38" s="348"/>
      <c r="RTK38" s="348"/>
      <c r="RTL38" s="348"/>
      <c r="RTM38" s="348"/>
      <c r="RTN38" s="348"/>
      <c r="RTO38" s="348"/>
      <c r="RTP38" s="348"/>
      <c r="RTQ38" s="348"/>
      <c r="RTR38" s="348"/>
      <c r="RTS38" s="348"/>
      <c r="RTT38" s="348"/>
      <c r="RTU38" s="348"/>
      <c r="RTV38" s="348"/>
      <c r="RTW38" s="348"/>
      <c r="RTX38" s="348"/>
      <c r="RTY38" s="348"/>
      <c r="RTZ38" s="348"/>
      <c r="RUA38" s="348"/>
      <c r="RUB38" s="348"/>
      <c r="RUC38" s="348"/>
      <c r="RUD38" s="348"/>
      <c r="RUE38" s="348"/>
      <c r="RUF38" s="348"/>
      <c r="RUG38" s="348"/>
      <c r="RUH38" s="348"/>
      <c r="RUI38" s="348"/>
      <c r="RUJ38" s="348"/>
      <c r="RUK38" s="348"/>
      <c r="RUL38" s="348"/>
      <c r="RUM38" s="348"/>
      <c r="RUN38" s="348"/>
      <c r="RUO38" s="348"/>
      <c r="RUP38" s="348"/>
      <c r="RUQ38" s="348"/>
      <c r="RUR38" s="348"/>
      <c r="RUS38" s="348"/>
      <c r="RUT38" s="348"/>
      <c r="RUU38" s="348"/>
      <c r="RUV38" s="348"/>
      <c r="RUW38" s="348"/>
      <c r="RUX38" s="348"/>
      <c r="RUY38" s="348"/>
      <c r="RUZ38" s="348"/>
      <c r="RVA38" s="348"/>
      <c r="RVB38" s="348"/>
      <c r="RVC38" s="348"/>
      <c r="RVD38" s="348"/>
      <c r="RVE38" s="348"/>
      <c r="RVF38" s="348"/>
      <c r="RVG38" s="348"/>
      <c r="RVH38" s="348"/>
      <c r="RVI38" s="348"/>
      <c r="RVJ38" s="348"/>
      <c r="RVK38" s="348"/>
      <c r="RVL38" s="348"/>
      <c r="RVM38" s="348"/>
      <c r="RVN38" s="348"/>
      <c r="RVO38" s="348"/>
      <c r="RVP38" s="348"/>
      <c r="RVQ38" s="348"/>
      <c r="RVR38" s="348"/>
      <c r="RVS38" s="348"/>
      <c r="RVT38" s="348"/>
      <c r="RVU38" s="348"/>
      <c r="RVV38" s="348"/>
      <c r="RVW38" s="348"/>
      <c r="RVX38" s="348"/>
      <c r="RVY38" s="348"/>
      <c r="RVZ38" s="348"/>
      <c r="RWA38" s="348"/>
      <c r="RWB38" s="348"/>
      <c r="RWC38" s="348"/>
      <c r="RWD38" s="348"/>
      <c r="RWE38" s="348"/>
      <c r="RWF38" s="348"/>
      <c r="RWG38" s="348"/>
      <c r="RWH38" s="348"/>
      <c r="RWI38" s="348"/>
      <c r="RWJ38" s="348"/>
      <c r="RWK38" s="348"/>
      <c r="RWL38" s="348"/>
      <c r="RWM38" s="348"/>
      <c r="RWN38" s="348"/>
      <c r="RWO38" s="348"/>
      <c r="RWP38" s="348"/>
      <c r="RWQ38" s="348"/>
      <c r="RWR38" s="348"/>
      <c r="RWS38" s="348"/>
      <c r="RWT38" s="348"/>
      <c r="RWU38" s="348"/>
      <c r="RWV38" s="348"/>
      <c r="RWW38" s="348"/>
      <c r="RWX38" s="348"/>
      <c r="RWY38" s="348"/>
      <c r="RWZ38" s="348"/>
      <c r="RXA38" s="348"/>
      <c r="RXB38" s="348"/>
      <c r="RXC38" s="348"/>
      <c r="RXD38" s="348"/>
      <c r="RXE38" s="348"/>
      <c r="RXF38" s="348"/>
      <c r="RXG38" s="348"/>
      <c r="RXH38" s="348"/>
      <c r="RXI38" s="348"/>
      <c r="RXJ38" s="348"/>
      <c r="RXK38" s="348"/>
      <c r="RXL38" s="348"/>
      <c r="RXM38" s="348"/>
      <c r="RXN38" s="348"/>
      <c r="RXO38" s="348"/>
      <c r="RXP38" s="348"/>
      <c r="RXQ38" s="348"/>
      <c r="RXR38" s="348"/>
      <c r="RXS38" s="348"/>
      <c r="RXT38" s="348"/>
      <c r="RXU38" s="348"/>
      <c r="RXV38" s="348"/>
      <c r="RXW38" s="348"/>
      <c r="RXX38" s="348"/>
      <c r="RXY38" s="348"/>
      <c r="RXZ38" s="348"/>
      <c r="RYA38" s="348"/>
      <c r="RYB38" s="348"/>
      <c r="RYC38" s="348"/>
      <c r="RYD38" s="348"/>
      <c r="RYE38" s="348"/>
      <c r="RYF38" s="348"/>
      <c r="RYG38" s="348"/>
      <c r="RYH38" s="348"/>
      <c r="RYI38" s="348"/>
      <c r="RYJ38" s="348"/>
      <c r="RYK38" s="348"/>
      <c r="RYL38" s="348"/>
      <c r="RYM38" s="348"/>
      <c r="RYN38" s="348"/>
      <c r="RYO38" s="348"/>
      <c r="RYP38" s="348"/>
      <c r="RYQ38" s="348"/>
      <c r="RYR38" s="348"/>
      <c r="RYS38" s="348"/>
      <c r="RYT38" s="348"/>
      <c r="RYU38" s="348"/>
      <c r="RYV38" s="348"/>
      <c r="RYW38" s="348"/>
      <c r="RYX38" s="348"/>
      <c r="RYY38" s="348"/>
      <c r="RYZ38" s="348"/>
      <c r="RZA38" s="348"/>
      <c r="RZB38" s="348"/>
      <c r="RZC38" s="348"/>
      <c r="RZD38" s="348"/>
      <c r="RZE38" s="348"/>
      <c r="RZF38" s="348"/>
      <c r="RZG38" s="348"/>
      <c r="RZH38" s="348"/>
      <c r="RZI38" s="348"/>
      <c r="RZJ38" s="348"/>
      <c r="RZK38" s="348"/>
      <c r="RZL38" s="348"/>
      <c r="RZM38" s="348"/>
      <c r="RZN38" s="348"/>
      <c r="RZO38" s="348"/>
      <c r="RZP38" s="348"/>
      <c r="RZQ38" s="348"/>
      <c r="RZR38" s="348"/>
      <c r="RZS38" s="348"/>
      <c r="RZT38" s="348"/>
      <c r="RZU38" s="348"/>
      <c r="RZV38" s="348"/>
      <c r="RZW38" s="348"/>
      <c r="RZX38" s="348"/>
      <c r="RZY38" s="348"/>
      <c r="RZZ38" s="348"/>
      <c r="SAA38" s="348"/>
      <c r="SAB38" s="348"/>
      <c r="SAC38" s="348"/>
      <c r="SAD38" s="348"/>
      <c r="SAE38" s="348"/>
      <c r="SAF38" s="348"/>
      <c r="SAG38" s="348"/>
      <c r="SAH38" s="348"/>
      <c r="SAI38" s="348"/>
      <c r="SAJ38" s="348"/>
      <c r="SAK38" s="348"/>
      <c r="SAL38" s="348"/>
      <c r="SAM38" s="348"/>
      <c r="SAN38" s="348"/>
      <c r="SAO38" s="348"/>
      <c r="SAP38" s="348"/>
      <c r="SAQ38" s="348"/>
      <c r="SAR38" s="348"/>
      <c r="SAS38" s="348"/>
      <c r="SAT38" s="348"/>
      <c r="SAU38" s="348"/>
      <c r="SAV38" s="348"/>
      <c r="SAW38" s="348"/>
      <c r="SAX38" s="348"/>
      <c r="SAY38" s="348"/>
      <c r="SAZ38" s="348"/>
      <c r="SBA38" s="348"/>
      <c r="SBB38" s="348"/>
      <c r="SBC38" s="348"/>
      <c r="SBD38" s="348"/>
      <c r="SBE38" s="348"/>
      <c r="SBF38" s="348"/>
      <c r="SBG38" s="348"/>
      <c r="SBH38" s="348"/>
      <c r="SBI38" s="348"/>
      <c r="SBJ38" s="348"/>
      <c r="SBK38" s="348"/>
      <c r="SBL38" s="348"/>
      <c r="SBM38" s="348"/>
      <c r="SBN38" s="348"/>
      <c r="SBO38" s="348"/>
      <c r="SBP38" s="348"/>
      <c r="SBQ38" s="348"/>
      <c r="SBR38" s="348"/>
      <c r="SBS38" s="348"/>
      <c r="SBT38" s="348"/>
      <c r="SBU38" s="348"/>
      <c r="SBV38" s="348"/>
      <c r="SBW38" s="348"/>
      <c r="SBX38" s="348"/>
      <c r="SBY38" s="348"/>
      <c r="SBZ38" s="348"/>
      <c r="SCA38" s="348"/>
      <c r="SCB38" s="348"/>
      <c r="SCC38" s="348"/>
      <c r="SCD38" s="348"/>
      <c r="SCE38" s="348"/>
      <c r="SCF38" s="348"/>
      <c r="SCG38" s="348"/>
      <c r="SCH38" s="348"/>
      <c r="SCI38" s="348"/>
      <c r="SCJ38" s="348"/>
      <c r="SCK38" s="348"/>
      <c r="SCL38" s="348"/>
      <c r="SCM38" s="348"/>
      <c r="SCN38" s="348"/>
      <c r="SCO38" s="348"/>
      <c r="SCP38" s="348"/>
      <c r="SCQ38" s="348"/>
      <c r="SCR38" s="348"/>
      <c r="SCS38" s="348"/>
      <c r="SCT38" s="348"/>
      <c r="SCU38" s="348"/>
      <c r="SCV38" s="348"/>
      <c r="SCW38" s="348"/>
      <c r="SCX38" s="348"/>
      <c r="SCY38" s="348"/>
      <c r="SCZ38" s="348"/>
      <c r="SDA38" s="348"/>
      <c r="SDB38" s="348"/>
      <c r="SDC38" s="348"/>
      <c r="SDD38" s="348"/>
      <c r="SDE38" s="348"/>
      <c r="SDF38" s="348"/>
      <c r="SDG38" s="348"/>
      <c r="SDH38" s="348"/>
      <c r="SDI38" s="348"/>
      <c r="SDJ38" s="348"/>
      <c r="SDK38" s="348"/>
      <c r="SDL38" s="348"/>
      <c r="SDM38" s="348"/>
      <c r="SDN38" s="348"/>
      <c r="SDO38" s="348"/>
      <c r="SDP38" s="348"/>
      <c r="SDQ38" s="348"/>
      <c r="SDR38" s="348"/>
      <c r="SDS38" s="348"/>
      <c r="SDT38" s="348"/>
      <c r="SDU38" s="348"/>
      <c r="SDV38" s="348"/>
      <c r="SDW38" s="348"/>
      <c r="SDX38" s="348"/>
      <c r="SDY38" s="348"/>
      <c r="SDZ38" s="348"/>
      <c r="SEA38" s="348"/>
      <c r="SEB38" s="348"/>
      <c r="SEC38" s="348"/>
      <c r="SED38" s="348"/>
      <c r="SEE38" s="348"/>
      <c r="SEF38" s="348"/>
      <c r="SEG38" s="348"/>
      <c r="SEH38" s="348"/>
      <c r="SEI38" s="348"/>
      <c r="SEJ38" s="348"/>
      <c r="SEK38" s="348"/>
      <c r="SEL38" s="348"/>
      <c r="SEM38" s="348"/>
      <c r="SEN38" s="348"/>
      <c r="SEO38" s="348"/>
      <c r="SEP38" s="348"/>
      <c r="SEQ38" s="348"/>
      <c r="SER38" s="348"/>
      <c r="SES38" s="348"/>
      <c r="SET38" s="348"/>
      <c r="SEU38" s="348"/>
      <c r="SEV38" s="348"/>
      <c r="SEW38" s="348"/>
      <c r="SEX38" s="348"/>
      <c r="SEY38" s="348"/>
      <c r="SEZ38" s="348"/>
      <c r="SFA38" s="348"/>
      <c r="SFB38" s="348"/>
      <c r="SFC38" s="348"/>
      <c r="SFD38" s="348"/>
      <c r="SFE38" s="348"/>
      <c r="SFF38" s="348"/>
      <c r="SFG38" s="348"/>
      <c r="SFH38" s="348"/>
      <c r="SFI38" s="348"/>
      <c r="SFJ38" s="348"/>
      <c r="SFK38" s="348"/>
      <c r="SFL38" s="348"/>
      <c r="SFM38" s="348"/>
      <c r="SFN38" s="348"/>
      <c r="SFO38" s="348"/>
      <c r="SFP38" s="348"/>
      <c r="SFQ38" s="348"/>
      <c r="SFR38" s="348"/>
      <c r="SFS38" s="348"/>
      <c r="SFT38" s="348"/>
      <c r="SFU38" s="348"/>
      <c r="SFV38" s="348"/>
      <c r="SFW38" s="348"/>
      <c r="SFX38" s="348"/>
      <c r="SFY38" s="348"/>
      <c r="SFZ38" s="348"/>
      <c r="SGA38" s="348"/>
      <c r="SGB38" s="348"/>
      <c r="SGC38" s="348"/>
      <c r="SGD38" s="348"/>
      <c r="SGE38" s="348"/>
      <c r="SGF38" s="348"/>
      <c r="SGG38" s="348"/>
      <c r="SGH38" s="348"/>
      <c r="SGI38" s="348"/>
      <c r="SGJ38" s="348"/>
      <c r="SGK38" s="348"/>
      <c r="SGL38" s="348"/>
      <c r="SGM38" s="348"/>
      <c r="SGN38" s="348"/>
      <c r="SGO38" s="348"/>
      <c r="SGP38" s="348"/>
      <c r="SGQ38" s="348"/>
      <c r="SGR38" s="348"/>
      <c r="SGS38" s="348"/>
      <c r="SGT38" s="348"/>
      <c r="SGU38" s="348"/>
      <c r="SGV38" s="348"/>
      <c r="SGW38" s="348"/>
      <c r="SGX38" s="348"/>
      <c r="SGY38" s="348"/>
      <c r="SGZ38" s="348"/>
      <c r="SHA38" s="348"/>
      <c r="SHB38" s="348"/>
      <c r="SHC38" s="348"/>
      <c r="SHD38" s="348"/>
      <c r="SHE38" s="348"/>
      <c r="SHF38" s="348"/>
      <c r="SHG38" s="348"/>
      <c r="SHH38" s="348"/>
      <c r="SHI38" s="348"/>
      <c r="SHJ38" s="348"/>
      <c r="SHK38" s="348"/>
      <c r="SHL38" s="348"/>
      <c r="SHM38" s="348"/>
      <c r="SHN38" s="348"/>
      <c r="SHO38" s="348"/>
      <c r="SHP38" s="348"/>
      <c r="SHQ38" s="348"/>
      <c r="SHR38" s="348"/>
      <c r="SHS38" s="348"/>
      <c r="SHT38" s="348"/>
      <c r="SHU38" s="348"/>
      <c r="SHV38" s="348"/>
      <c r="SHW38" s="348"/>
      <c r="SHX38" s="348"/>
      <c r="SHY38" s="348"/>
      <c r="SHZ38" s="348"/>
      <c r="SIA38" s="348"/>
      <c r="SIB38" s="348"/>
      <c r="SIC38" s="348"/>
      <c r="SID38" s="348"/>
      <c r="SIE38" s="348"/>
      <c r="SIF38" s="348"/>
      <c r="SIG38" s="348"/>
      <c r="SIH38" s="348"/>
      <c r="SII38" s="348"/>
      <c r="SIJ38" s="348"/>
      <c r="SIK38" s="348"/>
      <c r="SIL38" s="348"/>
      <c r="SIM38" s="348"/>
      <c r="SIN38" s="348"/>
      <c r="SIO38" s="348"/>
      <c r="SIP38" s="348"/>
      <c r="SIQ38" s="348"/>
      <c r="SIR38" s="348"/>
      <c r="SIS38" s="348"/>
      <c r="SIT38" s="348"/>
      <c r="SIU38" s="348"/>
      <c r="SIV38" s="348"/>
      <c r="SIW38" s="348"/>
      <c r="SIX38" s="348"/>
      <c r="SIY38" s="348"/>
      <c r="SIZ38" s="348"/>
      <c r="SJA38" s="348"/>
      <c r="SJB38" s="348"/>
      <c r="SJC38" s="348"/>
      <c r="SJD38" s="348"/>
      <c r="SJE38" s="348"/>
      <c r="SJF38" s="348"/>
      <c r="SJG38" s="348"/>
      <c r="SJH38" s="348"/>
      <c r="SJI38" s="348"/>
      <c r="SJJ38" s="348"/>
      <c r="SJK38" s="348"/>
      <c r="SJL38" s="348"/>
      <c r="SJM38" s="348"/>
      <c r="SJN38" s="348"/>
      <c r="SJO38" s="348"/>
      <c r="SJP38" s="348"/>
      <c r="SJQ38" s="348"/>
      <c r="SJR38" s="348"/>
      <c r="SJS38" s="348"/>
      <c r="SJT38" s="348"/>
      <c r="SJU38" s="348"/>
      <c r="SJV38" s="348"/>
      <c r="SJW38" s="348"/>
      <c r="SJX38" s="348"/>
      <c r="SJY38" s="348"/>
      <c r="SJZ38" s="348"/>
      <c r="SKA38" s="348"/>
      <c r="SKB38" s="348"/>
      <c r="SKC38" s="348"/>
      <c r="SKD38" s="348"/>
      <c r="SKE38" s="348"/>
      <c r="SKF38" s="348"/>
      <c r="SKG38" s="348"/>
      <c r="SKH38" s="348"/>
      <c r="SKI38" s="348"/>
      <c r="SKJ38" s="348"/>
      <c r="SKK38" s="348"/>
      <c r="SKL38" s="348"/>
      <c r="SKM38" s="348"/>
      <c r="SKN38" s="348"/>
      <c r="SKO38" s="348"/>
      <c r="SKP38" s="348"/>
      <c r="SKQ38" s="348"/>
      <c r="SKR38" s="348"/>
      <c r="SKS38" s="348"/>
      <c r="SKT38" s="348"/>
      <c r="SKU38" s="348"/>
      <c r="SKV38" s="348"/>
      <c r="SKW38" s="348"/>
      <c r="SKX38" s="348"/>
      <c r="SKY38" s="348"/>
      <c r="SKZ38" s="348"/>
      <c r="SLA38" s="348"/>
      <c r="SLB38" s="348"/>
      <c r="SLC38" s="348"/>
      <c r="SLD38" s="348"/>
      <c r="SLE38" s="348"/>
      <c r="SLF38" s="348"/>
      <c r="SLG38" s="348"/>
      <c r="SLH38" s="348"/>
      <c r="SLI38" s="348"/>
      <c r="SLJ38" s="348"/>
      <c r="SLK38" s="348"/>
      <c r="SLL38" s="348"/>
      <c r="SLM38" s="348"/>
      <c r="SLN38" s="348"/>
      <c r="SLO38" s="348"/>
      <c r="SLP38" s="348"/>
      <c r="SLQ38" s="348"/>
      <c r="SLR38" s="348"/>
      <c r="SLS38" s="348"/>
      <c r="SLT38" s="348"/>
      <c r="SLU38" s="348"/>
      <c r="SLV38" s="348"/>
      <c r="SLW38" s="348"/>
      <c r="SLX38" s="348"/>
      <c r="SLY38" s="348"/>
      <c r="SLZ38" s="348"/>
      <c r="SMA38" s="348"/>
      <c r="SMB38" s="348"/>
      <c r="SMC38" s="348"/>
      <c r="SMD38" s="348"/>
      <c r="SME38" s="348"/>
      <c r="SMF38" s="348"/>
      <c r="SMG38" s="348"/>
      <c r="SMH38" s="348"/>
      <c r="SMI38" s="348"/>
      <c r="SMJ38" s="348"/>
      <c r="SMK38" s="348"/>
      <c r="SML38" s="348"/>
      <c r="SMM38" s="348"/>
      <c r="SMN38" s="348"/>
      <c r="SMO38" s="348"/>
      <c r="SMP38" s="348"/>
      <c r="SMQ38" s="348"/>
      <c r="SMR38" s="348"/>
      <c r="SMS38" s="348"/>
      <c r="SMT38" s="348"/>
      <c r="SMU38" s="348"/>
      <c r="SMV38" s="348"/>
      <c r="SMW38" s="348"/>
      <c r="SMX38" s="348"/>
      <c r="SMY38" s="348"/>
      <c r="SMZ38" s="348"/>
      <c r="SNA38" s="348"/>
      <c r="SNB38" s="348"/>
      <c r="SNC38" s="348"/>
      <c r="SND38" s="348"/>
      <c r="SNE38" s="348"/>
      <c r="SNF38" s="348"/>
      <c r="SNG38" s="348"/>
      <c r="SNH38" s="348"/>
      <c r="SNI38" s="348"/>
      <c r="SNJ38" s="348"/>
      <c r="SNK38" s="348"/>
      <c r="SNL38" s="348"/>
      <c r="SNM38" s="348"/>
      <c r="SNN38" s="348"/>
      <c r="SNO38" s="348"/>
      <c r="SNP38" s="348"/>
      <c r="SNQ38" s="348"/>
      <c r="SNR38" s="348"/>
      <c r="SNS38" s="348"/>
      <c r="SNT38" s="348"/>
      <c r="SNU38" s="348"/>
      <c r="SNV38" s="348"/>
      <c r="SNW38" s="348"/>
      <c r="SNX38" s="348"/>
      <c r="SNY38" s="348"/>
      <c r="SNZ38" s="348"/>
      <c r="SOA38" s="348"/>
      <c r="SOB38" s="348"/>
      <c r="SOC38" s="348"/>
      <c r="SOD38" s="348"/>
      <c r="SOE38" s="348"/>
      <c r="SOF38" s="348"/>
      <c r="SOG38" s="348"/>
      <c r="SOH38" s="348"/>
      <c r="SOI38" s="348"/>
      <c r="SOJ38" s="348"/>
      <c r="SOK38" s="348"/>
      <c r="SOL38" s="348"/>
      <c r="SOM38" s="348"/>
      <c r="SON38" s="348"/>
      <c r="SOO38" s="348"/>
      <c r="SOP38" s="348"/>
      <c r="SOQ38" s="348"/>
      <c r="SOR38" s="348"/>
      <c r="SOS38" s="348"/>
      <c r="SOT38" s="348"/>
      <c r="SOU38" s="348"/>
      <c r="SOV38" s="348"/>
      <c r="SOW38" s="348"/>
      <c r="SOX38" s="348"/>
      <c r="SOY38" s="348"/>
      <c r="SOZ38" s="348"/>
      <c r="SPA38" s="348"/>
      <c r="SPB38" s="348"/>
      <c r="SPC38" s="348"/>
      <c r="SPD38" s="348"/>
      <c r="SPE38" s="348"/>
      <c r="SPF38" s="348"/>
      <c r="SPG38" s="348"/>
      <c r="SPH38" s="348"/>
      <c r="SPI38" s="348"/>
      <c r="SPJ38" s="348"/>
      <c r="SPK38" s="348"/>
      <c r="SPL38" s="348"/>
      <c r="SPM38" s="348"/>
      <c r="SPN38" s="348"/>
      <c r="SPO38" s="348"/>
      <c r="SPP38" s="348"/>
      <c r="SPQ38" s="348"/>
      <c r="SPR38" s="348"/>
      <c r="SPS38" s="348"/>
      <c r="SPT38" s="348"/>
      <c r="SPU38" s="348"/>
      <c r="SPV38" s="348"/>
      <c r="SPW38" s="348"/>
      <c r="SPX38" s="348"/>
      <c r="SPY38" s="348"/>
      <c r="SPZ38" s="348"/>
      <c r="SQA38" s="348"/>
      <c r="SQB38" s="348"/>
      <c r="SQC38" s="348"/>
      <c r="SQD38" s="348"/>
      <c r="SQE38" s="348"/>
      <c r="SQF38" s="348"/>
      <c r="SQG38" s="348"/>
      <c r="SQH38" s="348"/>
      <c r="SQI38" s="348"/>
      <c r="SQJ38" s="348"/>
      <c r="SQK38" s="348"/>
      <c r="SQL38" s="348"/>
      <c r="SQM38" s="348"/>
      <c r="SQN38" s="348"/>
      <c r="SQO38" s="348"/>
      <c r="SQP38" s="348"/>
      <c r="SQQ38" s="348"/>
      <c r="SQR38" s="348"/>
      <c r="SQS38" s="348"/>
      <c r="SQT38" s="348"/>
      <c r="SQU38" s="348"/>
      <c r="SQV38" s="348"/>
      <c r="SQW38" s="348"/>
      <c r="SQX38" s="348"/>
      <c r="SQY38" s="348"/>
      <c r="SQZ38" s="348"/>
      <c r="SRA38" s="348"/>
      <c r="SRB38" s="348"/>
      <c r="SRC38" s="348"/>
      <c r="SRD38" s="348"/>
      <c r="SRE38" s="348"/>
      <c r="SRF38" s="348"/>
      <c r="SRG38" s="348"/>
      <c r="SRH38" s="348"/>
      <c r="SRI38" s="348"/>
      <c r="SRJ38" s="348"/>
      <c r="SRK38" s="348"/>
      <c r="SRL38" s="348"/>
      <c r="SRM38" s="348"/>
      <c r="SRN38" s="348"/>
      <c r="SRO38" s="348"/>
      <c r="SRP38" s="348"/>
      <c r="SRQ38" s="348"/>
      <c r="SRR38" s="348"/>
      <c r="SRS38" s="348"/>
      <c r="SRT38" s="348"/>
      <c r="SRU38" s="348"/>
      <c r="SRV38" s="348"/>
      <c r="SRW38" s="348"/>
      <c r="SRX38" s="348"/>
      <c r="SRY38" s="348"/>
      <c r="SRZ38" s="348"/>
      <c r="SSA38" s="348"/>
      <c r="SSB38" s="348"/>
      <c r="SSC38" s="348"/>
      <c r="SSD38" s="348"/>
      <c r="SSE38" s="348"/>
      <c r="SSF38" s="348"/>
      <c r="SSG38" s="348"/>
      <c r="SSH38" s="348"/>
      <c r="SSI38" s="348"/>
      <c r="SSJ38" s="348"/>
      <c r="SSK38" s="348"/>
      <c r="SSL38" s="348"/>
      <c r="SSM38" s="348"/>
      <c r="SSN38" s="348"/>
      <c r="SSO38" s="348"/>
      <c r="SSP38" s="348"/>
      <c r="SSQ38" s="348"/>
      <c r="SSR38" s="348"/>
      <c r="SSS38" s="348"/>
      <c r="SST38" s="348"/>
      <c r="SSU38" s="348"/>
      <c r="SSV38" s="348"/>
      <c r="SSW38" s="348"/>
      <c r="SSX38" s="348"/>
      <c r="SSY38" s="348"/>
      <c r="SSZ38" s="348"/>
      <c r="STA38" s="348"/>
      <c r="STB38" s="348"/>
      <c r="STC38" s="348"/>
      <c r="STD38" s="348"/>
      <c r="STE38" s="348"/>
      <c r="STF38" s="348"/>
      <c r="STG38" s="348"/>
      <c r="STH38" s="348"/>
      <c r="STI38" s="348"/>
      <c r="STJ38" s="348"/>
      <c r="STK38" s="348"/>
      <c r="STL38" s="348"/>
      <c r="STM38" s="348"/>
      <c r="STN38" s="348"/>
      <c r="STO38" s="348"/>
      <c r="STP38" s="348"/>
      <c r="STQ38" s="348"/>
      <c r="STR38" s="348"/>
      <c r="STS38" s="348"/>
      <c r="STT38" s="348"/>
      <c r="STU38" s="348"/>
      <c r="STV38" s="348"/>
      <c r="STW38" s="348"/>
      <c r="STX38" s="348"/>
      <c r="STY38" s="348"/>
      <c r="STZ38" s="348"/>
      <c r="SUA38" s="348"/>
      <c r="SUB38" s="348"/>
      <c r="SUC38" s="348"/>
      <c r="SUD38" s="348"/>
      <c r="SUE38" s="348"/>
      <c r="SUF38" s="348"/>
      <c r="SUG38" s="348"/>
      <c r="SUH38" s="348"/>
      <c r="SUI38" s="348"/>
      <c r="SUJ38" s="348"/>
      <c r="SUK38" s="348"/>
      <c r="SUL38" s="348"/>
      <c r="SUM38" s="348"/>
      <c r="SUN38" s="348"/>
      <c r="SUO38" s="348"/>
      <c r="SUP38" s="348"/>
      <c r="SUQ38" s="348"/>
      <c r="SUR38" s="348"/>
      <c r="SUS38" s="348"/>
      <c r="SUT38" s="348"/>
      <c r="SUU38" s="348"/>
      <c r="SUV38" s="348"/>
      <c r="SUW38" s="348"/>
      <c r="SUX38" s="348"/>
      <c r="SUY38" s="348"/>
      <c r="SUZ38" s="348"/>
      <c r="SVA38" s="348"/>
      <c r="SVB38" s="348"/>
      <c r="SVC38" s="348"/>
      <c r="SVD38" s="348"/>
      <c r="SVE38" s="348"/>
      <c r="SVF38" s="348"/>
      <c r="SVG38" s="348"/>
      <c r="SVH38" s="348"/>
      <c r="SVI38" s="348"/>
      <c r="SVJ38" s="348"/>
      <c r="SVK38" s="348"/>
      <c r="SVL38" s="348"/>
      <c r="SVM38" s="348"/>
      <c r="SVN38" s="348"/>
      <c r="SVO38" s="348"/>
      <c r="SVP38" s="348"/>
      <c r="SVQ38" s="348"/>
      <c r="SVR38" s="348"/>
      <c r="SVS38" s="348"/>
      <c r="SVT38" s="348"/>
      <c r="SVU38" s="348"/>
      <c r="SVV38" s="348"/>
      <c r="SVW38" s="348"/>
      <c r="SVX38" s="348"/>
      <c r="SVY38" s="348"/>
      <c r="SVZ38" s="348"/>
      <c r="SWA38" s="348"/>
      <c r="SWB38" s="348"/>
      <c r="SWC38" s="348"/>
      <c r="SWD38" s="348"/>
      <c r="SWE38" s="348"/>
      <c r="SWF38" s="348"/>
      <c r="SWG38" s="348"/>
      <c r="SWH38" s="348"/>
      <c r="SWI38" s="348"/>
      <c r="SWJ38" s="348"/>
      <c r="SWK38" s="348"/>
      <c r="SWL38" s="348"/>
      <c r="SWM38" s="348"/>
      <c r="SWN38" s="348"/>
      <c r="SWO38" s="348"/>
      <c r="SWP38" s="348"/>
      <c r="SWQ38" s="348"/>
      <c r="SWR38" s="348"/>
      <c r="SWS38" s="348"/>
      <c r="SWT38" s="348"/>
      <c r="SWU38" s="348"/>
      <c r="SWV38" s="348"/>
      <c r="SWW38" s="348"/>
      <c r="SWX38" s="348"/>
      <c r="SWY38" s="348"/>
      <c r="SWZ38" s="348"/>
      <c r="SXA38" s="348"/>
      <c r="SXB38" s="348"/>
      <c r="SXC38" s="348"/>
      <c r="SXD38" s="348"/>
      <c r="SXE38" s="348"/>
      <c r="SXF38" s="348"/>
      <c r="SXG38" s="348"/>
      <c r="SXH38" s="348"/>
      <c r="SXI38" s="348"/>
      <c r="SXJ38" s="348"/>
      <c r="SXK38" s="348"/>
      <c r="SXL38" s="348"/>
      <c r="SXM38" s="348"/>
      <c r="SXN38" s="348"/>
      <c r="SXO38" s="348"/>
      <c r="SXP38" s="348"/>
      <c r="SXQ38" s="348"/>
      <c r="SXR38" s="348"/>
      <c r="SXS38" s="348"/>
      <c r="SXT38" s="348"/>
      <c r="SXU38" s="348"/>
      <c r="SXV38" s="348"/>
      <c r="SXW38" s="348"/>
      <c r="SXX38" s="348"/>
      <c r="SXY38" s="348"/>
      <c r="SXZ38" s="348"/>
      <c r="SYA38" s="348"/>
      <c r="SYB38" s="348"/>
      <c r="SYC38" s="348"/>
      <c r="SYD38" s="348"/>
      <c r="SYE38" s="348"/>
      <c r="SYF38" s="348"/>
      <c r="SYG38" s="348"/>
      <c r="SYH38" s="348"/>
      <c r="SYI38" s="348"/>
      <c r="SYJ38" s="348"/>
      <c r="SYK38" s="348"/>
      <c r="SYL38" s="348"/>
      <c r="SYM38" s="348"/>
      <c r="SYN38" s="348"/>
      <c r="SYO38" s="348"/>
      <c r="SYP38" s="348"/>
      <c r="SYQ38" s="348"/>
      <c r="SYR38" s="348"/>
      <c r="SYS38" s="348"/>
      <c r="SYT38" s="348"/>
      <c r="SYU38" s="348"/>
      <c r="SYV38" s="348"/>
      <c r="SYW38" s="348"/>
      <c r="SYX38" s="348"/>
      <c r="SYY38" s="348"/>
      <c r="SYZ38" s="348"/>
      <c r="SZA38" s="348"/>
      <c r="SZB38" s="348"/>
      <c r="SZC38" s="348"/>
      <c r="SZD38" s="348"/>
      <c r="SZE38" s="348"/>
      <c r="SZF38" s="348"/>
      <c r="SZG38" s="348"/>
      <c r="SZH38" s="348"/>
      <c r="SZI38" s="348"/>
      <c r="SZJ38" s="348"/>
      <c r="SZK38" s="348"/>
      <c r="SZL38" s="348"/>
      <c r="SZM38" s="348"/>
      <c r="SZN38" s="348"/>
      <c r="SZO38" s="348"/>
      <c r="SZP38" s="348"/>
      <c r="SZQ38" s="348"/>
      <c r="SZR38" s="348"/>
      <c r="SZS38" s="348"/>
      <c r="SZT38" s="348"/>
      <c r="SZU38" s="348"/>
      <c r="SZV38" s="348"/>
      <c r="SZW38" s="348"/>
      <c r="SZX38" s="348"/>
      <c r="SZY38" s="348"/>
      <c r="SZZ38" s="348"/>
      <c r="TAA38" s="348"/>
      <c r="TAB38" s="348"/>
      <c r="TAC38" s="348"/>
      <c r="TAD38" s="348"/>
      <c r="TAE38" s="348"/>
      <c r="TAF38" s="348"/>
      <c r="TAG38" s="348"/>
      <c r="TAH38" s="348"/>
      <c r="TAI38" s="348"/>
      <c r="TAJ38" s="348"/>
      <c r="TAK38" s="348"/>
      <c r="TAL38" s="348"/>
      <c r="TAM38" s="348"/>
      <c r="TAN38" s="348"/>
      <c r="TAO38" s="348"/>
      <c r="TAP38" s="348"/>
      <c r="TAQ38" s="348"/>
      <c r="TAR38" s="348"/>
      <c r="TAS38" s="348"/>
      <c r="TAT38" s="348"/>
      <c r="TAU38" s="348"/>
      <c r="TAV38" s="348"/>
      <c r="TAW38" s="348"/>
      <c r="TAX38" s="348"/>
      <c r="TAY38" s="348"/>
      <c r="TAZ38" s="348"/>
      <c r="TBA38" s="348"/>
      <c r="TBB38" s="348"/>
      <c r="TBC38" s="348"/>
      <c r="TBD38" s="348"/>
      <c r="TBE38" s="348"/>
      <c r="TBF38" s="348"/>
      <c r="TBG38" s="348"/>
      <c r="TBH38" s="348"/>
      <c r="TBI38" s="348"/>
      <c r="TBJ38" s="348"/>
      <c r="TBK38" s="348"/>
      <c r="TBL38" s="348"/>
      <c r="TBM38" s="348"/>
      <c r="TBN38" s="348"/>
      <c r="TBO38" s="348"/>
      <c r="TBP38" s="348"/>
      <c r="TBQ38" s="348"/>
      <c r="TBR38" s="348"/>
      <c r="TBS38" s="348"/>
      <c r="TBT38" s="348"/>
      <c r="TBU38" s="348"/>
      <c r="TBV38" s="348"/>
      <c r="TBW38" s="348"/>
      <c r="TBX38" s="348"/>
      <c r="TBY38" s="348"/>
      <c r="TBZ38" s="348"/>
      <c r="TCA38" s="348"/>
      <c r="TCB38" s="348"/>
      <c r="TCC38" s="348"/>
      <c r="TCD38" s="348"/>
      <c r="TCE38" s="348"/>
      <c r="TCF38" s="348"/>
      <c r="TCG38" s="348"/>
      <c r="TCH38" s="348"/>
      <c r="TCI38" s="348"/>
      <c r="TCJ38" s="348"/>
      <c r="TCK38" s="348"/>
      <c r="TCL38" s="348"/>
      <c r="TCM38" s="348"/>
      <c r="TCN38" s="348"/>
      <c r="TCO38" s="348"/>
      <c r="TCP38" s="348"/>
      <c r="TCQ38" s="348"/>
      <c r="TCR38" s="348"/>
      <c r="TCS38" s="348"/>
      <c r="TCT38" s="348"/>
      <c r="TCU38" s="348"/>
      <c r="TCV38" s="348"/>
      <c r="TCW38" s="348"/>
      <c r="TCX38" s="348"/>
      <c r="TCY38" s="348"/>
      <c r="TCZ38" s="348"/>
      <c r="TDA38" s="348"/>
      <c r="TDB38" s="348"/>
      <c r="TDC38" s="348"/>
      <c r="TDD38" s="348"/>
      <c r="TDE38" s="348"/>
      <c r="TDF38" s="348"/>
      <c r="TDG38" s="348"/>
      <c r="TDH38" s="348"/>
      <c r="TDI38" s="348"/>
      <c r="TDJ38" s="348"/>
      <c r="TDK38" s="348"/>
      <c r="TDL38" s="348"/>
      <c r="TDM38" s="348"/>
      <c r="TDN38" s="348"/>
      <c r="TDO38" s="348"/>
      <c r="TDP38" s="348"/>
      <c r="TDQ38" s="348"/>
      <c r="TDR38" s="348"/>
      <c r="TDS38" s="348"/>
      <c r="TDT38" s="348"/>
      <c r="TDU38" s="348"/>
      <c r="TDV38" s="348"/>
      <c r="TDW38" s="348"/>
      <c r="TDX38" s="348"/>
      <c r="TDY38" s="348"/>
      <c r="TDZ38" s="348"/>
      <c r="TEA38" s="348"/>
      <c r="TEB38" s="348"/>
      <c r="TEC38" s="348"/>
      <c r="TED38" s="348"/>
      <c r="TEE38" s="348"/>
      <c r="TEF38" s="348"/>
      <c r="TEG38" s="348"/>
      <c r="TEH38" s="348"/>
      <c r="TEI38" s="348"/>
      <c r="TEJ38" s="348"/>
      <c r="TEK38" s="348"/>
      <c r="TEL38" s="348"/>
      <c r="TEM38" s="348"/>
      <c r="TEN38" s="348"/>
      <c r="TEO38" s="348"/>
      <c r="TEP38" s="348"/>
      <c r="TEQ38" s="348"/>
      <c r="TER38" s="348"/>
      <c r="TES38" s="348"/>
      <c r="TET38" s="348"/>
      <c r="TEU38" s="348"/>
      <c r="TEV38" s="348"/>
      <c r="TEW38" s="348"/>
      <c r="TEX38" s="348"/>
      <c r="TEY38" s="348"/>
      <c r="TEZ38" s="348"/>
      <c r="TFA38" s="348"/>
      <c r="TFB38" s="348"/>
      <c r="TFC38" s="348"/>
      <c r="TFD38" s="348"/>
      <c r="TFE38" s="348"/>
      <c r="TFF38" s="348"/>
      <c r="TFG38" s="348"/>
      <c r="TFH38" s="348"/>
      <c r="TFI38" s="348"/>
      <c r="TFJ38" s="348"/>
      <c r="TFK38" s="348"/>
      <c r="TFL38" s="348"/>
      <c r="TFM38" s="348"/>
      <c r="TFN38" s="348"/>
      <c r="TFO38" s="348"/>
      <c r="TFP38" s="348"/>
      <c r="TFQ38" s="348"/>
      <c r="TFR38" s="348"/>
      <c r="TFS38" s="348"/>
      <c r="TFT38" s="348"/>
      <c r="TFU38" s="348"/>
      <c r="TFV38" s="348"/>
      <c r="TFW38" s="348"/>
      <c r="TFX38" s="348"/>
      <c r="TFY38" s="348"/>
      <c r="TFZ38" s="348"/>
      <c r="TGA38" s="348"/>
      <c r="TGB38" s="348"/>
      <c r="TGC38" s="348"/>
      <c r="TGD38" s="348"/>
      <c r="TGE38" s="348"/>
      <c r="TGF38" s="348"/>
      <c r="TGG38" s="348"/>
      <c r="TGH38" s="348"/>
      <c r="TGI38" s="348"/>
      <c r="TGJ38" s="348"/>
      <c r="TGK38" s="348"/>
      <c r="TGL38" s="348"/>
      <c r="TGM38" s="348"/>
      <c r="TGN38" s="348"/>
      <c r="TGO38" s="348"/>
      <c r="TGP38" s="348"/>
      <c r="TGQ38" s="348"/>
      <c r="TGR38" s="348"/>
      <c r="TGS38" s="348"/>
      <c r="TGT38" s="348"/>
      <c r="TGU38" s="348"/>
      <c r="TGV38" s="348"/>
      <c r="TGW38" s="348"/>
      <c r="TGX38" s="348"/>
      <c r="TGY38" s="348"/>
      <c r="TGZ38" s="348"/>
      <c r="THA38" s="348"/>
      <c r="THB38" s="348"/>
      <c r="THC38" s="348"/>
      <c r="THD38" s="348"/>
      <c r="THE38" s="348"/>
      <c r="THF38" s="348"/>
      <c r="THG38" s="348"/>
      <c r="THH38" s="348"/>
      <c r="THI38" s="348"/>
      <c r="THJ38" s="348"/>
      <c r="THK38" s="348"/>
      <c r="THL38" s="348"/>
      <c r="THM38" s="348"/>
      <c r="THN38" s="348"/>
      <c r="THO38" s="348"/>
      <c r="THP38" s="348"/>
      <c r="THQ38" s="348"/>
      <c r="THR38" s="348"/>
      <c r="THS38" s="348"/>
      <c r="THT38" s="348"/>
      <c r="THU38" s="348"/>
      <c r="THV38" s="348"/>
      <c r="THW38" s="348"/>
      <c r="THX38" s="348"/>
      <c r="THY38" s="348"/>
      <c r="THZ38" s="348"/>
      <c r="TIA38" s="348"/>
      <c r="TIB38" s="348"/>
      <c r="TIC38" s="348"/>
      <c r="TID38" s="348"/>
      <c r="TIE38" s="348"/>
      <c r="TIF38" s="348"/>
      <c r="TIG38" s="348"/>
      <c r="TIH38" s="348"/>
      <c r="TII38" s="348"/>
      <c r="TIJ38" s="348"/>
      <c r="TIK38" s="348"/>
      <c r="TIL38" s="348"/>
      <c r="TIM38" s="348"/>
      <c r="TIN38" s="348"/>
      <c r="TIO38" s="348"/>
      <c r="TIP38" s="348"/>
      <c r="TIQ38" s="348"/>
      <c r="TIR38" s="348"/>
      <c r="TIS38" s="348"/>
      <c r="TIT38" s="348"/>
      <c r="TIU38" s="348"/>
      <c r="TIV38" s="348"/>
      <c r="TIW38" s="348"/>
      <c r="TIX38" s="348"/>
      <c r="TIY38" s="348"/>
      <c r="TIZ38" s="348"/>
      <c r="TJA38" s="348"/>
      <c r="TJB38" s="348"/>
      <c r="TJC38" s="348"/>
      <c r="TJD38" s="348"/>
      <c r="TJE38" s="348"/>
      <c r="TJF38" s="348"/>
      <c r="TJG38" s="348"/>
      <c r="TJH38" s="348"/>
      <c r="TJI38" s="348"/>
      <c r="TJJ38" s="348"/>
      <c r="TJK38" s="348"/>
      <c r="TJL38" s="348"/>
      <c r="TJM38" s="348"/>
      <c r="TJN38" s="348"/>
      <c r="TJO38" s="348"/>
      <c r="TJP38" s="348"/>
      <c r="TJQ38" s="348"/>
      <c r="TJR38" s="348"/>
      <c r="TJS38" s="348"/>
      <c r="TJT38" s="348"/>
      <c r="TJU38" s="348"/>
      <c r="TJV38" s="348"/>
      <c r="TJW38" s="348"/>
      <c r="TJX38" s="348"/>
      <c r="TJY38" s="348"/>
      <c r="TJZ38" s="348"/>
      <c r="TKA38" s="348"/>
      <c r="TKB38" s="348"/>
      <c r="TKC38" s="348"/>
      <c r="TKD38" s="348"/>
      <c r="TKE38" s="348"/>
      <c r="TKF38" s="348"/>
      <c r="TKG38" s="348"/>
      <c r="TKH38" s="348"/>
      <c r="TKI38" s="348"/>
      <c r="TKJ38" s="348"/>
      <c r="TKK38" s="348"/>
      <c r="TKL38" s="348"/>
      <c r="TKM38" s="348"/>
      <c r="TKN38" s="348"/>
      <c r="TKO38" s="348"/>
      <c r="TKP38" s="348"/>
      <c r="TKQ38" s="348"/>
      <c r="TKR38" s="348"/>
      <c r="TKS38" s="348"/>
      <c r="TKT38" s="348"/>
      <c r="TKU38" s="348"/>
      <c r="TKV38" s="348"/>
      <c r="TKW38" s="348"/>
      <c r="TKX38" s="348"/>
      <c r="TKY38" s="348"/>
      <c r="TKZ38" s="348"/>
      <c r="TLA38" s="348"/>
      <c r="TLB38" s="348"/>
      <c r="TLC38" s="348"/>
      <c r="TLD38" s="348"/>
      <c r="TLE38" s="348"/>
      <c r="TLF38" s="348"/>
      <c r="TLG38" s="348"/>
      <c r="TLH38" s="348"/>
      <c r="TLI38" s="348"/>
      <c r="TLJ38" s="348"/>
      <c r="TLK38" s="348"/>
      <c r="TLL38" s="348"/>
      <c r="TLM38" s="348"/>
      <c r="TLN38" s="348"/>
      <c r="TLO38" s="348"/>
      <c r="TLP38" s="348"/>
      <c r="TLQ38" s="348"/>
      <c r="TLR38" s="348"/>
      <c r="TLS38" s="348"/>
      <c r="TLT38" s="348"/>
      <c r="TLU38" s="348"/>
      <c r="TLV38" s="348"/>
      <c r="TLW38" s="348"/>
      <c r="TLX38" s="348"/>
      <c r="TLY38" s="348"/>
      <c r="TLZ38" s="348"/>
      <c r="TMA38" s="348"/>
      <c r="TMB38" s="348"/>
      <c r="TMC38" s="348"/>
      <c r="TMD38" s="348"/>
      <c r="TME38" s="348"/>
      <c r="TMF38" s="348"/>
      <c r="TMG38" s="348"/>
      <c r="TMH38" s="348"/>
      <c r="TMI38" s="348"/>
      <c r="TMJ38" s="348"/>
      <c r="TMK38" s="348"/>
      <c r="TML38" s="348"/>
      <c r="TMM38" s="348"/>
      <c r="TMN38" s="348"/>
      <c r="TMO38" s="348"/>
      <c r="TMP38" s="348"/>
      <c r="TMQ38" s="348"/>
      <c r="TMR38" s="348"/>
      <c r="TMS38" s="348"/>
      <c r="TMT38" s="348"/>
      <c r="TMU38" s="348"/>
      <c r="TMV38" s="348"/>
      <c r="TMW38" s="348"/>
      <c r="TMX38" s="348"/>
      <c r="TMY38" s="348"/>
      <c r="TMZ38" s="348"/>
      <c r="TNA38" s="348"/>
      <c r="TNB38" s="348"/>
      <c r="TNC38" s="348"/>
      <c r="TND38" s="348"/>
      <c r="TNE38" s="348"/>
      <c r="TNF38" s="348"/>
      <c r="TNG38" s="348"/>
      <c r="TNH38" s="348"/>
      <c r="TNI38" s="348"/>
      <c r="TNJ38" s="348"/>
      <c r="TNK38" s="348"/>
      <c r="TNL38" s="348"/>
      <c r="TNM38" s="348"/>
      <c r="TNN38" s="348"/>
      <c r="TNO38" s="348"/>
      <c r="TNP38" s="348"/>
      <c r="TNQ38" s="348"/>
      <c r="TNR38" s="348"/>
      <c r="TNS38" s="348"/>
      <c r="TNT38" s="348"/>
      <c r="TNU38" s="348"/>
      <c r="TNV38" s="348"/>
      <c r="TNW38" s="348"/>
      <c r="TNX38" s="348"/>
      <c r="TNY38" s="348"/>
      <c r="TNZ38" s="348"/>
      <c r="TOA38" s="348"/>
      <c r="TOB38" s="348"/>
      <c r="TOC38" s="348"/>
      <c r="TOD38" s="348"/>
      <c r="TOE38" s="348"/>
      <c r="TOF38" s="348"/>
      <c r="TOG38" s="348"/>
      <c r="TOH38" s="348"/>
      <c r="TOI38" s="348"/>
      <c r="TOJ38" s="348"/>
      <c r="TOK38" s="348"/>
      <c r="TOL38" s="348"/>
      <c r="TOM38" s="348"/>
      <c r="TON38" s="348"/>
      <c r="TOO38" s="348"/>
      <c r="TOP38" s="348"/>
      <c r="TOQ38" s="348"/>
      <c r="TOR38" s="348"/>
      <c r="TOS38" s="348"/>
      <c r="TOT38" s="348"/>
      <c r="TOU38" s="348"/>
      <c r="TOV38" s="348"/>
      <c r="TOW38" s="348"/>
      <c r="TOX38" s="348"/>
      <c r="TOY38" s="348"/>
      <c r="TOZ38" s="348"/>
      <c r="TPA38" s="348"/>
      <c r="TPB38" s="348"/>
      <c r="TPC38" s="348"/>
      <c r="TPD38" s="348"/>
      <c r="TPE38" s="348"/>
      <c r="TPF38" s="348"/>
      <c r="TPG38" s="348"/>
      <c r="TPH38" s="348"/>
      <c r="TPI38" s="348"/>
      <c r="TPJ38" s="348"/>
      <c r="TPK38" s="348"/>
      <c r="TPL38" s="348"/>
      <c r="TPM38" s="348"/>
      <c r="TPN38" s="348"/>
      <c r="TPO38" s="348"/>
      <c r="TPP38" s="348"/>
      <c r="TPQ38" s="348"/>
      <c r="TPR38" s="348"/>
      <c r="TPS38" s="348"/>
      <c r="TPT38" s="348"/>
      <c r="TPU38" s="348"/>
      <c r="TPV38" s="348"/>
      <c r="TPW38" s="348"/>
      <c r="TPX38" s="348"/>
      <c r="TPY38" s="348"/>
      <c r="TPZ38" s="348"/>
      <c r="TQA38" s="348"/>
      <c r="TQB38" s="348"/>
      <c r="TQC38" s="348"/>
      <c r="TQD38" s="348"/>
      <c r="TQE38" s="348"/>
      <c r="TQF38" s="348"/>
      <c r="TQG38" s="348"/>
      <c r="TQH38" s="348"/>
      <c r="TQI38" s="348"/>
      <c r="TQJ38" s="348"/>
      <c r="TQK38" s="348"/>
      <c r="TQL38" s="348"/>
      <c r="TQM38" s="348"/>
      <c r="TQN38" s="348"/>
      <c r="TQO38" s="348"/>
      <c r="TQP38" s="348"/>
      <c r="TQQ38" s="348"/>
      <c r="TQR38" s="348"/>
      <c r="TQS38" s="348"/>
      <c r="TQT38" s="348"/>
      <c r="TQU38" s="348"/>
      <c r="TQV38" s="348"/>
      <c r="TQW38" s="348"/>
      <c r="TQX38" s="348"/>
      <c r="TQY38" s="348"/>
      <c r="TQZ38" s="348"/>
      <c r="TRA38" s="348"/>
      <c r="TRB38" s="348"/>
      <c r="TRC38" s="348"/>
      <c r="TRD38" s="348"/>
      <c r="TRE38" s="348"/>
      <c r="TRF38" s="348"/>
      <c r="TRG38" s="348"/>
      <c r="TRH38" s="348"/>
      <c r="TRI38" s="348"/>
      <c r="TRJ38" s="348"/>
      <c r="TRK38" s="348"/>
      <c r="TRL38" s="348"/>
      <c r="TRM38" s="348"/>
      <c r="TRN38" s="348"/>
      <c r="TRO38" s="348"/>
      <c r="TRP38" s="348"/>
      <c r="TRQ38" s="348"/>
      <c r="TRR38" s="348"/>
      <c r="TRS38" s="348"/>
      <c r="TRT38" s="348"/>
      <c r="TRU38" s="348"/>
      <c r="TRV38" s="348"/>
      <c r="TRW38" s="348"/>
      <c r="TRX38" s="348"/>
      <c r="TRY38" s="348"/>
      <c r="TRZ38" s="348"/>
      <c r="TSA38" s="348"/>
      <c r="TSB38" s="348"/>
      <c r="TSC38" s="348"/>
      <c r="TSD38" s="348"/>
      <c r="TSE38" s="348"/>
      <c r="TSF38" s="348"/>
      <c r="TSG38" s="348"/>
      <c r="TSH38" s="348"/>
      <c r="TSI38" s="348"/>
      <c r="TSJ38" s="348"/>
      <c r="TSK38" s="348"/>
      <c r="TSL38" s="348"/>
      <c r="TSM38" s="348"/>
      <c r="TSN38" s="348"/>
      <c r="TSO38" s="348"/>
      <c r="TSP38" s="348"/>
      <c r="TSQ38" s="348"/>
      <c r="TSR38" s="348"/>
      <c r="TSS38" s="348"/>
      <c r="TST38" s="348"/>
      <c r="TSU38" s="348"/>
      <c r="TSV38" s="348"/>
      <c r="TSW38" s="348"/>
      <c r="TSX38" s="348"/>
      <c r="TSY38" s="348"/>
      <c r="TSZ38" s="348"/>
      <c r="TTA38" s="348"/>
      <c r="TTB38" s="348"/>
      <c r="TTC38" s="348"/>
      <c r="TTD38" s="348"/>
      <c r="TTE38" s="348"/>
      <c r="TTF38" s="348"/>
      <c r="TTG38" s="348"/>
      <c r="TTH38" s="348"/>
      <c r="TTI38" s="348"/>
      <c r="TTJ38" s="348"/>
      <c r="TTK38" s="348"/>
      <c r="TTL38" s="348"/>
      <c r="TTM38" s="348"/>
      <c r="TTN38" s="348"/>
      <c r="TTO38" s="348"/>
      <c r="TTP38" s="348"/>
      <c r="TTQ38" s="348"/>
      <c r="TTR38" s="348"/>
      <c r="TTS38" s="348"/>
      <c r="TTT38" s="348"/>
      <c r="TTU38" s="348"/>
      <c r="TTV38" s="348"/>
      <c r="TTW38" s="348"/>
      <c r="TTX38" s="348"/>
      <c r="TTY38" s="348"/>
      <c r="TTZ38" s="348"/>
      <c r="TUA38" s="348"/>
      <c r="TUB38" s="348"/>
      <c r="TUC38" s="348"/>
      <c r="TUD38" s="348"/>
      <c r="TUE38" s="348"/>
      <c r="TUF38" s="348"/>
      <c r="TUG38" s="348"/>
      <c r="TUH38" s="348"/>
      <c r="TUI38" s="348"/>
      <c r="TUJ38" s="348"/>
      <c r="TUK38" s="348"/>
      <c r="TUL38" s="348"/>
      <c r="TUM38" s="348"/>
      <c r="TUN38" s="348"/>
      <c r="TUO38" s="348"/>
      <c r="TUP38" s="348"/>
      <c r="TUQ38" s="348"/>
      <c r="TUR38" s="348"/>
      <c r="TUS38" s="348"/>
      <c r="TUT38" s="348"/>
      <c r="TUU38" s="348"/>
      <c r="TUV38" s="348"/>
      <c r="TUW38" s="348"/>
      <c r="TUX38" s="348"/>
      <c r="TUY38" s="348"/>
      <c r="TUZ38" s="348"/>
      <c r="TVA38" s="348"/>
      <c r="TVB38" s="348"/>
      <c r="TVC38" s="348"/>
      <c r="TVD38" s="348"/>
      <c r="TVE38" s="348"/>
      <c r="TVF38" s="348"/>
      <c r="TVG38" s="348"/>
      <c r="TVH38" s="348"/>
      <c r="TVI38" s="348"/>
      <c r="TVJ38" s="348"/>
      <c r="TVK38" s="348"/>
      <c r="TVL38" s="348"/>
      <c r="TVM38" s="348"/>
      <c r="TVN38" s="348"/>
      <c r="TVO38" s="348"/>
      <c r="TVP38" s="348"/>
      <c r="TVQ38" s="348"/>
      <c r="TVR38" s="348"/>
      <c r="TVS38" s="348"/>
      <c r="TVT38" s="348"/>
      <c r="TVU38" s="348"/>
      <c r="TVV38" s="348"/>
      <c r="TVW38" s="348"/>
      <c r="TVX38" s="348"/>
      <c r="TVY38" s="348"/>
      <c r="TVZ38" s="348"/>
      <c r="TWA38" s="348"/>
      <c r="TWB38" s="348"/>
      <c r="TWC38" s="348"/>
      <c r="TWD38" s="348"/>
      <c r="TWE38" s="348"/>
      <c r="TWF38" s="348"/>
      <c r="TWG38" s="348"/>
      <c r="TWH38" s="348"/>
      <c r="TWI38" s="348"/>
      <c r="TWJ38" s="348"/>
      <c r="TWK38" s="348"/>
      <c r="TWL38" s="348"/>
      <c r="TWM38" s="348"/>
      <c r="TWN38" s="348"/>
      <c r="TWO38" s="348"/>
      <c r="TWP38" s="348"/>
      <c r="TWQ38" s="348"/>
      <c r="TWR38" s="348"/>
      <c r="TWS38" s="348"/>
      <c r="TWT38" s="348"/>
      <c r="TWU38" s="348"/>
      <c r="TWV38" s="348"/>
      <c r="TWW38" s="348"/>
      <c r="TWX38" s="348"/>
      <c r="TWY38" s="348"/>
      <c r="TWZ38" s="348"/>
      <c r="TXA38" s="348"/>
      <c r="TXB38" s="348"/>
      <c r="TXC38" s="348"/>
      <c r="TXD38" s="348"/>
      <c r="TXE38" s="348"/>
      <c r="TXF38" s="348"/>
      <c r="TXG38" s="348"/>
      <c r="TXH38" s="348"/>
      <c r="TXI38" s="348"/>
      <c r="TXJ38" s="348"/>
      <c r="TXK38" s="348"/>
      <c r="TXL38" s="348"/>
      <c r="TXM38" s="348"/>
      <c r="TXN38" s="348"/>
      <c r="TXO38" s="348"/>
      <c r="TXP38" s="348"/>
      <c r="TXQ38" s="348"/>
      <c r="TXR38" s="348"/>
      <c r="TXS38" s="348"/>
      <c r="TXT38" s="348"/>
      <c r="TXU38" s="348"/>
      <c r="TXV38" s="348"/>
      <c r="TXW38" s="348"/>
      <c r="TXX38" s="348"/>
      <c r="TXY38" s="348"/>
      <c r="TXZ38" s="348"/>
      <c r="TYA38" s="348"/>
      <c r="TYB38" s="348"/>
      <c r="TYC38" s="348"/>
      <c r="TYD38" s="348"/>
      <c r="TYE38" s="348"/>
      <c r="TYF38" s="348"/>
      <c r="TYG38" s="348"/>
      <c r="TYH38" s="348"/>
      <c r="TYI38" s="348"/>
      <c r="TYJ38" s="348"/>
      <c r="TYK38" s="348"/>
      <c r="TYL38" s="348"/>
      <c r="TYM38" s="348"/>
      <c r="TYN38" s="348"/>
      <c r="TYO38" s="348"/>
      <c r="TYP38" s="348"/>
      <c r="TYQ38" s="348"/>
      <c r="TYR38" s="348"/>
      <c r="TYS38" s="348"/>
      <c r="TYT38" s="348"/>
      <c r="TYU38" s="348"/>
      <c r="TYV38" s="348"/>
      <c r="TYW38" s="348"/>
      <c r="TYX38" s="348"/>
      <c r="TYY38" s="348"/>
      <c r="TYZ38" s="348"/>
      <c r="TZA38" s="348"/>
      <c r="TZB38" s="348"/>
      <c r="TZC38" s="348"/>
      <c r="TZD38" s="348"/>
      <c r="TZE38" s="348"/>
      <c r="TZF38" s="348"/>
      <c r="TZG38" s="348"/>
      <c r="TZH38" s="348"/>
      <c r="TZI38" s="348"/>
      <c r="TZJ38" s="348"/>
      <c r="TZK38" s="348"/>
      <c r="TZL38" s="348"/>
      <c r="TZM38" s="348"/>
      <c r="TZN38" s="348"/>
      <c r="TZO38" s="348"/>
      <c r="TZP38" s="348"/>
      <c r="TZQ38" s="348"/>
      <c r="TZR38" s="348"/>
      <c r="TZS38" s="348"/>
      <c r="TZT38" s="348"/>
      <c r="TZU38" s="348"/>
      <c r="TZV38" s="348"/>
      <c r="TZW38" s="348"/>
      <c r="TZX38" s="348"/>
      <c r="TZY38" s="348"/>
      <c r="TZZ38" s="348"/>
      <c r="UAA38" s="348"/>
      <c r="UAB38" s="348"/>
      <c r="UAC38" s="348"/>
      <c r="UAD38" s="348"/>
      <c r="UAE38" s="348"/>
      <c r="UAF38" s="348"/>
      <c r="UAG38" s="348"/>
      <c r="UAH38" s="348"/>
      <c r="UAI38" s="348"/>
      <c r="UAJ38" s="348"/>
      <c r="UAK38" s="348"/>
      <c r="UAL38" s="348"/>
      <c r="UAM38" s="348"/>
      <c r="UAN38" s="348"/>
      <c r="UAO38" s="348"/>
      <c r="UAP38" s="348"/>
      <c r="UAQ38" s="348"/>
      <c r="UAR38" s="348"/>
      <c r="UAS38" s="348"/>
      <c r="UAT38" s="348"/>
      <c r="UAU38" s="348"/>
      <c r="UAV38" s="348"/>
      <c r="UAW38" s="348"/>
      <c r="UAX38" s="348"/>
      <c r="UAY38" s="348"/>
      <c r="UAZ38" s="348"/>
      <c r="UBA38" s="348"/>
      <c r="UBB38" s="348"/>
      <c r="UBC38" s="348"/>
      <c r="UBD38" s="348"/>
      <c r="UBE38" s="348"/>
      <c r="UBF38" s="348"/>
      <c r="UBG38" s="348"/>
      <c r="UBH38" s="348"/>
      <c r="UBI38" s="348"/>
      <c r="UBJ38" s="348"/>
      <c r="UBK38" s="348"/>
      <c r="UBL38" s="348"/>
      <c r="UBM38" s="348"/>
      <c r="UBN38" s="348"/>
      <c r="UBO38" s="348"/>
      <c r="UBP38" s="348"/>
      <c r="UBQ38" s="348"/>
      <c r="UBR38" s="348"/>
      <c r="UBS38" s="348"/>
      <c r="UBT38" s="348"/>
      <c r="UBU38" s="348"/>
      <c r="UBV38" s="348"/>
      <c r="UBW38" s="348"/>
      <c r="UBX38" s="348"/>
      <c r="UBY38" s="348"/>
      <c r="UBZ38" s="348"/>
      <c r="UCA38" s="348"/>
      <c r="UCB38" s="348"/>
      <c r="UCC38" s="348"/>
      <c r="UCD38" s="348"/>
      <c r="UCE38" s="348"/>
      <c r="UCF38" s="348"/>
      <c r="UCG38" s="348"/>
      <c r="UCH38" s="348"/>
      <c r="UCI38" s="348"/>
      <c r="UCJ38" s="348"/>
      <c r="UCK38" s="348"/>
      <c r="UCL38" s="348"/>
      <c r="UCM38" s="348"/>
      <c r="UCN38" s="348"/>
      <c r="UCO38" s="348"/>
      <c r="UCP38" s="348"/>
      <c r="UCQ38" s="348"/>
      <c r="UCR38" s="348"/>
      <c r="UCS38" s="348"/>
      <c r="UCT38" s="348"/>
      <c r="UCU38" s="348"/>
      <c r="UCV38" s="348"/>
      <c r="UCW38" s="348"/>
      <c r="UCX38" s="348"/>
      <c r="UCY38" s="348"/>
      <c r="UCZ38" s="348"/>
      <c r="UDA38" s="348"/>
      <c r="UDB38" s="348"/>
      <c r="UDC38" s="348"/>
      <c r="UDD38" s="348"/>
      <c r="UDE38" s="348"/>
      <c r="UDF38" s="348"/>
      <c r="UDG38" s="348"/>
      <c r="UDH38" s="348"/>
      <c r="UDI38" s="348"/>
      <c r="UDJ38" s="348"/>
      <c r="UDK38" s="348"/>
      <c r="UDL38" s="348"/>
      <c r="UDM38" s="348"/>
      <c r="UDN38" s="348"/>
      <c r="UDO38" s="348"/>
      <c r="UDP38" s="348"/>
      <c r="UDQ38" s="348"/>
      <c r="UDR38" s="348"/>
      <c r="UDS38" s="348"/>
      <c r="UDT38" s="348"/>
      <c r="UDU38" s="348"/>
      <c r="UDV38" s="348"/>
      <c r="UDW38" s="348"/>
      <c r="UDX38" s="348"/>
      <c r="UDY38" s="348"/>
      <c r="UDZ38" s="348"/>
      <c r="UEA38" s="348"/>
      <c r="UEB38" s="348"/>
      <c r="UEC38" s="348"/>
      <c r="UED38" s="348"/>
      <c r="UEE38" s="348"/>
      <c r="UEF38" s="348"/>
      <c r="UEG38" s="348"/>
      <c r="UEH38" s="348"/>
      <c r="UEI38" s="348"/>
      <c r="UEJ38" s="348"/>
      <c r="UEK38" s="348"/>
      <c r="UEL38" s="348"/>
      <c r="UEM38" s="348"/>
      <c r="UEN38" s="348"/>
      <c r="UEO38" s="348"/>
      <c r="UEP38" s="348"/>
      <c r="UEQ38" s="348"/>
      <c r="UER38" s="348"/>
      <c r="UES38" s="348"/>
      <c r="UET38" s="348"/>
      <c r="UEU38" s="348"/>
      <c r="UEV38" s="348"/>
      <c r="UEW38" s="348"/>
      <c r="UEX38" s="348"/>
      <c r="UEY38" s="348"/>
      <c r="UEZ38" s="348"/>
      <c r="UFA38" s="348"/>
      <c r="UFB38" s="348"/>
      <c r="UFC38" s="348"/>
      <c r="UFD38" s="348"/>
      <c r="UFE38" s="348"/>
      <c r="UFF38" s="348"/>
      <c r="UFG38" s="348"/>
      <c r="UFH38" s="348"/>
      <c r="UFI38" s="348"/>
      <c r="UFJ38" s="348"/>
      <c r="UFK38" s="348"/>
      <c r="UFL38" s="348"/>
      <c r="UFM38" s="348"/>
      <c r="UFN38" s="348"/>
      <c r="UFO38" s="348"/>
      <c r="UFP38" s="348"/>
      <c r="UFQ38" s="348"/>
      <c r="UFR38" s="348"/>
      <c r="UFS38" s="348"/>
      <c r="UFT38" s="348"/>
      <c r="UFU38" s="348"/>
      <c r="UFV38" s="348"/>
      <c r="UFW38" s="348"/>
      <c r="UFX38" s="348"/>
      <c r="UFY38" s="348"/>
      <c r="UFZ38" s="348"/>
      <c r="UGA38" s="348"/>
      <c r="UGB38" s="348"/>
      <c r="UGC38" s="348"/>
      <c r="UGD38" s="348"/>
      <c r="UGE38" s="348"/>
      <c r="UGF38" s="348"/>
      <c r="UGG38" s="348"/>
      <c r="UGH38" s="348"/>
      <c r="UGI38" s="348"/>
      <c r="UGJ38" s="348"/>
      <c r="UGK38" s="348"/>
      <c r="UGL38" s="348"/>
      <c r="UGM38" s="348"/>
      <c r="UGN38" s="348"/>
      <c r="UGO38" s="348"/>
      <c r="UGP38" s="348"/>
      <c r="UGQ38" s="348"/>
      <c r="UGR38" s="348"/>
      <c r="UGS38" s="348"/>
      <c r="UGT38" s="348"/>
      <c r="UGU38" s="348"/>
      <c r="UGV38" s="348"/>
      <c r="UGW38" s="348"/>
      <c r="UGX38" s="348"/>
      <c r="UGY38" s="348"/>
      <c r="UGZ38" s="348"/>
      <c r="UHA38" s="348"/>
      <c r="UHB38" s="348"/>
      <c r="UHC38" s="348"/>
      <c r="UHD38" s="348"/>
      <c r="UHE38" s="348"/>
      <c r="UHF38" s="348"/>
      <c r="UHG38" s="348"/>
      <c r="UHH38" s="348"/>
      <c r="UHI38" s="348"/>
      <c r="UHJ38" s="348"/>
      <c r="UHK38" s="348"/>
      <c r="UHL38" s="348"/>
      <c r="UHM38" s="348"/>
      <c r="UHN38" s="348"/>
      <c r="UHO38" s="348"/>
      <c r="UHP38" s="348"/>
      <c r="UHQ38" s="348"/>
      <c r="UHR38" s="348"/>
      <c r="UHS38" s="348"/>
      <c r="UHT38" s="348"/>
      <c r="UHU38" s="348"/>
      <c r="UHV38" s="348"/>
      <c r="UHW38" s="348"/>
      <c r="UHX38" s="348"/>
      <c r="UHY38" s="348"/>
      <c r="UHZ38" s="348"/>
      <c r="UIA38" s="348"/>
      <c r="UIB38" s="348"/>
      <c r="UIC38" s="348"/>
      <c r="UID38" s="348"/>
      <c r="UIE38" s="348"/>
      <c r="UIF38" s="348"/>
      <c r="UIG38" s="348"/>
      <c r="UIH38" s="348"/>
      <c r="UII38" s="348"/>
      <c r="UIJ38" s="348"/>
      <c r="UIK38" s="348"/>
      <c r="UIL38" s="348"/>
      <c r="UIM38" s="348"/>
      <c r="UIN38" s="348"/>
      <c r="UIO38" s="348"/>
      <c r="UIP38" s="348"/>
      <c r="UIQ38" s="348"/>
      <c r="UIR38" s="348"/>
      <c r="UIS38" s="348"/>
      <c r="UIT38" s="348"/>
      <c r="UIU38" s="348"/>
      <c r="UIV38" s="348"/>
      <c r="UIW38" s="348"/>
      <c r="UIX38" s="348"/>
      <c r="UIY38" s="348"/>
      <c r="UIZ38" s="348"/>
      <c r="UJA38" s="348"/>
      <c r="UJB38" s="348"/>
      <c r="UJC38" s="348"/>
      <c r="UJD38" s="348"/>
      <c r="UJE38" s="348"/>
      <c r="UJF38" s="348"/>
      <c r="UJG38" s="348"/>
      <c r="UJH38" s="348"/>
      <c r="UJI38" s="348"/>
      <c r="UJJ38" s="348"/>
      <c r="UJK38" s="348"/>
      <c r="UJL38" s="348"/>
      <c r="UJM38" s="348"/>
      <c r="UJN38" s="348"/>
      <c r="UJO38" s="348"/>
      <c r="UJP38" s="348"/>
      <c r="UJQ38" s="348"/>
      <c r="UJR38" s="348"/>
      <c r="UJS38" s="348"/>
      <c r="UJT38" s="348"/>
      <c r="UJU38" s="348"/>
      <c r="UJV38" s="348"/>
      <c r="UJW38" s="348"/>
      <c r="UJX38" s="348"/>
      <c r="UJY38" s="348"/>
      <c r="UJZ38" s="348"/>
      <c r="UKA38" s="348"/>
      <c r="UKB38" s="348"/>
      <c r="UKC38" s="348"/>
      <c r="UKD38" s="348"/>
      <c r="UKE38" s="348"/>
      <c r="UKF38" s="348"/>
      <c r="UKG38" s="348"/>
      <c r="UKH38" s="348"/>
      <c r="UKI38" s="348"/>
      <c r="UKJ38" s="348"/>
      <c r="UKK38" s="348"/>
      <c r="UKL38" s="348"/>
      <c r="UKM38" s="348"/>
      <c r="UKN38" s="348"/>
      <c r="UKO38" s="348"/>
      <c r="UKP38" s="348"/>
      <c r="UKQ38" s="348"/>
      <c r="UKR38" s="348"/>
      <c r="UKS38" s="348"/>
      <c r="UKT38" s="348"/>
      <c r="UKU38" s="348"/>
      <c r="UKV38" s="348"/>
      <c r="UKW38" s="348"/>
      <c r="UKX38" s="348"/>
      <c r="UKY38" s="348"/>
      <c r="UKZ38" s="348"/>
      <c r="ULA38" s="348"/>
      <c r="ULB38" s="348"/>
      <c r="ULC38" s="348"/>
      <c r="ULD38" s="348"/>
      <c r="ULE38" s="348"/>
      <c r="ULF38" s="348"/>
      <c r="ULG38" s="348"/>
      <c r="ULH38" s="348"/>
      <c r="ULI38" s="348"/>
      <c r="ULJ38" s="348"/>
      <c r="ULK38" s="348"/>
      <c r="ULL38" s="348"/>
      <c r="ULM38" s="348"/>
      <c r="ULN38" s="348"/>
      <c r="ULO38" s="348"/>
      <c r="ULP38" s="348"/>
      <c r="ULQ38" s="348"/>
      <c r="ULR38" s="348"/>
      <c r="ULS38" s="348"/>
      <c r="ULT38" s="348"/>
      <c r="ULU38" s="348"/>
      <c r="ULV38" s="348"/>
      <c r="ULW38" s="348"/>
      <c r="ULX38" s="348"/>
      <c r="ULY38" s="348"/>
      <c r="ULZ38" s="348"/>
      <c r="UMA38" s="348"/>
      <c r="UMB38" s="348"/>
      <c r="UMC38" s="348"/>
      <c r="UMD38" s="348"/>
      <c r="UME38" s="348"/>
      <c r="UMF38" s="348"/>
      <c r="UMG38" s="348"/>
      <c r="UMH38" s="348"/>
      <c r="UMI38" s="348"/>
      <c r="UMJ38" s="348"/>
      <c r="UMK38" s="348"/>
      <c r="UML38" s="348"/>
      <c r="UMM38" s="348"/>
      <c r="UMN38" s="348"/>
      <c r="UMO38" s="348"/>
      <c r="UMP38" s="348"/>
      <c r="UMQ38" s="348"/>
      <c r="UMR38" s="348"/>
      <c r="UMS38" s="348"/>
      <c r="UMT38" s="348"/>
      <c r="UMU38" s="348"/>
      <c r="UMV38" s="348"/>
      <c r="UMW38" s="348"/>
      <c r="UMX38" s="348"/>
      <c r="UMY38" s="348"/>
      <c r="UMZ38" s="348"/>
      <c r="UNA38" s="348"/>
      <c r="UNB38" s="348"/>
      <c r="UNC38" s="348"/>
      <c r="UND38" s="348"/>
      <c r="UNE38" s="348"/>
      <c r="UNF38" s="348"/>
      <c r="UNG38" s="348"/>
      <c r="UNH38" s="348"/>
      <c r="UNI38" s="348"/>
      <c r="UNJ38" s="348"/>
      <c r="UNK38" s="348"/>
      <c r="UNL38" s="348"/>
      <c r="UNM38" s="348"/>
      <c r="UNN38" s="348"/>
      <c r="UNO38" s="348"/>
      <c r="UNP38" s="348"/>
      <c r="UNQ38" s="348"/>
      <c r="UNR38" s="348"/>
      <c r="UNS38" s="348"/>
      <c r="UNT38" s="348"/>
      <c r="UNU38" s="348"/>
      <c r="UNV38" s="348"/>
      <c r="UNW38" s="348"/>
      <c r="UNX38" s="348"/>
      <c r="UNY38" s="348"/>
      <c r="UNZ38" s="348"/>
      <c r="UOA38" s="348"/>
      <c r="UOB38" s="348"/>
      <c r="UOC38" s="348"/>
      <c r="UOD38" s="348"/>
      <c r="UOE38" s="348"/>
      <c r="UOF38" s="348"/>
      <c r="UOG38" s="348"/>
      <c r="UOH38" s="348"/>
      <c r="UOI38" s="348"/>
      <c r="UOJ38" s="348"/>
      <c r="UOK38" s="348"/>
      <c r="UOL38" s="348"/>
      <c r="UOM38" s="348"/>
      <c r="UON38" s="348"/>
      <c r="UOO38" s="348"/>
      <c r="UOP38" s="348"/>
      <c r="UOQ38" s="348"/>
      <c r="UOR38" s="348"/>
      <c r="UOS38" s="348"/>
      <c r="UOT38" s="348"/>
      <c r="UOU38" s="348"/>
      <c r="UOV38" s="348"/>
      <c r="UOW38" s="348"/>
      <c r="UOX38" s="348"/>
      <c r="UOY38" s="348"/>
      <c r="UOZ38" s="348"/>
      <c r="UPA38" s="348"/>
      <c r="UPB38" s="348"/>
      <c r="UPC38" s="348"/>
      <c r="UPD38" s="348"/>
      <c r="UPE38" s="348"/>
      <c r="UPF38" s="348"/>
      <c r="UPG38" s="348"/>
      <c r="UPH38" s="348"/>
      <c r="UPI38" s="348"/>
      <c r="UPJ38" s="348"/>
      <c r="UPK38" s="348"/>
      <c r="UPL38" s="348"/>
      <c r="UPM38" s="348"/>
      <c r="UPN38" s="348"/>
      <c r="UPO38" s="348"/>
      <c r="UPP38" s="348"/>
      <c r="UPQ38" s="348"/>
      <c r="UPR38" s="348"/>
      <c r="UPS38" s="348"/>
      <c r="UPT38" s="348"/>
      <c r="UPU38" s="348"/>
      <c r="UPV38" s="348"/>
      <c r="UPW38" s="348"/>
      <c r="UPX38" s="348"/>
      <c r="UPY38" s="348"/>
      <c r="UPZ38" s="348"/>
      <c r="UQA38" s="348"/>
      <c r="UQB38" s="348"/>
      <c r="UQC38" s="348"/>
      <c r="UQD38" s="348"/>
      <c r="UQE38" s="348"/>
      <c r="UQF38" s="348"/>
      <c r="UQG38" s="348"/>
      <c r="UQH38" s="348"/>
      <c r="UQI38" s="348"/>
      <c r="UQJ38" s="348"/>
      <c r="UQK38" s="348"/>
      <c r="UQL38" s="348"/>
      <c r="UQM38" s="348"/>
      <c r="UQN38" s="348"/>
      <c r="UQO38" s="348"/>
      <c r="UQP38" s="348"/>
      <c r="UQQ38" s="348"/>
      <c r="UQR38" s="348"/>
      <c r="UQS38" s="348"/>
      <c r="UQT38" s="348"/>
      <c r="UQU38" s="348"/>
      <c r="UQV38" s="348"/>
      <c r="UQW38" s="348"/>
      <c r="UQX38" s="348"/>
      <c r="UQY38" s="348"/>
      <c r="UQZ38" s="348"/>
      <c r="URA38" s="348"/>
      <c r="URB38" s="348"/>
      <c r="URC38" s="348"/>
      <c r="URD38" s="348"/>
      <c r="URE38" s="348"/>
      <c r="URF38" s="348"/>
      <c r="URG38" s="348"/>
      <c r="URH38" s="348"/>
      <c r="URI38" s="348"/>
      <c r="URJ38" s="348"/>
      <c r="URK38" s="348"/>
      <c r="URL38" s="348"/>
      <c r="URM38" s="348"/>
      <c r="URN38" s="348"/>
      <c r="URO38" s="348"/>
      <c r="URP38" s="348"/>
      <c r="URQ38" s="348"/>
      <c r="URR38" s="348"/>
      <c r="URS38" s="348"/>
      <c r="URT38" s="348"/>
      <c r="URU38" s="348"/>
      <c r="URV38" s="348"/>
      <c r="URW38" s="348"/>
      <c r="URX38" s="348"/>
      <c r="URY38" s="348"/>
      <c r="URZ38" s="348"/>
      <c r="USA38" s="348"/>
      <c r="USB38" s="348"/>
      <c r="USC38" s="348"/>
      <c r="USD38" s="348"/>
      <c r="USE38" s="348"/>
      <c r="USF38" s="348"/>
      <c r="USG38" s="348"/>
      <c r="USH38" s="348"/>
      <c r="USI38" s="348"/>
      <c r="USJ38" s="348"/>
      <c r="USK38" s="348"/>
      <c r="USL38" s="348"/>
      <c r="USM38" s="348"/>
      <c r="USN38" s="348"/>
      <c r="USO38" s="348"/>
      <c r="USP38" s="348"/>
      <c r="USQ38" s="348"/>
      <c r="USR38" s="348"/>
      <c r="USS38" s="348"/>
      <c r="UST38" s="348"/>
      <c r="USU38" s="348"/>
      <c r="USV38" s="348"/>
      <c r="USW38" s="348"/>
      <c r="USX38" s="348"/>
      <c r="USY38" s="348"/>
      <c r="USZ38" s="348"/>
      <c r="UTA38" s="348"/>
      <c r="UTB38" s="348"/>
      <c r="UTC38" s="348"/>
      <c r="UTD38" s="348"/>
      <c r="UTE38" s="348"/>
      <c r="UTF38" s="348"/>
      <c r="UTG38" s="348"/>
      <c r="UTH38" s="348"/>
      <c r="UTI38" s="348"/>
      <c r="UTJ38" s="348"/>
      <c r="UTK38" s="348"/>
      <c r="UTL38" s="348"/>
      <c r="UTM38" s="348"/>
      <c r="UTN38" s="348"/>
      <c r="UTO38" s="348"/>
      <c r="UTP38" s="348"/>
      <c r="UTQ38" s="348"/>
      <c r="UTR38" s="348"/>
      <c r="UTS38" s="348"/>
      <c r="UTT38" s="348"/>
      <c r="UTU38" s="348"/>
      <c r="UTV38" s="348"/>
      <c r="UTW38" s="348"/>
      <c r="UTX38" s="348"/>
      <c r="UTY38" s="348"/>
      <c r="UTZ38" s="348"/>
      <c r="UUA38" s="348"/>
      <c r="UUB38" s="348"/>
      <c r="UUC38" s="348"/>
      <c r="UUD38" s="348"/>
      <c r="UUE38" s="348"/>
      <c r="UUF38" s="348"/>
      <c r="UUG38" s="348"/>
      <c r="UUH38" s="348"/>
      <c r="UUI38" s="348"/>
      <c r="UUJ38" s="348"/>
      <c r="UUK38" s="348"/>
      <c r="UUL38" s="348"/>
      <c r="UUM38" s="348"/>
      <c r="UUN38" s="348"/>
      <c r="UUO38" s="348"/>
      <c r="UUP38" s="348"/>
      <c r="UUQ38" s="348"/>
      <c r="UUR38" s="348"/>
      <c r="UUS38" s="348"/>
      <c r="UUT38" s="348"/>
      <c r="UUU38" s="348"/>
      <c r="UUV38" s="348"/>
      <c r="UUW38" s="348"/>
      <c r="UUX38" s="348"/>
      <c r="UUY38" s="348"/>
      <c r="UUZ38" s="348"/>
      <c r="UVA38" s="348"/>
      <c r="UVB38" s="348"/>
      <c r="UVC38" s="348"/>
      <c r="UVD38" s="348"/>
      <c r="UVE38" s="348"/>
      <c r="UVF38" s="348"/>
      <c r="UVG38" s="348"/>
      <c r="UVH38" s="348"/>
      <c r="UVI38" s="348"/>
      <c r="UVJ38" s="348"/>
      <c r="UVK38" s="348"/>
      <c r="UVL38" s="348"/>
      <c r="UVM38" s="348"/>
      <c r="UVN38" s="348"/>
      <c r="UVO38" s="348"/>
      <c r="UVP38" s="348"/>
      <c r="UVQ38" s="348"/>
      <c r="UVR38" s="348"/>
      <c r="UVS38" s="348"/>
      <c r="UVT38" s="348"/>
      <c r="UVU38" s="348"/>
      <c r="UVV38" s="348"/>
      <c r="UVW38" s="348"/>
      <c r="UVX38" s="348"/>
      <c r="UVY38" s="348"/>
      <c r="UVZ38" s="348"/>
      <c r="UWA38" s="348"/>
      <c r="UWB38" s="348"/>
      <c r="UWC38" s="348"/>
      <c r="UWD38" s="348"/>
      <c r="UWE38" s="348"/>
      <c r="UWF38" s="348"/>
      <c r="UWG38" s="348"/>
      <c r="UWH38" s="348"/>
      <c r="UWI38" s="348"/>
      <c r="UWJ38" s="348"/>
      <c r="UWK38" s="348"/>
      <c r="UWL38" s="348"/>
      <c r="UWM38" s="348"/>
      <c r="UWN38" s="348"/>
      <c r="UWO38" s="348"/>
      <c r="UWP38" s="348"/>
      <c r="UWQ38" s="348"/>
      <c r="UWR38" s="348"/>
      <c r="UWS38" s="348"/>
      <c r="UWT38" s="348"/>
      <c r="UWU38" s="348"/>
      <c r="UWV38" s="348"/>
      <c r="UWW38" s="348"/>
      <c r="UWX38" s="348"/>
      <c r="UWY38" s="348"/>
      <c r="UWZ38" s="348"/>
      <c r="UXA38" s="348"/>
      <c r="UXB38" s="348"/>
      <c r="UXC38" s="348"/>
      <c r="UXD38" s="348"/>
      <c r="UXE38" s="348"/>
      <c r="UXF38" s="348"/>
      <c r="UXG38" s="348"/>
      <c r="UXH38" s="348"/>
      <c r="UXI38" s="348"/>
      <c r="UXJ38" s="348"/>
      <c r="UXK38" s="348"/>
      <c r="UXL38" s="348"/>
      <c r="UXM38" s="348"/>
      <c r="UXN38" s="348"/>
      <c r="UXO38" s="348"/>
      <c r="UXP38" s="348"/>
      <c r="UXQ38" s="348"/>
      <c r="UXR38" s="348"/>
      <c r="UXS38" s="348"/>
      <c r="UXT38" s="348"/>
      <c r="UXU38" s="348"/>
      <c r="UXV38" s="348"/>
      <c r="UXW38" s="348"/>
      <c r="UXX38" s="348"/>
      <c r="UXY38" s="348"/>
      <c r="UXZ38" s="348"/>
      <c r="UYA38" s="348"/>
      <c r="UYB38" s="348"/>
      <c r="UYC38" s="348"/>
      <c r="UYD38" s="348"/>
      <c r="UYE38" s="348"/>
      <c r="UYF38" s="348"/>
      <c r="UYG38" s="348"/>
      <c r="UYH38" s="348"/>
      <c r="UYI38" s="348"/>
      <c r="UYJ38" s="348"/>
      <c r="UYK38" s="348"/>
      <c r="UYL38" s="348"/>
      <c r="UYM38" s="348"/>
      <c r="UYN38" s="348"/>
      <c r="UYO38" s="348"/>
      <c r="UYP38" s="348"/>
      <c r="UYQ38" s="348"/>
      <c r="UYR38" s="348"/>
      <c r="UYS38" s="348"/>
      <c r="UYT38" s="348"/>
      <c r="UYU38" s="348"/>
      <c r="UYV38" s="348"/>
      <c r="UYW38" s="348"/>
      <c r="UYX38" s="348"/>
      <c r="UYY38" s="348"/>
      <c r="UYZ38" s="348"/>
      <c r="UZA38" s="348"/>
      <c r="UZB38" s="348"/>
      <c r="UZC38" s="348"/>
      <c r="UZD38" s="348"/>
      <c r="UZE38" s="348"/>
      <c r="UZF38" s="348"/>
      <c r="UZG38" s="348"/>
      <c r="UZH38" s="348"/>
      <c r="UZI38" s="348"/>
      <c r="UZJ38" s="348"/>
      <c r="UZK38" s="348"/>
      <c r="UZL38" s="348"/>
      <c r="UZM38" s="348"/>
      <c r="UZN38" s="348"/>
      <c r="UZO38" s="348"/>
      <c r="UZP38" s="348"/>
      <c r="UZQ38" s="348"/>
      <c r="UZR38" s="348"/>
      <c r="UZS38" s="348"/>
      <c r="UZT38" s="348"/>
      <c r="UZU38" s="348"/>
      <c r="UZV38" s="348"/>
      <c r="UZW38" s="348"/>
      <c r="UZX38" s="348"/>
      <c r="UZY38" s="348"/>
      <c r="UZZ38" s="348"/>
      <c r="VAA38" s="348"/>
      <c r="VAB38" s="348"/>
      <c r="VAC38" s="348"/>
      <c r="VAD38" s="348"/>
      <c r="VAE38" s="348"/>
      <c r="VAF38" s="348"/>
      <c r="VAG38" s="348"/>
      <c r="VAH38" s="348"/>
      <c r="VAI38" s="348"/>
      <c r="VAJ38" s="348"/>
      <c r="VAK38" s="348"/>
      <c r="VAL38" s="348"/>
      <c r="VAM38" s="348"/>
      <c r="VAN38" s="348"/>
      <c r="VAO38" s="348"/>
      <c r="VAP38" s="348"/>
      <c r="VAQ38" s="348"/>
      <c r="VAR38" s="348"/>
      <c r="VAS38" s="348"/>
      <c r="VAT38" s="348"/>
      <c r="VAU38" s="348"/>
      <c r="VAV38" s="348"/>
      <c r="VAW38" s="348"/>
      <c r="VAX38" s="348"/>
      <c r="VAY38" s="348"/>
      <c r="VAZ38" s="348"/>
      <c r="VBA38" s="348"/>
      <c r="VBB38" s="348"/>
      <c r="VBC38" s="348"/>
      <c r="VBD38" s="348"/>
      <c r="VBE38" s="348"/>
      <c r="VBF38" s="348"/>
      <c r="VBG38" s="348"/>
      <c r="VBH38" s="348"/>
      <c r="VBI38" s="348"/>
      <c r="VBJ38" s="348"/>
      <c r="VBK38" s="348"/>
      <c r="VBL38" s="348"/>
      <c r="VBM38" s="348"/>
      <c r="VBN38" s="348"/>
      <c r="VBO38" s="348"/>
      <c r="VBP38" s="348"/>
      <c r="VBQ38" s="348"/>
      <c r="VBR38" s="348"/>
      <c r="VBS38" s="348"/>
      <c r="VBT38" s="348"/>
      <c r="VBU38" s="348"/>
      <c r="VBV38" s="348"/>
      <c r="VBW38" s="348"/>
      <c r="VBX38" s="348"/>
      <c r="VBY38" s="348"/>
      <c r="VBZ38" s="348"/>
      <c r="VCA38" s="348"/>
      <c r="VCB38" s="348"/>
      <c r="VCC38" s="348"/>
      <c r="VCD38" s="348"/>
      <c r="VCE38" s="348"/>
      <c r="VCF38" s="348"/>
      <c r="VCG38" s="348"/>
      <c r="VCH38" s="348"/>
      <c r="VCI38" s="348"/>
      <c r="VCJ38" s="348"/>
      <c r="VCK38" s="348"/>
      <c r="VCL38" s="348"/>
      <c r="VCM38" s="348"/>
      <c r="VCN38" s="348"/>
      <c r="VCO38" s="348"/>
      <c r="VCP38" s="348"/>
      <c r="VCQ38" s="348"/>
      <c r="VCR38" s="348"/>
      <c r="VCS38" s="348"/>
      <c r="VCT38" s="348"/>
      <c r="VCU38" s="348"/>
      <c r="VCV38" s="348"/>
      <c r="VCW38" s="348"/>
      <c r="VCX38" s="348"/>
      <c r="VCY38" s="348"/>
      <c r="VCZ38" s="348"/>
      <c r="VDA38" s="348"/>
      <c r="VDB38" s="348"/>
      <c r="VDC38" s="348"/>
      <c r="VDD38" s="348"/>
      <c r="VDE38" s="348"/>
      <c r="VDF38" s="348"/>
      <c r="VDG38" s="348"/>
      <c r="VDH38" s="348"/>
      <c r="VDI38" s="348"/>
      <c r="VDJ38" s="348"/>
      <c r="VDK38" s="348"/>
      <c r="VDL38" s="348"/>
      <c r="VDM38" s="348"/>
      <c r="VDN38" s="348"/>
      <c r="VDO38" s="348"/>
      <c r="VDP38" s="348"/>
      <c r="VDQ38" s="348"/>
      <c r="VDR38" s="348"/>
      <c r="VDS38" s="348"/>
      <c r="VDT38" s="348"/>
      <c r="VDU38" s="348"/>
      <c r="VDV38" s="348"/>
      <c r="VDW38" s="348"/>
      <c r="VDX38" s="348"/>
      <c r="VDY38" s="348"/>
      <c r="VDZ38" s="348"/>
      <c r="VEA38" s="348"/>
      <c r="VEB38" s="348"/>
      <c r="VEC38" s="348"/>
      <c r="VED38" s="348"/>
      <c r="VEE38" s="348"/>
      <c r="VEF38" s="348"/>
      <c r="VEG38" s="348"/>
      <c r="VEH38" s="348"/>
      <c r="VEI38" s="348"/>
      <c r="VEJ38" s="348"/>
      <c r="VEK38" s="348"/>
      <c r="VEL38" s="348"/>
      <c r="VEM38" s="348"/>
      <c r="VEN38" s="348"/>
      <c r="VEO38" s="348"/>
      <c r="VEP38" s="348"/>
      <c r="VEQ38" s="348"/>
      <c r="VER38" s="348"/>
      <c r="VES38" s="348"/>
      <c r="VET38" s="348"/>
      <c r="VEU38" s="348"/>
      <c r="VEV38" s="348"/>
      <c r="VEW38" s="348"/>
      <c r="VEX38" s="348"/>
      <c r="VEY38" s="348"/>
      <c r="VEZ38" s="348"/>
      <c r="VFA38" s="348"/>
      <c r="VFB38" s="348"/>
      <c r="VFC38" s="348"/>
      <c r="VFD38" s="348"/>
      <c r="VFE38" s="348"/>
      <c r="VFF38" s="348"/>
      <c r="VFG38" s="348"/>
      <c r="VFH38" s="348"/>
      <c r="VFI38" s="348"/>
      <c r="VFJ38" s="348"/>
      <c r="VFK38" s="348"/>
      <c r="VFL38" s="348"/>
      <c r="VFM38" s="348"/>
      <c r="VFN38" s="348"/>
      <c r="VFO38" s="348"/>
      <c r="VFP38" s="348"/>
      <c r="VFQ38" s="348"/>
      <c r="VFR38" s="348"/>
      <c r="VFS38" s="348"/>
      <c r="VFT38" s="348"/>
      <c r="VFU38" s="348"/>
      <c r="VFV38" s="348"/>
      <c r="VFW38" s="348"/>
      <c r="VFX38" s="348"/>
      <c r="VFY38" s="348"/>
      <c r="VFZ38" s="348"/>
      <c r="VGA38" s="348"/>
      <c r="VGB38" s="348"/>
      <c r="VGC38" s="348"/>
      <c r="VGD38" s="348"/>
      <c r="VGE38" s="348"/>
      <c r="VGF38" s="348"/>
      <c r="VGG38" s="348"/>
      <c r="VGH38" s="348"/>
      <c r="VGI38" s="348"/>
      <c r="VGJ38" s="348"/>
      <c r="VGK38" s="348"/>
      <c r="VGL38" s="348"/>
      <c r="VGM38" s="348"/>
      <c r="VGN38" s="348"/>
      <c r="VGO38" s="348"/>
      <c r="VGP38" s="348"/>
      <c r="VGQ38" s="348"/>
      <c r="VGR38" s="348"/>
      <c r="VGS38" s="348"/>
      <c r="VGT38" s="348"/>
      <c r="VGU38" s="348"/>
      <c r="VGV38" s="348"/>
      <c r="VGW38" s="348"/>
      <c r="VGX38" s="348"/>
      <c r="VGY38" s="348"/>
      <c r="VGZ38" s="348"/>
      <c r="VHA38" s="348"/>
      <c r="VHB38" s="348"/>
      <c r="VHC38" s="348"/>
      <c r="VHD38" s="348"/>
      <c r="VHE38" s="348"/>
      <c r="VHF38" s="348"/>
      <c r="VHG38" s="348"/>
      <c r="VHH38" s="348"/>
      <c r="VHI38" s="348"/>
      <c r="VHJ38" s="348"/>
      <c r="VHK38" s="348"/>
      <c r="VHL38" s="348"/>
      <c r="VHM38" s="348"/>
      <c r="VHN38" s="348"/>
      <c r="VHO38" s="348"/>
      <c r="VHP38" s="348"/>
      <c r="VHQ38" s="348"/>
      <c r="VHR38" s="348"/>
      <c r="VHS38" s="348"/>
      <c r="VHT38" s="348"/>
      <c r="VHU38" s="348"/>
      <c r="VHV38" s="348"/>
      <c r="VHW38" s="348"/>
      <c r="VHX38" s="348"/>
      <c r="VHY38" s="348"/>
      <c r="VHZ38" s="348"/>
      <c r="VIA38" s="348"/>
      <c r="VIB38" s="348"/>
      <c r="VIC38" s="348"/>
      <c r="VID38" s="348"/>
      <c r="VIE38" s="348"/>
      <c r="VIF38" s="348"/>
      <c r="VIG38" s="348"/>
      <c r="VIH38" s="348"/>
      <c r="VII38" s="348"/>
      <c r="VIJ38" s="348"/>
      <c r="VIK38" s="348"/>
      <c r="VIL38" s="348"/>
      <c r="VIM38" s="348"/>
      <c r="VIN38" s="348"/>
      <c r="VIO38" s="348"/>
      <c r="VIP38" s="348"/>
      <c r="VIQ38" s="348"/>
      <c r="VIR38" s="348"/>
      <c r="VIS38" s="348"/>
      <c r="VIT38" s="348"/>
      <c r="VIU38" s="348"/>
      <c r="VIV38" s="348"/>
      <c r="VIW38" s="348"/>
      <c r="VIX38" s="348"/>
      <c r="VIY38" s="348"/>
      <c r="VIZ38" s="348"/>
      <c r="VJA38" s="348"/>
      <c r="VJB38" s="348"/>
      <c r="VJC38" s="348"/>
      <c r="VJD38" s="348"/>
      <c r="VJE38" s="348"/>
      <c r="VJF38" s="348"/>
      <c r="VJG38" s="348"/>
      <c r="VJH38" s="348"/>
      <c r="VJI38" s="348"/>
      <c r="VJJ38" s="348"/>
      <c r="VJK38" s="348"/>
      <c r="VJL38" s="348"/>
      <c r="VJM38" s="348"/>
      <c r="VJN38" s="348"/>
      <c r="VJO38" s="348"/>
      <c r="VJP38" s="348"/>
      <c r="VJQ38" s="348"/>
      <c r="VJR38" s="348"/>
      <c r="VJS38" s="348"/>
      <c r="VJT38" s="348"/>
      <c r="VJU38" s="348"/>
      <c r="VJV38" s="348"/>
      <c r="VJW38" s="348"/>
      <c r="VJX38" s="348"/>
      <c r="VJY38" s="348"/>
      <c r="VJZ38" s="348"/>
      <c r="VKA38" s="348"/>
      <c r="VKB38" s="348"/>
      <c r="VKC38" s="348"/>
      <c r="VKD38" s="348"/>
      <c r="VKE38" s="348"/>
      <c r="VKF38" s="348"/>
      <c r="VKG38" s="348"/>
      <c r="VKH38" s="348"/>
      <c r="VKI38" s="348"/>
      <c r="VKJ38" s="348"/>
      <c r="VKK38" s="348"/>
      <c r="VKL38" s="348"/>
      <c r="VKM38" s="348"/>
      <c r="VKN38" s="348"/>
      <c r="VKO38" s="348"/>
      <c r="VKP38" s="348"/>
      <c r="VKQ38" s="348"/>
      <c r="VKR38" s="348"/>
      <c r="VKS38" s="348"/>
      <c r="VKT38" s="348"/>
      <c r="VKU38" s="348"/>
      <c r="VKV38" s="348"/>
      <c r="VKW38" s="348"/>
      <c r="VKX38" s="348"/>
      <c r="VKY38" s="348"/>
      <c r="VKZ38" s="348"/>
      <c r="VLA38" s="348"/>
      <c r="VLB38" s="348"/>
      <c r="VLC38" s="348"/>
      <c r="VLD38" s="348"/>
      <c r="VLE38" s="348"/>
      <c r="VLF38" s="348"/>
      <c r="VLG38" s="348"/>
      <c r="VLH38" s="348"/>
      <c r="VLI38" s="348"/>
      <c r="VLJ38" s="348"/>
      <c r="VLK38" s="348"/>
      <c r="VLL38" s="348"/>
      <c r="VLM38" s="348"/>
      <c r="VLN38" s="348"/>
      <c r="VLO38" s="348"/>
      <c r="VLP38" s="348"/>
      <c r="VLQ38" s="348"/>
      <c r="VLR38" s="348"/>
      <c r="VLS38" s="348"/>
      <c r="VLT38" s="348"/>
      <c r="VLU38" s="348"/>
      <c r="VLV38" s="348"/>
      <c r="VLW38" s="348"/>
      <c r="VLX38" s="348"/>
      <c r="VLY38" s="348"/>
      <c r="VLZ38" s="348"/>
      <c r="VMA38" s="348"/>
      <c r="VMB38" s="348"/>
      <c r="VMC38" s="348"/>
      <c r="VMD38" s="348"/>
      <c r="VME38" s="348"/>
      <c r="VMF38" s="348"/>
      <c r="VMG38" s="348"/>
      <c r="VMH38" s="348"/>
      <c r="VMI38" s="348"/>
      <c r="VMJ38" s="348"/>
      <c r="VMK38" s="348"/>
      <c r="VML38" s="348"/>
      <c r="VMM38" s="348"/>
      <c r="VMN38" s="348"/>
      <c r="VMO38" s="348"/>
      <c r="VMP38" s="348"/>
      <c r="VMQ38" s="348"/>
      <c r="VMR38" s="348"/>
      <c r="VMS38" s="348"/>
      <c r="VMT38" s="348"/>
      <c r="VMU38" s="348"/>
      <c r="VMV38" s="348"/>
      <c r="VMW38" s="348"/>
      <c r="VMX38" s="348"/>
      <c r="VMY38" s="348"/>
      <c r="VMZ38" s="348"/>
      <c r="VNA38" s="348"/>
      <c r="VNB38" s="348"/>
      <c r="VNC38" s="348"/>
      <c r="VND38" s="348"/>
      <c r="VNE38" s="348"/>
      <c r="VNF38" s="348"/>
      <c r="VNG38" s="348"/>
      <c r="VNH38" s="348"/>
      <c r="VNI38" s="348"/>
      <c r="VNJ38" s="348"/>
      <c r="VNK38" s="348"/>
      <c r="VNL38" s="348"/>
      <c r="VNM38" s="348"/>
      <c r="VNN38" s="348"/>
      <c r="VNO38" s="348"/>
      <c r="VNP38" s="348"/>
      <c r="VNQ38" s="348"/>
      <c r="VNR38" s="348"/>
      <c r="VNS38" s="348"/>
      <c r="VNT38" s="348"/>
      <c r="VNU38" s="348"/>
      <c r="VNV38" s="348"/>
      <c r="VNW38" s="348"/>
      <c r="VNX38" s="348"/>
      <c r="VNY38" s="348"/>
      <c r="VNZ38" s="348"/>
      <c r="VOA38" s="348"/>
      <c r="VOB38" s="348"/>
      <c r="VOC38" s="348"/>
      <c r="VOD38" s="348"/>
      <c r="VOE38" s="348"/>
      <c r="VOF38" s="348"/>
      <c r="VOG38" s="348"/>
      <c r="VOH38" s="348"/>
      <c r="VOI38" s="348"/>
      <c r="VOJ38" s="348"/>
      <c r="VOK38" s="348"/>
      <c r="VOL38" s="348"/>
      <c r="VOM38" s="348"/>
      <c r="VON38" s="348"/>
      <c r="VOO38" s="348"/>
      <c r="VOP38" s="348"/>
      <c r="VOQ38" s="348"/>
      <c r="VOR38" s="348"/>
      <c r="VOS38" s="348"/>
      <c r="VOT38" s="348"/>
      <c r="VOU38" s="348"/>
      <c r="VOV38" s="348"/>
      <c r="VOW38" s="348"/>
      <c r="VOX38" s="348"/>
      <c r="VOY38" s="348"/>
      <c r="VOZ38" s="348"/>
      <c r="VPA38" s="348"/>
      <c r="VPB38" s="348"/>
      <c r="VPC38" s="348"/>
      <c r="VPD38" s="348"/>
      <c r="VPE38" s="348"/>
      <c r="VPF38" s="348"/>
      <c r="VPG38" s="348"/>
      <c r="VPH38" s="348"/>
      <c r="VPI38" s="348"/>
      <c r="VPJ38" s="348"/>
      <c r="VPK38" s="348"/>
      <c r="VPL38" s="348"/>
      <c r="VPM38" s="348"/>
      <c r="VPN38" s="348"/>
      <c r="VPO38" s="348"/>
      <c r="VPP38" s="348"/>
      <c r="VPQ38" s="348"/>
      <c r="VPR38" s="348"/>
      <c r="VPS38" s="348"/>
      <c r="VPT38" s="348"/>
      <c r="VPU38" s="348"/>
      <c r="VPV38" s="348"/>
      <c r="VPW38" s="348"/>
      <c r="VPX38" s="348"/>
      <c r="VPY38" s="348"/>
      <c r="VPZ38" s="348"/>
      <c r="VQA38" s="348"/>
      <c r="VQB38" s="348"/>
      <c r="VQC38" s="348"/>
      <c r="VQD38" s="348"/>
      <c r="VQE38" s="348"/>
      <c r="VQF38" s="348"/>
      <c r="VQG38" s="348"/>
      <c r="VQH38" s="348"/>
      <c r="VQI38" s="348"/>
      <c r="VQJ38" s="348"/>
      <c r="VQK38" s="348"/>
      <c r="VQL38" s="348"/>
      <c r="VQM38" s="348"/>
      <c r="VQN38" s="348"/>
      <c r="VQO38" s="348"/>
      <c r="VQP38" s="348"/>
      <c r="VQQ38" s="348"/>
      <c r="VQR38" s="348"/>
      <c r="VQS38" s="348"/>
      <c r="VQT38" s="348"/>
      <c r="VQU38" s="348"/>
      <c r="VQV38" s="348"/>
      <c r="VQW38" s="348"/>
      <c r="VQX38" s="348"/>
      <c r="VQY38" s="348"/>
      <c r="VQZ38" s="348"/>
      <c r="VRA38" s="348"/>
      <c r="VRB38" s="348"/>
      <c r="VRC38" s="348"/>
      <c r="VRD38" s="348"/>
      <c r="VRE38" s="348"/>
      <c r="VRF38" s="348"/>
      <c r="VRG38" s="348"/>
      <c r="VRH38" s="348"/>
      <c r="VRI38" s="348"/>
      <c r="VRJ38" s="348"/>
      <c r="VRK38" s="348"/>
      <c r="VRL38" s="348"/>
      <c r="VRM38" s="348"/>
      <c r="VRN38" s="348"/>
      <c r="VRO38" s="348"/>
      <c r="VRP38" s="348"/>
      <c r="VRQ38" s="348"/>
      <c r="VRR38" s="348"/>
      <c r="VRS38" s="348"/>
      <c r="VRT38" s="348"/>
      <c r="VRU38" s="348"/>
      <c r="VRV38" s="348"/>
      <c r="VRW38" s="348"/>
      <c r="VRX38" s="348"/>
      <c r="VRY38" s="348"/>
      <c r="VRZ38" s="348"/>
      <c r="VSA38" s="348"/>
      <c r="VSB38" s="348"/>
      <c r="VSC38" s="348"/>
      <c r="VSD38" s="348"/>
      <c r="VSE38" s="348"/>
      <c r="VSF38" s="348"/>
      <c r="VSG38" s="348"/>
      <c r="VSH38" s="348"/>
      <c r="VSI38" s="348"/>
      <c r="VSJ38" s="348"/>
      <c r="VSK38" s="348"/>
      <c r="VSL38" s="348"/>
      <c r="VSM38" s="348"/>
      <c r="VSN38" s="348"/>
      <c r="VSO38" s="348"/>
      <c r="VSP38" s="348"/>
      <c r="VSQ38" s="348"/>
      <c r="VSR38" s="348"/>
      <c r="VSS38" s="348"/>
      <c r="VST38" s="348"/>
      <c r="VSU38" s="348"/>
      <c r="VSV38" s="348"/>
      <c r="VSW38" s="348"/>
      <c r="VSX38" s="348"/>
      <c r="VSY38" s="348"/>
      <c r="VSZ38" s="348"/>
      <c r="VTA38" s="348"/>
      <c r="VTB38" s="348"/>
      <c r="VTC38" s="348"/>
      <c r="VTD38" s="348"/>
      <c r="VTE38" s="348"/>
      <c r="VTF38" s="348"/>
      <c r="VTG38" s="348"/>
      <c r="VTH38" s="348"/>
      <c r="VTI38" s="348"/>
      <c r="VTJ38" s="348"/>
      <c r="VTK38" s="348"/>
      <c r="VTL38" s="348"/>
      <c r="VTM38" s="348"/>
      <c r="VTN38" s="348"/>
      <c r="VTO38" s="348"/>
      <c r="VTP38" s="348"/>
      <c r="VTQ38" s="348"/>
      <c r="VTR38" s="348"/>
      <c r="VTS38" s="348"/>
      <c r="VTT38" s="348"/>
      <c r="VTU38" s="348"/>
      <c r="VTV38" s="348"/>
      <c r="VTW38" s="348"/>
      <c r="VTX38" s="348"/>
      <c r="VTY38" s="348"/>
      <c r="VTZ38" s="348"/>
      <c r="VUA38" s="348"/>
      <c r="VUB38" s="348"/>
      <c r="VUC38" s="348"/>
      <c r="VUD38" s="348"/>
      <c r="VUE38" s="348"/>
      <c r="VUF38" s="348"/>
      <c r="VUG38" s="348"/>
      <c r="VUH38" s="348"/>
      <c r="VUI38" s="348"/>
      <c r="VUJ38" s="348"/>
      <c r="VUK38" s="348"/>
      <c r="VUL38" s="348"/>
      <c r="VUM38" s="348"/>
      <c r="VUN38" s="348"/>
      <c r="VUO38" s="348"/>
      <c r="VUP38" s="348"/>
      <c r="VUQ38" s="348"/>
      <c r="VUR38" s="348"/>
      <c r="VUS38" s="348"/>
      <c r="VUT38" s="348"/>
      <c r="VUU38" s="348"/>
      <c r="VUV38" s="348"/>
      <c r="VUW38" s="348"/>
      <c r="VUX38" s="348"/>
      <c r="VUY38" s="348"/>
      <c r="VUZ38" s="348"/>
      <c r="VVA38" s="348"/>
      <c r="VVB38" s="348"/>
      <c r="VVC38" s="348"/>
      <c r="VVD38" s="348"/>
      <c r="VVE38" s="348"/>
      <c r="VVF38" s="348"/>
      <c r="VVG38" s="348"/>
      <c r="VVH38" s="348"/>
      <c r="VVI38" s="348"/>
      <c r="VVJ38" s="348"/>
      <c r="VVK38" s="348"/>
      <c r="VVL38" s="348"/>
      <c r="VVM38" s="348"/>
      <c r="VVN38" s="348"/>
      <c r="VVO38" s="348"/>
      <c r="VVP38" s="348"/>
      <c r="VVQ38" s="348"/>
      <c r="VVR38" s="348"/>
      <c r="VVS38" s="348"/>
      <c r="VVT38" s="348"/>
      <c r="VVU38" s="348"/>
      <c r="VVV38" s="348"/>
      <c r="VVW38" s="348"/>
      <c r="VVX38" s="348"/>
      <c r="VVY38" s="348"/>
      <c r="VVZ38" s="348"/>
      <c r="VWA38" s="348"/>
      <c r="VWB38" s="348"/>
      <c r="VWC38" s="348"/>
      <c r="VWD38" s="348"/>
      <c r="VWE38" s="348"/>
      <c r="VWF38" s="348"/>
      <c r="VWG38" s="348"/>
      <c r="VWH38" s="348"/>
      <c r="VWI38" s="348"/>
      <c r="VWJ38" s="348"/>
      <c r="VWK38" s="348"/>
      <c r="VWL38" s="348"/>
      <c r="VWM38" s="348"/>
      <c r="VWN38" s="348"/>
      <c r="VWO38" s="348"/>
      <c r="VWP38" s="348"/>
      <c r="VWQ38" s="348"/>
      <c r="VWR38" s="348"/>
      <c r="VWS38" s="348"/>
      <c r="VWT38" s="348"/>
      <c r="VWU38" s="348"/>
      <c r="VWV38" s="348"/>
      <c r="VWW38" s="348"/>
      <c r="VWX38" s="348"/>
      <c r="VWY38" s="348"/>
      <c r="VWZ38" s="348"/>
      <c r="VXA38" s="348"/>
      <c r="VXB38" s="348"/>
      <c r="VXC38" s="348"/>
      <c r="VXD38" s="348"/>
      <c r="VXE38" s="348"/>
      <c r="VXF38" s="348"/>
      <c r="VXG38" s="348"/>
      <c r="VXH38" s="348"/>
      <c r="VXI38" s="348"/>
      <c r="VXJ38" s="348"/>
      <c r="VXK38" s="348"/>
      <c r="VXL38" s="348"/>
      <c r="VXM38" s="348"/>
      <c r="VXN38" s="348"/>
      <c r="VXO38" s="348"/>
      <c r="VXP38" s="348"/>
      <c r="VXQ38" s="348"/>
      <c r="VXR38" s="348"/>
      <c r="VXS38" s="348"/>
      <c r="VXT38" s="348"/>
      <c r="VXU38" s="348"/>
      <c r="VXV38" s="348"/>
      <c r="VXW38" s="348"/>
      <c r="VXX38" s="348"/>
      <c r="VXY38" s="348"/>
      <c r="VXZ38" s="348"/>
      <c r="VYA38" s="348"/>
      <c r="VYB38" s="348"/>
      <c r="VYC38" s="348"/>
      <c r="VYD38" s="348"/>
      <c r="VYE38" s="348"/>
      <c r="VYF38" s="348"/>
      <c r="VYG38" s="348"/>
      <c r="VYH38" s="348"/>
      <c r="VYI38" s="348"/>
      <c r="VYJ38" s="348"/>
      <c r="VYK38" s="348"/>
      <c r="VYL38" s="348"/>
      <c r="VYM38" s="348"/>
      <c r="VYN38" s="348"/>
      <c r="VYO38" s="348"/>
      <c r="VYP38" s="348"/>
      <c r="VYQ38" s="348"/>
      <c r="VYR38" s="348"/>
      <c r="VYS38" s="348"/>
      <c r="VYT38" s="348"/>
      <c r="VYU38" s="348"/>
      <c r="VYV38" s="348"/>
      <c r="VYW38" s="348"/>
      <c r="VYX38" s="348"/>
      <c r="VYY38" s="348"/>
      <c r="VYZ38" s="348"/>
      <c r="VZA38" s="348"/>
      <c r="VZB38" s="348"/>
      <c r="VZC38" s="348"/>
      <c r="VZD38" s="348"/>
      <c r="VZE38" s="348"/>
      <c r="VZF38" s="348"/>
      <c r="VZG38" s="348"/>
      <c r="VZH38" s="348"/>
      <c r="VZI38" s="348"/>
      <c r="VZJ38" s="348"/>
      <c r="VZK38" s="348"/>
      <c r="VZL38" s="348"/>
      <c r="VZM38" s="348"/>
      <c r="VZN38" s="348"/>
      <c r="VZO38" s="348"/>
      <c r="VZP38" s="348"/>
      <c r="VZQ38" s="348"/>
      <c r="VZR38" s="348"/>
      <c r="VZS38" s="348"/>
      <c r="VZT38" s="348"/>
      <c r="VZU38" s="348"/>
      <c r="VZV38" s="348"/>
      <c r="VZW38" s="348"/>
      <c r="VZX38" s="348"/>
      <c r="VZY38" s="348"/>
      <c r="VZZ38" s="348"/>
      <c r="WAA38" s="348"/>
      <c r="WAB38" s="348"/>
      <c r="WAC38" s="348"/>
      <c r="WAD38" s="348"/>
      <c r="WAE38" s="348"/>
      <c r="WAF38" s="348"/>
      <c r="WAG38" s="348"/>
      <c r="WAH38" s="348"/>
      <c r="WAI38" s="348"/>
      <c r="WAJ38" s="348"/>
      <c r="WAK38" s="348"/>
      <c r="WAL38" s="348"/>
      <c r="WAM38" s="348"/>
      <c r="WAN38" s="348"/>
      <c r="WAO38" s="348"/>
      <c r="WAP38" s="348"/>
      <c r="WAQ38" s="348"/>
      <c r="WAR38" s="348"/>
      <c r="WAS38" s="348"/>
      <c r="WAT38" s="348"/>
      <c r="WAU38" s="348"/>
      <c r="WAV38" s="348"/>
      <c r="WAW38" s="348"/>
      <c r="WAX38" s="348"/>
      <c r="WAY38" s="348"/>
      <c r="WAZ38" s="348"/>
      <c r="WBA38" s="348"/>
      <c r="WBB38" s="348"/>
      <c r="WBC38" s="348"/>
      <c r="WBD38" s="348"/>
      <c r="WBE38" s="348"/>
      <c r="WBF38" s="348"/>
      <c r="WBG38" s="348"/>
      <c r="WBH38" s="348"/>
      <c r="WBI38" s="348"/>
      <c r="WBJ38" s="348"/>
      <c r="WBK38" s="348"/>
      <c r="WBL38" s="348"/>
      <c r="WBM38" s="348"/>
      <c r="WBN38" s="348"/>
      <c r="WBO38" s="348"/>
      <c r="WBP38" s="348"/>
      <c r="WBQ38" s="348"/>
      <c r="WBR38" s="348"/>
      <c r="WBS38" s="348"/>
      <c r="WBT38" s="348"/>
      <c r="WBU38" s="348"/>
      <c r="WBV38" s="348"/>
      <c r="WBW38" s="348"/>
      <c r="WBX38" s="348"/>
      <c r="WBY38" s="348"/>
      <c r="WBZ38" s="348"/>
      <c r="WCA38" s="348"/>
      <c r="WCB38" s="348"/>
      <c r="WCC38" s="348"/>
      <c r="WCD38" s="348"/>
      <c r="WCE38" s="348"/>
      <c r="WCF38" s="348"/>
      <c r="WCG38" s="348"/>
      <c r="WCH38" s="348"/>
      <c r="WCI38" s="348"/>
      <c r="WCJ38" s="348"/>
      <c r="WCK38" s="348"/>
      <c r="WCL38" s="348"/>
      <c r="WCM38" s="348"/>
      <c r="WCN38" s="348"/>
      <c r="WCO38" s="348"/>
      <c r="WCP38" s="348"/>
      <c r="WCQ38" s="348"/>
      <c r="WCR38" s="348"/>
      <c r="WCS38" s="348"/>
      <c r="WCT38" s="348"/>
      <c r="WCU38" s="348"/>
      <c r="WCV38" s="348"/>
      <c r="WCW38" s="348"/>
      <c r="WCX38" s="348"/>
      <c r="WCY38" s="348"/>
      <c r="WCZ38" s="348"/>
      <c r="WDA38" s="348"/>
      <c r="WDB38" s="348"/>
      <c r="WDC38" s="348"/>
      <c r="WDD38" s="348"/>
      <c r="WDE38" s="348"/>
      <c r="WDF38" s="348"/>
      <c r="WDG38" s="348"/>
      <c r="WDH38" s="348"/>
      <c r="WDI38" s="348"/>
      <c r="WDJ38" s="348"/>
      <c r="WDK38" s="348"/>
      <c r="WDL38" s="348"/>
      <c r="WDM38" s="348"/>
      <c r="WDN38" s="348"/>
      <c r="WDO38" s="348"/>
      <c r="WDP38" s="348"/>
      <c r="WDQ38" s="348"/>
      <c r="WDR38" s="348"/>
      <c r="WDS38" s="348"/>
      <c r="WDT38" s="348"/>
      <c r="WDU38" s="348"/>
      <c r="WDV38" s="348"/>
      <c r="WDW38" s="348"/>
      <c r="WDX38" s="348"/>
      <c r="WDY38" s="348"/>
      <c r="WDZ38" s="348"/>
      <c r="WEA38" s="348"/>
      <c r="WEB38" s="348"/>
      <c r="WEC38" s="348"/>
      <c r="WED38" s="348"/>
      <c r="WEE38" s="348"/>
      <c r="WEF38" s="348"/>
      <c r="WEG38" s="348"/>
      <c r="WEH38" s="348"/>
      <c r="WEI38" s="348"/>
      <c r="WEJ38" s="348"/>
      <c r="WEK38" s="348"/>
      <c r="WEL38" s="348"/>
      <c r="WEM38" s="348"/>
      <c r="WEN38" s="348"/>
      <c r="WEO38" s="348"/>
      <c r="WEP38" s="348"/>
      <c r="WEQ38" s="348"/>
      <c r="WER38" s="348"/>
      <c r="WES38" s="348"/>
      <c r="WET38" s="348"/>
      <c r="WEU38" s="348"/>
      <c r="WEV38" s="348"/>
      <c r="WEW38" s="348"/>
      <c r="WEX38" s="348"/>
      <c r="WEY38" s="348"/>
      <c r="WEZ38" s="348"/>
      <c r="WFA38" s="348"/>
      <c r="WFB38" s="348"/>
      <c r="WFC38" s="348"/>
      <c r="WFD38" s="348"/>
      <c r="WFE38" s="348"/>
      <c r="WFF38" s="348"/>
      <c r="WFG38" s="348"/>
      <c r="WFH38" s="348"/>
      <c r="WFI38" s="348"/>
      <c r="WFJ38" s="348"/>
      <c r="WFK38" s="348"/>
      <c r="WFL38" s="348"/>
      <c r="WFM38" s="348"/>
      <c r="WFN38" s="348"/>
      <c r="WFO38" s="348"/>
      <c r="WFP38" s="348"/>
      <c r="WFQ38" s="348"/>
      <c r="WFR38" s="348"/>
      <c r="WFS38" s="348"/>
      <c r="WFT38" s="348"/>
      <c r="WFU38" s="348"/>
      <c r="WFV38" s="348"/>
      <c r="WFW38" s="348"/>
      <c r="WFX38" s="348"/>
      <c r="WFY38" s="348"/>
      <c r="WFZ38" s="348"/>
      <c r="WGA38" s="348"/>
      <c r="WGB38" s="348"/>
      <c r="WGC38" s="348"/>
      <c r="WGD38" s="348"/>
      <c r="WGE38" s="348"/>
      <c r="WGF38" s="348"/>
      <c r="WGG38" s="348"/>
      <c r="WGH38" s="348"/>
      <c r="WGI38" s="348"/>
      <c r="WGJ38" s="348"/>
      <c r="WGK38" s="348"/>
      <c r="WGL38" s="348"/>
      <c r="WGM38" s="348"/>
      <c r="WGN38" s="348"/>
      <c r="WGO38" s="348"/>
      <c r="WGP38" s="348"/>
      <c r="WGQ38" s="348"/>
      <c r="WGR38" s="348"/>
      <c r="WGS38" s="348"/>
      <c r="WGT38" s="348"/>
      <c r="WGU38" s="348"/>
      <c r="WGV38" s="348"/>
      <c r="WGW38" s="348"/>
      <c r="WGX38" s="348"/>
      <c r="WGY38" s="348"/>
      <c r="WGZ38" s="348"/>
      <c r="WHA38" s="348"/>
      <c r="WHB38" s="348"/>
      <c r="WHC38" s="348"/>
      <c r="WHD38" s="348"/>
      <c r="WHE38" s="348"/>
      <c r="WHF38" s="348"/>
      <c r="WHG38" s="348"/>
      <c r="WHH38" s="348"/>
      <c r="WHI38" s="348"/>
      <c r="WHJ38" s="348"/>
      <c r="WHK38" s="348"/>
      <c r="WHL38" s="348"/>
      <c r="WHM38" s="348"/>
      <c r="WHN38" s="348"/>
      <c r="WHO38" s="348"/>
      <c r="WHP38" s="348"/>
      <c r="WHQ38" s="348"/>
      <c r="WHR38" s="348"/>
      <c r="WHS38" s="348"/>
      <c r="WHT38" s="348"/>
      <c r="WHU38" s="348"/>
      <c r="WHV38" s="348"/>
      <c r="WHW38" s="348"/>
      <c r="WHX38" s="348"/>
      <c r="WHY38" s="348"/>
      <c r="WHZ38" s="348"/>
      <c r="WIA38" s="348"/>
      <c r="WIB38" s="348"/>
      <c r="WIC38" s="348"/>
      <c r="WID38" s="348"/>
      <c r="WIE38" s="348"/>
      <c r="WIF38" s="348"/>
      <c r="WIG38" s="348"/>
      <c r="WIH38" s="348"/>
      <c r="WII38" s="348"/>
      <c r="WIJ38" s="348"/>
      <c r="WIK38" s="348"/>
      <c r="WIL38" s="348"/>
      <c r="WIM38" s="348"/>
      <c r="WIN38" s="348"/>
      <c r="WIO38" s="348"/>
      <c r="WIP38" s="348"/>
      <c r="WIQ38" s="348"/>
      <c r="WIR38" s="348"/>
      <c r="WIS38" s="348"/>
      <c r="WIT38" s="348"/>
      <c r="WIU38" s="348"/>
      <c r="WIV38" s="348"/>
      <c r="WIW38" s="348"/>
      <c r="WIX38" s="348"/>
      <c r="WIY38" s="348"/>
      <c r="WIZ38" s="348"/>
      <c r="WJA38" s="348"/>
      <c r="WJB38" s="348"/>
      <c r="WJC38" s="348"/>
      <c r="WJD38" s="348"/>
      <c r="WJE38" s="348"/>
      <c r="WJF38" s="348"/>
      <c r="WJG38" s="348"/>
      <c r="WJH38" s="348"/>
      <c r="WJI38" s="348"/>
      <c r="WJJ38" s="348"/>
      <c r="WJK38" s="348"/>
      <c r="WJL38" s="348"/>
      <c r="WJM38" s="348"/>
      <c r="WJN38" s="348"/>
      <c r="WJO38" s="348"/>
      <c r="WJP38" s="348"/>
      <c r="WJQ38" s="348"/>
      <c r="WJR38" s="348"/>
      <c r="WJS38" s="348"/>
      <c r="WJT38" s="348"/>
      <c r="WJU38" s="348"/>
      <c r="WJV38" s="348"/>
      <c r="WJW38" s="348"/>
      <c r="WJX38" s="348"/>
      <c r="WJY38" s="348"/>
      <c r="WJZ38" s="348"/>
      <c r="WKA38" s="348"/>
      <c r="WKB38" s="348"/>
      <c r="WKC38" s="348"/>
      <c r="WKD38" s="348"/>
      <c r="WKE38" s="348"/>
      <c r="WKF38" s="348"/>
      <c r="WKG38" s="348"/>
      <c r="WKH38" s="348"/>
      <c r="WKI38" s="348"/>
      <c r="WKJ38" s="348"/>
      <c r="WKK38" s="348"/>
      <c r="WKL38" s="348"/>
      <c r="WKM38" s="348"/>
      <c r="WKN38" s="348"/>
      <c r="WKO38" s="348"/>
      <c r="WKP38" s="348"/>
      <c r="WKQ38" s="348"/>
      <c r="WKR38" s="348"/>
      <c r="WKS38" s="348"/>
      <c r="WKT38" s="348"/>
      <c r="WKU38" s="348"/>
      <c r="WKV38" s="348"/>
      <c r="WKW38" s="348"/>
      <c r="WKX38" s="348"/>
      <c r="WKY38" s="348"/>
      <c r="WKZ38" s="348"/>
      <c r="WLA38" s="348"/>
      <c r="WLB38" s="348"/>
      <c r="WLC38" s="348"/>
      <c r="WLD38" s="348"/>
      <c r="WLE38" s="348"/>
      <c r="WLF38" s="348"/>
      <c r="WLG38" s="348"/>
      <c r="WLH38" s="348"/>
      <c r="WLI38" s="348"/>
      <c r="WLJ38" s="348"/>
      <c r="WLK38" s="348"/>
      <c r="WLL38" s="348"/>
      <c r="WLM38" s="348"/>
      <c r="WLN38" s="348"/>
      <c r="WLO38" s="348"/>
      <c r="WLP38" s="348"/>
      <c r="WLQ38" s="348"/>
      <c r="WLR38" s="348"/>
      <c r="WLS38" s="348"/>
      <c r="WLT38" s="348"/>
      <c r="WLU38" s="348"/>
      <c r="WLV38" s="348"/>
      <c r="WLW38" s="348"/>
      <c r="WLX38" s="348"/>
      <c r="WLY38" s="348"/>
      <c r="WLZ38" s="348"/>
      <c r="WMA38" s="348"/>
      <c r="WMB38" s="348"/>
      <c r="WMC38" s="348"/>
      <c r="WMD38" s="348"/>
      <c r="WME38" s="348"/>
      <c r="WMF38" s="348"/>
      <c r="WMG38" s="348"/>
      <c r="WMH38" s="348"/>
      <c r="WMI38" s="348"/>
      <c r="WMJ38" s="348"/>
      <c r="WMK38" s="348"/>
      <c r="WML38" s="348"/>
      <c r="WMM38" s="348"/>
      <c r="WMN38" s="348"/>
      <c r="WMO38" s="348"/>
      <c r="WMP38" s="348"/>
      <c r="WMQ38" s="348"/>
      <c r="WMR38" s="348"/>
      <c r="WMS38" s="348"/>
      <c r="WMT38" s="348"/>
      <c r="WMU38" s="348"/>
      <c r="WMV38" s="348"/>
      <c r="WMW38" s="348"/>
      <c r="WMX38" s="348"/>
      <c r="WMY38" s="348"/>
      <c r="WMZ38" s="348"/>
      <c r="WNA38" s="348"/>
      <c r="WNB38" s="348"/>
      <c r="WNC38" s="348"/>
      <c r="WND38" s="348"/>
      <c r="WNE38" s="348"/>
      <c r="WNF38" s="348"/>
      <c r="WNG38" s="348"/>
      <c r="WNH38" s="348"/>
      <c r="WNI38" s="348"/>
      <c r="WNJ38" s="348"/>
      <c r="WNK38" s="348"/>
      <c r="WNL38" s="348"/>
      <c r="WNM38" s="348"/>
      <c r="WNN38" s="348"/>
      <c r="WNO38" s="348"/>
      <c r="WNP38" s="348"/>
      <c r="WNQ38" s="348"/>
      <c r="WNR38" s="348"/>
      <c r="WNS38" s="348"/>
      <c r="WNT38" s="348"/>
      <c r="WNU38" s="348"/>
      <c r="WNV38" s="348"/>
      <c r="WNW38" s="348"/>
      <c r="WNX38" s="348"/>
      <c r="WNY38" s="348"/>
      <c r="WNZ38" s="348"/>
      <c r="WOA38" s="348"/>
      <c r="WOB38" s="348"/>
      <c r="WOC38" s="348"/>
      <c r="WOD38" s="348"/>
      <c r="WOE38" s="348"/>
      <c r="WOF38" s="348"/>
      <c r="WOG38" s="348"/>
      <c r="WOH38" s="348"/>
      <c r="WOI38" s="348"/>
      <c r="WOJ38" s="348"/>
      <c r="WOK38" s="348"/>
      <c r="WOL38" s="348"/>
      <c r="WOM38" s="348"/>
      <c r="WON38" s="348"/>
      <c r="WOO38" s="348"/>
      <c r="WOP38" s="348"/>
      <c r="WOQ38" s="348"/>
      <c r="WOR38" s="348"/>
      <c r="WOS38" s="348"/>
      <c r="WOT38" s="348"/>
      <c r="WOU38" s="348"/>
      <c r="WOV38" s="348"/>
      <c r="WOW38" s="348"/>
      <c r="WOX38" s="348"/>
      <c r="WOY38" s="348"/>
      <c r="WOZ38" s="348"/>
      <c r="WPA38" s="348"/>
      <c r="WPB38" s="348"/>
      <c r="WPC38" s="348"/>
      <c r="WPD38" s="348"/>
      <c r="WPE38" s="348"/>
      <c r="WPF38" s="348"/>
      <c r="WPG38" s="348"/>
      <c r="WPH38" s="348"/>
      <c r="WPI38" s="348"/>
      <c r="WPJ38" s="348"/>
      <c r="WPK38" s="348"/>
      <c r="WPL38" s="348"/>
      <c r="WPM38" s="348"/>
      <c r="WPN38" s="348"/>
      <c r="WPO38" s="348"/>
      <c r="WPP38" s="348"/>
      <c r="WPQ38" s="348"/>
      <c r="WPR38" s="348"/>
      <c r="WPS38" s="348"/>
      <c r="WPT38" s="348"/>
      <c r="WPU38" s="348"/>
      <c r="WPV38" s="348"/>
      <c r="WPW38" s="348"/>
      <c r="WPX38" s="348"/>
      <c r="WPY38" s="348"/>
      <c r="WPZ38" s="348"/>
      <c r="WQA38" s="348"/>
      <c r="WQB38" s="348"/>
      <c r="WQC38" s="348"/>
      <c r="WQD38" s="348"/>
      <c r="WQE38" s="348"/>
      <c r="WQF38" s="348"/>
      <c r="WQG38" s="348"/>
      <c r="WQH38" s="348"/>
      <c r="WQI38" s="348"/>
      <c r="WQJ38" s="348"/>
      <c r="WQK38" s="348"/>
      <c r="WQL38" s="348"/>
      <c r="WQM38" s="348"/>
      <c r="WQN38" s="348"/>
      <c r="WQO38" s="348"/>
      <c r="WQP38" s="348"/>
      <c r="WQQ38" s="348"/>
      <c r="WQR38" s="348"/>
      <c r="WQS38" s="348"/>
      <c r="WQT38" s="348"/>
      <c r="WQU38" s="348"/>
      <c r="WQV38" s="348"/>
      <c r="WQW38" s="348"/>
      <c r="WQX38" s="348"/>
      <c r="WQY38" s="348"/>
      <c r="WQZ38" s="348"/>
      <c r="WRA38" s="348"/>
      <c r="WRB38" s="348"/>
      <c r="WRC38" s="348"/>
      <c r="WRD38" s="348"/>
      <c r="WRE38" s="348"/>
      <c r="WRF38" s="348"/>
      <c r="WRG38" s="348"/>
      <c r="WRH38" s="348"/>
      <c r="WRI38" s="348"/>
      <c r="WRJ38" s="348"/>
      <c r="WRK38" s="348"/>
      <c r="WRL38" s="348"/>
      <c r="WRM38" s="348"/>
      <c r="WRN38" s="348"/>
      <c r="WRO38" s="348"/>
      <c r="WRP38" s="348"/>
      <c r="WRQ38" s="348"/>
      <c r="WRR38" s="348"/>
      <c r="WRS38" s="348"/>
      <c r="WRT38" s="348"/>
      <c r="WRU38" s="348"/>
      <c r="WRV38" s="348"/>
      <c r="WRW38" s="348"/>
      <c r="WRX38" s="348"/>
      <c r="WRY38" s="348"/>
      <c r="WRZ38" s="348"/>
      <c r="WSA38" s="348"/>
      <c r="WSB38" s="348"/>
      <c r="WSC38" s="348"/>
      <c r="WSD38" s="348"/>
      <c r="WSE38" s="348"/>
      <c r="WSF38" s="348"/>
      <c r="WSG38" s="348"/>
      <c r="WSH38" s="348"/>
      <c r="WSI38" s="348"/>
      <c r="WSJ38" s="348"/>
      <c r="WSK38" s="348"/>
      <c r="WSL38" s="348"/>
      <c r="WSM38" s="348"/>
      <c r="WSN38" s="348"/>
      <c r="WSO38" s="348"/>
      <c r="WSP38" s="348"/>
      <c r="WSQ38" s="348"/>
      <c r="WSR38" s="348"/>
      <c r="WSS38" s="348"/>
      <c r="WST38" s="348"/>
      <c r="WSU38" s="348"/>
      <c r="WSV38" s="348"/>
      <c r="WSW38" s="348"/>
      <c r="WSX38" s="348"/>
      <c r="WSY38" s="348"/>
      <c r="WSZ38" s="348"/>
      <c r="WTA38" s="348"/>
      <c r="WTB38" s="348"/>
      <c r="WTC38" s="348"/>
      <c r="WTD38" s="348"/>
      <c r="WTE38" s="348"/>
      <c r="WTF38" s="348"/>
      <c r="WTG38" s="348"/>
      <c r="WTH38" s="348"/>
      <c r="WTI38" s="348"/>
      <c r="WTJ38" s="348"/>
      <c r="WTK38" s="348"/>
      <c r="WTL38" s="348"/>
      <c r="WTM38" s="348"/>
      <c r="WTN38" s="348"/>
      <c r="WTO38" s="348"/>
      <c r="WTP38" s="348"/>
      <c r="WTQ38" s="348"/>
      <c r="WTR38" s="348"/>
      <c r="WTS38" s="348"/>
      <c r="WTT38" s="348"/>
      <c r="WTU38" s="348"/>
      <c r="WTV38" s="348"/>
      <c r="WTW38" s="348"/>
      <c r="WTX38" s="348"/>
      <c r="WTY38" s="348"/>
      <c r="WTZ38" s="348"/>
      <c r="WUA38" s="348"/>
      <c r="WUB38" s="348"/>
      <c r="WUC38" s="348"/>
      <c r="WUD38" s="348"/>
      <c r="WUE38" s="348"/>
      <c r="WUF38" s="348"/>
      <c r="WUG38" s="348"/>
      <c r="WUH38" s="348"/>
      <c r="WUI38" s="348"/>
      <c r="WUJ38" s="348"/>
      <c r="WUK38" s="348"/>
      <c r="WUL38" s="348"/>
      <c r="WUM38" s="348"/>
      <c r="WUN38" s="348"/>
      <c r="WUO38" s="348"/>
      <c r="WUP38" s="348"/>
      <c r="WUQ38" s="348"/>
      <c r="WUR38" s="348"/>
      <c r="WUS38" s="348"/>
      <c r="WUT38" s="348"/>
      <c r="WUU38" s="348"/>
      <c r="WUV38" s="348"/>
      <c r="WUW38" s="348"/>
      <c r="WUX38" s="348"/>
      <c r="WUY38" s="348"/>
      <c r="WUZ38" s="348"/>
      <c r="WVA38" s="348"/>
      <c r="WVB38" s="348"/>
      <c r="WVC38" s="348"/>
      <c r="WVD38" s="348"/>
      <c r="WVE38" s="348"/>
      <c r="WVF38" s="348"/>
      <c r="WVG38" s="348"/>
      <c r="WVH38" s="348"/>
      <c r="WVI38" s="348"/>
      <c r="WVJ38" s="348"/>
      <c r="WVK38" s="348"/>
      <c r="WVL38" s="348"/>
      <c r="WVM38" s="348"/>
      <c r="WVN38" s="348"/>
      <c r="WVO38" s="348"/>
      <c r="WVP38" s="348"/>
      <c r="WVQ38" s="348"/>
      <c r="WVR38" s="348"/>
      <c r="WVS38" s="348"/>
      <c r="WVT38" s="348"/>
      <c r="WVU38" s="348"/>
      <c r="WVV38" s="348"/>
      <c r="WVW38" s="348"/>
      <c r="WVX38" s="348"/>
      <c r="WVY38" s="348"/>
      <c r="WVZ38" s="348"/>
      <c r="WWA38" s="348"/>
      <c r="WWB38" s="348"/>
      <c r="WWC38" s="348"/>
      <c r="WWD38" s="348"/>
      <c r="WWE38" s="348"/>
      <c r="WWF38" s="348"/>
      <c r="WWG38" s="348"/>
      <c r="WWH38" s="348"/>
      <c r="WWI38" s="348"/>
      <c r="WWJ38" s="348"/>
      <c r="WWK38" s="348"/>
      <c r="WWL38" s="348"/>
      <c r="WWM38" s="348"/>
      <c r="WWN38" s="348"/>
      <c r="WWO38" s="348"/>
      <c r="WWP38" s="348"/>
      <c r="WWQ38" s="348"/>
      <c r="WWR38" s="348"/>
      <c r="WWS38" s="348"/>
      <c r="WWT38" s="348"/>
      <c r="WWU38" s="348"/>
      <c r="WWV38" s="348"/>
      <c r="WWW38" s="348"/>
      <c r="WWX38" s="348"/>
      <c r="WWY38" s="348"/>
      <c r="WWZ38" s="348"/>
      <c r="WXA38" s="348"/>
      <c r="WXB38" s="348"/>
      <c r="WXC38" s="348"/>
      <c r="WXD38" s="348"/>
      <c r="WXE38" s="348"/>
      <c r="WXF38" s="348"/>
      <c r="WXG38" s="348"/>
      <c r="WXH38" s="348"/>
      <c r="WXI38" s="348"/>
      <c r="WXJ38" s="348"/>
      <c r="WXK38" s="348"/>
      <c r="WXL38" s="348"/>
      <c r="WXM38" s="348"/>
      <c r="WXN38" s="348"/>
      <c r="WXO38" s="348"/>
      <c r="WXP38" s="348"/>
      <c r="WXQ38" s="348"/>
      <c r="WXR38" s="348"/>
      <c r="WXS38" s="348"/>
      <c r="WXT38" s="348"/>
      <c r="WXU38" s="348"/>
      <c r="WXV38" s="348"/>
      <c r="WXW38" s="348"/>
      <c r="WXX38" s="348"/>
      <c r="WXY38" s="348"/>
      <c r="WXZ38" s="348"/>
      <c r="WYA38" s="348"/>
      <c r="WYB38" s="348"/>
      <c r="WYC38" s="348"/>
      <c r="WYD38" s="348"/>
      <c r="WYE38" s="348"/>
      <c r="WYF38" s="348"/>
      <c r="WYG38" s="348"/>
      <c r="WYH38" s="348"/>
      <c r="WYI38" s="348"/>
      <c r="WYJ38" s="348"/>
      <c r="WYK38" s="348"/>
      <c r="WYL38" s="348"/>
      <c r="WYM38" s="348"/>
      <c r="WYN38" s="348"/>
      <c r="WYO38" s="348"/>
      <c r="WYP38" s="348"/>
      <c r="WYQ38" s="348"/>
      <c r="WYR38" s="348"/>
      <c r="WYS38" s="348"/>
      <c r="WYT38" s="348"/>
      <c r="WYU38" s="348"/>
      <c r="WYV38" s="348"/>
      <c r="WYW38" s="348"/>
      <c r="WYX38" s="348"/>
      <c r="WYY38" s="348"/>
      <c r="WYZ38" s="348"/>
      <c r="WZA38" s="348"/>
      <c r="WZB38" s="348"/>
      <c r="WZC38" s="348"/>
      <c r="WZD38" s="348"/>
      <c r="WZE38" s="348"/>
      <c r="WZF38" s="348"/>
      <c r="WZG38" s="348"/>
      <c r="WZH38" s="348"/>
      <c r="WZI38" s="348"/>
      <c r="WZJ38" s="348"/>
      <c r="WZK38" s="348"/>
      <c r="WZL38" s="348"/>
      <c r="WZM38" s="348"/>
      <c r="WZN38" s="348"/>
      <c r="WZO38" s="348"/>
      <c r="WZP38" s="348"/>
      <c r="WZQ38" s="348"/>
      <c r="WZR38" s="348"/>
      <c r="WZS38" s="348"/>
      <c r="WZT38" s="348"/>
      <c r="WZU38" s="348"/>
      <c r="WZV38" s="348"/>
      <c r="WZW38" s="348"/>
      <c r="WZX38" s="348"/>
      <c r="WZY38" s="348"/>
      <c r="WZZ38" s="348"/>
      <c r="XAA38" s="348"/>
      <c r="XAB38" s="348"/>
      <c r="XAC38" s="348"/>
      <c r="XAD38" s="348"/>
      <c r="XAE38" s="348"/>
      <c r="XAF38" s="348"/>
      <c r="XAG38" s="348"/>
      <c r="XAH38" s="348"/>
      <c r="XAI38" s="348"/>
      <c r="XAJ38" s="348"/>
      <c r="XAK38" s="348"/>
      <c r="XAL38" s="348"/>
      <c r="XAM38" s="348"/>
      <c r="XAN38" s="348"/>
      <c r="XAO38" s="348"/>
      <c r="XAP38" s="348"/>
      <c r="XAQ38" s="348"/>
      <c r="XAR38" s="348"/>
      <c r="XAS38" s="348"/>
      <c r="XAT38" s="348"/>
      <c r="XAU38" s="348"/>
      <c r="XAV38" s="348"/>
      <c r="XAW38" s="348"/>
      <c r="XAX38" s="348"/>
      <c r="XAY38" s="348"/>
      <c r="XAZ38" s="348"/>
      <c r="XBA38" s="348"/>
      <c r="XBB38" s="348"/>
      <c r="XBC38" s="348"/>
      <c r="XBD38" s="348"/>
      <c r="XBE38" s="348"/>
      <c r="XBF38" s="348"/>
      <c r="XBG38" s="348"/>
      <c r="XBH38" s="348"/>
      <c r="XBI38" s="348"/>
      <c r="XBJ38" s="348"/>
      <c r="XBK38" s="348"/>
      <c r="XBL38" s="348"/>
      <c r="XBM38" s="348"/>
      <c r="XBN38" s="348"/>
      <c r="XBO38" s="348"/>
      <c r="XBP38" s="348"/>
      <c r="XBQ38" s="348"/>
      <c r="XBR38" s="348"/>
      <c r="XBS38" s="348"/>
      <c r="XBT38" s="348"/>
      <c r="XBU38" s="348"/>
      <c r="XBV38" s="348"/>
      <c r="XBW38" s="348"/>
      <c r="XBX38" s="348"/>
      <c r="XBY38" s="348"/>
      <c r="XBZ38" s="348"/>
      <c r="XCA38" s="348"/>
      <c r="XCB38" s="348"/>
      <c r="XCC38" s="348"/>
      <c r="XCD38" s="348"/>
      <c r="XCE38" s="348"/>
      <c r="XCF38" s="348"/>
      <c r="XCG38" s="348"/>
    </row>
    <row r="39" spans="1:16309" s="15" customFormat="1" ht="258.75" customHeight="1">
      <c r="A39" s="292"/>
      <c r="B39" s="241"/>
      <c r="C39" s="242"/>
      <c r="D39" s="242">
        <v>27</v>
      </c>
      <c r="E39" s="242">
        <v>835</v>
      </c>
      <c r="F39" s="253" t="s">
        <v>291</v>
      </c>
      <c r="G39" s="254"/>
      <c r="H39" s="295" t="s">
        <v>292</v>
      </c>
      <c r="I39" s="290">
        <v>0</v>
      </c>
      <c r="J39" s="290">
        <v>0</v>
      </c>
      <c r="K39" s="290">
        <v>57</v>
      </c>
      <c r="L39" s="290">
        <v>56.563000000000002</v>
      </c>
      <c r="M39" s="290"/>
      <c r="N39" s="290"/>
      <c r="O39" s="290"/>
      <c r="P39" s="290"/>
      <c r="Q39" s="290"/>
      <c r="R39" s="290"/>
      <c r="S39" s="290"/>
      <c r="T39" s="290"/>
      <c r="U39" s="290"/>
      <c r="V39" s="290"/>
      <c r="W39" s="290"/>
      <c r="X39" s="290"/>
      <c r="Y39" s="290"/>
      <c r="Z39" s="290"/>
      <c r="AA39" s="290"/>
      <c r="AB39" s="290"/>
      <c r="AC39" s="290"/>
      <c r="AD39" s="290"/>
      <c r="AE39" s="290"/>
      <c r="AF39" s="290"/>
      <c r="AG39" s="290"/>
      <c r="AH39" s="290"/>
      <c r="AI39" s="290"/>
      <c r="AJ39" s="290"/>
      <c r="AK39" s="290"/>
      <c r="AL39" s="290"/>
      <c r="AM39" s="290"/>
      <c r="AN39" s="290"/>
      <c r="AO39" s="290"/>
      <c r="AP39" s="290"/>
      <c r="AQ39" s="290"/>
      <c r="AR39" s="290"/>
      <c r="AS39" s="290"/>
      <c r="AT39" s="290"/>
      <c r="AU39" s="290"/>
      <c r="AV39" s="290"/>
      <c r="AW39" s="290"/>
      <c r="AX39" s="290"/>
      <c r="AY39" s="290"/>
      <c r="AZ39" s="290"/>
      <c r="BA39" s="290"/>
      <c r="BB39" s="290"/>
      <c r="BC39" s="290"/>
      <c r="BD39" s="290"/>
      <c r="BE39" s="290"/>
      <c r="BF39" s="290"/>
      <c r="BG39" s="290"/>
      <c r="BH39" s="290"/>
      <c r="BI39" s="290"/>
      <c r="BJ39" s="290"/>
      <c r="BK39" s="290"/>
      <c r="BL39" s="290"/>
      <c r="BM39" s="290"/>
      <c r="BN39" s="290"/>
      <c r="BO39" s="290"/>
      <c r="BP39" s="290"/>
      <c r="BQ39" s="290"/>
      <c r="BR39" s="290"/>
      <c r="BS39" s="290"/>
      <c r="BT39" s="290"/>
      <c r="BU39" s="290"/>
      <c r="BV39" s="290"/>
      <c r="BW39" s="290"/>
      <c r="BX39" s="290"/>
      <c r="BY39" s="290"/>
      <c r="BZ39" s="290"/>
      <c r="CA39" s="290"/>
      <c r="CB39" s="290"/>
      <c r="CC39" s="290"/>
      <c r="CD39" s="290"/>
      <c r="CE39" s="290"/>
      <c r="CF39" s="290"/>
      <c r="CG39" s="290"/>
      <c r="CH39" s="290"/>
      <c r="CI39" s="290"/>
      <c r="CJ39" s="290"/>
      <c r="CK39" s="290"/>
      <c r="CL39" s="290"/>
      <c r="CM39" s="290"/>
      <c r="CN39" s="290"/>
      <c r="CO39" s="290"/>
      <c r="CP39" s="290"/>
      <c r="CQ39" s="290"/>
      <c r="CR39" s="290"/>
      <c r="CS39" s="290"/>
      <c r="CT39" s="290"/>
      <c r="CU39" s="290"/>
      <c r="CV39" s="290"/>
      <c r="CW39" s="290"/>
      <c r="CX39" s="290"/>
      <c r="CY39" s="290"/>
      <c r="CZ39" s="290"/>
      <c r="DA39" s="290"/>
      <c r="DB39" s="290"/>
      <c r="DC39" s="290"/>
      <c r="DD39" s="290"/>
      <c r="DE39" s="290"/>
      <c r="DF39" s="290"/>
      <c r="DG39" s="290"/>
      <c r="DH39" s="290"/>
      <c r="DI39" s="290"/>
      <c r="DJ39" s="290"/>
      <c r="DK39" s="290"/>
      <c r="DL39" s="290"/>
      <c r="DM39" s="290"/>
      <c r="DN39" s="290"/>
      <c r="DO39" s="290"/>
      <c r="DP39" s="290"/>
      <c r="DQ39" s="290"/>
      <c r="DR39" s="290"/>
      <c r="DS39" s="290"/>
      <c r="DT39" s="290"/>
      <c r="DU39" s="290"/>
      <c r="DV39" s="290"/>
      <c r="DW39" s="290"/>
      <c r="DX39" s="290"/>
      <c r="DY39" s="290"/>
      <c r="DZ39" s="290"/>
      <c r="EA39" s="290"/>
      <c r="EB39" s="290"/>
      <c r="EC39" s="290"/>
      <c r="ED39" s="290"/>
      <c r="EE39" s="290"/>
      <c r="EF39" s="290"/>
      <c r="EG39" s="290"/>
      <c r="EH39" s="290"/>
      <c r="EI39" s="290"/>
      <c r="EJ39" s="290"/>
      <c r="EK39" s="290"/>
      <c r="EL39" s="290"/>
      <c r="EM39" s="290"/>
      <c r="EN39" s="290"/>
      <c r="EO39" s="290"/>
      <c r="EP39" s="290"/>
      <c r="EQ39" s="290"/>
      <c r="ER39" s="290"/>
      <c r="ES39" s="290"/>
      <c r="ET39" s="290"/>
      <c r="EU39" s="290"/>
      <c r="EV39" s="290"/>
      <c r="EW39" s="290"/>
      <c r="EX39" s="290"/>
      <c r="EY39" s="290"/>
      <c r="EZ39" s="290"/>
      <c r="FA39" s="290"/>
      <c r="FB39" s="290"/>
      <c r="FC39" s="290"/>
      <c r="FD39" s="290"/>
      <c r="FE39" s="290"/>
      <c r="FF39" s="290"/>
      <c r="FG39" s="290"/>
      <c r="FH39" s="290"/>
      <c r="FI39" s="290"/>
      <c r="FJ39" s="290"/>
      <c r="FK39" s="290"/>
      <c r="FL39" s="290"/>
      <c r="FM39" s="290"/>
      <c r="FN39" s="290"/>
      <c r="FO39" s="290"/>
      <c r="FP39" s="290"/>
      <c r="FQ39" s="290"/>
      <c r="FR39" s="290"/>
      <c r="FS39" s="290"/>
      <c r="FT39" s="290"/>
      <c r="FU39" s="290"/>
      <c r="FV39" s="290">
        <v>0</v>
      </c>
      <c r="FW39" s="249">
        <v>0</v>
      </c>
      <c r="FX39" s="249"/>
      <c r="FY39" s="249"/>
      <c r="FZ39" s="249"/>
      <c r="GA39" s="249"/>
      <c r="GB39" s="249"/>
      <c r="GC39" s="249"/>
      <c r="GD39" s="249"/>
      <c r="GE39" s="249"/>
      <c r="GF39" s="249"/>
      <c r="GG39" s="249"/>
      <c r="GH39" s="249"/>
      <c r="GI39" s="249">
        <v>0</v>
      </c>
      <c r="GJ39" s="249"/>
      <c r="GK39" s="249"/>
      <c r="GL39" s="249"/>
      <c r="GM39" s="249"/>
      <c r="GN39" s="249"/>
      <c r="GO39" s="249"/>
      <c r="GP39" s="249"/>
      <c r="GQ39" s="249"/>
      <c r="GR39" s="249"/>
      <c r="GS39" s="249"/>
      <c r="GT39" s="249"/>
      <c r="GU39" s="249"/>
      <c r="GV39" s="249"/>
      <c r="GW39" s="249"/>
      <c r="GX39" s="249"/>
      <c r="GY39" s="249">
        <f>GI39-HF39</f>
        <v>0</v>
      </c>
      <c r="GZ39" s="249">
        <v>0</v>
      </c>
      <c r="HA39" s="249"/>
      <c r="HB39" s="249"/>
      <c r="HC39" s="249"/>
      <c r="HD39" s="249"/>
      <c r="HE39" s="249">
        <v>0</v>
      </c>
      <c r="HF39" s="249">
        <v>0</v>
      </c>
      <c r="HG39" s="249">
        <v>0</v>
      </c>
      <c r="HH39" s="351"/>
      <c r="HI39" s="247">
        <v>0</v>
      </c>
      <c r="HJ39" s="247">
        <f t="shared" si="13"/>
        <v>56.563000000000002</v>
      </c>
      <c r="HK39" s="249">
        <v>57</v>
      </c>
    </row>
    <row r="40" spans="1:16309" s="241" customFormat="1" ht="262.5" customHeight="1">
      <c r="A40" s="274"/>
      <c r="B40" s="7"/>
      <c r="C40" s="242">
        <v>34</v>
      </c>
      <c r="D40" s="242">
        <v>28</v>
      </c>
      <c r="E40" s="242">
        <v>836</v>
      </c>
      <c r="F40" s="306" t="s">
        <v>293</v>
      </c>
      <c r="G40" s="254" t="s">
        <v>192</v>
      </c>
      <c r="H40" s="295" t="s">
        <v>294</v>
      </c>
      <c r="I40" s="249">
        <v>0</v>
      </c>
      <c r="J40" s="290">
        <v>0</v>
      </c>
      <c r="K40" s="290">
        <v>49.447000000000003</v>
      </c>
      <c r="L40" s="290">
        <f>SUM(I40:K40)</f>
        <v>49.447000000000003</v>
      </c>
      <c r="M40" s="249">
        <v>0</v>
      </c>
      <c r="N40" s="249">
        <v>0</v>
      </c>
      <c r="O40" s="249">
        <v>0</v>
      </c>
      <c r="P40" s="249">
        <v>0</v>
      </c>
      <c r="Q40" s="249">
        <v>0</v>
      </c>
      <c r="R40" s="249">
        <v>0</v>
      </c>
      <c r="S40" s="249">
        <v>0</v>
      </c>
      <c r="T40" s="249">
        <v>0</v>
      </c>
      <c r="U40" s="249">
        <v>0</v>
      </c>
      <c r="V40" s="249">
        <v>0</v>
      </c>
      <c r="W40" s="249">
        <v>0</v>
      </c>
      <c r="X40" s="249">
        <v>0</v>
      </c>
      <c r="Y40" s="249">
        <v>0</v>
      </c>
      <c r="Z40" s="249">
        <v>0</v>
      </c>
      <c r="AA40" s="249">
        <v>0</v>
      </c>
      <c r="AB40" s="249">
        <v>0</v>
      </c>
      <c r="AC40" s="249">
        <v>0</v>
      </c>
      <c r="AD40" s="249">
        <v>0</v>
      </c>
      <c r="AE40" s="249">
        <v>0</v>
      </c>
      <c r="AF40" s="249">
        <v>0</v>
      </c>
      <c r="AG40" s="249">
        <v>0</v>
      </c>
      <c r="AH40" s="249">
        <v>0</v>
      </c>
      <c r="AI40" s="249">
        <v>0</v>
      </c>
      <c r="AJ40" s="249">
        <v>0</v>
      </c>
      <c r="AK40" s="249">
        <v>0</v>
      </c>
      <c r="AL40" s="249">
        <v>0</v>
      </c>
      <c r="AM40" s="249">
        <v>0</v>
      </c>
      <c r="AN40" s="249">
        <v>0</v>
      </c>
      <c r="AO40" s="249">
        <v>0</v>
      </c>
      <c r="AP40" s="249">
        <v>0</v>
      </c>
      <c r="AQ40" s="249">
        <v>0</v>
      </c>
      <c r="AR40" s="249">
        <v>0</v>
      </c>
      <c r="AS40" s="249">
        <v>0</v>
      </c>
      <c r="AT40" s="249">
        <v>0</v>
      </c>
      <c r="AU40" s="249">
        <v>0</v>
      </c>
      <c r="AV40" s="249">
        <v>0</v>
      </c>
      <c r="AW40" s="249">
        <v>0</v>
      </c>
      <c r="AX40" s="249">
        <v>0</v>
      </c>
      <c r="AY40" s="249">
        <v>0</v>
      </c>
      <c r="AZ40" s="249">
        <v>0</v>
      </c>
      <c r="BA40" s="249">
        <v>0</v>
      </c>
      <c r="BB40" s="249">
        <v>0</v>
      </c>
      <c r="BC40" s="249">
        <v>0</v>
      </c>
      <c r="BD40" s="249">
        <v>0</v>
      </c>
      <c r="BE40" s="249">
        <v>0</v>
      </c>
      <c r="BF40" s="249">
        <v>0</v>
      </c>
      <c r="BG40" s="249">
        <v>0</v>
      </c>
      <c r="BH40" s="249">
        <v>0</v>
      </c>
      <c r="BI40" s="249">
        <v>0</v>
      </c>
      <c r="BJ40" s="249">
        <v>0</v>
      </c>
      <c r="BK40" s="249">
        <v>0</v>
      </c>
      <c r="BL40" s="249">
        <v>0</v>
      </c>
      <c r="BM40" s="249">
        <v>0</v>
      </c>
      <c r="BN40" s="249">
        <v>0</v>
      </c>
      <c r="BO40" s="249">
        <v>0</v>
      </c>
      <c r="BP40" s="249">
        <v>0</v>
      </c>
      <c r="BQ40" s="249">
        <v>0</v>
      </c>
      <c r="BR40" s="249">
        <v>0</v>
      </c>
      <c r="BS40" s="249">
        <v>0</v>
      </c>
      <c r="BT40" s="249">
        <v>0</v>
      </c>
      <c r="BU40" s="249">
        <v>0</v>
      </c>
      <c r="BV40" s="249">
        <v>0</v>
      </c>
      <c r="BW40" s="249">
        <v>0</v>
      </c>
      <c r="BX40" s="249">
        <v>0</v>
      </c>
      <c r="BY40" s="249">
        <v>0</v>
      </c>
      <c r="BZ40" s="249">
        <v>0</v>
      </c>
      <c r="CA40" s="249">
        <v>0</v>
      </c>
      <c r="CB40" s="249">
        <v>0</v>
      </c>
      <c r="CC40" s="249">
        <v>0</v>
      </c>
      <c r="CD40" s="249">
        <v>0</v>
      </c>
      <c r="CE40" s="249">
        <v>0</v>
      </c>
      <c r="CF40" s="249">
        <v>0</v>
      </c>
      <c r="CG40" s="249">
        <v>0</v>
      </c>
      <c r="CH40" s="249">
        <v>0</v>
      </c>
      <c r="CI40" s="249">
        <v>0</v>
      </c>
      <c r="CJ40" s="249">
        <v>0</v>
      </c>
      <c r="CK40" s="249">
        <v>0</v>
      </c>
      <c r="CL40" s="249">
        <v>0</v>
      </c>
      <c r="CM40" s="249">
        <v>0</v>
      </c>
      <c r="CN40" s="249">
        <v>0</v>
      </c>
      <c r="CO40" s="249">
        <v>0</v>
      </c>
      <c r="CP40" s="249">
        <v>0</v>
      </c>
      <c r="CQ40" s="249">
        <v>0</v>
      </c>
      <c r="CR40" s="249">
        <v>0</v>
      </c>
      <c r="CS40" s="249">
        <v>0</v>
      </c>
      <c r="CT40" s="249">
        <v>0</v>
      </c>
      <c r="CU40" s="249">
        <v>0</v>
      </c>
      <c r="CV40" s="249">
        <v>0</v>
      </c>
      <c r="CW40" s="249">
        <v>0</v>
      </c>
      <c r="CX40" s="249">
        <v>0</v>
      </c>
      <c r="CY40" s="249">
        <v>0</v>
      </c>
      <c r="CZ40" s="249">
        <v>0</v>
      </c>
      <c r="DA40" s="249">
        <v>0</v>
      </c>
      <c r="DB40" s="249">
        <v>0</v>
      </c>
      <c r="DC40" s="249">
        <v>0</v>
      </c>
      <c r="DD40" s="249">
        <v>0</v>
      </c>
      <c r="DE40" s="249">
        <v>0</v>
      </c>
      <c r="DF40" s="249">
        <v>0</v>
      </c>
      <c r="DG40" s="249">
        <v>0</v>
      </c>
      <c r="DH40" s="249">
        <v>0</v>
      </c>
      <c r="DI40" s="249">
        <v>0</v>
      </c>
      <c r="DJ40" s="249">
        <v>0</v>
      </c>
      <c r="DK40" s="249">
        <v>0</v>
      </c>
      <c r="DL40" s="249">
        <v>0</v>
      </c>
      <c r="DM40" s="249">
        <v>0</v>
      </c>
      <c r="DN40" s="249">
        <v>0</v>
      </c>
      <c r="DO40" s="249">
        <v>0</v>
      </c>
      <c r="DP40" s="249">
        <v>0</v>
      </c>
      <c r="DQ40" s="249">
        <v>0</v>
      </c>
      <c r="DR40" s="249">
        <v>0</v>
      </c>
      <c r="DS40" s="249">
        <v>0</v>
      </c>
      <c r="DT40" s="249">
        <v>0</v>
      </c>
      <c r="DU40" s="249">
        <v>0</v>
      </c>
      <c r="DV40" s="249">
        <v>0</v>
      </c>
      <c r="DW40" s="249">
        <v>0</v>
      </c>
      <c r="DX40" s="249">
        <v>0</v>
      </c>
      <c r="DY40" s="249">
        <v>0</v>
      </c>
      <c r="DZ40" s="249">
        <v>0</v>
      </c>
      <c r="EA40" s="249">
        <v>0</v>
      </c>
      <c r="EB40" s="249">
        <v>0</v>
      </c>
      <c r="EC40" s="249">
        <v>0</v>
      </c>
      <c r="ED40" s="249">
        <v>0</v>
      </c>
      <c r="EE40" s="249">
        <v>0</v>
      </c>
      <c r="EF40" s="249">
        <v>0</v>
      </c>
      <c r="EG40" s="249">
        <v>0</v>
      </c>
      <c r="EH40" s="249">
        <v>0</v>
      </c>
      <c r="EI40" s="249">
        <v>0</v>
      </c>
      <c r="EJ40" s="249">
        <v>0</v>
      </c>
      <c r="EK40" s="249">
        <v>0</v>
      </c>
      <c r="EL40" s="249">
        <v>0</v>
      </c>
      <c r="EM40" s="249">
        <v>0</v>
      </c>
      <c r="EN40" s="249">
        <v>0</v>
      </c>
      <c r="EO40" s="249">
        <v>0</v>
      </c>
      <c r="EP40" s="249">
        <v>0</v>
      </c>
      <c r="EQ40" s="249">
        <v>0</v>
      </c>
      <c r="ER40" s="249">
        <v>0</v>
      </c>
      <c r="ES40" s="249">
        <v>0</v>
      </c>
      <c r="ET40" s="249">
        <v>0</v>
      </c>
      <c r="EU40" s="249">
        <v>0</v>
      </c>
      <c r="EV40" s="249">
        <v>0</v>
      </c>
      <c r="EW40" s="249">
        <v>0</v>
      </c>
      <c r="EX40" s="249">
        <v>0</v>
      </c>
      <c r="EY40" s="249">
        <v>0</v>
      </c>
      <c r="EZ40" s="249">
        <v>0</v>
      </c>
      <c r="FA40" s="249">
        <v>0</v>
      </c>
      <c r="FB40" s="249">
        <v>0</v>
      </c>
      <c r="FC40" s="249">
        <v>0</v>
      </c>
      <c r="FD40" s="249">
        <v>0</v>
      </c>
      <c r="FE40" s="249">
        <v>0</v>
      </c>
      <c r="FF40" s="249">
        <v>0</v>
      </c>
      <c r="FG40" s="249">
        <v>0</v>
      </c>
      <c r="FH40" s="249">
        <v>0</v>
      </c>
      <c r="FI40" s="249">
        <v>0</v>
      </c>
      <c r="FJ40" s="249">
        <v>0</v>
      </c>
      <c r="FK40" s="249">
        <v>0</v>
      </c>
      <c r="FL40" s="249">
        <v>0</v>
      </c>
      <c r="FM40" s="249">
        <v>0</v>
      </c>
      <c r="FN40" s="249">
        <v>0</v>
      </c>
      <c r="FO40" s="249">
        <v>0</v>
      </c>
      <c r="FP40" s="249">
        <v>0</v>
      </c>
      <c r="FQ40" s="249">
        <v>0</v>
      </c>
      <c r="FR40" s="249">
        <v>0</v>
      </c>
      <c r="FS40" s="249">
        <v>0</v>
      </c>
      <c r="FT40" s="249">
        <v>0</v>
      </c>
      <c r="FU40" s="249">
        <v>0</v>
      </c>
      <c r="FV40" s="249">
        <v>0</v>
      </c>
      <c r="FW40" s="249">
        <v>0</v>
      </c>
      <c r="FX40" s="249">
        <v>0</v>
      </c>
      <c r="FY40" s="249"/>
      <c r="FZ40" s="249">
        <v>0</v>
      </c>
      <c r="GA40" s="249">
        <f>L40-FW40</f>
        <v>49.447000000000003</v>
      </c>
      <c r="GB40" s="249">
        <v>0</v>
      </c>
      <c r="GC40" s="249">
        <v>15</v>
      </c>
      <c r="GD40" s="249">
        <v>15</v>
      </c>
      <c r="GE40" s="249">
        <v>0</v>
      </c>
      <c r="GF40" s="249">
        <v>0</v>
      </c>
      <c r="GG40" s="249">
        <v>0</v>
      </c>
      <c r="GH40" s="249">
        <v>0</v>
      </c>
      <c r="GI40" s="249">
        <v>0</v>
      </c>
      <c r="GJ40" s="249"/>
      <c r="GK40" s="249">
        <v>0</v>
      </c>
      <c r="GL40" s="249">
        <v>0</v>
      </c>
      <c r="GM40" s="249">
        <f>GC40-GK40-GL40</f>
        <v>15</v>
      </c>
      <c r="GN40" s="249"/>
      <c r="GO40" s="249"/>
      <c r="GP40" s="249"/>
      <c r="GQ40" s="249"/>
      <c r="GR40" s="249" t="s">
        <v>295</v>
      </c>
      <c r="GS40" s="249"/>
      <c r="GT40" s="249"/>
      <c r="GU40" s="249"/>
      <c r="GV40" s="249"/>
      <c r="GW40" s="249"/>
      <c r="GX40" s="249"/>
      <c r="GY40" s="249">
        <f>GI40-HF40</f>
        <v>0</v>
      </c>
      <c r="GZ40" s="249">
        <v>0</v>
      </c>
      <c r="HA40" s="249"/>
      <c r="HB40" s="249"/>
      <c r="HC40" s="249"/>
      <c r="HD40" s="249"/>
      <c r="HE40" s="249">
        <v>0</v>
      </c>
      <c r="HF40" s="249">
        <v>0</v>
      </c>
      <c r="HG40" s="249">
        <v>0</v>
      </c>
      <c r="HH40" s="354"/>
      <c r="HI40" s="247">
        <v>0</v>
      </c>
      <c r="HJ40" s="247">
        <f t="shared" si="13"/>
        <v>49.447000000000003</v>
      </c>
      <c r="HK40" s="249">
        <v>15</v>
      </c>
      <c r="HL40" s="292"/>
      <c r="HM40" s="292"/>
      <c r="HN40" s="292"/>
      <c r="HO40" s="292"/>
      <c r="HP40" s="292"/>
      <c r="HQ40" s="292"/>
      <c r="HR40" s="292"/>
      <c r="HS40" s="292"/>
      <c r="HT40" s="292"/>
      <c r="HU40" s="292"/>
      <c r="HV40" s="292"/>
      <c r="HW40" s="292"/>
      <c r="HX40" s="292"/>
      <c r="HY40" s="292"/>
      <c r="HZ40" s="292"/>
      <c r="IA40" s="292"/>
      <c r="IB40" s="292"/>
      <c r="IC40" s="292"/>
      <c r="ID40" s="292"/>
      <c r="IE40" s="292"/>
      <c r="IF40" s="292"/>
      <c r="IG40" s="292"/>
      <c r="IH40" s="292"/>
      <c r="II40" s="292"/>
      <c r="IJ40" s="292"/>
      <c r="IK40" s="292"/>
      <c r="IL40" s="292"/>
      <c r="IM40" s="292"/>
      <c r="IN40" s="292"/>
      <c r="IO40" s="292"/>
      <c r="IP40" s="292"/>
      <c r="IQ40" s="292"/>
      <c r="IR40" s="292"/>
      <c r="IS40" s="292"/>
      <c r="IT40" s="292"/>
      <c r="IU40" s="292"/>
      <c r="IV40" s="292"/>
      <c r="IW40" s="292"/>
      <c r="IX40" s="292"/>
      <c r="IY40" s="292"/>
      <c r="IZ40" s="292"/>
      <c r="JA40" s="292"/>
      <c r="JB40" s="292"/>
      <c r="JC40" s="292"/>
      <c r="JD40" s="292"/>
      <c r="JE40" s="292"/>
      <c r="JF40" s="292"/>
      <c r="JG40" s="292"/>
      <c r="JH40" s="292"/>
      <c r="JI40" s="292"/>
      <c r="JJ40" s="292"/>
      <c r="JK40" s="292"/>
      <c r="JL40" s="292"/>
      <c r="JM40" s="292"/>
      <c r="JN40" s="292"/>
      <c r="JO40" s="292"/>
      <c r="JP40" s="292"/>
      <c r="JQ40" s="292"/>
      <c r="JR40" s="292"/>
      <c r="JS40" s="292"/>
      <c r="JT40" s="292"/>
      <c r="JU40" s="292"/>
      <c r="JV40" s="292"/>
      <c r="JW40" s="292"/>
      <c r="JX40" s="292"/>
      <c r="JY40" s="292"/>
      <c r="JZ40" s="292"/>
      <c r="KA40" s="292"/>
      <c r="KB40" s="292"/>
      <c r="KC40" s="292"/>
      <c r="KD40" s="292"/>
      <c r="KE40" s="292"/>
      <c r="KF40" s="292"/>
      <c r="KG40" s="292"/>
      <c r="KH40" s="292"/>
      <c r="KI40" s="292"/>
      <c r="KJ40" s="292"/>
      <c r="KK40" s="292"/>
      <c r="KL40" s="292"/>
      <c r="KM40" s="292"/>
      <c r="KN40" s="292"/>
      <c r="KO40" s="292"/>
      <c r="KP40" s="292"/>
      <c r="KQ40" s="292"/>
      <c r="KR40" s="292"/>
      <c r="KS40" s="292"/>
      <c r="KT40" s="292"/>
      <c r="KU40" s="292"/>
      <c r="KV40" s="292"/>
      <c r="KW40" s="292"/>
      <c r="KX40" s="292"/>
      <c r="KY40" s="292"/>
      <c r="KZ40" s="292"/>
      <c r="LA40" s="292"/>
      <c r="LB40" s="292"/>
      <c r="LC40" s="292"/>
      <c r="LD40" s="292"/>
      <c r="LE40" s="292"/>
      <c r="LF40" s="292"/>
      <c r="LG40" s="292"/>
      <c r="LH40" s="292"/>
      <c r="LI40" s="292"/>
      <c r="LJ40" s="292"/>
      <c r="LK40" s="292"/>
      <c r="LL40" s="292"/>
      <c r="LM40" s="292"/>
      <c r="LN40" s="292"/>
      <c r="LO40" s="292"/>
      <c r="LP40" s="292"/>
      <c r="LQ40" s="292"/>
      <c r="LR40" s="292"/>
      <c r="LS40" s="292"/>
      <c r="LT40" s="292"/>
      <c r="LU40" s="292"/>
      <c r="LV40" s="292"/>
      <c r="LW40" s="292"/>
      <c r="LX40" s="292"/>
      <c r="LY40" s="292"/>
      <c r="LZ40" s="292"/>
      <c r="MA40" s="292"/>
      <c r="MB40" s="292"/>
      <c r="MC40" s="292"/>
      <c r="MD40" s="292"/>
      <c r="ME40" s="292"/>
      <c r="MF40" s="292"/>
      <c r="MG40" s="292"/>
      <c r="MH40" s="292"/>
      <c r="MI40" s="292"/>
      <c r="MJ40" s="292"/>
      <c r="MK40" s="292"/>
      <c r="ML40" s="292"/>
      <c r="MM40" s="292"/>
      <c r="MN40" s="292"/>
      <c r="MO40" s="292"/>
      <c r="MP40" s="292"/>
      <c r="MQ40" s="292"/>
      <c r="MR40" s="292"/>
      <c r="MS40" s="292"/>
      <c r="MT40" s="292"/>
      <c r="MU40" s="292"/>
      <c r="MV40" s="292"/>
      <c r="MW40" s="292"/>
      <c r="MX40" s="292"/>
      <c r="MY40" s="292"/>
      <c r="MZ40" s="292"/>
      <c r="NA40" s="292"/>
      <c r="NB40" s="292"/>
      <c r="NC40" s="292"/>
      <c r="ND40" s="292"/>
      <c r="NE40" s="292"/>
      <c r="NF40" s="292"/>
      <c r="NG40" s="292"/>
      <c r="NH40" s="292"/>
      <c r="NI40" s="292"/>
      <c r="NJ40" s="292"/>
      <c r="NK40" s="292"/>
      <c r="NL40" s="292"/>
      <c r="NM40" s="292"/>
      <c r="NN40" s="292"/>
      <c r="NO40" s="292"/>
      <c r="NP40" s="292"/>
      <c r="NQ40" s="292"/>
      <c r="NR40" s="292"/>
      <c r="NS40" s="292"/>
      <c r="NT40" s="292"/>
      <c r="NU40" s="292"/>
      <c r="NV40" s="292"/>
      <c r="NW40" s="292"/>
      <c r="NX40" s="292"/>
      <c r="NY40" s="292"/>
      <c r="NZ40" s="292"/>
      <c r="OA40" s="292"/>
      <c r="OB40" s="292"/>
      <c r="OC40" s="292"/>
      <c r="OD40" s="292"/>
      <c r="OE40" s="292"/>
      <c r="OF40" s="292"/>
      <c r="OG40" s="292"/>
      <c r="OH40" s="292"/>
      <c r="OI40" s="292"/>
      <c r="OJ40" s="292"/>
      <c r="OK40" s="292"/>
      <c r="OL40" s="292"/>
      <c r="OM40" s="292"/>
      <c r="ON40" s="292"/>
      <c r="OO40" s="292"/>
      <c r="OP40" s="292"/>
      <c r="OQ40" s="292"/>
      <c r="OR40" s="292"/>
      <c r="OS40" s="292"/>
      <c r="OT40" s="292"/>
      <c r="OU40" s="292"/>
      <c r="OV40" s="292"/>
      <c r="OW40" s="292"/>
      <c r="OX40" s="292"/>
      <c r="OY40" s="292"/>
      <c r="OZ40" s="292"/>
      <c r="PA40" s="292"/>
      <c r="PB40" s="292"/>
      <c r="PC40" s="292"/>
      <c r="PD40" s="292"/>
      <c r="PE40" s="292"/>
      <c r="PF40" s="292"/>
      <c r="PG40" s="292"/>
      <c r="PH40" s="292"/>
      <c r="PI40" s="292"/>
      <c r="PJ40" s="292"/>
      <c r="PK40" s="292"/>
      <c r="PL40" s="292"/>
      <c r="PM40" s="292"/>
      <c r="PN40" s="292"/>
      <c r="PO40" s="292"/>
      <c r="PP40" s="292"/>
      <c r="PQ40" s="292"/>
      <c r="PR40" s="292"/>
      <c r="PS40" s="292"/>
      <c r="PT40" s="292"/>
      <c r="PU40" s="292"/>
      <c r="PV40" s="292"/>
      <c r="PW40" s="292"/>
      <c r="PX40" s="292"/>
      <c r="PY40" s="292"/>
      <c r="PZ40" s="292"/>
      <c r="QA40" s="292"/>
      <c r="QB40" s="292"/>
      <c r="QC40" s="292"/>
      <c r="QD40" s="292"/>
      <c r="QE40" s="292"/>
      <c r="QF40" s="292"/>
      <c r="QG40" s="292"/>
      <c r="QH40" s="292"/>
      <c r="QI40" s="292"/>
      <c r="QJ40" s="292"/>
      <c r="QK40" s="292"/>
      <c r="QL40" s="292"/>
      <c r="QM40" s="292"/>
      <c r="QN40" s="292"/>
      <c r="QO40" s="292"/>
      <c r="QP40" s="292"/>
      <c r="QQ40" s="292"/>
      <c r="QR40" s="292"/>
      <c r="QS40" s="292"/>
      <c r="QT40" s="292"/>
      <c r="QU40" s="292"/>
      <c r="QV40" s="292"/>
      <c r="QW40" s="292"/>
      <c r="QX40" s="292"/>
      <c r="QY40" s="292"/>
      <c r="QZ40" s="292"/>
      <c r="RA40" s="292"/>
      <c r="RB40" s="292"/>
      <c r="RC40" s="292"/>
      <c r="RD40" s="292"/>
      <c r="RE40" s="292"/>
      <c r="RF40" s="292"/>
      <c r="RG40" s="292"/>
      <c r="RH40" s="292"/>
      <c r="RI40" s="292"/>
      <c r="RJ40" s="292"/>
      <c r="RK40" s="292"/>
      <c r="RL40" s="292"/>
      <c r="RM40" s="292"/>
      <c r="RN40" s="292"/>
      <c r="RO40" s="292"/>
      <c r="RP40" s="292"/>
      <c r="RQ40" s="292"/>
      <c r="RR40" s="292"/>
      <c r="RS40" s="292"/>
      <c r="RT40" s="292"/>
      <c r="RU40" s="292"/>
      <c r="RV40" s="292"/>
      <c r="RW40" s="292"/>
      <c r="RX40" s="292"/>
      <c r="RY40" s="292"/>
      <c r="RZ40" s="292"/>
      <c r="SA40" s="292"/>
      <c r="SB40" s="292"/>
      <c r="SC40" s="292"/>
      <c r="SD40" s="292"/>
      <c r="SE40" s="292"/>
      <c r="SF40" s="292"/>
      <c r="SG40" s="292"/>
      <c r="SH40" s="292"/>
      <c r="SI40" s="292"/>
      <c r="SJ40" s="292"/>
      <c r="SK40" s="292"/>
      <c r="SL40" s="292"/>
      <c r="SM40" s="292"/>
      <c r="SN40" s="292"/>
      <c r="SO40" s="292"/>
      <c r="SP40" s="292"/>
      <c r="SQ40" s="292"/>
      <c r="SR40" s="292"/>
      <c r="SS40" s="292"/>
      <c r="ST40" s="292"/>
      <c r="SU40" s="292"/>
      <c r="SV40" s="292"/>
      <c r="SW40" s="292"/>
      <c r="SX40" s="292"/>
      <c r="SY40" s="292"/>
      <c r="SZ40" s="292"/>
      <c r="TA40" s="292"/>
      <c r="TB40" s="292"/>
      <c r="TC40" s="292"/>
      <c r="TD40" s="292"/>
      <c r="TE40" s="292"/>
      <c r="TF40" s="292"/>
      <c r="TG40" s="292"/>
      <c r="TH40" s="292"/>
      <c r="TI40" s="292"/>
      <c r="TJ40" s="292"/>
      <c r="TK40" s="292"/>
      <c r="TL40" s="292"/>
      <c r="TM40" s="292"/>
      <c r="TN40" s="292"/>
      <c r="TO40" s="292"/>
      <c r="TP40" s="292"/>
      <c r="TQ40" s="292"/>
      <c r="TR40" s="292"/>
      <c r="TS40" s="292"/>
      <c r="TT40" s="292"/>
      <c r="TU40" s="292"/>
      <c r="TV40" s="292"/>
      <c r="TW40" s="292"/>
      <c r="TX40" s="292"/>
      <c r="TY40" s="292"/>
      <c r="TZ40" s="292"/>
      <c r="UA40" s="292"/>
      <c r="UB40" s="292"/>
      <c r="UC40" s="292"/>
      <c r="UD40" s="292"/>
      <c r="UE40" s="292"/>
      <c r="UF40" s="292"/>
      <c r="UG40" s="292"/>
      <c r="UH40" s="292"/>
      <c r="UI40" s="292"/>
      <c r="UJ40" s="292"/>
      <c r="UK40" s="292"/>
      <c r="UL40" s="292"/>
      <c r="UM40" s="292"/>
      <c r="UN40" s="292"/>
      <c r="UO40" s="292"/>
      <c r="UP40" s="292"/>
      <c r="UQ40" s="292"/>
      <c r="UR40" s="292"/>
      <c r="US40" s="292"/>
      <c r="UT40" s="292"/>
      <c r="UU40" s="292"/>
      <c r="UV40" s="292"/>
      <c r="UW40" s="292"/>
      <c r="UX40" s="292"/>
      <c r="UY40" s="292"/>
      <c r="UZ40" s="292"/>
      <c r="VA40" s="292"/>
      <c r="VB40" s="292"/>
      <c r="VC40" s="292"/>
      <c r="VD40" s="292"/>
      <c r="VE40" s="292"/>
      <c r="VF40" s="292"/>
      <c r="VG40" s="292"/>
      <c r="VH40" s="292"/>
      <c r="VI40" s="292"/>
      <c r="VJ40" s="292"/>
      <c r="VK40" s="292"/>
      <c r="VL40" s="292"/>
      <c r="VM40" s="292"/>
      <c r="VN40" s="292"/>
      <c r="VO40" s="292"/>
      <c r="VP40" s="292"/>
      <c r="VQ40" s="292"/>
      <c r="VR40" s="292"/>
      <c r="VS40" s="292"/>
      <c r="VT40" s="292"/>
      <c r="VU40" s="292"/>
      <c r="VV40" s="292"/>
      <c r="VW40" s="292"/>
      <c r="VX40" s="292"/>
      <c r="VY40" s="292"/>
      <c r="VZ40" s="292"/>
      <c r="WA40" s="292"/>
      <c r="WB40" s="292"/>
      <c r="WC40" s="292"/>
      <c r="WD40" s="292"/>
      <c r="WE40" s="292"/>
      <c r="WF40" s="292"/>
      <c r="WG40" s="292"/>
      <c r="WH40" s="292"/>
      <c r="WI40" s="292"/>
      <c r="WJ40" s="292"/>
      <c r="WK40" s="292"/>
      <c r="WL40" s="292"/>
      <c r="WM40" s="292"/>
      <c r="WN40" s="292"/>
      <c r="WO40" s="292"/>
      <c r="WP40" s="292"/>
      <c r="WQ40" s="292"/>
      <c r="WR40" s="292"/>
      <c r="WS40" s="292"/>
      <c r="WT40" s="292"/>
      <c r="WU40" s="292"/>
      <c r="WV40" s="292"/>
      <c r="WW40" s="292"/>
      <c r="WX40" s="292"/>
      <c r="WY40" s="292"/>
      <c r="WZ40" s="292"/>
      <c r="XA40" s="292"/>
      <c r="XB40" s="292"/>
      <c r="XC40" s="292"/>
      <c r="XD40" s="292"/>
      <c r="XE40" s="292"/>
      <c r="XF40" s="292"/>
      <c r="XG40" s="292"/>
      <c r="XH40" s="292"/>
      <c r="XI40" s="292"/>
      <c r="XJ40" s="292"/>
      <c r="XK40" s="292"/>
      <c r="XL40" s="292"/>
      <c r="XM40" s="292"/>
      <c r="XN40" s="292"/>
      <c r="XO40" s="292"/>
      <c r="XP40" s="292"/>
      <c r="XQ40" s="292"/>
      <c r="XR40" s="292"/>
      <c r="XS40" s="292"/>
      <c r="XT40" s="292"/>
      <c r="XU40" s="292"/>
      <c r="XV40" s="292"/>
      <c r="XW40" s="292"/>
      <c r="XX40" s="292"/>
      <c r="XY40" s="292"/>
      <c r="XZ40" s="292"/>
      <c r="YA40" s="292"/>
      <c r="YB40" s="292"/>
      <c r="YC40" s="292"/>
      <c r="YD40" s="292"/>
      <c r="YE40" s="292"/>
      <c r="YF40" s="292"/>
      <c r="YG40" s="292"/>
      <c r="YH40" s="292"/>
      <c r="YI40" s="292"/>
      <c r="YJ40" s="292"/>
      <c r="YK40" s="292"/>
      <c r="YL40" s="292"/>
      <c r="YM40" s="292"/>
      <c r="YN40" s="292"/>
      <c r="YO40" s="292"/>
      <c r="YP40" s="292"/>
      <c r="YQ40" s="292"/>
      <c r="YR40" s="292"/>
      <c r="YS40" s="292"/>
      <c r="YT40" s="292"/>
      <c r="YU40" s="292"/>
      <c r="YV40" s="292"/>
      <c r="YW40" s="292"/>
      <c r="YX40" s="292"/>
      <c r="YY40" s="292"/>
      <c r="YZ40" s="292"/>
      <c r="ZA40" s="292"/>
      <c r="ZB40" s="292"/>
      <c r="ZC40" s="292"/>
      <c r="ZD40" s="292"/>
      <c r="ZE40" s="292"/>
      <c r="ZF40" s="292"/>
      <c r="ZG40" s="292"/>
      <c r="ZH40" s="292"/>
      <c r="ZI40" s="292"/>
      <c r="ZJ40" s="292"/>
      <c r="ZK40" s="292"/>
      <c r="ZL40" s="292"/>
      <c r="ZM40" s="292"/>
      <c r="ZN40" s="292"/>
      <c r="ZO40" s="292"/>
      <c r="ZP40" s="292"/>
      <c r="ZQ40" s="292"/>
      <c r="ZR40" s="292"/>
      <c r="ZS40" s="292"/>
      <c r="ZT40" s="292"/>
      <c r="ZU40" s="292"/>
      <c r="ZV40" s="292"/>
      <c r="ZW40" s="292"/>
      <c r="ZX40" s="292"/>
      <c r="ZY40" s="292"/>
      <c r="ZZ40" s="292"/>
      <c r="AAA40" s="292"/>
      <c r="AAB40" s="292"/>
      <c r="AAC40" s="292"/>
      <c r="AAD40" s="292"/>
      <c r="AAE40" s="292"/>
      <c r="AAF40" s="292"/>
      <c r="AAG40" s="292"/>
      <c r="AAH40" s="292"/>
      <c r="AAI40" s="292"/>
      <c r="AAJ40" s="292"/>
      <c r="AAK40" s="292"/>
      <c r="AAL40" s="292"/>
      <c r="AAM40" s="292"/>
      <c r="AAN40" s="292"/>
      <c r="AAO40" s="292"/>
      <c r="AAP40" s="292"/>
      <c r="AAQ40" s="292"/>
      <c r="AAR40" s="292"/>
      <c r="AAS40" s="292"/>
      <c r="AAT40" s="292"/>
      <c r="AAU40" s="292"/>
      <c r="AAV40" s="292"/>
      <c r="AAW40" s="292"/>
      <c r="AAX40" s="292"/>
      <c r="AAY40" s="292"/>
      <c r="AAZ40" s="292"/>
      <c r="ABA40" s="292"/>
      <c r="ABB40" s="292"/>
      <c r="ABC40" s="292"/>
      <c r="ABD40" s="292"/>
      <c r="ABE40" s="292"/>
      <c r="ABF40" s="292"/>
      <c r="ABG40" s="292"/>
      <c r="ABH40" s="292"/>
      <c r="ABI40" s="292"/>
      <c r="ABJ40" s="292"/>
      <c r="ABK40" s="292"/>
      <c r="ABL40" s="292"/>
      <c r="ABM40" s="292"/>
      <c r="ABN40" s="292"/>
      <c r="ABO40" s="292"/>
      <c r="ABP40" s="292"/>
      <c r="ABQ40" s="292"/>
      <c r="ABR40" s="292"/>
      <c r="ABS40" s="292"/>
      <c r="ABT40" s="292"/>
      <c r="ABU40" s="292"/>
      <c r="ABV40" s="292"/>
      <c r="ABW40" s="292"/>
      <c r="ABX40" s="292"/>
      <c r="ABY40" s="292"/>
      <c r="ABZ40" s="292"/>
      <c r="ACA40" s="292"/>
      <c r="ACB40" s="292"/>
      <c r="ACC40" s="292"/>
      <c r="ACD40" s="292"/>
      <c r="ACE40" s="292"/>
      <c r="ACF40" s="292"/>
      <c r="ACG40" s="292"/>
      <c r="ACH40" s="292"/>
      <c r="ACI40" s="292"/>
      <c r="ACJ40" s="292"/>
      <c r="ACK40" s="292"/>
      <c r="ACL40" s="292"/>
      <c r="ACM40" s="292"/>
      <c r="ACN40" s="292"/>
      <c r="ACO40" s="292"/>
      <c r="ACP40" s="292"/>
      <c r="ACQ40" s="292"/>
      <c r="ACR40" s="292"/>
      <c r="ACS40" s="292"/>
      <c r="ACT40" s="292"/>
      <c r="ACU40" s="292"/>
      <c r="ACV40" s="292"/>
      <c r="ACW40" s="292"/>
      <c r="ACX40" s="292"/>
      <c r="ACY40" s="292"/>
      <c r="ACZ40" s="292"/>
      <c r="ADA40" s="292"/>
      <c r="ADB40" s="292"/>
      <c r="ADC40" s="292"/>
      <c r="ADD40" s="292"/>
      <c r="ADE40" s="292"/>
      <c r="ADF40" s="292"/>
      <c r="ADG40" s="292"/>
      <c r="ADH40" s="292"/>
      <c r="ADI40" s="292"/>
      <c r="ADJ40" s="292"/>
      <c r="ADK40" s="292"/>
      <c r="ADL40" s="292"/>
      <c r="ADM40" s="292"/>
      <c r="ADN40" s="292"/>
      <c r="ADO40" s="292"/>
      <c r="ADP40" s="292"/>
      <c r="ADQ40" s="292"/>
      <c r="ADR40" s="292"/>
      <c r="ADS40" s="292"/>
      <c r="ADT40" s="292"/>
      <c r="ADU40" s="292"/>
      <c r="ADV40" s="292"/>
      <c r="ADW40" s="292"/>
      <c r="ADX40" s="292"/>
      <c r="ADY40" s="292"/>
      <c r="ADZ40" s="292"/>
      <c r="AEA40" s="292"/>
      <c r="AEB40" s="292"/>
      <c r="AEC40" s="292"/>
      <c r="AED40" s="292"/>
      <c r="AEE40" s="292"/>
      <c r="AEF40" s="292"/>
      <c r="AEG40" s="292"/>
      <c r="AEH40" s="292"/>
      <c r="AEI40" s="292"/>
      <c r="AEJ40" s="292"/>
      <c r="AEK40" s="292"/>
      <c r="AEL40" s="292"/>
      <c r="AEM40" s="292"/>
      <c r="AEN40" s="292"/>
      <c r="AEO40" s="292"/>
      <c r="AEP40" s="292"/>
      <c r="AEQ40" s="292"/>
      <c r="AER40" s="292"/>
      <c r="AES40" s="292"/>
      <c r="AET40" s="292"/>
      <c r="AEU40" s="292"/>
      <c r="AEV40" s="292"/>
      <c r="AEW40" s="292"/>
      <c r="AEX40" s="292"/>
      <c r="AEY40" s="292"/>
      <c r="AEZ40" s="292"/>
      <c r="AFA40" s="292"/>
      <c r="AFB40" s="292"/>
      <c r="AFC40" s="292"/>
      <c r="AFD40" s="292"/>
      <c r="AFE40" s="292"/>
      <c r="AFF40" s="292"/>
      <c r="AFG40" s="292"/>
      <c r="AFH40" s="292"/>
      <c r="AFI40" s="292"/>
      <c r="AFJ40" s="292"/>
      <c r="AFK40" s="292"/>
      <c r="AFL40" s="292"/>
      <c r="AFM40" s="292"/>
      <c r="AFN40" s="292"/>
      <c r="AFO40" s="292"/>
      <c r="AFP40" s="292"/>
      <c r="AFQ40" s="292"/>
      <c r="AFR40" s="292"/>
      <c r="AFS40" s="292"/>
      <c r="AFT40" s="292"/>
      <c r="AFU40" s="292"/>
      <c r="AFV40" s="292"/>
      <c r="AFW40" s="292"/>
      <c r="AFX40" s="292"/>
      <c r="AFY40" s="292"/>
      <c r="AFZ40" s="292"/>
      <c r="AGA40" s="292"/>
      <c r="AGB40" s="292"/>
      <c r="AGC40" s="292"/>
      <c r="AGD40" s="292"/>
      <c r="AGE40" s="292"/>
      <c r="AGF40" s="292"/>
      <c r="AGG40" s="292"/>
      <c r="AGH40" s="292"/>
      <c r="AGI40" s="292"/>
      <c r="AGJ40" s="292"/>
      <c r="AGK40" s="292"/>
      <c r="AGL40" s="292"/>
      <c r="AGM40" s="292"/>
      <c r="AGN40" s="292"/>
      <c r="AGO40" s="292"/>
      <c r="AGP40" s="292"/>
      <c r="AGQ40" s="292"/>
      <c r="AGR40" s="292"/>
      <c r="AGS40" s="292"/>
      <c r="AGT40" s="292"/>
      <c r="AGU40" s="292"/>
      <c r="AGV40" s="292"/>
      <c r="AGW40" s="292"/>
      <c r="AGX40" s="292"/>
      <c r="AGY40" s="292"/>
      <c r="AGZ40" s="292"/>
      <c r="AHA40" s="292"/>
      <c r="AHB40" s="292"/>
      <c r="AHC40" s="292"/>
      <c r="AHD40" s="292"/>
      <c r="AHE40" s="292"/>
      <c r="AHF40" s="292"/>
      <c r="AHG40" s="292"/>
      <c r="AHH40" s="292"/>
      <c r="AHI40" s="292"/>
      <c r="AHJ40" s="292"/>
      <c r="AHK40" s="292"/>
      <c r="AHL40" s="292"/>
      <c r="AHM40" s="292"/>
      <c r="AHN40" s="292"/>
      <c r="AHO40" s="292"/>
      <c r="AHP40" s="292"/>
      <c r="AHQ40" s="292"/>
      <c r="AHR40" s="292"/>
      <c r="AHS40" s="292"/>
      <c r="AHT40" s="292"/>
      <c r="AHU40" s="292"/>
      <c r="AHV40" s="292"/>
      <c r="AHW40" s="292"/>
      <c r="AHX40" s="292"/>
      <c r="AHY40" s="292"/>
      <c r="AHZ40" s="292"/>
      <c r="AIA40" s="292"/>
      <c r="AIB40" s="292"/>
      <c r="AIC40" s="292"/>
      <c r="AID40" s="292"/>
      <c r="AIE40" s="292"/>
      <c r="AIF40" s="292"/>
      <c r="AIG40" s="292"/>
      <c r="AIH40" s="292"/>
      <c r="AII40" s="292"/>
      <c r="AIJ40" s="292"/>
      <c r="AIK40" s="292"/>
      <c r="AIL40" s="292"/>
      <c r="AIM40" s="292"/>
      <c r="AIN40" s="292"/>
      <c r="AIO40" s="292"/>
      <c r="AIP40" s="292"/>
      <c r="AIQ40" s="292"/>
      <c r="AIR40" s="292"/>
      <c r="AIS40" s="292"/>
      <c r="AIT40" s="292"/>
      <c r="AIU40" s="292"/>
      <c r="AIV40" s="292"/>
      <c r="AIW40" s="292"/>
      <c r="AIX40" s="292"/>
      <c r="AIY40" s="292"/>
      <c r="AIZ40" s="292"/>
      <c r="AJA40" s="292"/>
      <c r="AJB40" s="292"/>
      <c r="AJC40" s="292"/>
      <c r="AJD40" s="292"/>
      <c r="AJE40" s="292"/>
      <c r="AJF40" s="292"/>
      <c r="AJG40" s="292"/>
      <c r="AJH40" s="292"/>
      <c r="AJI40" s="292"/>
      <c r="AJJ40" s="292"/>
      <c r="AJK40" s="292"/>
      <c r="AJL40" s="292"/>
      <c r="AJM40" s="292"/>
      <c r="AJN40" s="292"/>
      <c r="AJO40" s="292"/>
      <c r="AJP40" s="292"/>
      <c r="AJQ40" s="292"/>
      <c r="AJR40" s="292"/>
      <c r="AJS40" s="292"/>
      <c r="AJT40" s="292"/>
      <c r="AJU40" s="292"/>
      <c r="AJV40" s="292"/>
      <c r="AJW40" s="292"/>
      <c r="AJX40" s="292"/>
      <c r="AJY40" s="292"/>
      <c r="AJZ40" s="292"/>
      <c r="AKA40" s="292"/>
      <c r="AKB40" s="292"/>
      <c r="AKC40" s="292"/>
      <c r="AKD40" s="292"/>
      <c r="AKE40" s="292"/>
      <c r="AKF40" s="292"/>
      <c r="AKG40" s="292"/>
      <c r="AKH40" s="292"/>
      <c r="AKI40" s="292"/>
      <c r="AKJ40" s="292"/>
      <c r="AKK40" s="292"/>
      <c r="AKL40" s="292"/>
      <c r="AKM40" s="292"/>
      <c r="AKN40" s="292"/>
      <c r="AKO40" s="292"/>
      <c r="AKP40" s="292"/>
      <c r="AKQ40" s="292"/>
      <c r="AKR40" s="292"/>
      <c r="AKS40" s="292"/>
      <c r="AKT40" s="292"/>
      <c r="AKU40" s="292"/>
      <c r="AKV40" s="292"/>
      <c r="AKW40" s="292"/>
      <c r="AKX40" s="292"/>
      <c r="AKY40" s="292"/>
      <c r="AKZ40" s="292"/>
      <c r="ALA40" s="292"/>
      <c r="ALB40" s="292"/>
      <c r="ALC40" s="292"/>
      <c r="ALD40" s="292"/>
      <c r="ALE40" s="292"/>
      <c r="ALF40" s="292"/>
      <c r="ALG40" s="292"/>
      <c r="ALH40" s="292"/>
      <c r="ALI40" s="292"/>
      <c r="ALJ40" s="292"/>
      <c r="ALK40" s="292"/>
      <c r="ALL40" s="292"/>
      <c r="ALM40" s="292"/>
      <c r="ALN40" s="292"/>
      <c r="ALO40" s="292"/>
      <c r="ALP40" s="292"/>
      <c r="ALQ40" s="292"/>
      <c r="ALR40" s="292"/>
      <c r="ALS40" s="292"/>
      <c r="ALT40" s="292"/>
      <c r="ALU40" s="292"/>
      <c r="ALV40" s="292"/>
      <c r="ALW40" s="292"/>
      <c r="ALX40" s="292"/>
      <c r="ALY40" s="292"/>
      <c r="ALZ40" s="292"/>
      <c r="AMA40" s="292"/>
      <c r="AMB40" s="292"/>
      <c r="AMC40" s="292"/>
      <c r="AMD40" s="292"/>
      <c r="AME40" s="292"/>
      <c r="AMF40" s="292"/>
      <c r="AMG40" s="292"/>
      <c r="AMH40" s="292"/>
      <c r="AMI40" s="292"/>
      <c r="AMJ40" s="292"/>
      <c r="AMK40" s="292"/>
      <c r="AML40" s="292"/>
      <c r="AMM40" s="292"/>
      <c r="AMN40" s="292"/>
      <c r="AMO40" s="292"/>
      <c r="AMP40" s="292"/>
      <c r="AMQ40" s="292"/>
      <c r="AMR40" s="292"/>
      <c r="AMS40" s="292"/>
      <c r="AMT40" s="292"/>
      <c r="AMU40" s="292"/>
      <c r="AMV40" s="292"/>
      <c r="AMW40" s="292"/>
      <c r="AMX40" s="292"/>
      <c r="AMY40" s="292"/>
      <c r="AMZ40" s="292"/>
      <c r="ANA40" s="292"/>
      <c r="ANB40" s="292"/>
      <c r="ANC40" s="292"/>
      <c r="AND40" s="292"/>
      <c r="ANE40" s="292"/>
      <c r="ANF40" s="292"/>
      <c r="ANG40" s="292"/>
      <c r="ANH40" s="292"/>
      <c r="ANI40" s="292"/>
      <c r="ANJ40" s="292"/>
      <c r="ANK40" s="292"/>
      <c r="ANL40" s="292"/>
      <c r="ANM40" s="292"/>
      <c r="ANN40" s="292"/>
      <c r="ANO40" s="292"/>
      <c r="ANP40" s="292"/>
      <c r="ANQ40" s="292"/>
      <c r="ANR40" s="292"/>
      <c r="ANS40" s="292"/>
      <c r="ANT40" s="292"/>
      <c r="ANU40" s="292"/>
      <c r="ANV40" s="292"/>
      <c r="ANW40" s="292"/>
      <c r="ANX40" s="292"/>
      <c r="ANY40" s="292"/>
      <c r="ANZ40" s="292"/>
      <c r="AOA40" s="292"/>
      <c r="AOB40" s="292"/>
      <c r="AOC40" s="292"/>
      <c r="AOD40" s="292"/>
      <c r="AOE40" s="292"/>
      <c r="AOF40" s="292"/>
      <c r="AOG40" s="292"/>
      <c r="AOH40" s="292"/>
      <c r="AOI40" s="292"/>
      <c r="AOJ40" s="292"/>
      <c r="AOK40" s="292"/>
      <c r="AOL40" s="292"/>
      <c r="AOM40" s="292"/>
      <c r="AON40" s="292"/>
      <c r="AOO40" s="292"/>
      <c r="AOP40" s="292"/>
      <c r="AOQ40" s="292"/>
      <c r="AOR40" s="292"/>
      <c r="AOS40" s="292"/>
      <c r="AOT40" s="292"/>
      <c r="AOU40" s="292"/>
      <c r="AOV40" s="292"/>
      <c r="AOW40" s="292"/>
      <c r="AOX40" s="292"/>
      <c r="AOY40" s="292"/>
      <c r="AOZ40" s="292"/>
      <c r="APA40" s="292"/>
      <c r="APB40" s="292"/>
      <c r="APC40" s="292"/>
      <c r="APD40" s="292"/>
      <c r="APE40" s="292"/>
      <c r="APF40" s="292"/>
      <c r="APG40" s="292"/>
      <c r="APH40" s="292"/>
      <c r="API40" s="292"/>
      <c r="APJ40" s="292"/>
      <c r="APK40" s="292"/>
      <c r="APL40" s="292"/>
      <c r="APM40" s="292"/>
      <c r="APN40" s="292"/>
      <c r="APO40" s="292"/>
      <c r="APP40" s="292"/>
      <c r="APQ40" s="292"/>
      <c r="APR40" s="292"/>
      <c r="APS40" s="292"/>
      <c r="APT40" s="292"/>
      <c r="APU40" s="292"/>
      <c r="APV40" s="292"/>
      <c r="APW40" s="292"/>
      <c r="APX40" s="292"/>
      <c r="APY40" s="292"/>
      <c r="APZ40" s="292"/>
      <c r="AQA40" s="292"/>
      <c r="AQB40" s="292"/>
      <c r="AQC40" s="292"/>
      <c r="AQD40" s="292"/>
      <c r="AQE40" s="292"/>
      <c r="AQF40" s="292"/>
      <c r="AQG40" s="292"/>
      <c r="AQH40" s="292"/>
      <c r="AQI40" s="292"/>
      <c r="AQJ40" s="292"/>
      <c r="AQK40" s="292"/>
      <c r="AQL40" s="292"/>
      <c r="AQM40" s="292"/>
      <c r="AQN40" s="292"/>
      <c r="AQO40" s="292"/>
      <c r="AQP40" s="292"/>
      <c r="AQQ40" s="292"/>
      <c r="AQR40" s="292"/>
      <c r="AQS40" s="292"/>
      <c r="AQT40" s="292"/>
      <c r="AQU40" s="292"/>
      <c r="AQV40" s="292"/>
      <c r="AQW40" s="292"/>
      <c r="AQX40" s="292"/>
      <c r="AQY40" s="292"/>
      <c r="AQZ40" s="292"/>
      <c r="ARA40" s="292"/>
      <c r="ARB40" s="292"/>
      <c r="ARC40" s="292"/>
      <c r="ARD40" s="292"/>
      <c r="ARE40" s="292"/>
      <c r="ARF40" s="292"/>
      <c r="ARG40" s="292"/>
      <c r="ARH40" s="292"/>
      <c r="ARI40" s="292"/>
      <c r="ARJ40" s="292"/>
      <c r="ARK40" s="292"/>
      <c r="ARL40" s="292"/>
      <c r="ARM40" s="292"/>
      <c r="ARN40" s="292"/>
      <c r="ARO40" s="292"/>
      <c r="ARP40" s="292"/>
      <c r="ARQ40" s="292"/>
      <c r="ARR40" s="292"/>
      <c r="ARS40" s="292"/>
      <c r="ART40" s="292"/>
      <c r="ARU40" s="292"/>
      <c r="ARV40" s="292"/>
      <c r="ARW40" s="292"/>
      <c r="ARX40" s="292"/>
      <c r="ARY40" s="292"/>
      <c r="ARZ40" s="292"/>
      <c r="ASA40" s="292"/>
      <c r="ASB40" s="292"/>
      <c r="ASC40" s="292"/>
      <c r="ASD40" s="292"/>
      <c r="ASE40" s="292"/>
      <c r="ASF40" s="292"/>
      <c r="ASG40" s="292"/>
      <c r="ASH40" s="292"/>
      <c r="ASI40" s="292"/>
      <c r="ASJ40" s="292"/>
      <c r="ASK40" s="292"/>
      <c r="ASL40" s="292"/>
      <c r="ASM40" s="292"/>
      <c r="ASN40" s="292"/>
      <c r="ASO40" s="292"/>
      <c r="ASP40" s="292"/>
      <c r="ASQ40" s="292"/>
      <c r="ASR40" s="292"/>
      <c r="ASS40" s="292"/>
      <c r="AST40" s="292"/>
      <c r="ASU40" s="292"/>
      <c r="ASV40" s="292"/>
      <c r="ASW40" s="292"/>
      <c r="ASX40" s="292"/>
      <c r="ASY40" s="292"/>
      <c r="ASZ40" s="292"/>
      <c r="ATA40" s="292"/>
      <c r="ATB40" s="292"/>
      <c r="ATC40" s="292"/>
      <c r="ATD40" s="292"/>
      <c r="ATE40" s="292"/>
      <c r="ATF40" s="292"/>
      <c r="ATG40" s="292"/>
      <c r="ATH40" s="292"/>
      <c r="ATI40" s="292"/>
      <c r="ATJ40" s="292"/>
      <c r="ATK40" s="292"/>
      <c r="ATL40" s="292"/>
      <c r="ATM40" s="292"/>
      <c r="ATN40" s="292"/>
      <c r="ATO40" s="292"/>
      <c r="ATP40" s="292"/>
      <c r="ATQ40" s="292"/>
      <c r="ATR40" s="292"/>
      <c r="ATS40" s="292"/>
      <c r="ATT40" s="292"/>
      <c r="ATU40" s="292"/>
      <c r="ATV40" s="292"/>
      <c r="ATW40" s="292"/>
      <c r="ATX40" s="292"/>
      <c r="ATY40" s="292"/>
      <c r="ATZ40" s="292"/>
      <c r="AUA40" s="292"/>
      <c r="AUB40" s="292"/>
      <c r="AUC40" s="292"/>
      <c r="AUD40" s="292"/>
      <c r="AUE40" s="292"/>
      <c r="AUF40" s="292"/>
      <c r="AUG40" s="292"/>
      <c r="AUH40" s="292"/>
      <c r="AUI40" s="292"/>
      <c r="AUJ40" s="292"/>
      <c r="AUK40" s="292"/>
      <c r="AUL40" s="292"/>
      <c r="AUM40" s="292"/>
      <c r="AUN40" s="292"/>
      <c r="AUO40" s="292"/>
      <c r="AUP40" s="292"/>
      <c r="AUQ40" s="292"/>
      <c r="AUR40" s="292"/>
      <c r="AUS40" s="292"/>
      <c r="AUT40" s="292"/>
      <c r="AUU40" s="292"/>
      <c r="AUV40" s="292"/>
      <c r="AUW40" s="292"/>
      <c r="AUX40" s="292"/>
      <c r="AUY40" s="292"/>
      <c r="AUZ40" s="292"/>
      <c r="AVA40" s="292"/>
      <c r="AVB40" s="292"/>
      <c r="AVC40" s="292"/>
      <c r="AVD40" s="292"/>
      <c r="AVE40" s="292"/>
      <c r="AVF40" s="292"/>
      <c r="AVG40" s="292"/>
      <c r="AVH40" s="292"/>
      <c r="AVI40" s="292"/>
      <c r="AVJ40" s="292"/>
      <c r="AVK40" s="292"/>
      <c r="AVL40" s="292"/>
      <c r="AVM40" s="292"/>
      <c r="AVN40" s="292"/>
      <c r="AVO40" s="292"/>
      <c r="AVP40" s="292"/>
      <c r="AVQ40" s="292"/>
      <c r="AVR40" s="292"/>
      <c r="AVS40" s="292"/>
      <c r="AVT40" s="292"/>
      <c r="AVU40" s="292"/>
      <c r="AVV40" s="292"/>
      <c r="AVW40" s="292"/>
      <c r="AVX40" s="292"/>
      <c r="AVY40" s="292"/>
      <c r="AVZ40" s="292"/>
      <c r="AWA40" s="292"/>
      <c r="AWB40" s="292"/>
      <c r="AWC40" s="292"/>
      <c r="AWD40" s="292"/>
      <c r="AWE40" s="292"/>
      <c r="AWF40" s="292"/>
      <c r="AWG40" s="292"/>
      <c r="AWH40" s="292"/>
      <c r="AWI40" s="292"/>
      <c r="AWJ40" s="292"/>
      <c r="AWK40" s="292"/>
      <c r="AWL40" s="292"/>
      <c r="AWM40" s="292"/>
      <c r="AWN40" s="292"/>
      <c r="AWO40" s="292"/>
      <c r="AWP40" s="292"/>
      <c r="AWQ40" s="292"/>
      <c r="AWR40" s="292"/>
      <c r="AWS40" s="292"/>
      <c r="AWT40" s="292"/>
      <c r="AWU40" s="292"/>
      <c r="AWV40" s="292"/>
      <c r="AWW40" s="292"/>
      <c r="AWX40" s="292"/>
      <c r="AWY40" s="292"/>
      <c r="AWZ40" s="292"/>
      <c r="AXA40" s="292"/>
      <c r="AXB40" s="292"/>
      <c r="AXC40" s="292"/>
      <c r="AXD40" s="292"/>
      <c r="AXE40" s="292"/>
      <c r="AXF40" s="292"/>
      <c r="AXG40" s="292"/>
      <c r="AXH40" s="292"/>
      <c r="AXI40" s="292"/>
      <c r="AXJ40" s="292"/>
      <c r="AXK40" s="292"/>
      <c r="AXL40" s="292"/>
      <c r="AXM40" s="292"/>
      <c r="AXN40" s="292"/>
      <c r="AXO40" s="292"/>
      <c r="AXP40" s="292"/>
      <c r="AXQ40" s="292"/>
      <c r="AXR40" s="292"/>
      <c r="AXS40" s="292"/>
      <c r="AXT40" s="292"/>
      <c r="AXU40" s="292"/>
      <c r="AXV40" s="292"/>
      <c r="AXW40" s="292"/>
      <c r="AXX40" s="292"/>
      <c r="AXY40" s="292"/>
      <c r="AXZ40" s="292"/>
      <c r="AYA40" s="292"/>
      <c r="AYB40" s="292"/>
      <c r="AYC40" s="292"/>
      <c r="AYD40" s="292"/>
      <c r="AYE40" s="292"/>
      <c r="AYF40" s="292"/>
      <c r="AYG40" s="292"/>
      <c r="AYH40" s="292"/>
      <c r="AYI40" s="292"/>
      <c r="AYJ40" s="292"/>
      <c r="AYK40" s="292"/>
      <c r="AYL40" s="292"/>
      <c r="AYM40" s="292"/>
      <c r="AYN40" s="292"/>
      <c r="AYO40" s="292"/>
      <c r="AYP40" s="292"/>
      <c r="AYQ40" s="292"/>
      <c r="AYR40" s="292"/>
      <c r="AYS40" s="292"/>
      <c r="AYT40" s="292"/>
      <c r="AYU40" s="292"/>
      <c r="AYV40" s="292"/>
      <c r="AYW40" s="292"/>
      <c r="AYX40" s="292"/>
      <c r="AYY40" s="292"/>
      <c r="AYZ40" s="292"/>
      <c r="AZA40" s="292"/>
      <c r="AZB40" s="292"/>
      <c r="AZC40" s="292"/>
      <c r="AZD40" s="292"/>
      <c r="AZE40" s="292"/>
      <c r="AZF40" s="292"/>
      <c r="AZG40" s="292"/>
      <c r="AZH40" s="292"/>
      <c r="AZI40" s="292"/>
      <c r="AZJ40" s="292"/>
      <c r="AZK40" s="292"/>
      <c r="AZL40" s="292"/>
      <c r="AZM40" s="292"/>
      <c r="AZN40" s="292"/>
      <c r="AZO40" s="292"/>
      <c r="AZP40" s="292"/>
      <c r="AZQ40" s="292"/>
      <c r="AZR40" s="292"/>
      <c r="AZS40" s="292"/>
      <c r="AZT40" s="292"/>
      <c r="AZU40" s="292"/>
      <c r="AZV40" s="292"/>
      <c r="AZW40" s="292"/>
      <c r="AZX40" s="292"/>
      <c r="AZY40" s="292"/>
      <c r="AZZ40" s="292"/>
      <c r="BAA40" s="292"/>
      <c r="BAB40" s="292"/>
      <c r="BAC40" s="292"/>
      <c r="BAD40" s="292"/>
      <c r="BAE40" s="292"/>
      <c r="BAF40" s="292"/>
      <c r="BAG40" s="292"/>
      <c r="BAH40" s="292"/>
      <c r="BAI40" s="292"/>
      <c r="BAJ40" s="292"/>
      <c r="BAK40" s="292"/>
      <c r="BAL40" s="292"/>
      <c r="BAM40" s="292"/>
      <c r="BAN40" s="292"/>
      <c r="BAO40" s="292"/>
      <c r="BAP40" s="292"/>
      <c r="BAQ40" s="292"/>
      <c r="BAR40" s="292"/>
      <c r="BAS40" s="292"/>
      <c r="BAT40" s="292"/>
      <c r="BAU40" s="292"/>
      <c r="BAV40" s="292"/>
      <c r="BAW40" s="292"/>
      <c r="BAX40" s="292"/>
      <c r="BAY40" s="292"/>
      <c r="BAZ40" s="292"/>
      <c r="BBA40" s="292"/>
      <c r="BBB40" s="292"/>
      <c r="BBC40" s="292"/>
      <c r="BBD40" s="292"/>
      <c r="BBE40" s="292"/>
      <c r="BBF40" s="292"/>
      <c r="BBG40" s="292"/>
      <c r="BBH40" s="292"/>
      <c r="BBI40" s="292"/>
      <c r="BBJ40" s="292"/>
      <c r="BBK40" s="292"/>
      <c r="BBL40" s="292"/>
      <c r="BBM40" s="292"/>
      <c r="BBN40" s="292"/>
      <c r="BBO40" s="292"/>
      <c r="BBP40" s="292"/>
      <c r="BBQ40" s="292"/>
      <c r="BBR40" s="292"/>
      <c r="BBS40" s="292"/>
      <c r="BBT40" s="292"/>
      <c r="BBU40" s="292"/>
      <c r="BBV40" s="292"/>
      <c r="BBW40" s="292"/>
      <c r="BBX40" s="292"/>
      <c r="BBY40" s="292"/>
      <c r="BBZ40" s="292"/>
      <c r="BCA40" s="292"/>
      <c r="BCB40" s="292"/>
      <c r="BCC40" s="292"/>
      <c r="BCD40" s="292"/>
      <c r="BCE40" s="292"/>
      <c r="BCF40" s="292"/>
      <c r="BCG40" s="292"/>
      <c r="BCH40" s="292"/>
      <c r="BCI40" s="292"/>
      <c r="BCJ40" s="292"/>
      <c r="BCK40" s="292"/>
      <c r="BCL40" s="292"/>
      <c r="BCM40" s="292"/>
      <c r="BCN40" s="292"/>
      <c r="BCO40" s="292"/>
      <c r="BCP40" s="292"/>
      <c r="BCQ40" s="292"/>
      <c r="BCR40" s="292"/>
      <c r="BCS40" s="292"/>
      <c r="BCT40" s="292"/>
      <c r="BCU40" s="292"/>
      <c r="BCV40" s="292"/>
      <c r="BCW40" s="292"/>
      <c r="BCX40" s="292"/>
      <c r="BCY40" s="292"/>
      <c r="BCZ40" s="292"/>
      <c r="BDA40" s="292"/>
      <c r="BDB40" s="292"/>
      <c r="BDC40" s="292"/>
      <c r="BDD40" s="292"/>
      <c r="BDE40" s="292"/>
      <c r="BDF40" s="292"/>
      <c r="BDG40" s="292"/>
      <c r="BDH40" s="292"/>
      <c r="BDI40" s="292"/>
      <c r="BDJ40" s="292"/>
      <c r="BDK40" s="292"/>
      <c r="BDL40" s="292"/>
      <c r="BDM40" s="292"/>
      <c r="BDN40" s="292"/>
      <c r="BDO40" s="292"/>
      <c r="BDP40" s="292"/>
      <c r="BDQ40" s="292"/>
      <c r="BDR40" s="292"/>
      <c r="BDS40" s="292"/>
      <c r="BDT40" s="292"/>
      <c r="BDU40" s="292"/>
      <c r="BDV40" s="292"/>
      <c r="BDW40" s="292"/>
      <c r="BDX40" s="292"/>
      <c r="BDY40" s="292"/>
      <c r="BDZ40" s="292"/>
      <c r="BEA40" s="292"/>
      <c r="BEB40" s="292"/>
      <c r="BEC40" s="292"/>
      <c r="BED40" s="292"/>
      <c r="BEE40" s="292"/>
      <c r="BEF40" s="292"/>
      <c r="BEG40" s="292"/>
      <c r="BEH40" s="292"/>
      <c r="BEI40" s="292"/>
      <c r="BEJ40" s="292"/>
      <c r="BEK40" s="292"/>
      <c r="BEL40" s="292"/>
      <c r="BEM40" s="292"/>
      <c r="BEN40" s="292"/>
      <c r="BEO40" s="292"/>
      <c r="BEP40" s="292"/>
      <c r="BEQ40" s="292"/>
      <c r="BER40" s="292"/>
      <c r="BES40" s="292"/>
      <c r="BET40" s="292"/>
      <c r="BEU40" s="292"/>
      <c r="BEV40" s="292"/>
      <c r="BEW40" s="292"/>
      <c r="BEX40" s="292"/>
      <c r="BEY40" s="292"/>
      <c r="BEZ40" s="292"/>
      <c r="BFA40" s="292"/>
      <c r="BFB40" s="292"/>
      <c r="BFC40" s="292"/>
      <c r="BFD40" s="292"/>
      <c r="BFE40" s="292"/>
      <c r="BFF40" s="292"/>
      <c r="BFG40" s="292"/>
      <c r="BFH40" s="292"/>
      <c r="BFI40" s="292"/>
      <c r="BFJ40" s="292"/>
      <c r="BFK40" s="292"/>
      <c r="BFL40" s="292"/>
      <c r="BFM40" s="292"/>
      <c r="BFN40" s="292"/>
      <c r="BFO40" s="292"/>
      <c r="BFP40" s="292"/>
      <c r="BFQ40" s="292"/>
      <c r="BFR40" s="292"/>
      <c r="BFS40" s="292"/>
      <c r="BFT40" s="292"/>
      <c r="BFU40" s="292"/>
      <c r="BFV40" s="292"/>
      <c r="BFW40" s="292"/>
      <c r="BFX40" s="292"/>
      <c r="BFY40" s="292"/>
      <c r="BFZ40" s="292"/>
      <c r="BGA40" s="292"/>
      <c r="BGB40" s="292"/>
      <c r="BGC40" s="292"/>
      <c r="BGD40" s="292"/>
      <c r="BGE40" s="292"/>
      <c r="BGF40" s="292"/>
      <c r="BGG40" s="292"/>
      <c r="BGH40" s="292"/>
      <c r="BGI40" s="292"/>
      <c r="BGJ40" s="292"/>
      <c r="BGK40" s="292"/>
      <c r="BGL40" s="292"/>
      <c r="BGM40" s="292"/>
      <c r="BGN40" s="292"/>
      <c r="BGO40" s="292"/>
      <c r="BGP40" s="292"/>
      <c r="BGQ40" s="292"/>
      <c r="BGR40" s="292"/>
      <c r="BGS40" s="292"/>
      <c r="BGT40" s="292"/>
      <c r="BGU40" s="292"/>
      <c r="BGV40" s="292"/>
      <c r="BGW40" s="292"/>
      <c r="BGX40" s="292"/>
      <c r="BGY40" s="292"/>
      <c r="BGZ40" s="292"/>
      <c r="BHA40" s="292"/>
      <c r="BHB40" s="292"/>
      <c r="BHC40" s="292"/>
      <c r="BHD40" s="292"/>
      <c r="BHE40" s="292"/>
      <c r="BHF40" s="292"/>
      <c r="BHG40" s="292"/>
      <c r="BHH40" s="292"/>
      <c r="BHI40" s="292"/>
      <c r="BHJ40" s="292"/>
      <c r="BHK40" s="292"/>
      <c r="BHL40" s="292"/>
      <c r="BHM40" s="292"/>
      <c r="BHN40" s="292"/>
      <c r="BHO40" s="292"/>
      <c r="BHP40" s="292"/>
      <c r="BHQ40" s="292"/>
      <c r="BHR40" s="292"/>
      <c r="BHS40" s="292"/>
      <c r="BHT40" s="292"/>
      <c r="BHU40" s="292"/>
      <c r="BHV40" s="292"/>
      <c r="BHW40" s="292"/>
      <c r="BHX40" s="292"/>
      <c r="BHY40" s="292"/>
      <c r="BHZ40" s="292"/>
      <c r="BIA40" s="292"/>
      <c r="BIB40" s="292"/>
      <c r="BIC40" s="292"/>
      <c r="BID40" s="292"/>
      <c r="BIE40" s="292"/>
      <c r="BIF40" s="292"/>
      <c r="BIG40" s="292"/>
      <c r="BIH40" s="292"/>
      <c r="BII40" s="292"/>
      <c r="BIJ40" s="292"/>
      <c r="BIK40" s="292"/>
      <c r="BIL40" s="292"/>
      <c r="BIM40" s="292"/>
      <c r="BIN40" s="292"/>
      <c r="BIO40" s="292"/>
      <c r="BIP40" s="292"/>
      <c r="BIQ40" s="292"/>
      <c r="BIR40" s="292"/>
      <c r="BIS40" s="292"/>
      <c r="BIT40" s="292"/>
      <c r="BIU40" s="292"/>
      <c r="BIV40" s="292"/>
      <c r="BIW40" s="292"/>
      <c r="BIX40" s="292"/>
      <c r="BIY40" s="292"/>
      <c r="BIZ40" s="292"/>
      <c r="BJA40" s="292"/>
      <c r="BJB40" s="292"/>
      <c r="BJC40" s="292"/>
      <c r="BJD40" s="292"/>
      <c r="BJE40" s="292"/>
      <c r="BJF40" s="292"/>
      <c r="BJG40" s="292"/>
      <c r="BJH40" s="292"/>
      <c r="BJI40" s="292"/>
      <c r="BJJ40" s="292"/>
      <c r="BJK40" s="292"/>
      <c r="BJL40" s="292"/>
      <c r="BJM40" s="292"/>
      <c r="BJN40" s="292"/>
      <c r="BJO40" s="292"/>
      <c r="BJP40" s="292"/>
      <c r="BJQ40" s="292"/>
      <c r="BJR40" s="292"/>
      <c r="BJS40" s="292"/>
      <c r="BJT40" s="292"/>
      <c r="BJU40" s="292"/>
      <c r="BJV40" s="292"/>
      <c r="BJW40" s="292"/>
      <c r="BJX40" s="292"/>
      <c r="BJY40" s="292"/>
      <c r="BJZ40" s="292"/>
      <c r="BKA40" s="292"/>
      <c r="BKB40" s="292"/>
      <c r="BKC40" s="292"/>
      <c r="BKD40" s="292"/>
      <c r="BKE40" s="292"/>
      <c r="BKF40" s="292"/>
      <c r="BKG40" s="292"/>
      <c r="BKH40" s="292"/>
      <c r="BKI40" s="292"/>
      <c r="BKJ40" s="292"/>
      <c r="BKK40" s="292"/>
      <c r="BKL40" s="292"/>
      <c r="BKM40" s="292"/>
      <c r="BKN40" s="292"/>
      <c r="BKO40" s="292"/>
      <c r="BKP40" s="292"/>
      <c r="BKQ40" s="292"/>
      <c r="BKR40" s="292"/>
      <c r="BKS40" s="292"/>
      <c r="BKT40" s="292"/>
      <c r="BKU40" s="292"/>
      <c r="BKV40" s="292"/>
      <c r="BKW40" s="292"/>
      <c r="BKX40" s="292"/>
      <c r="BKY40" s="292"/>
      <c r="BKZ40" s="292"/>
      <c r="BLA40" s="292"/>
      <c r="BLB40" s="292"/>
      <c r="BLC40" s="292"/>
      <c r="BLD40" s="292"/>
      <c r="BLE40" s="292"/>
      <c r="BLF40" s="292"/>
      <c r="BLG40" s="292"/>
      <c r="BLH40" s="292"/>
      <c r="BLI40" s="292"/>
      <c r="BLJ40" s="292"/>
      <c r="BLK40" s="292"/>
      <c r="BLL40" s="292"/>
      <c r="BLM40" s="292"/>
      <c r="BLN40" s="292"/>
      <c r="BLO40" s="292"/>
      <c r="BLP40" s="292"/>
      <c r="BLQ40" s="292"/>
      <c r="BLR40" s="292"/>
      <c r="BLS40" s="292"/>
      <c r="BLT40" s="292"/>
      <c r="BLU40" s="292"/>
      <c r="BLV40" s="292"/>
      <c r="BLW40" s="292"/>
      <c r="BLX40" s="292"/>
      <c r="BLY40" s="292"/>
      <c r="BLZ40" s="292"/>
      <c r="BMA40" s="292"/>
      <c r="BMB40" s="292"/>
      <c r="BMC40" s="292"/>
      <c r="BMD40" s="292"/>
      <c r="BME40" s="292"/>
      <c r="BMF40" s="292"/>
      <c r="BMG40" s="292"/>
      <c r="BMH40" s="292"/>
      <c r="BMI40" s="292"/>
      <c r="BMJ40" s="292"/>
      <c r="BMK40" s="292"/>
      <c r="BML40" s="292"/>
      <c r="BMM40" s="292"/>
      <c r="BMN40" s="292"/>
      <c r="BMO40" s="292"/>
      <c r="BMP40" s="292"/>
      <c r="BMQ40" s="292"/>
      <c r="BMR40" s="292"/>
      <c r="BMS40" s="292"/>
      <c r="BMT40" s="292"/>
      <c r="BMU40" s="292"/>
      <c r="BMV40" s="292"/>
      <c r="BMW40" s="292"/>
      <c r="BMX40" s="292"/>
      <c r="BMY40" s="292"/>
      <c r="BMZ40" s="292"/>
      <c r="BNA40" s="292"/>
      <c r="BNB40" s="292"/>
      <c r="BNC40" s="292"/>
      <c r="BND40" s="292"/>
      <c r="BNE40" s="292"/>
      <c r="BNF40" s="292"/>
      <c r="BNG40" s="292"/>
      <c r="BNH40" s="292"/>
      <c r="BNI40" s="292"/>
      <c r="BNJ40" s="292"/>
      <c r="BNK40" s="292"/>
      <c r="BNL40" s="292"/>
      <c r="BNM40" s="292"/>
      <c r="BNN40" s="292"/>
      <c r="BNO40" s="292"/>
      <c r="BNP40" s="292"/>
      <c r="BNQ40" s="292"/>
      <c r="BNR40" s="292"/>
      <c r="BNS40" s="292"/>
      <c r="BNT40" s="292"/>
      <c r="BNU40" s="292"/>
      <c r="BNV40" s="292"/>
      <c r="BNW40" s="292"/>
      <c r="BNX40" s="292"/>
      <c r="BNY40" s="292"/>
      <c r="BNZ40" s="292"/>
      <c r="BOA40" s="292"/>
      <c r="BOB40" s="292"/>
      <c r="BOC40" s="292"/>
      <c r="BOD40" s="292"/>
      <c r="BOE40" s="292"/>
      <c r="BOF40" s="292"/>
      <c r="BOG40" s="292"/>
      <c r="BOH40" s="292"/>
      <c r="BOI40" s="292"/>
      <c r="BOJ40" s="292"/>
      <c r="BOK40" s="292"/>
      <c r="BOL40" s="292"/>
      <c r="BOM40" s="292"/>
      <c r="BON40" s="292"/>
      <c r="BOO40" s="292"/>
      <c r="BOP40" s="292"/>
      <c r="BOQ40" s="292"/>
      <c r="BOR40" s="292"/>
      <c r="BOS40" s="292"/>
      <c r="BOT40" s="292"/>
      <c r="BOU40" s="292"/>
      <c r="BOV40" s="292"/>
      <c r="BOW40" s="292"/>
      <c r="BOX40" s="292"/>
      <c r="BOY40" s="292"/>
      <c r="BOZ40" s="292"/>
      <c r="BPA40" s="292"/>
      <c r="BPB40" s="292"/>
      <c r="BPC40" s="292"/>
      <c r="BPD40" s="292"/>
      <c r="BPE40" s="292"/>
      <c r="BPF40" s="292"/>
      <c r="BPG40" s="292"/>
      <c r="BPH40" s="292"/>
      <c r="BPI40" s="292"/>
      <c r="BPJ40" s="292"/>
      <c r="BPK40" s="292"/>
      <c r="BPL40" s="292"/>
      <c r="BPM40" s="292"/>
      <c r="BPN40" s="292"/>
      <c r="BPO40" s="292"/>
      <c r="BPP40" s="292"/>
      <c r="BPQ40" s="292"/>
      <c r="BPR40" s="292"/>
      <c r="BPS40" s="292"/>
      <c r="BPT40" s="292"/>
      <c r="BPU40" s="292"/>
      <c r="BPV40" s="292"/>
      <c r="BPW40" s="292"/>
      <c r="BPX40" s="292"/>
      <c r="BPY40" s="292"/>
      <c r="BPZ40" s="292"/>
      <c r="BQA40" s="292"/>
      <c r="BQB40" s="292"/>
      <c r="BQC40" s="292"/>
      <c r="BQD40" s="292"/>
      <c r="BQE40" s="292"/>
      <c r="BQF40" s="292"/>
      <c r="BQG40" s="292"/>
      <c r="BQH40" s="292"/>
      <c r="BQI40" s="292"/>
      <c r="BQJ40" s="292"/>
      <c r="BQK40" s="292"/>
      <c r="BQL40" s="292"/>
      <c r="BQM40" s="292"/>
      <c r="BQN40" s="292"/>
      <c r="BQO40" s="292"/>
      <c r="BQP40" s="292"/>
      <c r="BQQ40" s="292"/>
      <c r="BQR40" s="292"/>
      <c r="BQS40" s="292"/>
      <c r="BQT40" s="292"/>
      <c r="BQU40" s="292"/>
      <c r="BQV40" s="292"/>
      <c r="BQW40" s="292"/>
      <c r="BQX40" s="292"/>
      <c r="BQY40" s="292"/>
      <c r="BQZ40" s="292"/>
      <c r="BRA40" s="292"/>
      <c r="BRB40" s="292"/>
      <c r="BRC40" s="292"/>
      <c r="BRD40" s="292"/>
      <c r="BRE40" s="292"/>
      <c r="BRF40" s="292"/>
      <c r="BRG40" s="292"/>
      <c r="BRH40" s="292"/>
      <c r="BRI40" s="292"/>
      <c r="BRJ40" s="292"/>
      <c r="BRK40" s="292"/>
      <c r="BRL40" s="292"/>
      <c r="BRM40" s="292"/>
      <c r="BRN40" s="292"/>
      <c r="BRO40" s="292"/>
      <c r="BRP40" s="292"/>
      <c r="BRQ40" s="292"/>
      <c r="BRR40" s="292"/>
      <c r="BRS40" s="292"/>
      <c r="BRT40" s="292"/>
      <c r="BRU40" s="292"/>
      <c r="BRV40" s="292"/>
      <c r="BRW40" s="292"/>
      <c r="BRX40" s="292"/>
      <c r="BRY40" s="292"/>
      <c r="BRZ40" s="292"/>
      <c r="BSA40" s="292"/>
      <c r="BSB40" s="292"/>
      <c r="BSC40" s="292"/>
      <c r="BSD40" s="292"/>
      <c r="BSE40" s="292"/>
      <c r="BSF40" s="292"/>
      <c r="BSG40" s="292"/>
      <c r="BSH40" s="292"/>
      <c r="BSI40" s="292"/>
      <c r="BSJ40" s="292"/>
      <c r="BSK40" s="292"/>
      <c r="BSL40" s="292"/>
      <c r="BSM40" s="292"/>
      <c r="BSN40" s="292"/>
      <c r="BSO40" s="292"/>
      <c r="BSP40" s="292"/>
      <c r="BSQ40" s="292"/>
      <c r="BSR40" s="292"/>
      <c r="BSS40" s="292"/>
      <c r="BST40" s="292"/>
      <c r="BSU40" s="292"/>
      <c r="BSV40" s="292"/>
      <c r="BSW40" s="292"/>
      <c r="BSX40" s="292"/>
      <c r="BSY40" s="292"/>
      <c r="BSZ40" s="292"/>
      <c r="BTA40" s="292"/>
      <c r="BTB40" s="292"/>
      <c r="BTC40" s="292"/>
      <c r="BTD40" s="292"/>
      <c r="BTE40" s="292"/>
      <c r="BTF40" s="292"/>
      <c r="BTG40" s="292"/>
      <c r="BTH40" s="292"/>
      <c r="BTI40" s="292"/>
      <c r="BTJ40" s="292"/>
      <c r="BTK40" s="292"/>
      <c r="BTL40" s="292"/>
      <c r="BTM40" s="292"/>
      <c r="BTN40" s="292"/>
      <c r="BTO40" s="292"/>
      <c r="BTP40" s="292"/>
      <c r="BTQ40" s="292"/>
      <c r="BTR40" s="292"/>
      <c r="BTS40" s="292"/>
      <c r="BTT40" s="292"/>
      <c r="BTU40" s="292"/>
      <c r="BTV40" s="292"/>
      <c r="BTW40" s="292"/>
      <c r="BTX40" s="292"/>
      <c r="BTY40" s="292"/>
      <c r="BTZ40" s="292"/>
      <c r="BUA40" s="292"/>
      <c r="BUB40" s="292"/>
      <c r="BUC40" s="292"/>
      <c r="BUD40" s="292"/>
      <c r="BUE40" s="292"/>
      <c r="BUF40" s="292"/>
      <c r="BUG40" s="292"/>
      <c r="BUH40" s="292"/>
      <c r="BUI40" s="292"/>
      <c r="BUJ40" s="292"/>
      <c r="BUK40" s="292"/>
      <c r="BUL40" s="292"/>
      <c r="BUM40" s="292"/>
      <c r="BUN40" s="292"/>
      <c r="BUO40" s="292"/>
      <c r="BUP40" s="292"/>
      <c r="BUQ40" s="292"/>
      <c r="BUR40" s="292"/>
      <c r="BUS40" s="292"/>
      <c r="BUT40" s="292"/>
      <c r="BUU40" s="292"/>
      <c r="BUV40" s="292"/>
      <c r="BUW40" s="292"/>
      <c r="BUX40" s="292"/>
      <c r="BUY40" s="292"/>
      <c r="BUZ40" s="292"/>
      <c r="BVA40" s="292"/>
      <c r="BVB40" s="292"/>
      <c r="BVC40" s="292"/>
      <c r="BVD40" s="292"/>
      <c r="BVE40" s="292"/>
      <c r="BVF40" s="292"/>
      <c r="BVG40" s="292"/>
      <c r="BVH40" s="292"/>
      <c r="BVI40" s="292"/>
      <c r="BVJ40" s="292"/>
      <c r="BVK40" s="292"/>
      <c r="BVL40" s="292"/>
      <c r="BVM40" s="292"/>
      <c r="BVN40" s="292"/>
      <c r="BVO40" s="292"/>
      <c r="BVP40" s="292"/>
      <c r="BVQ40" s="292"/>
      <c r="BVR40" s="292"/>
      <c r="BVS40" s="292"/>
      <c r="BVT40" s="292"/>
      <c r="BVU40" s="292"/>
      <c r="BVV40" s="292"/>
      <c r="BVW40" s="292"/>
      <c r="BVX40" s="292"/>
      <c r="BVY40" s="292"/>
      <c r="BVZ40" s="292"/>
      <c r="BWA40" s="292"/>
      <c r="BWB40" s="292"/>
      <c r="BWC40" s="292"/>
      <c r="BWD40" s="292"/>
      <c r="BWE40" s="292"/>
      <c r="BWF40" s="292"/>
      <c r="BWG40" s="292"/>
      <c r="BWH40" s="292"/>
      <c r="BWI40" s="292"/>
      <c r="BWJ40" s="292"/>
      <c r="BWK40" s="292"/>
      <c r="BWL40" s="292"/>
      <c r="BWM40" s="292"/>
      <c r="BWN40" s="292"/>
      <c r="BWO40" s="292"/>
      <c r="BWP40" s="292"/>
      <c r="BWQ40" s="292"/>
      <c r="BWR40" s="292"/>
      <c r="BWS40" s="292"/>
      <c r="BWT40" s="292"/>
      <c r="BWU40" s="292"/>
      <c r="BWV40" s="292"/>
      <c r="BWW40" s="292"/>
      <c r="BWX40" s="292"/>
      <c r="BWY40" s="292"/>
      <c r="BWZ40" s="292"/>
      <c r="BXA40" s="292"/>
      <c r="BXB40" s="292"/>
      <c r="BXC40" s="292"/>
      <c r="BXD40" s="292"/>
      <c r="BXE40" s="292"/>
      <c r="BXF40" s="292"/>
      <c r="BXG40" s="292"/>
      <c r="BXH40" s="292"/>
      <c r="BXI40" s="292"/>
      <c r="BXJ40" s="292"/>
      <c r="BXK40" s="292"/>
      <c r="BXL40" s="292"/>
      <c r="BXM40" s="292"/>
      <c r="BXN40" s="292"/>
      <c r="BXO40" s="292"/>
      <c r="BXP40" s="292"/>
      <c r="BXQ40" s="292"/>
      <c r="BXR40" s="292"/>
      <c r="BXS40" s="292"/>
      <c r="BXT40" s="292"/>
      <c r="BXU40" s="292"/>
      <c r="BXV40" s="292"/>
      <c r="BXW40" s="292"/>
      <c r="BXX40" s="292"/>
      <c r="BXY40" s="292"/>
      <c r="BXZ40" s="292"/>
      <c r="BYA40" s="292"/>
      <c r="BYB40" s="292"/>
      <c r="BYC40" s="292"/>
      <c r="BYD40" s="292"/>
      <c r="BYE40" s="292"/>
      <c r="BYF40" s="292"/>
      <c r="BYG40" s="292"/>
      <c r="BYH40" s="292"/>
      <c r="BYI40" s="292"/>
      <c r="BYJ40" s="292"/>
      <c r="BYK40" s="292"/>
      <c r="BYL40" s="292"/>
      <c r="BYM40" s="292"/>
      <c r="BYN40" s="292"/>
      <c r="BYO40" s="292"/>
      <c r="BYP40" s="292"/>
      <c r="BYQ40" s="292"/>
      <c r="BYR40" s="292"/>
      <c r="BYS40" s="292"/>
      <c r="BYT40" s="292"/>
      <c r="BYU40" s="292"/>
      <c r="BYV40" s="292"/>
      <c r="BYW40" s="292"/>
      <c r="BYX40" s="292"/>
      <c r="BYY40" s="292"/>
      <c r="BYZ40" s="292"/>
      <c r="BZA40" s="292"/>
      <c r="BZB40" s="292"/>
      <c r="BZC40" s="292"/>
      <c r="BZD40" s="292"/>
      <c r="BZE40" s="292"/>
      <c r="BZF40" s="292"/>
      <c r="BZG40" s="292"/>
      <c r="BZH40" s="292"/>
      <c r="BZI40" s="292"/>
      <c r="BZJ40" s="292"/>
      <c r="BZK40" s="292"/>
      <c r="BZL40" s="292"/>
      <c r="BZM40" s="292"/>
      <c r="BZN40" s="292"/>
      <c r="BZO40" s="292"/>
      <c r="BZP40" s="292"/>
      <c r="BZQ40" s="292"/>
      <c r="BZR40" s="292"/>
      <c r="BZS40" s="292"/>
      <c r="BZT40" s="292"/>
      <c r="BZU40" s="292"/>
      <c r="BZV40" s="292"/>
      <c r="BZW40" s="292"/>
      <c r="BZX40" s="292"/>
      <c r="BZY40" s="292"/>
      <c r="BZZ40" s="292"/>
      <c r="CAA40" s="292"/>
      <c r="CAB40" s="292"/>
      <c r="CAC40" s="292"/>
      <c r="CAD40" s="292"/>
      <c r="CAE40" s="292"/>
      <c r="CAF40" s="292"/>
      <c r="CAG40" s="292"/>
      <c r="CAH40" s="292"/>
      <c r="CAI40" s="292"/>
      <c r="CAJ40" s="292"/>
      <c r="CAK40" s="292"/>
      <c r="CAL40" s="292"/>
      <c r="CAM40" s="292"/>
      <c r="CAN40" s="292"/>
      <c r="CAO40" s="292"/>
      <c r="CAP40" s="292"/>
      <c r="CAQ40" s="292"/>
      <c r="CAR40" s="292"/>
      <c r="CAS40" s="292"/>
      <c r="CAT40" s="292"/>
      <c r="CAU40" s="292"/>
      <c r="CAV40" s="292"/>
      <c r="CAW40" s="292"/>
      <c r="CAX40" s="292"/>
      <c r="CAY40" s="292"/>
      <c r="CAZ40" s="292"/>
      <c r="CBA40" s="292"/>
      <c r="CBB40" s="292"/>
      <c r="CBC40" s="292"/>
      <c r="CBD40" s="292"/>
      <c r="CBE40" s="292"/>
      <c r="CBF40" s="292"/>
      <c r="CBG40" s="292"/>
      <c r="CBH40" s="292"/>
      <c r="CBI40" s="292"/>
      <c r="CBJ40" s="292"/>
      <c r="CBK40" s="292"/>
      <c r="CBL40" s="292"/>
      <c r="CBM40" s="292"/>
      <c r="CBN40" s="292"/>
      <c r="CBO40" s="292"/>
      <c r="CBP40" s="292"/>
      <c r="CBQ40" s="292"/>
      <c r="CBR40" s="292"/>
      <c r="CBS40" s="292"/>
      <c r="CBT40" s="292"/>
      <c r="CBU40" s="292"/>
      <c r="CBV40" s="292"/>
      <c r="CBW40" s="292"/>
      <c r="CBX40" s="292"/>
      <c r="CBY40" s="292"/>
      <c r="CBZ40" s="292"/>
      <c r="CCA40" s="292"/>
      <c r="CCB40" s="292"/>
      <c r="CCC40" s="292"/>
      <c r="CCD40" s="292"/>
      <c r="CCE40" s="292"/>
      <c r="CCF40" s="292"/>
      <c r="CCG40" s="292"/>
      <c r="CCH40" s="292"/>
      <c r="CCI40" s="292"/>
      <c r="CCJ40" s="292"/>
      <c r="CCK40" s="292"/>
      <c r="CCL40" s="292"/>
      <c r="CCM40" s="292"/>
      <c r="CCN40" s="292"/>
      <c r="CCO40" s="292"/>
      <c r="CCP40" s="292"/>
      <c r="CCQ40" s="292"/>
      <c r="CCR40" s="292"/>
      <c r="CCS40" s="292"/>
      <c r="CCT40" s="292"/>
      <c r="CCU40" s="292"/>
      <c r="CCV40" s="292"/>
      <c r="CCW40" s="292"/>
      <c r="CCX40" s="292"/>
      <c r="CCY40" s="292"/>
      <c r="CCZ40" s="292"/>
      <c r="CDA40" s="292"/>
      <c r="CDB40" s="292"/>
      <c r="CDC40" s="292"/>
      <c r="CDD40" s="292"/>
      <c r="CDE40" s="292"/>
      <c r="CDF40" s="292"/>
      <c r="CDG40" s="292"/>
      <c r="CDH40" s="292"/>
      <c r="CDI40" s="292"/>
      <c r="CDJ40" s="292"/>
      <c r="CDK40" s="292"/>
      <c r="CDL40" s="292"/>
      <c r="CDM40" s="292"/>
      <c r="CDN40" s="292"/>
      <c r="CDO40" s="292"/>
      <c r="CDP40" s="292"/>
      <c r="CDQ40" s="292"/>
      <c r="CDR40" s="292"/>
      <c r="CDS40" s="292"/>
      <c r="CDT40" s="292"/>
      <c r="CDU40" s="292"/>
      <c r="CDV40" s="292"/>
      <c r="CDW40" s="292"/>
      <c r="CDX40" s="292"/>
      <c r="CDY40" s="292"/>
      <c r="CDZ40" s="292"/>
      <c r="CEA40" s="292"/>
      <c r="CEB40" s="292"/>
      <c r="CEC40" s="292"/>
      <c r="CED40" s="292"/>
      <c r="CEE40" s="292"/>
      <c r="CEF40" s="292"/>
      <c r="CEG40" s="292"/>
      <c r="CEH40" s="292"/>
      <c r="CEI40" s="292"/>
      <c r="CEJ40" s="292"/>
      <c r="CEK40" s="292"/>
      <c r="CEL40" s="292"/>
      <c r="CEM40" s="292"/>
      <c r="CEN40" s="292"/>
      <c r="CEO40" s="292"/>
      <c r="CEP40" s="292"/>
      <c r="CEQ40" s="292"/>
      <c r="CER40" s="292"/>
      <c r="CES40" s="292"/>
      <c r="CET40" s="292"/>
      <c r="CEU40" s="292"/>
      <c r="CEV40" s="292"/>
      <c r="CEW40" s="292"/>
      <c r="CEX40" s="292"/>
      <c r="CEY40" s="292"/>
      <c r="CEZ40" s="292"/>
      <c r="CFA40" s="292"/>
      <c r="CFB40" s="292"/>
      <c r="CFC40" s="292"/>
      <c r="CFD40" s="292"/>
      <c r="CFE40" s="292"/>
      <c r="CFF40" s="292"/>
      <c r="CFG40" s="292"/>
      <c r="CFH40" s="292"/>
      <c r="CFI40" s="292"/>
      <c r="CFJ40" s="292"/>
      <c r="CFK40" s="292"/>
      <c r="CFL40" s="292"/>
      <c r="CFM40" s="292"/>
      <c r="CFN40" s="292"/>
      <c r="CFO40" s="292"/>
      <c r="CFP40" s="292"/>
      <c r="CFQ40" s="292"/>
      <c r="CFR40" s="292"/>
      <c r="CFS40" s="292"/>
      <c r="CFT40" s="292"/>
      <c r="CFU40" s="292"/>
      <c r="CFV40" s="292"/>
      <c r="CFW40" s="292"/>
      <c r="CFX40" s="292"/>
      <c r="CFY40" s="292"/>
      <c r="CFZ40" s="292"/>
      <c r="CGA40" s="292"/>
      <c r="CGB40" s="292"/>
      <c r="CGC40" s="292"/>
      <c r="CGD40" s="292"/>
      <c r="CGE40" s="292"/>
      <c r="CGF40" s="292"/>
      <c r="CGG40" s="292"/>
      <c r="CGH40" s="292"/>
      <c r="CGI40" s="292"/>
      <c r="CGJ40" s="292"/>
      <c r="CGK40" s="292"/>
      <c r="CGL40" s="292"/>
      <c r="CGM40" s="292"/>
      <c r="CGN40" s="292"/>
      <c r="CGO40" s="292"/>
      <c r="CGP40" s="292"/>
      <c r="CGQ40" s="292"/>
      <c r="CGR40" s="292"/>
      <c r="CGS40" s="292"/>
      <c r="CGT40" s="292"/>
      <c r="CGU40" s="292"/>
      <c r="CGV40" s="292"/>
      <c r="CGW40" s="292"/>
      <c r="CGX40" s="292"/>
      <c r="CGY40" s="292"/>
      <c r="CGZ40" s="292"/>
      <c r="CHA40" s="292"/>
      <c r="CHB40" s="292"/>
      <c r="CHC40" s="292"/>
      <c r="CHD40" s="292"/>
      <c r="CHE40" s="292"/>
      <c r="CHF40" s="292"/>
      <c r="CHG40" s="292"/>
      <c r="CHH40" s="292"/>
      <c r="CHI40" s="292"/>
      <c r="CHJ40" s="292"/>
      <c r="CHK40" s="292"/>
      <c r="CHL40" s="292"/>
      <c r="CHM40" s="292"/>
      <c r="CHN40" s="292"/>
      <c r="CHO40" s="292"/>
      <c r="CHP40" s="292"/>
      <c r="CHQ40" s="292"/>
      <c r="CHR40" s="292"/>
      <c r="CHS40" s="292"/>
      <c r="CHT40" s="292"/>
      <c r="CHU40" s="292"/>
      <c r="CHV40" s="292"/>
      <c r="CHW40" s="292"/>
      <c r="CHX40" s="292"/>
      <c r="CHY40" s="292"/>
      <c r="CHZ40" s="292"/>
      <c r="CIA40" s="292"/>
      <c r="CIB40" s="292"/>
      <c r="CIC40" s="292"/>
      <c r="CID40" s="292"/>
      <c r="CIE40" s="292"/>
      <c r="CIF40" s="292"/>
      <c r="CIG40" s="292"/>
      <c r="CIH40" s="292"/>
      <c r="CII40" s="292"/>
      <c r="CIJ40" s="292"/>
      <c r="CIK40" s="292"/>
      <c r="CIL40" s="292"/>
      <c r="CIM40" s="292"/>
      <c r="CIN40" s="292"/>
      <c r="CIO40" s="292"/>
      <c r="CIP40" s="292"/>
      <c r="CIQ40" s="292"/>
      <c r="CIR40" s="292"/>
      <c r="CIS40" s="292"/>
      <c r="CIT40" s="292"/>
      <c r="CIU40" s="292"/>
      <c r="CIV40" s="292"/>
      <c r="CIW40" s="292"/>
      <c r="CIX40" s="292"/>
      <c r="CIY40" s="292"/>
      <c r="CIZ40" s="292"/>
      <c r="CJA40" s="292"/>
      <c r="CJB40" s="292"/>
      <c r="CJC40" s="292"/>
      <c r="CJD40" s="292"/>
      <c r="CJE40" s="292"/>
      <c r="CJF40" s="292"/>
      <c r="CJG40" s="292"/>
      <c r="CJH40" s="292"/>
      <c r="CJI40" s="292"/>
      <c r="CJJ40" s="292"/>
      <c r="CJK40" s="292"/>
      <c r="CJL40" s="292"/>
      <c r="CJM40" s="292"/>
      <c r="CJN40" s="292"/>
      <c r="CJO40" s="292"/>
      <c r="CJP40" s="292"/>
      <c r="CJQ40" s="292"/>
      <c r="CJR40" s="292"/>
      <c r="CJS40" s="292"/>
      <c r="CJT40" s="292"/>
      <c r="CJU40" s="292"/>
      <c r="CJV40" s="292"/>
      <c r="CJW40" s="292"/>
      <c r="CJX40" s="292"/>
      <c r="CJY40" s="292"/>
      <c r="CJZ40" s="292"/>
      <c r="CKA40" s="292"/>
      <c r="CKB40" s="292"/>
      <c r="CKC40" s="292"/>
      <c r="CKD40" s="292"/>
      <c r="CKE40" s="292"/>
      <c r="CKF40" s="292"/>
      <c r="CKG40" s="292"/>
      <c r="CKH40" s="292"/>
      <c r="CKI40" s="292"/>
      <c r="CKJ40" s="292"/>
      <c r="CKK40" s="292"/>
      <c r="CKL40" s="292"/>
      <c r="CKM40" s="292"/>
      <c r="CKN40" s="292"/>
      <c r="CKO40" s="292"/>
      <c r="CKP40" s="292"/>
      <c r="CKQ40" s="292"/>
      <c r="CKR40" s="292"/>
      <c r="CKS40" s="292"/>
      <c r="CKT40" s="292"/>
      <c r="CKU40" s="292"/>
      <c r="CKV40" s="292"/>
      <c r="CKW40" s="292"/>
      <c r="CKX40" s="292"/>
      <c r="CKY40" s="292"/>
      <c r="CKZ40" s="292"/>
      <c r="CLA40" s="292"/>
      <c r="CLB40" s="292"/>
      <c r="CLC40" s="292"/>
      <c r="CLD40" s="292"/>
      <c r="CLE40" s="292"/>
      <c r="CLF40" s="292"/>
      <c r="CLG40" s="292"/>
      <c r="CLH40" s="292"/>
      <c r="CLI40" s="292"/>
      <c r="CLJ40" s="292"/>
      <c r="CLK40" s="292"/>
      <c r="CLL40" s="292"/>
      <c r="CLM40" s="292"/>
      <c r="CLN40" s="292"/>
      <c r="CLO40" s="292"/>
      <c r="CLP40" s="292"/>
      <c r="CLQ40" s="292"/>
      <c r="CLR40" s="292"/>
      <c r="CLS40" s="292"/>
      <c r="CLT40" s="292"/>
      <c r="CLU40" s="292"/>
      <c r="CLV40" s="292"/>
      <c r="CLW40" s="292"/>
      <c r="CLX40" s="292"/>
      <c r="CLY40" s="292"/>
      <c r="CLZ40" s="292"/>
      <c r="CMA40" s="292"/>
      <c r="CMB40" s="292"/>
      <c r="CMC40" s="292"/>
      <c r="CMD40" s="292"/>
      <c r="CME40" s="292"/>
      <c r="CMF40" s="292"/>
      <c r="CMG40" s="292"/>
      <c r="CMH40" s="292"/>
      <c r="CMI40" s="292"/>
      <c r="CMJ40" s="292"/>
      <c r="CMK40" s="292"/>
      <c r="CML40" s="292"/>
      <c r="CMM40" s="292"/>
      <c r="CMN40" s="292"/>
      <c r="CMO40" s="292"/>
      <c r="CMP40" s="292"/>
      <c r="CMQ40" s="292"/>
      <c r="CMR40" s="292"/>
      <c r="CMS40" s="292"/>
      <c r="CMT40" s="292"/>
      <c r="CMU40" s="292"/>
      <c r="CMV40" s="292"/>
      <c r="CMW40" s="292"/>
      <c r="CMX40" s="292"/>
      <c r="CMY40" s="292"/>
      <c r="CMZ40" s="292"/>
      <c r="CNA40" s="292"/>
      <c r="CNB40" s="292"/>
      <c r="CNC40" s="292"/>
      <c r="CND40" s="292"/>
      <c r="CNE40" s="292"/>
      <c r="CNF40" s="292"/>
      <c r="CNG40" s="292"/>
      <c r="CNH40" s="292"/>
      <c r="CNI40" s="292"/>
      <c r="CNJ40" s="292"/>
      <c r="CNK40" s="292"/>
      <c r="CNL40" s="292"/>
      <c r="CNM40" s="292"/>
      <c r="CNN40" s="292"/>
      <c r="CNO40" s="292"/>
      <c r="CNP40" s="292"/>
      <c r="CNQ40" s="292"/>
      <c r="CNR40" s="292"/>
      <c r="CNS40" s="292"/>
      <c r="CNT40" s="292"/>
      <c r="CNU40" s="292"/>
      <c r="CNV40" s="292"/>
      <c r="CNW40" s="292"/>
      <c r="CNX40" s="292"/>
      <c r="CNY40" s="292"/>
      <c r="CNZ40" s="292"/>
      <c r="COA40" s="292"/>
      <c r="COB40" s="292"/>
      <c r="COC40" s="292"/>
      <c r="COD40" s="292"/>
      <c r="COE40" s="292"/>
      <c r="COF40" s="292"/>
      <c r="COG40" s="292"/>
      <c r="COH40" s="292"/>
      <c r="COI40" s="292"/>
      <c r="COJ40" s="292"/>
      <c r="COK40" s="292"/>
      <c r="COL40" s="292"/>
      <c r="COM40" s="292"/>
      <c r="CON40" s="292"/>
      <c r="COO40" s="292"/>
      <c r="COP40" s="292"/>
      <c r="COQ40" s="292"/>
      <c r="COR40" s="292"/>
      <c r="COS40" s="292"/>
      <c r="COT40" s="292"/>
      <c r="COU40" s="292"/>
      <c r="COV40" s="292"/>
      <c r="COW40" s="292"/>
      <c r="COX40" s="292"/>
      <c r="COY40" s="292"/>
      <c r="COZ40" s="292"/>
      <c r="CPA40" s="292"/>
      <c r="CPB40" s="292"/>
      <c r="CPC40" s="292"/>
      <c r="CPD40" s="292"/>
      <c r="CPE40" s="292"/>
      <c r="CPF40" s="292"/>
      <c r="CPG40" s="292"/>
      <c r="CPH40" s="292"/>
      <c r="CPI40" s="292"/>
      <c r="CPJ40" s="292"/>
      <c r="CPK40" s="292"/>
      <c r="CPL40" s="292"/>
      <c r="CPM40" s="292"/>
      <c r="CPN40" s="292"/>
      <c r="CPO40" s="292"/>
      <c r="CPP40" s="292"/>
      <c r="CPQ40" s="292"/>
      <c r="CPR40" s="292"/>
      <c r="CPS40" s="292"/>
      <c r="CPT40" s="292"/>
      <c r="CPU40" s="292"/>
      <c r="CPV40" s="292"/>
      <c r="CPW40" s="292"/>
      <c r="CPX40" s="292"/>
      <c r="CPY40" s="292"/>
      <c r="CPZ40" s="292"/>
      <c r="CQA40" s="292"/>
      <c r="CQB40" s="292"/>
      <c r="CQC40" s="292"/>
      <c r="CQD40" s="292"/>
      <c r="CQE40" s="292"/>
      <c r="CQF40" s="292"/>
      <c r="CQG40" s="292"/>
      <c r="CQH40" s="292"/>
      <c r="CQI40" s="292"/>
      <c r="CQJ40" s="292"/>
      <c r="CQK40" s="292"/>
      <c r="CQL40" s="292"/>
      <c r="CQM40" s="292"/>
      <c r="CQN40" s="292"/>
      <c r="CQO40" s="292"/>
      <c r="CQP40" s="292"/>
      <c r="CQQ40" s="292"/>
      <c r="CQR40" s="292"/>
      <c r="CQS40" s="292"/>
      <c r="CQT40" s="292"/>
      <c r="CQU40" s="292"/>
      <c r="CQV40" s="292"/>
      <c r="CQW40" s="292"/>
      <c r="CQX40" s="292"/>
      <c r="CQY40" s="292"/>
      <c r="CQZ40" s="292"/>
      <c r="CRA40" s="292"/>
      <c r="CRB40" s="292"/>
      <c r="CRC40" s="292"/>
      <c r="CRD40" s="292"/>
      <c r="CRE40" s="292"/>
      <c r="CRF40" s="292"/>
      <c r="CRG40" s="292"/>
      <c r="CRH40" s="292"/>
      <c r="CRI40" s="292"/>
      <c r="CRJ40" s="292"/>
      <c r="CRK40" s="292"/>
      <c r="CRL40" s="292"/>
      <c r="CRM40" s="292"/>
      <c r="CRN40" s="292"/>
      <c r="CRO40" s="292"/>
      <c r="CRP40" s="292"/>
      <c r="CRQ40" s="292"/>
      <c r="CRR40" s="292"/>
      <c r="CRS40" s="292"/>
      <c r="CRT40" s="292"/>
      <c r="CRU40" s="292"/>
      <c r="CRV40" s="292"/>
      <c r="CRW40" s="292"/>
      <c r="CRX40" s="292"/>
      <c r="CRY40" s="292"/>
      <c r="CRZ40" s="292"/>
      <c r="CSA40" s="292"/>
      <c r="CSB40" s="292"/>
      <c r="CSC40" s="292"/>
      <c r="CSD40" s="292"/>
      <c r="CSE40" s="292"/>
      <c r="CSF40" s="292"/>
      <c r="CSG40" s="292"/>
      <c r="CSH40" s="292"/>
      <c r="CSI40" s="292"/>
      <c r="CSJ40" s="292"/>
      <c r="CSK40" s="292"/>
      <c r="CSL40" s="292"/>
      <c r="CSM40" s="292"/>
      <c r="CSN40" s="292"/>
      <c r="CSO40" s="292"/>
      <c r="CSP40" s="292"/>
      <c r="CSQ40" s="292"/>
      <c r="CSR40" s="292"/>
      <c r="CSS40" s="292"/>
      <c r="CST40" s="292"/>
      <c r="CSU40" s="292"/>
      <c r="CSV40" s="292"/>
      <c r="CSW40" s="292"/>
      <c r="CSX40" s="292"/>
      <c r="CSY40" s="292"/>
      <c r="CSZ40" s="292"/>
      <c r="CTA40" s="292"/>
      <c r="CTB40" s="292"/>
      <c r="CTC40" s="292"/>
      <c r="CTD40" s="292"/>
      <c r="CTE40" s="292"/>
      <c r="CTF40" s="292"/>
      <c r="CTG40" s="292"/>
      <c r="CTH40" s="292"/>
      <c r="CTI40" s="292"/>
      <c r="CTJ40" s="292"/>
      <c r="CTK40" s="292"/>
      <c r="CTL40" s="292"/>
      <c r="CTM40" s="292"/>
      <c r="CTN40" s="292"/>
      <c r="CTO40" s="292"/>
      <c r="CTP40" s="292"/>
      <c r="CTQ40" s="292"/>
      <c r="CTR40" s="292"/>
      <c r="CTS40" s="292"/>
      <c r="CTT40" s="292"/>
      <c r="CTU40" s="292"/>
      <c r="CTV40" s="292"/>
      <c r="CTW40" s="292"/>
      <c r="CTX40" s="292"/>
      <c r="CTY40" s="292"/>
      <c r="CTZ40" s="292"/>
      <c r="CUA40" s="292"/>
      <c r="CUB40" s="292"/>
      <c r="CUC40" s="292"/>
      <c r="CUD40" s="292"/>
      <c r="CUE40" s="292"/>
      <c r="CUF40" s="292"/>
      <c r="CUG40" s="292"/>
      <c r="CUH40" s="292"/>
      <c r="CUI40" s="292"/>
      <c r="CUJ40" s="292"/>
      <c r="CUK40" s="292"/>
      <c r="CUL40" s="292"/>
      <c r="CUM40" s="292"/>
      <c r="CUN40" s="292"/>
      <c r="CUO40" s="292"/>
      <c r="CUP40" s="292"/>
      <c r="CUQ40" s="292"/>
      <c r="CUR40" s="292"/>
      <c r="CUS40" s="292"/>
      <c r="CUT40" s="292"/>
      <c r="CUU40" s="292"/>
      <c r="CUV40" s="292"/>
      <c r="CUW40" s="292"/>
      <c r="CUX40" s="292"/>
      <c r="CUY40" s="292"/>
      <c r="CUZ40" s="292"/>
      <c r="CVA40" s="292"/>
      <c r="CVB40" s="292"/>
      <c r="CVC40" s="292"/>
      <c r="CVD40" s="292"/>
      <c r="CVE40" s="292"/>
      <c r="CVF40" s="292"/>
      <c r="CVG40" s="292"/>
      <c r="CVH40" s="292"/>
      <c r="CVI40" s="292"/>
      <c r="CVJ40" s="292"/>
      <c r="CVK40" s="292"/>
      <c r="CVL40" s="292"/>
      <c r="CVM40" s="292"/>
      <c r="CVN40" s="292"/>
      <c r="CVO40" s="292"/>
      <c r="CVP40" s="292"/>
      <c r="CVQ40" s="292"/>
      <c r="CVR40" s="292"/>
      <c r="CVS40" s="292"/>
      <c r="CVT40" s="292"/>
      <c r="CVU40" s="292"/>
      <c r="CVV40" s="292"/>
      <c r="CVW40" s="292"/>
      <c r="CVX40" s="292"/>
      <c r="CVY40" s="292"/>
      <c r="CVZ40" s="292"/>
      <c r="CWA40" s="292"/>
      <c r="CWB40" s="292"/>
      <c r="CWC40" s="292"/>
      <c r="CWD40" s="292"/>
      <c r="CWE40" s="292"/>
      <c r="CWF40" s="292"/>
      <c r="CWG40" s="292"/>
      <c r="CWH40" s="292"/>
      <c r="CWI40" s="292"/>
      <c r="CWJ40" s="292"/>
      <c r="CWK40" s="292"/>
      <c r="CWL40" s="292"/>
      <c r="CWM40" s="292"/>
      <c r="CWN40" s="292"/>
      <c r="CWO40" s="292"/>
      <c r="CWP40" s="292"/>
      <c r="CWQ40" s="292"/>
      <c r="CWR40" s="292"/>
      <c r="CWS40" s="292"/>
      <c r="CWT40" s="292"/>
      <c r="CWU40" s="292"/>
      <c r="CWV40" s="292"/>
      <c r="CWW40" s="292"/>
      <c r="CWX40" s="292"/>
      <c r="CWY40" s="292"/>
      <c r="CWZ40" s="292"/>
      <c r="CXA40" s="292"/>
      <c r="CXB40" s="292"/>
      <c r="CXC40" s="292"/>
      <c r="CXD40" s="292"/>
      <c r="CXE40" s="292"/>
      <c r="CXF40" s="292"/>
      <c r="CXG40" s="292"/>
      <c r="CXH40" s="292"/>
      <c r="CXI40" s="292"/>
      <c r="CXJ40" s="292"/>
      <c r="CXK40" s="292"/>
      <c r="CXL40" s="292"/>
      <c r="CXM40" s="292"/>
      <c r="CXN40" s="292"/>
      <c r="CXO40" s="292"/>
      <c r="CXP40" s="292"/>
      <c r="CXQ40" s="292"/>
      <c r="CXR40" s="292"/>
      <c r="CXS40" s="292"/>
      <c r="CXT40" s="292"/>
      <c r="CXU40" s="292"/>
      <c r="CXV40" s="292"/>
      <c r="CXW40" s="292"/>
      <c r="CXX40" s="292"/>
      <c r="CXY40" s="292"/>
      <c r="CXZ40" s="292"/>
      <c r="CYA40" s="292"/>
      <c r="CYB40" s="292"/>
      <c r="CYC40" s="292"/>
      <c r="CYD40" s="292"/>
      <c r="CYE40" s="292"/>
      <c r="CYF40" s="292"/>
      <c r="CYG40" s="292"/>
      <c r="CYH40" s="292"/>
      <c r="CYI40" s="292"/>
      <c r="CYJ40" s="292"/>
      <c r="CYK40" s="292"/>
      <c r="CYL40" s="292"/>
      <c r="CYM40" s="292"/>
      <c r="CYN40" s="292"/>
      <c r="CYO40" s="292"/>
      <c r="CYP40" s="292"/>
      <c r="CYQ40" s="292"/>
      <c r="CYR40" s="292"/>
      <c r="CYS40" s="292"/>
      <c r="CYT40" s="292"/>
      <c r="CYU40" s="292"/>
      <c r="CYV40" s="292"/>
      <c r="CYW40" s="292"/>
      <c r="CYX40" s="292"/>
      <c r="CYY40" s="292"/>
      <c r="CYZ40" s="292"/>
      <c r="CZA40" s="292"/>
      <c r="CZB40" s="292"/>
      <c r="CZC40" s="292"/>
      <c r="CZD40" s="292"/>
      <c r="CZE40" s="292"/>
      <c r="CZF40" s="292"/>
      <c r="CZG40" s="292"/>
      <c r="CZH40" s="292"/>
      <c r="CZI40" s="292"/>
      <c r="CZJ40" s="292"/>
      <c r="CZK40" s="292"/>
      <c r="CZL40" s="292"/>
      <c r="CZM40" s="292"/>
      <c r="CZN40" s="292"/>
      <c r="CZO40" s="292"/>
      <c r="CZP40" s="292"/>
      <c r="CZQ40" s="292"/>
      <c r="CZR40" s="292"/>
      <c r="CZS40" s="292"/>
      <c r="CZT40" s="292"/>
      <c r="CZU40" s="292"/>
      <c r="CZV40" s="292"/>
      <c r="CZW40" s="292"/>
      <c r="CZX40" s="292"/>
      <c r="CZY40" s="292"/>
      <c r="CZZ40" s="292"/>
      <c r="DAA40" s="292"/>
      <c r="DAB40" s="292"/>
      <c r="DAC40" s="292"/>
      <c r="DAD40" s="292"/>
      <c r="DAE40" s="292"/>
      <c r="DAF40" s="292"/>
      <c r="DAG40" s="292"/>
      <c r="DAH40" s="292"/>
      <c r="DAI40" s="292"/>
      <c r="DAJ40" s="292"/>
      <c r="DAK40" s="292"/>
      <c r="DAL40" s="292"/>
      <c r="DAM40" s="292"/>
      <c r="DAN40" s="292"/>
      <c r="DAO40" s="292"/>
      <c r="DAP40" s="292"/>
      <c r="DAQ40" s="292"/>
      <c r="DAR40" s="292"/>
      <c r="DAS40" s="292"/>
      <c r="DAT40" s="292"/>
      <c r="DAU40" s="292"/>
      <c r="DAV40" s="292"/>
      <c r="DAW40" s="292"/>
      <c r="DAX40" s="292"/>
      <c r="DAY40" s="292"/>
      <c r="DAZ40" s="292"/>
      <c r="DBA40" s="292"/>
      <c r="DBB40" s="292"/>
      <c r="DBC40" s="292"/>
      <c r="DBD40" s="292"/>
      <c r="DBE40" s="292"/>
      <c r="DBF40" s="292"/>
      <c r="DBG40" s="292"/>
      <c r="DBH40" s="292"/>
      <c r="DBI40" s="292"/>
      <c r="DBJ40" s="292"/>
      <c r="DBK40" s="292"/>
      <c r="DBL40" s="292"/>
      <c r="DBM40" s="292"/>
      <c r="DBN40" s="292"/>
      <c r="DBO40" s="292"/>
      <c r="DBP40" s="292"/>
      <c r="DBQ40" s="292"/>
      <c r="DBR40" s="292"/>
      <c r="DBS40" s="292"/>
      <c r="DBT40" s="292"/>
      <c r="DBU40" s="292"/>
      <c r="DBV40" s="292"/>
      <c r="DBW40" s="292"/>
      <c r="DBX40" s="292"/>
      <c r="DBY40" s="292"/>
      <c r="DBZ40" s="292"/>
      <c r="DCA40" s="292"/>
      <c r="DCB40" s="292"/>
      <c r="DCC40" s="292"/>
      <c r="DCD40" s="292"/>
      <c r="DCE40" s="292"/>
      <c r="DCF40" s="292"/>
      <c r="DCG40" s="292"/>
      <c r="DCH40" s="292"/>
      <c r="DCI40" s="292"/>
      <c r="DCJ40" s="292"/>
      <c r="DCK40" s="292"/>
      <c r="DCL40" s="292"/>
      <c r="DCM40" s="292"/>
      <c r="DCN40" s="292"/>
      <c r="DCO40" s="292"/>
      <c r="DCP40" s="292"/>
      <c r="DCQ40" s="292"/>
      <c r="DCR40" s="292"/>
      <c r="DCS40" s="292"/>
      <c r="DCT40" s="292"/>
      <c r="DCU40" s="292"/>
      <c r="DCV40" s="292"/>
      <c r="DCW40" s="292"/>
      <c r="DCX40" s="292"/>
      <c r="DCY40" s="292"/>
      <c r="DCZ40" s="292"/>
      <c r="DDA40" s="292"/>
      <c r="DDB40" s="292"/>
      <c r="DDC40" s="292"/>
      <c r="DDD40" s="292"/>
      <c r="DDE40" s="292"/>
      <c r="DDF40" s="292"/>
      <c r="DDG40" s="292"/>
      <c r="DDH40" s="292"/>
      <c r="DDI40" s="292"/>
      <c r="DDJ40" s="292"/>
      <c r="DDK40" s="292"/>
      <c r="DDL40" s="292"/>
      <c r="DDM40" s="292"/>
      <c r="DDN40" s="292"/>
      <c r="DDO40" s="292"/>
      <c r="DDP40" s="292"/>
      <c r="DDQ40" s="292"/>
      <c r="DDR40" s="292"/>
      <c r="DDS40" s="292"/>
      <c r="DDT40" s="292"/>
      <c r="DDU40" s="292"/>
      <c r="DDV40" s="292"/>
      <c r="DDW40" s="292"/>
      <c r="DDX40" s="292"/>
      <c r="DDY40" s="292"/>
      <c r="DDZ40" s="292"/>
      <c r="DEA40" s="292"/>
      <c r="DEB40" s="292"/>
      <c r="DEC40" s="292"/>
      <c r="DED40" s="292"/>
      <c r="DEE40" s="292"/>
      <c r="DEF40" s="292"/>
      <c r="DEG40" s="292"/>
      <c r="DEH40" s="292"/>
      <c r="DEI40" s="292"/>
      <c r="DEJ40" s="292"/>
      <c r="DEK40" s="292"/>
      <c r="DEL40" s="292"/>
      <c r="DEM40" s="292"/>
      <c r="DEN40" s="292"/>
      <c r="DEO40" s="292"/>
      <c r="DEP40" s="292"/>
      <c r="DEQ40" s="292"/>
      <c r="DER40" s="292"/>
      <c r="DES40" s="292"/>
      <c r="DET40" s="292"/>
      <c r="DEU40" s="292"/>
      <c r="DEV40" s="292"/>
      <c r="DEW40" s="292"/>
      <c r="DEX40" s="292"/>
      <c r="DEY40" s="292"/>
      <c r="DEZ40" s="292"/>
      <c r="DFA40" s="292"/>
      <c r="DFB40" s="292"/>
      <c r="DFC40" s="292"/>
      <c r="DFD40" s="292"/>
      <c r="DFE40" s="292"/>
      <c r="DFF40" s="292"/>
      <c r="DFG40" s="292"/>
      <c r="DFH40" s="292"/>
      <c r="DFI40" s="292"/>
      <c r="DFJ40" s="292"/>
      <c r="DFK40" s="292"/>
      <c r="DFL40" s="292"/>
      <c r="DFM40" s="292"/>
      <c r="DFN40" s="292"/>
      <c r="DFO40" s="292"/>
      <c r="DFP40" s="292"/>
      <c r="DFQ40" s="292"/>
      <c r="DFR40" s="292"/>
      <c r="DFS40" s="292"/>
      <c r="DFT40" s="292"/>
      <c r="DFU40" s="292"/>
      <c r="DFV40" s="292"/>
      <c r="DFW40" s="292"/>
      <c r="DFX40" s="292"/>
      <c r="DFY40" s="292"/>
      <c r="DFZ40" s="292"/>
      <c r="DGA40" s="292"/>
      <c r="DGB40" s="292"/>
      <c r="DGC40" s="292"/>
      <c r="DGD40" s="292"/>
      <c r="DGE40" s="292"/>
      <c r="DGF40" s="292"/>
      <c r="DGG40" s="292"/>
      <c r="DGH40" s="292"/>
      <c r="DGI40" s="292"/>
      <c r="DGJ40" s="292"/>
      <c r="DGK40" s="292"/>
      <c r="DGL40" s="292"/>
      <c r="DGM40" s="292"/>
      <c r="DGN40" s="292"/>
      <c r="DGO40" s="292"/>
      <c r="DGP40" s="292"/>
      <c r="DGQ40" s="292"/>
      <c r="DGR40" s="292"/>
      <c r="DGS40" s="292"/>
      <c r="DGT40" s="292"/>
      <c r="DGU40" s="292"/>
      <c r="DGV40" s="292"/>
      <c r="DGW40" s="292"/>
      <c r="DGX40" s="292"/>
      <c r="DGY40" s="292"/>
      <c r="DGZ40" s="292"/>
      <c r="DHA40" s="292"/>
      <c r="DHB40" s="292"/>
      <c r="DHC40" s="292"/>
      <c r="DHD40" s="292"/>
      <c r="DHE40" s="292"/>
      <c r="DHF40" s="292"/>
      <c r="DHG40" s="292"/>
      <c r="DHH40" s="292"/>
      <c r="DHI40" s="292"/>
      <c r="DHJ40" s="292"/>
      <c r="DHK40" s="292"/>
      <c r="DHL40" s="292"/>
      <c r="DHM40" s="292"/>
      <c r="DHN40" s="292"/>
      <c r="DHO40" s="292"/>
      <c r="DHP40" s="292"/>
      <c r="DHQ40" s="292"/>
      <c r="DHR40" s="292"/>
      <c r="DHS40" s="292"/>
      <c r="DHT40" s="292"/>
      <c r="DHU40" s="292"/>
      <c r="DHV40" s="292"/>
      <c r="DHW40" s="292"/>
      <c r="DHX40" s="292"/>
      <c r="DHY40" s="292"/>
      <c r="DHZ40" s="292"/>
      <c r="DIA40" s="292"/>
      <c r="DIB40" s="292"/>
      <c r="DIC40" s="292"/>
      <c r="DID40" s="292"/>
      <c r="DIE40" s="292"/>
      <c r="DIF40" s="292"/>
      <c r="DIG40" s="292"/>
      <c r="DIH40" s="292"/>
      <c r="DII40" s="292"/>
      <c r="DIJ40" s="292"/>
      <c r="DIK40" s="292"/>
      <c r="DIL40" s="292"/>
      <c r="DIM40" s="292"/>
      <c r="DIN40" s="292"/>
      <c r="DIO40" s="292"/>
      <c r="DIP40" s="292"/>
      <c r="DIQ40" s="292"/>
      <c r="DIR40" s="292"/>
      <c r="DIS40" s="292"/>
      <c r="DIT40" s="292"/>
      <c r="DIU40" s="292"/>
      <c r="DIV40" s="292"/>
      <c r="DIW40" s="292"/>
      <c r="DIX40" s="292"/>
      <c r="DIY40" s="292"/>
      <c r="DIZ40" s="292"/>
      <c r="DJA40" s="292"/>
      <c r="DJB40" s="292"/>
      <c r="DJC40" s="292"/>
      <c r="DJD40" s="292"/>
      <c r="DJE40" s="292"/>
      <c r="DJF40" s="292"/>
      <c r="DJG40" s="292"/>
      <c r="DJH40" s="292"/>
      <c r="DJI40" s="292"/>
      <c r="DJJ40" s="292"/>
      <c r="DJK40" s="292"/>
      <c r="DJL40" s="292"/>
      <c r="DJM40" s="292"/>
      <c r="DJN40" s="292"/>
      <c r="DJO40" s="292"/>
      <c r="DJP40" s="292"/>
      <c r="DJQ40" s="292"/>
      <c r="DJR40" s="292"/>
      <c r="DJS40" s="292"/>
      <c r="DJT40" s="292"/>
      <c r="DJU40" s="292"/>
      <c r="DJV40" s="292"/>
      <c r="DJW40" s="292"/>
      <c r="DJX40" s="292"/>
      <c r="DJY40" s="292"/>
      <c r="DJZ40" s="292"/>
      <c r="DKA40" s="292"/>
      <c r="DKB40" s="292"/>
      <c r="DKC40" s="292"/>
      <c r="DKD40" s="292"/>
      <c r="DKE40" s="292"/>
      <c r="DKF40" s="292"/>
      <c r="DKG40" s="292"/>
      <c r="DKH40" s="292"/>
      <c r="DKI40" s="292"/>
      <c r="DKJ40" s="292"/>
      <c r="DKK40" s="292"/>
      <c r="DKL40" s="292"/>
      <c r="DKM40" s="292"/>
      <c r="DKN40" s="292"/>
      <c r="DKO40" s="292"/>
      <c r="DKP40" s="292"/>
      <c r="DKQ40" s="292"/>
      <c r="DKR40" s="292"/>
      <c r="DKS40" s="292"/>
      <c r="DKT40" s="292"/>
      <c r="DKU40" s="292"/>
      <c r="DKV40" s="292"/>
      <c r="DKW40" s="292"/>
      <c r="DKX40" s="292"/>
      <c r="DKY40" s="292"/>
      <c r="DKZ40" s="292"/>
      <c r="DLA40" s="292"/>
      <c r="DLB40" s="292"/>
      <c r="DLC40" s="292"/>
      <c r="DLD40" s="292"/>
      <c r="DLE40" s="292"/>
      <c r="DLF40" s="292"/>
      <c r="DLG40" s="292"/>
      <c r="DLH40" s="292"/>
      <c r="DLI40" s="292"/>
      <c r="DLJ40" s="292"/>
      <c r="DLK40" s="292"/>
      <c r="DLL40" s="292"/>
      <c r="DLM40" s="292"/>
      <c r="DLN40" s="292"/>
      <c r="DLO40" s="292"/>
      <c r="DLP40" s="292"/>
      <c r="DLQ40" s="292"/>
      <c r="DLR40" s="292"/>
      <c r="DLS40" s="292"/>
      <c r="DLT40" s="292"/>
      <c r="DLU40" s="292"/>
      <c r="DLV40" s="292"/>
      <c r="DLW40" s="292"/>
      <c r="DLX40" s="292"/>
      <c r="DLY40" s="292"/>
      <c r="DLZ40" s="292"/>
      <c r="DMA40" s="292"/>
      <c r="DMB40" s="292"/>
      <c r="DMC40" s="292"/>
      <c r="DMD40" s="292"/>
      <c r="DME40" s="292"/>
      <c r="DMF40" s="292"/>
      <c r="DMG40" s="292"/>
      <c r="DMH40" s="292"/>
      <c r="DMI40" s="292"/>
      <c r="DMJ40" s="292"/>
      <c r="DMK40" s="292"/>
      <c r="DML40" s="292"/>
      <c r="DMM40" s="292"/>
      <c r="DMN40" s="292"/>
      <c r="DMO40" s="292"/>
      <c r="DMP40" s="292"/>
      <c r="DMQ40" s="292"/>
      <c r="DMR40" s="292"/>
      <c r="DMS40" s="292"/>
      <c r="DMT40" s="292"/>
      <c r="DMU40" s="292"/>
      <c r="DMV40" s="292"/>
      <c r="DMW40" s="292"/>
      <c r="DMX40" s="292"/>
      <c r="DMY40" s="292"/>
      <c r="DMZ40" s="292"/>
      <c r="DNA40" s="292"/>
      <c r="DNB40" s="292"/>
      <c r="DNC40" s="292"/>
      <c r="DND40" s="292"/>
      <c r="DNE40" s="292"/>
      <c r="DNF40" s="292"/>
      <c r="DNG40" s="292"/>
      <c r="DNH40" s="292"/>
      <c r="DNI40" s="292"/>
      <c r="DNJ40" s="292"/>
      <c r="DNK40" s="292"/>
      <c r="DNL40" s="292"/>
      <c r="DNM40" s="292"/>
      <c r="DNN40" s="292"/>
      <c r="DNO40" s="292"/>
      <c r="DNP40" s="292"/>
      <c r="DNQ40" s="292"/>
      <c r="DNR40" s="292"/>
      <c r="DNS40" s="292"/>
      <c r="DNT40" s="292"/>
      <c r="DNU40" s="292"/>
      <c r="DNV40" s="292"/>
      <c r="DNW40" s="292"/>
      <c r="DNX40" s="292"/>
      <c r="DNY40" s="292"/>
      <c r="DNZ40" s="292"/>
      <c r="DOA40" s="292"/>
      <c r="DOB40" s="292"/>
      <c r="DOC40" s="292"/>
      <c r="DOD40" s="292"/>
      <c r="DOE40" s="292"/>
      <c r="DOF40" s="292"/>
      <c r="DOG40" s="292"/>
      <c r="DOH40" s="292"/>
      <c r="DOI40" s="292"/>
      <c r="DOJ40" s="292"/>
      <c r="DOK40" s="292"/>
      <c r="DOL40" s="292"/>
      <c r="DOM40" s="292"/>
      <c r="DON40" s="292"/>
      <c r="DOO40" s="292"/>
      <c r="DOP40" s="292"/>
      <c r="DOQ40" s="292"/>
      <c r="DOR40" s="292"/>
      <c r="DOS40" s="292"/>
      <c r="DOT40" s="292"/>
      <c r="DOU40" s="292"/>
      <c r="DOV40" s="292"/>
      <c r="DOW40" s="292"/>
      <c r="DOX40" s="292"/>
      <c r="DOY40" s="292"/>
      <c r="DOZ40" s="292"/>
      <c r="DPA40" s="292"/>
      <c r="DPB40" s="292"/>
      <c r="DPC40" s="292"/>
      <c r="DPD40" s="292"/>
      <c r="DPE40" s="292"/>
      <c r="DPF40" s="292"/>
      <c r="DPG40" s="292"/>
      <c r="DPH40" s="292"/>
      <c r="DPI40" s="292"/>
      <c r="DPJ40" s="292"/>
      <c r="DPK40" s="292"/>
      <c r="DPL40" s="292"/>
      <c r="DPM40" s="292"/>
      <c r="DPN40" s="292"/>
      <c r="DPO40" s="292"/>
      <c r="DPP40" s="292"/>
      <c r="DPQ40" s="292"/>
      <c r="DPR40" s="292"/>
      <c r="DPS40" s="292"/>
      <c r="DPT40" s="292"/>
      <c r="DPU40" s="292"/>
      <c r="DPV40" s="292"/>
      <c r="DPW40" s="292"/>
      <c r="DPX40" s="292"/>
      <c r="DPY40" s="292"/>
      <c r="DPZ40" s="292"/>
      <c r="DQA40" s="292"/>
      <c r="DQB40" s="292"/>
      <c r="DQC40" s="292"/>
      <c r="DQD40" s="292"/>
      <c r="DQE40" s="292"/>
      <c r="DQF40" s="292"/>
      <c r="DQG40" s="292"/>
      <c r="DQH40" s="292"/>
      <c r="DQI40" s="292"/>
      <c r="DQJ40" s="292"/>
      <c r="DQK40" s="292"/>
      <c r="DQL40" s="292"/>
      <c r="DQM40" s="292"/>
      <c r="DQN40" s="292"/>
      <c r="DQO40" s="292"/>
      <c r="DQP40" s="292"/>
      <c r="DQQ40" s="292"/>
      <c r="DQR40" s="292"/>
      <c r="DQS40" s="292"/>
      <c r="DQT40" s="292"/>
      <c r="DQU40" s="292"/>
      <c r="DQV40" s="292"/>
      <c r="DQW40" s="292"/>
      <c r="DQX40" s="292"/>
      <c r="DQY40" s="292"/>
      <c r="DQZ40" s="292"/>
      <c r="DRA40" s="292"/>
      <c r="DRB40" s="292"/>
      <c r="DRC40" s="292"/>
      <c r="DRD40" s="292"/>
      <c r="DRE40" s="292"/>
      <c r="DRF40" s="292"/>
      <c r="DRG40" s="292"/>
      <c r="DRH40" s="292"/>
      <c r="DRI40" s="292"/>
      <c r="DRJ40" s="292"/>
      <c r="DRK40" s="292"/>
      <c r="DRL40" s="292"/>
      <c r="DRM40" s="292"/>
      <c r="DRN40" s="292"/>
      <c r="DRO40" s="292"/>
      <c r="DRP40" s="292"/>
      <c r="DRQ40" s="292"/>
      <c r="DRR40" s="292"/>
      <c r="DRS40" s="292"/>
      <c r="DRT40" s="292"/>
      <c r="DRU40" s="292"/>
      <c r="DRV40" s="292"/>
      <c r="DRW40" s="292"/>
      <c r="DRX40" s="292"/>
      <c r="DRY40" s="292"/>
      <c r="DRZ40" s="292"/>
      <c r="DSA40" s="292"/>
      <c r="DSB40" s="292"/>
      <c r="DSC40" s="292"/>
      <c r="DSD40" s="292"/>
      <c r="DSE40" s="292"/>
      <c r="DSF40" s="292"/>
      <c r="DSG40" s="292"/>
      <c r="DSH40" s="292"/>
      <c r="DSI40" s="292"/>
      <c r="DSJ40" s="292"/>
      <c r="DSK40" s="292"/>
      <c r="DSL40" s="292"/>
      <c r="DSM40" s="292"/>
      <c r="DSN40" s="292"/>
      <c r="DSO40" s="292"/>
      <c r="DSP40" s="292"/>
      <c r="DSQ40" s="292"/>
      <c r="DSR40" s="292"/>
      <c r="DSS40" s="292"/>
      <c r="DST40" s="292"/>
      <c r="DSU40" s="292"/>
      <c r="DSV40" s="292"/>
      <c r="DSW40" s="292"/>
      <c r="DSX40" s="292"/>
      <c r="DSY40" s="292"/>
      <c r="DSZ40" s="292"/>
      <c r="DTA40" s="292"/>
      <c r="DTB40" s="292"/>
      <c r="DTC40" s="292"/>
      <c r="DTD40" s="292"/>
      <c r="DTE40" s="292"/>
      <c r="DTF40" s="292"/>
      <c r="DTG40" s="292"/>
      <c r="DTH40" s="292"/>
      <c r="DTI40" s="292"/>
      <c r="DTJ40" s="292"/>
      <c r="DTK40" s="292"/>
      <c r="DTL40" s="292"/>
      <c r="DTM40" s="292"/>
      <c r="DTN40" s="292"/>
      <c r="DTO40" s="292"/>
      <c r="DTP40" s="292"/>
      <c r="DTQ40" s="292"/>
      <c r="DTR40" s="292"/>
      <c r="DTS40" s="292"/>
      <c r="DTT40" s="292"/>
      <c r="DTU40" s="292"/>
      <c r="DTV40" s="292"/>
      <c r="DTW40" s="292"/>
      <c r="DTX40" s="292"/>
      <c r="DTY40" s="292"/>
      <c r="DTZ40" s="292"/>
      <c r="DUA40" s="292"/>
      <c r="DUB40" s="292"/>
      <c r="DUC40" s="292"/>
      <c r="DUD40" s="292"/>
      <c r="DUE40" s="292"/>
      <c r="DUF40" s="292"/>
      <c r="DUG40" s="292"/>
      <c r="DUH40" s="292"/>
      <c r="DUI40" s="292"/>
      <c r="DUJ40" s="292"/>
      <c r="DUK40" s="292"/>
      <c r="DUL40" s="292"/>
      <c r="DUM40" s="292"/>
      <c r="DUN40" s="292"/>
      <c r="DUO40" s="292"/>
      <c r="DUP40" s="292"/>
      <c r="DUQ40" s="292"/>
      <c r="DUR40" s="292"/>
      <c r="DUS40" s="292"/>
      <c r="DUT40" s="292"/>
      <c r="DUU40" s="292"/>
      <c r="DUV40" s="292"/>
      <c r="DUW40" s="292"/>
      <c r="DUX40" s="292"/>
      <c r="DUY40" s="292"/>
      <c r="DUZ40" s="292"/>
      <c r="DVA40" s="292"/>
      <c r="DVB40" s="292"/>
      <c r="DVC40" s="292"/>
      <c r="DVD40" s="292"/>
      <c r="DVE40" s="292"/>
      <c r="DVF40" s="292"/>
      <c r="DVG40" s="292"/>
      <c r="DVH40" s="292"/>
      <c r="DVI40" s="292"/>
      <c r="DVJ40" s="292"/>
      <c r="DVK40" s="292"/>
      <c r="DVL40" s="292"/>
      <c r="DVM40" s="292"/>
      <c r="DVN40" s="292"/>
      <c r="DVO40" s="292"/>
      <c r="DVP40" s="292"/>
      <c r="DVQ40" s="292"/>
      <c r="DVR40" s="292"/>
      <c r="DVS40" s="292"/>
      <c r="DVT40" s="292"/>
      <c r="DVU40" s="292"/>
      <c r="DVV40" s="292"/>
      <c r="DVW40" s="292"/>
      <c r="DVX40" s="292"/>
      <c r="DVY40" s="292"/>
      <c r="DVZ40" s="292"/>
      <c r="DWA40" s="292"/>
      <c r="DWB40" s="292"/>
      <c r="DWC40" s="292"/>
      <c r="DWD40" s="292"/>
      <c r="DWE40" s="292"/>
      <c r="DWF40" s="292"/>
      <c r="DWG40" s="292"/>
      <c r="DWH40" s="292"/>
      <c r="DWI40" s="292"/>
      <c r="DWJ40" s="292"/>
      <c r="DWK40" s="292"/>
      <c r="DWL40" s="292"/>
      <c r="DWM40" s="292"/>
      <c r="DWN40" s="292"/>
      <c r="DWO40" s="292"/>
      <c r="DWP40" s="292"/>
      <c r="DWQ40" s="292"/>
      <c r="DWR40" s="292"/>
      <c r="DWS40" s="292"/>
      <c r="DWT40" s="292"/>
      <c r="DWU40" s="292"/>
      <c r="DWV40" s="292"/>
      <c r="DWW40" s="292"/>
      <c r="DWX40" s="292"/>
      <c r="DWY40" s="292"/>
      <c r="DWZ40" s="292"/>
      <c r="DXA40" s="292"/>
      <c r="DXB40" s="292"/>
      <c r="DXC40" s="292"/>
      <c r="DXD40" s="292"/>
      <c r="DXE40" s="292"/>
      <c r="DXF40" s="292"/>
      <c r="DXG40" s="292"/>
      <c r="DXH40" s="292"/>
      <c r="DXI40" s="292"/>
      <c r="DXJ40" s="292"/>
      <c r="DXK40" s="292"/>
      <c r="DXL40" s="292"/>
      <c r="DXM40" s="292"/>
      <c r="DXN40" s="292"/>
      <c r="DXO40" s="292"/>
      <c r="DXP40" s="292"/>
      <c r="DXQ40" s="292"/>
      <c r="DXR40" s="292"/>
      <c r="DXS40" s="292"/>
      <c r="DXT40" s="292"/>
      <c r="DXU40" s="292"/>
      <c r="DXV40" s="292"/>
      <c r="DXW40" s="292"/>
      <c r="DXX40" s="292"/>
      <c r="DXY40" s="292"/>
      <c r="DXZ40" s="292"/>
      <c r="DYA40" s="292"/>
      <c r="DYB40" s="292"/>
      <c r="DYC40" s="292"/>
      <c r="DYD40" s="292"/>
      <c r="DYE40" s="292"/>
      <c r="DYF40" s="292"/>
      <c r="DYG40" s="292"/>
      <c r="DYH40" s="292"/>
      <c r="DYI40" s="292"/>
      <c r="DYJ40" s="292"/>
      <c r="DYK40" s="292"/>
      <c r="DYL40" s="292"/>
      <c r="DYM40" s="292"/>
      <c r="DYN40" s="292"/>
      <c r="DYO40" s="292"/>
      <c r="DYP40" s="292"/>
      <c r="DYQ40" s="292"/>
      <c r="DYR40" s="292"/>
      <c r="DYS40" s="292"/>
      <c r="DYT40" s="292"/>
      <c r="DYU40" s="292"/>
      <c r="DYV40" s="292"/>
      <c r="DYW40" s="292"/>
      <c r="DYX40" s="292"/>
      <c r="DYY40" s="292"/>
      <c r="DYZ40" s="292"/>
      <c r="DZA40" s="292"/>
      <c r="DZB40" s="292"/>
      <c r="DZC40" s="292"/>
      <c r="DZD40" s="292"/>
      <c r="DZE40" s="292"/>
      <c r="DZF40" s="292"/>
      <c r="DZG40" s="292"/>
      <c r="DZH40" s="292"/>
      <c r="DZI40" s="292"/>
      <c r="DZJ40" s="292"/>
      <c r="DZK40" s="292"/>
      <c r="DZL40" s="292"/>
      <c r="DZM40" s="292"/>
      <c r="DZN40" s="292"/>
      <c r="DZO40" s="292"/>
      <c r="DZP40" s="292"/>
      <c r="DZQ40" s="292"/>
      <c r="DZR40" s="292"/>
      <c r="DZS40" s="292"/>
      <c r="DZT40" s="292"/>
      <c r="DZU40" s="292"/>
      <c r="DZV40" s="292"/>
      <c r="DZW40" s="292"/>
      <c r="DZX40" s="292"/>
      <c r="DZY40" s="292"/>
      <c r="DZZ40" s="292"/>
      <c r="EAA40" s="292"/>
      <c r="EAB40" s="292"/>
      <c r="EAC40" s="292"/>
      <c r="EAD40" s="292"/>
      <c r="EAE40" s="292"/>
      <c r="EAF40" s="292"/>
      <c r="EAG40" s="292"/>
      <c r="EAH40" s="292"/>
      <c r="EAI40" s="292"/>
      <c r="EAJ40" s="292"/>
      <c r="EAK40" s="292"/>
      <c r="EAL40" s="292"/>
      <c r="EAM40" s="292"/>
      <c r="EAN40" s="292"/>
      <c r="EAO40" s="292"/>
      <c r="EAP40" s="292"/>
      <c r="EAQ40" s="292"/>
      <c r="EAR40" s="292"/>
      <c r="EAS40" s="292"/>
      <c r="EAT40" s="292"/>
      <c r="EAU40" s="292"/>
      <c r="EAV40" s="292"/>
      <c r="EAW40" s="292"/>
      <c r="EAX40" s="292"/>
      <c r="EAY40" s="292"/>
      <c r="EAZ40" s="292"/>
      <c r="EBA40" s="292"/>
      <c r="EBB40" s="292"/>
      <c r="EBC40" s="292"/>
      <c r="EBD40" s="292"/>
      <c r="EBE40" s="292"/>
      <c r="EBF40" s="292"/>
      <c r="EBG40" s="292"/>
      <c r="EBH40" s="292"/>
      <c r="EBI40" s="292"/>
      <c r="EBJ40" s="292"/>
      <c r="EBK40" s="292"/>
      <c r="EBL40" s="292"/>
      <c r="EBM40" s="292"/>
      <c r="EBN40" s="292"/>
      <c r="EBO40" s="292"/>
      <c r="EBP40" s="292"/>
      <c r="EBQ40" s="292"/>
      <c r="EBR40" s="292"/>
      <c r="EBS40" s="292"/>
      <c r="EBT40" s="292"/>
      <c r="EBU40" s="292"/>
      <c r="EBV40" s="292"/>
      <c r="EBW40" s="292"/>
      <c r="EBX40" s="292"/>
      <c r="EBY40" s="292"/>
      <c r="EBZ40" s="292"/>
      <c r="ECA40" s="292"/>
      <c r="ECB40" s="292"/>
      <c r="ECC40" s="292"/>
      <c r="ECD40" s="292"/>
      <c r="ECE40" s="292"/>
      <c r="ECF40" s="292"/>
      <c r="ECG40" s="292"/>
      <c r="ECH40" s="292"/>
      <c r="ECI40" s="292"/>
      <c r="ECJ40" s="292"/>
      <c r="ECK40" s="292"/>
      <c r="ECL40" s="292"/>
      <c r="ECM40" s="292"/>
      <c r="ECN40" s="292"/>
      <c r="ECO40" s="292"/>
      <c r="ECP40" s="292"/>
      <c r="ECQ40" s="292"/>
      <c r="ECR40" s="292"/>
      <c r="ECS40" s="292"/>
      <c r="ECT40" s="292"/>
      <c r="ECU40" s="292"/>
      <c r="ECV40" s="292"/>
      <c r="ECW40" s="292"/>
      <c r="ECX40" s="292"/>
      <c r="ECY40" s="292"/>
      <c r="ECZ40" s="292"/>
      <c r="EDA40" s="292"/>
      <c r="EDB40" s="292"/>
      <c r="EDC40" s="292"/>
      <c r="EDD40" s="292"/>
      <c r="EDE40" s="292"/>
      <c r="EDF40" s="292"/>
      <c r="EDG40" s="292"/>
      <c r="EDH40" s="292"/>
      <c r="EDI40" s="292"/>
      <c r="EDJ40" s="292"/>
      <c r="EDK40" s="292"/>
      <c r="EDL40" s="292"/>
      <c r="EDM40" s="292"/>
      <c r="EDN40" s="292"/>
      <c r="EDO40" s="292"/>
      <c r="EDP40" s="292"/>
      <c r="EDQ40" s="292"/>
      <c r="EDR40" s="292"/>
      <c r="EDS40" s="292"/>
      <c r="EDT40" s="292"/>
      <c r="EDU40" s="292"/>
      <c r="EDV40" s="292"/>
      <c r="EDW40" s="292"/>
      <c r="EDX40" s="292"/>
      <c r="EDY40" s="292"/>
      <c r="EDZ40" s="292"/>
      <c r="EEA40" s="292"/>
      <c r="EEB40" s="292"/>
      <c r="EEC40" s="292"/>
      <c r="EED40" s="292"/>
      <c r="EEE40" s="292"/>
      <c r="EEF40" s="292"/>
      <c r="EEG40" s="292"/>
      <c r="EEH40" s="292"/>
      <c r="EEI40" s="292"/>
      <c r="EEJ40" s="292"/>
      <c r="EEK40" s="292"/>
      <c r="EEL40" s="292"/>
      <c r="EEM40" s="292"/>
      <c r="EEN40" s="292"/>
      <c r="EEO40" s="292"/>
      <c r="EEP40" s="292"/>
      <c r="EEQ40" s="292"/>
      <c r="EER40" s="292"/>
      <c r="EES40" s="292"/>
      <c r="EET40" s="292"/>
      <c r="EEU40" s="292"/>
      <c r="EEV40" s="292"/>
      <c r="EEW40" s="292"/>
      <c r="EEX40" s="292"/>
      <c r="EEY40" s="292"/>
      <c r="EEZ40" s="292"/>
      <c r="EFA40" s="292"/>
      <c r="EFB40" s="292"/>
      <c r="EFC40" s="292"/>
      <c r="EFD40" s="292"/>
      <c r="EFE40" s="292"/>
      <c r="EFF40" s="292"/>
      <c r="EFG40" s="292"/>
      <c r="EFH40" s="292"/>
      <c r="EFI40" s="292"/>
      <c r="EFJ40" s="292"/>
      <c r="EFK40" s="292"/>
      <c r="EFL40" s="292"/>
      <c r="EFM40" s="292"/>
      <c r="EFN40" s="292"/>
      <c r="EFO40" s="292"/>
      <c r="EFP40" s="292"/>
      <c r="EFQ40" s="292"/>
      <c r="EFR40" s="292"/>
      <c r="EFS40" s="292"/>
      <c r="EFT40" s="292"/>
      <c r="EFU40" s="292"/>
      <c r="EFV40" s="292"/>
      <c r="EFW40" s="292"/>
      <c r="EFX40" s="292"/>
      <c r="EFY40" s="292"/>
      <c r="EFZ40" s="292"/>
      <c r="EGA40" s="292"/>
      <c r="EGB40" s="292"/>
      <c r="EGC40" s="292"/>
      <c r="EGD40" s="292"/>
      <c r="EGE40" s="292"/>
      <c r="EGF40" s="292"/>
      <c r="EGG40" s="292"/>
      <c r="EGH40" s="292"/>
      <c r="EGI40" s="292"/>
      <c r="EGJ40" s="292"/>
      <c r="EGK40" s="292"/>
      <c r="EGL40" s="292"/>
      <c r="EGM40" s="292"/>
      <c r="EGN40" s="292"/>
      <c r="EGO40" s="292"/>
      <c r="EGP40" s="292"/>
      <c r="EGQ40" s="292"/>
      <c r="EGR40" s="292"/>
      <c r="EGS40" s="292"/>
      <c r="EGT40" s="292"/>
      <c r="EGU40" s="292"/>
      <c r="EGV40" s="292"/>
      <c r="EGW40" s="292"/>
      <c r="EGX40" s="292"/>
      <c r="EGY40" s="292"/>
      <c r="EGZ40" s="292"/>
      <c r="EHA40" s="292"/>
      <c r="EHB40" s="292"/>
      <c r="EHC40" s="292"/>
      <c r="EHD40" s="292"/>
      <c r="EHE40" s="292"/>
      <c r="EHF40" s="292"/>
      <c r="EHG40" s="292"/>
      <c r="EHH40" s="292"/>
      <c r="EHI40" s="292"/>
      <c r="EHJ40" s="292"/>
      <c r="EHK40" s="292"/>
      <c r="EHL40" s="292"/>
      <c r="EHM40" s="292"/>
      <c r="EHN40" s="292"/>
      <c r="EHO40" s="292"/>
      <c r="EHP40" s="292"/>
      <c r="EHQ40" s="292"/>
      <c r="EHR40" s="292"/>
      <c r="EHS40" s="292"/>
      <c r="EHT40" s="292"/>
      <c r="EHU40" s="292"/>
      <c r="EHV40" s="292"/>
      <c r="EHW40" s="292"/>
      <c r="EHX40" s="292"/>
      <c r="EHY40" s="292"/>
      <c r="EHZ40" s="292"/>
      <c r="EIA40" s="292"/>
      <c r="EIB40" s="292"/>
      <c r="EIC40" s="292"/>
      <c r="EID40" s="292"/>
      <c r="EIE40" s="292"/>
      <c r="EIF40" s="292"/>
      <c r="EIG40" s="292"/>
      <c r="EIH40" s="292"/>
      <c r="EII40" s="292"/>
      <c r="EIJ40" s="292"/>
      <c r="EIK40" s="292"/>
      <c r="EIL40" s="292"/>
      <c r="EIM40" s="292"/>
      <c r="EIN40" s="292"/>
      <c r="EIO40" s="292"/>
      <c r="EIP40" s="292"/>
      <c r="EIQ40" s="292"/>
      <c r="EIR40" s="292"/>
      <c r="EIS40" s="292"/>
      <c r="EIT40" s="292"/>
      <c r="EIU40" s="292"/>
      <c r="EIV40" s="292"/>
      <c r="EIW40" s="292"/>
      <c r="EIX40" s="292"/>
      <c r="EIY40" s="292"/>
      <c r="EIZ40" s="292"/>
      <c r="EJA40" s="292"/>
      <c r="EJB40" s="292"/>
      <c r="EJC40" s="292"/>
      <c r="EJD40" s="292"/>
      <c r="EJE40" s="292"/>
      <c r="EJF40" s="292"/>
      <c r="EJG40" s="292"/>
      <c r="EJH40" s="292"/>
      <c r="EJI40" s="292"/>
      <c r="EJJ40" s="292"/>
      <c r="EJK40" s="292"/>
      <c r="EJL40" s="292"/>
      <c r="EJM40" s="292"/>
      <c r="EJN40" s="292"/>
      <c r="EJO40" s="292"/>
      <c r="EJP40" s="292"/>
      <c r="EJQ40" s="292"/>
      <c r="EJR40" s="292"/>
      <c r="EJS40" s="292"/>
      <c r="EJT40" s="292"/>
      <c r="EJU40" s="292"/>
      <c r="EJV40" s="292"/>
      <c r="EJW40" s="292"/>
      <c r="EJX40" s="292"/>
      <c r="EJY40" s="292"/>
      <c r="EJZ40" s="292"/>
      <c r="EKA40" s="292"/>
      <c r="EKB40" s="292"/>
      <c r="EKC40" s="292"/>
      <c r="EKD40" s="292"/>
      <c r="EKE40" s="292"/>
      <c r="EKF40" s="292"/>
      <c r="EKG40" s="292"/>
      <c r="EKH40" s="292"/>
      <c r="EKI40" s="292"/>
      <c r="EKJ40" s="292"/>
      <c r="EKK40" s="292"/>
      <c r="EKL40" s="292"/>
      <c r="EKM40" s="292"/>
      <c r="EKN40" s="292"/>
      <c r="EKO40" s="292"/>
      <c r="EKP40" s="292"/>
      <c r="EKQ40" s="292"/>
      <c r="EKR40" s="292"/>
      <c r="EKS40" s="292"/>
      <c r="EKT40" s="292"/>
      <c r="EKU40" s="292"/>
      <c r="EKV40" s="292"/>
      <c r="EKW40" s="292"/>
      <c r="EKX40" s="292"/>
      <c r="EKY40" s="292"/>
      <c r="EKZ40" s="292"/>
      <c r="ELA40" s="292"/>
      <c r="ELB40" s="292"/>
      <c r="ELC40" s="292"/>
      <c r="ELD40" s="292"/>
      <c r="ELE40" s="292"/>
      <c r="ELF40" s="292"/>
      <c r="ELG40" s="292"/>
      <c r="ELH40" s="292"/>
      <c r="ELI40" s="292"/>
      <c r="ELJ40" s="292"/>
      <c r="ELK40" s="292"/>
      <c r="ELL40" s="292"/>
      <c r="ELM40" s="292"/>
      <c r="ELN40" s="292"/>
      <c r="ELO40" s="292"/>
      <c r="ELP40" s="292"/>
      <c r="ELQ40" s="292"/>
      <c r="ELR40" s="292"/>
      <c r="ELS40" s="292"/>
      <c r="ELT40" s="292"/>
      <c r="ELU40" s="292"/>
      <c r="ELV40" s="292"/>
      <c r="ELW40" s="292"/>
      <c r="ELX40" s="292"/>
      <c r="ELY40" s="292"/>
      <c r="ELZ40" s="292"/>
      <c r="EMA40" s="292"/>
      <c r="EMB40" s="292"/>
      <c r="EMC40" s="292"/>
      <c r="EMD40" s="292"/>
      <c r="EME40" s="292"/>
      <c r="EMF40" s="292"/>
      <c r="EMG40" s="292"/>
      <c r="EMH40" s="292"/>
      <c r="EMI40" s="292"/>
      <c r="EMJ40" s="292"/>
      <c r="EMK40" s="292"/>
      <c r="EML40" s="292"/>
      <c r="EMM40" s="292"/>
      <c r="EMN40" s="292"/>
      <c r="EMO40" s="292"/>
      <c r="EMP40" s="292"/>
      <c r="EMQ40" s="292"/>
      <c r="EMR40" s="292"/>
      <c r="EMS40" s="292"/>
      <c r="EMT40" s="292"/>
      <c r="EMU40" s="292"/>
      <c r="EMV40" s="292"/>
      <c r="EMW40" s="292"/>
      <c r="EMX40" s="292"/>
      <c r="EMY40" s="292"/>
      <c r="EMZ40" s="292"/>
      <c r="ENA40" s="292"/>
      <c r="ENB40" s="292"/>
      <c r="ENC40" s="292"/>
      <c r="END40" s="292"/>
      <c r="ENE40" s="292"/>
      <c r="ENF40" s="292"/>
      <c r="ENG40" s="292"/>
      <c r="ENH40" s="292"/>
      <c r="ENI40" s="292"/>
      <c r="ENJ40" s="292"/>
      <c r="ENK40" s="292"/>
      <c r="ENL40" s="292"/>
      <c r="ENM40" s="292"/>
      <c r="ENN40" s="292"/>
      <c r="ENO40" s="292"/>
      <c r="ENP40" s="292"/>
      <c r="ENQ40" s="292"/>
      <c r="ENR40" s="292"/>
      <c r="ENS40" s="292"/>
      <c r="ENT40" s="292"/>
      <c r="ENU40" s="292"/>
      <c r="ENV40" s="292"/>
      <c r="ENW40" s="292"/>
      <c r="ENX40" s="292"/>
      <c r="ENY40" s="292"/>
      <c r="ENZ40" s="292"/>
      <c r="EOA40" s="292"/>
      <c r="EOB40" s="292"/>
      <c r="EOC40" s="292"/>
      <c r="EOD40" s="292"/>
      <c r="EOE40" s="292"/>
      <c r="EOF40" s="292"/>
      <c r="EOG40" s="292"/>
      <c r="EOH40" s="292"/>
      <c r="EOI40" s="292"/>
      <c r="EOJ40" s="292"/>
      <c r="EOK40" s="292"/>
      <c r="EOL40" s="292"/>
      <c r="EOM40" s="292"/>
      <c r="EON40" s="292"/>
      <c r="EOO40" s="292"/>
      <c r="EOP40" s="292"/>
      <c r="EOQ40" s="292"/>
      <c r="EOR40" s="292"/>
      <c r="EOS40" s="292"/>
      <c r="EOT40" s="292"/>
      <c r="EOU40" s="292"/>
      <c r="EOV40" s="292"/>
      <c r="EOW40" s="292"/>
      <c r="EOX40" s="292"/>
      <c r="EOY40" s="292"/>
      <c r="EOZ40" s="292"/>
      <c r="EPA40" s="292"/>
      <c r="EPB40" s="292"/>
      <c r="EPC40" s="292"/>
      <c r="EPD40" s="292"/>
      <c r="EPE40" s="292"/>
      <c r="EPF40" s="292"/>
      <c r="EPG40" s="292"/>
      <c r="EPH40" s="292"/>
      <c r="EPI40" s="292"/>
      <c r="EPJ40" s="292"/>
      <c r="EPK40" s="292"/>
      <c r="EPL40" s="292"/>
      <c r="EPM40" s="292"/>
      <c r="EPN40" s="292"/>
      <c r="EPO40" s="292"/>
      <c r="EPP40" s="292"/>
      <c r="EPQ40" s="292"/>
      <c r="EPR40" s="292"/>
      <c r="EPS40" s="292"/>
      <c r="EPT40" s="292"/>
      <c r="EPU40" s="292"/>
      <c r="EPV40" s="292"/>
      <c r="EPW40" s="292"/>
      <c r="EPX40" s="292"/>
      <c r="EPY40" s="292"/>
      <c r="EPZ40" s="292"/>
      <c r="EQA40" s="292"/>
      <c r="EQB40" s="292"/>
      <c r="EQC40" s="292"/>
      <c r="EQD40" s="292"/>
      <c r="EQE40" s="292"/>
      <c r="EQF40" s="292"/>
      <c r="EQG40" s="292"/>
      <c r="EQH40" s="292"/>
      <c r="EQI40" s="292"/>
      <c r="EQJ40" s="292"/>
      <c r="EQK40" s="292"/>
      <c r="EQL40" s="292"/>
      <c r="EQM40" s="292"/>
      <c r="EQN40" s="292"/>
      <c r="EQO40" s="292"/>
      <c r="EQP40" s="292"/>
      <c r="EQQ40" s="292"/>
      <c r="EQR40" s="292"/>
      <c r="EQS40" s="292"/>
      <c r="EQT40" s="292"/>
      <c r="EQU40" s="292"/>
      <c r="EQV40" s="292"/>
      <c r="EQW40" s="292"/>
      <c r="EQX40" s="292"/>
      <c r="EQY40" s="292"/>
      <c r="EQZ40" s="292"/>
      <c r="ERA40" s="292"/>
      <c r="ERB40" s="292"/>
      <c r="ERC40" s="292"/>
      <c r="ERD40" s="292"/>
      <c r="ERE40" s="292"/>
      <c r="ERF40" s="292"/>
      <c r="ERG40" s="292"/>
      <c r="ERH40" s="292"/>
      <c r="ERI40" s="292"/>
      <c r="ERJ40" s="292"/>
      <c r="ERK40" s="292"/>
      <c r="ERL40" s="292"/>
      <c r="ERM40" s="292"/>
      <c r="ERN40" s="292"/>
      <c r="ERO40" s="292"/>
      <c r="ERP40" s="292"/>
      <c r="ERQ40" s="292"/>
      <c r="ERR40" s="292"/>
      <c r="ERS40" s="292"/>
      <c r="ERT40" s="292"/>
      <c r="ERU40" s="292"/>
      <c r="ERV40" s="292"/>
      <c r="ERW40" s="292"/>
      <c r="ERX40" s="292"/>
      <c r="ERY40" s="292"/>
      <c r="ERZ40" s="292"/>
      <c r="ESA40" s="292"/>
      <c r="ESB40" s="292"/>
      <c r="ESC40" s="292"/>
      <c r="ESD40" s="292"/>
      <c r="ESE40" s="292"/>
      <c r="ESF40" s="292"/>
      <c r="ESG40" s="292"/>
      <c r="ESH40" s="292"/>
      <c r="ESI40" s="292"/>
      <c r="ESJ40" s="292"/>
      <c r="ESK40" s="292"/>
      <c r="ESL40" s="292"/>
      <c r="ESM40" s="292"/>
      <c r="ESN40" s="292"/>
      <c r="ESO40" s="292"/>
      <c r="ESP40" s="292"/>
      <c r="ESQ40" s="292"/>
      <c r="ESR40" s="292"/>
      <c r="ESS40" s="292"/>
      <c r="EST40" s="292"/>
      <c r="ESU40" s="292"/>
      <c r="ESV40" s="292"/>
      <c r="ESW40" s="292"/>
      <c r="ESX40" s="292"/>
      <c r="ESY40" s="292"/>
      <c r="ESZ40" s="292"/>
      <c r="ETA40" s="292"/>
      <c r="ETB40" s="292"/>
      <c r="ETC40" s="292"/>
      <c r="ETD40" s="292"/>
      <c r="ETE40" s="292"/>
      <c r="ETF40" s="292"/>
      <c r="ETG40" s="292"/>
      <c r="ETH40" s="292"/>
      <c r="ETI40" s="292"/>
      <c r="ETJ40" s="292"/>
      <c r="ETK40" s="292"/>
      <c r="ETL40" s="292"/>
      <c r="ETM40" s="292"/>
      <c r="ETN40" s="292"/>
      <c r="ETO40" s="292"/>
      <c r="ETP40" s="292"/>
      <c r="ETQ40" s="292"/>
      <c r="ETR40" s="292"/>
      <c r="ETS40" s="292"/>
      <c r="ETT40" s="292"/>
      <c r="ETU40" s="292"/>
      <c r="ETV40" s="292"/>
      <c r="ETW40" s="292"/>
      <c r="ETX40" s="292"/>
      <c r="ETY40" s="292"/>
      <c r="ETZ40" s="292"/>
      <c r="EUA40" s="292"/>
      <c r="EUB40" s="292"/>
      <c r="EUC40" s="292"/>
      <c r="EUD40" s="292"/>
      <c r="EUE40" s="292"/>
      <c r="EUF40" s="292"/>
      <c r="EUG40" s="292"/>
      <c r="EUH40" s="292"/>
      <c r="EUI40" s="292"/>
      <c r="EUJ40" s="292"/>
      <c r="EUK40" s="292"/>
      <c r="EUL40" s="292"/>
      <c r="EUM40" s="292"/>
      <c r="EUN40" s="292"/>
      <c r="EUO40" s="292"/>
      <c r="EUP40" s="292"/>
      <c r="EUQ40" s="292"/>
      <c r="EUR40" s="292"/>
      <c r="EUS40" s="292"/>
      <c r="EUT40" s="292"/>
      <c r="EUU40" s="292"/>
      <c r="EUV40" s="292"/>
      <c r="EUW40" s="292"/>
      <c r="EUX40" s="292"/>
      <c r="EUY40" s="292"/>
      <c r="EUZ40" s="292"/>
      <c r="EVA40" s="292"/>
      <c r="EVB40" s="292"/>
      <c r="EVC40" s="292"/>
      <c r="EVD40" s="292"/>
      <c r="EVE40" s="292"/>
      <c r="EVF40" s="292"/>
      <c r="EVG40" s="292"/>
      <c r="EVH40" s="292"/>
      <c r="EVI40" s="292"/>
      <c r="EVJ40" s="292"/>
      <c r="EVK40" s="292"/>
      <c r="EVL40" s="292"/>
      <c r="EVM40" s="292"/>
      <c r="EVN40" s="292"/>
      <c r="EVO40" s="292"/>
      <c r="EVP40" s="292"/>
      <c r="EVQ40" s="292"/>
      <c r="EVR40" s="292"/>
      <c r="EVS40" s="292"/>
      <c r="EVT40" s="292"/>
      <c r="EVU40" s="292"/>
      <c r="EVV40" s="292"/>
      <c r="EVW40" s="292"/>
      <c r="EVX40" s="292"/>
      <c r="EVY40" s="292"/>
      <c r="EVZ40" s="292"/>
      <c r="EWA40" s="292"/>
      <c r="EWB40" s="292"/>
      <c r="EWC40" s="292"/>
      <c r="EWD40" s="292"/>
      <c r="EWE40" s="292"/>
      <c r="EWF40" s="292"/>
      <c r="EWG40" s="292"/>
      <c r="EWH40" s="292"/>
      <c r="EWI40" s="292"/>
      <c r="EWJ40" s="292"/>
      <c r="EWK40" s="292"/>
      <c r="EWL40" s="292"/>
      <c r="EWM40" s="292"/>
      <c r="EWN40" s="292"/>
      <c r="EWO40" s="292"/>
      <c r="EWP40" s="292"/>
      <c r="EWQ40" s="292"/>
      <c r="EWR40" s="292"/>
      <c r="EWS40" s="292"/>
      <c r="EWT40" s="292"/>
      <c r="EWU40" s="292"/>
      <c r="EWV40" s="292"/>
      <c r="EWW40" s="292"/>
      <c r="EWX40" s="292"/>
      <c r="EWY40" s="292"/>
      <c r="EWZ40" s="292"/>
      <c r="EXA40" s="292"/>
      <c r="EXB40" s="292"/>
      <c r="EXC40" s="292"/>
      <c r="EXD40" s="292"/>
      <c r="EXE40" s="292"/>
      <c r="EXF40" s="292"/>
      <c r="EXG40" s="292"/>
      <c r="EXH40" s="292"/>
      <c r="EXI40" s="292"/>
      <c r="EXJ40" s="292"/>
      <c r="EXK40" s="292"/>
      <c r="EXL40" s="292"/>
      <c r="EXM40" s="292"/>
      <c r="EXN40" s="292"/>
      <c r="EXO40" s="292"/>
      <c r="EXP40" s="292"/>
      <c r="EXQ40" s="292"/>
      <c r="EXR40" s="292"/>
      <c r="EXS40" s="292"/>
      <c r="EXT40" s="292"/>
      <c r="EXU40" s="292"/>
      <c r="EXV40" s="292"/>
      <c r="EXW40" s="292"/>
      <c r="EXX40" s="292"/>
      <c r="EXY40" s="292"/>
      <c r="EXZ40" s="292"/>
      <c r="EYA40" s="292"/>
      <c r="EYB40" s="292"/>
      <c r="EYC40" s="292"/>
      <c r="EYD40" s="292"/>
      <c r="EYE40" s="292"/>
      <c r="EYF40" s="292"/>
      <c r="EYG40" s="292"/>
      <c r="EYH40" s="292"/>
      <c r="EYI40" s="292"/>
      <c r="EYJ40" s="292"/>
      <c r="EYK40" s="292"/>
      <c r="EYL40" s="292"/>
      <c r="EYM40" s="292"/>
      <c r="EYN40" s="292"/>
      <c r="EYO40" s="292"/>
      <c r="EYP40" s="292"/>
      <c r="EYQ40" s="292"/>
      <c r="EYR40" s="292"/>
      <c r="EYS40" s="292"/>
      <c r="EYT40" s="292"/>
      <c r="EYU40" s="292"/>
      <c r="EYV40" s="292"/>
      <c r="EYW40" s="292"/>
      <c r="EYX40" s="292"/>
      <c r="EYY40" s="292"/>
      <c r="EYZ40" s="292"/>
      <c r="EZA40" s="292"/>
      <c r="EZB40" s="292"/>
      <c r="EZC40" s="292"/>
      <c r="EZD40" s="292"/>
      <c r="EZE40" s="292"/>
      <c r="EZF40" s="292"/>
      <c r="EZG40" s="292"/>
      <c r="EZH40" s="292"/>
      <c r="EZI40" s="292"/>
      <c r="EZJ40" s="292"/>
      <c r="EZK40" s="292"/>
      <c r="EZL40" s="292"/>
      <c r="EZM40" s="292"/>
      <c r="EZN40" s="292"/>
      <c r="EZO40" s="292"/>
      <c r="EZP40" s="292"/>
      <c r="EZQ40" s="292"/>
      <c r="EZR40" s="292"/>
      <c r="EZS40" s="292"/>
      <c r="EZT40" s="292"/>
      <c r="EZU40" s="292"/>
      <c r="EZV40" s="292"/>
      <c r="EZW40" s="292"/>
      <c r="EZX40" s="292"/>
      <c r="EZY40" s="292"/>
      <c r="EZZ40" s="292"/>
      <c r="FAA40" s="292"/>
      <c r="FAB40" s="292"/>
      <c r="FAC40" s="292"/>
      <c r="FAD40" s="292"/>
      <c r="FAE40" s="292"/>
      <c r="FAF40" s="292"/>
      <c r="FAG40" s="292"/>
      <c r="FAH40" s="292"/>
      <c r="FAI40" s="292"/>
      <c r="FAJ40" s="292"/>
      <c r="FAK40" s="292"/>
      <c r="FAL40" s="292"/>
      <c r="FAM40" s="292"/>
      <c r="FAN40" s="292"/>
      <c r="FAO40" s="292"/>
      <c r="FAP40" s="292"/>
      <c r="FAQ40" s="292"/>
      <c r="FAR40" s="292"/>
      <c r="FAS40" s="292"/>
      <c r="FAT40" s="292"/>
      <c r="FAU40" s="292"/>
      <c r="FAV40" s="292"/>
      <c r="FAW40" s="292"/>
      <c r="FAX40" s="292"/>
      <c r="FAY40" s="292"/>
      <c r="FAZ40" s="292"/>
      <c r="FBA40" s="292"/>
      <c r="FBB40" s="292"/>
      <c r="FBC40" s="292"/>
      <c r="FBD40" s="292"/>
      <c r="FBE40" s="292"/>
      <c r="FBF40" s="292"/>
      <c r="FBG40" s="292"/>
      <c r="FBH40" s="292"/>
      <c r="FBI40" s="292"/>
      <c r="FBJ40" s="292"/>
      <c r="FBK40" s="292"/>
      <c r="FBL40" s="292"/>
      <c r="FBM40" s="292"/>
      <c r="FBN40" s="292"/>
      <c r="FBO40" s="292"/>
      <c r="FBP40" s="292"/>
      <c r="FBQ40" s="292"/>
      <c r="FBR40" s="292"/>
      <c r="FBS40" s="292"/>
      <c r="FBT40" s="292"/>
      <c r="FBU40" s="292"/>
      <c r="FBV40" s="292"/>
      <c r="FBW40" s="292"/>
      <c r="FBX40" s="292"/>
      <c r="FBY40" s="292"/>
      <c r="FBZ40" s="292"/>
      <c r="FCA40" s="292"/>
      <c r="FCB40" s="292"/>
      <c r="FCC40" s="292"/>
      <c r="FCD40" s="292"/>
      <c r="FCE40" s="292"/>
      <c r="FCF40" s="292"/>
      <c r="FCG40" s="292"/>
      <c r="FCH40" s="292"/>
      <c r="FCI40" s="292"/>
      <c r="FCJ40" s="292"/>
      <c r="FCK40" s="292"/>
      <c r="FCL40" s="292"/>
      <c r="FCM40" s="292"/>
      <c r="FCN40" s="292"/>
      <c r="FCO40" s="292"/>
      <c r="FCP40" s="292"/>
      <c r="FCQ40" s="292"/>
      <c r="FCR40" s="292"/>
      <c r="FCS40" s="292"/>
      <c r="FCT40" s="292"/>
      <c r="FCU40" s="292"/>
      <c r="FCV40" s="292"/>
      <c r="FCW40" s="292"/>
      <c r="FCX40" s="292"/>
      <c r="FCY40" s="292"/>
      <c r="FCZ40" s="292"/>
      <c r="FDA40" s="292"/>
      <c r="FDB40" s="292"/>
      <c r="FDC40" s="292"/>
      <c r="FDD40" s="292"/>
      <c r="FDE40" s="292"/>
      <c r="FDF40" s="292"/>
      <c r="FDG40" s="292"/>
      <c r="FDH40" s="292"/>
      <c r="FDI40" s="292"/>
      <c r="FDJ40" s="292"/>
      <c r="FDK40" s="292"/>
      <c r="FDL40" s="292"/>
      <c r="FDM40" s="292"/>
      <c r="FDN40" s="292"/>
      <c r="FDO40" s="292"/>
      <c r="FDP40" s="292"/>
      <c r="FDQ40" s="292"/>
      <c r="FDR40" s="292"/>
      <c r="FDS40" s="292"/>
      <c r="FDT40" s="292"/>
      <c r="FDU40" s="292"/>
      <c r="FDV40" s="292"/>
      <c r="FDW40" s="292"/>
      <c r="FDX40" s="292"/>
      <c r="FDY40" s="292"/>
      <c r="FDZ40" s="292"/>
      <c r="FEA40" s="292"/>
      <c r="FEB40" s="292"/>
      <c r="FEC40" s="292"/>
      <c r="FED40" s="292"/>
      <c r="FEE40" s="292"/>
      <c r="FEF40" s="292"/>
      <c r="FEG40" s="292"/>
      <c r="FEH40" s="292"/>
      <c r="FEI40" s="292"/>
      <c r="FEJ40" s="292"/>
      <c r="FEK40" s="292"/>
      <c r="FEL40" s="292"/>
      <c r="FEM40" s="292"/>
      <c r="FEN40" s="292"/>
      <c r="FEO40" s="292"/>
      <c r="FEP40" s="292"/>
      <c r="FEQ40" s="292"/>
      <c r="FER40" s="292"/>
      <c r="FES40" s="292"/>
      <c r="FET40" s="292"/>
      <c r="FEU40" s="292"/>
      <c r="FEV40" s="292"/>
      <c r="FEW40" s="292"/>
      <c r="FEX40" s="292"/>
      <c r="FEY40" s="292"/>
      <c r="FEZ40" s="292"/>
      <c r="FFA40" s="292"/>
      <c r="FFB40" s="292"/>
      <c r="FFC40" s="292"/>
      <c r="FFD40" s="292"/>
      <c r="FFE40" s="292"/>
      <c r="FFF40" s="292"/>
      <c r="FFG40" s="292"/>
      <c r="FFH40" s="292"/>
      <c r="FFI40" s="292"/>
      <c r="FFJ40" s="292"/>
      <c r="FFK40" s="292"/>
      <c r="FFL40" s="292"/>
      <c r="FFM40" s="292"/>
      <c r="FFN40" s="292"/>
      <c r="FFO40" s="292"/>
      <c r="FFP40" s="292"/>
      <c r="FFQ40" s="292"/>
      <c r="FFR40" s="292"/>
      <c r="FFS40" s="292"/>
      <c r="FFT40" s="292"/>
      <c r="FFU40" s="292"/>
      <c r="FFV40" s="292"/>
      <c r="FFW40" s="292"/>
      <c r="FFX40" s="292"/>
      <c r="FFY40" s="292"/>
      <c r="FFZ40" s="292"/>
      <c r="FGA40" s="292"/>
      <c r="FGB40" s="292"/>
      <c r="FGC40" s="292"/>
      <c r="FGD40" s="292"/>
      <c r="FGE40" s="292"/>
      <c r="FGF40" s="292"/>
      <c r="FGG40" s="292"/>
      <c r="FGH40" s="292"/>
      <c r="FGI40" s="292"/>
      <c r="FGJ40" s="292"/>
      <c r="FGK40" s="292"/>
      <c r="FGL40" s="292"/>
      <c r="FGM40" s="292"/>
      <c r="FGN40" s="292"/>
      <c r="FGO40" s="292"/>
      <c r="FGP40" s="292"/>
      <c r="FGQ40" s="292"/>
      <c r="FGR40" s="292"/>
      <c r="FGS40" s="292"/>
      <c r="FGT40" s="292"/>
      <c r="FGU40" s="292"/>
      <c r="FGV40" s="292"/>
      <c r="FGW40" s="292"/>
      <c r="FGX40" s="292"/>
      <c r="FGY40" s="292"/>
      <c r="FGZ40" s="292"/>
      <c r="FHA40" s="292"/>
      <c r="FHB40" s="292"/>
      <c r="FHC40" s="292"/>
      <c r="FHD40" s="292"/>
      <c r="FHE40" s="292"/>
      <c r="FHF40" s="292"/>
      <c r="FHG40" s="292"/>
      <c r="FHH40" s="292"/>
      <c r="FHI40" s="292"/>
      <c r="FHJ40" s="292"/>
      <c r="FHK40" s="292"/>
      <c r="FHL40" s="292"/>
      <c r="FHM40" s="292"/>
      <c r="FHN40" s="292"/>
      <c r="FHO40" s="292"/>
      <c r="FHP40" s="292"/>
      <c r="FHQ40" s="292"/>
      <c r="FHR40" s="292"/>
      <c r="FHS40" s="292"/>
      <c r="FHT40" s="292"/>
      <c r="FHU40" s="292"/>
      <c r="FHV40" s="292"/>
      <c r="FHW40" s="292"/>
      <c r="FHX40" s="292"/>
      <c r="FHY40" s="292"/>
      <c r="FHZ40" s="292"/>
      <c r="FIA40" s="292"/>
      <c r="FIB40" s="292"/>
      <c r="FIC40" s="292"/>
      <c r="FID40" s="292"/>
      <c r="FIE40" s="292"/>
      <c r="FIF40" s="292"/>
      <c r="FIG40" s="292"/>
      <c r="FIH40" s="292"/>
      <c r="FII40" s="292"/>
      <c r="FIJ40" s="292"/>
      <c r="FIK40" s="292"/>
      <c r="FIL40" s="292"/>
      <c r="FIM40" s="292"/>
      <c r="FIN40" s="292"/>
      <c r="FIO40" s="292"/>
      <c r="FIP40" s="292"/>
      <c r="FIQ40" s="292"/>
      <c r="FIR40" s="292"/>
      <c r="FIS40" s="292"/>
      <c r="FIT40" s="292"/>
      <c r="FIU40" s="292"/>
      <c r="FIV40" s="292"/>
      <c r="FIW40" s="292"/>
      <c r="FIX40" s="292"/>
      <c r="FIY40" s="292"/>
      <c r="FIZ40" s="292"/>
      <c r="FJA40" s="292"/>
      <c r="FJB40" s="292"/>
      <c r="FJC40" s="292"/>
      <c r="FJD40" s="292"/>
      <c r="FJE40" s="292"/>
      <c r="FJF40" s="292"/>
      <c r="FJG40" s="292"/>
      <c r="FJH40" s="292"/>
      <c r="FJI40" s="292"/>
      <c r="FJJ40" s="292"/>
      <c r="FJK40" s="292"/>
      <c r="FJL40" s="292"/>
      <c r="FJM40" s="292"/>
      <c r="FJN40" s="292"/>
      <c r="FJO40" s="292"/>
      <c r="FJP40" s="292"/>
      <c r="FJQ40" s="292"/>
      <c r="FJR40" s="292"/>
      <c r="FJS40" s="292"/>
      <c r="FJT40" s="292"/>
      <c r="FJU40" s="292"/>
      <c r="FJV40" s="292"/>
      <c r="FJW40" s="292"/>
      <c r="FJX40" s="292"/>
      <c r="FJY40" s="292"/>
      <c r="FJZ40" s="292"/>
      <c r="FKA40" s="292"/>
      <c r="FKB40" s="292"/>
      <c r="FKC40" s="292"/>
      <c r="FKD40" s="292"/>
      <c r="FKE40" s="292"/>
      <c r="FKF40" s="292"/>
      <c r="FKG40" s="292"/>
      <c r="FKH40" s="292"/>
      <c r="FKI40" s="292"/>
      <c r="FKJ40" s="292"/>
      <c r="FKK40" s="292"/>
      <c r="FKL40" s="292"/>
      <c r="FKM40" s="292"/>
      <c r="FKN40" s="292"/>
      <c r="FKO40" s="292"/>
      <c r="FKP40" s="292"/>
      <c r="FKQ40" s="292"/>
      <c r="FKR40" s="292"/>
      <c r="FKS40" s="292"/>
      <c r="FKT40" s="292"/>
      <c r="FKU40" s="292"/>
      <c r="FKV40" s="292"/>
      <c r="FKW40" s="292"/>
      <c r="FKX40" s="292"/>
      <c r="FKY40" s="292"/>
      <c r="FKZ40" s="292"/>
      <c r="FLA40" s="292"/>
      <c r="FLB40" s="292"/>
      <c r="FLC40" s="292"/>
      <c r="FLD40" s="292"/>
      <c r="FLE40" s="292"/>
      <c r="FLF40" s="292"/>
      <c r="FLG40" s="292"/>
      <c r="FLH40" s="292"/>
      <c r="FLI40" s="292"/>
      <c r="FLJ40" s="292"/>
      <c r="FLK40" s="292"/>
      <c r="FLL40" s="292"/>
      <c r="FLM40" s="292"/>
      <c r="FLN40" s="292"/>
      <c r="FLO40" s="292"/>
      <c r="FLP40" s="292"/>
      <c r="FLQ40" s="292"/>
      <c r="FLR40" s="292"/>
      <c r="FLS40" s="292"/>
      <c r="FLT40" s="292"/>
      <c r="FLU40" s="292"/>
      <c r="FLV40" s="292"/>
      <c r="FLW40" s="292"/>
      <c r="FLX40" s="292"/>
      <c r="FLY40" s="292"/>
      <c r="FLZ40" s="292"/>
      <c r="FMA40" s="292"/>
      <c r="FMB40" s="292"/>
      <c r="FMC40" s="292"/>
      <c r="FMD40" s="292"/>
      <c r="FME40" s="292"/>
      <c r="FMF40" s="292"/>
      <c r="FMG40" s="292"/>
      <c r="FMH40" s="292"/>
      <c r="FMI40" s="292"/>
      <c r="FMJ40" s="292"/>
      <c r="FMK40" s="292"/>
      <c r="FML40" s="292"/>
      <c r="FMM40" s="292"/>
      <c r="FMN40" s="292"/>
      <c r="FMO40" s="292"/>
      <c r="FMP40" s="292"/>
      <c r="FMQ40" s="292"/>
      <c r="FMR40" s="292"/>
      <c r="FMS40" s="292"/>
      <c r="FMT40" s="292"/>
      <c r="FMU40" s="292"/>
      <c r="FMV40" s="292"/>
      <c r="FMW40" s="292"/>
      <c r="FMX40" s="292"/>
      <c r="FMY40" s="292"/>
      <c r="FMZ40" s="292"/>
      <c r="FNA40" s="292"/>
      <c r="FNB40" s="292"/>
      <c r="FNC40" s="292"/>
      <c r="FND40" s="292"/>
      <c r="FNE40" s="292"/>
      <c r="FNF40" s="292"/>
      <c r="FNG40" s="292"/>
      <c r="FNH40" s="292"/>
      <c r="FNI40" s="292"/>
      <c r="FNJ40" s="292"/>
      <c r="FNK40" s="292"/>
      <c r="FNL40" s="292"/>
      <c r="FNM40" s="292"/>
      <c r="FNN40" s="292"/>
      <c r="FNO40" s="292"/>
      <c r="FNP40" s="292"/>
      <c r="FNQ40" s="292"/>
      <c r="FNR40" s="292"/>
      <c r="FNS40" s="292"/>
      <c r="FNT40" s="292"/>
      <c r="FNU40" s="292"/>
      <c r="FNV40" s="292"/>
      <c r="FNW40" s="292"/>
      <c r="FNX40" s="292"/>
      <c r="FNY40" s="292"/>
      <c r="FNZ40" s="292"/>
      <c r="FOA40" s="292"/>
      <c r="FOB40" s="292"/>
      <c r="FOC40" s="292"/>
      <c r="FOD40" s="292"/>
      <c r="FOE40" s="292"/>
      <c r="FOF40" s="292"/>
      <c r="FOG40" s="292"/>
      <c r="FOH40" s="292"/>
      <c r="FOI40" s="292"/>
      <c r="FOJ40" s="292"/>
      <c r="FOK40" s="292"/>
      <c r="FOL40" s="292"/>
      <c r="FOM40" s="292"/>
      <c r="FON40" s="292"/>
      <c r="FOO40" s="292"/>
      <c r="FOP40" s="292"/>
      <c r="FOQ40" s="292"/>
      <c r="FOR40" s="292"/>
      <c r="FOS40" s="292"/>
      <c r="FOT40" s="292"/>
      <c r="FOU40" s="292"/>
      <c r="FOV40" s="292"/>
      <c r="FOW40" s="292"/>
      <c r="FOX40" s="292"/>
      <c r="FOY40" s="292"/>
      <c r="FOZ40" s="292"/>
      <c r="FPA40" s="292"/>
      <c r="FPB40" s="292"/>
      <c r="FPC40" s="292"/>
      <c r="FPD40" s="292"/>
      <c r="FPE40" s="292"/>
      <c r="FPF40" s="292"/>
      <c r="FPG40" s="292"/>
      <c r="FPH40" s="292"/>
      <c r="FPI40" s="292"/>
      <c r="FPJ40" s="292"/>
      <c r="FPK40" s="292"/>
      <c r="FPL40" s="292"/>
      <c r="FPM40" s="292"/>
      <c r="FPN40" s="292"/>
      <c r="FPO40" s="292"/>
      <c r="FPP40" s="292"/>
      <c r="FPQ40" s="292"/>
      <c r="FPR40" s="292"/>
      <c r="FPS40" s="292"/>
      <c r="FPT40" s="292"/>
      <c r="FPU40" s="292"/>
      <c r="FPV40" s="292"/>
      <c r="FPW40" s="292"/>
      <c r="FPX40" s="292"/>
      <c r="FPY40" s="292"/>
      <c r="FPZ40" s="292"/>
      <c r="FQA40" s="292"/>
      <c r="FQB40" s="292"/>
      <c r="FQC40" s="292"/>
      <c r="FQD40" s="292"/>
      <c r="FQE40" s="292"/>
      <c r="FQF40" s="292"/>
      <c r="FQG40" s="292"/>
      <c r="FQH40" s="292"/>
      <c r="FQI40" s="292"/>
      <c r="FQJ40" s="292"/>
      <c r="FQK40" s="292"/>
      <c r="FQL40" s="292"/>
      <c r="FQM40" s="292"/>
      <c r="FQN40" s="292"/>
      <c r="FQO40" s="292"/>
      <c r="FQP40" s="292"/>
      <c r="FQQ40" s="292"/>
      <c r="FQR40" s="292"/>
      <c r="FQS40" s="292"/>
      <c r="FQT40" s="292"/>
      <c r="FQU40" s="292"/>
      <c r="FQV40" s="292"/>
      <c r="FQW40" s="292"/>
      <c r="FQX40" s="292"/>
      <c r="FQY40" s="292"/>
      <c r="FQZ40" s="292"/>
      <c r="FRA40" s="292"/>
      <c r="FRB40" s="292"/>
      <c r="FRC40" s="292"/>
      <c r="FRD40" s="292"/>
      <c r="FRE40" s="292"/>
      <c r="FRF40" s="292"/>
      <c r="FRG40" s="292"/>
      <c r="FRH40" s="292"/>
      <c r="FRI40" s="292"/>
      <c r="FRJ40" s="292"/>
      <c r="FRK40" s="292"/>
      <c r="FRL40" s="292"/>
      <c r="FRM40" s="292"/>
      <c r="FRN40" s="292"/>
      <c r="FRO40" s="292"/>
      <c r="FRP40" s="292"/>
      <c r="FRQ40" s="292"/>
      <c r="FRR40" s="292"/>
      <c r="FRS40" s="292"/>
      <c r="FRT40" s="292"/>
      <c r="FRU40" s="292"/>
      <c r="FRV40" s="292"/>
      <c r="FRW40" s="292"/>
      <c r="FRX40" s="292"/>
      <c r="FRY40" s="292"/>
      <c r="FRZ40" s="292"/>
      <c r="FSA40" s="292"/>
      <c r="FSB40" s="292"/>
      <c r="FSC40" s="292"/>
      <c r="FSD40" s="292"/>
      <c r="FSE40" s="292"/>
      <c r="FSF40" s="292"/>
      <c r="FSG40" s="292"/>
      <c r="FSH40" s="292"/>
      <c r="FSI40" s="292"/>
      <c r="FSJ40" s="292"/>
      <c r="FSK40" s="292"/>
      <c r="FSL40" s="292"/>
      <c r="FSM40" s="292"/>
      <c r="FSN40" s="292"/>
      <c r="FSO40" s="292"/>
      <c r="FSP40" s="292"/>
      <c r="FSQ40" s="292"/>
      <c r="FSR40" s="292"/>
      <c r="FSS40" s="292"/>
      <c r="FST40" s="292"/>
      <c r="FSU40" s="292"/>
      <c r="FSV40" s="292"/>
      <c r="FSW40" s="292"/>
      <c r="FSX40" s="292"/>
      <c r="FSY40" s="292"/>
      <c r="FSZ40" s="292"/>
      <c r="FTA40" s="292"/>
      <c r="FTB40" s="292"/>
      <c r="FTC40" s="292"/>
      <c r="FTD40" s="292"/>
      <c r="FTE40" s="292"/>
      <c r="FTF40" s="292"/>
      <c r="FTG40" s="292"/>
      <c r="FTH40" s="292"/>
      <c r="FTI40" s="292"/>
      <c r="FTJ40" s="292"/>
      <c r="FTK40" s="292"/>
      <c r="FTL40" s="292"/>
      <c r="FTM40" s="292"/>
      <c r="FTN40" s="292"/>
      <c r="FTO40" s="292"/>
      <c r="FTP40" s="292"/>
      <c r="FTQ40" s="292"/>
      <c r="FTR40" s="292"/>
      <c r="FTS40" s="292"/>
      <c r="FTT40" s="292"/>
      <c r="FTU40" s="292"/>
      <c r="FTV40" s="292"/>
      <c r="FTW40" s="292"/>
      <c r="FTX40" s="292"/>
      <c r="FTY40" s="292"/>
      <c r="FTZ40" s="292"/>
      <c r="FUA40" s="292"/>
      <c r="FUB40" s="292"/>
      <c r="FUC40" s="292"/>
      <c r="FUD40" s="292"/>
      <c r="FUE40" s="292"/>
      <c r="FUF40" s="292"/>
      <c r="FUG40" s="292"/>
      <c r="FUH40" s="292"/>
      <c r="FUI40" s="292"/>
      <c r="FUJ40" s="292"/>
      <c r="FUK40" s="292"/>
      <c r="FUL40" s="292"/>
      <c r="FUM40" s="292"/>
      <c r="FUN40" s="292"/>
      <c r="FUO40" s="292"/>
      <c r="FUP40" s="292"/>
      <c r="FUQ40" s="292"/>
      <c r="FUR40" s="292"/>
      <c r="FUS40" s="292"/>
      <c r="FUT40" s="292"/>
      <c r="FUU40" s="292"/>
      <c r="FUV40" s="292"/>
      <c r="FUW40" s="292"/>
      <c r="FUX40" s="292"/>
      <c r="FUY40" s="292"/>
      <c r="FUZ40" s="292"/>
      <c r="FVA40" s="292"/>
      <c r="FVB40" s="292"/>
      <c r="FVC40" s="292"/>
      <c r="FVD40" s="292"/>
      <c r="FVE40" s="292"/>
      <c r="FVF40" s="292"/>
      <c r="FVG40" s="292"/>
      <c r="FVH40" s="292"/>
      <c r="FVI40" s="292"/>
      <c r="FVJ40" s="292"/>
      <c r="FVK40" s="292"/>
      <c r="FVL40" s="292"/>
      <c r="FVM40" s="292"/>
      <c r="FVN40" s="292"/>
      <c r="FVO40" s="292"/>
      <c r="FVP40" s="292"/>
      <c r="FVQ40" s="292"/>
      <c r="FVR40" s="292"/>
      <c r="FVS40" s="292"/>
      <c r="FVT40" s="292"/>
      <c r="FVU40" s="292"/>
      <c r="FVV40" s="292"/>
      <c r="FVW40" s="292"/>
      <c r="FVX40" s="292"/>
      <c r="FVY40" s="292"/>
      <c r="FVZ40" s="292"/>
      <c r="FWA40" s="292"/>
      <c r="FWB40" s="292"/>
      <c r="FWC40" s="292"/>
      <c r="FWD40" s="292"/>
      <c r="FWE40" s="292"/>
      <c r="FWF40" s="292"/>
      <c r="FWG40" s="292"/>
      <c r="FWH40" s="292"/>
      <c r="FWI40" s="292"/>
      <c r="FWJ40" s="292"/>
      <c r="FWK40" s="292"/>
      <c r="FWL40" s="292"/>
      <c r="FWM40" s="292"/>
      <c r="FWN40" s="292"/>
      <c r="FWO40" s="292"/>
      <c r="FWP40" s="292"/>
      <c r="FWQ40" s="292"/>
      <c r="FWR40" s="292"/>
      <c r="FWS40" s="292"/>
      <c r="FWT40" s="292"/>
      <c r="FWU40" s="292"/>
      <c r="FWV40" s="292"/>
      <c r="FWW40" s="292"/>
      <c r="FWX40" s="292"/>
      <c r="FWY40" s="292"/>
      <c r="FWZ40" s="292"/>
      <c r="FXA40" s="292"/>
      <c r="FXB40" s="292"/>
      <c r="FXC40" s="292"/>
      <c r="FXD40" s="292"/>
      <c r="FXE40" s="292"/>
      <c r="FXF40" s="292"/>
      <c r="FXG40" s="292"/>
      <c r="FXH40" s="292"/>
      <c r="FXI40" s="292"/>
      <c r="FXJ40" s="292"/>
      <c r="FXK40" s="292"/>
      <c r="FXL40" s="292"/>
      <c r="FXM40" s="292"/>
      <c r="FXN40" s="292"/>
      <c r="FXO40" s="292"/>
      <c r="FXP40" s="292"/>
      <c r="FXQ40" s="292"/>
      <c r="FXR40" s="292"/>
      <c r="FXS40" s="292"/>
      <c r="FXT40" s="292"/>
      <c r="FXU40" s="292"/>
      <c r="FXV40" s="292"/>
      <c r="FXW40" s="292"/>
      <c r="FXX40" s="292"/>
      <c r="FXY40" s="292"/>
      <c r="FXZ40" s="292"/>
      <c r="FYA40" s="292"/>
      <c r="FYB40" s="292"/>
      <c r="FYC40" s="292"/>
      <c r="FYD40" s="292"/>
      <c r="FYE40" s="292"/>
      <c r="FYF40" s="292"/>
      <c r="FYG40" s="292"/>
      <c r="FYH40" s="292"/>
      <c r="FYI40" s="292"/>
      <c r="FYJ40" s="292"/>
      <c r="FYK40" s="292"/>
      <c r="FYL40" s="292"/>
      <c r="FYM40" s="292"/>
      <c r="FYN40" s="292"/>
      <c r="FYO40" s="292"/>
      <c r="FYP40" s="292"/>
      <c r="FYQ40" s="292"/>
      <c r="FYR40" s="292"/>
      <c r="FYS40" s="292"/>
      <c r="FYT40" s="292"/>
      <c r="FYU40" s="292"/>
      <c r="FYV40" s="292"/>
      <c r="FYW40" s="292"/>
      <c r="FYX40" s="292"/>
      <c r="FYY40" s="292"/>
      <c r="FYZ40" s="292"/>
      <c r="FZA40" s="292"/>
      <c r="FZB40" s="292"/>
      <c r="FZC40" s="292"/>
      <c r="FZD40" s="292"/>
      <c r="FZE40" s="292"/>
      <c r="FZF40" s="292"/>
      <c r="FZG40" s="292"/>
      <c r="FZH40" s="292"/>
      <c r="FZI40" s="292"/>
      <c r="FZJ40" s="292"/>
      <c r="FZK40" s="292"/>
      <c r="FZL40" s="292"/>
      <c r="FZM40" s="292"/>
      <c r="FZN40" s="292"/>
      <c r="FZO40" s="292"/>
      <c r="FZP40" s="292"/>
      <c r="FZQ40" s="292"/>
      <c r="FZR40" s="292"/>
      <c r="FZS40" s="292"/>
      <c r="FZT40" s="292"/>
      <c r="FZU40" s="292"/>
      <c r="FZV40" s="292"/>
      <c r="FZW40" s="292"/>
      <c r="FZX40" s="292"/>
      <c r="FZY40" s="292"/>
      <c r="FZZ40" s="292"/>
      <c r="GAA40" s="292"/>
      <c r="GAB40" s="292"/>
      <c r="GAC40" s="292"/>
      <c r="GAD40" s="292"/>
      <c r="GAE40" s="292"/>
      <c r="GAF40" s="292"/>
      <c r="GAG40" s="292"/>
      <c r="GAH40" s="292"/>
      <c r="GAI40" s="292"/>
      <c r="GAJ40" s="292"/>
      <c r="GAK40" s="292"/>
      <c r="GAL40" s="292"/>
      <c r="GAM40" s="292"/>
      <c r="GAN40" s="292"/>
      <c r="GAO40" s="292"/>
      <c r="GAP40" s="292"/>
      <c r="GAQ40" s="292"/>
      <c r="GAR40" s="292"/>
      <c r="GAS40" s="292"/>
      <c r="GAT40" s="292"/>
      <c r="GAU40" s="292"/>
      <c r="GAV40" s="292"/>
      <c r="GAW40" s="292"/>
      <c r="GAX40" s="292"/>
      <c r="GAY40" s="292"/>
      <c r="GAZ40" s="292"/>
      <c r="GBA40" s="292"/>
      <c r="GBB40" s="292"/>
      <c r="GBC40" s="292"/>
      <c r="GBD40" s="292"/>
      <c r="GBE40" s="292"/>
      <c r="GBF40" s="292"/>
      <c r="GBG40" s="292"/>
      <c r="GBH40" s="292"/>
      <c r="GBI40" s="292"/>
      <c r="GBJ40" s="292"/>
      <c r="GBK40" s="292"/>
      <c r="GBL40" s="292"/>
      <c r="GBM40" s="292"/>
      <c r="GBN40" s="292"/>
      <c r="GBO40" s="292"/>
      <c r="GBP40" s="292"/>
      <c r="GBQ40" s="292"/>
      <c r="GBR40" s="292"/>
      <c r="GBS40" s="292"/>
      <c r="GBT40" s="292"/>
      <c r="GBU40" s="292"/>
      <c r="GBV40" s="292"/>
      <c r="GBW40" s="292"/>
      <c r="GBX40" s="292"/>
      <c r="GBY40" s="292"/>
      <c r="GBZ40" s="292"/>
      <c r="GCA40" s="292"/>
      <c r="GCB40" s="292"/>
      <c r="GCC40" s="292"/>
      <c r="GCD40" s="292"/>
      <c r="GCE40" s="292"/>
      <c r="GCF40" s="292"/>
      <c r="GCG40" s="292"/>
      <c r="GCH40" s="292"/>
      <c r="GCI40" s="292"/>
      <c r="GCJ40" s="292"/>
      <c r="GCK40" s="292"/>
      <c r="GCL40" s="292"/>
      <c r="GCM40" s="292"/>
      <c r="GCN40" s="292"/>
      <c r="GCO40" s="292"/>
      <c r="GCP40" s="292"/>
      <c r="GCQ40" s="292"/>
      <c r="GCR40" s="292"/>
      <c r="GCS40" s="292"/>
      <c r="GCT40" s="292"/>
      <c r="GCU40" s="292"/>
      <c r="GCV40" s="292"/>
      <c r="GCW40" s="292"/>
      <c r="GCX40" s="292"/>
      <c r="GCY40" s="292"/>
      <c r="GCZ40" s="292"/>
      <c r="GDA40" s="292"/>
      <c r="GDB40" s="292"/>
      <c r="GDC40" s="292"/>
      <c r="GDD40" s="292"/>
      <c r="GDE40" s="292"/>
      <c r="GDF40" s="292"/>
      <c r="GDG40" s="292"/>
      <c r="GDH40" s="292"/>
      <c r="GDI40" s="292"/>
      <c r="GDJ40" s="292"/>
      <c r="GDK40" s="292"/>
      <c r="GDL40" s="292"/>
      <c r="GDM40" s="292"/>
      <c r="GDN40" s="292"/>
      <c r="GDO40" s="292"/>
      <c r="GDP40" s="292"/>
      <c r="GDQ40" s="292"/>
      <c r="GDR40" s="292"/>
      <c r="GDS40" s="292"/>
      <c r="GDT40" s="292"/>
      <c r="GDU40" s="292"/>
      <c r="GDV40" s="292"/>
      <c r="GDW40" s="292"/>
      <c r="GDX40" s="292"/>
      <c r="GDY40" s="292"/>
      <c r="GDZ40" s="292"/>
      <c r="GEA40" s="292"/>
      <c r="GEB40" s="292"/>
      <c r="GEC40" s="292"/>
      <c r="GED40" s="292"/>
      <c r="GEE40" s="292"/>
      <c r="GEF40" s="292"/>
      <c r="GEG40" s="292"/>
      <c r="GEH40" s="292"/>
      <c r="GEI40" s="292"/>
      <c r="GEJ40" s="292"/>
      <c r="GEK40" s="292"/>
      <c r="GEL40" s="292"/>
      <c r="GEM40" s="292"/>
      <c r="GEN40" s="292"/>
      <c r="GEO40" s="292"/>
      <c r="GEP40" s="292"/>
      <c r="GEQ40" s="292"/>
      <c r="GER40" s="292"/>
      <c r="GES40" s="292"/>
      <c r="GET40" s="292"/>
      <c r="GEU40" s="292"/>
      <c r="GEV40" s="292"/>
      <c r="GEW40" s="292"/>
      <c r="GEX40" s="292"/>
      <c r="GEY40" s="292"/>
      <c r="GEZ40" s="292"/>
      <c r="GFA40" s="292"/>
      <c r="GFB40" s="292"/>
      <c r="GFC40" s="292"/>
      <c r="GFD40" s="292"/>
      <c r="GFE40" s="292"/>
      <c r="GFF40" s="292"/>
      <c r="GFG40" s="292"/>
      <c r="GFH40" s="292"/>
      <c r="GFI40" s="292"/>
      <c r="GFJ40" s="292"/>
      <c r="GFK40" s="292"/>
      <c r="GFL40" s="292"/>
      <c r="GFM40" s="292"/>
      <c r="GFN40" s="292"/>
      <c r="GFO40" s="292"/>
      <c r="GFP40" s="292"/>
      <c r="GFQ40" s="292"/>
      <c r="GFR40" s="292"/>
      <c r="GFS40" s="292"/>
      <c r="GFT40" s="292"/>
      <c r="GFU40" s="292"/>
      <c r="GFV40" s="292"/>
      <c r="GFW40" s="292"/>
      <c r="GFX40" s="292"/>
      <c r="GFY40" s="292"/>
      <c r="GFZ40" s="292"/>
      <c r="GGA40" s="292"/>
      <c r="GGB40" s="292"/>
      <c r="GGC40" s="292"/>
      <c r="GGD40" s="292"/>
      <c r="GGE40" s="292"/>
      <c r="GGF40" s="292"/>
      <c r="GGG40" s="292"/>
      <c r="GGH40" s="292"/>
      <c r="GGI40" s="292"/>
      <c r="GGJ40" s="292"/>
      <c r="GGK40" s="292"/>
      <c r="GGL40" s="292"/>
      <c r="GGM40" s="292"/>
      <c r="GGN40" s="292"/>
      <c r="GGO40" s="292"/>
      <c r="GGP40" s="292"/>
      <c r="GGQ40" s="292"/>
      <c r="GGR40" s="292"/>
      <c r="GGS40" s="292"/>
      <c r="GGT40" s="292"/>
      <c r="GGU40" s="292"/>
      <c r="GGV40" s="292"/>
      <c r="GGW40" s="292"/>
      <c r="GGX40" s="292"/>
      <c r="GGY40" s="292"/>
      <c r="GGZ40" s="292"/>
      <c r="GHA40" s="292"/>
      <c r="GHB40" s="292"/>
      <c r="GHC40" s="292"/>
      <c r="GHD40" s="292"/>
      <c r="GHE40" s="292"/>
      <c r="GHF40" s="292"/>
      <c r="GHG40" s="292"/>
      <c r="GHH40" s="292"/>
      <c r="GHI40" s="292"/>
      <c r="GHJ40" s="292"/>
      <c r="GHK40" s="292"/>
      <c r="GHL40" s="292"/>
      <c r="GHM40" s="292"/>
      <c r="GHN40" s="292"/>
      <c r="GHO40" s="292"/>
      <c r="GHP40" s="292"/>
      <c r="GHQ40" s="292"/>
      <c r="GHR40" s="292"/>
      <c r="GHS40" s="292"/>
      <c r="GHT40" s="292"/>
      <c r="GHU40" s="292"/>
      <c r="GHV40" s="292"/>
      <c r="GHW40" s="292"/>
      <c r="GHX40" s="292"/>
      <c r="GHY40" s="292"/>
      <c r="GHZ40" s="292"/>
      <c r="GIA40" s="292"/>
      <c r="GIB40" s="292"/>
      <c r="GIC40" s="292"/>
      <c r="GID40" s="292"/>
      <c r="GIE40" s="292"/>
      <c r="GIF40" s="292"/>
      <c r="GIG40" s="292"/>
      <c r="GIH40" s="292"/>
      <c r="GII40" s="292"/>
      <c r="GIJ40" s="292"/>
      <c r="GIK40" s="292"/>
      <c r="GIL40" s="292"/>
      <c r="GIM40" s="292"/>
      <c r="GIN40" s="292"/>
      <c r="GIO40" s="292"/>
      <c r="GIP40" s="292"/>
      <c r="GIQ40" s="292"/>
      <c r="GIR40" s="292"/>
      <c r="GIS40" s="292"/>
      <c r="GIT40" s="292"/>
      <c r="GIU40" s="292"/>
      <c r="GIV40" s="292"/>
      <c r="GIW40" s="292"/>
      <c r="GIX40" s="292"/>
      <c r="GIY40" s="292"/>
      <c r="GIZ40" s="292"/>
      <c r="GJA40" s="292"/>
      <c r="GJB40" s="292"/>
      <c r="GJC40" s="292"/>
      <c r="GJD40" s="292"/>
      <c r="GJE40" s="292"/>
      <c r="GJF40" s="292"/>
      <c r="GJG40" s="292"/>
      <c r="GJH40" s="292"/>
      <c r="GJI40" s="292"/>
      <c r="GJJ40" s="292"/>
      <c r="GJK40" s="292"/>
      <c r="GJL40" s="292"/>
      <c r="GJM40" s="292"/>
      <c r="GJN40" s="292"/>
      <c r="GJO40" s="292"/>
      <c r="GJP40" s="292"/>
      <c r="GJQ40" s="292"/>
      <c r="GJR40" s="292"/>
      <c r="GJS40" s="292"/>
      <c r="GJT40" s="292"/>
      <c r="GJU40" s="292"/>
      <c r="GJV40" s="292"/>
      <c r="GJW40" s="292"/>
      <c r="GJX40" s="292"/>
      <c r="GJY40" s="292"/>
      <c r="GJZ40" s="292"/>
      <c r="GKA40" s="292"/>
      <c r="GKB40" s="292"/>
      <c r="GKC40" s="292"/>
      <c r="GKD40" s="292"/>
      <c r="GKE40" s="292"/>
      <c r="GKF40" s="292"/>
      <c r="GKG40" s="292"/>
      <c r="GKH40" s="292"/>
      <c r="GKI40" s="292"/>
      <c r="GKJ40" s="292"/>
      <c r="GKK40" s="292"/>
      <c r="GKL40" s="292"/>
      <c r="GKM40" s="292"/>
      <c r="GKN40" s="292"/>
      <c r="GKO40" s="292"/>
      <c r="GKP40" s="292"/>
      <c r="GKQ40" s="292"/>
      <c r="GKR40" s="292"/>
      <c r="GKS40" s="292"/>
      <c r="GKT40" s="292"/>
      <c r="GKU40" s="292"/>
      <c r="GKV40" s="292"/>
      <c r="GKW40" s="292"/>
      <c r="GKX40" s="292"/>
      <c r="GKY40" s="292"/>
      <c r="GKZ40" s="292"/>
      <c r="GLA40" s="292"/>
      <c r="GLB40" s="292"/>
      <c r="GLC40" s="292"/>
      <c r="GLD40" s="292"/>
      <c r="GLE40" s="292"/>
      <c r="GLF40" s="292"/>
      <c r="GLG40" s="292"/>
      <c r="GLH40" s="292"/>
      <c r="GLI40" s="292"/>
      <c r="GLJ40" s="292"/>
      <c r="GLK40" s="292"/>
      <c r="GLL40" s="292"/>
      <c r="GLM40" s="292"/>
      <c r="GLN40" s="292"/>
      <c r="GLO40" s="292"/>
      <c r="GLP40" s="292"/>
      <c r="GLQ40" s="292"/>
      <c r="GLR40" s="292"/>
      <c r="GLS40" s="292"/>
      <c r="GLT40" s="292"/>
      <c r="GLU40" s="292"/>
      <c r="GLV40" s="292"/>
      <c r="GLW40" s="292"/>
      <c r="GLX40" s="292"/>
      <c r="GLY40" s="292"/>
      <c r="GLZ40" s="292"/>
      <c r="GMA40" s="292"/>
      <c r="GMB40" s="292"/>
      <c r="GMC40" s="292"/>
      <c r="GMD40" s="292"/>
      <c r="GME40" s="292"/>
      <c r="GMF40" s="292"/>
      <c r="GMG40" s="292"/>
      <c r="GMH40" s="292"/>
      <c r="GMI40" s="292"/>
      <c r="GMJ40" s="292"/>
      <c r="GMK40" s="292"/>
      <c r="GML40" s="292"/>
      <c r="GMM40" s="292"/>
      <c r="GMN40" s="292"/>
      <c r="GMO40" s="292"/>
      <c r="GMP40" s="292"/>
      <c r="GMQ40" s="292"/>
      <c r="GMR40" s="292"/>
      <c r="GMS40" s="292"/>
      <c r="GMT40" s="292"/>
      <c r="GMU40" s="292"/>
      <c r="GMV40" s="292"/>
      <c r="GMW40" s="292"/>
      <c r="GMX40" s="292"/>
      <c r="GMY40" s="292"/>
      <c r="GMZ40" s="292"/>
      <c r="GNA40" s="292"/>
      <c r="GNB40" s="292"/>
      <c r="GNC40" s="292"/>
      <c r="GND40" s="292"/>
      <c r="GNE40" s="292"/>
      <c r="GNF40" s="292"/>
      <c r="GNG40" s="292"/>
      <c r="GNH40" s="292"/>
      <c r="GNI40" s="292"/>
      <c r="GNJ40" s="292"/>
      <c r="GNK40" s="292"/>
      <c r="GNL40" s="292"/>
      <c r="GNM40" s="292"/>
      <c r="GNN40" s="292"/>
      <c r="GNO40" s="292"/>
      <c r="GNP40" s="292"/>
      <c r="GNQ40" s="292"/>
      <c r="GNR40" s="292"/>
      <c r="GNS40" s="292"/>
      <c r="GNT40" s="292"/>
      <c r="GNU40" s="292"/>
      <c r="GNV40" s="292"/>
      <c r="GNW40" s="292"/>
      <c r="GNX40" s="292"/>
      <c r="GNY40" s="292"/>
      <c r="GNZ40" s="292"/>
      <c r="GOA40" s="292"/>
      <c r="GOB40" s="292"/>
      <c r="GOC40" s="292"/>
      <c r="GOD40" s="292"/>
      <c r="GOE40" s="292"/>
      <c r="GOF40" s="292"/>
      <c r="GOG40" s="292"/>
      <c r="GOH40" s="292"/>
      <c r="GOI40" s="292"/>
      <c r="GOJ40" s="292"/>
      <c r="GOK40" s="292"/>
      <c r="GOL40" s="292"/>
      <c r="GOM40" s="292"/>
      <c r="GON40" s="292"/>
      <c r="GOO40" s="292"/>
      <c r="GOP40" s="292"/>
      <c r="GOQ40" s="292"/>
      <c r="GOR40" s="292"/>
      <c r="GOS40" s="292"/>
      <c r="GOT40" s="292"/>
      <c r="GOU40" s="292"/>
      <c r="GOV40" s="292"/>
      <c r="GOW40" s="292"/>
      <c r="GOX40" s="292"/>
      <c r="GOY40" s="292"/>
      <c r="GOZ40" s="292"/>
      <c r="GPA40" s="292"/>
      <c r="GPB40" s="292"/>
      <c r="GPC40" s="292"/>
      <c r="GPD40" s="292"/>
      <c r="GPE40" s="292"/>
      <c r="GPF40" s="292"/>
      <c r="GPG40" s="292"/>
      <c r="GPH40" s="292"/>
      <c r="GPI40" s="292"/>
      <c r="GPJ40" s="292"/>
      <c r="GPK40" s="292"/>
      <c r="GPL40" s="292"/>
      <c r="GPM40" s="292"/>
      <c r="GPN40" s="292"/>
      <c r="GPO40" s="292"/>
      <c r="GPP40" s="292"/>
      <c r="GPQ40" s="292"/>
      <c r="GPR40" s="292"/>
      <c r="GPS40" s="292"/>
      <c r="GPT40" s="292"/>
      <c r="GPU40" s="292"/>
      <c r="GPV40" s="292"/>
      <c r="GPW40" s="292"/>
      <c r="GPX40" s="292"/>
      <c r="GPY40" s="292"/>
      <c r="GPZ40" s="292"/>
      <c r="GQA40" s="292"/>
      <c r="GQB40" s="292"/>
      <c r="GQC40" s="292"/>
      <c r="GQD40" s="292"/>
      <c r="GQE40" s="292"/>
      <c r="GQF40" s="292"/>
      <c r="GQG40" s="292"/>
      <c r="GQH40" s="292"/>
      <c r="GQI40" s="292"/>
      <c r="GQJ40" s="292"/>
      <c r="GQK40" s="292"/>
      <c r="GQL40" s="292"/>
      <c r="GQM40" s="292"/>
      <c r="GQN40" s="292"/>
      <c r="GQO40" s="292"/>
      <c r="GQP40" s="292"/>
      <c r="GQQ40" s="292"/>
      <c r="GQR40" s="292"/>
      <c r="GQS40" s="292"/>
      <c r="GQT40" s="292"/>
      <c r="GQU40" s="292"/>
      <c r="GQV40" s="292"/>
      <c r="GQW40" s="292"/>
      <c r="GQX40" s="292"/>
      <c r="GQY40" s="292"/>
      <c r="GQZ40" s="292"/>
      <c r="GRA40" s="292"/>
      <c r="GRB40" s="292"/>
      <c r="GRC40" s="292"/>
      <c r="GRD40" s="292"/>
      <c r="GRE40" s="292"/>
      <c r="GRF40" s="292"/>
      <c r="GRG40" s="292"/>
      <c r="GRH40" s="292"/>
      <c r="GRI40" s="292"/>
      <c r="GRJ40" s="292"/>
      <c r="GRK40" s="292"/>
      <c r="GRL40" s="292"/>
      <c r="GRM40" s="292"/>
      <c r="GRN40" s="292"/>
      <c r="GRO40" s="292"/>
      <c r="GRP40" s="292"/>
      <c r="GRQ40" s="292"/>
      <c r="GRR40" s="292"/>
      <c r="GRS40" s="292"/>
      <c r="GRT40" s="292"/>
      <c r="GRU40" s="292"/>
      <c r="GRV40" s="292"/>
      <c r="GRW40" s="292"/>
      <c r="GRX40" s="292"/>
      <c r="GRY40" s="292"/>
      <c r="GRZ40" s="292"/>
      <c r="GSA40" s="292"/>
      <c r="GSB40" s="292"/>
      <c r="GSC40" s="292"/>
      <c r="GSD40" s="292"/>
      <c r="GSE40" s="292"/>
      <c r="GSF40" s="292"/>
      <c r="GSG40" s="292"/>
      <c r="GSH40" s="292"/>
      <c r="GSI40" s="292"/>
      <c r="GSJ40" s="292"/>
      <c r="GSK40" s="292"/>
      <c r="GSL40" s="292"/>
      <c r="GSM40" s="292"/>
      <c r="GSN40" s="292"/>
      <c r="GSO40" s="292"/>
      <c r="GSP40" s="292"/>
      <c r="GSQ40" s="292"/>
      <c r="GSR40" s="292"/>
      <c r="GSS40" s="292"/>
      <c r="GST40" s="292"/>
      <c r="GSU40" s="292"/>
      <c r="GSV40" s="292"/>
      <c r="GSW40" s="292"/>
      <c r="GSX40" s="292"/>
      <c r="GSY40" s="292"/>
      <c r="GSZ40" s="292"/>
      <c r="GTA40" s="292"/>
      <c r="GTB40" s="292"/>
      <c r="GTC40" s="292"/>
      <c r="GTD40" s="292"/>
      <c r="GTE40" s="292"/>
      <c r="GTF40" s="292"/>
      <c r="GTG40" s="292"/>
      <c r="GTH40" s="292"/>
      <c r="GTI40" s="292"/>
      <c r="GTJ40" s="292"/>
      <c r="GTK40" s="292"/>
      <c r="GTL40" s="292"/>
      <c r="GTM40" s="292"/>
      <c r="GTN40" s="292"/>
      <c r="GTO40" s="292"/>
      <c r="GTP40" s="292"/>
      <c r="GTQ40" s="292"/>
      <c r="GTR40" s="292"/>
      <c r="GTS40" s="292"/>
      <c r="GTT40" s="292"/>
      <c r="GTU40" s="292"/>
      <c r="GTV40" s="292"/>
      <c r="GTW40" s="292"/>
      <c r="GTX40" s="292"/>
      <c r="GTY40" s="292"/>
      <c r="GTZ40" s="292"/>
      <c r="GUA40" s="292"/>
      <c r="GUB40" s="292"/>
      <c r="GUC40" s="292"/>
      <c r="GUD40" s="292"/>
      <c r="GUE40" s="292"/>
      <c r="GUF40" s="292"/>
      <c r="GUG40" s="292"/>
      <c r="GUH40" s="292"/>
      <c r="GUI40" s="292"/>
      <c r="GUJ40" s="292"/>
      <c r="GUK40" s="292"/>
      <c r="GUL40" s="292"/>
      <c r="GUM40" s="292"/>
      <c r="GUN40" s="292"/>
      <c r="GUO40" s="292"/>
      <c r="GUP40" s="292"/>
      <c r="GUQ40" s="292"/>
      <c r="GUR40" s="292"/>
      <c r="GUS40" s="292"/>
      <c r="GUT40" s="292"/>
      <c r="GUU40" s="292"/>
      <c r="GUV40" s="292"/>
      <c r="GUW40" s="292"/>
      <c r="GUX40" s="292"/>
      <c r="GUY40" s="292"/>
      <c r="GUZ40" s="292"/>
      <c r="GVA40" s="292"/>
      <c r="GVB40" s="292"/>
      <c r="GVC40" s="292"/>
      <c r="GVD40" s="292"/>
      <c r="GVE40" s="292"/>
      <c r="GVF40" s="292"/>
      <c r="GVG40" s="292"/>
      <c r="GVH40" s="292"/>
      <c r="GVI40" s="292"/>
      <c r="GVJ40" s="292"/>
      <c r="GVK40" s="292"/>
      <c r="GVL40" s="292"/>
      <c r="GVM40" s="292"/>
      <c r="GVN40" s="292"/>
      <c r="GVO40" s="292"/>
      <c r="GVP40" s="292"/>
      <c r="GVQ40" s="292"/>
      <c r="GVR40" s="292"/>
      <c r="GVS40" s="292"/>
      <c r="GVT40" s="292"/>
      <c r="GVU40" s="292"/>
      <c r="GVV40" s="292"/>
      <c r="GVW40" s="292"/>
      <c r="GVX40" s="292"/>
      <c r="GVY40" s="292"/>
      <c r="GVZ40" s="292"/>
      <c r="GWA40" s="292"/>
      <c r="GWB40" s="292"/>
      <c r="GWC40" s="292"/>
      <c r="GWD40" s="292"/>
      <c r="GWE40" s="292"/>
      <c r="GWF40" s="292"/>
      <c r="GWG40" s="292"/>
      <c r="GWH40" s="292"/>
      <c r="GWI40" s="292"/>
      <c r="GWJ40" s="292"/>
      <c r="GWK40" s="292"/>
      <c r="GWL40" s="292"/>
      <c r="GWM40" s="292"/>
      <c r="GWN40" s="292"/>
      <c r="GWO40" s="292"/>
      <c r="GWP40" s="292"/>
      <c r="GWQ40" s="292"/>
      <c r="GWR40" s="292"/>
      <c r="GWS40" s="292"/>
      <c r="GWT40" s="292"/>
      <c r="GWU40" s="292"/>
      <c r="GWV40" s="292"/>
      <c r="GWW40" s="292"/>
      <c r="GWX40" s="292"/>
      <c r="GWY40" s="292"/>
      <c r="GWZ40" s="292"/>
      <c r="GXA40" s="292"/>
      <c r="GXB40" s="292"/>
      <c r="GXC40" s="292"/>
      <c r="GXD40" s="292"/>
      <c r="GXE40" s="292"/>
      <c r="GXF40" s="292"/>
      <c r="GXG40" s="292"/>
      <c r="GXH40" s="292"/>
      <c r="GXI40" s="292"/>
      <c r="GXJ40" s="292"/>
      <c r="GXK40" s="292"/>
      <c r="GXL40" s="292"/>
      <c r="GXM40" s="292"/>
      <c r="GXN40" s="292"/>
      <c r="GXO40" s="292"/>
      <c r="GXP40" s="292"/>
      <c r="GXQ40" s="292"/>
      <c r="GXR40" s="292"/>
      <c r="GXS40" s="292"/>
      <c r="GXT40" s="292"/>
      <c r="GXU40" s="292"/>
      <c r="GXV40" s="292"/>
      <c r="GXW40" s="292"/>
      <c r="GXX40" s="292"/>
      <c r="GXY40" s="292"/>
      <c r="GXZ40" s="292"/>
      <c r="GYA40" s="292"/>
      <c r="GYB40" s="292"/>
      <c r="GYC40" s="292"/>
      <c r="GYD40" s="292"/>
      <c r="GYE40" s="292"/>
      <c r="GYF40" s="292"/>
      <c r="GYG40" s="292"/>
      <c r="GYH40" s="292"/>
      <c r="GYI40" s="292"/>
      <c r="GYJ40" s="292"/>
      <c r="GYK40" s="292"/>
      <c r="GYL40" s="292"/>
      <c r="GYM40" s="292"/>
      <c r="GYN40" s="292"/>
      <c r="GYO40" s="292"/>
      <c r="GYP40" s="292"/>
      <c r="GYQ40" s="292"/>
      <c r="GYR40" s="292"/>
      <c r="GYS40" s="292"/>
      <c r="GYT40" s="292"/>
      <c r="GYU40" s="292"/>
      <c r="GYV40" s="292"/>
      <c r="GYW40" s="292"/>
      <c r="GYX40" s="292"/>
      <c r="GYY40" s="292"/>
      <c r="GYZ40" s="292"/>
      <c r="GZA40" s="292"/>
      <c r="GZB40" s="292"/>
      <c r="GZC40" s="292"/>
      <c r="GZD40" s="292"/>
      <c r="GZE40" s="292"/>
      <c r="GZF40" s="292"/>
      <c r="GZG40" s="292"/>
      <c r="GZH40" s="292"/>
      <c r="GZI40" s="292"/>
      <c r="GZJ40" s="292"/>
      <c r="GZK40" s="292"/>
      <c r="GZL40" s="292"/>
      <c r="GZM40" s="292"/>
      <c r="GZN40" s="292"/>
      <c r="GZO40" s="292"/>
      <c r="GZP40" s="292"/>
      <c r="GZQ40" s="292"/>
      <c r="GZR40" s="292"/>
      <c r="GZS40" s="292"/>
      <c r="GZT40" s="292"/>
      <c r="GZU40" s="292"/>
      <c r="GZV40" s="292"/>
      <c r="GZW40" s="292"/>
      <c r="GZX40" s="292"/>
      <c r="GZY40" s="292"/>
      <c r="GZZ40" s="292"/>
      <c r="HAA40" s="292"/>
      <c r="HAB40" s="292"/>
      <c r="HAC40" s="292"/>
      <c r="HAD40" s="292"/>
      <c r="HAE40" s="292"/>
      <c r="HAF40" s="292"/>
      <c r="HAG40" s="292"/>
      <c r="HAH40" s="292"/>
      <c r="HAI40" s="292"/>
      <c r="HAJ40" s="292"/>
      <c r="HAK40" s="292"/>
      <c r="HAL40" s="292"/>
      <c r="HAM40" s="292"/>
      <c r="HAN40" s="292"/>
      <c r="HAO40" s="292"/>
      <c r="HAP40" s="292"/>
      <c r="HAQ40" s="292"/>
      <c r="HAR40" s="292"/>
      <c r="HAS40" s="292"/>
      <c r="HAT40" s="292"/>
      <c r="HAU40" s="292"/>
      <c r="HAV40" s="292"/>
      <c r="HAW40" s="292"/>
      <c r="HAX40" s="292"/>
      <c r="HAY40" s="292"/>
      <c r="HAZ40" s="292"/>
      <c r="HBA40" s="292"/>
      <c r="HBB40" s="292"/>
      <c r="HBC40" s="292"/>
      <c r="HBD40" s="292"/>
      <c r="HBE40" s="292"/>
      <c r="HBF40" s="292"/>
      <c r="HBG40" s="292"/>
      <c r="HBH40" s="292"/>
      <c r="HBI40" s="292"/>
      <c r="HBJ40" s="292"/>
      <c r="HBK40" s="292"/>
      <c r="HBL40" s="292"/>
      <c r="HBM40" s="292"/>
      <c r="HBN40" s="292"/>
      <c r="HBO40" s="292"/>
      <c r="HBP40" s="292"/>
      <c r="HBQ40" s="292"/>
      <c r="HBR40" s="292"/>
      <c r="HBS40" s="292"/>
      <c r="HBT40" s="292"/>
      <c r="HBU40" s="292"/>
      <c r="HBV40" s="292"/>
      <c r="HBW40" s="292"/>
      <c r="HBX40" s="292"/>
      <c r="HBY40" s="292"/>
      <c r="HBZ40" s="292"/>
      <c r="HCA40" s="292"/>
      <c r="HCB40" s="292"/>
      <c r="HCC40" s="292"/>
      <c r="HCD40" s="292"/>
      <c r="HCE40" s="292"/>
      <c r="HCF40" s="292"/>
      <c r="HCG40" s="292"/>
      <c r="HCH40" s="292"/>
      <c r="HCI40" s="292"/>
      <c r="HCJ40" s="292"/>
      <c r="HCK40" s="292"/>
      <c r="HCL40" s="292"/>
      <c r="HCM40" s="292"/>
      <c r="HCN40" s="292"/>
      <c r="HCO40" s="292"/>
      <c r="HCP40" s="292"/>
      <c r="HCQ40" s="292"/>
      <c r="HCR40" s="292"/>
      <c r="HCS40" s="292"/>
      <c r="HCT40" s="292"/>
      <c r="HCU40" s="292"/>
      <c r="HCV40" s="292"/>
      <c r="HCW40" s="292"/>
      <c r="HCX40" s="292"/>
      <c r="HCY40" s="292"/>
      <c r="HCZ40" s="292"/>
      <c r="HDA40" s="292"/>
      <c r="HDB40" s="292"/>
      <c r="HDC40" s="292"/>
      <c r="HDD40" s="292"/>
      <c r="HDE40" s="292"/>
      <c r="HDF40" s="292"/>
      <c r="HDG40" s="292"/>
      <c r="HDH40" s="292"/>
      <c r="HDI40" s="292"/>
      <c r="HDJ40" s="292"/>
      <c r="HDK40" s="292"/>
      <c r="HDL40" s="292"/>
      <c r="HDM40" s="292"/>
      <c r="HDN40" s="292"/>
      <c r="HDO40" s="292"/>
      <c r="HDP40" s="292"/>
      <c r="HDQ40" s="292"/>
      <c r="HDR40" s="292"/>
      <c r="HDS40" s="292"/>
      <c r="HDT40" s="292"/>
      <c r="HDU40" s="292"/>
      <c r="HDV40" s="292"/>
      <c r="HDW40" s="292"/>
      <c r="HDX40" s="292"/>
      <c r="HDY40" s="292"/>
      <c r="HDZ40" s="292"/>
      <c r="HEA40" s="292"/>
      <c r="HEB40" s="292"/>
      <c r="HEC40" s="292"/>
      <c r="HED40" s="292"/>
      <c r="HEE40" s="292"/>
      <c r="HEF40" s="292"/>
      <c r="HEG40" s="292"/>
      <c r="HEH40" s="292"/>
      <c r="HEI40" s="292"/>
      <c r="HEJ40" s="292"/>
      <c r="HEK40" s="292"/>
      <c r="HEL40" s="292"/>
      <c r="HEM40" s="292"/>
      <c r="HEN40" s="292"/>
      <c r="HEO40" s="292"/>
      <c r="HEP40" s="292"/>
      <c r="HEQ40" s="292"/>
      <c r="HER40" s="292"/>
      <c r="HES40" s="292"/>
      <c r="HET40" s="292"/>
      <c r="HEU40" s="292"/>
      <c r="HEV40" s="292"/>
      <c r="HEW40" s="292"/>
      <c r="HEX40" s="292"/>
      <c r="HEY40" s="292"/>
      <c r="HEZ40" s="292"/>
      <c r="HFA40" s="292"/>
      <c r="HFB40" s="292"/>
      <c r="HFC40" s="292"/>
      <c r="HFD40" s="292"/>
      <c r="HFE40" s="292"/>
      <c r="HFF40" s="292"/>
      <c r="HFG40" s="292"/>
      <c r="HFH40" s="292"/>
      <c r="HFI40" s="292"/>
      <c r="HFJ40" s="292"/>
      <c r="HFK40" s="292"/>
      <c r="HFL40" s="292"/>
      <c r="HFM40" s="292"/>
      <c r="HFN40" s="292"/>
      <c r="HFO40" s="292"/>
      <c r="HFP40" s="292"/>
      <c r="HFQ40" s="292"/>
      <c r="HFR40" s="292"/>
      <c r="HFS40" s="292"/>
      <c r="HFT40" s="292"/>
      <c r="HFU40" s="292"/>
      <c r="HFV40" s="292"/>
      <c r="HFW40" s="292"/>
      <c r="HFX40" s="292"/>
      <c r="HFY40" s="292"/>
      <c r="HFZ40" s="292"/>
      <c r="HGA40" s="292"/>
      <c r="HGB40" s="292"/>
      <c r="HGC40" s="292"/>
      <c r="HGD40" s="292"/>
      <c r="HGE40" s="292"/>
      <c r="HGF40" s="292"/>
      <c r="HGG40" s="292"/>
      <c r="HGH40" s="292"/>
      <c r="HGI40" s="292"/>
      <c r="HGJ40" s="292"/>
      <c r="HGK40" s="292"/>
      <c r="HGL40" s="292"/>
      <c r="HGM40" s="292"/>
      <c r="HGN40" s="292"/>
      <c r="HGO40" s="292"/>
      <c r="HGP40" s="292"/>
      <c r="HGQ40" s="292"/>
      <c r="HGR40" s="292"/>
      <c r="HGS40" s="292"/>
      <c r="HGT40" s="292"/>
      <c r="HGU40" s="292"/>
      <c r="HGV40" s="292"/>
      <c r="HGW40" s="292"/>
      <c r="HGX40" s="292"/>
      <c r="HGY40" s="292"/>
      <c r="HGZ40" s="292"/>
      <c r="HHA40" s="292"/>
      <c r="HHB40" s="292"/>
      <c r="HHC40" s="292"/>
      <c r="HHD40" s="292"/>
      <c r="HHE40" s="292"/>
      <c r="HHF40" s="292"/>
      <c r="HHG40" s="292"/>
      <c r="HHH40" s="292"/>
      <c r="HHI40" s="292"/>
      <c r="HHJ40" s="292"/>
      <c r="HHK40" s="292"/>
      <c r="HHL40" s="292"/>
      <c r="HHM40" s="292"/>
      <c r="HHN40" s="292"/>
      <c r="HHO40" s="292"/>
      <c r="HHP40" s="292"/>
      <c r="HHQ40" s="292"/>
      <c r="HHR40" s="292"/>
      <c r="HHS40" s="292"/>
      <c r="HHT40" s="292"/>
      <c r="HHU40" s="292"/>
      <c r="HHV40" s="292"/>
      <c r="HHW40" s="292"/>
      <c r="HHX40" s="292"/>
      <c r="HHY40" s="292"/>
      <c r="HHZ40" s="292"/>
      <c r="HIA40" s="292"/>
      <c r="HIB40" s="292"/>
      <c r="HIC40" s="292"/>
      <c r="HID40" s="292"/>
      <c r="HIE40" s="292"/>
      <c r="HIF40" s="292"/>
      <c r="HIG40" s="292"/>
      <c r="HIH40" s="292"/>
      <c r="HII40" s="292"/>
      <c r="HIJ40" s="292"/>
      <c r="HIK40" s="292"/>
      <c r="HIL40" s="292"/>
      <c r="HIM40" s="292"/>
      <c r="HIN40" s="292"/>
      <c r="HIO40" s="292"/>
      <c r="HIP40" s="292"/>
      <c r="HIQ40" s="292"/>
      <c r="HIR40" s="292"/>
      <c r="HIS40" s="292"/>
      <c r="HIT40" s="292"/>
      <c r="HIU40" s="292"/>
      <c r="HIV40" s="292"/>
      <c r="HIW40" s="292"/>
      <c r="HIX40" s="292"/>
      <c r="HIY40" s="292"/>
      <c r="HIZ40" s="292"/>
      <c r="HJA40" s="292"/>
      <c r="HJB40" s="292"/>
      <c r="HJC40" s="292"/>
      <c r="HJD40" s="292"/>
      <c r="HJE40" s="292"/>
      <c r="HJF40" s="292"/>
      <c r="HJG40" s="292"/>
      <c r="HJH40" s="292"/>
      <c r="HJI40" s="292"/>
      <c r="HJJ40" s="292"/>
      <c r="HJK40" s="292"/>
      <c r="HJL40" s="292"/>
      <c r="HJM40" s="292"/>
      <c r="HJN40" s="292"/>
      <c r="HJO40" s="292"/>
      <c r="HJP40" s="292"/>
      <c r="HJQ40" s="292"/>
      <c r="HJR40" s="292"/>
      <c r="HJS40" s="292"/>
      <c r="HJT40" s="292"/>
      <c r="HJU40" s="292"/>
      <c r="HJV40" s="292"/>
      <c r="HJW40" s="292"/>
      <c r="HJX40" s="292"/>
      <c r="HJY40" s="292"/>
      <c r="HJZ40" s="292"/>
      <c r="HKA40" s="292"/>
      <c r="HKB40" s="292"/>
      <c r="HKC40" s="292"/>
      <c r="HKD40" s="292"/>
      <c r="HKE40" s="292"/>
      <c r="HKF40" s="292"/>
      <c r="HKG40" s="292"/>
      <c r="HKH40" s="292"/>
      <c r="HKI40" s="292"/>
      <c r="HKJ40" s="292"/>
      <c r="HKK40" s="292"/>
      <c r="HKL40" s="292"/>
      <c r="HKM40" s="292"/>
      <c r="HKN40" s="292"/>
      <c r="HKO40" s="292"/>
      <c r="HKP40" s="292"/>
      <c r="HKQ40" s="292"/>
      <c r="HKR40" s="292"/>
      <c r="HKS40" s="292"/>
      <c r="HKT40" s="292"/>
      <c r="HKU40" s="292"/>
      <c r="HKV40" s="292"/>
      <c r="HKW40" s="292"/>
      <c r="HKX40" s="292"/>
      <c r="HKY40" s="292"/>
      <c r="HKZ40" s="292"/>
      <c r="HLA40" s="292"/>
      <c r="HLB40" s="292"/>
      <c r="HLC40" s="292"/>
      <c r="HLD40" s="292"/>
      <c r="HLE40" s="292"/>
      <c r="HLF40" s="292"/>
      <c r="HLG40" s="292"/>
      <c r="HLH40" s="292"/>
      <c r="HLI40" s="292"/>
      <c r="HLJ40" s="292"/>
      <c r="HLK40" s="292"/>
      <c r="HLL40" s="292"/>
      <c r="HLM40" s="292"/>
      <c r="HLN40" s="292"/>
      <c r="HLO40" s="292"/>
      <c r="HLP40" s="292"/>
      <c r="HLQ40" s="292"/>
      <c r="HLR40" s="292"/>
      <c r="HLS40" s="292"/>
      <c r="HLT40" s="292"/>
      <c r="HLU40" s="292"/>
      <c r="HLV40" s="292"/>
      <c r="HLW40" s="292"/>
      <c r="HLX40" s="292"/>
      <c r="HLY40" s="292"/>
      <c r="HLZ40" s="292"/>
      <c r="HMA40" s="292"/>
      <c r="HMB40" s="292"/>
      <c r="HMC40" s="292"/>
      <c r="HMD40" s="292"/>
      <c r="HME40" s="292"/>
      <c r="HMF40" s="292"/>
      <c r="HMG40" s="292"/>
      <c r="HMH40" s="292"/>
      <c r="HMI40" s="292"/>
      <c r="HMJ40" s="292"/>
      <c r="HMK40" s="292"/>
      <c r="HML40" s="292"/>
      <c r="HMM40" s="292"/>
      <c r="HMN40" s="292"/>
      <c r="HMO40" s="292"/>
      <c r="HMP40" s="292"/>
      <c r="HMQ40" s="292"/>
      <c r="HMR40" s="292"/>
      <c r="HMS40" s="292"/>
      <c r="HMT40" s="292"/>
      <c r="HMU40" s="292"/>
      <c r="HMV40" s="292"/>
      <c r="HMW40" s="292"/>
      <c r="HMX40" s="292"/>
      <c r="HMY40" s="292"/>
      <c r="HMZ40" s="292"/>
      <c r="HNA40" s="292"/>
      <c r="HNB40" s="292"/>
      <c r="HNC40" s="292"/>
      <c r="HND40" s="292"/>
      <c r="HNE40" s="292"/>
      <c r="HNF40" s="292"/>
      <c r="HNG40" s="292"/>
      <c r="HNH40" s="292"/>
      <c r="HNI40" s="292"/>
      <c r="HNJ40" s="292"/>
      <c r="HNK40" s="292"/>
      <c r="HNL40" s="292"/>
      <c r="HNM40" s="292"/>
      <c r="HNN40" s="292"/>
      <c r="HNO40" s="292"/>
      <c r="HNP40" s="292"/>
      <c r="HNQ40" s="292"/>
      <c r="HNR40" s="292"/>
      <c r="HNS40" s="292"/>
      <c r="HNT40" s="292"/>
      <c r="HNU40" s="292"/>
      <c r="HNV40" s="292"/>
      <c r="HNW40" s="292"/>
      <c r="HNX40" s="292"/>
      <c r="HNY40" s="292"/>
      <c r="HNZ40" s="292"/>
      <c r="HOA40" s="292"/>
      <c r="HOB40" s="292"/>
      <c r="HOC40" s="292"/>
      <c r="HOD40" s="292"/>
      <c r="HOE40" s="292"/>
      <c r="HOF40" s="292"/>
      <c r="HOG40" s="292"/>
      <c r="HOH40" s="292"/>
      <c r="HOI40" s="292"/>
      <c r="HOJ40" s="292"/>
      <c r="HOK40" s="292"/>
      <c r="HOL40" s="292"/>
      <c r="HOM40" s="292"/>
      <c r="HON40" s="292"/>
      <c r="HOO40" s="292"/>
      <c r="HOP40" s="292"/>
      <c r="HOQ40" s="292"/>
      <c r="HOR40" s="292"/>
      <c r="HOS40" s="292"/>
      <c r="HOT40" s="292"/>
      <c r="HOU40" s="292"/>
      <c r="HOV40" s="292"/>
      <c r="HOW40" s="292"/>
      <c r="HOX40" s="292"/>
      <c r="HOY40" s="292"/>
      <c r="HOZ40" s="292"/>
      <c r="HPA40" s="292"/>
      <c r="HPB40" s="292"/>
      <c r="HPC40" s="292"/>
      <c r="HPD40" s="292"/>
      <c r="HPE40" s="292"/>
      <c r="HPF40" s="292"/>
      <c r="HPG40" s="292"/>
      <c r="HPH40" s="292"/>
      <c r="HPI40" s="292"/>
      <c r="HPJ40" s="292"/>
      <c r="HPK40" s="292"/>
      <c r="HPL40" s="292"/>
      <c r="HPM40" s="292"/>
      <c r="HPN40" s="292"/>
      <c r="HPO40" s="292"/>
      <c r="HPP40" s="292"/>
      <c r="HPQ40" s="292"/>
      <c r="HPR40" s="292"/>
      <c r="HPS40" s="292"/>
      <c r="HPT40" s="292"/>
      <c r="HPU40" s="292"/>
      <c r="HPV40" s="292"/>
      <c r="HPW40" s="292"/>
      <c r="HPX40" s="292"/>
      <c r="HPY40" s="292"/>
      <c r="HPZ40" s="292"/>
      <c r="HQA40" s="292"/>
      <c r="HQB40" s="292"/>
      <c r="HQC40" s="292"/>
      <c r="HQD40" s="292"/>
      <c r="HQE40" s="292"/>
      <c r="HQF40" s="292"/>
      <c r="HQG40" s="292"/>
      <c r="HQH40" s="292"/>
      <c r="HQI40" s="292"/>
      <c r="HQJ40" s="292"/>
      <c r="HQK40" s="292"/>
      <c r="HQL40" s="292"/>
      <c r="HQM40" s="292"/>
      <c r="HQN40" s="292"/>
      <c r="HQO40" s="292"/>
      <c r="HQP40" s="292"/>
      <c r="HQQ40" s="292"/>
      <c r="HQR40" s="292"/>
      <c r="HQS40" s="292"/>
      <c r="HQT40" s="292"/>
      <c r="HQU40" s="292"/>
      <c r="HQV40" s="292"/>
      <c r="HQW40" s="292"/>
      <c r="HQX40" s="292"/>
      <c r="HQY40" s="292"/>
      <c r="HQZ40" s="292"/>
      <c r="HRA40" s="292"/>
      <c r="HRB40" s="292"/>
      <c r="HRC40" s="292"/>
      <c r="HRD40" s="292"/>
      <c r="HRE40" s="292"/>
      <c r="HRF40" s="292"/>
      <c r="HRG40" s="292"/>
      <c r="HRH40" s="292"/>
      <c r="HRI40" s="292"/>
      <c r="HRJ40" s="292"/>
      <c r="HRK40" s="292"/>
      <c r="HRL40" s="292"/>
      <c r="HRM40" s="292"/>
      <c r="HRN40" s="292"/>
      <c r="HRO40" s="292"/>
      <c r="HRP40" s="292"/>
      <c r="HRQ40" s="292"/>
      <c r="HRR40" s="292"/>
      <c r="HRS40" s="292"/>
      <c r="HRT40" s="292"/>
      <c r="HRU40" s="292"/>
      <c r="HRV40" s="292"/>
      <c r="HRW40" s="292"/>
      <c r="HRX40" s="292"/>
      <c r="HRY40" s="292"/>
      <c r="HRZ40" s="292"/>
      <c r="HSA40" s="292"/>
      <c r="HSB40" s="292"/>
      <c r="HSC40" s="292"/>
      <c r="HSD40" s="292"/>
      <c r="HSE40" s="292"/>
      <c r="HSF40" s="292"/>
      <c r="HSG40" s="292"/>
      <c r="HSH40" s="292"/>
      <c r="HSI40" s="292"/>
      <c r="HSJ40" s="292"/>
      <c r="HSK40" s="292"/>
      <c r="HSL40" s="292"/>
      <c r="HSM40" s="292"/>
      <c r="HSN40" s="292"/>
      <c r="HSO40" s="292"/>
      <c r="HSP40" s="292"/>
      <c r="HSQ40" s="292"/>
      <c r="HSR40" s="292"/>
      <c r="HSS40" s="292"/>
      <c r="HST40" s="292"/>
      <c r="HSU40" s="292"/>
      <c r="HSV40" s="292"/>
      <c r="HSW40" s="292"/>
      <c r="HSX40" s="292"/>
      <c r="HSY40" s="292"/>
      <c r="HSZ40" s="292"/>
      <c r="HTA40" s="292"/>
      <c r="HTB40" s="292"/>
      <c r="HTC40" s="292"/>
      <c r="HTD40" s="292"/>
      <c r="HTE40" s="292"/>
      <c r="HTF40" s="292"/>
      <c r="HTG40" s="292"/>
      <c r="HTH40" s="292"/>
      <c r="HTI40" s="292"/>
      <c r="HTJ40" s="292"/>
      <c r="HTK40" s="292"/>
      <c r="HTL40" s="292"/>
      <c r="HTM40" s="292"/>
      <c r="HTN40" s="292"/>
      <c r="HTO40" s="292"/>
      <c r="HTP40" s="292"/>
      <c r="HTQ40" s="292"/>
      <c r="HTR40" s="292"/>
      <c r="HTS40" s="292"/>
      <c r="HTT40" s="292"/>
      <c r="HTU40" s="292"/>
      <c r="HTV40" s="292"/>
      <c r="HTW40" s="292"/>
      <c r="HTX40" s="292"/>
      <c r="HTY40" s="292"/>
      <c r="HTZ40" s="292"/>
      <c r="HUA40" s="292"/>
      <c r="HUB40" s="292"/>
      <c r="HUC40" s="292"/>
      <c r="HUD40" s="292"/>
      <c r="HUE40" s="292"/>
      <c r="HUF40" s="292"/>
      <c r="HUG40" s="292"/>
      <c r="HUH40" s="292"/>
      <c r="HUI40" s="292"/>
      <c r="HUJ40" s="292"/>
      <c r="HUK40" s="292"/>
      <c r="HUL40" s="292"/>
      <c r="HUM40" s="292"/>
      <c r="HUN40" s="292"/>
      <c r="HUO40" s="292"/>
      <c r="HUP40" s="292"/>
      <c r="HUQ40" s="292"/>
      <c r="HUR40" s="292"/>
      <c r="HUS40" s="292"/>
      <c r="HUT40" s="292"/>
      <c r="HUU40" s="292"/>
      <c r="HUV40" s="292"/>
      <c r="HUW40" s="292"/>
      <c r="HUX40" s="292"/>
      <c r="HUY40" s="292"/>
      <c r="HUZ40" s="292"/>
      <c r="HVA40" s="292"/>
      <c r="HVB40" s="292"/>
      <c r="HVC40" s="292"/>
      <c r="HVD40" s="292"/>
      <c r="HVE40" s="292"/>
      <c r="HVF40" s="292"/>
      <c r="HVG40" s="292"/>
      <c r="HVH40" s="292"/>
      <c r="HVI40" s="292"/>
      <c r="HVJ40" s="292"/>
      <c r="HVK40" s="292"/>
      <c r="HVL40" s="292"/>
      <c r="HVM40" s="292"/>
      <c r="HVN40" s="292"/>
      <c r="HVO40" s="292"/>
      <c r="HVP40" s="292"/>
      <c r="HVQ40" s="292"/>
      <c r="HVR40" s="292"/>
      <c r="HVS40" s="292"/>
      <c r="HVT40" s="292"/>
      <c r="HVU40" s="292"/>
      <c r="HVV40" s="292"/>
      <c r="HVW40" s="292"/>
      <c r="HVX40" s="292"/>
      <c r="HVY40" s="292"/>
      <c r="HVZ40" s="292"/>
      <c r="HWA40" s="292"/>
      <c r="HWB40" s="292"/>
      <c r="HWC40" s="292"/>
      <c r="HWD40" s="292"/>
      <c r="HWE40" s="292"/>
      <c r="HWF40" s="292"/>
      <c r="HWG40" s="292"/>
      <c r="HWH40" s="292"/>
      <c r="HWI40" s="292"/>
      <c r="HWJ40" s="292"/>
      <c r="HWK40" s="292"/>
      <c r="HWL40" s="292"/>
      <c r="HWM40" s="292"/>
      <c r="HWN40" s="292"/>
      <c r="HWO40" s="292"/>
      <c r="HWP40" s="292"/>
      <c r="HWQ40" s="292"/>
      <c r="HWR40" s="292"/>
      <c r="HWS40" s="292"/>
      <c r="HWT40" s="292"/>
      <c r="HWU40" s="292"/>
      <c r="HWV40" s="292"/>
      <c r="HWW40" s="292"/>
      <c r="HWX40" s="292"/>
      <c r="HWY40" s="292"/>
      <c r="HWZ40" s="292"/>
      <c r="HXA40" s="292"/>
      <c r="HXB40" s="292"/>
      <c r="HXC40" s="292"/>
      <c r="HXD40" s="292"/>
      <c r="HXE40" s="292"/>
      <c r="HXF40" s="292"/>
      <c r="HXG40" s="292"/>
      <c r="HXH40" s="292"/>
      <c r="HXI40" s="292"/>
      <c r="HXJ40" s="292"/>
      <c r="HXK40" s="292"/>
      <c r="HXL40" s="292"/>
      <c r="HXM40" s="292"/>
      <c r="HXN40" s="292"/>
      <c r="HXO40" s="292"/>
      <c r="HXP40" s="292"/>
      <c r="HXQ40" s="292"/>
      <c r="HXR40" s="292"/>
      <c r="HXS40" s="292"/>
      <c r="HXT40" s="292"/>
      <c r="HXU40" s="292"/>
      <c r="HXV40" s="292"/>
      <c r="HXW40" s="292"/>
      <c r="HXX40" s="292"/>
      <c r="HXY40" s="292"/>
      <c r="HXZ40" s="292"/>
      <c r="HYA40" s="292"/>
      <c r="HYB40" s="292"/>
      <c r="HYC40" s="292"/>
      <c r="HYD40" s="292"/>
      <c r="HYE40" s="292"/>
      <c r="HYF40" s="292"/>
      <c r="HYG40" s="292"/>
      <c r="HYH40" s="292"/>
      <c r="HYI40" s="292"/>
      <c r="HYJ40" s="292"/>
      <c r="HYK40" s="292"/>
      <c r="HYL40" s="292"/>
      <c r="HYM40" s="292"/>
      <c r="HYN40" s="292"/>
      <c r="HYO40" s="292"/>
      <c r="HYP40" s="292"/>
      <c r="HYQ40" s="292"/>
      <c r="HYR40" s="292"/>
      <c r="HYS40" s="292"/>
      <c r="HYT40" s="292"/>
      <c r="HYU40" s="292"/>
      <c r="HYV40" s="292"/>
      <c r="HYW40" s="292"/>
      <c r="HYX40" s="292"/>
      <c r="HYY40" s="292"/>
      <c r="HYZ40" s="292"/>
      <c r="HZA40" s="292"/>
      <c r="HZB40" s="292"/>
      <c r="HZC40" s="292"/>
      <c r="HZD40" s="292"/>
      <c r="HZE40" s="292"/>
      <c r="HZF40" s="292"/>
      <c r="HZG40" s="292"/>
      <c r="HZH40" s="292"/>
      <c r="HZI40" s="292"/>
      <c r="HZJ40" s="292"/>
      <c r="HZK40" s="292"/>
      <c r="HZL40" s="292"/>
      <c r="HZM40" s="292"/>
      <c r="HZN40" s="292"/>
      <c r="HZO40" s="292"/>
      <c r="HZP40" s="292"/>
      <c r="HZQ40" s="292"/>
      <c r="HZR40" s="292"/>
      <c r="HZS40" s="292"/>
      <c r="HZT40" s="292"/>
      <c r="HZU40" s="292"/>
      <c r="HZV40" s="292"/>
      <c r="HZW40" s="292"/>
      <c r="HZX40" s="292"/>
      <c r="HZY40" s="292"/>
      <c r="HZZ40" s="292"/>
      <c r="IAA40" s="292"/>
      <c r="IAB40" s="292"/>
      <c r="IAC40" s="292"/>
      <c r="IAD40" s="292"/>
      <c r="IAE40" s="292"/>
      <c r="IAF40" s="292"/>
      <c r="IAG40" s="292"/>
      <c r="IAH40" s="292"/>
      <c r="IAI40" s="292"/>
      <c r="IAJ40" s="292"/>
      <c r="IAK40" s="292"/>
      <c r="IAL40" s="292"/>
      <c r="IAM40" s="292"/>
      <c r="IAN40" s="292"/>
      <c r="IAO40" s="292"/>
      <c r="IAP40" s="292"/>
      <c r="IAQ40" s="292"/>
      <c r="IAR40" s="292"/>
      <c r="IAS40" s="292"/>
      <c r="IAT40" s="292"/>
      <c r="IAU40" s="292"/>
      <c r="IAV40" s="292"/>
      <c r="IAW40" s="292"/>
      <c r="IAX40" s="292"/>
      <c r="IAY40" s="292"/>
      <c r="IAZ40" s="292"/>
      <c r="IBA40" s="292"/>
      <c r="IBB40" s="292"/>
      <c r="IBC40" s="292"/>
      <c r="IBD40" s="292"/>
      <c r="IBE40" s="292"/>
      <c r="IBF40" s="292"/>
      <c r="IBG40" s="292"/>
      <c r="IBH40" s="292"/>
      <c r="IBI40" s="292"/>
      <c r="IBJ40" s="292"/>
      <c r="IBK40" s="292"/>
      <c r="IBL40" s="292"/>
      <c r="IBM40" s="292"/>
      <c r="IBN40" s="292"/>
      <c r="IBO40" s="292"/>
      <c r="IBP40" s="292"/>
      <c r="IBQ40" s="292"/>
      <c r="IBR40" s="292"/>
      <c r="IBS40" s="292"/>
      <c r="IBT40" s="292"/>
      <c r="IBU40" s="292"/>
      <c r="IBV40" s="292"/>
      <c r="IBW40" s="292"/>
      <c r="IBX40" s="292"/>
      <c r="IBY40" s="292"/>
      <c r="IBZ40" s="292"/>
      <c r="ICA40" s="292"/>
      <c r="ICB40" s="292"/>
      <c r="ICC40" s="292"/>
      <c r="ICD40" s="292"/>
      <c r="ICE40" s="292"/>
      <c r="ICF40" s="292"/>
      <c r="ICG40" s="292"/>
      <c r="ICH40" s="292"/>
      <c r="ICI40" s="292"/>
      <c r="ICJ40" s="292"/>
      <c r="ICK40" s="292"/>
      <c r="ICL40" s="292"/>
      <c r="ICM40" s="292"/>
      <c r="ICN40" s="292"/>
      <c r="ICO40" s="292"/>
      <c r="ICP40" s="292"/>
      <c r="ICQ40" s="292"/>
      <c r="ICR40" s="292"/>
      <c r="ICS40" s="292"/>
      <c r="ICT40" s="292"/>
      <c r="ICU40" s="292"/>
      <c r="ICV40" s="292"/>
      <c r="ICW40" s="292"/>
      <c r="ICX40" s="292"/>
      <c r="ICY40" s="292"/>
      <c r="ICZ40" s="292"/>
      <c r="IDA40" s="292"/>
      <c r="IDB40" s="292"/>
      <c r="IDC40" s="292"/>
      <c r="IDD40" s="292"/>
      <c r="IDE40" s="292"/>
      <c r="IDF40" s="292"/>
      <c r="IDG40" s="292"/>
      <c r="IDH40" s="292"/>
      <c r="IDI40" s="292"/>
      <c r="IDJ40" s="292"/>
      <c r="IDK40" s="292"/>
      <c r="IDL40" s="292"/>
      <c r="IDM40" s="292"/>
      <c r="IDN40" s="292"/>
      <c r="IDO40" s="292"/>
      <c r="IDP40" s="292"/>
      <c r="IDQ40" s="292"/>
      <c r="IDR40" s="292"/>
      <c r="IDS40" s="292"/>
      <c r="IDT40" s="292"/>
      <c r="IDU40" s="292"/>
      <c r="IDV40" s="292"/>
      <c r="IDW40" s="292"/>
      <c r="IDX40" s="292"/>
      <c r="IDY40" s="292"/>
      <c r="IDZ40" s="292"/>
      <c r="IEA40" s="292"/>
      <c r="IEB40" s="292"/>
      <c r="IEC40" s="292"/>
      <c r="IED40" s="292"/>
      <c r="IEE40" s="292"/>
      <c r="IEF40" s="292"/>
      <c r="IEG40" s="292"/>
      <c r="IEH40" s="292"/>
      <c r="IEI40" s="292"/>
      <c r="IEJ40" s="292"/>
      <c r="IEK40" s="292"/>
      <c r="IEL40" s="292"/>
      <c r="IEM40" s="292"/>
      <c r="IEN40" s="292"/>
      <c r="IEO40" s="292"/>
      <c r="IEP40" s="292"/>
      <c r="IEQ40" s="292"/>
      <c r="IER40" s="292"/>
      <c r="IES40" s="292"/>
      <c r="IET40" s="292"/>
      <c r="IEU40" s="292"/>
      <c r="IEV40" s="292"/>
      <c r="IEW40" s="292"/>
      <c r="IEX40" s="292"/>
      <c r="IEY40" s="292"/>
      <c r="IEZ40" s="292"/>
      <c r="IFA40" s="292"/>
      <c r="IFB40" s="292"/>
      <c r="IFC40" s="292"/>
      <c r="IFD40" s="292"/>
      <c r="IFE40" s="292"/>
      <c r="IFF40" s="292"/>
      <c r="IFG40" s="292"/>
      <c r="IFH40" s="292"/>
      <c r="IFI40" s="292"/>
      <c r="IFJ40" s="292"/>
      <c r="IFK40" s="292"/>
      <c r="IFL40" s="292"/>
      <c r="IFM40" s="292"/>
      <c r="IFN40" s="292"/>
      <c r="IFO40" s="292"/>
      <c r="IFP40" s="292"/>
      <c r="IFQ40" s="292"/>
      <c r="IFR40" s="292"/>
      <c r="IFS40" s="292"/>
      <c r="IFT40" s="292"/>
      <c r="IFU40" s="292"/>
      <c r="IFV40" s="292"/>
      <c r="IFW40" s="292"/>
      <c r="IFX40" s="292"/>
      <c r="IFY40" s="292"/>
      <c r="IFZ40" s="292"/>
      <c r="IGA40" s="292"/>
      <c r="IGB40" s="292"/>
      <c r="IGC40" s="292"/>
      <c r="IGD40" s="292"/>
      <c r="IGE40" s="292"/>
      <c r="IGF40" s="292"/>
      <c r="IGG40" s="292"/>
      <c r="IGH40" s="292"/>
      <c r="IGI40" s="292"/>
      <c r="IGJ40" s="292"/>
      <c r="IGK40" s="292"/>
      <c r="IGL40" s="292"/>
      <c r="IGM40" s="292"/>
      <c r="IGN40" s="292"/>
      <c r="IGO40" s="292"/>
      <c r="IGP40" s="292"/>
      <c r="IGQ40" s="292"/>
      <c r="IGR40" s="292"/>
      <c r="IGS40" s="292"/>
      <c r="IGT40" s="292"/>
      <c r="IGU40" s="292"/>
      <c r="IGV40" s="292"/>
      <c r="IGW40" s="292"/>
      <c r="IGX40" s="292"/>
      <c r="IGY40" s="292"/>
      <c r="IGZ40" s="292"/>
      <c r="IHA40" s="292"/>
      <c r="IHB40" s="292"/>
      <c r="IHC40" s="292"/>
      <c r="IHD40" s="292"/>
      <c r="IHE40" s="292"/>
      <c r="IHF40" s="292"/>
      <c r="IHG40" s="292"/>
      <c r="IHH40" s="292"/>
      <c r="IHI40" s="292"/>
      <c r="IHJ40" s="292"/>
      <c r="IHK40" s="292"/>
      <c r="IHL40" s="292"/>
      <c r="IHM40" s="292"/>
      <c r="IHN40" s="292"/>
      <c r="IHO40" s="292"/>
      <c r="IHP40" s="292"/>
      <c r="IHQ40" s="292"/>
      <c r="IHR40" s="292"/>
      <c r="IHS40" s="292"/>
      <c r="IHT40" s="292"/>
      <c r="IHU40" s="292"/>
      <c r="IHV40" s="292"/>
      <c r="IHW40" s="292"/>
      <c r="IHX40" s="292"/>
      <c r="IHY40" s="292"/>
      <c r="IHZ40" s="292"/>
      <c r="IIA40" s="292"/>
      <c r="IIB40" s="292"/>
      <c r="IIC40" s="292"/>
      <c r="IID40" s="292"/>
      <c r="IIE40" s="292"/>
      <c r="IIF40" s="292"/>
      <c r="IIG40" s="292"/>
      <c r="IIH40" s="292"/>
      <c r="III40" s="292"/>
      <c r="IIJ40" s="292"/>
      <c r="IIK40" s="292"/>
      <c r="IIL40" s="292"/>
      <c r="IIM40" s="292"/>
      <c r="IIN40" s="292"/>
      <c r="IIO40" s="292"/>
      <c r="IIP40" s="292"/>
      <c r="IIQ40" s="292"/>
      <c r="IIR40" s="292"/>
      <c r="IIS40" s="292"/>
      <c r="IIT40" s="292"/>
      <c r="IIU40" s="292"/>
      <c r="IIV40" s="292"/>
      <c r="IIW40" s="292"/>
      <c r="IIX40" s="292"/>
      <c r="IIY40" s="292"/>
      <c r="IIZ40" s="292"/>
      <c r="IJA40" s="292"/>
      <c r="IJB40" s="292"/>
      <c r="IJC40" s="292"/>
      <c r="IJD40" s="292"/>
      <c r="IJE40" s="292"/>
      <c r="IJF40" s="292"/>
      <c r="IJG40" s="292"/>
      <c r="IJH40" s="292"/>
      <c r="IJI40" s="292"/>
      <c r="IJJ40" s="292"/>
      <c r="IJK40" s="292"/>
      <c r="IJL40" s="292"/>
      <c r="IJM40" s="292"/>
      <c r="IJN40" s="292"/>
      <c r="IJO40" s="292"/>
      <c r="IJP40" s="292"/>
      <c r="IJQ40" s="292"/>
      <c r="IJR40" s="292"/>
      <c r="IJS40" s="292"/>
      <c r="IJT40" s="292"/>
      <c r="IJU40" s="292"/>
      <c r="IJV40" s="292"/>
      <c r="IJW40" s="292"/>
      <c r="IJX40" s="292"/>
      <c r="IJY40" s="292"/>
      <c r="IJZ40" s="292"/>
      <c r="IKA40" s="292"/>
      <c r="IKB40" s="292"/>
      <c r="IKC40" s="292"/>
      <c r="IKD40" s="292"/>
      <c r="IKE40" s="292"/>
      <c r="IKF40" s="292"/>
      <c r="IKG40" s="292"/>
      <c r="IKH40" s="292"/>
      <c r="IKI40" s="292"/>
      <c r="IKJ40" s="292"/>
      <c r="IKK40" s="292"/>
      <c r="IKL40" s="292"/>
      <c r="IKM40" s="292"/>
      <c r="IKN40" s="292"/>
      <c r="IKO40" s="292"/>
      <c r="IKP40" s="292"/>
      <c r="IKQ40" s="292"/>
      <c r="IKR40" s="292"/>
      <c r="IKS40" s="292"/>
      <c r="IKT40" s="292"/>
      <c r="IKU40" s="292"/>
      <c r="IKV40" s="292"/>
      <c r="IKW40" s="292"/>
      <c r="IKX40" s="292"/>
      <c r="IKY40" s="292"/>
      <c r="IKZ40" s="292"/>
      <c r="ILA40" s="292"/>
      <c r="ILB40" s="292"/>
      <c r="ILC40" s="292"/>
      <c r="ILD40" s="292"/>
      <c r="ILE40" s="292"/>
      <c r="ILF40" s="292"/>
      <c r="ILG40" s="292"/>
      <c r="ILH40" s="292"/>
      <c r="ILI40" s="292"/>
      <c r="ILJ40" s="292"/>
      <c r="ILK40" s="292"/>
      <c r="ILL40" s="292"/>
      <c r="ILM40" s="292"/>
      <c r="ILN40" s="292"/>
      <c r="ILO40" s="292"/>
      <c r="ILP40" s="292"/>
      <c r="ILQ40" s="292"/>
      <c r="ILR40" s="292"/>
      <c r="ILS40" s="292"/>
      <c r="ILT40" s="292"/>
      <c r="ILU40" s="292"/>
      <c r="ILV40" s="292"/>
      <c r="ILW40" s="292"/>
      <c r="ILX40" s="292"/>
      <c r="ILY40" s="292"/>
      <c r="ILZ40" s="292"/>
      <c r="IMA40" s="292"/>
      <c r="IMB40" s="292"/>
      <c r="IMC40" s="292"/>
      <c r="IMD40" s="292"/>
      <c r="IME40" s="292"/>
      <c r="IMF40" s="292"/>
      <c r="IMG40" s="292"/>
      <c r="IMH40" s="292"/>
      <c r="IMI40" s="292"/>
      <c r="IMJ40" s="292"/>
      <c r="IMK40" s="292"/>
      <c r="IML40" s="292"/>
      <c r="IMM40" s="292"/>
      <c r="IMN40" s="292"/>
      <c r="IMO40" s="292"/>
      <c r="IMP40" s="292"/>
      <c r="IMQ40" s="292"/>
      <c r="IMR40" s="292"/>
      <c r="IMS40" s="292"/>
      <c r="IMT40" s="292"/>
      <c r="IMU40" s="292"/>
      <c r="IMV40" s="292"/>
      <c r="IMW40" s="292"/>
      <c r="IMX40" s="292"/>
      <c r="IMY40" s="292"/>
      <c r="IMZ40" s="292"/>
      <c r="INA40" s="292"/>
      <c r="INB40" s="292"/>
      <c r="INC40" s="292"/>
      <c r="IND40" s="292"/>
      <c r="INE40" s="292"/>
      <c r="INF40" s="292"/>
      <c r="ING40" s="292"/>
      <c r="INH40" s="292"/>
      <c r="INI40" s="292"/>
      <c r="INJ40" s="292"/>
      <c r="INK40" s="292"/>
      <c r="INL40" s="292"/>
      <c r="INM40" s="292"/>
      <c r="INN40" s="292"/>
      <c r="INO40" s="292"/>
      <c r="INP40" s="292"/>
      <c r="INQ40" s="292"/>
      <c r="INR40" s="292"/>
      <c r="INS40" s="292"/>
      <c r="INT40" s="292"/>
      <c r="INU40" s="292"/>
      <c r="INV40" s="292"/>
      <c r="INW40" s="292"/>
      <c r="INX40" s="292"/>
      <c r="INY40" s="292"/>
      <c r="INZ40" s="292"/>
      <c r="IOA40" s="292"/>
      <c r="IOB40" s="292"/>
      <c r="IOC40" s="292"/>
      <c r="IOD40" s="292"/>
      <c r="IOE40" s="292"/>
      <c r="IOF40" s="292"/>
      <c r="IOG40" s="292"/>
      <c r="IOH40" s="292"/>
      <c r="IOI40" s="292"/>
      <c r="IOJ40" s="292"/>
      <c r="IOK40" s="292"/>
      <c r="IOL40" s="292"/>
      <c r="IOM40" s="292"/>
      <c r="ION40" s="292"/>
      <c r="IOO40" s="292"/>
      <c r="IOP40" s="292"/>
      <c r="IOQ40" s="292"/>
      <c r="IOR40" s="292"/>
      <c r="IOS40" s="292"/>
      <c r="IOT40" s="292"/>
      <c r="IOU40" s="292"/>
      <c r="IOV40" s="292"/>
      <c r="IOW40" s="292"/>
      <c r="IOX40" s="292"/>
      <c r="IOY40" s="292"/>
      <c r="IOZ40" s="292"/>
      <c r="IPA40" s="292"/>
      <c r="IPB40" s="292"/>
      <c r="IPC40" s="292"/>
      <c r="IPD40" s="292"/>
      <c r="IPE40" s="292"/>
      <c r="IPF40" s="292"/>
      <c r="IPG40" s="292"/>
      <c r="IPH40" s="292"/>
      <c r="IPI40" s="292"/>
      <c r="IPJ40" s="292"/>
      <c r="IPK40" s="292"/>
      <c r="IPL40" s="292"/>
      <c r="IPM40" s="292"/>
      <c r="IPN40" s="292"/>
      <c r="IPO40" s="292"/>
      <c r="IPP40" s="292"/>
      <c r="IPQ40" s="292"/>
      <c r="IPR40" s="292"/>
      <c r="IPS40" s="292"/>
      <c r="IPT40" s="292"/>
      <c r="IPU40" s="292"/>
      <c r="IPV40" s="292"/>
      <c r="IPW40" s="292"/>
      <c r="IPX40" s="292"/>
      <c r="IPY40" s="292"/>
      <c r="IPZ40" s="292"/>
      <c r="IQA40" s="292"/>
      <c r="IQB40" s="292"/>
      <c r="IQC40" s="292"/>
      <c r="IQD40" s="292"/>
      <c r="IQE40" s="292"/>
      <c r="IQF40" s="292"/>
      <c r="IQG40" s="292"/>
      <c r="IQH40" s="292"/>
      <c r="IQI40" s="292"/>
      <c r="IQJ40" s="292"/>
      <c r="IQK40" s="292"/>
      <c r="IQL40" s="292"/>
      <c r="IQM40" s="292"/>
      <c r="IQN40" s="292"/>
      <c r="IQO40" s="292"/>
      <c r="IQP40" s="292"/>
      <c r="IQQ40" s="292"/>
      <c r="IQR40" s="292"/>
      <c r="IQS40" s="292"/>
      <c r="IQT40" s="292"/>
      <c r="IQU40" s="292"/>
      <c r="IQV40" s="292"/>
      <c r="IQW40" s="292"/>
      <c r="IQX40" s="292"/>
      <c r="IQY40" s="292"/>
      <c r="IQZ40" s="292"/>
      <c r="IRA40" s="292"/>
      <c r="IRB40" s="292"/>
      <c r="IRC40" s="292"/>
      <c r="IRD40" s="292"/>
      <c r="IRE40" s="292"/>
      <c r="IRF40" s="292"/>
      <c r="IRG40" s="292"/>
      <c r="IRH40" s="292"/>
      <c r="IRI40" s="292"/>
      <c r="IRJ40" s="292"/>
      <c r="IRK40" s="292"/>
      <c r="IRL40" s="292"/>
      <c r="IRM40" s="292"/>
      <c r="IRN40" s="292"/>
      <c r="IRO40" s="292"/>
      <c r="IRP40" s="292"/>
      <c r="IRQ40" s="292"/>
      <c r="IRR40" s="292"/>
      <c r="IRS40" s="292"/>
      <c r="IRT40" s="292"/>
      <c r="IRU40" s="292"/>
      <c r="IRV40" s="292"/>
      <c r="IRW40" s="292"/>
      <c r="IRX40" s="292"/>
      <c r="IRY40" s="292"/>
      <c r="IRZ40" s="292"/>
      <c r="ISA40" s="292"/>
      <c r="ISB40" s="292"/>
      <c r="ISC40" s="292"/>
      <c r="ISD40" s="292"/>
      <c r="ISE40" s="292"/>
      <c r="ISF40" s="292"/>
      <c r="ISG40" s="292"/>
      <c r="ISH40" s="292"/>
      <c r="ISI40" s="292"/>
      <c r="ISJ40" s="292"/>
      <c r="ISK40" s="292"/>
      <c r="ISL40" s="292"/>
      <c r="ISM40" s="292"/>
      <c r="ISN40" s="292"/>
      <c r="ISO40" s="292"/>
      <c r="ISP40" s="292"/>
      <c r="ISQ40" s="292"/>
      <c r="ISR40" s="292"/>
      <c r="ISS40" s="292"/>
      <c r="IST40" s="292"/>
      <c r="ISU40" s="292"/>
      <c r="ISV40" s="292"/>
      <c r="ISW40" s="292"/>
      <c r="ISX40" s="292"/>
      <c r="ISY40" s="292"/>
      <c r="ISZ40" s="292"/>
      <c r="ITA40" s="292"/>
      <c r="ITB40" s="292"/>
      <c r="ITC40" s="292"/>
      <c r="ITD40" s="292"/>
      <c r="ITE40" s="292"/>
      <c r="ITF40" s="292"/>
      <c r="ITG40" s="292"/>
      <c r="ITH40" s="292"/>
      <c r="ITI40" s="292"/>
      <c r="ITJ40" s="292"/>
      <c r="ITK40" s="292"/>
      <c r="ITL40" s="292"/>
      <c r="ITM40" s="292"/>
      <c r="ITN40" s="292"/>
      <c r="ITO40" s="292"/>
      <c r="ITP40" s="292"/>
      <c r="ITQ40" s="292"/>
      <c r="ITR40" s="292"/>
      <c r="ITS40" s="292"/>
      <c r="ITT40" s="292"/>
      <c r="ITU40" s="292"/>
      <c r="ITV40" s="292"/>
      <c r="ITW40" s="292"/>
      <c r="ITX40" s="292"/>
      <c r="ITY40" s="292"/>
      <c r="ITZ40" s="292"/>
      <c r="IUA40" s="292"/>
      <c r="IUB40" s="292"/>
      <c r="IUC40" s="292"/>
      <c r="IUD40" s="292"/>
      <c r="IUE40" s="292"/>
      <c r="IUF40" s="292"/>
      <c r="IUG40" s="292"/>
      <c r="IUH40" s="292"/>
      <c r="IUI40" s="292"/>
      <c r="IUJ40" s="292"/>
      <c r="IUK40" s="292"/>
      <c r="IUL40" s="292"/>
      <c r="IUM40" s="292"/>
      <c r="IUN40" s="292"/>
      <c r="IUO40" s="292"/>
      <c r="IUP40" s="292"/>
      <c r="IUQ40" s="292"/>
      <c r="IUR40" s="292"/>
      <c r="IUS40" s="292"/>
      <c r="IUT40" s="292"/>
      <c r="IUU40" s="292"/>
      <c r="IUV40" s="292"/>
      <c r="IUW40" s="292"/>
      <c r="IUX40" s="292"/>
      <c r="IUY40" s="292"/>
      <c r="IUZ40" s="292"/>
      <c r="IVA40" s="292"/>
      <c r="IVB40" s="292"/>
      <c r="IVC40" s="292"/>
      <c r="IVD40" s="292"/>
      <c r="IVE40" s="292"/>
      <c r="IVF40" s="292"/>
      <c r="IVG40" s="292"/>
      <c r="IVH40" s="292"/>
      <c r="IVI40" s="292"/>
      <c r="IVJ40" s="292"/>
      <c r="IVK40" s="292"/>
      <c r="IVL40" s="292"/>
      <c r="IVM40" s="292"/>
      <c r="IVN40" s="292"/>
      <c r="IVO40" s="292"/>
      <c r="IVP40" s="292"/>
      <c r="IVQ40" s="292"/>
      <c r="IVR40" s="292"/>
      <c r="IVS40" s="292"/>
      <c r="IVT40" s="292"/>
      <c r="IVU40" s="292"/>
      <c r="IVV40" s="292"/>
      <c r="IVW40" s="292"/>
      <c r="IVX40" s="292"/>
      <c r="IVY40" s="292"/>
      <c r="IVZ40" s="292"/>
      <c r="IWA40" s="292"/>
      <c r="IWB40" s="292"/>
      <c r="IWC40" s="292"/>
      <c r="IWD40" s="292"/>
      <c r="IWE40" s="292"/>
      <c r="IWF40" s="292"/>
      <c r="IWG40" s="292"/>
      <c r="IWH40" s="292"/>
      <c r="IWI40" s="292"/>
      <c r="IWJ40" s="292"/>
      <c r="IWK40" s="292"/>
      <c r="IWL40" s="292"/>
      <c r="IWM40" s="292"/>
      <c r="IWN40" s="292"/>
      <c r="IWO40" s="292"/>
      <c r="IWP40" s="292"/>
      <c r="IWQ40" s="292"/>
      <c r="IWR40" s="292"/>
      <c r="IWS40" s="292"/>
      <c r="IWT40" s="292"/>
      <c r="IWU40" s="292"/>
      <c r="IWV40" s="292"/>
      <c r="IWW40" s="292"/>
      <c r="IWX40" s="292"/>
      <c r="IWY40" s="292"/>
      <c r="IWZ40" s="292"/>
      <c r="IXA40" s="292"/>
      <c r="IXB40" s="292"/>
      <c r="IXC40" s="292"/>
      <c r="IXD40" s="292"/>
      <c r="IXE40" s="292"/>
      <c r="IXF40" s="292"/>
      <c r="IXG40" s="292"/>
      <c r="IXH40" s="292"/>
      <c r="IXI40" s="292"/>
      <c r="IXJ40" s="292"/>
      <c r="IXK40" s="292"/>
      <c r="IXL40" s="292"/>
      <c r="IXM40" s="292"/>
      <c r="IXN40" s="292"/>
      <c r="IXO40" s="292"/>
      <c r="IXP40" s="292"/>
      <c r="IXQ40" s="292"/>
      <c r="IXR40" s="292"/>
      <c r="IXS40" s="292"/>
      <c r="IXT40" s="292"/>
      <c r="IXU40" s="292"/>
      <c r="IXV40" s="292"/>
      <c r="IXW40" s="292"/>
      <c r="IXX40" s="292"/>
      <c r="IXY40" s="292"/>
      <c r="IXZ40" s="292"/>
      <c r="IYA40" s="292"/>
      <c r="IYB40" s="292"/>
      <c r="IYC40" s="292"/>
      <c r="IYD40" s="292"/>
      <c r="IYE40" s="292"/>
      <c r="IYF40" s="292"/>
      <c r="IYG40" s="292"/>
      <c r="IYH40" s="292"/>
      <c r="IYI40" s="292"/>
      <c r="IYJ40" s="292"/>
      <c r="IYK40" s="292"/>
      <c r="IYL40" s="292"/>
      <c r="IYM40" s="292"/>
      <c r="IYN40" s="292"/>
      <c r="IYO40" s="292"/>
      <c r="IYP40" s="292"/>
      <c r="IYQ40" s="292"/>
      <c r="IYR40" s="292"/>
      <c r="IYS40" s="292"/>
      <c r="IYT40" s="292"/>
      <c r="IYU40" s="292"/>
      <c r="IYV40" s="292"/>
      <c r="IYW40" s="292"/>
      <c r="IYX40" s="292"/>
      <c r="IYY40" s="292"/>
      <c r="IYZ40" s="292"/>
      <c r="IZA40" s="292"/>
      <c r="IZB40" s="292"/>
      <c r="IZC40" s="292"/>
      <c r="IZD40" s="292"/>
      <c r="IZE40" s="292"/>
      <c r="IZF40" s="292"/>
      <c r="IZG40" s="292"/>
      <c r="IZH40" s="292"/>
      <c r="IZI40" s="292"/>
      <c r="IZJ40" s="292"/>
      <c r="IZK40" s="292"/>
      <c r="IZL40" s="292"/>
      <c r="IZM40" s="292"/>
      <c r="IZN40" s="292"/>
      <c r="IZO40" s="292"/>
      <c r="IZP40" s="292"/>
      <c r="IZQ40" s="292"/>
      <c r="IZR40" s="292"/>
      <c r="IZS40" s="292"/>
      <c r="IZT40" s="292"/>
      <c r="IZU40" s="292"/>
      <c r="IZV40" s="292"/>
      <c r="IZW40" s="292"/>
      <c r="IZX40" s="292"/>
      <c r="IZY40" s="292"/>
      <c r="IZZ40" s="292"/>
      <c r="JAA40" s="292"/>
      <c r="JAB40" s="292"/>
      <c r="JAC40" s="292"/>
      <c r="JAD40" s="292"/>
      <c r="JAE40" s="292"/>
      <c r="JAF40" s="292"/>
      <c r="JAG40" s="292"/>
      <c r="JAH40" s="292"/>
      <c r="JAI40" s="292"/>
      <c r="JAJ40" s="292"/>
      <c r="JAK40" s="292"/>
      <c r="JAL40" s="292"/>
      <c r="JAM40" s="292"/>
      <c r="JAN40" s="292"/>
      <c r="JAO40" s="292"/>
      <c r="JAP40" s="292"/>
      <c r="JAQ40" s="292"/>
      <c r="JAR40" s="292"/>
      <c r="JAS40" s="292"/>
      <c r="JAT40" s="292"/>
      <c r="JAU40" s="292"/>
      <c r="JAV40" s="292"/>
      <c r="JAW40" s="292"/>
      <c r="JAX40" s="292"/>
      <c r="JAY40" s="292"/>
      <c r="JAZ40" s="292"/>
      <c r="JBA40" s="292"/>
      <c r="JBB40" s="292"/>
      <c r="JBC40" s="292"/>
      <c r="JBD40" s="292"/>
      <c r="JBE40" s="292"/>
      <c r="JBF40" s="292"/>
      <c r="JBG40" s="292"/>
      <c r="JBH40" s="292"/>
      <c r="JBI40" s="292"/>
      <c r="JBJ40" s="292"/>
      <c r="JBK40" s="292"/>
      <c r="JBL40" s="292"/>
      <c r="JBM40" s="292"/>
      <c r="JBN40" s="292"/>
      <c r="JBO40" s="292"/>
      <c r="JBP40" s="292"/>
      <c r="JBQ40" s="292"/>
      <c r="JBR40" s="292"/>
      <c r="JBS40" s="292"/>
      <c r="JBT40" s="292"/>
      <c r="JBU40" s="292"/>
      <c r="JBV40" s="292"/>
      <c r="JBW40" s="292"/>
      <c r="JBX40" s="292"/>
      <c r="JBY40" s="292"/>
      <c r="JBZ40" s="292"/>
      <c r="JCA40" s="292"/>
      <c r="JCB40" s="292"/>
      <c r="JCC40" s="292"/>
      <c r="JCD40" s="292"/>
      <c r="JCE40" s="292"/>
      <c r="JCF40" s="292"/>
      <c r="JCG40" s="292"/>
      <c r="JCH40" s="292"/>
      <c r="JCI40" s="292"/>
      <c r="JCJ40" s="292"/>
      <c r="JCK40" s="292"/>
      <c r="JCL40" s="292"/>
      <c r="JCM40" s="292"/>
      <c r="JCN40" s="292"/>
      <c r="JCO40" s="292"/>
      <c r="JCP40" s="292"/>
      <c r="JCQ40" s="292"/>
      <c r="JCR40" s="292"/>
      <c r="JCS40" s="292"/>
      <c r="JCT40" s="292"/>
      <c r="JCU40" s="292"/>
      <c r="JCV40" s="292"/>
      <c r="JCW40" s="292"/>
      <c r="JCX40" s="292"/>
      <c r="JCY40" s="292"/>
      <c r="JCZ40" s="292"/>
      <c r="JDA40" s="292"/>
      <c r="JDB40" s="292"/>
      <c r="JDC40" s="292"/>
      <c r="JDD40" s="292"/>
      <c r="JDE40" s="292"/>
      <c r="JDF40" s="292"/>
      <c r="JDG40" s="292"/>
      <c r="JDH40" s="292"/>
      <c r="JDI40" s="292"/>
      <c r="JDJ40" s="292"/>
      <c r="JDK40" s="292"/>
      <c r="JDL40" s="292"/>
      <c r="JDM40" s="292"/>
      <c r="JDN40" s="292"/>
      <c r="JDO40" s="292"/>
      <c r="JDP40" s="292"/>
      <c r="JDQ40" s="292"/>
      <c r="JDR40" s="292"/>
      <c r="JDS40" s="292"/>
      <c r="JDT40" s="292"/>
      <c r="JDU40" s="292"/>
      <c r="JDV40" s="292"/>
      <c r="JDW40" s="292"/>
      <c r="JDX40" s="292"/>
      <c r="JDY40" s="292"/>
      <c r="JDZ40" s="292"/>
      <c r="JEA40" s="292"/>
      <c r="JEB40" s="292"/>
      <c r="JEC40" s="292"/>
      <c r="JED40" s="292"/>
      <c r="JEE40" s="292"/>
      <c r="JEF40" s="292"/>
      <c r="JEG40" s="292"/>
      <c r="JEH40" s="292"/>
      <c r="JEI40" s="292"/>
      <c r="JEJ40" s="292"/>
      <c r="JEK40" s="292"/>
      <c r="JEL40" s="292"/>
      <c r="JEM40" s="292"/>
      <c r="JEN40" s="292"/>
      <c r="JEO40" s="292"/>
      <c r="JEP40" s="292"/>
      <c r="JEQ40" s="292"/>
      <c r="JER40" s="292"/>
      <c r="JES40" s="292"/>
      <c r="JET40" s="292"/>
      <c r="JEU40" s="292"/>
      <c r="JEV40" s="292"/>
      <c r="JEW40" s="292"/>
      <c r="JEX40" s="292"/>
      <c r="JEY40" s="292"/>
      <c r="JEZ40" s="292"/>
      <c r="JFA40" s="292"/>
      <c r="JFB40" s="292"/>
      <c r="JFC40" s="292"/>
      <c r="JFD40" s="292"/>
      <c r="JFE40" s="292"/>
      <c r="JFF40" s="292"/>
      <c r="JFG40" s="292"/>
      <c r="JFH40" s="292"/>
      <c r="JFI40" s="292"/>
      <c r="JFJ40" s="292"/>
      <c r="JFK40" s="292"/>
      <c r="JFL40" s="292"/>
      <c r="JFM40" s="292"/>
      <c r="JFN40" s="292"/>
      <c r="JFO40" s="292"/>
      <c r="JFP40" s="292"/>
      <c r="JFQ40" s="292"/>
      <c r="JFR40" s="292"/>
      <c r="JFS40" s="292"/>
      <c r="JFT40" s="292"/>
      <c r="JFU40" s="292"/>
      <c r="JFV40" s="292"/>
      <c r="JFW40" s="292"/>
      <c r="JFX40" s="292"/>
      <c r="JFY40" s="292"/>
      <c r="JFZ40" s="292"/>
      <c r="JGA40" s="292"/>
      <c r="JGB40" s="292"/>
      <c r="JGC40" s="292"/>
      <c r="JGD40" s="292"/>
      <c r="JGE40" s="292"/>
      <c r="JGF40" s="292"/>
      <c r="JGG40" s="292"/>
      <c r="JGH40" s="292"/>
      <c r="JGI40" s="292"/>
      <c r="JGJ40" s="292"/>
      <c r="JGK40" s="292"/>
      <c r="JGL40" s="292"/>
      <c r="JGM40" s="292"/>
      <c r="JGN40" s="292"/>
      <c r="JGO40" s="292"/>
      <c r="JGP40" s="292"/>
      <c r="JGQ40" s="292"/>
      <c r="JGR40" s="292"/>
      <c r="JGS40" s="292"/>
      <c r="JGT40" s="292"/>
      <c r="JGU40" s="292"/>
      <c r="JGV40" s="292"/>
      <c r="JGW40" s="292"/>
      <c r="JGX40" s="292"/>
      <c r="JGY40" s="292"/>
      <c r="JGZ40" s="292"/>
      <c r="JHA40" s="292"/>
      <c r="JHB40" s="292"/>
      <c r="JHC40" s="292"/>
      <c r="JHD40" s="292"/>
      <c r="JHE40" s="292"/>
      <c r="JHF40" s="292"/>
      <c r="JHG40" s="292"/>
      <c r="JHH40" s="292"/>
      <c r="JHI40" s="292"/>
      <c r="JHJ40" s="292"/>
      <c r="JHK40" s="292"/>
      <c r="JHL40" s="292"/>
      <c r="JHM40" s="292"/>
      <c r="JHN40" s="292"/>
      <c r="JHO40" s="292"/>
      <c r="JHP40" s="292"/>
      <c r="JHQ40" s="292"/>
      <c r="JHR40" s="292"/>
      <c r="JHS40" s="292"/>
      <c r="JHT40" s="292"/>
      <c r="JHU40" s="292"/>
      <c r="JHV40" s="292"/>
      <c r="JHW40" s="292"/>
      <c r="JHX40" s="292"/>
      <c r="JHY40" s="292"/>
      <c r="JHZ40" s="292"/>
      <c r="JIA40" s="292"/>
      <c r="JIB40" s="292"/>
      <c r="JIC40" s="292"/>
      <c r="JID40" s="292"/>
      <c r="JIE40" s="292"/>
      <c r="JIF40" s="292"/>
      <c r="JIG40" s="292"/>
      <c r="JIH40" s="292"/>
      <c r="JII40" s="292"/>
      <c r="JIJ40" s="292"/>
      <c r="JIK40" s="292"/>
      <c r="JIL40" s="292"/>
      <c r="JIM40" s="292"/>
      <c r="JIN40" s="292"/>
      <c r="JIO40" s="292"/>
      <c r="JIP40" s="292"/>
      <c r="JIQ40" s="292"/>
      <c r="JIR40" s="292"/>
      <c r="JIS40" s="292"/>
      <c r="JIT40" s="292"/>
      <c r="JIU40" s="292"/>
      <c r="JIV40" s="292"/>
      <c r="JIW40" s="292"/>
      <c r="JIX40" s="292"/>
      <c r="JIY40" s="292"/>
      <c r="JIZ40" s="292"/>
      <c r="JJA40" s="292"/>
      <c r="JJB40" s="292"/>
      <c r="JJC40" s="292"/>
      <c r="JJD40" s="292"/>
      <c r="JJE40" s="292"/>
      <c r="JJF40" s="292"/>
      <c r="JJG40" s="292"/>
      <c r="JJH40" s="292"/>
      <c r="JJI40" s="292"/>
      <c r="JJJ40" s="292"/>
      <c r="JJK40" s="292"/>
      <c r="JJL40" s="292"/>
      <c r="JJM40" s="292"/>
      <c r="JJN40" s="292"/>
      <c r="JJO40" s="292"/>
      <c r="JJP40" s="292"/>
      <c r="JJQ40" s="292"/>
      <c r="JJR40" s="292"/>
      <c r="JJS40" s="292"/>
      <c r="JJT40" s="292"/>
      <c r="JJU40" s="292"/>
      <c r="JJV40" s="292"/>
      <c r="JJW40" s="292"/>
      <c r="JJX40" s="292"/>
      <c r="JJY40" s="292"/>
      <c r="JJZ40" s="292"/>
      <c r="JKA40" s="292"/>
      <c r="JKB40" s="292"/>
      <c r="JKC40" s="292"/>
      <c r="JKD40" s="292"/>
      <c r="JKE40" s="292"/>
      <c r="JKF40" s="292"/>
      <c r="JKG40" s="292"/>
      <c r="JKH40" s="292"/>
      <c r="JKI40" s="292"/>
      <c r="JKJ40" s="292"/>
      <c r="JKK40" s="292"/>
      <c r="JKL40" s="292"/>
      <c r="JKM40" s="292"/>
      <c r="JKN40" s="292"/>
      <c r="JKO40" s="292"/>
      <c r="JKP40" s="292"/>
      <c r="JKQ40" s="292"/>
      <c r="JKR40" s="292"/>
      <c r="JKS40" s="292"/>
      <c r="JKT40" s="292"/>
      <c r="JKU40" s="292"/>
      <c r="JKV40" s="292"/>
      <c r="JKW40" s="292"/>
      <c r="JKX40" s="292"/>
      <c r="JKY40" s="292"/>
      <c r="JKZ40" s="292"/>
      <c r="JLA40" s="292"/>
      <c r="JLB40" s="292"/>
      <c r="JLC40" s="292"/>
      <c r="JLD40" s="292"/>
      <c r="JLE40" s="292"/>
      <c r="JLF40" s="292"/>
      <c r="JLG40" s="292"/>
      <c r="JLH40" s="292"/>
      <c r="JLI40" s="292"/>
      <c r="JLJ40" s="292"/>
      <c r="JLK40" s="292"/>
      <c r="JLL40" s="292"/>
      <c r="JLM40" s="292"/>
      <c r="JLN40" s="292"/>
      <c r="JLO40" s="292"/>
      <c r="JLP40" s="292"/>
      <c r="JLQ40" s="292"/>
      <c r="JLR40" s="292"/>
      <c r="JLS40" s="292"/>
      <c r="JLT40" s="292"/>
      <c r="JLU40" s="292"/>
      <c r="JLV40" s="292"/>
      <c r="JLW40" s="292"/>
      <c r="JLX40" s="292"/>
      <c r="JLY40" s="292"/>
      <c r="JLZ40" s="292"/>
      <c r="JMA40" s="292"/>
      <c r="JMB40" s="292"/>
      <c r="JMC40" s="292"/>
      <c r="JMD40" s="292"/>
      <c r="JME40" s="292"/>
      <c r="JMF40" s="292"/>
      <c r="JMG40" s="292"/>
      <c r="JMH40" s="292"/>
      <c r="JMI40" s="292"/>
      <c r="JMJ40" s="292"/>
      <c r="JMK40" s="292"/>
      <c r="JML40" s="292"/>
      <c r="JMM40" s="292"/>
      <c r="JMN40" s="292"/>
      <c r="JMO40" s="292"/>
      <c r="JMP40" s="292"/>
      <c r="JMQ40" s="292"/>
      <c r="JMR40" s="292"/>
      <c r="JMS40" s="292"/>
      <c r="JMT40" s="292"/>
      <c r="JMU40" s="292"/>
      <c r="JMV40" s="292"/>
      <c r="JMW40" s="292"/>
      <c r="JMX40" s="292"/>
      <c r="JMY40" s="292"/>
      <c r="JMZ40" s="292"/>
      <c r="JNA40" s="292"/>
      <c r="JNB40" s="292"/>
      <c r="JNC40" s="292"/>
      <c r="JND40" s="292"/>
      <c r="JNE40" s="292"/>
      <c r="JNF40" s="292"/>
      <c r="JNG40" s="292"/>
      <c r="JNH40" s="292"/>
      <c r="JNI40" s="292"/>
      <c r="JNJ40" s="292"/>
      <c r="JNK40" s="292"/>
      <c r="JNL40" s="292"/>
      <c r="JNM40" s="292"/>
      <c r="JNN40" s="292"/>
      <c r="JNO40" s="292"/>
      <c r="JNP40" s="292"/>
      <c r="JNQ40" s="292"/>
      <c r="JNR40" s="292"/>
      <c r="JNS40" s="292"/>
      <c r="JNT40" s="292"/>
      <c r="JNU40" s="292"/>
      <c r="JNV40" s="292"/>
      <c r="JNW40" s="292"/>
      <c r="JNX40" s="292"/>
      <c r="JNY40" s="292"/>
      <c r="JNZ40" s="292"/>
      <c r="JOA40" s="292"/>
      <c r="JOB40" s="292"/>
      <c r="JOC40" s="292"/>
      <c r="JOD40" s="292"/>
      <c r="JOE40" s="292"/>
      <c r="JOF40" s="292"/>
      <c r="JOG40" s="292"/>
      <c r="JOH40" s="292"/>
      <c r="JOI40" s="292"/>
      <c r="JOJ40" s="292"/>
      <c r="JOK40" s="292"/>
      <c r="JOL40" s="292"/>
      <c r="JOM40" s="292"/>
      <c r="JON40" s="292"/>
      <c r="JOO40" s="292"/>
      <c r="JOP40" s="292"/>
      <c r="JOQ40" s="292"/>
      <c r="JOR40" s="292"/>
      <c r="JOS40" s="292"/>
      <c r="JOT40" s="292"/>
      <c r="JOU40" s="292"/>
      <c r="JOV40" s="292"/>
      <c r="JOW40" s="292"/>
      <c r="JOX40" s="292"/>
      <c r="JOY40" s="292"/>
      <c r="JOZ40" s="292"/>
      <c r="JPA40" s="292"/>
      <c r="JPB40" s="292"/>
      <c r="JPC40" s="292"/>
      <c r="JPD40" s="292"/>
      <c r="JPE40" s="292"/>
      <c r="JPF40" s="292"/>
      <c r="JPG40" s="292"/>
      <c r="JPH40" s="292"/>
      <c r="JPI40" s="292"/>
      <c r="JPJ40" s="292"/>
      <c r="JPK40" s="292"/>
      <c r="JPL40" s="292"/>
      <c r="JPM40" s="292"/>
      <c r="JPN40" s="292"/>
      <c r="JPO40" s="292"/>
      <c r="JPP40" s="292"/>
      <c r="JPQ40" s="292"/>
      <c r="JPR40" s="292"/>
      <c r="JPS40" s="292"/>
      <c r="JPT40" s="292"/>
      <c r="JPU40" s="292"/>
      <c r="JPV40" s="292"/>
      <c r="JPW40" s="292"/>
      <c r="JPX40" s="292"/>
      <c r="JPY40" s="292"/>
      <c r="JPZ40" s="292"/>
      <c r="JQA40" s="292"/>
      <c r="JQB40" s="292"/>
      <c r="JQC40" s="292"/>
      <c r="JQD40" s="292"/>
      <c r="JQE40" s="292"/>
      <c r="JQF40" s="292"/>
      <c r="JQG40" s="292"/>
      <c r="JQH40" s="292"/>
      <c r="JQI40" s="292"/>
      <c r="JQJ40" s="292"/>
      <c r="JQK40" s="292"/>
      <c r="JQL40" s="292"/>
      <c r="JQM40" s="292"/>
      <c r="JQN40" s="292"/>
      <c r="JQO40" s="292"/>
      <c r="JQP40" s="292"/>
      <c r="JQQ40" s="292"/>
      <c r="JQR40" s="292"/>
      <c r="JQS40" s="292"/>
      <c r="JQT40" s="292"/>
      <c r="JQU40" s="292"/>
      <c r="JQV40" s="292"/>
      <c r="JQW40" s="292"/>
      <c r="JQX40" s="292"/>
      <c r="JQY40" s="292"/>
      <c r="JQZ40" s="292"/>
      <c r="JRA40" s="292"/>
      <c r="JRB40" s="292"/>
      <c r="JRC40" s="292"/>
      <c r="JRD40" s="292"/>
      <c r="JRE40" s="292"/>
      <c r="JRF40" s="292"/>
      <c r="JRG40" s="292"/>
      <c r="JRH40" s="292"/>
      <c r="JRI40" s="292"/>
      <c r="JRJ40" s="292"/>
      <c r="JRK40" s="292"/>
      <c r="JRL40" s="292"/>
      <c r="JRM40" s="292"/>
      <c r="JRN40" s="292"/>
      <c r="JRO40" s="292"/>
      <c r="JRP40" s="292"/>
      <c r="JRQ40" s="292"/>
      <c r="JRR40" s="292"/>
      <c r="JRS40" s="292"/>
      <c r="JRT40" s="292"/>
      <c r="JRU40" s="292"/>
      <c r="JRV40" s="292"/>
      <c r="JRW40" s="292"/>
      <c r="JRX40" s="292"/>
      <c r="JRY40" s="292"/>
      <c r="JRZ40" s="292"/>
      <c r="JSA40" s="292"/>
      <c r="JSB40" s="292"/>
      <c r="JSC40" s="292"/>
      <c r="JSD40" s="292"/>
      <c r="JSE40" s="292"/>
      <c r="JSF40" s="292"/>
      <c r="JSG40" s="292"/>
      <c r="JSH40" s="292"/>
      <c r="JSI40" s="292"/>
      <c r="JSJ40" s="292"/>
      <c r="JSK40" s="292"/>
      <c r="JSL40" s="292"/>
      <c r="JSM40" s="292"/>
      <c r="JSN40" s="292"/>
      <c r="JSO40" s="292"/>
      <c r="JSP40" s="292"/>
      <c r="JSQ40" s="292"/>
      <c r="JSR40" s="292"/>
      <c r="JSS40" s="292"/>
      <c r="JST40" s="292"/>
      <c r="JSU40" s="292"/>
      <c r="JSV40" s="292"/>
      <c r="JSW40" s="292"/>
      <c r="JSX40" s="292"/>
      <c r="JSY40" s="292"/>
      <c r="JSZ40" s="292"/>
      <c r="JTA40" s="292"/>
      <c r="JTB40" s="292"/>
      <c r="JTC40" s="292"/>
      <c r="JTD40" s="292"/>
      <c r="JTE40" s="292"/>
      <c r="JTF40" s="292"/>
      <c r="JTG40" s="292"/>
      <c r="JTH40" s="292"/>
      <c r="JTI40" s="292"/>
      <c r="JTJ40" s="292"/>
      <c r="JTK40" s="292"/>
      <c r="JTL40" s="292"/>
      <c r="JTM40" s="292"/>
      <c r="JTN40" s="292"/>
      <c r="JTO40" s="292"/>
      <c r="JTP40" s="292"/>
      <c r="JTQ40" s="292"/>
      <c r="JTR40" s="292"/>
      <c r="JTS40" s="292"/>
      <c r="JTT40" s="292"/>
      <c r="JTU40" s="292"/>
      <c r="JTV40" s="292"/>
      <c r="JTW40" s="292"/>
      <c r="JTX40" s="292"/>
      <c r="JTY40" s="292"/>
      <c r="JTZ40" s="292"/>
      <c r="JUA40" s="292"/>
      <c r="JUB40" s="292"/>
      <c r="JUC40" s="292"/>
      <c r="JUD40" s="292"/>
      <c r="JUE40" s="292"/>
      <c r="JUF40" s="292"/>
      <c r="JUG40" s="292"/>
      <c r="JUH40" s="292"/>
      <c r="JUI40" s="292"/>
      <c r="JUJ40" s="292"/>
      <c r="JUK40" s="292"/>
      <c r="JUL40" s="292"/>
      <c r="JUM40" s="292"/>
      <c r="JUN40" s="292"/>
      <c r="JUO40" s="292"/>
      <c r="JUP40" s="292"/>
      <c r="JUQ40" s="292"/>
      <c r="JUR40" s="292"/>
      <c r="JUS40" s="292"/>
      <c r="JUT40" s="292"/>
      <c r="JUU40" s="292"/>
      <c r="JUV40" s="292"/>
      <c r="JUW40" s="292"/>
      <c r="JUX40" s="292"/>
      <c r="JUY40" s="292"/>
      <c r="JUZ40" s="292"/>
      <c r="JVA40" s="292"/>
      <c r="JVB40" s="292"/>
      <c r="JVC40" s="292"/>
      <c r="JVD40" s="292"/>
      <c r="JVE40" s="292"/>
      <c r="JVF40" s="292"/>
      <c r="JVG40" s="292"/>
      <c r="JVH40" s="292"/>
      <c r="JVI40" s="292"/>
      <c r="JVJ40" s="292"/>
      <c r="JVK40" s="292"/>
      <c r="JVL40" s="292"/>
      <c r="JVM40" s="292"/>
      <c r="JVN40" s="292"/>
      <c r="JVO40" s="292"/>
      <c r="JVP40" s="292"/>
      <c r="JVQ40" s="292"/>
      <c r="JVR40" s="292"/>
      <c r="JVS40" s="292"/>
      <c r="JVT40" s="292"/>
      <c r="JVU40" s="292"/>
      <c r="JVV40" s="292"/>
      <c r="JVW40" s="292"/>
      <c r="JVX40" s="292"/>
      <c r="JVY40" s="292"/>
      <c r="JVZ40" s="292"/>
      <c r="JWA40" s="292"/>
      <c r="JWB40" s="292"/>
      <c r="JWC40" s="292"/>
      <c r="JWD40" s="292"/>
      <c r="JWE40" s="292"/>
      <c r="JWF40" s="292"/>
      <c r="JWG40" s="292"/>
      <c r="JWH40" s="292"/>
      <c r="JWI40" s="292"/>
      <c r="JWJ40" s="292"/>
      <c r="JWK40" s="292"/>
      <c r="JWL40" s="292"/>
      <c r="JWM40" s="292"/>
      <c r="JWN40" s="292"/>
      <c r="JWO40" s="292"/>
      <c r="JWP40" s="292"/>
      <c r="JWQ40" s="292"/>
      <c r="JWR40" s="292"/>
      <c r="JWS40" s="292"/>
      <c r="JWT40" s="292"/>
      <c r="JWU40" s="292"/>
      <c r="JWV40" s="292"/>
      <c r="JWW40" s="292"/>
      <c r="JWX40" s="292"/>
      <c r="JWY40" s="292"/>
      <c r="JWZ40" s="292"/>
      <c r="JXA40" s="292"/>
      <c r="JXB40" s="292"/>
      <c r="JXC40" s="292"/>
      <c r="JXD40" s="292"/>
      <c r="JXE40" s="292"/>
      <c r="JXF40" s="292"/>
      <c r="JXG40" s="292"/>
      <c r="JXH40" s="292"/>
      <c r="JXI40" s="292"/>
      <c r="JXJ40" s="292"/>
      <c r="JXK40" s="292"/>
      <c r="JXL40" s="292"/>
      <c r="JXM40" s="292"/>
      <c r="JXN40" s="292"/>
      <c r="JXO40" s="292"/>
      <c r="JXP40" s="292"/>
      <c r="JXQ40" s="292"/>
      <c r="JXR40" s="292"/>
      <c r="JXS40" s="292"/>
      <c r="JXT40" s="292"/>
      <c r="JXU40" s="292"/>
      <c r="JXV40" s="292"/>
      <c r="JXW40" s="292"/>
      <c r="JXX40" s="292"/>
      <c r="JXY40" s="292"/>
      <c r="JXZ40" s="292"/>
      <c r="JYA40" s="292"/>
      <c r="JYB40" s="292"/>
      <c r="JYC40" s="292"/>
      <c r="JYD40" s="292"/>
      <c r="JYE40" s="292"/>
      <c r="JYF40" s="292"/>
      <c r="JYG40" s="292"/>
      <c r="JYH40" s="292"/>
      <c r="JYI40" s="292"/>
      <c r="JYJ40" s="292"/>
      <c r="JYK40" s="292"/>
      <c r="JYL40" s="292"/>
      <c r="JYM40" s="292"/>
      <c r="JYN40" s="292"/>
      <c r="JYO40" s="292"/>
      <c r="JYP40" s="292"/>
      <c r="JYQ40" s="292"/>
      <c r="JYR40" s="292"/>
      <c r="JYS40" s="292"/>
      <c r="JYT40" s="292"/>
      <c r="JYU40" s="292"/>
      <c r="JYV40" s="292"/>
      <c r="JYW40" s="292"/>
      <c r="JYX40" s="292"/>
      <c r="JYY40" s="292"/>
      <c r="JYZ40" s="292"/>
      <c r="JZA40" s="292"/>
      <c r="JZB40" s="292"/>
      <c r="JZC40" s="292"/>
      <c r="JZD40" s="292"/>
      <c r="JZE40" s="292"/>
      <c r="JZF40" s="292"/>
      <c r="JZG40" s="292"/>
      <c r="JZH40" s="292"/>
      <c r="JZI40" s="292"/>
      <c r="JZJ40" s="292"/>
      <c r="JZK40" s="292"/>
      <c r="JZL40" s="292"/>
      <c r="JZM40" s="292"/>
      <c r="JZN40" s="292"/>
      <c r="JZO40" s="292"/>
      <c r="JZP40" s="292"/>
      <c r="JZQ40" s="292"/>
      <c r="JZR40" s="292"/>
      <c r="JZS40" s="292"/>
      <c r="JZT40" s="292"/>
      <c r="JZU40" s="292"/>
      <c r="JZV40" s="292"/>
      <c r="JZW40" s="292"/>
      <c r="JZX40" s="292"/>
      <c r="JZY40" s="292"/>
      <c r="JZZ40" s="292"/>
      <c r="KAA40" s="292"/>
      <c r="KAB40" s="292"/>
      <c r="KAC40" s="292"/>
      <c r="KAD40" s="292"/>
      <c r="KAE40" s="292"/>
      <c r="KAF40" s="292"/>
      <c r="KAG40" s="292"/>
      <c r="KAH40" s="292"/>
      <c r="KAI40" s="292"/>
      <c r="KAJ40" s="292"/>
      <c r="KAK40" s="292"/>
      <c r="KAL40" s="292"/>
      <c r="KAM40" s="292"/>
      <c r="KAN40" s="292"/>
      <c r="KAO40" s="292"/>
      <c r="KAP40" s="292"/>
      <c r="KAQ40" s="292"/>
      <c r="KAR40" s="292"/>
      <c r="KAS40" s="292"/>
      <c r="KAT40" s="292"/>
      <c r="KAU40" s="292"/>
      <c r="KAV40" s="292"/>
      <c r="KAW40" s="292"/>
      <c r="KAX40" s="292"/>
      <c r="KAY40" s="292"/>
      <c r="KAZ40" s="292"/>
      <c r="KBA40" s="292"/>
      <c r="KBB40" s="292"/>
      <c r="KBC40" s="292"/>
      <c r="KBD40" s="292"/>
      <c r="KBE40" s="292"/>
      <c r="KBF40" s="292"/>
      <c r="KBG40" s="292"/>
      <c r="KBH40" s="292"/>
      <c r="KBI40" s="292"/>
      <c r="KBJ40" s="292"/>
      <c r="KBK40" s="292"/>
      <c r="KBL40" s="292"/>
      <c r="KBM40" s="292"/>
      <c r="KBN40" s="292"/>
      <c r="KBO40" s="292"/>
      <c r="KBP40" s="292"/>
      <c r="KBQ40" s="292"/>
      <c r="KBR40" s="292"/>
      <c r="KBS40" s="292"/>
      <c r="KBT40" s="292"/>
      <c r="KBU40" s="292"/>
      <c r="KBV40" s="292"/>
      <c r="KBW40" s="292"/>
      <c r="KBX40" s="292"/>
      <c r="KBY40" s="292"/>
      <c r="KBZ40" s="292"/>
      <c r="KCA40" s="292"/>
      <c r="KCB40" s="292"/>
      <c r="KCC40" s="292"/>
      <c r="KCD40" s="292"/>
      <c r="KCE40" s="292"/>
      <c r="KCF40" s="292"/>
      <c r="KCG40" s="292"/>
      <c r="KCH40" s="292"/>
      <c r="KCI40" s="292"/>
      <c r="KCJ40" s="292"/>
      <c r="KCK40" s="292"/>
      <c r="KCL40" s="292"/>
      <c r="KCM40" s="292"/>
      <c r="KCN40" s="292"/>
      <c r="KCO40" s="292"/>
      <c r="KCP40" s="292"/>
      <c r="KCQ40" s="292"/>
      <c r="KCR40" s="292"/>
      <c r="KCS40" s="292"/>
      <c r="KCT40" s="292"/>
      <c r="KCU40" s="292"/>
      <c r="KCV40" s="292"/>
      <c r="KCW40" s="292"/>
      <c r="KCX40" s="292"/>
      <c r="KCY40" s="292"/>
      <c r="KCZ40" s="292"/>
      <c r="KDA40" s="292"/>
      <c r="KDB40" s="292"/>
      <c r="KDC40" s="292"/>
      <c r="KDD40" s="292"/>
      <c r="KDE40" s="292"/>
      <c r="KDF40" s="292"/>
      <c r="KDG40" s="292"/>
      <c r="KDH40" s="292"/>
      <c r="KDI40" s="292"/>
      <c r="KDJ40" s="292"/>
      <c r="KDK40" s="292"/>
      <c r="KDL40" s="292"/>
      <c r="KDM40" s="292"/>
      <c r="KDN40" s="292"/>
      <c r="KDO40" s="292"/>
      <c r="KDP40" s="292"/>
      <c r="KDQ40" s="292"/>
      <c r="KDR40" s="292"/>
      <c r="KDS40" s="292"/>
      <c r="KDT40" s="292"/>
      <c r="KDU40" s="292"/>
      <c r="KDV40" s="292"/>
      <c r="KDW40" s="292"/>
      <c r="KDX40" s="292"/>
      <c r="KDY40" s="292"/>
      <c r="KDZ40" s="292"/>
      <c r="KEA40" s="292"/>
      <c r="KEB40" s="292"/>
      <c r="KEC40" s="292"/>
      <c r="KED40" s="292"/>
      <c r="KEE40" s="292"/>
      <c r="KEF40" s="292"/>
      <c r="KEG40" s="292"/>
      <c r="KEH40" s="292"/>
      <c r="KEI40" s="292"/>
      <c r="KEJ40" s="292"/>
      <c r="KEK40" s="292"/>
      <c r="KEL40" s="292"/>
      <c r="KEM40" s="292"/>
      <c r="KEN40" s="292"/>
      <c r="KEO40" s="292"/>
      <c r="KEP40" s="292"/>
      <c r="KEQ40" s="292"/>
      <c r="KER40" s="292"/>
      <c r="KES40" s="292"/>
      <c r="KET40" s="292"/>
      <c r="KEU40" s="292"/>
      <c r="KEV40" s="292"/>
      <c r="KEW40" s="292"/>
      <c r="KEX40" s="292"/>
      <c r="KEY40" s="292"/>
      <c r="KEZ40" s="292"/>
      <c r="KFA40" s="292"/>
      <c r="KFB40" s="292"/>
      <c r="KFC40" s="292"/>
      <c r="KFD40" s="292"/>
      <c r="KFE40" s="292"/>
      <c r="KFF40" s="292"/>
      <c r="KFG40" s="292"/>
      <c r="KFH40" s="292"/>
      <c r="KFI40" s="292"/>
      <c r="KFJ40" s="292"/>
      <c r="KFK40" s="292"/>
      <c r="KFL40" s="292"/>
      <c r="KFM40" s="292"/>
      <c r="KFN40" s="292"/>
      <c r="KFO40" s="292"/>
      <c r="KFP40" s="292"/>
      <c r="KFQ40" s="292"/>
      <c r="KFR40" s="292"/>
      <c r="KFS40" s="292"/>
      <c r="KFT40" s="292"/>
      <c r="KFU40" s="292"/>
      <c r="KFV40" s="292"/>
      <c r="KFW40" s="292"/>
      <c r="KFX40" s="292"/>
      <c r="KFY40" s="292"/>
      <c r="KFZ40" s="292"/>
      <c r="KGA40" s="292"/>
      <c r="KGB40" s="292"/>
      <c r="KGC40" s="292"/>
      <c r="KGD40" s="292"/>
      <c r="KGE40" s="292"/>
      <c r="KGF40" s="292"/>
      <c r="KGG40" s="292"/>
      <c r="KGH40" s="292"/>
      <c r="KGI40" s="292"/>
      <c r="KGJ40" s="292"/>
      <c r="KGK40" s="292"/>
      <c r="KGL40" s="292"/>
      <c r="KGM40" s="292"/>
      <c r="KGN40" s="292"/>
      <c r="KGO40" s="292"/>
      <c r="KGP40" s="292"/>
      <c r="KGQ40" s="292"/>
      <c r="KGR40" s="292"/>
      <c r="KGS40" s="292"/>
      <c r="KGT40" s="292"/>
      <c r="KGU40" s="292"/>
      <c r="KGV40" s="292"/>
      <c r="KGW40" s="292"/>
      <c r="KGX40" s="292"/>
      <c r="KGY40" s="292"/>
      <c r="KGZ40" s="292"/>
      <c r="KHA40" s="292"/>
      <c r="KHB40" s="292"/>
      <c r="KHC40" s="292"/>
      <c r="KHD40" s="292"/>
      <c r="KHE40" s="292"/>
      <c r="KHF40" s="292"/>
      <c r="KHG40" s="292"/>
      <c r="KHH40" s="292"/>
      <c r="KHI40" s="292"/>
      <c r="KHJ40" s="292"/>
      <c r="KHK40" s="292"/>
      <c r="KHL40" s="292"/>
      <c r="KHM40" s="292"/>
      <c r="KHN40" s="292"/>
      <c r="KHO40" s="292"/>
      <c r="KHP40" s="292"/>
      <c r="KHQ40" s="292"/>
      <c r="KHR40" s="292"/>
      <c r="KHS40" s="292"/>
      <c r="KHT40" s="292"/>
      <c r="KHU40" s="292"/>
      <c r="KHV40" s="292"/>
      <c r="KHW40" s="292"/>
      <c r="KHX40" s="292"/>
      <c r="KHY40" s="292"/>
      <c r="KHZ40" s="292"/>
      <c r="KIA40" s="292"/>
      <c r="KIB40" s="292"/>
      <c r="KIC40" s="292"/>
      <c r="KID40" s="292"/>
      <c r="KIE40" s="292"/>
      <c r="KIF40" s="292"/>
      <c r="KIG40" s="292"/>
      <c r="KIH40" s="292"/>
      <c r="KII40" s="292"/>
      <c r="KIJ40" s="292"/>
      <c r="KIK40" s="292"/>
      <c r="KIL40" s="292"/>
      <c r="KIM40" s="292"/>
      <c r="KIN40" s="292"/>
      <c r="KIO40" s="292"/>
      <c r="KIP40" s="292"/>
      <c r="KIQ40" s="292"/>
      <c r="KIR40" s="292"/>
      <c r="KIS40" s="292"/>
      <c r="KIT40" s="292"/>
      <c r="KIU40" s="292"/>
      <c r="KIV40" s="292"/>
      <c r="KIW40" s="292"/>
      <c r="KIX40" s="292"/>
      <c r="KIY40" s="292"/>
      <c r="KIZ40" s="292"/>
      <c r="KJA40" s="292"/>
      <c r="KJB40" s="292"/>
      <c r="KJC40" s="292"/>
      <c r="KJD40" s="292"/>
      <c r="KJE40" s="292"/>
      <c r="KJF40" s="292"/>
      <c r="KJG40" s="292"/>
      <c r="KJH40" s="292"/>
      <c r="KJI40" s="292"/>
      <c r="KJJ40" s="292"/>
      <c r="KJK40" s="292"/>
      <c r="KJL40" s="292"/>
      <c r="KJM40" s="292"/>
      <c r="KJN40" s="292"/>
      <c r="KJO40" s="292"/>
      <c r="KJP40" s="292"/>
      <c r="KJQ40" s="292"/>
      <c r="KJR40" s="292"/>
      <c r="KJS40" s="292"/>
      <c r="KJT40" s="292"/>
      <c r="KJU40" s="292"/>
      <c r="KJV40" s="292"/>
      <c r="KJW40" s="292"/>
      <c r="KJX40" s="292"/>
      <c r="KJY40" s="292"/>
      <c r="KJZ40" s="292"/>
      <c r="KKA40" s="292"/>
      <c r="KKB40" s="292"/>
      <c r="KKC40" s="292"/>
      <c r="KKD40" s="292"/>
      <c r="KKE40" s="292"/>
      <c r="KKF40" s="292"/>
      <c r="KKG40" s="292"/>
      <c r="KKH40" s="292"/>
      <c r="KKI40" s="292"/>
      <c r="KKJ40" s="292"/>
      <c r="KKK40" s="292"/>
      <c r="KKL40" s="292"/>
      <c r="KKM40" s="292"/>
      <c r="KKN40" s="292"/>
      <c r="KKO40" s="292"/>
      <c r="KKP40" s="292"/>
      <c r="KKQ40" s="292"/>
      <c r="KKR40" s="292"/>
      <c r="KKS40" s="292"/>
      <c r="KKT40" s="292"/>
      <c r="KKU40" s="292"/>
      <c r="KKV40" s="292"/>
      <c r="KKW40" s="292"/>
      <c r="KKX40" s="292"/>
      <c r="KKY40" s="292"/>
      <c r="KKZ40" s="292"/>
      <c r="KLA40" s="292"/>
      <c r="KLB40" s="292"/>
      <c r="KLC40" s="292"/>
      <c r="KLD40" s="292"/>
      <c r="KLE40" s="292"/>
      <c r="KLF40" s="292"/>
      <c r="KLG40" s="292"/>
      <c r="KLH40" s="292"/>
      <c r="KLI40" s="292"/>
      <c r="KLJ40" s="292"/>
      <c r="KLK40" s="292"/>
      <c r="KLL40" s="292"/>
      <c r="KLM40" s="292"/>
      <c r="KLN40" s="292"/>
      <c r="KLO40" s="292"/>
      <c r="KLP40" s="292"/>
      <c r="KLQ40" s="292"/>
      <c r="KLR40" s="292"/>
      <c r="KLS40" s="292"/>
      <c r="KLT40" s="292"/>
      <c r="KLU40" s="292"/>
      <c r="KLV40" s="292"/>
      <c r="KLW40" s="292"/>
      <c r="KLX40" s="292"/>
      <c r="KLY40" s="292"/>
      <c r="KLZ40" s="292"/>
      <c r="KMA40" s="292"/>
      <c r="KMB40" s="292"/>
      <c r="KMC40" s="292"/>
      <c r="KMD40" s="292"/>
      <c r="KME40" s="292"/>
      <c r="KMF40" s="292"/>
      <c r="KMG40" s="292"/>
      <c r="KMH40" s="292"/>
      <c r="KMI40" s="292"/>
      <c r="KMJ40" s="292"/>
      <c r="KMK40" s="292"/>
      <c r="KML40" s="292"/>
      <c r="KMM40" s="292"/>
      <c r="KMN40" s="292"/>
      <c r="KMO40" s="292"/>
      <c r="KMP40" s="292"/>
      <c r="KMQ40" s="292"/>
      <c r="KMR40" s="292"/>
      <c r="KMS40" s="292"/>
      <c r="KMT40" s="292"/>
      <c r="KMU40" s="292"/>
      <c r="KMV40" s="292"/>
      <c r="KMW40" s="292"/>
      <c r="KMX40" s="292"/>
      <c r="KMY40" s="292"/>
      <c r="KMZ40" s="292"/>
      <c r="KNA40" s="292"/>
      <c r="KNB40" s="292"/>
      <c r="KNC40" s="292"/>
      <c r="KND40" s="292"/>
      <c r="KNE40" s="292"/>
      <c r="KNF40" s="292"/>
      <c r="KNG40" s="292"/>
      <c r="KNH40" s="292"/>
      <c r="KNI40" s="292"/>
      <c r="KNJ40" s="292"/>
      <c r="KNK40" s="292"/>
      <c r="KNL40" s="292"/>
      <c r="KNM40" s="292"/>
      <c r="KNN40" s="292"/>
      <c r="KNO40" s="292"/>
      <c r="KNP40" s="292"/>
      <c r="KNQ40" s="292"/>
      <c r="KNR40" s="292"/>
      <c r="KNS40" s="292"/>
      <c r="KNT40" s="292"/>
      <c r="KNU40" s="292"/>
      <c r="KNV40" s="292"/>
      <c r="KNW40" s="292"/>
      <c r="KNX40" s="292"/>
      <c r="KNY40" s="292"/>
      <c r="KNZ40" s="292"/>
      <c r="KOA40" s="292"/>
      <c r="KOB40" s="292"/>
      <c r="KOC40" s="292"/>
      <c r="KOD40" s="292"/>
      <c r="KOE40" s="292"/>
      <c r="KOF40" s="292"/>
      <c r="KOG40" s="292"/>
      <c r="KOH40" s="292"/>
      <c r="KOI40" s="292"/>
      <c r="KOJ40" s="292"/>
      <c r="KOK40" s="292"/>
      <c r="KOL40" s="292"/>
      <c r="KOM40" s="292"/>
      <c r="KON40" s="292"/>
      <c r="KOO40" s="292"/>
      <c r="KOP40" s="292"/>
      <c r="KOQ40" s="292"/>
      <c r="KOR40" s="292"/>
      <c r="KOS40" s="292"/>
      <c r="KOT40" s="292"/>
      <c r="KOU40" s="292"/>
      <c r="KOV40" s="292"/>
      <c r="KOW40" s="292"/>
      <c r="KOX40" s="292"/>
      <c r="KOY40" s="292"/>
      <c r="KOZ40" s="292"/>
      <c r="KPA40" s="292"/>
      <c r="KPB40" s="292"/>
      <c r="KPC40" s="292"/>
      <c r="KPD40" s="292"/>
      <c r="KPE40" s="292"/>
      <c r="KPF40" s="292"/>
      <c r="KPG40" s="292"/>
      <c r="KPH40" s="292"/>
      <c r="KPI40" s="292"/>
      <c r="KPJ40" s="292"/>
      <c r="KPK40" s="292"/>
      <c r="KPL40" s="292"/>
      <c r="KPM40" s="292"/>
      <c r="KPN40" s="292"/>
      <c r="KPO40" s="292"/>
      <c r="KPP40" s="292"/>
      <c r="KPQ40" s="292"/>
      <c r="KPR40" s="292"/>
      <c r="KPS40" s="292"/>
      <c r="KPT40" s="292"/>
      <c r="KPU40" s="292"/>
      <c r="KPV40" s="292"/>
      <c r="KPW40" s="292"/>
      <c r="KPX40" s="292"/>
      <c r="KPY40" s="292"/>
      <c r="KPZ40" s="292"/>
      <c r="KQA40" s="292"/>
      <c r="KQB40" s="292"/>
      <c r="KQC40" s="292"/>
      <c r="KQD40" s="292"/>
      <c r="KQE40" s="292"/>
      <c r="KQF40" s="292"/>
      <c r="KQG40" s="292"/>
      <c r="KQH40" s="292"/>
      <c r="KQI40" s="292"/>
      <c r="KQJ40" s="292"/>
      <c r="KQK40" s="292"/>
      <c r="KQL40" s="292"/>
      <c r="KQM40" s="292"/>
      <c r="KQN40" s="292"/>
      <c r="KQO40" s="292"/>
      <c r="KQP40" s="292"/>
      <c r="KQQ40" s="292"/>
      <c r="KQR40" s="292"/>
      <c r="KQS40" s="292"/>
      <c r="KQT40" s="292"/>
      <c r="KQU40" s="292"/>
      <c r="KQV40" s="292"/>
      <c r="KQW40" s="292"/>
      <c r="KQX40" s="292"/>
      <c r="KQY40" s="292"/>
      <c r="KQZ40" s="292"/>
      <c r="KRA40" s="292"/>
      <c r="KRB40" s="292"/>
      <c r="KRC40" s="292"/>
      <c r="KRD40" s="292"/>
      <c r="KRE40" s="292"/>
      <c r="KRF40" s="292"/>
      <c r="KRG40" s="292"/>
      <c r="KRH40" s="292"/>
      <c r="KRI40" s="292"/>
      <c r="KRJ40" s="292"/>
      <c r="KRK40" s="292"/>
      <c r="KRL40" s="292"/>
      <c r="KRM40" s="292"/>
      <c r="KRN40" s="292"/>
      <c r="KRO40" s="292"/>
      <c r="KRP40" s="292"/>
      <c r="KRQ40" s="292"/>
      <c r="KRR40" s="292"/>
      <c r="KRS40" s="292"/>
      <c r="KRT40" s="292"/>
      <c r="KRU40" s="292"/>
      <c r="KRV40" s="292"/>
      <c r="KRW40" s="292"/>
      <c r="KRX40" s="292"/>
      <c r="KRY40" s="292"/>
      <c r="KRZ40" s="292"/>
      <c r="KSA40" s="292"/>
      <c r="KSB40" s="292"/>
      <c r="KSC40" s="292"/>
      <c r="KSD40" s="292"/>
      <c r="KSE40" s="292"/>
      <c r="KSF40" s="292"/>
      <c r="KSG40" s="292"/>
      <c r="KSH40" s="292"/>
      <c r="KSI40" s="292"/>
      <c r="KSJ40" s="292"/>
      <c r="KSK40" s="292"/>
      <c r="KSL40" s="292"/>
      <c r="KSM40" s="292"/>
      <c r="KSN40" s="292"/>
      <c r="KSO40" s="292"/>
      <c r="KSP40" s="292"/>
      <c r="KSQ40" s="292"/>
      <c r="KSR40" s="292"/>
      <c r="KSS40" s="292"/>
      <c r="KST40" s="292"/>
      <c r="KSU40" s="292"/>
      <c r="KSV40" s="292"/>
      <c r="KSW40" s="292"/>
      <c r="KSX40" s="292"/>
      <c r="KSY40" s="292"/>
      <c r="KSZ40" s="292"/>
      <c r="KTA40" s="292"/>
      <c r="KTB40" s="292"/>
      <c r="KTC40" s="292"/>
      <c r="KTD40" s="292"/>
      <c r="KTE40" s="292"/>
      <c r="KTF40" s="292"/>
      <c r="KTG40" s="292"/>
      <c r="KTH40" s="292"/>
      <c r="KTI40" s="292"/>
      <c r="KTJ40" s="292"/>
      <c r="KTK40" s="292"/>
      <c r="KTL40" s="292"/>
      <c r="KTM40" s="292"/>
      <c r="KTN40" s="292"/>
      <c r="KTO40" s="292"/>
      <c r="KTP40" s="292"/>
      <c r="KTQ40" s="292"/>
      <c r="KTR40" s="292"/>
      <c r="KTS40" s="292"/>
      <c r="KTT40" s="292"/>
      <c r="KTU40" s="292"/>
      <c r="KTV40" s="292"/>
      <c r="KTW40" s="292"/>
      <c r="KTX40" s="292"/>
      <c r="KTY40" s="292"/>
      <c r="KTZ40" s="292"/>
      <c r="KUA40" s="292"/>
      <c r="KUB40" s="292"/>
      <c r="KUC40" s="292"/>
      <c r="KUD40" s="292"/>
      <c r="KUE40" s="292"/>
      <c r="KUF40" s="292"/>
      <c r="KUG40" s="292"/>
      <c r="KUH40" s="292"/>
      <c r="KUI40" s="292"/>
      <c r="KUJ40" s="292"/>
      <c r="KUK40" s="292"/>
      <c r="KUL40" s="292"/>
      <c r="KUM40" s="292"/>
      <c r="KUN40" s="292"/>
      <c r="KUO40" s="292"/>
      <c r="KUP40" s="292"/>
      <c r="KUQ40" s="292"/>
      <c r="KUR40" s="292"/>
      <c r="KUS40" s="292"/>
      <c r="KUT40" s="292"/>
      <c r="KUU40" s="292"/>
      <c r="KUV40" s="292"/>
      <c r="KUW40" s="292"/>
      <c r="KUX40" s="292"/>
      <c r="KUY40" s="292"/>
      <c r="KUZ40" s="292"/>
      <c r="KVA40" s="292"/>
      <c r="KVB40" s="292"/>
      <c r="KVC40" s="292"/>
      <c r="KVD40" s="292"/>
      <c r="KVE40" s="292"/>
      <c r="KVF40" s="292"/>
      <c r="KVG40" s="292"/>
      <c r="KVH40" s="292"/>
      <c r="KVI40" s="292"/>
      <c r="KVJ40" s="292"/>
      <c r="KVK40" s="292"/>
      <c r="KVL40" s="292"/>
      <c r="KVM40" s="292"/>
      <c r="KVN40" s="292"/>
      <c r="KVO40" s="292"/>
      <c r="KVP40" s="292"/>
      <c r="KVQ40" s="292"/>
      <c r="KVR40" s="292"/>
      <c r="KVS40" s="292"/>
      <c r="KVT40" s="292"/>
      <c r="KVU40" s="292"/>
      <c r="KVV40" s="292"/>
      <c r="KVW40" s="292"/>
      <c r="KVX40" s="292"/>
      <c r="KVY40" s="292"/>
      <c r="KVZ40" s="292"/>
      <c r="KWA40" s="292"/>
      <c r="KWB40" s="292"/>
      <c r="KWC40" s="292"/>
      <c r="KWD40" s="292"/>
      <c r="KWE40" s="292"/>
      <c r="KWF40" s="292"/>
      <c r="KWG40" s="292"/>
      <c r="KWH40" s="292"/>
      <c r="KWI40" s="292"/>
      <c r="KWJ40" s="292"/>
      <c r="KWK40" s="292"/>
      <c r="KWL40" s="292"/>
      <c r="KWM40" s="292"/>
      <c r="KWN40" s="292"/>
      <c r="KWO40" s="292"/>
      <c r="KWP40" s="292"/>
      <c r="KWQ40" s="292"/>
      <c r="KWR40" s="292"/>
      <c r="KWS40" s="292"/>
      <c r="KWT40" s="292"/>
      <c r="KWU40" s="292"/>
      <c r="KWV40" s="292"/>
      <c r="KWW40" s="292"/>
      <c r="KWX40" s="292"/>
      <c r="KWY40" s="292"/>
      <c r="KWZ40" s="292"/>
      <c r="KXA40" s="292"/>
      <c r="KXB40" s="292"/>
      <c r="KXC40" s="292"/>
      <c r="KXD40" s="292"/>
      <c r="KXE40" s="292"/>
      <c r="KXF40" s="292"/>
      <c r="KXG40" s="292"/>
      <c r="KXH40" s="292"/>
      <c r="KXI40" s="292"/>
      <c r="KXJ40" s="292"/>
      <c r="KXK40" s="292"/>
      <c r="KXL40" s="292"/>
      <c r="KXM40" s="292"/>
      <c r="KXN40" s="292"/>
      <c r="KXO40" s="292"/>
      <c r="KXP40" s="292"/>
      <c r="KXQ40" s="292"/>
      <c r="KXR40" s="292"/>
      <c r="KXS40" s="292"/>
      <c r="KXT40" s="292"/>
      <c r="KXU40" s="292"/>
      <c r="KXV40" s="292"/>
      <c r="KXW40" s="292"/>
      <c r="KXX40" s="292"/>
      <c r="KXY40" s="292"/>
      <c r="KXZ40" s="292"/>
      <c r="KYA40" s="292"/>
      <c r="KYB40" s="292"/>
      <c r="KYC40" s="292"/>
      <c r="KYD40" s="292"/>
      <c r="KYE40" s="292"/>
      <c r="KYF40" s="292"/>
      <c r="KYG40" s="292"/>
      <c r="KYH40" s="292"/>
      <c r="KYI40" s="292"/>
      <c r="KYJ40" s="292"/>
      <c r="KYK40" s="292"/>
      <c r="KYL40" s="292"/>
      <c r="KYM40" s="292"/>
      <c r="KYN40" s="292"/>
      <c r="KYO40" s="292"/>
      <c r="KYP40" s="292"/>
      <c r="KYQ40" s="292"/>
      <c r="KYR40" s="292"/>
      <c r="KYS40" s="292"/>
      <c r="KYT40" s="292"/>
      <c r="KYU40" s="292"/>
      <c r="KYV40" s="292"/>
      <c r="KYW40" s="292"/>
      <c r="KYX40" s="292"/>
      <c r="KYY40" s="292"/>
      <c r="KYZ40" s="292"/>
      <c r="KZA40" s="292"/>
      <c r="KZB40" s="292"/>
      <c r="KZC40" s="292"/>
      <c r="KZD40" s="292"/>
      <c r="KZE40" s="292"/>
      <c r="KZF40" s="292"/>
      <c r="KZG40" s="292"/>
      <c r="KZH40" s="292"/>
      <c r="KZI40" s="292"/>
      <c r="KZJ40" s="292"/>
      <c r="KZK40" s="292"/>
      <c r="KZL40" s="292"/>
      <c r="KZM40" s="292"/>
      <c r="KZN40" s="292"/>
      <c r="KZO40" s="292"/>
      <c r="KZP40" s="292"/>
      <c r="KZQ40" s="292"/>
      <c r="KZR40" s="292"/>
      <c r="KZS40" s="292"/>
      <c r="KZT40" s="292"/>
      <c r="KZU40" s="292"/>
      <c r="KZV40" s="292"/>
      <c r="KZW40" s="292"/>
      <c r="KZX40" s="292"/>
      <c r="KZY40" s="292"/>
      <c r="KZZ40" s="292"/>
      <c r="LAA40" s="292"/>
      <c r="LAB40" s="292"/>
      <c r="LAC40" s="292"/>
      <c r="LAD40" s="292"/>
      <c r="LAE40" s="292"/>
      <c r="LAF40" s="292"/>
      <c r="LAG40" s="292"/>
      <c r="LAH40" s="292"/>
      <c r="LAI40" s="292"/>
      <c r="LAJ40" s="292"/>
      <c r="LAK40" s="292"/>
      <c r="LAL40" s="292"/>
      <c r="LAM40" s="292"/>
      <c r="LAN40" s="292"/>
      <c r="LAO40" s="292"/>
      <c r="LAP40" s="292"/>
      <c r="LAQ40" s="292"/>
      <c r="LAR40" s="292"/>
      <c r="LAS40" s="292"/>
      <c r="LAT40" s="292"/>
      <c r="LAU40" s="292"/>
      <c r="LAV40" s="292"/>
      <c r="LAW40" s="292"/>
      <c r="LAX40" s="292"/>
      <c r="LAY40" s="292"/>
      <c r="LAZ40" s="292"/>
      <c r="LBA40" s="292"/>
      <c r="LBB40" s="292"/>
      <c r="LBC40" s="292"/>
      <c r="LBD40" s="292"/>
      <c r="LBE40" s="292"/>
      <c r="LBF40" s="292"/>
      <c r="LBG40" s="292"/>
      <c r="LBH40" s="292"/>
      <c r="LBI40" s="292"/>
      <c r="LBJ40" s="292"/>
      <c r="LBK40" s="292"/>
      <c r="LBL40" s="292"/>
      <c r="LBM40" s="292"/>
      <c r="LBN40" s="292"/>
      <c r="LBO40" s="292"/>
      <c r="LBP40" s="292"/>
      <c r="LBQ40" s="292"/>
      <c r="LBR40" s="292"/>
      <c r="LBS40" s="292"/>
      <c r="LBT40" s="292"/>
      <c r="LBU40" s="292"/>
      <c r="LBV40" s="292"/>
      <c r="LBW40" s="292"/>
      <c r="LBX40" s="292"/>
      <c r="LBY40" s="292"/>
      <c r="LBZ40" s="292"/>
      <c r="LCA40" s="292"/>
      <c r="LCB40" s="292"/>
      <c r="LCC40" s="292"/>
      <c r="LCD40" s="292"/>
      <c r="LCE40" s="292"/>
      <c r="LCF40" s="292"/>
      <c r="LCG40" s="292"/>
      <c r="LCH40" s="292"/>
      <c r="LCI40" s="292"/>
      <c r="LCJ40" s="292"/>
      <c r="LCK40" s="292"/>
      <c r="LCL40" s="292"/>
      <c r="LCM40" s="292"/>
      <c r="LCN40" s="292"/>
      <c r="LCO40" s="292"/>
      <c r="LCP40" s="292"/>
      <c r="LCQ40" s="292"/>
      <c r="LCR40" s="292"/>
      <c r="LCS40" s="292"/>
      <c r="LCT40" s="292"/>
      <c r="LCU40" s="292"/>
      <c r="LCV40" s="292"/>
      <c r="LCW40" s="292"/>
      <c r="LCX40" s="292"/>
      <c r="LCY40" s="292"/>
      <c r="LCZ40" s="292"/>
      <c r="LDA40" s="292"/>
      <c r="LDB40" s="292"/>
      <c r="LDC40" s="292"/>
      <c r="LDD40" s="292"/>
      <c r="LDE40" s="292"/>
      <c r="LDF40" s="292"/>
      <c r="LDG40" s="292"/>
      <c r="LDH40" s="292"/>
      <c r="LDI40" s="292"/>
      <c r="LDJ40" s="292"/>
      <c r="LDK40" s="292"/>
      <c r="LDL40" s="292"/>
      <c r="LDM40" s="292"/>
      <c r="LDN40" s="292"/>
      <c r="LDO40" s="292"/>
      <c r="LDP40" s="292"/>
      <c r="LDQ40" s="292"/>
      <c r="LDR40" s="292"/>
      <c r="LDS40" s="292"/>
      <c r="LDT40" s="292"/>
      <c r="LDU40" s="292"/>
      <c r="LDV40" s="292"/>
      <c r="LDW40" s="292"/>
      <c r="LDX40" s="292"/>
      <c r="LDY40" s="292"/>
      <c r="LDZ40" s="292"/>
      <c r="LEA40" s="292"/>
      <c r="LEB40" s="292"/>
      <c r="LEC40" s="292"/>
      <c r="LED40" s="292"/>
      <c r="LEE40" s="292"/>
      <c r="LEF40" s="292"/>
      <c r="LEG40" s="292"/>
      <c r="LEH40" s="292"/>
      <c r="LEI40" s="292"/>
      <c r="LEJ40" s="292"/>
      <c r="LEK40" s="292"/>
      <c r="LEL40" s="292"/>
      <c r="LEM40" s="292"/>
      <c r="LEN40" s="292"/>
      <c r="LEO40" s="292"/>
      <c r="LEP40" s="292"/>
      <c r="LEQ40" s="292"/>
      <c r="LER40" s="292"/>
      <c r="LES40" s="292"/>
      <c r="LET40" s="292"/>
      <c r="LEU40" s="292"/>
      <c r="LEV40" s="292"/>
      <c r="LEW40" s="292"/>
      <c r="LEX40" s="292"/>
      <c r="LEY40" s="292"/>
      <c r="LEZ40" s="292"/>
      <c r="LFA40" s="292"/>
      <c r="LFB40" s="292"/>
      <c r="LFC40" s="292"/>
      <c r="LFD40" s="292"/>
      <c r="LFE40" s="292"/>
      <c r="LFF40" s="292"/>
      <c r="LFG40" s="292"/>
      <c r="LFH40" s="292"/>
      <c r="LFI40" s="292"/>
      <c r="LFJ40" s="292"/>
      <c r="LFK40" s="292"/>
      <c r="LFL40" s="292"/>
      <c r="LFM40" s="292"/>
      <c r="LFN40" s="292"/>
      <c r="LFO40" s="292"/>
      <c r="LFP40" s="292"/>
      <c r="LFQ40" s="292"/>
      <c r="LFR40" s="292"/>
      <c r="LFS40" s="292"/>
      <c r="LFT40" s="292"/>
      <c r="LFU40" s="292"/>
      <c r="LFV40" s="292"/>
      <c r="LFW40" s="292"/>
      <c r="LFX40" s="292"/>
      <c r="LFY40" s="292"/>
      <c r="LFZ40" s="292"/>
      <c r="LGA40" s="292"/>
      <c r="LGB40" s="292"/>
      <c r="LGC40" s="292"/>
      <c r="LGD40" s="292"/>
      <c r="LGE40" s="292"/>
      <c r="LGF40" s="292"/>
      <c r="LGG40" s="292"/>
      <c r="LGH40" s="292"/>
      <c r="LGI40" s="292"/>
      <c r="LGJ40" s="292"/>
      <c r="LGK40" s="292"/>
      <c r="LGL40" s="292"/>
      <c r="LGM40" s="292"/>
      <c r="LGN40" s="292"/>
      <c r="LGO40" s="292"/>
      <c r="LGP40" s="292"/>
      <c r="LGQ40" s="292"/>
      <c r="LGR40" s="292"/>
      <c r="LGS40" s="292"/>
      <c r="LGT40" s="292"/>
      <c r="LGU40" s="292"/>
      <c r="LGV40" s="292"/>
      <c r="LGW40" s="292"/>
      <c r="LGX40" s="292"/>
      <c r="LGY40" s="292"/>
      <c r="LGZ40" s="292"/>
      <c r="LHA40" s="292"/>
      <c r="LHB40" s="292"/>
      <c r="LHC40" s="292"/>
      <c r="LHD40" s="292"/>
      <c r="LHE40" s="292"/>
      <c r="LHF40" s="292"/>
      <c r="LHG40" s="292"/>
      <c r="LHH40" s="292"/>
      <c r="LHI40" s="292"/>
      <c r="LHJ40" s="292"/>
      <c r="LHK40" s="292"/>
      <c r="LHL40" s="292"/>
      <c r="LHM40" s="292"/>
      <c r="LHN40" s="292"/>
      <c r="LHO40" s="292"/>
      <c r="LHP40" s="292"/>
      <c r="LHQ40" s="292"/>
      <c r="LHR40" s="292"/>
      <c r="LHS40" s="292"/>
      <c r="LHT40" s="292"/>
      <c r="LHU40" s="292"/>
      <c r="LHV40" s="292"/>
      <c r="LHW40" s="292"/>
      <c r="LHX40" s="292"/>
      <c r="LHY40" s="292"/>
      <c r="LHZ40" s="292"/>
      <c r="LIA40" s="292"/>
      <c r="LIB40" s="292"/>
      <c r="LIC40" s="292"/>
      <c r="LID40" s="292"/>
      <c r="LIE40" s="292"/>
      <c r="LIF40" s="292"/>
      <c r="LIG40" s="292"/>
      <c r="LIH40" s="292"/>
      <c r="LII40" s="292"/>
      <c r="LIJ40" s="292"/>
      <c r="LIK40" s="292"/>
      <c r="LIL40" s="292"/>
      <c r="LIM40" s="292"/>
      <c r="LIN40" s="292"/>
      <c r="LIO40" s="292"/>
      <c r="LIP40" s="292"/>
      <c r="LIQ40" s="292"/>
      <c r="LIR40" s="292"/>
      <c r="LIS40" s="292"/>
      <c r="LIT40" s="292"/>
      <c r="LIU40" s="292"/>
      <c r="LIV40" s="292"/>
      <c r="LIW40" s="292"/>
      <c r="LIX40" s="292"/>
      <c r="LIY40" s="292"/>
      <c r="LIZ40" s="292"/>
      <c r="LJA40" s="292"/>
      <c r="LJB40" s="292"/>
      <c r="LJC40" s="292"/>
      <c r="LJD40" s="292"/>
      <c r="LJE40" s="292"/>
      <c r="LJF40" s="292"/>
      <c r="LJG40" s="292"/>
      <c r="LJH40" s="292"/>
      <c r="LJI40" s="292"/>
      <c r="LJJ40" s="292"/>
      <c r="LJK40" s="292"/>
      <c r="LJL40" s="292"/>
      <c r="LJM40" s="292"/>
      <c r="LJN40" s="292"/>
      <c r="LJO40" s="292"/>
      <c r="LJP40" s="292"/>
      <c r="LJQ40" s="292"/>
      <c r="LJR40" s="292"/>
      <c r="LJS40" s="292"/>
      <c r="LJT40" s="292"/>
      <c r="LJU40" s="292"/>
      <c r="LJV40" s="292"/>
      <c r="LJW40" s="292"/>
      <c r="LJX40" s="292"/>
      <c r="LJY40" s="292"/>
      <c r="LJZ40" s="292"/>
      <c r="LKA40" s="292"/>
      <c r="LKB40" s="292"/>
      <c r="LKC40" s="292"/>
      <c r="LKD40" s="292"/>
      <c r="LKE40" s="292"/>
      <c r="LKF40" s="292"/>
      <c r="LKG40" s="292"/>
      <c r="LKH40" s="292"/>
      <c r="LKI40" s="292"/>
      <c r="LKJ40" s="292"/>
      <c r="LKK40" s="292"/>
      <c r="LKL40" s="292"/>
      <c r="LKM40" s="292"/>
      <c r="LKN40" s="292"/>
      <c r="LKO40" s="292"/>
      <c r="LKP40" s="292"/>
      <c r="LKQ40" s="292"/>
      <c r="LKR40" s="292"/>
      <c r="LKS40" s="292"/>
      <c r="LKT40" s="292"/>
      <c r="LKU40" s="292"/>
      <c r="LKV40" s="292"/>
      <c r="LKW40" s="292"/>
      <c r="LKX40" s="292"/>
      <c r="LKY40" s="292"/>
      <c r="LKZ40" s="292"/>
      <c r="LLA40" s="292"/>
      <c r="LLB40" s="292"/>
      <c r="LLC40" s="292"/>
      <c r="LLD40" s="292"/>
      <c r="LLE40" s="292"/>
      <c r="LLF40" s="292"/>
      <c r="LLG40" s="292"/>
      <c r="LLH40" s="292"/>
      <c r="LLI40" s="292"/>
      <c r="LLJ40" s="292"/>
      <c r="LLK40" s="292"/>
      <c r="LLL40" s="292"/>
      <c r="LLM40" s="292"/>
      <c r="LLN40" s="292"/>
      <c r="LLO40" s="292"/>
      <c r="LLP40" s="292"/>
      <c r="LLQ40" s="292"/>
      <c r="LLR40" s="292"/>
      <c r="LLS40" s="292"/>
      <c r="LLT40" s="292"/>
      <c r="LLU40" s="292"/>
      <c r="LLV40" s="292"/>
      <c r="LLW40" s="292"/>
      <c r="LLX40" s="292"/>
      <c r="LLY40" s="292"/>
      <c r="LLZ40" s="292"/>
      <c r="LMA40" s="292"/>
      <c r="LMB40" s="292"/>
      <c r="LMC40" s="292"/>
      <c r="LMD40" s="292"/>
      <c r="LME40" s="292"/>
      <c r="LMF40" s="292"/>
      <c r="LMG40" s="292"/>
      <c r="LMH40" s="292"/>
      <c r="LMI40" s="292"/>
      <c r="LMJ40" s="292"/>
      <c r="LMK40" s="292"/>
      <c r="LML40" s="292"/>
      <c r="LMM40" s="292"/>
      <c r="LMN40" s="292"/>
      <c r="LMO40" s="292"/>
      <c r="LMP40" s="292"/>
      <c r="LMQ40" s="292"/>
      <c r="LMR40" s="292"/>
      <c r="LMS40" s="292"/>
      <c r="LMT40" s="292"/>
      <c r="LMU40" s="292"/>
      <c r="LMV40" s="292"/>
      <c r="LMW40" s="292"/>
      <c r="LMX40" s="292"/>
      <c r="LMY40" s="292"/>
      <c r="LMZ40" s="292"/>
      <c r="LNA40" s="292"/>
      <c r="LNB40" s="292"/>
      <c r="LNC40" s="292"/>
      <c r="LND40" s="292"/>
      <c r="LNE40" s="292"/>
      <c r="LNF40" s="292"/>
      <c r="LNG40" s="292"/>
      <c r="LNH40" s="292"/>
      <c r="LNI40" s="292"/>
      <c r="LNJ40" s="292"/>
      <c r="LNK40" s="292"/>
      <c r="LNL40" s="292"/>
      <c r="LNM40" s="292"/>
      <c r="LNN40" s="292"/>
      <c r="LNO40" s="292"/>
      <c r="LNP40" s="292"/>
      <c r="LNQ40" s="292"/>
      <c r="LNR40" s="292"/>
      <c r="LNS40" s="292"/>
      <c r="LNT40" s="292"/>
      <c r="LNU40" s="292"/>
      <c r="LNV40" s="292"/>
      <c r="LNW40" s="292"/>
      <c r="LNX40" s="292"/>
      <c r="LNY40" s="292"/>
      <c r="LNZ40" s="292"/>
      <c r="LOA40" s="292"/>
      <c r="LOB40" s="292"/>
      <c r="LOC40" s="292"/>
      <c r="LOD40" s="292"/>
      <c r="LOE40" s="292"/>
      <c r="LOF40" s="292"/>
      <c r="LOG40" s="292"/>
      <c r="LOH40" s="292"/>
      <c r="LOI40" s="292"/>
      <c r="LOJ40" s="292"/>
      <c r="LOK40" s="292"/>
      <c r="LOL40" s="292"/>
      <c r="LOM40" s="292"/>
      <c r="LON40" s="292"/>
      <c r="LOO40" s="292"/>
      <c r="LOP40" s="292"/>
      <c r="LOQ40" s="292"/>
      <c r="LOR40" s="292"/>
      <c r="LOS40" s="292"/>
      <c r="LOT40" s="292"/>
      <c r="LOU40" s="292"/>
      <c r="LOV40" s="292"/>
      <c r="LOW40" s="292"/>
      <c r="LOX40" s="292"/>
      <c r="LOY40" s="292"/>
      <c r="LOZ40" s="292"/>
      <c r="LPA40" s="292"/>
      <c r="LPB40" s="292"/>
      <c r="LPC40" s="292"/>
      <c r="LPD40" s="292"/>
      <c r="LPE40" s="292"/>
      <c r="LPF40" s="292"/>
      <c r="LPG40" s="292"/>
      <c r="LPH40" s="292"/>
      <c r="LPI40" s="292"/>
      <c r="LPJ40" s="292"/>
      <c r="LPK40" s="292"/>
      <c r="LPL40" s="292"/>
      <c r="LPM40" s="292"/>
      <c r="LPN40" s="292"/>
      <c r="LPO40" s="292"/>
      <c r="LPP40" s="292"/>
      <c r="LPQ40" s="292"/>
      <c r="LPR40" s="292"/>
      <c r="LPS40" s="292"/>
      <c r="LPT40" s="292"/>
      <c r="LPU40" s="292"/>
      <c r="LPV40" s="292"/>
      <c r="LPW40" s="292"/>
      <c r="LPX40" s="292"/>
      <c r="LPY40" s="292"/>
      <c r="LPZ40" s="292"/>
      <c r="LQA40" s="292"/>
      <c r="LQB40" s="292"/>
      <c r="LQC40" s="292"/>
      <c r="LQD40" s="292"/>
      <c r="LQE40" s="292"/>
      <c r="LQF40" s="292"/>
      <c r="LQG40" s="292"/>
      <c r="LQH40" s="292"/>
      <c r="LQI40" s="292"/>
      <c r="LQJ40" s="292"/>
      <c r="LQK40" s="292"/>
      <c r="LQL40" s="292"/>
      <c r="LQM40" s="292"/>
      <c r="LQN40" s="292"/>
      <c r="LQO40" s="292"/>
      <c r="LQP40" s="292"/>
      <c r="LQQ40" s="292"/>
      <c r="LQR40" s="292"/>
      <c r="LQS40" s="292"/>
      <c r="LQT40" s="292"/>
      <c r="LQU40" s="292"/>
      <c r="LQV40" s="292"/>
      <c r="LQW40" s="292"/>
      <c r="LQX40" s="292"/>
      <c r="LQY40" s="292"/>
      <c r="LQZ40" s="292"/>
      <c r="LRA40" s="292"/>
      <c r="LRB40" s="292"/>
      <c r="LRC40" s="292"/>
      <c r="LRD40" s="292"/>
      <c r="LRE40" s="292"/>
      <c r="LRF40" s="292"/>
      <c r="LRG40" s="292"/>
      <c r="LRH40" s="292"/>
      <c r="LRI40" s="292"/>
      <c r="LRJ40" s="292"/>
      <c r="LRK40" s="292"/>
      <c r="LRL40" s="292"/>
      <c r="LRM40" s="292"/>
      <c r="LRN40" s="292"/>
      <c r="LRO40" s="292"/>
      <c r="LRP40" s="292"/>
      <c r="LRQ40" s="292"/>
      <c r="LRR40" s="292"/>
      <c r="LRS40" s="292"/>
      <c r="LRT40" s="292"/>
      <c r="LRU40" s="292"/>
      <c r="LRV40" s="292"/>
      <c r="LRW40" s="292"/>
      <c r="LRX40" s="292"/>
      <c r="LRY40" s="292"/>
      <c r="LRZ40" s="292"/>
      <c r="LSA40" s="292"/>
      <c r="LSB40" s="292"/>
      <c r="LSC40" s="292"/>
      <c r="LSD40" s="292"/>
      <c r="LSE40" s="292"/>
      <c r="LSF40" s="292"/>
      <c r="LSG40" s="292"/>
      <c r="LSH40" s="292"/>
      <c r="LSI40" s="292"/>
      <c r="LSJ40" s="292"/>
      <c r="LSK40" s="292"/>
      <c r="LSL40" s="292"/>
      <c r="LSM40" s="292"/>
      <c r="LSN40" s="292"/>
      <c r="LSO40" s="292"/>
      <c r="LSP40" s="292"/>
      <c r="LSQ40" s="292"/>
      <c r="LSR40" s="292"/>
      <c r="LSS40" s="292"/>
      <c r="LST40" s="292"/>
      <c r="LSU40" s="292"/>
      <c r="LSV40" s="292"/>
      <c r="LSW40" s="292"/>
      <c r="LSX40" s="292"/>
      <c r="LSY40" s="292"/>
      <c r="LSZ40" s="292"/>
      <c r="LTA40" s="292"/>
      <c r="LTB40" s="292"/>
      <c r="LTC40" s="292"/>
      <c r="LTD40" s="292"/>
      <c r="LTE40" s="292"/>
      <c r="LTF40" s="292"/>
      <c r="LTG40" s="292"/>
      <c r="LTH40" s="292"/>
      <c r="LTI40" s="292"/>
      <c r="LTJ40" s="292"/>
      <c r="LTK40" s="292"/>
      <c r="LTL40" s="292"/>
      <c r="LTM40" s="292"/>
      <c r="LTN40" s="292"/>
      <c r="LTO40" s="292"/>
      <c r="LTP40" s="292"/>
      <c r="LTQ40" s="292"/>
      <c r="LTR40" s="292"/>
      <c r="LTS40" s="292"/>
      <c r="LTT40" s="292"/>
      <c r="LTU40" s="292"/>
      <c r="LTV40" s="292"/>
      <c r="LTW40" s="292"/>
      <c r="LTX40" s="292"/>
      <c r="LTY40" s="292"/>
      <c r="LTZ40" s="292"/>
      <c r="LUA40" s="292"/>
      <c r="LUB40" s="292"/>
      <c r="LUC40" s="292"/>
      <c r="LUD40" s="292"/>
      <c r="LUE40" s="292"/>
      <c r="LUF40" s="292"/>
      <c r="LUG40" s="292"/>
      <c r="LUH40" s="292"/>
      <c r="LUI40" s="292"/>
      <c r="LUJ40" s="292"/>
      <c r="LUK40" s="292"/>
      <c r="LUL40" s="292"/>
      <c r="LUM40" s="292"/>
      <c r="LUN40" s="292"/>
      <c r="LUO40" s="292"/>
      <c r="LUP40" s="292"/>
      <c r="LUQ40" s="292"/>
      <c r="LUR40" s="292"/>
      <c r="LUS40" s="292"/>
      <c r="LUT40" s="292"/>
      <c r="LUU40" s="292"/>
      <c r="LUV40" s="292"/>
      <c r="LUW40" s="292"/>
      <c r="LUX40" s="292"/>
      <c r="LUY40" s="292"/>
      <c r="LUZ40" s="292"/>
      <c r="LVA40" s="292"/>
      <c r="LVB40" s="292"/>
      <c r="LVC40" s="292"/>
      <c r="LVD40" s="292"/>
      <c r="LVE40" s="292"/>
      <c r="LVF40" s="292"/>
      <c r="LVG40" s="292"/>
      <c r="LVH40" s="292"/>
      <c r="LVI40" s="292"/>
      <c r="LVJ40" s="292"/>
      <c r="LVK40" s="292"/>
      <c r="LVL40" s="292"/>
      <c r="LVM40" s="292"/>
      <c r="LVN40" s="292"/>
      <c r="LVO40" s="292"/>
      <c r="LVP40" s="292"/>
      <c r="LVQ40" s="292"/>
      <c r="LVR40" s="292"/>
      <c r="LVS40" s="292"/>
      <c r="LVT40" s="292"/>
      <c r="LVU40" s="292"/>
      <c r="LVV40" s="292"/>
      <c r="LVW40" s="292"/>
      <c r="LVX40" s="292"/>
      <c r="LVY40" s="292"/>
      <c r="LVZ40" s="292"/>
      <c r="LWA40" s="292"/>
      <c r="LWB40" s="292"/>
      <c r="LWC40" s="292"/>
      <c r="LWD40" s="292"/>
      <c r="LWE40" s="292"/>
      <c r="LWF40" s="292"/>
      <c r="LWG40" s="292"/>
      <c r="LWH40" s="292"/>
      <c r="LWI40" s="292"/>
      <c r="LWJ40" s="292"/>
      <c r="LWK40" s="292"/>
      <c r="LWL40" s="292"/>
      <c r="LWM40" s="292"/>
      <c r="LWN40" s="292"/>
      <c r="LWO40" s="292"/>
      <c r="LWP40" s="292"/>
      <c r="LWQ40" s="292"/>
      <c r="LWR40" s="292"/>
      <c r="LWS40" s="292"/>
      <c r="LWT40" s="292"/>
      <c r="LWU40" s="292"/>
      <c r="LWV40" s="292"/>
      <c r="LWW40" s="292"/>
      <c r="LWX40" s="292"/>
      <c r="LWY40" s="292"/>
      <c r="LWZ40" s="292"/>
      <c r="LXA40" s="292"/>
      <c r="LXB40" s="292"/>
      <c r="LXC40" s="292"/>
      <c r="LXD40" s="292"/>
      <c r="LXE40" s="292"/>
      <c r="LXF40" s="292"/>
      <c r="LXG40" s="292"/>
      <c r="LXH40" s="292"/>
      <c r="LXI40" s="292"/>
      <c r="LXJ40" s="292"/>
      <c r="LXK40" s="292"/>
      <c r="LXL40" s="292"/>
      <c r="LXM40" s="292"/>
      <c r="LXN40" s="292"/>
      <c r="LXO40" s="292"/>
      <c r="LXP40" s="292"/>
      <c r="LXQ40" s="292"/>
      <c r="LXR40" s="292"/>
      <c r="LXS40" s="292"/>
      <c r="LXT40" s="292"/>
      <c r="LXU40" s="292"/>
      <c r="LXV40" s="292"/>
      <c r="LXW40" s="292"/>
      <c r="LXX40" s="292"/>
      <c r="LXY40" s="292"/>
      <c r="LXZ40" s="292"/>
      <c r="LYA40" s="292"/>
      <c r="LYB40" s="292"/>
      <c r="LYC40" s="292"/>
      <c r="LYD40" s="292"/>
      <c r="LYE40" s="292"/>
      <c r="LYF40" s="292"/>
      <c r="LYG40" s="292"/>
      <c r="LYH40" s="292"/>
      <c r="LYI40" s="292"/>
      <c r="LYJ40" s="292"/>
      <c r="LYK40" s="292"/>
      <c r="LYL40" s="292"/>
      <c r="LYM40" s="292"/>
      <c r="LYN40" s="292"/>
      <c r="LYO40" s="292"/>
      <c r="LYP40" s="292"/>
      <c r="LYQ40" s="292"/>
      <c r="LYR40" s="292"/>
      <c r="LYS40" s="292"/>
      <c r="LYT40" s="292"/>
      <c r="LYU40" s="292"/>
      <c r="LYV40" s="292"/>
      <c r="LYW40" s="292"/>
      <c r="LYX40" s="292"/>
      <c r="LYY40" s="292"/>
      <c r="LYZ40" s="292"/>
      <c r="LZA40" s="292"/>
      <c r="LZB40" s="292"/>
      <c r="LZC40" s="292"/>
      <c r="LZD40" s="292"/>
      <c r="LZE40" s="292"/>
      <c r="LZF40" s="292"/>
      <c r="LZG40" s="292"/>
      <c r="LZH40" s="292"/>
      <c r="LZI40" s="292"/>
      <c r="LZJ40" s="292"/>
      <c r="LZK40" s="292"/>
      <c r="LZL40" s="292"/>
      <c r="LZM40" s="292"/>
      <c r="LZN40" s="292"/>
      <c r="LZO40" s="292"/>
      <c r="LZP40" s="292"/>
      <c r="LZQ40" s="292"/>
      <c r="LZR40" s="292"/>
      <c r="LZS40" s="292"/>
      <c r="LZT40" s="292"/>
      <c r="LZU40" s="292"/>
      <c r="LZV40" s="292"/>
      <c r="LZW40" s="292"/>
      <c r="LZX40" s="292"/>
      <c r="LZY40" s="292"/>
      <c r="LZZ40" s="292"/>
      <c r="MAA40" s="292"/>
      <c r="MAB40" s="292"/>
      <c r="MAC40" s="292"/>
      <c r="MAD40" s="292"/>
      <c r="MAE40" s="292"/>
      <c r="MAF40" s="292"/>
      <c r="MAG40" s="292"/>
      <c r="MAH40" s="292"/>
      <c r="MAI40" s="292"/>
      <c r="MAJ40" s="292"/>
      <c r="MAK40" s="292"/>
      <c r="MAL40" s="292"/>
      <c r="MAM40" s="292"/>
      <c r="MAN40" s="292"/>
      <c r="MAO40" s="292"/>
      <c r="MAP40" s="292"/>
      <c r="MAQ40" s="292"/>
      <c r="MAR40" s="292"/>
      <c r="MAS40" s="292"/>
      <c r="MAT40" s="292"/>
      <c r="MAU40" s="292"/>
      <c r="MAV40" s="292"/>
      <c r="MAW40" s="292"/>
      <c r="MAX40" s="292"/>
      <c r="MAY40" s="292"/>
      <c r="MAZ40" s="292"/>
      <c r="MBA40" s="292"/>
      <c r="MBB40" s="292"/>
      <c r="MBC40" s="292"/>
      <c r="MBD40" s="292"/>
      <c r="MBE40" s="292"/>
      <c r="MBF40" s="292"/>
      <c r="MBG40" s="292"/>
      <c r="MBH40" s="292"/>
      <c r="MBI40" s="292"/>
      <c r="MBJ40" s="292"/>
      <c r="MBK40" s="292"/>
      <c r="MBL40" s="292"/>
      <c r="MBM40" s="292"/>
      <c r="MBN40" s="292"/>
      <c r="MBO40" s="292"/>
      <c r="MBP40" s="292"/>
      <c r="MBQ40" s="292"/>
      <c r="MBR40" s="292"/>
      <c r="MBS40" s="292"/>
      <c r="MBT40" s="292"/>
      <c r="MBU40" s="292"/>
      <c r="MBV40" s="292"/>
      <c r="MBW40" s="292"/>
      <c r="MBX40" s="292"/>
      <c r="MBY40" s="292"/>
      <c r="MBZ40" s="292"/>
      <c r="MCA40" s="292"/>
      <c r="MCB40" s="292"/>
      <c r="MCC40" s="292"/>
      <c r="MCD40" s="292"/>
      <c r="MCE40" s="292"/>
      <c r="MCF40" s="292"/>
      <c r="MCG40" s="292"/>
      <c r="MCH40" s="292"/>
      <c r="MCI40" s="292"/>
      <c r="MCJ40" s="292"/>
      <c r="MCK40" s="292"/>
      <c r="MCL40" s="292"/>
      <c r="MCM40" s="292"/>
      <c r="MCN40" s="292"/>
      <c r="MCO40" s="292"/>
      <c r="MCP40" s="292"/>
      <c r="MCQ40" s="292"/>
      <c r="MCR40" s="292"/>
      <c r="MCS40" s="292"/>
      <c r="MCT40" s="292"/>
      <c r="MCU40" s="292"/>
      <c r="MCV40" s="292"/>
      <c r="MCW40" s="292"/>
      <c r="MCX40" s="292"/>
      <c r="MCY40" s="292"/>
      <c r="MCZ40" s="292"/>
      <c r="MDA40" s="292"/>
      <c r="MDB40" s="292"/>
      <c r="MDC40" s="292"/>
      <c r="MDD40" s="292"/>
      <c r="MDE40" s="292"/>
      <c r="MDF40" s="292"/>
      <c r="MDG40" s="292"/>
      <c r="MDH40" s="292"/>
      <c r="MDI40" s="292"/>
      <c r="MDJ40" s="292"/>
      <c r="MDK40" s="292"/>
      <c r="MDL40" s="292"/>
      <c r="MDM40" s="292"/>
      <c r="MDN40" s="292"/>
      <c r="MDO40" s="292"/>
      <c r="MDP40" s="292"/>
      <c r="MDQ40" s="292"/>
      <c r="MDR40" s="292"/>
      <c r="MDS40" s="292"/>
      <c r="MDT40" s="292"/>
      <c r="MDU40" s="292"/>
      <c r="MDV40" s="292"/>
      <c r="MDW40" s="292"/>
      <c r="MDX40" s="292"/>
      <c r="MDY40" s="292"/>
      <c r="MDZ40" s="292"/>
      <c r="MEA40" s="292"/>
      <c r="MEB40" s="292"/>
      <c r="MEC40" s="292"/>
      <c r="MED40" s="292"/>
      <c r="MEE40" s="292"/>
      <c r="MEF40" s="292"/>
      <c r="MEG40" s="292"/>
      <c r="MEH40" s="292"/>
      <c r="MEI40" s="292"/>
      <c r="MEJ40" s="292"/>
      <c r="MEK40" s="292"/>
      <c r="MEL40" s="292"/>
      <c r="MEM40" s="292"/>
      <c r="MEN40" s="292"/>
      <c r="MEO40" s="292"/>
      <c r="MEP40" s="292"/>
      <c r="MEQ40" s="292"/>
      <c r="MER40" s="292"/>
      <c r="MES40" s="292"/>
      <c r="MET40" s="292"/>
      <c r="MEU40" s="292"/>
      <c r="MEV40" s="292"/>
      <c r="MEW40" s="292"/>
      <c r="MEX40" s="292"/>
      <c r="MEY40" s="292"/>
      <c r="MEZ40" s="292"/>
      <c r="MFA40" s="292"/>
      <c r="MFB40" s="292"/>
      <c r="MFC40" s="292"/>
      <c r="MFD40" s="292"/>
      <c r="MFE40" s="292"/>
      <c r="MFF40" s="292"/>
      <c r="MFG40" s="292"/>
      <c r="MFH40" s="292"/>
      <c r="MFI40" s="292"/>
      <c r="MFJ40" s="292"/>
      <c r="MFK40" s="292"/>
      <c r="MFL40" s="292"/>
      <c r="MFM40" s="292"/>
      <c r="MFN40" s="292"/>
      <c r="MFO40" s="292"/>
      <c r="MFP40" s="292"/>
      <c r="MFQ40" s="292"/>
      <c r="MFR40" s="292"/>
      <c r="MFS40" s="292"/>
      <c r="MFT40" s="292"/>
      <c r="MFU40" s="292"/>
      <c r="MFV40" s="292"/>
      <c r="MFW40" s="292"/>
      <c r="MFX40" s="292"/>
      <c r="MFY40" s="292"/>
      <c r="MFZ40" s="292"/>
      <c r="MGA40" s="292"/>
      <c r="MGB40" s="292"/>
      <c r="MGC40" s="292"/>
      <c r="MGD40" s="292"/>
      <c r="MGE40" s="292"/>
      <c r="MGF40" s="292"/>
      <c r="MGG40" s="292"/>
      <c r="MGH40" s="292"/>
      <c r="MGI40" s="292"/>
      <c r="MGJ40" s="292"/>
      <c r="MGK40" s="292"/>
      <c r="MGL40" s="292"/>
      <c r="MGM40" s="292"/>
      <c r="MGN40" s="292"/>
      <c r="MGO40" s="292"/>
      <c r="MGP40" s="292"/>
      <c r="MGQ40" s="292"/>
      <c r="MGR40" s="292"/>
      <c r="MGS40" s="292"/>
      <c r="MGT40" s="292"/>
      <c r="MGU40" s="292"/>
      <c r="MGV40" s="292"/>
      <c r="MGW40" s="292"/>
      <c r="MGX40" s="292"/>
      <c r="MGY40" s="292"/>
      <c r="MGZ40" s="292"/>
      <c r="MHA40" s="292"/>
      <c r="MHB40" s="292"/>
      <c r="MHC40" s="292"/>
      <c r="MHD40" s="292"/>
      <c r="MHE40" s="292"/>
      <c r="MHF40" s="292"/>
      <c r="MHG40" s="292"/>
      <c r="MHH40" s="292"/>
      <c r="MHI40" s="292"/>
      <c r="MHJ40" s="292"/>
      <c r="MHK40" s="292"/>
      <c r="MHL40" s="292"/>
      <c r="MHM40" s="292"/>
      <c r="MHN40" s="292"/>
      <c r="MHO40" s="292"/>
      <c r="MHP40" s="292"/>
      <c r="MHQ40" s="292"/>
      <c r="MHR40" s="292"/>
      <c r="MHS40" s="292"/>
      <c r="MHT40" s="292"/>
      <c r="MHU40" s="292"/>
      <c r="MHV40" s="292"/>
      <c r="MHW40" s="292"/>
      <c r="MHX40" s="292"/>
      <c r="MHY40" s="292"/>
      <c r="MHZ40" s="292"/>
      <c r="MIA40" s="292"/>
      <c r="MIB40" s="292"/>
      <c r="MIC40" s="292"/>
      <c r="MID40" s="292"/>
      <c r="MIE40" s="292"/>
      <c r="MIF40" s="292"/>
      <c r="MIG40" s="292"/>
      <c r="MIH40" s="292"/>
      <c r="MII40" s="292"/>
      <c r="MIJ40" s="292"/>
      <c r="MIK40" s="292"/>
      <c r="MIL40" s="292"/>
      <c r="MIM40" s="292"/>
      <c r="MIN40" s="292"/>
      <c r="MIO40" s="292"/>
      <c r="MIP40" s="292"/>
      <c r="MIQ40" s="292"/>
      <c r="MIR40" s="292"/>
      <c r="MIS40" s="292"/>
      <c r="MIT40" s="292"/>
      <c r="MIU40" s="292"/>
      <c r="MIV40" s="292"/>
      <c r="MIW40" s="292"/>
      <c r="MIX40" s="292"/>
      <c r="MIY40" s="292"/>
      <c r="MIZ40" s="292"/>
      <c r="MJA40" s="292"/>
      <c r="MJB40" s="292"/>
      <c r="MJC40" s="292"/>
      <c r="MJD40" s="292"/>
      <c r="MJE40" s="292"/>
      <c r="MJF40" s="292"/>
      <c r="MJG40" s="292"/>
      <c r="MJH40" s="292"/>
      <c r="MJI40" s="292"/>
      <c r="MJJ40" s="292"/>
      <c r="MJK40" s="292"/>
      <c r="MJL40" s="292"/>
      <c r="MJM40" s="292"/>
      <c r="MJN40" s="292"/>
      <c r="MJO40" s="292"/>
      <c r="MJP40" s="292"/>
      <c r="MJQ40" s="292"/>
      <c r="MJR40" s="292"/>
      <c r="MJS40" s="292"/>
      <c r="MJT40" s="292"/>
      <c r="MJU40" s="292"/>
      <c r="MJV40" s="292"/>
      <c r="MJW40" s="292"/>
      <c r="MJX40" s="292"/>
      <c r="MJY40" s="292"/>
      <c r="MJZ40" s="292"/>
      <c r="MKA40" s="292"/>
      <c r="MKB40" s="292"/>
      <c r="MKC40" s="292"/>
      <c r="MKD40" s="292"/>
      <c r="MKE40" s="292"/>
      <c r="MKF40" s="292"/>
      <c r="MKG40" s="292"/>
      <c r="MKH40" s="292"/>
      <c r="MKI40" s="292"/>
      <c r="MKJ40" s="292"/>
      <c r="MKK40" s="292"/>
      <c r="MKL40" s="292"/>
      <c r="MKM40" s="292"/>
      <c r="MKN40" s="292"/>
      <c r="MKO40" s="292"/>
      <c r="MKP40" s="292"/>
      <c r="MKQ40" s="292"/>
      <c r="MKR40" s="292"/>
      <c r="MKS40" s="292"/>
      <c r="MKT40" s="292"/>
      <c r="MKU40" s="292"/>
      <c r="MKV40" s="292"/>
      <c r="MKW40" s="292"/>
      <c r="MKX40" s="292"/>
      <c r="MKY40" s="292"/>
      <c r="MKZ40" s="292"/>
      <c r="MLA40" s="292"/>
      <c r="MLB40" s="292"/>
      <c r="MLC40" s="292"/>
      <c r="MLD40" s="292"/>
      <c r="MLE40" s="292"/>
      <c r="MLF40" s="292"/>
      <c r="MLG40" s="292"/>
      <c r="MLH40" s="292"/>
      <c r="MLI40" s="292"/>
      <c r="MLJ40" s="292"/>
      <c r="MLK40" s="292"/>
      <c r="MLL40" s="292"/>
      <c r="MLM40" s="292"/>
      <c r="MLN40" s="292"/>
      <c r="MLO40" s="292"/>
      <c r="MLP40" s="292"/>
      <c r="MLQ40" s="292"/>
      <c r="MLR40" s="292"/>
      <c r="MLS40" s="292"/>
      <c r="MLT40" s="292"/>
      <c r="MLU40" s="292"/>
      <c r="MLV40" s="292"/>
      <c r="MLW40" s="292"/>
      <c r="MLX40" s="292"/>
      <c r="MLY40" s="292"/>
      <c r="MLZ40" s="292"/>
      <c r="MMA40" s="292"/>
      <c r="MMB40" s="292"/>
      <c r="MMC40" s="292"/>
      <c r="MMD40" s="292"/>
      <c r="MME40" s="292"/>
      <c r="MMF40" s="292"/>
      <c r="MMG40" s="292"/>
      <c r="MMH40" s="292"/>
      <c r="MMI40" s="292"/>
      <c r="MMJ40" s="292"/>
      <c r="MMK40" s="292"/>
      <c r="MML40" s="292"/>
      <c r="MMM40" s="292"/>
      <c r="MMN40" s="292"/>
      <c r="MMO40" s="292"/>
      <c r="MMP40" s="292"/>
      <c r="MMQ40" s="292"/>
      <c r="MMR40" s="292"/>
      <c r="MMS40" s="292"/>
      <c r="MMT40" s="292"/>
      <c r="MMU40" s="292"/>
      <c r="MMV40" s="292"/>
      <c r="MMW40" s="292"/>
      <c r="MMX40" s="292"/>
      <c r="MMY40" s="292"/>
      <c r="MMZ40" s="292"/>
      <c r="MNA40" s="292"/>
      <c r="MNB40" s="292"/>
      <c r="MNC40" s="292"/>
      <c r="MND40" s="292"/>
      <c r="MNE40" s="292"/>
      <c r="MNF40" s="292"/>
      <c r="MNG40" s="292"/>
      <c r="MNH40" s="292"/>
      <c r="MNI40" s="292"/>
      <c r="MNJ40" s="292"/>
      <c r="MNK40" s="292"/>
      <c r="MNL40" s="292"/>
      <c r="MNM40" s="292"/>
      <c r="MNN40" s="292"/>
      <c r="MNO40" s="292"/>
      <c r="MNP40" s="292"/>
      <c r="MNQ40" s="292"/>
      <c r="MNR40" s="292"/>
      <c r="MNS40" s="292"/>
      <c r="MNT40" s="292"/>
      <c r="MNU40" s="292"/>
      <c r="MNV40" s="292"/>
      <c r="MNW40" s="292"/>
      <c r="MNX40" s="292"/>
      <c r="MNY40" s="292"/>
      <c r="MNZ40" s="292"/>
      <c r="MOA40" s="292"/>
      <c r="MOB40" s="292"/>
      <c r="MOC40" s="292"/>
      <c r="MOD40" s="292"/>
      <c r="MOE40" s="292"/>
      <c r="MOF40" s="292"/>
      <c r="MOG40" s="292"/>
      <c r="MOH40" s="292"/>
      <c r="MOI40" s="292"/>
      <c r="MOJ40" s="292"/>
      <c r="MOK40" s="292"/>
      <c r="MOL40" s="292"/>
      <c r="MOM40" s="292"/>
      <c r="MON40" s="292"/>
      <c r="MOO40" s="292"/>
      <c r="MOP40" s="292"/>
      <c r="MOQ40" s="292"/>
      <c r="MOR40" s="292"/>
      <c r="MOS40" s="292"/>
      <c r="MOT40" s="292"/>
      <c r="MOU40" s="292"/>
      <c r="MOV40" s="292"/>
      <c r="MOW40" s="292"/>
      <c r="MOX40" s="292"/>
      <c r="MOY40" s="292"/>
      <c r="MOZ40" s="292"/>
      <c r="MPA40" s="292"/>
      <c r="MPB40" s="292"/>
      <c r="MPC40" s="292"/>
      <c r="MPD40" s="292"/>
      <c r="MPE40" s="292"/>
      <c r="MPF40" s="292"/>
      <c r="MPG40" s="292"/>
      <c r="MPH40" s="292"/>
      <c r="MPI40" s="292"/>
      <c r="MPJ40" s="292"/>
      <c r="MPK40" s="292"/>
      <c r="MPL40" s="292"/>
      <c r="MPM40" s="292"/>
      <c r="MPN40" s="292"/>
      <c r="MPO40" s="292"/>
      <c r="MPP40" s="292"/>
      <c r="MPQ40" s="292"/>
      <c r="MPR40" s="292"/>
      <c r="MPS40" s="292"/>
      <c r="MPT40" s="292"/>
      <c r="MPU40" s="292"/>
      <c r="MPV40" s="292"/>
      <c r="MPW40" s="292"/>
      <c r="MPX40" s="292"/>
      <c r="MPY40" s="292"/>
      <c r="MPZ40" s="292"/>
      <c r="MQA40" s="292"/>
      <c r="MQB40" s="292"/>
      <c r="MQC40" s="292"/>
      <c r="MQD40" s="292"/>
      <c r="MQE40" s="292"/>
      <c r="MQF40" s="292"/>
      <c r="MQG40" s="292"/>
      <c r="MQH40" s="292"/>
      <c r="MQI40" s="292"/>
      <c r="MQJ40" s="292"/>
      <c r="MQK40" s="292"/>
      <c r="MQL40" s="292"/>
      <c r="MQM40" s="292"/>
      <c r="MQN40" s="292"/>
      <c r="MQO40" s="292"/>
      <c r="MQP40" s="292"/>
      <c r="MQQ40" s="292"/>
      <c r="MQR40" s="292"/>
      <c r="MQS40" s="292"/>
      <c r="MQT40" s="292"/>
      <c r="MQU40" s="292"/>
      <c r="MQV40" s="292"/>
      <c r="MQW40" s="292"/>
      <c r="MQX40" s="292"/>
      <c r="MQY40" s="292"/>
      <c r="MQZ40" s="292"/>
      <c r="MRA40" s="292"/>
      <c r="MRB40" s="292"/>
      <c r="MRC40" s="292"/>
      <c r="MRD40" s="292"/>
      <c r="MRE40" s="292"/>
      <c r="MRF40" s="292"/>
      <c r="MRG40" s="292"/>
      <c r="MRH40" s="292"/>
      <c r="MRI40" s="292"/>
      <c r="MRJ40" s="292"/>
      <c r="MRK40" s="292"/>
      <c r="MRL40" s="292"/>
      <c r="MRM40" s="292"/>
      <c r="MRN40" s="292"/>
      <c r="MRO40" s="292"/>
      <c r="MRP40" s="292"/>
      <c r="MRQ40" s="292"/>
      <c r="MRR40" s="292"/>
      <c r="MRS40" s="292"/>
      <c r="MRT40" s="292"/>
      <c r="MRU40" s="292"/>
      <c r="MRV40" s="292"/>
      <c r="MRW40" s="292"/>
      <c r="MRX40" s="292"/>
      <c r="MRY40" s="292"/>
      <c r="MRZ40" s="292"/>
      <c r="MSA40" s="292"/>
      <c r="MSB40" s="292"/>
      <c r="MSC40" s="292"/>
      <c r="MSD40" s="292"/>
      <c r="MSE40" s="292"/>
      <c r="MSF40" s="292"/>
      <c r="MSG40" s="292"/>
      <c r="MSH40" s="292"/>
      <c r="MSI40" s="292"/>
      <c r="MSJ40" s="292"/>
      <c r="MSK40" s="292"/>
      <c r="MSL40" s="292"/>
      <c r="MSM40" s="292"/>
      <c r="MSN40" s="292"/>
      <c r="MSO40" s="292"/>
      <c r="MSP40" s="292"/>
      <c r="MSQ40" s="292"/>
      <c r="MSR40" s="292"/>
      <c r="MSS40" s="292"/>
      <c r="MST40" s="292"/>
      <c r="MSU40" s="292"/>
      <c r="MSV40" s="292"/>
      <c r="MSW40" s="292"/>
      <c r="MSX40" s="292"/>
      <c r="MSY40" s="292"/>
      <c r="MSZ40" s="292"/>
      <c r="MTA40" s="292"/>
      <c r="MTB40" s="292"/>
      <c r="MTC40" s="292"/>
      <c r="MTD40" s="292"/>
      <c r="MTE40" s="292"/>
      <c r="MTF40" s="292"/>
      <c r="MTG40" s="292"/>
      <c r="MTH40" s="292"/>
      <c r="MTI40" s="292"/>
      <c r="MTJ40" s="292"/>
      <c r="MTK40" s="292"/>
      <c r="MTL40" s="292"/>
      <c r="MTM40" s="292"/>
      <c r="MTN40" s="292"/>
      <c r="MTO40" s="292"/>
      <c r="MTP40" s="292"/>
      <c r="MTQ40" s="292"/>
      <c r="MTR40" s="292"/>
      <c r="MTS40" s="292"/>
      <c r="MTT40" s="292"/>
      <c r="MTU40" s="292"/>
      <c r="MTV40" s="292"/>
      <c r="MTW40" s="292"/>
      <c r="MTX40" s="292"/>
      <c r="MTY40" s="292"/>
      <c r="MTZ40" s="292"/>
      <c r="MUA40" s="292"/>
      <c r="MUB40" s="292"/>
      <c r="MUC40" s="292"/>
      <c r="MUD40" s="292"/>
      <c r="MUE40" s="292"/>
      <c r="MUF40" s="292"/>
      <c r="MUG40" s="292"/>
      <c r="MUH40" s="292"/>
      <c r="MUI40" s="292"/>
      <c r="MUJ40" s="292"/>
      <c r="MUK40" s="292"/>
      <c r="MUL40" s="292"/>
      <c r="MUM40" s="292"/>
      <c r="MUN40" s="292"/>
      <c r="MUO40" s="292"/>
      <c r="MUP40" s="292"/>
      <c r="MUQ40" s="292"/>
      <c r="MUR40" s="292"/>
      <c r="MUS40" s="292"/>
      <c r="MUT40" s="292"/>
      <c r="MUU40" s="292"/>
      <c r="MUV40" s="292"/>
      <c r="MUW40" s="292"/>
      <c r="MUX40" s="292"/>
      <c r="MUY40" s="292"/>
      <c r="MUZ40" s="292"/>
      <c r="MVA40" s="292"/>
      <c r="MVB40" s="292"/>
      <c r="MVC40" s="292"/>
      <c r="MVD40" s="292"/>
      <c r="MVE40" s="292"/>
      <c r="MVF40" s="292"/>
      <c r="MVG40" s="292"/>
      <c r="MVH40" s="292"/>
      <c r="MVI40" s="292"/>
      <c r="MVJ40" s="292"/>
      <c r="MVK40" s="292"/>
      <c r="MVL40" s="292"/>
      <c r="MVM40" s="292"/>
      <c r="MVN40" s="292"/>
      <c r="MVO40" s="292"/>
      <c r="MVP40" s="292"/>
      <c r="MVQ40" s="292"/>
      <c r="MVR40" s="292"/>
      <c r="MVS40" s="292"/>
      <c r="MVT40" s="292"/>
      <c r="MVU40" s="292"/>
      <c r="MVV40" s="292"/>
      <c r="MVW40" s="292"/>
      <c r="MVX40" s="292"/>
      <c r="MVY40" s="292"/>
      <c r="MVZ40" s="292"/>
      <c r="MWA40" s="292"/>
      <c r="MWB40" s="292"/>
      <c r="MWC40" s="292"/>
      <c r="MWD40" s="292"/>
      <c r="MWE40" s="292"/>
      <c r="MWF40" s="292"/>
      <c r="MWG40" s="292"/>
      <c r="MWH40" s="292"/>
      <c r="MWI40" s="292"/>
      <c r="MWJ40" s="292"/>
      <c r="MWK40" s="292"/>
      <c r="MWL40" s="292"/>
      <c r="MWM40" s="292"/>
      <c r="MWN40" s="292"/>
      <c r="MWO40" s="292"/>
      <c r="MWP40" s="292"/>
      <c r="MWQ40" s="292"/>
      <c r="MWR40" s="292"/>
      <c r="MWS40" s="292"/>
      <c r="MWT40" s="292"/>
      <c r="MWU40" s="292"/>
      <c r="MWV40" s="292"/>
      <c r="MWW40" s="292"/>
      <c r="MWX40" s="292"/>
      <c r="MWY40" s="292"/>
      <c r="MWZ40" s="292"/>
      <c r="MXA40" s="292"/>
      <c r="MXB40" s="292"/>
      <c r="MXC40" s="292"/>
      <c r="MXD40" s="292"/>
      <c r="MXE40" s="292"/>
      <c r="MXF40" s="292"/>
      <c r="MXG40" s="292"/>
      <c r="MXH40" s="292"/>
      <c r="MXI40" s="292"/>
      <c r="MXJ40" s="292"/>
      <c r="MXK40" s="292"/>
      <c r="MXL40" s="292"/>
      <c r="MXM40" s="292"/>
      <c r="MXN40" s="292"/>
      <c r="MXO40" s="292"/>
      <c r="MXP40" s="292"/>
      <c r="MXQ40" s="292"/>
      <c r="MXR40" s="292"/>
      <c r="MXS40" s="292"/>
      <c r="MXT40" s="292"/>
      <c r="MXU40" s="292"/>
      <c r="MXV40" s="292"/>
      <c r="MXW40" s="292"/>
      <c r="MXX40" s="292"/>
      <c r="MXY40" s="292"/>
      <c r="MXZ40" s="292"/>
      <c r="MYA40" s="292"/>
      <c r="MYB40" s="292"/>
      <c r="MYC40" s="292"/>
      <c r="MYD40" s="292"/>
      <c r="MYE40" s="292"/>
      <c r="MYF40" s="292"/>
      <c r="MYG40" s="292"/>
      <c r="MYH40" s="292"/>
      <c r="MYI40" s="292"/>
      <c r="MYJ40" s="292"/>
      <c r="MYK40" s="292"/>
      <c r="MYL40" s="292"/>
      <c r="MYM40" s="292"/>
      <c r="MYN40" s="292"/>
      <c r="MYO40" s="292"/>
      <c r="MYP40" s="292"/>
      <c r="MYQ40" s="292"/>
      <c r="MYR40" s="292"/>
      <c r="MYS40" s="292"/>
      <c r="MYT40" s="292"/>
      <c r="MYU40" s="292"/>
      <c r="MYV40" s="292"/>
      <c r="MYW40" s="292"/>
      <c r="MYX40" s="292"/>
      <c r="MYY40" s="292"/>
      <c r="MYZ40" s="292"/>
      <c r="MZA40" s="292"/>
      <c r="MZB40" s="292"/>
      <c r="MZC40" s="292"/>
      <c r="MZD40" s="292"/>
      <c r="MZE40" s="292"/>
      <c r="MZF40" s="292"/>
      <c r="MZG40" s="292"/>
      <c r="MZH40" s="292"/>
      <c r="MZI40" s="292"/>
      <c r="MZJ40" s="292"/>
      <c r="MZK40" s="292"/>
      <c r="MZL40" s="292"/>
      <c r="MZM40" s="292"/>
      <c r="MZN40" s="292"/>
      <c r="MZO40" s="292"/>
      <c r="MZP40" s="292"/>
      <c r="MZQ40" s="292"/>
      <c r="MZR40" s="292"/>
      <c r="MZS40" s="292"/>
      <c r="MZT40" s="292"/>
      <c r="MZU40" s="292"/>
      <c r="MZV40" s="292"/>
      <c r="MZW40" s="292"/>
      <c r="MZX40" s="292"/>
      <c r="MZY40" s="292"/>
      <c r="MZZ40" s="292"/>
      <c r="NAA40" s="292"/>
      <c r="NAB40" s="292"/>
      <c r="NAC40" s="292"/>
      <c r="NAD40" s="292"/>
      <c r="NAE40" s="292"/>
      <c r="NAF40" s="292"/>
      <c r="NAG40" s="292"/>
      <c r="NAH40" s="292"/>
      <c r="NAI40" s="292"/>
      <c r="NAJ40" s="292"/>
      <c r="NAK40" s="292"/>
      <c r="NAL40" s="292"/>
      <c r="NAM40" s="292"/>
      <c r="NAN40" s="292"/>
      <c r="NAO40" s="292"/>
      <c r="NAP40" s="292"/>
      <c r="NAQ40" s="292"/>
      <c r="NAR40" s="292"/>
      <c r="NAS40" s="292"/>
      <c r="NAT40" s="292"/>
      <c r="NAU40" s="292"/>
      <c r="NAV40" s="292"/>
      <c r="NAW40" s="292"/>
      <c r="NAX40" s="292"/>
      <c r="NAY40" s="292"/>
      <c r="NAZ40" s="292"/>
      <c r="NBA40" s="292"/>
      <c r="NBB40" s="292"/>
      <c r="NBC40" s="292"/>
      <c r="NBD40" s="292"/>
      <c r="NBE40" s="292"/>
      <c r="NBF40" s="292"/>
      <c r="NBG40" s="292"/>
      <c r="NBH40" s="292"/>
      <c r="NBI40" s="292"/>
      <c r="NBJ40" s="292"/>
      <c r="NBK40" s="292"/>
      <c r="NBL40" s="292"/>
      <c r="NBM40" s="292"/>
      <c r="NBN40" s="292"/>
      <c r="NBO40" s="292"/>
      <c r="NBP40" s="292"/>
      <c r="NBQ40" s="292"/>
      <c r="NBR40" s="292"/>
      <c r="NBS40" s="292"/>
      <c r="NBT40" s="292"/>
      <c r="NBU40" s="292"/>
      <c r="NBV40" s="292"/>
      <c r="NBW40" s="292"/>
      <c r="NBX40" s="292"/>
      <c r="NBY40" s="292"/>
      <c r="NBZ40" s="292"/>
      <c r="NCA40" s="292"/>
      <c r="NCB40" s="292"/>
      <c r="NCC40" s="292"/>
      <c r="NCD40" s="292"/>
      <c r="NCE40" s="292"/>
      <c r="NCF40" s="292"/>
      <c r="NCG40" s="292"/>
      <c r="NCH40" s="292"/>
      <c r="NCI40" s="292"/>
      <c r="NCJ40" s="292"/>
      <c r="NCK40" s="292"/>
      <c r="NCL40" s="292"/>
      <c r="NCM40" s="292"/>
      <c r="NCN40" s="292"/>
      <c r="NCO40" s="292"/>
      <c r="NCP40" s="292"/>
      <c r="NCQ40" s="292"/>
      <c r="NCR40" s="292"/>
      <c r="NCS40" s="292"/>
      <c r="NCT40" s="292"/>
      <c r="NCU40" s="292"/>
      <c r="NCV40" s="292"/>
      <c r="NCW40" s="292"/>
      <c r="NCX40" s="292"/>
      <c r="NCY40" s="292"/>
      <c r="NCZ40" s="292"/>
      <c r="NDA40" s="292"/>
      <c r="NDB40" s="292"/>
      <c r="NDC40" s="292"/>
      <c r="NDD40" s="292"/>
      <c r="NDE40" s="292"/>
      <c r="NDF40" s="292"/>
      <c r="NDG40" s="292"/>
      <c r="NDH40" s="292"/>
      <c r="NDI40" s="292"/>
      <c r="NDJ40" s="292"/>
      <c r="NDK40" s="292"/>
      <c r="NDL40" s="292"/>
      <c r="NDM40" s="292"/>
      <c r="NDN40" s="292"/>
      <c r="NDO40" s="292"/>
      <c r="NDP40" s="292"/>
      <c r="NDQ40" s="292"/>
      <c r="NDR40" s="292"/>
      <c r="NDS40" s="292"/>
      <c r="NDT40" s="292"/>
      <c r="NDU40" s="292"/>
      <c r="NDV40" s="292"/>
      <c r="NDW40" s="292"/>
      <c r="NDX40" s="292"/>
      <c r="NDY40" s="292"/>
      <c r="NDZ40" s="292"/>
      <c r="NEA40" s="292"/>
      <c r="NEB40" s="292"/>
      <c r="NEC40" s="292"/>
      <c r="NED40" s="292"/>
      <c r="NEE40" s="292"/>
      <c r="NEF40" s="292"/>
      <c r="NEG40" s="292"/>
      <c r="NEH40" s="292"/>
      <c r="NEI40" s="292"/>
      <c r="NEJ40" s="292"/>
      <c r="NEK40" s="292"/>
      <c r="NEL40" s="292"/>
      <c r="NEM40" s="292"/>
      <c r="NEN40" s="292"/>
      <c r="NEO40" s="292"/>
      <c r="NEP40" s="292"/>
      <c r="NEQ40" s="292"/>
      <c r="NER40" s="292"/>
      <c r="NES40" s="292"/>
      <c r="NET40" s="292"/>
      <c r="NEU40" s="292"/>
      <c r="NEV40" s="292"/>
      <c r="NEW40" s="292"/>
      <c r="NEX40" s="292"/>
      <c r="NEY40" s="292"/>
      <c r="NEZ40" s="292"/>
      <c r="NFA40" s="292"/>
      <c r="NFB40" s="292"/>
      <c r="NFC40" s="292"/>
      <c r="NFD40" s="292"/>
      <c r="NFE40" s="292"/>
      <c r="NFF40" s="292"/>
      <c r="NFG40" s="292"/>
      <c r="NFH40" s="292"/>
      <c r="NFI40" s="292"/>
      <c r="NFJ40" s="292"/>
      <c r="NFK40" s="292"/>
      <c r="NFL40" s="292"/>
      <c r="NFM40" s="292"/>
      <c r="NFN40" s="292"/>
      <c r="NFO40" s="292"/>
      <c r="NFP40" s="292"/>
      <c r="NFQ40" s="292"/>
      <c r="NFR40" s="292"/>
      <c r="NFS40" s="292"/>
      <c r="NFT40" s="292"/>
      <c r="NFU40" s="292"/>
      <c r="NFV40" s="292"/>
      <c r="NFW40" s="292"/>
      <c r="NFX40" s="292"/>
      <c r="NFY40" s="292"/>
      <c r="NFZ40" s="292"/>
      <c r="NGA40" s="292"/>
      <c r="NGB40" s="292"/>
      <c r="NGC40" s="292"/>
      <c r="NGD40" s="292"/>
      <c r="NGE40" s="292"/>
      <c r="NGF40" s="292"/>
      <c r="NGG40" s="292"/>
      <c r="NGH40" s="292"/>
      <c r="NGI40" s="292"/>
      <c r="NGJ40" s="292"/>
      <c r="NGK40" s="292"/>
      <c r="NGL40" s="292"/>
      <c r="NGM40" s="292"/>
      <c r="NGN40" s="292"/>
      <c r="NGO40" s="292"/>
      <c r="NGP40" s="292"/>
      <c r="NGQ40" s="292"/>
      <c r="NGR40" s="292"/>
      <c r="NGS40" s="292"/>
      <c r="NGT40" s="292"/>
      <c r="NGU40" s="292"/>
      <c r="NGV40" s="292"/>
      <c r="NGW40" s="292"/>
      <c r="NGX40" s="292"/>
      <c r="NGY40" s="292"/>
      <c r="NGZ40" s="292"/>
      <c r="NHA40" s="292"/>
      <c r="NHB40" s="292"/>
      <c r="NHC40" s="292"/>
      <c r="NHD40" s="292"/>
      <c r="NHE40" s="292"/>
      <c r="NHF40" s="292"/>
      <c r="NHG40" s="292"/>
      <c r="NHH40" s="292"/>
      <c r="NHI40" s="292"/>
      <c r="NHJ40" s="292"/>
      <c r="NHK40" s="292"/>
      <c r="NHL40" s="292"/>
      <c r="NHM40" s="292"/>
      <c r="NHN40" s="292"/>
      <c r="NHO40" s="292"/>
      <c r="NHP40" s="292"/>
      <c r="NHQ40" s="292"/>
      <c r="NHR40" s="292"/>
      <c r="NHS40" s="292"/>
      <c r="NHT40" s="292"/>
      <c r="NHU40" s="292"/>
      <c r="NHV40" s="292"/>
      <c r="NHW40" s="292"/>
      <c r="NHX40" s="292"/>
      <c r="NHY40" s="292"/>
      <c r="NHZ40" s="292"/>
      <c r="NIA40" s="292"/>
      <c r="NIB40" s="292"/>
      <c r="NIC40" s="292"/>
      <c r="NID40" s="292"/>
      <c r="NIE40" s="292"/>
      <c r="NIF40" s="292"/>
      <c r="NIG40" s="292"/>
      <c r="NIH40" s="292"/>
      <c r="NII40" s="292"/>
      <c r="NIJ40" s="292"/>
      <c r="NIK40" s="292"/>
      <c r="NIL40" s="292"/>
      <c r="NIM40" s="292"/>
      <c r="NIN40" s="292"/>
      <c r="NIO40" s="292"/>
      <c r="NIP40" s="292"/>
      <c r="NIQ40" s="292"/>
      <c r="NIR40" s="292"/>
      <c r="NIS40" s="292"/>
      <c r="NIT40" s="292"/>
      <c r="NIU40" s="292"/>
      <c r="NIV40" s="292"/>
      <c r="NIW40" s="292"/>
      <c r="NIX40" s="292"/>
      <c r="NIY40" s="292"/>
      <c r="NIZ40" s="292"/>
      <c r="NJA40" s="292"/>
      <c r="NJB40" s="292"/>
      <c r="NJC40" s="292"/>
      <c r="NJD40" s="292"/>
      <c r="NJE40" s="292"/>
      <c r="NJF40" s="292"/>
      <c r="NJG40" s="292"/>
      <c r="NJH40" s="292"/>
      <c r="NJI40" s="292"/>
      <c r="NJJ40" s="292"/>
      <c r="NJK40" s="292"/>
      <c r="NJL40" s="292"/>
      <c r="NJM40" s="292"/>
      <c r="NJN40" s="292"/>
      <c r="NJO40" s="292"/>
      <c r="NJP40" s="292"/>
      <c r="NJQ40" s="292"/>
      <c r="NJR40" s="292"/>
      <c r="NJS40" s="292"/>
      <c r="NJT40" s="292"/>
      <c r="NJU40" s="292"/>
      <c r="NJV40" s="292"/>
      <c r="NJW40" s="292"/>
      <c r="NJX40" s="292"/>
      <c r="NJY40" s="292"/>
      <c r="NJZ40" s="292"/>
      <c r="NKA40" s="292"/>
      <c r="NKB40" s="292"/>
      <c r="NKC40" s="292"/>
      <c r="NKD40" s="292"/>
      <c r="NKE40" s="292"/>
      <c r="NKF40" s="292"/>
      <c r="NKG40" s="292"/>
      <c r="NKH40" s="292"/>
      <c r="NKI40" s="292"/>
      <c r="NKJ40" s="292"/>
      <c r="NKK40" s="292"/>
      <c r="NKL40" s="292"/>
      <c r="NKM40" s="292"/>
      <c r="NKN40" s="292"/>
      <c r="NKO40" s="292"/>
      <c r="NKP40" s="292"/>
      <c r="NKQ40" s="292"/>
      <c r="NKR40" s="292"/>
      <c r="NKS40" s="292"/>
      <c r="NKT40" s="292"/>
      <c r="NKU40" s="292"/>
      <c r="NKV40" s="292"/>
      <c r="NKW40" s="292"/>
      <c r="NKX40" s="292"/>
      <c r="NKY40" s="292"/>
      <c r="NKZ40" s="292"/>
      <c r="NLA40" s="292"/>
      <c r="NLB40" s="292"/>
      <c r="NLC40" s="292"/>
      <c r="NLD40" s="292"/>
      <c r="NLE40" s="292"/>
      <c r="NLF40" s="292"/>
      <c r="NLG40" s="292"/>
      <c r="NLH40" s="292"/>
      <c r="NLI40" s="292"/>
      <c r="NLJ40" s="292"/>
      <c r="NLK40" s="292"/>
      <c r="NLL40" s="292"/>
      <c r="NLM40" s="292"/>
      <c r="NLN40" s="292"/>
      <c r="NLO40" s="292"/>
      <c r="NLP40" s="292"/>
      <c r="NLQ40" s="292"/>
      <c r="NLR40" s="292"/>
      <c r="NLS40" s="292"/>
      <c r="NLT40" s="292"/>
      <c r="NLU40" s="292"/>
      <c r="NLV40" s="292"/>
      <c r="NLW40" s="292"/>
      <c r="NLX40" s="292"/>
      <c r="NLY40" s="292"/>
      <c r="NLZ40" s="292"/>
      <c r="NMA40" s="292"/>
      <c r="NMB40" s="292"/>
      <c r="NMC40" s="292"/>
      <c r="NMD40" s="292"/>
      <c r="NME40" s="292"/>
      <c r="NMF40" s="292"/>
      <c r="NMG40" s="292"/>
      <c r="NMH40" s="292"/>
      <c r="NMI40" s="292"/>
      <c r="NMJ40" s="292"/>
      <c r="NMK40" s="292"/>
      <c r="NML40" s="292"/>
      <c r="NMM40" s="292"/>
      <c r="NMN40" s="292"/>
      <c r="NMO40" s="292"/>
      <c r="NMP40" s="292"/>
      <c r="NMQ40" s="292"/>
      <c r="NMR40" s="292"/>
      <c r="NMS40" s="292"/>
      <c r="NMT40" s="292"/>
      <c r="NMU40" s="292"/>
      <c r="NMV40" s="292"/>
      <c r="NMW40" s="292"/>
      <c r="NMX40" s="292"/>
      <c r="NMY40" s="292"/>
      <c r="NMZ40" s="292"/>
      <c r="NNA40" s="292"/>
      <c r="NNB40" s="292"/>
      <c r="NNC40" s="292"/>
      <c r="NND40" s="292"/>
      <c r="NNE40" s="292"/>
      <c r="NNF40" s="292"/>
      <c r="NNG40" s="292"/>
      <c r="NNH40" s="292"/>
      <c r="NNI40" s="292"/>
      <c r="NNJ40" s="292"/>
      <c r="NNK40" s="292"/>
      <c r="NNL40" s="292"/>
      <c r="NNM40" s="292"/>
      <c r="NNN40" s="292"/>
      <c r="NNO40" s="292"/>
      <c r="NNP40" s="292"/>
      <c r="NNQ40" s="292"/>
      <c r="NNR40" s="292"/>
      <c r="NNS40" s="292"/>
      <c r="NNT40" s="292"/>
      <c r="NNU40" s="292"/>
      <c r="NNV40" s="292"/>
      <c r="NNW40" s="292"/>
      <c r="NNX40" s="292"/>
      <c r="NNY40" s="292"/>
      <c r="NNZ40" s="292"/>
      <c r="NOA40" s="292"/>
      <c r="NOB40" s="292"/>
      <c r="NOC40" s="292"/>
      <c r="NOD40" s="292"/>
      <c r="NOE40" s="292"/>
      <c r="NOF40" s="292"/>
      <c r="NOG40" s="292"/>
      <c r="NOH40" s="292"/>
      <c r="NOI40" s="292"/>
      <c r="NOJ40" s="292"/>
      <c r="NOK40" s="292"/>
      <c r="NOL40" s="292"/>
      <c r="NOM40" s="292"/>
      <c r="NON40" s="292"/>
      <c r="NOO40" s="292"/>
      <c r="NOP40" s="292"/>
      <c r="NOQ40" s="292"/>
      <c r="NOR40" s="292"/>
      <c r="NOS40" s="292"/>
      <c r="NOT40" s="292"/>
      <c r="NOU40" s="292"/>
      <c r="NOV40" s="292"/>
      <c r="NOW40" s="292"/>
      <c r="NOX40" s="292"/>
      <c r="NOY40" s="292"/>
      <c r="NOZ40" s="292"/>
      <c r="NPA40" s="292"/>
      <c r="NPB40" s="292"/>
      <c r="NPC40" s="292"/>
      <c r="NPD40" s="292"/>
      <c r="NPE40" s="292"/>
      <c r="NPF40" s="292"/>
      <c r="NPG40" s="292"/>
      <c r="NPH40" s="292"/>
      <c r="NPI40" s="292"/>
      <c r="NPJ40" s="292"/>
      <c r="NPK40" s="292"/>
      <c r="NPL40" s="292"/>
      <c r="NPM40" s="292"/>
      <c r="NPN40" s="292"/>
      <c r="NPO40" s="292"/>
      <c r="NPP40" s="292"/>
      <c r="NPQ40" s="292"/>
      <c r="NPR40" s="292"/>
      <c r="NPS40" s="292"/>
      <c r="NPT40" s="292"/>
      <c r="NPU40" s="292"/>
      <c r="NPV40" s="292"/>
      <c r="NPW40" s="292"/>
      <c r="NPX40" s="292"/>
      <c r="NPY40" s="292"/>
      <c r="NPZ40" s="292"/>
      <c r="NQA40" s="292"/>
      <c r="NQB40" s="292"/>
      <c r="NQC40" s="292"/>
      <c r="NQD40" s="292"/>
      <c r="NQE40" s="292"/>
      <c r="NQF40" s="292"/>
      <c r="NQG40" s="292"/>
      <c r="NQH40" s="292"/>
      <c r="NQI40" s="292"/>
      <c r="NQJ40" s="292"/>
      <c r="NQK40" s="292"/>
      <c r="NQL40" s="292"/>
      <c r="NQM40" s="292"/>
      <c r="NQN40" s="292"/>
      <c r="NQO40" s="292"/>
      <c r="NQP40" s="292"/>
      <c r="NQQ40" s="292"/>
      <c r="NQR40" s="292"/>
      <c r="NQS40" s="292"/>
      <c r="NQT40" s="292"/>
      <c r="NQU40" s="292"/>
      <c r="NQV40" s="292"/>
      <c r="NQW40" s="292"/>
      <c r="NQX40" s="292"/>
      <c r="NQY40" s="292"/>
      <c r="NQZ40" s="292"/>
      <c r="NRA40" s="292"/>
      <c r="NRB40" s="292"/>
      <c r="NRC40" s="292"/>
      <c r="NRD40" s="292"/>
      <c r="NRE40" s="292"/>
      <c r="NRF40" s="292"/>
      <c r="NRG40" s="292"/>
      <c r="NRH40" s="292"/>
      <c r="NRI40" s="292"/>
      <c r="NRJ40" s="292"/>
      <c r="NRK40" s="292"/>
      <c r="NRL40" s="292"/>
      <c r="NRM40" s="292"/>
      <c r="NRN40" s="292"/>
      <c r="NRO40" s="292"/>
      <c r="NRP40" s="292"/>
      <c r="NRQ40" s="292"/>
      <c r="NRR40" s="292"/>
      <c r="NRS40" s="292"/>
      <c r="NRT40" s="292"/>
      <c r="NRU40" s="292"/>
      <c r="NRV40" s="292"/>
      <c r="NRW40" s="292"/>
      <c r="NRX40" s="292"/>
      <c r="NRY40" s="292"/>
      <c r="NRZ40" s="292"/>
      <c r="NSA40" s="292"/>
      <c r="NSB40" s="292"/>
      <c r="NSC40" s="292"/>
      <c r="NSD40" s="292"/>
      <c r="NSE40" s="292"/>
      <c r="NSF40" s="292"/>
      <c r="NSG40" s="292"/>
      <c r="NSH40" s="292"/>
      <c r="NSI40" s="292"/>
      <c r="NSJ40" s="292"/>
      <c r="NSK40" s="292"/>
      <c r="NSL40" s="292"/>
      <c r="NSM40" s="292"/>
      <c r="NSN40" s="292"/>
      <c r="NSO40" s="292"/>
      <c r="NSP40" s="292"/>
      <c r="NSQ40" s="292"/>
      <c r="NSR40" s="292"/>
      <c r="NSS40" s="292"/>
      <c r="NST40" s="292"/>
      <c r="NSU40" s="292"/>
      <c r="NSV40" s="292"/>
      <c r="NSW40" s="292"/>
      <c r="NSX40" s="292"/>
      <c r="NSY40" s="292"/>
      <c r="NSZ40" s="292"/>
      <c r="NTA40" s="292"/>
      <c r="NTB40" s="292"/>
      <c r="NTC40" s="292"/>
      <c r="NTD40" s="292"/>
      <c r="NTE40" s="292"/>
      <c r="NTF40" s="292"/>
      <c r="NTG40" s="292"/>
      <c r="NTH40" s="292"/>
      <c r="NTI40" s="292"/>
      <c r="NTJ40" s="292"/>
      <c r="NTK40" s="292"/>
      <c r="NTL40" s="292"/>
      <c r="NTM40" s="292"/>
      <c r="NTN40" s="292"/>
      <c r="NTO40" s="292"/>
      <c r="NTP40" s="292"/>
      <c r="NTQ40" s="292"/>
      <c r="NTR40" s="292"/>
      <c r="NTS40" s="292"/>
      <c r="NTT40" s="292"/>
      <c r="NTU40" s="292"/>
      <c r="NTV40" s="292"/>
      <c r="NTW40" s="292"/>
      <c r="NTX40" s="292"/>
      <c r="NTY40" s="292"/>
      <c r="NTZ40" s="292"/>
      <c r="NUA40" s="292"/>
      <c r="NUB40" s="292"/>
      <c r="NUC40" s="292"/>
      <c r="NUD40" s="292"/>
      <c r="NUE40" s="292"/>
      <c r="NUF40" s="292"/>
      <c r="NUG40" s="292"/>
      <c r="NUH40" s="292"/>
      <c r="NUI40" s="292"/>
      <c r="NUJ40" s="292"/>
      <c r="NUK40" s="292"/>
      <c r="NUL40" s="292"/>
      <c r="NUM40" s="292"/>
      <c r="NUN40" s="292"/>
      <c r="NUO40" s="292"/>
      <c r="NUP40" s="292"/>
      <c r="NUQ40" s="292"/>
      <c r="NUR40" s="292"/>
      <c r="NUS40" s="292"/>
      <c r="NUT40" s="292"/>
      <c r="NUU40" s="292"/>
      <c r="NUV40" s="292"/>
      <c r="NUW40" s="292"/>
      <c r="NUX40" s="292"/>
      <c r="NUY40" s="292"/>
      <c r="NUZ40" s="292"/>
      <c r="NVA40" s="292"/>
      <c r="NVB40" s="292"/>
      <c r="NVC40" s="292"/>
      <c r="NVD40" s="292"/>
      <c r="NVE40" s="292"/>
      <c r="NVF40" s="292"/>
      <c r="NVG40" s="292"/>
      <c r="NVH40" s="292"/>
      <c r="NVI40" s="292"/>
      <c r="NVJ40" s="292"/>
      <c r="NVK40" s="292"/>
      <c r="NVL40" s="292"/>
      <c r="NVM40" s="292"/>
      <c r="NVN40" s="292"/>
      <c r="NVO40" s="292"/>
      <c r="NVP40" s="292"/>
      <c r="NVQ40" s="292"/>
      <c r="NVR40" s="292"/>
      <c r="NVS40" s="292"/>
      <c r="NVT40" s="292"/>
      <c r="NVU40" s="292"/>
      <c r="NVV40" s="292"/>
      <c r="NVW40" s="292"/>
      <c r="NVX40" s="292"/>
      <c r="NVY40" s="292"/>
      <c r="NVZ40" s="292"/>
      <c r="NWA40" s="292"/>
      <c r="NWB40" s="292"/>
      <c r="NWC40" s="292"/>
      <c r="NWD40" s="292"/>
      <c r="NWE40" s="292"/>
      <c r="NWF40" s="292"/>
      <c r="NWG40" s="292"/>
      <c r="NWH40" s="292"/>
      <c r="NWI40" s="292"/>
      <c r="NWJ40" s="292"/>
      <c r="NWK40" s="292"/>
      <c r="NWL40" s="292"/>
      <c r="NWM40" s="292"/>
      <c r="NWN40" s="292"/>
      <c r="NWO40" s="292"/>
      <c r="NWP40" s="292"/>
      <c r="NWQ40" s="292"/>
      <c r="NWR40" s="292"/>
      <c r="NWS40" s="292"/>
      <c r="NWT40" s="292"/>
      <c r="NWU40" s="292"/>
      <c r="NWV40" s="292"/>
      <c r="NWW40" s="292"/>
      <c r="NWX40" s="292"/>
      <c r="NWY40" s="292"/>
      <c r="NWZ40" s="292"/>
      <c r="NXA40" s="292"/>
      <c r="NXB40" s="292"/>
      <c r="NXC40" s="292"/>
      <c r="NXD40" s="292"/>
      <c r="NXE40" s="292"/>
      <c r="NXF40" s="292"/>
      <c r="NXG40" s="292"/>
      <c r="NXH40" s="292"/>
      <c r="NXI40" s="292"/>
      <c r="NXJ40" s="292"/>
      <c r="NXK40" s="292"/>
      <c r="NXL40" s="292"/>
      <c r="NXM40" s="292"/>
      <c r="NXN40" s="292"/>
      <c r="NXO40" s="292"/>
      <c r="NXP40" s="292"/>
      <c r="NXQ40" s="292"/>
      <c r="NXR40" s="292"/>
      <c r="NXS40" s="292"/>
      <c r="NXT40" s="292"/>
      <c r="NXU40" s="292"/>
      <c r="NXV40" s="292"/>
      <c r="NXW40" s="292"/>
      <c r="NXX40" s="292"/>
      <c r="NXY40" s="292"/>
      <c r="NXZ40" s="292"/>
      <c r="NYA40" s="292"/>
      <c r="NYB40" s="292"/>
      <c r="NYC40" s="292"/>
      <c r="NYD40" s="292"/>
      <c r="NYE40" s="292"/>
      <c r="NYF40" s="292"/>
      <c r="NYG40" s="292"/>
      <c r="NYH40" s="292"/>
      <c r="NYI40" s="292"/>
      <c r="NYJ40" s="292"/>
      <c r="NYK40" s="292"/>
      <c r="NYL40" s="292"/>
      <c r="NYM40" s="292"/>
      <c r="NYN40" s="292"/>
      <c r="NYO40" s="292"/>
      <c r="NYP40" s="292"/>
      <c r="NYQ40" s="292"/>
      <c r="NYR40" s="292"/>
      <c r="NYS40" s="292"/>
      <c r="NYT40" s="292"/>
      <c r="NYU40" s="292"/>
      <c r="NYV40" s="292"/>
      <c r="NYW40" s="292"/>
      <c r="NYX40" s="292"/>
      <c r="NYY40" s="292"/>
      <c r="NYZ40" s="292"/>
      <c r="NZA40" s="292"/>
      <c r="NZB40" s="292"/>
      <c r="NZC40" s="292"/>
      <c r="NZD40" s="292"/>
      <c r="NZE40" s="292"/>
      <c r="NZF40" s="292"/>
      <c r="NZG40" s="292"/>
      <c r="NZH40" s="292"/>
      <c r="NZI40" s="292"/>
      <c r="NZJ40" s="292"/>
      <c r="NZK40" s="292"/>
      <c r="NZL40" s="292"/>
      <c r="NZM40" s="292"/>
      <c r="NZN40" s="292"/>
      <c r="NZO40" s="292"/>
      <c r="NZP40" s="292"/>
      <c r="NZQ40" s="292"/>
      <c r="NZR40" s="292"/>
      <c r="NZS40" s="292"/>
      <c r="NZT40" s="292"/>
      <c r="NZU40" s="292"/>
      <c r="NZV40" s="292"/>
      <c r="NZW40" s="292"/>
      <c r="NZX40" s="292"/>
      <c r="NZY40" s="292"/>
      <c r="NZZ40" s="292"/>
      <c r="OAA40" s="292"/>
      <c r="OAB40" s="292"/>
      <c r="OAC40" s="292"/>
      <c r="OAD40" s="292"/>
      <c r="OAE40" s="292"/>
      <c r="OAF40" s="292"/>
      <c r="OAG40" s="292"/>
      <c r="OAH40" s="292"/>
      <c r="OAI40" s="292"/>
      <c r="OAJ40" s="292"/>
      <c r="OAK40" s="292"/>
      <c r="OAL40" s="292"/>
      <c r="OAM40" s="292"/>
      <c r="OAN40" s="292"/>
      <c r="OAO40" s="292"/>
      <c r="OAP40" s="292"/>
      <c r="OAQ40" s="292"/>
      <c r="OAR40" s="292"/>
      <c r="OAS40" s="292"/>
      <c r="OAT40" s="292"/>
      <c r="OAU40" s="292"/>
      <c r="OAV40" s="292"/>
      <c r="OAW40" s="292"/>
      <c r="OAX40" s="292"/>
      <c r="OAY40" s="292"/>
      <c r="OAZ40" s="292"/>
      <c r="OBA40" s="292"/>
      <c r="OBB40" s="292"/>
      <c r="OBC40" s="292"/>
      <c r="OBD40" s="292"/>
      <c r="OBE40" s="292"/>
      <c r="OBF40" s="292"/>
      <c r="OBG40" s="292"/>
      <c r="OBH40" s="292"/>
      <c r="OBI40" s="292"/>
      <c r="OBJ40" s="292"/>
      <c r="OBK40" s="292"/>
      <c r="OBL40" s="292"/>
      <c r="OBM40" s="292"/>
      <c r="OBN40" s="292"/>
      <c r="OBO40" s="292"/>
      <c r="OBP40" s="292"/>
      <c r="OBQ40" s="292"/>
      <c r="OBR40" s="292"/>
      <c r="OBS40" s="292"/>
      <c r="OBT40" s="292"/>
      <c r="OBU40" s="292"/>
      <c r="OBV40" s="292"/>
      <c r="OBW40" s="292"/>
      <c r="OBX40" s="292"/>
      <c r="OBY40" s="292"/>
      <c r="OBZ40" s="292"/>
      <c r="OCA40" s="292"/>
      <c r="OCB40" s="292"/>
      <c r="OCC40" s="292"/>
      <c r="OCD40" s="292"/>
      <c r="OCE40" s="292"/>
      <c r="OCF40" s="292"/>
      <c r="OCG40" s="292"/>
      <c r="OCH40" s="292"/>
      <c r="OCI40" s="292"/>
      <c r="OCJ40" s="292"/>
      <c r="OCK40" s="292"/>
      <c r="OCL40" s="292"/>
      <c r="OCM40" s="292"/>
      <c r="OCN40" s="292"/>
      <c r="OCO40" s="292"/>
      <c r="OCP40" s="292"/>
      <c r="OCQ40" s="292"/>
      <c r="OCR40" s="292"/>
      <c r="OCS40" s="292"/>
      <c r="OCT40" s="292"/>
      <c r="OCU40" s="292"/>
      <c r="OCV40" s="292"/>
      <c r="OCW40" s="292"/>
      <c r="OCX40" s="292"/>
      <c r="OCY40" s="292"/>
      <c r="OCZ40" s="292"/>
      <c r="ODA40" s="292"/>
      <c r="ODB40" s="292"/>
      <c r="ODC40" s="292"/>
      <c r="ODD40" s="292"/>
      <c r="ODE40" s="292"/>
      <c r="ODF40" s="292"/>
      <c r="ODG40" s="292"/>
      <c r="ODH40" s="292"/>
      <c r="ODI40" s="292"/>
      <c r="ODJ40" s="292"/>
      <c r="ODK40" s="292"/>
      <c r="ODL40" s="292"/>
      <c r="ODM40" s="292"/>
      <c r="ODN40" s="292"/>
      <c r="ODO40" s="292"/>
      <c r="ODP40" s="292"/>
      <c r="ODQ40" s="292"/>
      <c r="ODR40" s="292"/>
      <c r="ODS40" s="292"/>
      <c r="ODT40" s="292"/>
      <c r="ODU40" s="292"/>
      <c r="ODV40" s="292"/>
      <c r="ODW40" s="292"/>
      <c r="ODX40" s="292"/>
      <c r="ODY40" s="292"/>
      <c r="ODZ40" s="292"/>
      <c r="OEA40" s="292"/>
      <c r="OEB40" s="292"/>
      <c r="OEC40" s="292"/>
      <c r="OED40" s="292"/>
      <c r="OEE40" s="292"/>
      <c r="OEF40" s="292"/>
      <c r="OEG40" s="292"/>
      <c r="OEH40" s="292"/>
      <c r="OEI40" s="292"/>
      <c r="OEJ40" s="292"/>
      <c r="OEK40" s="292"/>
      <c r="OEL40" s="292"/>
      <c r="OEM40" s="292"/>
      <c r="OEN40" s="292"/>
      <c r="OEO40" s="292"/>
      <c r="OEP40" s="292"/>
      <c r="OEQ40" s="292"/>
      <c r="OER40" s="292"/>
      <c r="OES40" s="292"/>
      <c r="OET40" s="292"/>
      <c r="OEU40" s="292"/>
      <c r="OEV40" s="292"/>
      <c r="OEW40" s="292"/>
      <c r="OEX40" s="292"/>
      <c r="OEY40" s="292"/>
      <c r="OEZ40" s="292"/>
      <c r="OFA40" s="292"/>
      <c r="OFB40" s="292"/>
      <c r="OFC40" s="292"/>
      <c r="OFD40" s="292"/>
      <c r="OFE40" s="292"/>
      <c r="OFF40" s="292"/>
      <c r="OFG40" s="292"/>
      <c r="OFH40" s="292"/>
      <c r="OFI40" s="292"/>
      <c r="OFJ40" s="292"/>
      <c r="OFK40" s="292"/>
      <c r="OFL40" s="292"/>
      <c r="OFM40" s="292"/>
      <c r="OFN40" s="292"/>
      <c r="OFO40" s="292"/>
      <c r="OFP40" s="292"/>
      <c r="OFQ40" s="292"/>
      <c r="OFR40" s="292"/>
      <c r="OFS40" s="292"/>
      <c r="OFT40" s="292"/>
      <c r="OFU40" s="292"/>
      <c r="OFV40" s="292"/>
      <c r="OFW40" s="292"/>
      <c r="OFX40" s="292"/>
      <c r="OFY40" s="292"/>
      <c r="OFZ40" s="292"/>
      <c r="OGA40" s="292"/>
      <c r="OGB40" s="292"/>
      <c r="OGC40" s="292"/>
      <c r="OGD40" s="292"/>
      <c r="OGE40" s="292"/>
      <c r="OGF40" s="292"/>
      <c r="OGG40" s="292"/>
      <c r="OGH40" s="292"/>
      <c r="OGI40" s="292"/>
      <c r="OGJ40" s="292"/>
      <c r="OGK40" s="292"/>
      <c r="OGL40" s="292"/>
      <c r="OGM40" s="292"/>
      <c r="OGN40" s="292"/>
      <c r="OGO40" s="292"/>
      <c r="OGP40" s="292"/>
      <c r="OGQ40" s="292"/>
      <c r="OGR40" s="292"/>
      <c r="OGS40" s="292"/>
      <c r="OGT40" s="292"/>
      <c r="OGU40" s="292"/>
      <c r="OGV40" s="292"/>
      <c r="OGW40" s="292"/>
      <c r="OGX40" s="292"/>
      <c r="OGY40" s="292"/>
      <c r="OGZ40" s="292"/>
      <c r="OHA40" s="292"/>
      <c r="OHB40" s="292"/>
      <c r="OHC40" s="292"/>
      <c r="OHD40" s="292"/>
      <c r="OHE40" s="292"/>
      <c r="OHF40" s="292"/>
      <c r="OHG40" s="292"/>
      <c r="OHH40" s="292"/>
      <c r="OHI40" s="292"/>
      <c r="OHJ40" s="292"/>
      <c r="OHK40" s="292"/>
      <c r="OHL40" s="292"/>
      <c r="OHM40" s="292"/>
      <c r="OHN40" s="292"/>
      <c r="OHO40" s="292"/>
      <c r="OHP40" s="292"/>
      <c r="OHQ40" s="292"/>
      <c r="OHR40" s="292"/>
      <c r="OHS40" s="292"/>
      <c r="OHT40" s="292"/>
      <c r="OHU40" s="292"/>
      <c r="OHV40" s="292"/>
      <c r="OHW40" s="292"/>
      <c r="OHX40" s="292"/>
      <c r="OHY40" s="292"/>
      <c r="OHZ40" s="292"/>
      <c r="OIA40" s="292"/>
      <c r="OIB40" s="292"/>
      <c r="OIC40" s="292"/>
      <c r="OID40" s="292"/>
      <c r="OIE40" s="292"/>
      <c r="OIF40" s="292"/>
      <c r="OIG40" s="292"/>
      <c r="OIH40" s="292"/>
      <c r="OII40" s="292"/>
      <c r="OIJ40" s="292"/>
      <c r="OIK40" s="292"/>
      <c r="OIL40" s="292"/>
      <c r="OIM40" s="292"/>
      <c r="OIN40" s="292"/>
      <c r="OIO40" s="292"/>
      <c r="OIP40" s="292"/>
      <c r="OIQ40" s="292"/>
      <c r="OIR40" s="292"/>
      <c r="OIS40" s="292"/>
      <c r="OIT40" s="292"/>
      <c r="OIU40" s="292"/>
      <c r="OIV40" s="292"/>
      <c r="OIW40" s="292"/>
      <c r="OIX40" s="292"/>
      <c r="OIY40" s="292"/>
      <c r="OIZ40" s="292"/>
      <c r="OJA40" s="292"/>
      <c r="OJB40" s="292"/>
      <c r="OJC40" s="292"/>
      <c r="OJD40" s="292"/>
      <c r="OJE40" s="292"/>
      <c r="OJF40" s="292"/>
      <c r="OJG40" s="292"/>
      <c r="OJH40" s="292"/>
      <c r="OJI40" s="292"/>
      <c r="OJJ40" s="292"/>
      <c r="OJK40" s="292"/>
      <c r="OJL40" s="292"/>
      <c r="OJM40" s="292"/>
      <c r="OJN40" s="292"/>
      <c r="OJO40" s="292"/>
      <c r="OJP40" s="292"/>
      <c r="OJQ40" s="292"/>
      <c r="OJR40" s="292"/>
      <c r="OJS40" s="292"/>
      <c r="OJT40" s="292"/>
      <c r="OJU40" s="292"/>
      <c r="OJV40" s="292"/>
      <c r="OJW40" s="292"/>
      <c r="OJX40" s="292"/>
      <c r="OJY40" s="292"/>
      <c r="OJZ40" s="292"/>
      <c r="OKA40" s="292"/>
      <c r="OKB40" s="292"/>
      <c r="OKC40" s="292"/>
      <c r="OKD40" s="292"/>
      <c r="OKE40" s="292"/>
      <c r="OKF40" s="292"/>
      <c r="OKG40" s="292"/>
      <c r="OKH40" s="292"/>
      <c r="OKI40" s="292"/>
      <c r="OKJ40" s="292"/>
      <c r="OKK40" s="292"/>
      <c r="OKL40" s="292"/>
      <c r="OKM40" s="292"/>
      <c r="OKN40" s="292"/>
      <c r="OKO40" s="292"/>
      <c r="OKP40" s="292"/>
      <c r="OKQ40" s="292"/>
      <c r="OKR40" s="292"/>
      <c r="OKS40" s="292"/>
      <c r="OKT40" s="292"/>
      <c r="OKU40" s="292"/>
      <c r="OKV40" s="292"/>
      <c r="OKW40" s="292"/>
      <c r="OKX40" s="292"/>
      <c r="OKY40" s="292"/>
      <c r="OKZ40" s="292"/>
      <c r="OLA40" s="292"/>
      <c r="OLB40" s="292"/>
      <c r="OLC40" s="292"/>
      <c r="OLD40" s="292"/>
      <c r="OLE40" s="292"/>
      <c r="OLF40" s="292"/>
      <c r="OLG40" s="292"/>
      <c r="OLH40" s="292"/>
      <c r="OLI40" s="292"/>
      <c r="OLJ40" s="292"/>
      <c r="OLK40" s="292"/>
      <c r="OLL40" s="292"/>
      <c r="OLM40" s="292"/>
      <c r="OLN40" s="292"/>
      <c r="OLO40" s="292"/>
      <c r="OLP40" s="292"/>
      <c r="OLQ40" s="292"/>
      <c r="OLR40" s="292"/>
      <c r="OLS40" s="292"/>
      <c r="OLT40" s="292"/>
      <c r="OLU40" s="292"/>
      <c r="OLV40" s="292"/>
      <c r="OLW40" s="292"/>
      <c r="OLX40" s="292"/>
      <c r="OLY40" s="292"/>
      <c r="OLZ40" s="292"/>
      <c r="OMA40" s="292"/>
      <c r="OMB40" s="292"/>
      <c r="OMC40" s="292"/>
      <c r="OMD40" s="292"/>
      <c r="OME40" s="292"/>
      <c r="OMF40" s="292"/>
      <c r="OMG40" s="292"/>
      <c r="OMH40" s="292"/>
      <c r="OMI40" s="292"/>
      <c r="OMJ40" s="292"/>
      <c r="OMK40" s="292"/>
      <c r="OML40" s="292"/>
      <c r="OMM40" s="292"/>
      <c r="OMN40" s="292"/>
      <c r="OMO40" s="292"/>
      <c r="OMP40" s="292"/>
      <c r="OMQ40" s="292"/>
      <c r="OMR40" s="292"/>
      <c r="OMS40" s="292"/>
      <c r="OMT40" s="292"/>
      <c r="OMU40" s="292"/>
      <c r="OMV40" s="292"/>
      <c r="OMW40" s="292"/>
      <c r="OMX40" s="292"/>
      <c r="OMY40" s="292"/>
      <c r="OMZ40" s="292"/>
      <c r="ONA40" s="292"/>
      <c r="ONB40" s="292"/>
      <c r="ONC40" s="292"/>
      <c r="OND40" s="292"/>
      <c r="ONE40" s="292"/>
      <c r="ONF40" s="292"/>
      <c r="ONG40" s="292"/>
      <c r="ONH40" s="292"/>
      <c r="ONI40" s="292"/>
      <c r="ONJ40" s="292"/>
      <c r="ONK40" s="292"/>
      <c r="ONL40" s="292"/>
      <c r="ONM40" s="292"/>
      <c r="ONN40" s="292"/>
      <c r="ONO40" s="292"/>
      <c r="ONP40" s="292"/>
      <c r="ONQ40" s="292"/>
      <c r="ONR40" s="292"/>
      <c r="ONS40" s="292"/>
      <c r="ONT40" s="292"/>
      <c r="ONU40" s="292"/>
      <c r="ONV40" s="292"/>
      <c r="ONW40" s="292"/>
      <c r="ONX40" s="292"/>
      <c r="ONY40" s="292"/>
      <c r="ONZ40" s="292"/>
      <c r="OOA40" s="292"/>
      <c r="OOB40" s="292"/>
      <c r="OOC40" s="292"/>
      <c r="OOD40" s="292"/>
      <c r="OOE40" s="292"/>
      <c r="OOF40" s="292"/>
      <c r="OOG40" s="292"/>
      <c r="OOH40" s="292"/>
      <c r="OOI40" s="292"/>
      <c r="OOJ40" s="292"/>
      <c r="OOK40" s="292"/>
      <c r="OOL40" s="292"/>
      <c r="OOM40" s="292"/>
      <c r="OON40" s="292"/>
      <c r="OOO40" s="292"/>
      <c r="OOP40" s="292"/>
      <c r="OOQ40" s="292"/>
      <c r="OOR40" s="292"/>
      <c r="OOS40" s="292"/>
      <c r="OOT40" s="292"/>
      <c r="OOU40" s="292"/>
      <c r="OOV40" s="292"/>
      <c r="OOW40" s="292"/>
      <c r="OOX40" s="292"/>
      <c r="OOY40" s="292"/>
      <c r="OOZ40" s="292"/>
      <c r="OPA40" s="292"/>
      <c r="OPB40" s="292"/>
      <c r="OPC40" s="292"/>
      <c r="OPD40" s="292"/>
      <c r="OPE40" s="292"/>
      <c r="OPF40" s="292"/>
      <c r="OPG40" s="292"/>
      <c r="OPH40" s="292"/>
      <c r="OPI40" s="292"/>
      <c r="OPJ40" s="292"/>
      <c r="OPK40" s="292"/>
      <c r="OPL40" s="292"/>
      <c r="OPM40" s="292"/>
      <c r="OPN40" s="292"/>
      <c r="OPO40" s="292"/>
      <c r="OPP40" s="292"/>
      <c r="OPQ40" s="292"/>
      <c r="OPR40" s="292"/>
      <c r="OPS40" s="292"/>
      <c r="OPT40" s="292"/>
      <c r="OPU40" s="292"/>
      <c r="OPV40" s="292"/>
      <c r="OPW40" s="292"/>
      <c r="OPX40" s="292"/>
      <c r="OPY40" s="292"/>
      <c r="OPZ40" s="292"/>
      <c r="OQA40" s="292"/>
      <c r="OQB40" s="292"/>
      <c r="OQC40" s="292"/>
      <c r="OQD40" s="292"/>
      <c r="OQE40" s="292"/>
      <c r="OQF40" s="292"/>
      <c r="OQG40" s="292"/>
      <c r="OQH40" s="292"/>
      <c r="OQI40" s="292"/>
      <c r="OQJ40" s="292"/>
      <c r="OQK40" s="292"/>
      <c r="OQL40" s="292"/>
      <c r="OQM40" s="292"/>
      <c r="OQN40" s="292"/>
      <c r="OQO40" s="292"/>
      <c r="OQP40" s="292"/>
      <c r="OQQ40" s="292"/>
      <c r="OQR40" s="292"/>
      <c r="OQS40" s="292"/>
      <c r="OQT40" s="292"/>
      <c r="OQU40" s="292"/>
      <c r="OQV40" s="292"/>
      <c r="OQW40" s="292"/>
      <c r="OQX40" s="292"/>
      <c r="OQY40" s="292"/>
      <c r="OQZ40" s="292"/>
      <c r="ORA40" s="292"/>
      <c r="ORB40" s="292"/>
      <c r="ORC40" s="292"/>
      <c r="ORD40" s="292"/>
      <c r="ORE40" s="292"/>
      <c r="ORF40" s="292"/>
      <c r="ORG40" s="292"/>
      <c r="ORH40" s="292"/>
      <c r="ORI40" s="292"/>
      <c r="ORJ40" s="292"/>
      <c r="ORK40" s="292"/>
      <c r="ORL40" s="292"/>
      <c r="ORM40" s="292"/>
      <c r="ORN40" s="292"/>
      <c r="ORO40" s="292"/>
      <c r="ORP40" s="292"/>
      <c r="ORQ40" s="292"/>
      <c r="ORR40" s="292"/>
      <c r="ORS40" s="292"/>
      <c r="ORT40" s="292"/>
      <c r="ORU40" s="292"/>
      <c r="ORV40" s="292"/>
      <c r="ORW40" s="292"/>
      <c r="ORX40" s="292"/>
      <c r="ORY40" s="292"/>
      <c r="ORZ40" s="292"/>
      <c r="OSA40" s="292"/>
      <c r="OSB40" s="292"/>
      <c r="OSC40" s="292"/>
      <c r="OSD40" s="292"/>
      <c r="OSE40" s="292"/>
      <c r="OSF40" s="292"/>
      <c r="OSG40" s="292"/>
      <c r="OSH40" s="292"/>
      <c r="OSI40" s="292"/>
      <c r="OSJ40" s="292"/>
      <c r="OSK40" s="292"/>
      <c r="OSL40" s="292"/>
      <c r="OSM40" s="292"/>
      <c r="OSN40" s="292"/>
      <c r="OSO40" s="292"/>
      <c r="OSP40" s="292"/>
      <c r="OSQ40" s="292"/>
      <c r="OSR40" s="292"/>
      <c r="OSS40" s="292"/>
      <c r="OST40" s="292"/>
      <c r="OSU40" s="292"/>
      <c r="OSV40" s="292"/>
      <c r="OSW40" s="292"/>
      <c r="OSX40" s="292"/>
      <c r="OSY40" s="292"/>
      <c r="OSZ40" s="292"/>
      <c r="OTA40" s="292"/>
      <c r="OTB40" s="292"/>
      <c r="OTC40" s="292"/>
      <c r="OTD40" s="292"/>
      <c r="OTE40" s="292"/>
      <c r="OTF40" s="292"/>
      <c r="OTG40" s="292"/>
      <c r="OTH40" s="292"/>
      <c r="OTI40" s="292"/>
      <c r="OTJ40" s="292"/>
      <c r="OTK40" s="292"/>
      <c r="OTL40" s="292"/>
      <c r="OTM40" s="292"/>
      <c r="OTN40" s="292"/>
      <c r="OTO40" s="292"/>
      <c r="OTP40" s="292"/>
      <c r="OTQ40" s="292"/>
      <c r="OTR40" s="292"/>
      <c r="OTS40" s="292"/>
      <c r="OTT40" s="292"/>
      <c r="OTU40" s="292"/>
      <c r="OTV40" s="292"/>
      <c r="OTW40" s="292"/>
      <c r="OTX40" s="292"/>
      <c r="OTY40" s="292"/>
      <c r="OTZ40" s="292"/>
      <c r="OUA40" s="292"/>
      <c r="OUB40" s="292"/>
      <c r="OUC40" s="292"/>
      <c r="OUD40" s="292"/>
      <c r="OUE40" s="292"/>
      <c r="OUF40" s="292"/>
      <c r="OUG40" s="292"/>
      <c r="OUH40" s="292"/>
      <c r="OUI40" s="292"/>
      <c r="OUJ40" s="292"/>
      <c r="OUK40" s="292"/>
      <c r="OUL40" s="292"/>
      <c r="OUM40" s="292"/>
      <c r="OUN40" s="292"/>
      <c r="OUO40" s="292"/>
      <c r="OUP40" s="292"/>
      <c r="OUQ40" s="292"/>
      <c r="OUR40" s="292"/>
      <c r="OUS40" s="292"/>
      <c r="OUT40" s="292"/>
      <c r="OUU40" s="292"/>
      <c r="OUV40" s="292"/>
      <c r="OUW40" s="292"/>
      <c r="OUX40" s="292"/>
      <c r="OUY40" s="292"/>
      <c r="OUZ40" s="292"/>
      <c r="OVA40" s="292"/>
      <c r="OVB40" s="292"/>
      <c r="OVC40" s="292"/>
      <c r="OVD40" s="292"/>
      <c r="OVE40" s="292"/>
      <c r="OVF40" s="292"/>
      <c r="OVG40" s="292"/>
      <c r="OVH40" s="292"/>
      <c r="OVI40" s="292"/>
      <c r="OVJ40" s="292"/>
      <c r="OVK40" s="292"/>
      <c r="OVL40" s="292"/>
      <c r="OVM40" s="292"/>
      <c r="OVN40" s="292"/>
      <c r="OVO40" s="292"/>
      <c r="OVP40" s="292"/>
      <c r="OVQ40" s="292"/>
      <c r="OVR40" s="292"/>
      <c r="OVS40" s="292"/>
      <c r="OVT40" s="292"/>
      <c r="OVU40" s="292"/>
      <c r="OVV40" s="292"/>
      <c r="OVW40" s="292"/>
      <c r="OVX40" s="292"/>
      <c r="OVY40" s="292"/>
      <c r="OVZ40" s="292"/>
      <c r="OWA40" s="292"/>
      <c r="OWB40" s="292"/>
      <c r="OWC40" s="292"/>
      <c r="OWD40" s="292"/>
      <c r="OWE40" s="292"/>
      <c r="OWF40" s="292"/>
      <c r="OWG40" s="292"/>
      <c r="OWH40" s="292"/>
      <c r="OWI40" s="292"/>
      <c r="OWJ40" s="292"/>
      <c r="OWK40" s="292"/>
      <c r="OWL40" s="292"/>
      <c r="OWM40" s="292"/>
      <c r="OWN40" s="292"/>
      <c r="OWO40" s="292"/>
      <c r="OWP40" s="292"/>
      <c r="OWQ40" s="292"/>
      <c r="OWR40" s="292"/>
      <c r="OWS40" s="292"/>
      <c r="OWT40" s="292"/>
      <c r="OWU40" s="292"/>
      <c r="OWV40" s="292"/>
      <c r="OWW40" s="292"/>
      <c r="OWX40" s="292"/>
      <c r="OWY40" s="292"/>
      <c r="OWZ40" s="292"/>
      <c r="OXA40" s="292"/>
      <c r="OXB40" s="292"/>
      <c r="OXC40" s="292"/>
      <c r="OXD40" s="292"/>
      <c r="OXE40" s="292"/>
      <c r="OXF40" s="292"/>
      <c r="OXG40" s="292"/>
      <c r="OXH40" s="292"/>
      <c r="OXI40" s="292"/>
      <c r="OXJ40" s="292"/>
      <c r="OXK40" s="292"/>
      <c r="OXL40" s="292"/>
      <c r="OXM40" s="292"/>
      <c r="OXN40" s="292"/>
      <c r="OXO40" s="292"/>
      <c r="OXP40" s="292"/>
      <c r="OXQ40" s="292"/>
      <c r="OXR40" s="292"/>
      <c r="OXS40" s="292"/>
      <c r="OXT40" s="292"/>
      <c r="OXU40" s="292"/>
      <c r="OXV40" s="292"/>
      <c r="OXW40" s="292"/>
      <c r="OXX40" s="292"/>
      <c r="OXY40" s="292"/>
      <c r="OXZ40" s="292"/>
      <c r="OYA40" s="292"/>
      <c r="OYB40" s="292"/>
      <c r="OYC40" s="292"/>
      <c r="OYD40" s="292"/>
      <c r="OYE40" s="292"/>
      <c r="OYF40" s="292"/>
      <c r="OYG40" s="292"/>
      <c r="OYH40" s="292"/>
      <c r="OYI40" s="292"/>
      <c r="OYJ40" s="292"/>
      <c r="OYK40" s="292"/>
      <c r="OYL40" s="292"/>
      <c r="OYM40" s="292"/>
      <c r="OYN40" s="292"/>
      <c r="OYO40" s="292"/>
      <c r="OYP40" s="292"/>
      <c r="OYQ40" s="292"/>
      <c r="OYR40" s="292"/>
      <c r="OYS40" s="292"/>
      <c r="OYT40" s="292"/>
      <c r="OYU40" s="292"/>
      <c r="OYV40" s="292"/>
      <c r="OYW40" s="292"/>
      <c r="OYX40" s="292"/>
      <c r="OYY40" s="292"/>
      <c r="OYZ40" s="292"/>
      <c r="OZA40" s="292"/>
      <c r="OZB40" s="292"/>
      <c r="OZC40" s="292"/>
      <c r="OZD40" s="292"/>
      <c r="OZE40" s="292"/>
      <c r="OZF40" s="292"/>
      <c r="OZG40" s="292"/>
      <c r="OZH40" s="292"/>
      <c r="OZI40" s="292"/>
      <c r="OZJ40" s="292"/>
      <c r="OZK40" s="292"/>
      <c r="OZL40" s="292"/>
      <c r="OZM40" s="292"/>
      <c r="OZN40" s="292"/>
      <c r="OZO40" s="292"/>
      <c r="OZP40" s="292"/>
      <c r="OZQ40" s="292"/>
      <c r="OZR40" s="292"/>
      <c r="OZS40" s="292"/>
      <c r="OZT40" s="292"/>
      <c r="OZU40" s="292"/>
      <c r="OZV40" s="292"/>
      <c r="OZW40" s="292"/>
      <c r="OZX40" s="292"/>
      <c r="OZY40" s="292"/>
      <c r="OZZ40" s="292"/>
      <c r="PAA40" s="292"/>
      <c r="PAB40" s="292"/>
      <c r="PAC40" s="292"/>
      <c r="PAD40" s="292"/>
      <c r="PAE40" s="292"/>
      <c r="PAF40" s="292"/>
      <c r="PAG40" s="292"/>
      <c r="PAH40" s="292"/>
      <c r="PAI40" s="292"/>
      <c r="PAJ40" s="292"/>
      <c r="PAK40" s="292"/>
      <c r="PAL40" s="292"/>
      <c r="PAM40" s="292"/>
      <c r="PAN40" s="292"/>
      <c r="PAO40" s="292"/>
      <c r="PAP40" s="292"/>
      <c r="PAQ40" s="292"/>
      <c r="PAR40" s="292"/>
      <c r="PAS40" s="292"/>
      <c r="PAT40" s="292"/>
      <c r="PAU40" s="292"/>
      <c r="PAV40" s="292"/>
      <c r="PAW40" s="292"/>
      <c r="PAX40" s="292"/>
      <c r="PAY40" s="292"/>
      <c r="PAZ40" s="292"/>
      <c r="PBA40" s="292"/>
      <c r="PBB40" s="292"/>
      <c r="PBC40" s="292"/>
      <c r="PBD40" s="292"/>
      <c r="PBE40" s="292"/>
      <c r="PBF40" s="292"/>
      <c r="PBG40" s="292"/>
      <c r="PBH40" s="292"/>
      <c r="PBI40" s="292"/>
      <c r="PBJ40" s="292"/>
      <c r="PBK40" s="292"/>
      <c r="PBL40" s="292"/>
      <c r="PBM40" s="292"/>
      <c r="PBN40" s="292"/>
      <c r="PBO40" s="292"/>
      <c r="PBP40" s="292"/>
      <c r="PBQ40" s="292"/>
      <c r="PBR40" s="292"/>
      <c r="PBS40" s="292"/>
      <c r="PBT40" s="292"/>
      <c r="PBU40" s="292"/>
      <c r="PBV40" s="292"/>
      <c r="PBW40" s="292"/>
      <c r="PBX40" s="292"/>
      <c r="PBY40" s="292"/>
      <c r="PBZ40" s="292"/>
      <c r="PCA40" s="292"/>
      <c r="PCB40" s="292"/>
      <c r="PCC40" s="292"/>
      <c r="PCD40" s="292"/>
      <c r="PCE40" s="292"/>
      <c r="PCF40" s="292"/>
      <c r="PCG40" s="292"/>
      <c r="PCH40" s="292"/>
      <c r="PCI40" s="292"/>
      <c r="PCJ40" s="292"/>
      <c r="PCK40" s="292"/>
      <c r="PCL40" s="292"/>
      <c r="PCM40" s="292"/>
      <c r="PCN40" s="292"/>
      <c r="PCO40" s="292"/>
      <c r="PCP40" s="292"/>
      <c r="PCQ40" s="292"/>
      <c r="PCR40" s="292"/>
      <c r="PCS40" s="292"/>
      <c r="PCT40" s="292"/>
      <c r="PCU40" s="292"/>
      <c r="PCV40" s="292"/>
      <c r="PCW40" s="292"/>
      <c r="PCX40" s="292"/>
      <c r="PCY40" s="292"/>
      <c r="PCZ40" s="292"/>
      <c r="PDA40" s="292"/>
      <c r="PDB40" s="292"/>
      <c r="PDC40" s="292"/>
      <c r="PDD40" s="292"/>
      <c r="PDE40" s="292"/>
      <c r="PDF40" s="292"/>
      <c r="PDG40" s="292"/>
      <c r="PDH40" s="292"/>
      <c r="PDI40" s="292"/>
      <c r="PDJ40" s="292"/>
      <c r="PDK40" s="292"/>
      <c r="PDL40" s="292"/>
      <c r="PDM40" s="292"/>
      <c r="PDN40" s="292"/>
      <c r="PDO40" s="292"/>
      <c r="PDP40" s="292"/>
      <c r="PDQ40" s="292"/>
      <c r="PDR40" s="292"/>
      <c r="PDS40" s="292"/>
      <c r="PDT40" s="292"/>
      <c r="PDU40" s="292"/>
      <c r="PDV40" s="292"/>
      <c r="PDW40" s="292"/>
      <c r="PDX40" s="292"/>
      <c r="PDY40" s="292"/>
      <c r="PDZ40" s="292"/>
      <c r="PEA40" s="292"/>
      <c r="PEB40" s="292"/>
      <c r="PEC40" s="292"/>
      <c r="PED40" s="292"/>
      <c r="PEE40" s="292"/>
      <c r="PEF40" s="292"/>
      <c r="PEG40" s="292"/>
      <c r="PEH40" s="292"/>
      <c r="PEI40" s="292"/>
      <c r="PEJ40" s="292"/>
      <c r="PEK40" s="292"/>
      <c r="PEL40" s="292"/>
      <c r="PEM40" s="292"/>
      <c r="PEN40" s="292"/>
      <c r="PEO40" s="292"/>
      <c r="PEP40" s="292"/>
      <c r="PEQ40" s="292"/>
      <c r="PER40" s="292"/>
      <c r="PES40" s="292"/>
      <c r="PET40" s="292"/>
      <c r="PEU40" s="292"/>
      <c r="PEV40" s="292"/>
      <c r="PEW40" s="292"/>
      <c r="PEX40" s="292"/>
      <c r="PEY40" s="292"/>
      <c r="PEZ40" s="292"/>
      <c r="PFA40" s="292"/>
      <c r="PFB40" s="292"/>
      <c r="PFC40" s="292"/>
      <c r="PFD40" s="292"/>
      <c r="PFE40" s="292"/>
      <c r="PFF40" s="292"/>
      <c r="PFG40" s="292"/>
      <c r="PFH40" s="292"/>
      <c r="PFI40" s="292"/>
      <c r="PFJ40" s="292"/>
      <c r="PFK40" s="292"/>
      <c r="PFL40" s="292"/>
      <c r="PFM40" s="292"/>
      <c r="PFN40" s="292"/>
      <c r="PFO40" s="292"/>
      <c r="PFP40" s="292"/>
      <c r="PFQ40" s="292"/>
      <c r="PFR40" s="292"/>
      <c r="PFS40" s="292"/>
      <c r="PFT40" s="292"/>
      <c r="PFU40" s="292"/>
      <c r="PFV40" s="292"/>
      <c r="PFW40" s="292"/>
      <c r="PFX40" s="292"/>
      <c r="PFY40" s="292"/>
      <c r="PFZ40" s="292"/>
      <c r="PGA40" s="292"/>
      <c r="PGB40" s="292"/>
      <c r="PGC40" s="292"/>
      <c r="PGD40" s="292"/>
      <c r="PGE40" s="292"/>
      <c r="PGF40" s="292"/>
      <c r="PGG40" s="292"/>
      <c r="PGH40" s="292"/>
      <c r="PGI40" s="292"/>
      <c r="PGJ40" s="292"/>
      <c r="PGK40" s="292"/>
      <c r="PGL40" s="292"/>
      <c r="PGM40" s="292"/>
      <c r="PGN40" s="292"/>
      <c r="PGO40" s="292"/>
      <c r="PGP40" s="292"/>
      <c r="PGQ40" s="292"/>
      <c r="PGR40" s="292"/>
      <c r="PGS40" s="292"/>
      <c r="PGT40" s="292"/>
      <c r="PGU40" s="292"/>
      <c r="PGV40" s="292"/>
      <c r="PGW40" s="292"/>
      <c r="PGX40" s="292"/>
      <c r="PGY40" s="292"/>
      <c r="PGZ40" s="292"/>
      <c r="PHA40" s="292"/>
      <c r="PHB40" s="292"/>
      <c r="PHC40" s="292"/>
      <c r="PHD40" s="292"/>
      <c r="PHE40" s="292"/>
      <c r="PHF40" s="292"/>
      <c r="PHG40" s="292"/>
      <c r="PHH40" s="292"/>
      <c r="PHI40" s="292"/>
      <c r="PHJ40" s="292"/>
      <c r="PHK40" s="292"/>
      <c r="PHL40" s="292"/>
      <c r="PHM40" s="292"/>
      <c r="PHN40" s="292"/>
      <c r="PHO40" s="292"/>
      <c r="PHP40" s="292"/>
      <c r="PHQ40" s="292"/>
      <c r="PHR40" s="292"/>
      <c r="PHS40" s="292"/>
      <c r="PHT40" s="292"/>
      <c r="PHU40" s="292"/>
      <c r="PHV40" s="292"/>
      <c r="PHW40" s="292"/>
      <c r="PHX40" s="292"/>
      <c r="PHY40" s="292"/>
      <c r="PHZ40" s="292"/>
      <c r="PIA40" s="292"/>
      <c r="PIB40" s="292"/>
      <c r="PIC40" s="292"/>
      <c r="PID40" s="292"/>
      <c r="PIE40" s="292"/>
      <c r="PIF40" s="292"/>
      <c r="PIG40" s="292"/>
      <c r="PIH40" s="292"/>
      <c r="PII40" s="292"/>
      <c r="PIJ40" s="292"/>
      <c r="PIK40" s="292"/>
      <c r="PIL40" s="292"/>
      <c r="PIM40" s="292"/>
      <c r="PIN40" s="292"/>
      <c r="PIO40" s="292"/>
      <c r="PIP40" s="292"/>
      <c r="PIQ40" s="292"/>
      <c r="PIR40" s="292"/>
      <c r="PIS40" s="292"/>
      <c r="PIT40" s="292"/>
      <c r="PIU40" s="292"/>
      <c r="PIV40" s="292"/>
      <c r="PIW40" s="292"/>
      <c r="PIX40" s="292"/>
      <c r="PIY40" s="292"/>
      <c r="PIZ40" s="292"/>
      <c r="PJA40" s="292"/>
      <c r="PJB40" s="292"/>
      <c r="PJC40" s="292"/>
      <c r="PJD40" s="292"/>
      <c r="PJE40" s="292"/>
      <c r="PJF40" s="292"/>
      <c r="PJG40" s="292"/>
      <c r="PJH40" s="292"/>
      <c r="PJI40" s="292"/>
      <c r="PJJ40" s="292"/>
      <c r="PJK40" s="292"/>
      <c r="PJL40" s="292"/>
      <c r="PJM40" s="292"/>
      <c r="PJN40" s="292"/>
      <c r="PJO40" s="292"/>
      <c r="PJP40" s="292"/>
      <c r="PJQ40" s="292"/>
      <c r="PJR40" s="292"/>
      <c r="PJS40" s="292"/>
      <c r="PJT40" s="292"/>
      <c r="PJU40" s="292"/>
      <c r="PJV40" s="292"/>
      <c r="PJW40" s="292"/>
      <c r="PJX40" s="292"/>
      <c r="PJY40" s="292"/>
      <c r="PJZ40" s="292"/>
      <c r="PKA40" s="292"/>
      <c r="PKB40" s="292"/>
      <c r="PKC40" s="292"/>
      <c r="PKD40" s="292"/>
      <c r="PKE40" s="292"/>
      <c r="PKF40" s="292"/>
      <c r="PKG40" s="292"/>
      <c r="PKH40" s="292"/>
      <c r="PKI40" s="292"/>
      <c r="PKJ40" s="292"/>
      <c r="PKK40" s="292"/>
      <c r="PKL40" s="292"/>
      <c r="PKM40" s="292"/>
      <c r="PKN40" s="292"/>
      <c r="PKO40" s="292"/>
      <c r="PKP40" s="292"/>
      <c r="PKQ40" s="292"/>
      <c r="PKR40" s="292"/>
      <c r="PKS40" s="292"/>
      <c r="PKT40" s="292"/>
      <c r="PKU40" s="292"/>
      <c r="PKV40" s="292"/>
      <c r="PKW40" s="292"/>
      <c r="PKX40" s="292"/>
      <c r="PKY40" s="292"/>
      <c r="PKZ40" s="292"/>
      <c r="PLA40" s="292"/>
      <c r="PLB40" s="292"/>
      <c r="PLC40" s="292"/>
      <c r="PLD40" s="292"/>
      <c r="PLE40" s="292"/>
      <c r="PLF40" s="292"/>
      <c r="PLG40" s="292"/>
      <c r="PLH40" s="292"/>
      <c r="PLI40" s="292"/>
      <c r="PLJ40" s="292"/>
      <c r="PLK40" s="292"/>
      <c r="PLL40" s="292"/>
      <c r="PLM40" s="292"/>
      <c r="PLN40" s="292"/>
      <c r="PLO40" s="292"/>
      <c r="PLP40" s="292"/>
      <c r="PLQ40" s="292"/>
      <c r="PLR40" s="292"/>
      <c r="PLS40" s="292"/>
      <c r="PLT40" s="292"/>
      <c r="PLU40" s="292"/>
      <c r="PLV40" s="292"/>
      <c r="PLW40" s="292"/>
      <c r="PLX40" s="292"/>
      <c r="PLY40" s="292"/>
      <c r="PLZ40" s="292"/>
      <c r="PMA40" s="292"/>
      <c r="PMB40" s="292"/>
      <c r="PMC40" s="292"/>
      <c r="PMD40" s="292"/>
      <c r="PME40" s="292"/>
      <c r="PMF40" s="292"/>
      <c r="PMG40" s="292"/>
      <c r="PMH40" s="292"/>
      <c r="PMI40" s="292"/>
      <c r="PMJ40" s="292"/>
      <c r="PMK40" s="292"/>
      <c r="PML40" s="292"/>
      <c r="PMM40" s="292"/>
      <c r="PMN40" s="292"/>
      <c r="PMO40" s="292"/>
      <c r="PMP40" s="292"/>
      <c r="PMQ40" s="292"/>
      <c r="PMR40" s="292"/>
      <c r="PMS40" s="292"/>
      <c r="PMT40" s="292"/>
      <c r="PMU40" s="292"/>
      <c r="PMV40" s="292"/>
      <c r="PMW40" s="292"/>
      <c r="PMX40" s="292"/>
      <c r="PMY40" s="292"/>
      <c r="PMZ40" s="292"/>
      <c r="PNA40" s="292"/>
      <c r="PNB40" s="292"/>
      <c r="PNC40" s="292"/>
      <c r="PND40" s="292"/>
      <c r="PNE40" s="292"/>
      <c r="PNF40" s="292"/>
      <c r="PNG40" s="292"/>
      <c r="PNH40" s="292"/>
      <c r="PNI40" s="292"/>
      <c r="PNJ40" s="292"/>
      <c r="PNK40" s="292"/>
      <c r="PNL40" s="292"/>
      <c r="PNM40" s="292"/>
      <c r="PNN40" s="292"/>
      <c r="PNO40" s="292"/>
      <c r="PNP40" s="292"/>
      <c r="PNQ40" s="292"/>
      <c r="PNR40" s="292"/>
      <c r="PNS40" s="292"/>
      <c r="PNT40" s="292"/>
      <c r="PNU40" s="292"/>
      <c r="PNV40" s="292"/>
      <c r="PNW40" s="292"/>
      <c r="PNX40" s="292"/>
      <c r="PNY40" s="292"/>
      <c r="PNZ40" s="292"/>
      <c r="POA40" s="292"/>
      <c r="POB40" s="292"/>
      <c r="POC40" s="292"/>
      <c r="POD40" s="292"/>
      <c r="POE40" s="292"/>
      <c r="POF40" s="292"/>
      <c r="POG40" s="292"/>
      <c r="POH40" s="292"/>
      <c r="POI40" s="292"/>
      <c r="POJ40" s="292"/>
      <c r="POK40" s="292"/>
      <c r="POL40" s="292"/>
      <c r="POM40" s="292"/>
      <c r="PON40" s="292"/>
      <c r="POO40" s="292"/>
      <c r="POP40" s="292"/>
      <c r="POQ40" s="292"/>
      <c r="POR40" s="292"/>
      <c r="POS40" s="292"/>
      <c r="POT40" s="292"/>
      <c r="POU40" s="292"/>
      <c r="POV40" s="292"/>
      <c r="POW40" s="292"/>
      <c r="POX40" s="292"/>
      <c r="POY40" s="292"/>
      <c r="POZ40" s="292"/>
      <c r="PPA40" s="292"/>
      <c r="PPB40" s="292"/>
      <c r="PPC40" s="292"/>
      <c r="PPD40" s="292"/>
      <c r="PPE40" s="292"/>
      <c r="PPF40" s="292"/>
      <c r="PPG40" s="292"/>
      <c r="PPH40" s="292"/>
      <c r="PPI40" s="292"/>
      <c r="PPJ40" s="292"/>
      <c r="PPK40" s="292"/>
      <c r="PPL40" s="292"/>
      <c r="PPM40" s="292"/>
      <c r="PPN40" s="292"/>
      <c r="PPO40" s="292"/>
      <c r="PPP40" s="292"/>
      <c r="PPQ40" s="292"/>
      <c r="PPR40" s="292"/>
      <c r="PPS40" s="292"/>
      <c r="PPT40" s="292"/>
      <c r="PPU40" s="292"/>
      <c r="PPV40" s="292"/>
      <c r="PPW40" s="292"/>
      <c r="PPX40" s="292"/>
      <c r="PPY40" s="292"/>
      <c r="PPZ40" s="292"/>
      <c r="PQA40" s="292"/>
      <c r="PQB40" s="292"/>
      <c r="PQC40" s="292"/>
      <c r="PQD40" s="292"/>
      <c r="PQE40" s="292"/>
      <c r="PQF40" s="292"/>
      <c r="PQG40" s="292"/>
      <c r="PQH40" s="292"/>
      <c r="PQI40" s="292"/>
      <c r="PQJ40" s="292"/>
      <c r="PQK40" s="292"/>
      <c r="PQL40" s="292"/>
      <c r="PQM40" s="292"/>
      <c r="PQN40" s="292"/>
      <c r="PQO40" s="292"/>
      <c r="PQP40" s="292"/>
      <c r="PQQ40" s="292"/>
      <c r="PQR40" s="292"/>
      <c r="PQS40" s="292"/>
      <c r="PQT40" s="292"/>
      <c r="PQU40" s="292"/>
      <c r="PQV40" s="292"/>
      <c r="PQW40" s="292"/>
      <c r="PQX40" s="292"/>
      <c r="PQY40" s="292"/>
      <c r="PQZ40" s="292"/>
      <c r="PRA40" s="292"/>
      <c r="PRB40" s="292"/>
      <c r="PRC40" s="292"/>
      <c r="PRD40" s="292"/>
      <c r="PRE40" s="292"/>
      <c r="PRF40" s="292"/>
      <c r="PRG40" s="292"/>
      <c r="PRH40" s="292"/>
      <c r="PRI40" s="292"/>
      <c r="PRJ40" s="292"/>
      <c r="PRK40" s="292"/>
      <c r="PRL40" s="292"/>
      <c r="PRM40" s="292"/>
      <c r="PRN40" s="292"/>
      <c r="PRO40" s="292"/>
      <c r="PRP40" s="292"/>
      <c r="PRQ40" s="292"/>
      <c r="PRR40" s="292"/>
      <c r="PRS40" s="292"/>
      <c r="PRT40" s="292"/>
      <c r="PRU40" s="292"/>
      <c r="PRV40" s="292"/>
      <c r="PRW40" s="292"/>
      <c r="PRX40" s="292"/>
      <c r="PRY40" s="292"/>
      <c r="PRZ40" s="292"/>
      <c r="PSA40" s="292"/>
      <c r="PSB40" s="292"/>
      <c r="PSC40" s="292"/>
      <c r="PSD40" s="292"/>
      <c r="PSE40" s="292"/>
      <c r="PSF40" s="292"/>
      <c r="PSG40" s="292"/>
      <c r="PSH40" s="292"/>
      <c r="PSI40" s="292"/>
      <c r="PSJ40" s="292"/>
      <c r="PSK40" s="292"/>
      <c r="PSL40" s="292"/>
      <c r="PSM40" s="292"/>
      <c r="PSN40" s="292"/>
      <c r="PSO40" s="292"/>
      <c r="PSP40" s="292"/>
      <c r="PSQ40" s="292"/>
      <c r="PSR40" s="292"/>
      <c r="PSS40" s="292"/>
      <c r="PST40" s="292"/>
      <c r="PSU40" s="292"/>
      <c r="PSV40" s="292"/>
      <c r="PSW40" s="292"/>
      <c r="PSX40" s="292"/>
      <c r="PSY40" s="292"/>
      <c r="PSZ40" s="292"/>
      <c r="PTA40" s="292"/>
      <c r="PTB40" s="292"/>
      <c r="PTC40" s="292"/>
      <c r="PTD40" s="292"/>
      <c r="PTE40" s="292"/>
      <c r="PTF40" s="292"/>
      <c r="PTG40" s="292"/>
      <c r="PTH40" s="292"/>
      <c r="PTI40" s="292"/>
      <c r="PTJ40" s="292"/>
      <c r="PTK40" s="292"/>
      <c r="PTL40" s="292"/>
      <c r="PTM40" s="292"/>
      <c r="PTN40" s="292"/>
      <c r="PTO40" s="292"/>
      <c r="PTP40" s="292"/>
      <c r="PTQ40" s="292"/>
      <c r="PTR40" s="292"/>
      <c r="PTS40" s="292"/>
      <c r="PTT40" s="292"/>
      <c r="PTU40" s="292"/>
      <c r="PTV40" s="292"/>
      <c r="PTW40" s="292"/>
      <c r="PTX40" s="292"/>
      <c r="PTY40" s="292"/>
      <c r="PTZ40" s="292"/>
      <c r="PUA40" s="292"/>
      <c r="PUB40" s="292"/>
      <c r="PUC40" s="292"/>
      <c r="PUD40" s="292"/>
      <c r="PUE40" s="292"/>
      <c r="PUF40" s="292"/>
      <c r="PUG40" s="292"/>
      <c r="PUH40" s="292"/>
      <c r="PUI40" s="292"/>
      <c r="PUJ40" s="292"/>
      <c r="PUK40" s="292"/>
      <c r="PUL40" s="292"/>
      <c r="PUM40" s="292"/>
      <c r="PUN40" s="292"/>
      <c r="PUO40" s="292"/>
      <c r="PUP40" s="292"/>
      <c r="PUQ40" s="292"/>
      <c r="PUR40" s="292"/>
      <c r="PUS40" s="292"/>
      <c r="PUT40" s="292"/>
      <c r="PUU40" s="292"/>
      <c r="PUV40" s="292"/>
      <c r="PUW40" s="292"/>
      <c r="PUX40" s="292"/>
      <c r="PUY40" s="292"/>
      <c r="PUZ40" s="292"/>
      <c r="PVA40" s="292"/>
      <c r="PVB40" s="292"/>
      <c r="PVC40" s="292"/>
      <c r="PVD40" s="292"/>
      <c r="PVE40" s="292"/>
      <c r="PVF40" s="292"/>
      <c r="PVG40" s="292"/>
      <c r="PVH40" s="292"/>
      <c r="PVI40" s="292"/>
      <c r="PVJ40" s="292"/>
      <c r="PVK40" s="292"/>
      <c r="PVL40" s="292"/>
      <c r="PVM40" s="292"/>
      <c r="PVN40" s="292"/>
      <c r="PVO40" s="292"/>
      <c r="PVP40" s="292"/>
      <c r="PVQ40" s="292"/>
      <c r="PVR40" s="292"/>
      <c r="PVS40" s="292"/>
      <c r="PVT40" s="292"/>
      <c r="PVU40" s="292"/>
      <c r="PVV40" s="292"/>
      <c r="PVW40" s="292"/>
      <c r="PVX40" s="292"/>
      <c r="PVY40" s="292"/>
      <c r="PVZ40" s="292"/>
      <c r="PWA40" s="292"/>
      <c r="PWB40" s="292"/>
      <c r="PWC40" s="292"/>
      <c r="PWD40" s="292"/>
      <c r="PWE40" s="292"/>
      <c r="PWF40" s="292"/>
      <c r="PWG40" s="292"/>
      <c r="PWH40" s="292"/>
      <c r="PWI40" s="292"/>
      <c r="PWJ40" s="292"/>
      <c r="PWK40" s="292"/>
      <c r="PWL40" s="292"/>
      <c r="PWM40" s="292"/>
      <c r="PWN40" s="292"/>
      <c r="PWO40" s="292"/>
      <c r="PWP40" s="292"/>
      <c r="PWQ40" s="292"/>
      <c r="PWR40" s="292"/>
      <c r="PWS40" s="292"/>
      <c r="PWT40" s="292"/>
      <c r="PWU40" s="292"/>
      <c r="PWV40" s="292"/>
      <c r="PWW40" s="292"/>
      <c r="PWX40" s="292"/>
      <c r="PWY40" s="292"/>
      <c r="PWZ40" s="292"/>
      <c r="PXA40" s="292"/>
      <c r="PXB40" s="292"/>
      <c r="PXC40" s="292"/>
      <c r="PXD40" s="292"/>
      <c r="PXE40" s="292"/>
      <c r="PXF40" s="292"/>
      <c r="PXG40" s="292"/>
      <c r="PXH40" s="292"/>
      <c r="PXI40" s="292"/>
      <c r="PXJ40" s="292"/>
      <c r="PXK40" s="292"/>
      <c r="PXL40" s="292"/>
      <c r="PXM40" s="292"/>
      <c r="PXN40" s="292"/>
      <c r="PXO40" s="292"/>
      <c r="PXP40" s="292"/>
      <c r="PXQ40" s="292"/>
      <c r="PXR40" s="292"/>
      <c r="PXS40" s="292"/>
      <c r="PXT40" s="292"/>
      <c r="PXU40" s="292"/>
      <c r="PXV40" s="292"/>
      <c r="PXW40" s="292"/>
      <c r="PXX40" s="292"/>
      <c r="PXY40" s="292"/>
      <c r="PXZ40" s="292"/>
      <c r="PYA40" s="292"/>
      <c r="PYB40" s="292"/>
      <c r="PYC40" s="292"/>
      <c r="PYD40" s="292"/>
      <c r="PYE40" s="292"/>
      <c r="PYF40" s="292"/>
      <c r="PYG40" s="292"/>
      <c r="PYH40" s="292"/>
      <c r="PYI40" s="292"/>
      <c r="PYJ40" s="292"/>
      <c r="PYK40" s="292"/>
      <c r="PYL40" s="292"/>
      <c r="PYM40" s="292"/>
      <c r="PYN40" s="292"/>
      <c r="PYO40" s="292"/>
      <c r="PYP40" s="292"/>
      <c r="PYQ40" s="292"/>
      <c r="PYR40" s="292"/>
      <c r="PYS40" s="292"/>
      <c r="PYT40" s="292"/>
      <c r="PYU40" s="292"/>
      <c r="PYV40" s="292"/>
      <c r="PYW40" s="292"/>
      <c r="PYX40" s="292"/>
      <c r="PYY40" s="292"/>
      <c r="PYZ40" s="292"/>
      <c r="PZA40" s="292"/>
      <c r="PZB40" s="292"/>
      <c r="PZC40" s="292"/>
      <c r="PZD40" s="292"/>
      <c r="PZE40" s="292"/>
      <c r="PZF40" s="292"/>
      <c r="PZG40" s="292"/>
      <c r="PZH40" s="292"/>
      <c r="PZI40" s="292"/>
      <c r="PZJ40" s="292"/>
      <c r="PZK40" s="292"/>
      <c r="PZL40" s="292"/>
      <c r="PZM40" s="292"/>
      <c r="PZN40" s="292"/>
      <c r="PZO40" s="292"/>
      <c r="PZP40" s="292"/>
      <c r="PZQ40" s="292"/>
      <c r="PZR40" s="292"/>
      <c r="PZS40" s="292"/>
      <c r="PZT40" s="292"/>
      <c r="PZU40" s="292"/>
      <c r="PZV40" s="292"/>
      <c r="PZW40" s="292"/>
      <c r="PZX40" s="292"/>
      <c r="PZY40" s="292"/>
      <c r="PZZ40" s="292"/>
      <c r="QAA40" s="292"/>
      <c r="QAB40" s="292"/>
      <c r="QAC40" s="292"/>
      <c r="QAD40" s="292"/>
      <c r="QAE40" s="292"/>
      <c r="QAF40" s="292"/>
      <c r="QAG40" s="292"/>
      <c r="QAH40" s="292"/>
      <c r="QAI40" s="292"/>
      <c r="QAJ40" s="292"/>
      <c r="QAK40" s="292"/>
      <c r="QAL40" s="292"/>
      <c r="QAM40" s="292"/>
      <c r="QAN40" s="292"/>
      <c r="QAO40" s="292"/>
      <c r="QAP40" s="292"/>
      <c r="QAQ40" s="292"/>
      <c r="QAR40" s="292"/>
      <c r="QAS40" s="292"/>
      <c r="QAT40" s="292"/>
      <c r="QAU40" s="292"/>
      <c r="QAV40" s="292"/>
      <c r="QAW40" s="292"/>
      <c r="QAX40" s="292"/>
      <c r="QAY40" s="292"/>
      <c r="QAZ40" s="292"/>
      <c r="QBA40" s="292"/>
      <c r="QBB40" s="292"/>
      <c r="QBC40" s="292"/>
      <c r="QBD40" s="292"/>
      <c r="QBE40" s="292"/>
      <c r="QBF40" s="292"/>
      <c r="QBG40" s="292"/>
      <c r="QBH40" s="292"/>
      <c r="QBI40" s="292"/>
      <c r="QBJ40" s="292"/>
      <c r="QBK40" s="292"/>
      <c r="QBL40" s="292"/>
      <c r="QBM40" s="292"/>
      <c r="QBN40" s="292"/>
      <c r="QBO40" s="292"/>
      <c r="QBP40" s="292"/>
      <c r="QBQ40" s="292"/>
      <c r="QBR40" s="292"/>
      <c r="QBS40" s="292"/>
      <c r="QBT40" s="292"/>
      <c r="QBU40" s="292"/>
      <c r="QBV40" s="292"/>
      <c r="QBW40" s="292"/>
      <c r="QBX40" s="292"/>
      <c r="QBY40" s="292"/>
      <c r="QBZ40" s="292"/>
      <c r="QCA40" s="292"/>
      <c r="QCB40" s="292"/>
      <c r="QCC40" s="292"/>
      <c r="QCD40" s="292"/>
      <c r="QCE40" s="292"/>
      <c r="QCF40" s="292"/>
      <c r="QCG40" s="292"/>
      <c r="QCH40" s="292"/>
      <c r="QCI40" s="292"/>
      <c r="QCJ40" s="292"/>
      <c r="QCK40" s="292"/>
      <c r="QCL40" s="292"/>
      <c r="QCM40" s="292"/>
      <c r="QCN40" s="292"/>
      <c r="QCO40" s="292"/>
      <c r="QCP40" s="292"/>
      <c r="QCQ40" s="292"/>
      <c r="QCR40" s="292"/>
      <c r="QCS40" s="292"/>
      <c r="QCT40" s="292"/>
      <c r="QCU40" s="292"/>
      <c r="QCV40" s="292"/>
      <c r="QCW40" s="292"/>
      <c r="QCX40" s="292"/>
      <c r="QCY40" s="292"/>
      <c r="QCZ40" s="292"/>
      <c r="QDA40" s="292"/>
      <c r="QDB40" s="292"/>
      <c r="QDC40" s="292"/>
      <c r="QDD40" s="292"/>
      <c r="QDE40" s="292"/>
      <c r="QDF40" s="292"/>
      <c r="QDG40" s="292"/>
      <c r="QDH40" s="292"/>
      <c r="QDI40" s="292"/>
      <c r="QDJ40" s="292"/>
      <c r="QDK40" s="292"/>
      <c r="QDL40" s="292"/>
      <c r="QDM40" s="292"/>
      <c r="QDN40" s="292"/>
      <c r="QDO40" s="292"/>
      <c r="QDP40" s="292"/>
      <c r="QDQ40" s="292"/>
      <c r="QDR40" s="292"/>
      <c r="QDS40" s="292"/>
      <c r="QDT40" s="292"/>
      <c r="QDU40" s="292"/>
      <c r="QDV40" s="292"/>
      <c r="QDW40" s="292"/>
      <c r="QDX40" s="292"/>
      <c r="QDY40" s="292"/>
      <c r="QDZ40" s="292"/>
      <c r="QEA40" s="292"/>
      <c r="QEB40" s="292"/>
      <c r="QEC40" s="292"/>
      <c r="QED40" s="292"/>
      <c r="QEE40" s="292"/>
      <c r="QEF40" s="292"/>
      <c r="QEG40" s="292"/>
      <c r="QEH40" s="292"/>
      <c r="QEI40" s="292"/>
      <c r="QEJ40" s="292"/>
      <c r="QEK40" s="292"/>
      <c r="QEL40" s="292"/>
      <c r="QEM40" s="292"/>
      <c r="QEN40" s="292"/>
      <c r="QEO40" s="292"/>
      <c r="QEP40" s="292"/>
      <c r="QEQ40" s="292"/>
      <c r="QER40" s="292"/>
      <c r="QES40" s="292"/>
      <c r="QET40" s="292"/>
      <c r="QEU40" s="292"/>
      <c r="QEV40" s="292"/>
      <c r="QEW40" s="292"/>
      <c r="QEX40" s="292"/>
      <c r="QEY40" s="292"/>
      <c r="QEZ40" s="292"/>
      <c r="QFA40" s="292"/>
      <c r="QFB40" s="292"/>
      <c r="QFC40" s="292"/>
      <c r="QFD40" s="292"/>
      <c r="QFE40" s="292"/>
      <c r="QFF40" s="292"/>
      <c r="QFG40" s="292"/>
      <c r="QFH40" s="292"/>
      <c r="QFI40" s="292"/>
      <c r="QFJ40" s="292"/>
      <c r="QFK40" s="292"/>
      <c r="QFL40" s="292"/>
      <c r="QFM40" s="292"/>
      <c r="QFN40" s="292"/>
      <c r="QFO40" s="292"/>
      <c r="QFP40" s="292"/>
      <c r="QFQ40" s="292"/>
      <c r="QFR40" s="292"/>
      <c r="QFS40" s="292"/>
      <c r="QFT40" s="292"/>
      <c r="QFU40" s="292"/>
      <c r="QFV40" s="292"/>
      <c r="QFW40" s="292"/>
      <c r="QFX40" s="292"/>
      <c r="QFY40" s="292"/>
      <c r="QFZ40" s="292"/>
      <c r="QGA40" s="292"/>
      <c r="QGB40" s="292"/>
      <c r="QGC40" s="292"/>
      <c r="QGD40" s="292"/>
      <c r="QGE40" s="292"/>
      <c r="QGF40" s="292"/>
      <c r="QGG40" s="292"/>
      <c r="QGH40" s="292"/>
      <c r="QGI40" s="292"/>
      <c r="QGJ40" s="292"/>
      <c r="QGK40" s="292"/>
      <c r="QGL40" s="292"/>
      <c r="QGM40" s="292"/>
      <c r="QGN40" s="292"/>
      <c r="QGO40" s="292"/>
      <c r="QGP40" s="292"/>
      <c r="QGQ40" s="292"/>
      <c r="QGR40" s="292"/>
      <c r="QGS40" s="292"/>
      <c r="QGT40" s="292"/>
      <c r="QGU40" s="292"/>
      <c r="QGV40" s="292"/>
      <c r="QGW40" s="292"/>
      <c r="QGX40" s="292"/>
      <c r="QGY40" s="292"/>
      <c r="QGZ40" s="292"/>
      <c r="QHA40" s="292"/>
      <c r="QHB40" s="292"/>
      <c r="QHC40" s="292"/>
      <c r="QHD40" s="292"/>
      <c r="QHE40" s="292"/>
      <c r="QHF40" s="292"/>
      <c r="QHG40" s="292"/>
      <c r="QHH40" s="292"/>
      <c r="QHI40" s="292"/>
      <c r="QHJ40" s="292"/>
      <c r="QHK40" s="292"/>
      <c r="QHL40" s="292"/>
      <c r="QHM40" s="292"/>
      <c r="QHN40" s="292"/>
      <c r="QHO40" s="292"/>
      <c r="QHP40" s="292"/>
      <c r="QHQ40" s="292"/>
      <c r="QHR40" s="292"/>
      <c r="QHS40" s="292"/>
      <c r="QHT40" s="292"/>
      <c r="QHU40" s="292"/>
      <c r="QHV40" s="292"/>
      <c r="QHW40" s="292"/>
      <c r="QHX40" s="292"/>
      <c r="QHY40" s="292"/>
      <c r="QHZ40" s="292"/>
      <c r="QIA40" s="292"/>
      <c r="QIB40" s="292"/>
      <c r="QIC40" s="292"/>
      <c r="QID40" s="292"/>
      <c r="QIE40" s="292"/>
      <c r="QIF40" s="292"/>
      <c r="QIG40" s="292"/>
      <c r="QIH40" s="292"/>
      <c r="QII40" s="292"/>
      <c r="QIJ40" s="292"/>
      <c r="QIK40" s="292"/>
      <c r="QIL40" s="292"/>
      <c r="QIM40" s="292"/>
      <c r="QIN40" s="292"/>
      <c r="QIO40" s="292"/>
      <c r="QIP40" s="292"/>
      <c r="QIQ40" s="292"/>
      <c r="QIR40" s="292"/>
      <c r="QIS40" s="292"/>
      <c r="QIT40" s="292"/>
      <c r="QIU40" s="292"/>
      <c r="QIV40" s="292"/>
      <c r="QIW40" s="292"/>
      <c r="QIX40" s="292"/>
      <c r="QIY40" s="292"/>
      <c r="QIZ40" s="292"/>
      <c r="QJA40" s="292"/>
      <c r="QJB40" s="292"/>
      <c r="QJC40" s="292"/>
      <c r="QJD40" s="292"/>
      <c r="QJE40" s="292"/>
      <c r="QJF40" s="292"/>
      <c r="QJG40" s="292"/>
      <c r="QJH40" s="292"/>
      <c r="QJI40" s="292"/>
      <c r="QJJ40" s="292"/>
      <c r="QJK40" s="292"/>
      <c r="QJL40" s="292"/>
      <c r="QJM40" s="292"/>
      <c r="QJN40" s="292"/>
      <c r="QJO40" s="292"/>
      <c r="QJP40" s="292"/>
      <c r="QJQ40" s="292"/>
      <c r="QJR40" s="292"/>
      <c r="QJS40" s="292"/>
      <c r="QJT40" s="292"/>
      <c r="QJU40" s="292"/>
      <c r="QJV40" s="292"/>
      <c r="QJW40" s="292"/>
      <c r="QJX40" s="292"/>
      <c r="QJY40" s="292"/>
      <c r="QJZ40" s="292"/>
      <c r="QKA40" s="292"/>
      <c r="QKB40" s="292"/>
      <c r="QKC40" s="292"/>
      <c r="QKD40" s="292"/>
      <c r="QKE40" s="292"/>
      <c r="QKF40" s="292"/>
      <c r="QKG40" s="292"/>
      <c r="QKH40" s="292"/>
      <c r="QKI40" s="292"/>
      <c r="QKJ40" s="292"/>
      <c r="QKK40" s="292"/>
      <c r="QKL40" s="292"/>
      <c r="QKM40" s="292"/>
      <c r="QKN40" s="292"/>
      <c r="QKO40" s="292"/>
      <c r="QKP40" s="292"/>
      <c r="QKQ40" s="292"/>
      <c r="QKR40" s="292"/>
      <c r="QKS40" s="292"/>
      <c r="QKT40" s="292"/>
      <c r="QKU40" s="292"/>
      <c r="QKV40" s="292"/>
      <c r="QKW40" s="292"/>
      <c r="QKX40" s="292"/>
      <c r="QKY40" s="292"/>
      <c r="QKZ40" s="292"/>
      <c r="QLA40" s="292"/>
      <c r="QLB40" s="292"/>
      <c r="QLC40" s="292"/>
      <c r="QLD40" s="292"/>
      <c r="QLE40" s="292"/>
      <c r="QLF40" s="292"/>
      <c r="QLG40" s="292"/>
      <c r="QLH40" s="292"/>
      <c r="QLI40" s="292"/>
      <c r="QLJ40" s="292"/>
      <c r="QLK40" s="292"/>
      <c r="QLL40" s="292"/>
      <c r="QLM40" s="292"/>
      <c r="QLN40" s="292"/>
      <c r="QLO40" s="292"/>
      <c r="QLP40" s="292"/>
      <c r="QLQ40" s="292"/>
      <c r="QLR40" s="292"/>
      <c r="QLS40" s="292"/>
      <c r="QLT40" s="292"/>
      <c r="QLU40" s="292"/>
      <c r="QLV40" s="292"/>
      <c r="QLW40" s="292"/>
      <c r="QLX40" s="292"/>
      <c r="QLY40" s="292"/>
      <c r="QLZ40" s="292"/>
      <c r="QMA40" s="292"/>
      <c r="QMB40" s="292"/>
      <c r="QMC40" s="292"/>
      <c r="QMD40" s="292"/>
      <c r="QME40" s="292"/>
      <c r="QMF40" s="292"/>
      <c r="QMG40" s="292"/>
      <c r="QMH40" s="292"/>
      <c r="QMI40" s="292"/>
      <c r="QMJ40" s="292"/>
      <c r="QMK40" s="292"/>
      <c r="QML40" s="292"/>
      <c r="QMM40" s="292"/>
      <c r="QMN40" s="292"/>
      <c r="QMO40" s="292"/>
      <c r="QMP40" s="292"/>
      <c r="QMQ40" s="292"/>
      <c r="QMR40" s="292"/>
      <c r="QMS40" s="292"/>
      <c r="QMT40" s="292"/>
      <c r="QMU40" s="292"/>
      <c r="QMV40" s="292"/>
      <c r="QMW40" s="292"/>
      <c r="QMX40" s="292"/>
      <c r="QMY40" s="292"/>
      <c r="QMZ40" s="292"/>
      <c r="QNA40" s="292"/>
      <c r="QNB40" s="292"/>
      <c r="QNC40" s="292"/>
      <c r="QND40" s="292"/>
      <c r="QNE40" s="292"/>
      <c r="QNF40" s="292"/>
      <c r="QNG40" s="292"/>
      <c r="QNH40" s="292"/>
      <c r="QNI40" s="292"/>
      <c r="QNJ40" s="292"/>
      <c r="QNK40" s="292"/>
      <c r="QNL40" s="292"/>
      <c r="QNM40" s="292"/>
      <c r="QNN40" s="292"/>
      <c r="QNO40" s="292"/>
      <c r="QNP40" s="292"/>
      <c r="QNQ40" s="292"/>
      <c r="QNR40" s="292"/>
      <c r="QNS40" s="292"/>
      <c r="QNT40" s="292"/>
      <c r="QNU40" s="292"/>
      <c r="QNV40" s="292"/>
      <c r="QNW40" s="292"/>
      <c r="QNX40" s="292"/>
      <c r="QNY40" s="292"/>
      <c r="QNZ40" s="292"/>
      <c r="QOA40" s="292"/>
      <c r="QOB40" s="292"/>
      <c r="QOC40" s="292"/>
      <c r="QOD40" s="292"/>
      <c r="QOE40" s="292"/>
      <c r="QOF40" s="292"/>
      <c r="QOG40" s="292"/>
      <c r="QOH40" s="292"/>
      <c r="QOI40" s="292"/>
      <c r="QOJ40" s="292"/>
      <c r="QOK40" s="292"/>
      <c r="QOL40" s="292"/>
      <c r="QOM40" s="292"/>
      <c r="QON40" s="292"/>
      <c r="QOO40" s="292"/>
      <c r="QOP40" s="292"/>
      <c r="QOQ40" s="292"/>
      <c r="QOR40" s="292"/>
      <c r="QOS40" s="292"/>
      <c r="QOT40" s="292"/>
      <c r="QOU40" s="292"/>
      <c r="QOV40" s="292"/>
      <c r="QOW40" s="292"/>
      <c r="QOX40" s="292"/>
      <c r="QOY40" s="292"/>
      <c r="QOZ40" s="292"/>
      <c r="QPA40" s="292"/>
      <c r="QPB40" s="292"/>
      <c r="QPC40" s="292"/>
      <c r="QPD40" s="292"/>
      <c r="QPE40" s="292"/>
      <c r="QPF40" s="292"/>
      <c r="QPG40" s="292"/>
      <c r="QPH40" s="292"/>
      <c r="QPI40" s="292"/>
      <c r="QPJ40" s="292"/>
      <c r="QPK40" s="292"/>
      <c r="QPL40" s="292"/>
      <c r="QPM40" s="292"/>
      <c r="QPN40" s="292"/>
      <c r="QPO40" s="292"/>
      <c r="QPP40" s="292"/>
      <c r="QPQ40" s="292"/>
      <c r="QPR40" s="292"/>
      <c r="QPS40" s="292"/>
      <c r="QPT40" s="292"/>
      <c r="QPU40" s="292"/>
      <c r="QPV40" s="292"/>
      <c r="QPW40" s="292"/>
      <c r="QPX40" s="292"/>
      <c r="QPY40" s="292"/>
      <c r="QPZ40" s="292"/>
      <c r="QQA40" s="292"/>
      <c r="QQB40" s="292"/>
      <c r="QQC40" s="292"/>
      <c r="QQD40" s="292"/>
      <c r="QQE40" s="292"/>
      <c r="QQF40" s="292"/>
      <c r="QQG40" s="292"/>
      <c r="QQH40" s="292"/>
      <c r="QQI40" s="292"/>
      <c r="QQJ40" s="292"/>
      <c r="QQK40" s="292"/>
      <c r="QQL40" s="292"/>
      <c r="QQM40" s="292"/>
      <c r="QQN40" s="292"/>
      <c r="QQO40" s="292"/>
      <c r="QQP40" s="292"/>
      <c r="QQQ40" s="292"/>
      <c r="QQR40" s="292"/>
      <c r="QQS40" s="292"/>
      <c r="QQT40" s="292"/>
      <c r="QQU40" s="292"/>
      <c r="QQV40" s="292"/>
      <c r="QQW40" s="292"/>
      <c r="QQX40" s="292"/>
      <c r="QQY40" s="292"/>
      <c r="QQZ40" s="292"/>
      <c r="QRA40" s="292"/>
      <c r="QRB40" s="292"/>
      <c r="QRC40" s="292"/>
      <c r="QRD40" s="292"/>
      <c r="QRE40" s="292"/>
      <c r="QRF40" s="292"/>
      <c r="QRG40" s="292"/>
      <c r="QRH40" s="292"/>
      <c r="QRI40" s="292"/>
      <c r="QRJ40" s="292"/>
      <c r="QRK40" s="292"/>
      <c r="QRL40" s="292"/>
      <c r="QRM40" s="292"/>
      <c r="QRN40" s="292"/>
      <c r="QRO40" s="292"/>
      <c r="QRP40" s="292"/>
      <c r="QRQ40" s="292"/>
      <c r="QRR40" s="292"/>
      <c r="QRS40" s="292"/>
      <c r="QRT40" s="292"/>
      <c r="QRU40" s="292"/>
      <c r="QRV40" s="292"/>
      <c r="QRW40" s="292"/>
      <c r="QRX40" s="292"/>
      <c r="QRY40" s="292"/>
      <c r="QRZ40" s="292"/>
      <c r="QSA40" s="292"/>
      <c r="QSB40" s="292"/>
      <c r="QSC40" s="292"/>
      <c r="QSD40" s="292"/>
      <c r="QSE40" s="292"/>
      <c r="QSF40" s="292"/>
      <c r="QSG40" s="292"/>
      <c r="QSH40" s="292"/>
      <c r="QSI40" s="292"/>
      <c r="QSJ40" s="292"/>
      <c r="QSK40" s="292"/>
      <c r="QSL40" s="292"/>
      <c r="QSM40" s="292"/>
      <c r="QSN40" s="292"/>
      <c r="QSO40" s="292"/>
      <c r="QSP40" s="292"/>
      <c r="QSQ40" s="292"/>
      <c r="QSR40" s="292"/>
      <c r="QSS40" s="292"/>
      <c r="QST40" s="292"/>
      <c r="QSU40" s="292"/>
      <c r="QSV40" s="292"/>
      <c r="QSW40" s="292"/>
      <c r="QSX40" s="292"/>
      <c r="QSY40" s="292"/>
      <c r="QSZ40" s="292"/>
      <c r="QTA40" s="292"/>
      <c r="QTB40" s="292"/>
      <c r="QTC40" s="292"/>
      <c r="QTD40" s="292"/>
      <c r="QTE40" s="292"/>
      <c r="QTF40" s="292"/>
      <c r="QTG40" s="292"/>
      <c r="QTH40" s="292"/>
      <c r="QTI40" s="292"/>
      <c r="QTJ40" s="292"/>
      <c r="QTK40" s="292"/>
      <c r="QTL40" s="292"/>
      <c r="QTM40" s="292"/>
      <c r="QTN40" s="292"/>
      <c r="QTO40" s="292"/>
      <c r="QTP40" s="292"/>
      <c r="QTQ40" s="292"/>
      <c r="QTR40" s="292"/>
      <c r="QTS40" s="292"/>
      <c r="QTT40" s="292"/>
      <c r="QTU40" s="292"/>
      <c r="QTV40" s="292"/>
      <c r="QTW40" s="292"/>
      <c r="QTX40" s="292"/>
      <c r="QTY40" s="292"/>
      <c r="QTZ40" s="292"/>
      <c r="QUA40" s="292"/>
      <c r="QUB40" s="292"/>
      <c r="QUC40" s="292"/>
      <c r="QUD40" s="292"/>
      <c r="QUE40" s="292"/>
      <c r="QUF40" s="292"/>
      <c r="QUG40" s="292"/>
      <c r="QUH40" s="292"/>
      <c r="QUI40" s="292"/>
      <c r="QUJ40" s="292"/>
      <c r="QUK40" s="292"/>
      <c r="QUL40" s="292"/>
      <c r="QUM40" s="292"/>
      <c r="QUN40" s="292"/>
      <c r="QUO40" s="292"/>
      <c r="QUP40" s="292"/>
      <c r="QUQ40" s="292"/>
      <c r="QUR40" s="292"/>
      <c r="QUS40" s="292"/>
      <c r="QUT40" s="292"/>
      <c r="QUU40" s="292"/>
      <c r="QUV40" s="292"/>
      <c r="QUW40" s="292"/>
      <c r="QUX40" s="292"/>
      <c r="QUY40" s="292"/>
      <c r="QUZ40" s="292"/>
      <c r="QVA40" s="292"/>
      <c r="QVB40" s="292"/>
      <c r="QVC40" s="292"/>
      <c r="QVD40" s="292"/>
      <c r="QVE40" s="292"/>
      <c r="QVF40" s="292"/>
      <c r="QVG40" s="292"/>
      <c r="QVH40" s="292"/>
      <c r="QVI40" s="292"/>
      <c r="QVJ40" s="292"/>
      <c r="QVK40" s="292"/>
      <c r="QVL40" s="292"/>
      <c r="QVM40" s="292"/>
      <c r="QVN40" s="292"/>
      <c r="QVO40" s="292"/>
      <c r="QVP40" s="292"/>
      <c r="QVQ40" s="292"/>
      <c r="QVR40" s="292"/>
      <c r="QVS40" s="292"/>
      <c r="QVT40" s="292"/>
      <c r="QVU40" s="292"/>
      <c r="QVV40" s="292"/>
      <c r="QVW40" s="292"/>
      <c r="QVX40" s="292"/>
      <c r="QVY40" s="292"/>
      <c r="QVZ40" s="292"/>
      <c r="QWA40" s="292"/>
      <c r="QWB40" s="292"/>
      <c r="QWC40" s="292"/>
      <c r="QWD40" s="292"/>
      <c r="QWE40" s="292"/>
      <c r="QWF40" s="292"/>
      <c r="QWG40" s="292"/>
      <c r="QWH40" s="292"/>
      <c r="QWI40" s="292"/>
      <c r="QWJ40" s="292"/>
      <c r="QWK40" s="292"/>
      <c r="QWL40" s="292"/>
      <c r="QWM40" s="292"/>
      <c r="QWN40" s="292"/>
      <c r="QWO40" s="292"/>
      <c r="QWP40" s="292"/>
      <c r="QWQ40" s="292"/>
      <c r="QWR40" s="292"/>
      <c r="QWS40" s="292"/>
      <c r="QWT40" s="292"/>
      <c r="QWU40" s="292"/>
      <c r="QWV40" s="292"/>
      <c r="QWW40" s="292"/>
      <c r="QWX40" s="292"/>
      <c r="QWY40" s="292"/>
      <c r="QWZ40" s="292"/>
      <c r="QXA40" s="292"/>
      <c r="QXB40" s="292"/>
      <c r="QXC40" s="292"/>
      <c r="QXD40" s="292"/>
      <c r="QXE40" s="292"/>
      <c r="QXF40" s="292"/>
      <c r="QXG40" s="292"/>
      <c r="QXH40" s="292"/>
      <c r="QXI40" s="292"/>
      <c r="QXJ40" s="292"/>
      <c r="QXK40" s="292"/>
      <c r="QXL40" s="292"/>
      <c r="QXM40" s="292"/>
      <c r="QXN40" s="292"/>
      <c r="QXO40" s="292"/>
      <c r="QXP40" s="292"/>
      <c r="QXQ40" s="292"/>
      <c r="QXR40" s="292"/>
      <c r="QXS40" s="292"/>
      <c r="QXT40" s="292"/>
      <c r="QXU40" s="292"/>
      <c r="QXV40" s="292"/>
      <c r="QXW40" s="292"/>
      <c r="QXX40" s="292"/>
      <c r="QXY40" s="292"/>
      <c r="QXZ40" s="292"/>
      <c r="QYA40" s="292"/>
      <c r="QYB40" s="292"/>
      <c r="QYC40" s="292"/>
      <c r="QYD40" s="292"/>
      <c r="QYE40" s="292"/>
      <c r="QYF40" s="292"/>
      <c r="QYG40" s="292"/>
      <c r="QYH40" s="292"/>
      <c r="QYI40" s="292"/>
      <c r="QYJ40" s="292"/>
      <c r="QYK40" s="292"/>
      <c r="QYL40" s="292"/>
      <c r="QYM40" s="292"/>
      <c r="QYN40" s="292"/>
      <c r="QYO40" s="292"/>
      <c r="QYP40" s="292"/>
      <c r="QYQ40" s="292"/>
      <c r="QYR40" s="292"/>
      <c r="QYS40" s="292"/>
      <c r="QYT40" s="292"/>
      <c r="QYU40" s="292"/>
      <c r="QYV40" s="292"/>
      <c r="QYW40" s="292"/>
      <c r="QYX40" s="292"/>
      <c r="QYY40" s="292"/>
      <c r="QYZ40" s="292"/>
      <c r="QZA40" s="292"/>
      <c r="QZB40" s="292"/>
      <c r="QZC40" s="292"/>
      <c r="QZD40" s="292"/>
      <c r="QZE40" s="292"/>
      <c r="QZF40" s="292"/>
      <c r="QZG40" s="292"/>
      <c r="QZH40" s="292"/>
      <c r="QZI40" s="292"/>
      <c r="QZJ40" s="292"/>
      <c r="QZK40" s="292"/>
      <c r="QZL40" s="292"/>
      <c r="QZM40" s="292"/>
      <c r="QZN40" s="292"/>
      <c r="QZO40" s="292"/>
      <c r="QZP40" s="292"/>
      <c r="QZQ40" s="292"/>
      <c r="QZR40" s="292"/>
      <c r="QZS40" s="292"/>
      <c r="QZT40" s="292"/>
      <c r="QZU40" s="292"/>
      <c r="QZV40" s="292"/>
      <c r="QZW40" s="292"/>
      <c r="QZX40" s="292"/>
      <c r="QZY40" s="292"/>
      <c r="QZZ40" s="292"/>
      <c r="RAA40" s="292"/>
      <c r="RAB40" s="292"/>
      <c r="RAC40" s="292"/>
      <c r="RAD40" s="292"/>
      <c r="RAE40" s="292"/>
      <c r="RAF40" s="292"/>
      <c r="RAG40" s="292"/>
      <c r="RAH40" s="292"/>
      <c r="RAI40" s="292"/>
      <c r="RAJ40" s="292"/>
      <c r="RAK40" s="292"/>
      <c r="RAL40" s="292"/>
      <c r="RAM40" s="292"/>
      <c r="RAN40" s="292"/>
      <c r="RAO40" s="292"/>
      <c r="RAP40" s="292"/>
      <c r="RAQ40" s="292"/>
      <c r="RAR40" s="292"/>
      <c r="RAS40" s="292"/>
      <c r="RAT40" s="292"/>
      <c r="RAU40" s="292"/>
      <c r="RAV40" s="292"/>
      <c r="RAW40" s="292"/>
      <c r="RAX40" s="292"/>
      <c r="RAY40" s="292"/>
      <c r="RAZ40" s="292"/>
      <c r="RBA40" s="292"/>
      <c r="RBB40" s="292"/>
      <c r="RBC40" s="292"/>
      <c r="RBD40" s="292"/>
      <c r="RBE40" s="292"/>
      <c r="RBF40" s="292"/>
      <c r="RBG40" s="292"/>
      <c r="RBH40" s="292"/>
      <c r="RBI40" s="292"/>
      <c r="RBJ40" s="292"/>
      <c r="RBK40" s="292"/>
      <c r="RBL40" s="292"/>
      <c r="RBM40" s="292"/>
      <c r="RBN40" s="292"/>
      <c r="RBO40" s="292"/>
      <c r="RBP40" s="292"/>
      <c r="RBQ40" s="292"/>
      <c r="RBR40" s="292"/>
      <c r="RBS40" s="292"/>
      <c r="RBT40" s="292"/>
      <c r="RBU40" s="292"/>
      <c r="RBV40" s="292"/>
      <c r="RBW40" s="292"/>
      <c r="RBX40" s="292"/>
      <c r="RBY40" s="292"/>
      <c r="RBZ40" s="292"/>
      <c r="RCA40" s="292"/>
      <c r="RCB40" s="292"/>
      <c r="RCC40" s="292"/>
      <c r="RCD40" s="292"/>
      <c r="RCE40" s="292"/>
      <c r="RCF40" s="292"/>
      <c r="RCG40" s="292"/>
      <c r="RCH40" s="292"/>
      <c r="RCI40" s="292"/>
      <c r="RCJ40" s="292"/>
      <c r="RCK40" s="292"/>
      <c r="RCL40" s="292"/>
      <c r="RCM40" s="292"/>
      <c r="RCN40" s="292"/>
      <c r="RCO40" s="292"/>
      <c r="RCP40" s="292"/>
      <c r="RCQ40" s="292"/>
      <c r="RCR40" s="292"/>
      <c r="RCS40" s="292"/>
      <c r="RCT40" s="292"/>
      <c r="RCU40" s="292"/>
      <c r="RCV40" s="292"/>
      <c r="RCW40" s="292"/>
      <c r="RCX40" s="292"/>
      <c r="RCY40" s="292"/>
      <c r="RCZ40" s="292"/>
      <c r="RDA40" s="292"/>
      <c r="RDB40" s="292"/>
      <c r="RDC40" s="292"/>
      <c r="RDD40" s="292"/>
      <c r="RDE40" s="292"/>
      <c r="RDF40" s="292"/>
      <c r="RDG40" s="292"/>
      <c r="RDH40" s="292"/>
      <c r="RDI40" s="292"/>
      <c r="RDJ40" s="292"/>
      <c r="RDK40" s="292"/>
      <c r="RDL40" s="292"/>
      <c r="RDM40" s="292"/>
      <c r="RDN40" s="292"/>
      <c r="RDO40" s="292"/>
      <c r="RDP40" s="292"/>
      <c r="RDQ40" s="292"/>
      <c r="RDR40" s="292"/>
      <c r="RDS40" s="292"/>
      <c r="RDT40" s="292"/>
      <c r="RDU40" s="292"/>
      <c r="RDV40" s="292"/>
      <c r="RDW40" s="292"/>
      <c r="RDX40" s="292"/>
      <c r="RDY40" s="292"/>
      <c r="RDZ40" s="292"/>
      <c r="REA40" s="292"/>
      <c r="REB40" s="292"/>
      <c r="REC40" s="292"/>
      <c r="RED40" s="292"/>
      <c r="REE40" s="292"/>
      <c r="REF40" s="292"/>
      <c r="REG40" s="292"/>
      <c r="REH40" s="292"/>
      <c r="REI40" s="292"/>
      <c r="REJ40" s="292"/>
      <c r="REK40" s="292"/>
      <c r="REL40" s="292"/>
      <c r="REM40" s="292"/>
      <c r="REN40" s="292"/>
      <c r="REO40" s="292"/>
      <c r="REP40" s="292"/>
      <c r="REQ40" s="292"/>
      <c r="RER40" s="292"/>
      <c r="RES40" s="292"/>
      <c r="RET40" s="292"/>
      <c r="REU40" s="292"/>
      <c r="REV40" s="292"/>
      <c r="REW40" s="292"/>
      <c r="REX40" s="292"/>
      <c r="REY40" s="292"/>
      <c r="REZ40" s="292"/>
      <c r="RFA40" s="292"/>
      <c r="RFB40" s="292"/>
      <c r="RFC40" s="292"/>
      <c r="RFD40" s="292"/>
      <c r="RFE40" s="292"/>
      <c r="RFF40" s="292"/>
      <c r="RFG40" s="292"/>
      <c r="RFH40" s="292"/>
      <c r="RFI40" s="292"/>
      <c r="RFJ40" s="292"/>
      <c r="RFK40" s="292"/>
      <c r="RFL40" s="292"/>
      <c r="RFM40" s="292"/>
      <c r="RFN40" s="292"/>
      <c r="RFO40" s="292"/>
      <c r="RFP40" s="292"/>
      <c r="RFQ40" s="292"/>
      <c r="RFR40" s="292"/>
      <c r="RFS40" s="292"/>
      <c r="RFT40" s="292"/>
      <c r="RFU40" s="292"/>
      <c r="RFV40" s="292"/>
      <c r="RFW40" s="292"/>
      <c r="RFX40" s="292"/>
      <c r="RFY40" s="292"/>
      <c r="RFZ40" s="292"/>
      <c r="RGA40" s="292"/>
      <c r="RGB40" s="292"/>
      <c r="RGC40" s="292"/>
      <c r="RGD40" s="292"/>
      <c r="RGE40" s="292"/>
      <c r="RGF40" s="292"/>
      <c r="RGG40" s="292"/>
      <c r="RGH40" s="292"/>
      <c r="RGI40" s="292"/>
      <c r="RGJ40" s="292"/>
      <c r="RGK40" s="292"/>
      <c r="RGL40" s="292"/>
      <c r="RGM40" s="292"/>
      <c r="RGN40" s="292"/>
      <c r="RGO40" s="292"/>
      <c r="RGP40" s="292"/>
      <c r="RGQ40" s="292"/>
      <c r="RGR40" s="292"/>
      <c r="RGS40" s="292"/>
      <c r="RGT40" s="292"/>
      <c r="RGU40" s="292"/>
      <c r="RGV40" s="292"/>
      <c r="RGW40" s="292"/>
      <c r="RGX40" s="292"/>
      <c r="RGY40" s="292"/>
      <c r="RGZ40" s="292"/>
      <c r="RHA40" s="292"/>
      <c r="RHB40" s="292"/>
      <c r="RHC40" s="292"/>
      <c r="RHD40" s="292"/>
      <c r="RHE40" s="292"/>
      <c r="RHF40" s="292"/>
      <c r="RHG40" s="292"/>
      <c r="RHH40" s="292"/>
      <c r="RHI40" s="292"/>
      <c r="RHJ40" s="292"/>
      <c r="RHK40" s="292"/>
      <c r="RHL40" s="292"/>
      <c r="RHM40" s="292"/>
      <c r="RHN40" s="292"/>
      <c r="RHO40" s="292"/>
      <c r="RHP40" s="292"/>
      <c r="RHQ40" s="292"/>
      <c r="RHR40" s="292"/>
      <c r="RHS40" s="292"/>
      <c r="RHT40" s="292"/>
      <c r="RHU40" s="292"/>
      <c r="RHV40" s="292"/>
      <c r="RHW40" s="292"/>
      <c r="RHX40" s="292"/>
      <c r="RHY40" s="292"/>
      <c r="RHZ40" s="292"/>
      <c r="RIA40" s="292"/>
      <c r="RIB40" s="292"/>
      <c r="RIC40" s="292"/>
      <c r="RID40" s="292"/>
      <c r="RIE40" s="292"/>
      <c r="RIF40" s="292"/>
      <c r="RIG40" s="292"/>
      <c r="RIH40" s="292"/>
      <c r="RII40" s="292"/>
      <c r="RIJ40" s="292"/>
      <c r="RIK40" s="292"/>
      <c r="RIL40" s="292"/>
      <c r="RIM40" s="292"/>
      <c r="RIN40" s="292"/>
      <c r="RIO40" s="292"/>
      <c r="RIP40" s="292"/>
      <c r="RIQ40" s="292"/>
      <c r="RIR40" s="292"/>
      <c r="RIS40" s="292"/>
      <c r="RIT40" s="292"/>
      <c r="RIU40" s="292"/>
      <c r="RIV40" s="292"/>
      <c r="RIW40" s="292"/>
      <c r="RIX40" s="292"/>
      <c r="RIY40" s="292"/>
      <c r="RIZ40" s="292"/>
      <c r="RJA40" s="292"/>
      <c r="RJB40" s="292"/>
      <c r="RJC40" s="292"/>
      <c r="RJD40" s="292"/>
      <c r="RJE40" s="292"/>
      <c r="RJF40" s="292"/>
      <c r="RJG40" s="292"/>
      <c r="RJH40" s="292"/>
      <c r="RJI40" s="292"/>
      <c r="RJJ40" s="292"/>
      <c r="RJK40" s="292"/>
      <c r="RJL40" s="292"/>
      <c r="RJM40" s="292"/>
      <c r="RJN40" s="292"/>
      <c r="RJO40" s="292"/>
      <c r="RJP40" s="292"/>
      <c r="RJQ40" s="292"/>
      <c r="RJR40" s="292"/>
      <c r="RJS40" s="292"/>
      <c r="RJT40" s="292"/>
      <c r="RJU40" s="292"/>
      <c r="RJV40" s="292"/>
      <c r="RJW40" s="292"/>
      <c r="RJX40" s="292"/>
      <c r="RJY40" s="292"/>
      <c r="RJZ40" s="292"/>
      <c r="RKA40" s="292"/>
      <c r="RKB40" s="292"/>
      <c r="RKC40" s="292"/>
      <c r="RKD40" s="292"/>
      <c r="RKE40" s="292"/>
      <c r="RKF40" s="292"/>
      <c r="RKG40" s="292"/>
      <c r="RKH40" s="292"/>
      <c r="RKI40" s="292"/>
      <c r="RKJ40" s="292"/>
      <c r="RKK40" s="292"/>
      <c r="RKL40" s="292"/>
      <c r="RKM40" s="292"/>
      <c r="RKN40" s="292"/>
      <c r="RKO40" s="292"/>
      <c r="RKP40" s="292"/>
      <c r="RKQ40" s="292"/>
      <c r="RKR40" s="292"/>
      <c r="RKS40" s="292"/>
      <c r="RKT40" s="292"/>
      <c r="RKU40" s="292"/>
      <c r="RKV40" s="292"/>
      <c r="RKW40" s="292"/>
      <c r="RKX40" s="292"/>
      <c r="RKY40" s="292"/>
      <c r="RKZ40" s="292"/>
      <c r="RLA40" s="292"/>
      <c r="RLB40" s="292"/>
      <c r="RLC40" s="292"/>
      <c r="RLD40" s="292"/>
      <c r="RLE40" s="292"/>
      <c r="RLF40" s="292"/>
      <c r="RLG40" s="292"/>
      <c r="RLH40" s="292"/>
      <c r="RLI40" s="292"/>
      <c r="RLJ40" s="292"/>
      <c r="RLK40" s="292"/>
      <c r="RLL40" s="292"/>
      <c r="RLM40" s="292"/>
      <c r="RLN40" s="292"/>
      <c r="RLO40" s="292"/>
      <c r="RLP40" s="292"/>
      <c r="RLQ40" s="292"/>
      <c r="RLR40" s="292"/>
      <c r="RLS40" s="292"/>
      <c r="RLT40" s="292"/>
      <c r="RLU40" s="292"/>
      <c r="RLV40" s="292"/>
      <c r="RLW40" s="292"/>
      <c r="RLX40" s="292"/>
      <c r="RLY40" s="292"/>
      <c r="RLZ40" s="292"/>
      <c r="RMA40" s="292"/>
      <c r="RMB40" s="292"/>
      <c r="RMC40" s="292"/>
      <c r="RMD40" s="292"/>
      <c r="RME40" s="292"/>
      <c r="RMF40" s="292"/>
      <c r="RMG40" s="292"/>
      <c r="RMH40" s="292"/>
      <c r="RMI40" s="292"/>
      <c r="RMJ40" s="292"/>
      <c r="RMK40" s="292"/>
      <c r="RML40" s="292"/>
      <c r="RMM40" s="292"/>
      <c r="RMN40" s="292"/>
      <c r="RMO40" s="292"/>
      <c r="RMP40" s="292"/>
      <c r="RMQ40" s="292"/>
      <c r="RMR40" s="292"/>
      <c r="RMS40" s="292"/>
      <c r="RMT40" s="292"/>
      <c r="RMU40" s="292"/>
      <c r="RMV40" s="292"/>
      <c r="RMW40" s="292"/>
      <c r="RMX40" s="292"/>
      <c r="RMY40" s="292"/>
      <c r="RMZ40" s="292"/>
      <c r="RNA40" s="292"/>
      <c r="RNB40" s="292"/>
      <c r="RNC40" s="292"/>
      <c r="RND40" s="292"/>
      <c r="RNE40" s="292"/>
      <c r="RNF40" s="292"/>
      <c r="RNG40" s="292"/>
      <c r="RNH40" s="292"/>
      <c r="RNI40" s="292"/>
      <c r="RNJ40" s="292"/>
      <c r="RNK40" s="292"/>
      <c r="RNL40" s="292"/>
      <c r="RNM40" s="292"/>
      <c r="RNN40" s="292"/>
      <c r="RNO40" s="292"/>
      <c r="RNP40" s="292"/>
      <c r="RNQ40" s="292"/>
      <c r="RNR40" s="292"/>
      <c r="RNS40" s="292"/>
      <c r="RNT40" s="292"/>
      <c r="RNU40" s="292"/>
      <c r="RNV40" s="292"/>
      <c r="RNW40" s="292"/>
      <c r="RNX40" s="292"/>
      <c r="RNY40" s="292"/>
      <c r="RNZ40" s="292"/>
      <c r="ROA40" s="292"/>
      <c r="ROB40" s="292"/>
      <c r="ROC40" s="292"/>
      <c r="ROD40" s="292"/>
      <c r="ROE40" s="292"/>
      <c r="ROF40" s="292"/>
      <c r="ROG40" s="292"/>
      <c r="ROH40" s="292"/>
      <c r="ROI40" s="292"/>
      <c r="ROJ40" s="292"/>
      <c r="ROK40" s="292"/>
      <c r="ROL40" s="292"/>
      <c r="ROM40" s="292"/>
      <c r="RON40" s="292"/>
      <c r="ROO40" s="292"/>
      <c r="ROP40" s="292"/>
      <c r="ROQ40" s="292"/>
      <c r="ROR40" s="292"/>
      <c r="ROS40" s="292"/>
      <c r="ROT40" s="292"/>
      <c r="ROU40" s="292"/>
      <c r="ROV40" s="292"/>
      <c r="ROW40" s="292"/>
      <c r="ROX40" s="292"/>
      <c r="ROY40" s="292"/>
      <c r="ROZ40" s="292"/>
      <c r="RPA40" s="292"/>
      <c r="RPB40" s="292"/>
      <c r="RPC40" s="292"/>
      <c r="RPD40" s="292"/>
      <c r="RPE40" s="292"/>
      <c r="RPF40" s="292"/>
      <c r="RPG40" s="292"/>
      <c r="RPH40" s="292"/>
      <c r="RPI40" s="292"/>
      <c r="RPJ40" s="292"/>
      <c r="RPK40" s="292"/>
      <c r="RPL40" s="292"/>
      <c r="RPM40" s="292"/>
      <c r="RPN40" s="292"/>
      <c r="RPO40" s="292"/>
      <c r="RPP40" s="292"/>
      <c r="RPQ40" s="292"/>
      <c r="RPR40" s="292"/>
      <c r="RPS40" s="292"/>
      <c r="RPT40" s="292"/>
      <c r="RPU40" s="292"/>
      <c r="RPV40" s="292"/>
      <c r="RPW40" s="292"/>
      <c r="RPX40" s="292"/>
      <c r="RPY40" s="292"/>
      <c r="RPZ40" s="292"/>
      <c r="RQA40" s="292"/>
      <c r="RQB40" s="292"/>
      <c r="RQC40" s="292"/>
      <c r="RQD40" s="292"/>
      <c r="RQE40" s="292"/>
      <c r="RQF40" s="292"/>
      <c r="RQG40" s="292"/>
      <c r="RQH40" s="292"/>
      <c r="RQI40" s="292"/>
      <c r="RQJ40" s="292"/>
      <c r="RQK40" s="292"/>
      <c r="RQL40" s="292"/>
      <c r="RQM40" s="292"/>
      <c r="RQN40" s="292"/>
      <c r="RQO40" s="292"/>
      <c r="RQP40" s="292"/>
      <c r="RQQ40" s="292"/>
      <c r="RQR40" s="292"/>
      <c r="RQS40" s="292"/>
      <c r="RQT40" s="292"/>
      <c r="RQU40" s="292"/>
      <c r="RQV40" s="292"/>
      <c r="RQW40" s="292"/>
      <c r="RQX40" s="292"/>
      <c r="RQY40" s="292"/>
      <c r="RQZ40" s="292"/>
      <c r="RRA40" s="292"/>
      <c r="RRB40" s="292"/>
      <c r="RRC40" s="292"/>
      <c r="RRD40" s="292"/>
      <c r="RRE40" s="292"/>
      <c r="RRF40" s="292"/>
      <c r="RRG40" s="292"/>
      <c r="RRH40" s="292"/>
      <c r="RRI40" s="292"/>
      <c r="RRJ40" s="292"/>
      <c r="RRK40" s="292"/>
      <c r="RRL40" s="292"/>
      <c r="RRM40" s="292"/>
      <c r="RRN40" s="292"/>
      <c r="RRO40" s="292"/>
      <c r="RRP40" s="292"/>
      <c r="RRQ40" s="292"/>
      <c r="RRR40" s="292"/>
      <c r="RRS40" s="292"/>
      <c r="RRT40" s="292"/>
      <c r="RRU40" s="292"/>
      <c r="RRV40" s="292"/>
      <c r="RRW40" s="292"/>
      <c r="RRX40" s="292"/>
      <c r="RRY40" s="292"/>
      <c r="RRZ40" s="292"/>
      <c r="RSA40" s="292"/>
      <c r="RSB40" s="292"/>
      <c r="RSC40" s="292"/>
      <c r="RSD40" s="292"/>
      <c r="RSE40" s="292"/>
      <c r="RSF40" s="292"/>
      <c r="RSG40" s="292"/>
      <c r="RSH40" s="292"/>
      <c r="RSI40" s="292"/>
      <c r="RSJ40" s="292"/>
      <c r="RSK40" s="292"/>
      <c r="RSL40" s="292"/>
      <c r="RSM40" s="292"/>
      <c r="RSN40" s="292"/>
      <c r="RSO40" s="292"/>
      <c r="RSP40" s="292"/>
      <c r="RSQ40" s="292"/>
      <c r="RSR40" s="292"/>
      <c r="RSS40" s="292"/>
      <c r="RST40" s="292"/>
      <c r="RSU40" s="292"/>
      <c r="RSV40" s="292"/>
      <c r="RSW40" s="292"/>
      <c r="RSX40" s="292"/>
      <c r="RSY40" s="292"/>
      <c r="RSZ40" s="292"/>
      <c r="RTA40" s="292"/>
      <c r="RTB40" s="292"/>
      <c r="RTC40" s="292"/>
      <c r="RTD40" s="292"/>
      <c r="RTE40" s="292"/>
      <c r="RTF40" s="292"/>
      <c r="RTG40" s="292"/>
      <c r="RTH40" s="292"/>
      <c r="RTI40" s="292"/>
      <c r="RTJ40" s="292"/>
      <c r="RTK40" s="292"/>
      <c r="RTL40" s="292"/>
      <c r="RTM40" s="292"/>
      <c r="RTN40" s="292"/>
      <c r="RTO40" s="292"/>
      <c r="RTP40" s="292"/>
      <c r="RTQ40" s="292"/>
      <c r="RTR40" s="292"/>
      <c r="RTS40" s="292"/>
      <c r="RTT40" s="292"/>
      <c r="RTU40" s="292"/>
      <c r="RTV40" s="292"/>
      <c r="RTW40" s="292"/>
      <c r="RTX40" s="292"/>
      <c r="RTY40" s="292"/>
      <c r="RTZ40" s="292"/>
      <c r="RUA40" s="292"/>
      <c r="RUB40" s="292"/>
      <c r="RUC40" s="292"/>
      <c r="RUD40" s="292"/>
      <c r="RUE40" s="292"/>
      <c r="RUF40" s="292"/>
      <c r="RUG40" s="292"/>
      <c r="RUH40" s="292"/>
      <c r="RUI40" s="292"/>
      <c r="RUJ40" s="292"/>
      <c r="RUK40" s="292"/>
      <c r="RUL40" s="292"/>
      <c r="RUM40" s="292"/>
      <c r="RUN40" s="292"/>
      <c r="RUO40" s="292"/>
      <c r="RUP40" s="292"/>
      <c r="RUQ40" s="292"/>
      <c r="RUR40" s="292"/>
      <c r="RUS40" s="292"/>
      <c r="RUT40" s="292"/>
      <c r="RUU40" s="292"/>
      <c r="RUV40" s="292"/>
      <c r="RUW40" s="292"/>
      <c r="RUX40" s="292"/>
      <c r="RUY40" s="292"/>
      <c r="RUZ40" s="292"/>
      <c r="RVA40" s="292"/>
      <c r="RVB40" s="292"/>
      <c r="RVC40" s="292"/>
      <c r="RVD40" s="292"/>
      <c r="RVE40" s="292"/>
      <c r="RVF40" s="292"/>
      <c r="RVG40" s="292"/>
      <c r="RVH40" s="292"/>
      <c r="RVI40" s="292"/>
      <c r="RVJ40" s="292"/>
      <c r="RVK40" s="292"/>
      <c r="RVL40" s="292"/>
      <c r="RVM40" s="292"/>
      <c r="RVN40" s="292"/>
      <c r="RVO40" s="292"/>
      <c r="RVP40" s="292"/>
      <c r="RVQ40" s="292"/>
      <c r="RVR40" s="292"/>
      <c r="RVS40" s="292"/>
      <c r="RVT40" s="292"/>
      <c r="RVU40" s="292"/>
      <c r="RVV40" s="292"/>
      <c r="RVW40" s="292"/>
      <c r="RVX40" s="292"/>
      <c r="RVY40" s="292"/>
      <c r="RVZ40" s="292"/>
      <c r="RWA40" s="292"/>
      <c r="RWB40" s="292"/>
      <c r="RWC40" s="292"/>
      <c r="RWD40" s="292"/>
      <c r="RWE40" s="292"/>
      <c r="RWF40" s="292"/>
      <c r="RWG40" s="292"/>
      <c r="RWH40" s="292"/>
      <c r="RWI40" s="292"/>
      <c r="RWJ40" s="292"/>
      <c r="RWK40" s="292"/>
      <c r="RWL40" s="292"/>
      <c r="RWM40" s="292"/>
      <c r="RWN40" s="292"/>
      <c r="RWO40" s="292"/>
      <c r="RWP40" s="292"/>
      <c r="RWQ40" s="292"/>
      <c r="RWR40" s="292"/>
      <c r="RWS40" s="292"/>
      <c r="RWT40" s="292"/>
      <c r="RWU40" s="292"/>
      <c r="RWV40" s="292"/>
      <c r="RWW40" s="292"/>
      <c r="RWX40" s="292"/>
      <c r="RWY40" s="292"/>
      <c r="RWZ40" s="292"/>
      <c r="RXA40" s="292"/>
      <c r="RXB40" s="292"/>
      <c r="RXC40" s="292"/>
      <c r="RXD40" s="292"/>
      <c r="RXE40" s="292"/>
      <c r="RXF40" s="292"/>
      <c r="RXG40" s="292"/>
      <c r="RXH40" s="292"/>
      <c r="RXI40" s="292"/>
      <c r="RXJ40" s="292"/>
      <c r="RXK40" s="292"/>
      <c r="RXL40" s="292"/>
      <c r="RXM40" s="292"/>
      <c r="RXN40" s="292"/>
      <c r="RXO40" s="292"/>
      <c r="RXP40" s="292"/>
      <c r="RXQ40" s="292"/>
      <c r="RXR40" s="292"/>
      <c r="RXS40" s="292"/>
      <c r="RXT40" s="292"/>
      <c r="RXU40" s="292"/>
      <c r="RXV40" s="292"/>
      <c r="RXW40" s="292"/>
      <c r="RXX40" s="292"/>
      <c r="RXY40" s="292"/>
      <c r="RXZ40" s="292"/>
      <c r="RYA40" s="292"/>
      <c r="RYB40" s="292"/>
      <c r="RYC40" s="292"/>
      <c r="RYD40" s="292"/>
      <c r="RYE40" s="292"/>
      <c r="RYF40" s="292"/>
      <c r="RYG40" s="292"/>
      <c r="RYH40" s="292"/>
      <c r="RYI40" s="292"/>
      <c r="RYJ40" s="292"/>
      <c r="RYK40" s="292"/>
      <c r="RYL40" s="292"/>
      <c r="RYM40" s="292"/>
      <c r="RYN40" s="292"/>
      <c r="RYO40" s="292"/>
      <c r="RYP40" s="292"/>
      <c r="RYQ40" s="292"/>
      <c r="RYR40" s="292"/>
      <c r="RYS40" s="292"/>
      <c r="RYT40" s="292"/>
      <c r="RYU40" s="292"/>
      <c r="RYV40" s="292"/>
      <c r="RYW40" s="292"/>
      <c r="RYX40" s="292"/>
      <c r="RYY40" s="292"/>
      <c r="RYZ40" s="292"/>
      <c r="RZA40" s="292"/>
      <c r="RZB40" s="292"/>
      <c r="RZC40" s="292"/>
      <c r="RZD40" s="292"/>
      <c r="RZE40" s="292"/>
      <c r="RZF40" s="292"/>
      <c r="RZG40" s="292"/>
      <c r="RZH40" s="292"/>
      <c r="RZI40" s="292"/>
      <c r="RZJ40" s="292"/>
      <c r="RZK40" s="292"/>
      <c r="RZL40" s="292"/>
      <c r="RZM40" s="292"/>
      <c r="RZN40" s="292"/>
      <c r="RZO40" s="292"/>
      <c r="RZP40" s="292"/>
      <c r="RZQ40" s="292"/>
      <c r="RZR40" s="292"/>
      <c r="RZS40" s="292"/>
      <c r="RZT40" s="292"/>
      <c r="RZU40" s="292"/>
      <c r="RZV40" s="292"/>
      <c r="RZW40" s="292"/>
      <c r="RZX40" s="292"/>
      <c r="RZY40" s="292"/>
      <c r="RZZ40" s="292"/>
      <c r="SAA40" s="292"/>
      <c r="SAB40" s="292"/>
      <c r="SAC40" s="292"/>
      <c r="SAD40" s="292"/>
      <c r="SAE40" s="292"/>
      <c r="SAF40" s="292"/>
      <c r="SAG40" s="292"/>
      <c r="SAH40" s="292"/>
      <c r="SAI40" s="292"/>
      <c r="SAJ40" s="292"/>
      <c r="SAK40" s="292"/>
      <c r="SAL40" s="292"/>
      <c r="SAM40" s="292"/>
      <c r="SAN40" s="292"/>
      <c r="SAO40" s="292"/>
      <c r="SAP40" s="292"/>
      <c r="SAQ40" s="292"/>
      <c r="SAR40" s="292"/>
      <c r="SAS40" s="292"/>
      <c r="SAT40" s="292"/>
      <c r="SAU40" s="292"/>
      <c r="SAV40" s="292"/>
      <c r="SAW40" s="292"/>
      <c r="SAX40" s="292"/>
      <c r="SAY40" s="292"/>
      <c r="SAZ40" s="292"/>
      <c r="SBA40" s="292"/>
      <c r="SBB40" s="292"/>
      <c r="SBC40" s="292"/>
      <c r="SBD40" s="292"/>
      <c r="SBE40" s="292"/>
      <c r="SBF40" s="292"/>
      <c r="SBG40" s="292"/>
      <c r="SBH40" s="292"/>
      <c r="SBI40" s="292"/>
      <c r="SBJ40" s="292"/>
      <c r="SBK40" s="292"/>
      <c r="SBL40" s="292"/>
      <c r="SBM40" s="292"/>
      <c r="SBN40" s="292"/>
      <c r="SBO40" s="292"/>
      <c r="SBP40" s="292"/>
      <c r="SBQ40" s="292"/>
      <c r="SBR40" s="292"/>
      <c r="SBS40" s="292"/>
      <c r="SBT40" s="292"/>
      <c r="SBU40" s="292"/>
      <c r="SBV40" s="292"/>
      <c r="SBW40" s="292"/>
      <c r="SBX40" s="292"/>
      <c r="SBY40" s="292"/>
      <c r="SBZ40" s="292"/>
      <c r="SCA40" s="292"/>
      <c r="SCB40" s="292"/>
      <c r="SCC40" s="292"/>
      <c r="SCD40" s="292"/>
      <c r="SCE40" s="292"/>
      <c r="SCF40" s="292"/>
      <c r="SCG40" s="292"/>
      <c r="SCH40" s="292"/>
      <c r="SCI40" s="292"/>
      <c r="SCJ40" s="292"/>
      <c r="SCK40" s="292"/>
      <c r="SCL40" s="292"/>
      <c r="SCM40" s="292"/>
      <c r="SCN40" s="292"/>
      <c r="SCO40" s="292"/>
      <c r="SCP40" s="292"/>
      <c r="SCQ40" s="292"/>
      <c r="SCR40" s="292"/>
      <c r="SCS40" s="292"/>
      <c r="SCT40" s="292"/>
      <c r="SCU40" s="292"/>
      <c r="SCV40" s="292"/>
      <c r="SCW40" s="292"/>
      <c r="SCX40" s="292"/>
      <c r="SCY40" s="292"/>
      <c r="SCZ40" s="292"/>
      <c r="SDA40" s="292"/>
      <c r="SDB40" s="292"/>
      <c r="SDC40" s="292"/>
      <c r="SDD40" s="292"/>
      <c r="SDE40" s="292"/>
      <c r="SDF40" s="292"/>
      <c r="SDG40" s="292"/>
      <c r="SDH40" s="292"/>
      <c r="SDI40" s="292"/>
      <c r="SDJ40" s="292"/>
      <c r="SDK40" s="292"/>
      <c r="SDL40" s="292"/>
      <c r="SDM40" s="292"/>
      <c r="SDN40" s="292"/>
      <c r="SDO40" s="292"/>
      <c r="SDP40" s="292"/>
      <c r="SDQ40" s="292"/>
      <c r="SDR40" s="292"/>
      <c r="SDS40" s="292"/>
      <c r="SDT40" s="292"/>
      <c r="SDU40" s="292"/>
      <c r="SDV40" s="292"/>
      <c r="SDW40" s="292"/>
      <c r="SDX40" s="292"/>
      <c r="SDY40" s="292"/>
      <c r="SDZ40" s="292"/>
      <c r="SEA40" s="292"/>
      <c r="SEB40" s="292"/>
      <c r="SEC40" s="292"/>
      <c r="SED40" s="292"/>
      <c r="SEE40" s="292"/>
      <c r="SEF40" s="292"/>
      <c r="SEG40" s="292"/>
      <c r="SEH40" s="292"/>
      <c r="SEI40" s="292"/>
      <c r="SEJ40" s="292"/>
      <c r="SEK40" s="292"/>
      <c r="SEL40" s="292"/>
      <c r="SEM40" s="292"/>
      <c r="SEN40" s="292"/>
      <c r="SEO40" s="292"/>
      <c r="SEP40" s="292"/>
      <c r="SEQ40" s="292"/>
      <c r="SER40" s="292"/>
      <c r="SES40" s="292"/>
      <c r="SET40" s="292"/>
      <c r="SEU40" s="292"/>
      <c r="SEV40" s="292"/>
      <c r="SEW40" s="292"/>
      <c r="SEX40" s="292"/>
      <c r="SEY40" s="292"/>
      <c r="SEZ40" s="292"/>
      <c r="SFA40" s="292"/>
      <c r="SFB40" s="292"/>
      <c r="SFC40" s="292"/>
      <c r="SFD40" s="292"/>
      <c r="SFE40" s="292"/>
      <c r="SFF40" s="292"/>
      <c r="SFG40" s="292"/>
      <c r="SFH40" s="292"/>
      <c r="SFI40" s="292"/>
      <c r="SFJ40" s="292"/>
      <c r="SFK40" s="292"/>
      <c r="SFL40" s="292"/>
      <c r="SFM40" s="292"/>
      <c r="SFN40" s="292"/>
      <c r="SFO40" s="292"/>
      <c r="SFP40" s="292"/>
      <c r="SFQ40" s="292"/>
      <c r="SFR40" s="292"/>
      <c r="SFS40" s="292"/>
      <c r="SFT40" s="292"/>
      <c r="SFU40" s="292"/>
      <c r="SFV40" s="292"/>
      <c r="SFW40" s="292"/>
      <c r="SFX40" s="292"/>
      <c r="SFY40" s="292"/>
      <c r="SFZ40" s="292"/>
      <c r="SGA40" s="292"/>
      <c r="SGB40" s="292"/>
      <c r="SGC40" s="292"/>
      <c r="SGD40" s="292"/>
      <c r="SGE40" s="292"/>
      <c r="SGF40" s="292"/>
      <c r="SGG40" s="292"/>
      <c r="SGH40" s="292"/>
      <c r="SGI40" s="292"/>
      <c r="SGJ40" s="292"/>
      <c r="SGK40" s="292"/>
      <c r="SGL40" s="292"/>
      <c r="SGM40" s="292"/>
      <c r="SGN40" s="292"/>
      <c r="SGO40" s="292"/>
      <c r="SGP40" s="292"/>
      <c r="SGQ40" s="292"/>
      <c r="SGR40" s="292"/>
      <c r="SGS40" s="292"/>
      <c r="SGT40" s="292"/>
      <c r="SGU40" s="292"/>
      <c r="SGV40" s="292"/>
      <c r="SGW40" s="292"/>
      <c r="SGX40" s="292"/>
      <c r="SGY40" s="292"/>
      <c r="SGZ40" s="292"/>
      <c r="SHA40" s="292"/>
      <c r="SHB40" s="292"/>
      <c r="SHC40" s="292"/>
      <c r="SHD40" s="292"/>
      <c r="SHE40" s="292"/>
      <c r="SHF40" s="292"/>
      <c r="SHG40" s="292"/>
      <c r="SHH40" s="292"/>
      <c r="SHI40" s="292"/>
      <c r="SHJ40" s="292"/>
      <c r="SHK40" s="292"/>
      <c r="SHL40" s="292"/>
      <c r="SHM40" s="292"/>
      <c r="SHN40" s="292"/>
      <c r="SHO40" s="292"/>
      <c r="SHP40" s="292"/>
      <c r="SHQ40" s="292"/>
      <c r="SHR40" s="292"/>
      <c r="SHS40" s="292"/>
      <c r="SHT40" s="292"/>
      <c r="SHU40" s="292"/>
      <c r="SHV40" s="292"/>
      <c r="SHW40" s="292"/>
      <c r="SHX40" s="292"/>
      <c r="SHY40" s="292"/>
      <c r="SHZ40" s="292"/>
      <c r="SIA40" s="292"/>
      <c r="SIB40" s="292"/>
      <c r="SIC40" s="292"/>
      <c r="SID40" s="292"/>
      <c r="SIE40" s="292"/>
      <c r="SIF40" s="292"/>
      <c r="SIG40" s="292"/>
      <c r="SIH40" s="292"/>
      <c r="SII40" s="292"/>
      <c r="SIJ40" s="292"/>
      <c r="SIK40" s="292"/>
      <c r="SIL40" s="292"/>
      <c r="SIM40" s="292"/>
      <c r="SIN40" s="292"/>
      <c r="SIO40" s="292"/>
      <c r="SIP40" s="292"/>
      <c r="SIQ40" s="292"/>
      <c r="SIR40" s="292"/>
      <c r="SIS40" s="292"/>
      <c r="SIT40" s="292"/>
      <c r="SIU40" s="292"/>
      <c r="SIV40" s="292"/>
      <c r="SIW40" s="292"/>
      <c r="SIX40" s="292"/>
      <c r="SIY40" s="292"/>
      <c r="SIZ40" s="292"/>
      <c r="SJA40" s="292"/>
      <c r="SJB40" s="292"/>
      <c r="SJC40" s="292"/>
      <c r="SJD40" s="292"/>
      <c r="SJE40" s="292"/>
      <c r="SJF40" s="292"/>
      <c r="SJG40" s="292"/>
      <c r="SJH40" s="292"/>
      <c r="SJI40" s="292"/>
      <c r="SJJ40" s="292"/>
      <c r="SJK40" s="292"/>
      <c r="SJL40" s="292"/>
      <c r="SJM40" s="292"/>
      <c r="SJN40" s="292"/>
      <c r="SJO40" s="292"/>
      <c r="SJP40" s="292"/>
      <c r="SJQ40" s="292"/>
      <c r="SJR40" s="292"/>
      <c r="SJS40" s="292"/>
      <c r="SJT40" s="292"/>
      <c r="SJU40" s="292"/>
      <c r="SJV40" s="292"/>
      <c r="SJW40" s="292"/>
      <c r="SJX40" s="292"/>
      <c r="SJY40" s="292"/>
      <c r="SJZ40" s="292"/>
      <c r="SKA40" s="292"/>
      <c r="SKB40" s="292"/>
      <c r="SKC40" s="292"/>
      <c r="SKD40" s="292"/>
      <c r="SKE40" s="292"/>
      <c r="SKF40" s="292"/>
      <c r="SKG40" s="292"/>
      <c r="SKH40" s="292"/>
      <c r="SKI40" s="292"/>
      <c r="SKJ40" s="292"/>
      <c r="SKK40" s="292"/>
      <c r="SKL40" s="292"/>
      <c r="SKM40" s="292"/>
      <c r="SKN40" s="292"/>
      <c r="SKO40" s="292"/>
      <c r="SKP40" s="292"/>
      <c r="SKQ40" s="292"/>
      <c r="SKR40" s="292"/>
      <c r="SKS40" s="292"/>
      <c r="SKT40" s="292"/>
      <c r="SKU40" s="292"/>
      <c r="SKV40" s="292"/>
      <c r="SKW40" s="292"/>
      <c r="SKX40" s="292"/>
      <c r="SKY40" s="292"/>
      <c r="SKZ40" s="292"/>
      <c r="SLA40" s="292"/>
      <c r="SLB40" s="292"/>
      <c r="SLC40" s="292"/>
      <c r="SLD40" s="292"/>
      <c r="SLE40" s="292"/>
      <c r="SLF40" s="292"/>
      <c r="SLG40" s="292"/>
      <c r="SLH40" s="292"/>
      <c r="SLI40" s="292"/>
      <c r="SLJ40" s="292"/>
      <c r="SLK40" s="292"/>
      <c r="SLL40" s="292"/>
      <c r="SLM40" s="292"/>
      <c r="SLN40" s="292"/>
      <c r="SLO40" s="292"/>
      <c r="SLP40" s="292"/>
      <c r="SLQ40" s="292"/>
      <c r="SLR40" s="292"/>
      <c r="SLS40" s="292"/>
      <c r="SLT40" s="292"/>
      <c r="SLU40" s="292"/>
      <c r="SLV40" s="292"/>
      <c r="SLW40" s="292"/>
      <c r="SLX40" s="292"/>
      <c r="SLY40" s="292"/>
      <c r="SLZ40" s="292"/>
      <c r="SMA40" s="292"/>
      <c r="SMB40" s="292"/>
      <c r="SMC40" s="292"/>
      <c r="SMD40" s="292"/>
      <c r="SME40" s="292"/>
      <c r="SMF40" s="292"/>
      <c r="SMG40" s="292"/>
      <c r="SMH40" s="292"/>
      <c r="SMI40" s="292"/>
      <c r="SMJ40" s="292"/>
      <c r="SMK40" s="292"/>
      <c r="SML40" s="292"/>
      <c r="SMM40" s="292"/>
      <c r="SMN40" s="292"/>
      <c r="SMO40" s="292"/>
      <c r="SMP40" s="292"/>
      <c r="SMQ40" s="292"/>
      <c r="SMR40" s="292"/>
      <c r="SMS40" s="292"/>
      <c r="SMT40" s="292"/>
      <c r="SMU40" s="292"/>
      <c r="SMV40" s="292"/>
      <c r="SMW40" s="292"/>
      <c r="SMX40" s="292"/>
      <c r="SMY40" s="292"/>
      <c r="SMZ40" s="292"/>
      <c r="SNA40" s="292"/>
      <c r="SNB40" s="292"/>
      <c r="SNC40" s="292"/>
      <c r="SND40" s="292"/>
      <c r="SNE40" s="292"/>
      <c r="SNF40" s="292"/>
      <c r="SNG40" s="292"/>
      <c r="SNH40" s="292"/>
      <c r="SNI40" s="292"/>
      <c r="SNJ40" s="292"/>
      <c r="SNK40" s="292"/>
      <c r="SNL40" s="292"/>
      <c r="SNM40" s="292"/>
      <c r="SNN40" s="292"/>
      <c r="SNO40" s="292"/>
      <c r="SNP40" s="292"/>
      <c r="SNQ40" s="292"/>
      <c r="SNR40" s="292"/>
      <c r="SNS40" s="292"/>
      <c r="SNT40" s="292"/>
      <c r="SNU40" s="292"/>
      <c r="SNV40" s="292"/>
      <c r="SNW40" s="292"/>
      <c r="SNX40" s="292"/>
      <c r="SNY40" s="292"/>
      <c r="SNZ40" s="292"/>
      <c r="SOA40" s="292"/>
      <c r="SOB40" s="292"/>
      <c r="SOC40" s="292"/>
      <c r="SOD40" s="292"/>
      <c r="SOE40" s="292"/>
      <c r="SOF40" s="292"/>
      <c r="SOG40" s="292"/>
      <c r="SOH40" s="292"/>
      <c r="SOI40" s="292"/>
      <c r="SOJ40" s="292"/>
      <c r="SOK40" s="292"/>
      <c r="SOL40" s="292"/>
      <c r="SOM40" s="292"/>
      <c r="SON40" s="292"/>
      <c r="SOO40" s="292"/>
      <c r="SOP40" s="292"/>
      <c r="SOQ40" s="292"/>
      <c r="SOR40" s="292"/>
      <c r="SOS40" s="292"/>
      <c r="SOT40" s="292"/>
      <c r="SOU40" s="292"/>
      <c r="SOV40" s="292"/>
      <c r="SOW40" s="292"/>
      <c r="SOX40" s="292"/>
      <c r="SOY40" s="292"/>
      <c r="SOZ40" s="292"/>
      <c r="SPA40" s="292"/>
      <c r="SPB40" s="292"/>
      <c r="SPC40" s="292"/>
      <c r="SPD40" s="292"/>
      <c r="SPE40" s="292"/>
      <c r="SPF40" s="292"/>
      <c r="SPG40" s="292"/>
      <c r="SPH40" s="292"/>
      <c r="SPI40" s="292"/>
      <c r="SPJ40" s="292"/>
      <c r="SPK40" s="292"/>
      <c r="SPL40" s="292"/>
      <c r="SPM40" s="292"/>
      <c r="SPN40" s="292"/>
      <c r="SPO40" s="292"/>
      <c r="SPP40" s="292"/>
      <c r="SPQ40" s="292"/>
      <c r="SPR40" s="292"/>
      <c r="SPS40" s="292"/>
      <c r="SPT40" s="292"/>
      <c r="SPU40" s="292"/>
      <c r="SPV40" s="292"/>
      <c r="SPW40" s="292"/>
      <c r="SPX40" s="292"/>
      <c r="SPY40" s="292"/>
      <c r="SPZ40" s="292"/>
      <c r="SQA40" s="292"/>
      <c r="SQB40" s="292"/>
      <c r="SQC40" s="292"/>
      <c r="SQD40" s="292"/>
      <c r="SQE40" s="292"/>
      <c r="SQF40" s="292"/>
      <c r="SQG40" s="292"/>
      <c r="SQH40" s="292"/>
      <c r="SQI40" s="292"/>
      <c r="SQJ40" s="292"/>
      <c r="SQK40" s="292"/>
      <c r="SQL40" s="292"/>
      <c r="SQM40" s="292"/>
      <c r="SQN40" s="292"/>
      <c r="SQO40" s="292"/>
      <c r="SQP40" s="292"/>
      <c r="SQQ40" s="292"/>
      <c r="SQR40" s="292"/>
      <c r="SQS40" s="292"/>
      <c r="SQT40" s="292"/>
      <c r="SQU40" s="292"/>
      <c r="SQV40" s="292"/>
      <c r="SQW40" s="292"/>
      <c r="SQX40" s="292"/>
      <c r="SQY40" s="292"/>
      <c r="SQZ40" s="292"/>
      <c r="SRA40" s="292"/>
      <c r="SRB40" s="292"/>
      <c r="SRC40" s="292"/>
      <c r="SRD40" s="292"/>
      <c r="SRE40" s="292"/>
      <c r="SRF40" s="292"/>
      <c r="SRG40" s="292"/>
      <c r="SRH40" s="292"/>
      <c r="SRI40" s="292"/>
      <c r="SRJ40" s="292"/>
      <c r="SRK40" s="292"/>
      <c r="SRL40" s="292"/>
      <c r="SRM40" s="292"/>
      <c r="SRN40" s="292"/>
      <c r="SRO40" s="292"/>
      <c r="SRP40" s="292"/>
      <c r="SRQ40" s="292"/>
      <c r="SRR40" s="292"/>
      <c r="SRS40" s="292"/>
      <c r="SRT40" s="292"/>
      <c r="SRU40" s="292"/>
      <c r="SRV40" s="292"/>
      <c r="SRW40" s="292"/>
      <c r="SRX40" s="292"/>
      <c r="SRY40" s="292"/>
      <c r="SRZ40" s="292"/>
      <c r="SSA40" s="292"/>
      <c r="SSB40" s="292"/>
      <c r="SSC40" s="292"/>
      <c r="SSD40" s="292"/>
      <c r="SSE40" s="292"/>
      <c r="SSF40" s="292"/>
      <c r="SSG40" s="292"/>
      <c r="SSH40" s="292"/>
      <c r="SSI40" s="292"/>
      <c r="SSJ40" s="292"/>
      <c r="SSK40" s="292"/>
      <c r="SSL40" s="292"/>
      <c r="SSM40" s="292"/>
      <c r="SSN40" s="292"/>
      <c r="SSO40" s="292"/>
      <c r="SSP40" s="292"/>
      <c r="SSQ40" s="292"/>
      <c r="SSR40" s="292"/>
      <c r="SSS40" s="292"/>
      <c r="SST40" s="292"/>
      <c r="SSU40" s="292"/>
      <c r="SSV40" s="292"/>
      <c r="SSW40" s="292"/>
      <c r="SSX40" s="292"/>
      <c r="SSY40" s="292"/>
      <c r="SSZ40" s="292"/>
      <c r="STA40" s="292"/>
      <c r="STB40" s="292"/>
      <c r="STC40" s="292"/>
      <c r="STD40" s="292"/>
      <c r="STE40" s="292"/>
      <c r="STF40" s="292"/>
      <c r="STG40" s="292"/>
      <c r="STH40" s="292"/>
      <c r="STI40" s="292"/>
      <c r="STJ40" s="292"/>
      <c r="STK40" s="292"/>
      <c r="STL40" s="292"/>
      <c r="STM40" s="292"/>
      <c r="STN40" s="292"/>
      <c r="STO40" s="292"/>
      <c r="STP40" s="292"/>
      <c r="STQ40" s="292"/>
      <c r="STR40" s="292"/>
      <c r="STS40" s="292"/>
      <c r="STT40" s="292"/>
      <c r="STU40" s="292"/>
      <c r="STV40" s="292"/>
      <c r="STW40" s="292"/>
      <c r="STX40" s="292"/>
      <c r="STY40" s="292"/>
      <c r="STZ40" s="292"/>
      <c r="SUA40" s="292"/>
      <c r="SUB40" s="292"/>
      <c r="SUC40" s="292"/>
      <c r="SUD40" s="292"/>
      <c r="SUE40" s="292"/>
      <c r="SUF40" s="292"/>
      <c r="SUG40" s="292"/>
      <c r="SUH40" s="292"/>
      <c r="SUI40" s="292"/>
      <c r="SUJ40" s="292"/>
      <c r="SUK40" s="292"/>
      <c r="SUL40" s="292"/>
      <c r="SUM40" s="292"/>
      <c r="SUN40" s="292"/>
      <c r="SUO40" s="292"/>
      <c r="SUP40" s="292"/>
      <c r="SUQ40" s="292"/>
      <c r="SUR40" s="292"/>
      <c r="SUS40" s="292"/>
      <c r="SUT40" s="292"/>
      <c r="SUU40" s="292"/>
      <c r="SUV40" s="292"/>
      <c r="SUW40" s="292"/>
      <c r="SUX40" s="292"/>
      <c r="SUY40" s="292"/>
      <c r="SUZ40" s="292"/>
      <c r="SVA40" s="292"/>
      <c r="SVB40" s="292"/>
      <c r="SVC40" s="292"/>
      <c r="SVD40" s="292"/>
      <c r="SVE40" s="292"/>
      <c r="SVF40" s="292"/>
      <c r="SVG40" s="292"/>
      <c r="SVH40" s="292"/>
      <c r="SVI40" s="292"/>
      <c r="SVJ40" s="292"/>
      <c r="SVK40" s="292"/>
      <c r="SVL40" s="292"/>
      <c r="SVM40" s="292"/>
      <c r="SVN40" s="292"/>
      <c r="SVO40" s="292"/>
      <c r="SVP40" s="292"/>
      <c r="SVQ40" s="292"/>
      <c r="SVR40" s="292"/>
      <c r="SVS40" s="292"/>
      <c r="SVT40" s="292"/>
      <c r="SVU40" s="292"/>
      <c r="SVV40" s="292"/>
      <c r="SVW40" s="292"/>
      <c r="SVX40" s="292"/>
      <c r="SVY40" s="292"/>
      <c r="SVZ40" s="292"/>
      <c r="SWA40" s="292"/>
      <c r="SWB40" s="292"/>
      <c r="SWC40" s="292"/>
      <c r="SWD40" s="292"/>
      <c r="SWE40" s="292"/>
      <c r="SWF40" s="292"/>
      <c r="SWG40" s="292"/>
      <c r="SWH40" s="292"/>
      <c r="SWI40" s="292"/>
      <c r="SWJ40" s="292"/>
      <c r="SWK40" s="292"/>
      <c r="SWL40" s="292"/>
      <c r="SWM40" s="292"/>
      <c r="SWN40" s="292"/>
      <c r="SWO40" s="292"/>
      <c r="SWP40" s="292"/>
      <c r="SWQ40" s="292"/>
      <c r="SWR40" s="292"/>
      <c r="SWS40" s="292"/>
      <c r="SWT40" s="292"/>
      <c r="SWU40" s="292"/>
      <c r="SWV40" s="292"/>
      <c r="SWW40" s="292"/>
      <c r="SWX40" s="292"/>
      <c r="SWY40" s="292"/>
      <c r="SWZ40" s="292"/>
      <c r="SXA40" s="292"/>
      <c r="SXB40" s="292"/>
      <c r="SXC40" s="292"/>
      <c r="SXD40" s="292"/>
      <c r="SXE40" s="292"/>
      <c r="SXF40" s="292"/>
      <c r="SXG40" s="292"/>
      <c r="SXH40" s="292"/>
      <c r="SXI40" s="292"/>
      <c r="SXJ40" s="292"/>
      <c r="SXK40" s="292"/>
      <c r="SXL40" s="292"/>
      <c r="SXM40" s="292"/>
      <c r="SXN40" s="292"/>
      <c r="SXO40" s="292"/>
      <c r="SXP40" s="292"/>
      <c r="SXQ40" s="292"/>
      <c r="SXR40" s="292"/>
      <c r="SXS40" s="292"/>
      <c r="SXT40" s="292"/>
      <c r="SXU40" s="292"/>
      <c r="SXV40" s="292"/>
      <c r="SXW40" s="292"/>
      <c r="SXX40" s="292"/>
      <c r="SXY40" s="292"/>
      <c r="SXZ40" s="292"/>
      <c r="SYA40" s="292"/>
      <c r="SYB40" s="292"/>
      <c r="SYC40" s="292"/>
      <c r="SYD40" s="292"/>
      <c r="SYE40" s="292"/>
      <c r="SYF40" s="292"/>
      <c r="SYG40" s="292"/>
      <c r="SYH40" s="292"/>
      <c r="SYI40" s="292"/>
      <c r="SYJ40" s="292"/>
      <c r="SYK40" s="292"/>
      <c r="SYL40" s="292"/>
      <c r="SYM40" s="292"/>
      <c r="SYN40" s="292"/>
      <c r="SYO40" s="292"/>
      <c r="SYP40" s="292"/>
      <c r="SYQ40" s="292"/>
      <c r="SYR40" s="292"/>
      <c r="SYS40" s="292"/>
      <c r="SYT40" s="292"/>
      <c r="SYU40" s="292"/>
      <c r="SYV40" s="292"/>
      <c r="SYW40" s="292"/>
      <c r="SYX40" s="292"/>
      <c r="SYY40" s="292"/>
      <c r="SYZ40" s="292"/>
      <c r="SZA40" s="292"/>
      <c r="SZB40" s="292"/>
      <c r="SZC40" s="292"/>
      <c r="SZD40" s="292"/>
      <c r="SZE40" s="292"/>
      <c r="SZF40" s="292"/>
      <c r="SZG40" s="292"/>
      <c r="SZH40" s="292"/>
      <c r="SZI40" s="292"/>
      <c r="SZJ40" s="292"/>
      <c r="SZK40" s="292"/>
      <c r="SZL40" s="292"/>
      <c r="SZM40" s="292"/>
      <c r="SZN40" s="292"/>
      <c r="SZO40" s="292"/>
      <c r="SZP40" s="292"/>
      <c r="SZQ40" s="292"/>
      <c r="SZR40" s="292"/>
      <c r="SZS40" s="292"/>
      <c r="SZT40" s="292"/>
      <c r="SZU40" s="292"/>
      <c r="SZV40" s="292"/>
      <c r="SZW40" s="292"/>
      <c r="SZX40" s="292"/>
      <c r="SZY40" s="292"/>
      <c r="SZZ40" s="292"/>
      <c r="TAA40" s="292"/>
      <c r="TAB40" s="292"/>
      <c r="TAC40" s="292"/>
      <c r="TAD40" s="292"/>
      <c r="TAE40" s="292"/>
      <c r="TAF40" s="292"/>
      <c r="TAG40" s="292"/>
      <c r="TAH40" s="292"/>
      <c r="TAI40" s="292"/>
      <c r="TAJ40" s="292"/>
      <c r="TAK40" s="292"/>
      <c r="TAL40" s="292"/>
      <c r="TAM40" s="292"/>
      <c r="TAN40" s="292"/>
      <c r="TAO40" s="292"/>
      <c r="TAP40" s="292"/>
      <c r="TAQ40" s="292"/>
      <c r="TAR40" s="292"/>
      <c r="TAS40" s="292"/>
      <c r="TAT40" s="292"/>
      <c r="TAU40" s="292"/>
      <c r="TAV40" s="292"/>
      <c r="TAW40" s="292"/>
      <c r="TAX40" s="292"/>
      <c r="TAY40" s="292"/>
      <c r="TAZ40" s="292"/>
      <c r="TBA40" s="292"/>
      <c r="TBB40" s="292"/>
      <c r="TBC40" s="292"/>
      <c r="TBD40" s="292"/>
      <c r="TBE40" s="292"/>
      <c r="TBF40" s="292"/>
      <c r="TBG40" s="292"/>
      <c r="TBH40" s="292"/>
      <c r="TBI40" s="292"/>
      <c r="TBJ40" s="292"/>
      <c r="TBK40" s="292"/>
      <c r="TBL40" s="292"/>
      <c r="TBM40" s="292"/>
      <c r="TBN40" s="292"/>
      <c r="TBO40" s="292"/>
      <c r="TBP40" s="292"/>
      <c r="TBQ40" s="292"/>
      <c r="TBR40" s="292"/>
      <c r="TBS40" s="292"/>
      <c r="TBT40" s="292"/>
      <c r="TBU40" s="292"/>
      <c r="TBV40" s="292"/>
      <c r="TBW40" s="292"/>
      <c r="TBX40" s="292"/>
      <c r="TBY40" s="292"/>
      <c r="TBZ40" s="292"/>
      <c r="TCA40" s="292"/>
      <c r="TCB40" s="292"/>
      <c r="TCC40" s="292"/>
      <c r="TCD40" s="292"/>
      <c r="TCE40" s="292"/>
      <c r="TCF40" s="292"/>
      <c r="TCG40" s="292"/>
      <c r="TCH40" s="292"/>
      <c r="TCI40" s="292"/>
      <c r="TCJ40" s="292"/>
      <c r="TCK40" s="292"/>
      <c r="TCL40" s="292"/>
      <c r="TCM40" s="292"/>
      <c r="TCN40" s="292"/>
      <c r="TCO40" s="292"/>
      <c r="TCP40" s="292"/>
      <c r="TCQ40" s="292"/>
      <c r="TCR40" s="292"/>
      <c r="TCS40" s="292"/>
      <c r="TCT40" s="292"/>
      <c r="TCU40" s="292"/>
      <c r="TCV40" s="292"/>
      <c r="TCW40" s="292"/>
      <c r="TCX40" s="292"/>
      <c r="TCY40" s="292"/>
      <c r="TCZ40" s="292"/>
      <c r="TDA40" s="292"/>
      <c r="TDB40" s="292"/>
      <c r="TDC40" s="292"/>
      <c r="TDD40" s="292"/>
      <c r="TDE40" s="292"/>
      <c r="TDF40" s="292"/>
      <c r="TDG40" s="292"/>
      <c r="TDH40" s="292"/>
      <c r="TDI40" s="292"/>
      <c r="TDJ40" s="292"/>
      <c r="TDK40" s="292"/>
      <c r="TDL40" s="292"/>
      <c r="TDM40" s="292"/>
      <c r="TDN40" s="292"/>
      <c r="TDO40" s="292"/>
      <c r="TDP40" s="292"/>
      <c r="TDQ40" s="292"/>
      <c r="TDR40" s="292"/>
      <c r="TDS40" s="292"/>
      <c r="TDT40" s="292"/>
      <c r="TDU40" s="292"/>
      <c r="TDV40" s="292"/>
      <c r="TDW40" s="292"/>
      <c r="TDX40" s="292"/>
      <c r="TDY40" s="292"/>
      <c r="TDZ40" s="292"/>
      <c r="TEA40" s="292"/>
      <c r="TEB40" s="292"/>
      <c r="TEC40" s="292"/>
      <c r="TED40" s="292"/>
      <c r="TEE40" s="292"/>
      <c r="TEF40" s="292"/>
      <c r="TEG40" s="292"/>
      <c r="TEH40" s="292"/>
      <c r="TEI40" s="292"/>
      <c r="TEJ40" s="292"/>
      <c r="TEK40" s="292"/>
      <c r="TEL40" s="292"/>
      <c r="TEM40" s="292"/>
      <c r="TEN40" s="292"/>
      <c r="TEO40" s="292"/>
      <c r="TEP40" s="292"/>
      <c r="TEQ40" s="292"/>
      <c r="TER40" s="292"/>
      <c r="TES40" s="292"/>
      <c r="TET40" s="292"/>
      <c r="TEU40" s="292"/>
      <c r="TEV40" s="292"/>
      <c r="TEW40" s="292"/>
      <c r="TEX40" s="292"/>
      <c r="TEY40" s="292"/>
      <c r="TEZ40" s="292"/>
      <c r="TFA40" s="292"/>
      <c r="TFB40" s="292"/>
      <c r="TFC40" s="292"/>
      <c r="TFD40" s="292"/>
      <c r="TFE40" s="292"/>
      <c r="TFF40" s="292"/>
      <c r="TFG40" s="292"/>
      <c r="TFH40" s="292"/>
      <c r="TFI40" s="292"/>
      <c r="TFJ40" s="292"/>
      <c r="TFK40" s="292"/>
      <c r="TFL40" s="292"/>
      <c r="TFM40" s="292"/>
      <c r="TFN40" s="292"/>
      <c r="TFO40" s="292"/>
      <c r="TFP40" s="292"/>
      <c r="TFQ40" s="292"/>
      <c r="TFR40" s="292"/>
      <c r="TFS40" s="292"/>
      <c r="TFT40" s="292"/>
      <c r="TFU40" s="292"/>
      <c r="TFV40" s="292"/>
      <c r="TFW40" s="292"/>
      <c r="TFX40" s="292"/>
      <c r="TFY40" s="292"/>
      <c r="TFZ40" s="292"/>
      <c r="TGA40" s="292"/>
      <c r="TGB40" s="292"/>
      <c r="TGC40" s="292"/>
      <c r="TGD40" s="292"/>
      <c r="TGE40" s="292"/>
      <c r="TGF40" s="292"/>
      <c r="TGG40" s="292"/>
      <c r="TGH40" s="292"/>
      <c r="TGI40" s="292"/>
      <c r="TGJ40" s="292"/>
      <c r="TGK40" s="292"/>
      <c r="TGL40" s="292"/>
      <c r="TGM40" s="292"/>
      <c r="TGN40" s="292"/>
      <c r="TGO40" s="292"/>
      <c r="TGP40" s="292"/>
      <c r="TGQ40" s="292"/>
      <c r="TGR40" s="292"/>
      <c r="TGS40" s="292"/>
      <c r="TGT40" s="292"/>
      <c r="TGU40" s="292"/>
      <c r="TGV40" s="292"/>
      <c r="TGW40" s="292"/>
      <c r="TGX40" s="292"/>
      <c r="TGY40" s="292"/>
      <c r="TGZ40" s="292"/>
      <c r="THA40" s="292"/>
      <c r="THB40" s="292"/>
      <c r="THC40" s="292"/>
      <c r="THD40" s="292"/>
      <c r="THE40" s="292"/>
      <c r="THF40" s="292"/>
      <c r="THG40" s="292"/>
      <c r="THH40" s="292"/>
      <c r="THI40" s="292"/>
      <c r="THJ40" s="292"/>
      <c r="THK40" s="292"/>
      <c r="THL40" s="292"/>
      <c r="THM40" s="292"/>
      <c r="THN40" s="292"/>
      <c r="THO40" s="292"/>
      <c r="THP40" s="292"/>
      <c r="THQ40" s="292"/>
      <c r="THR40" s="292"/>
      <c r="THS40" s="292"/>
      <c r="THT40" s="292"/>
      <c r="THU40" s="292"/>
      <c r="THV40" s="292"/>
      <c r="THW40" s="292"/>
      <c r="THX40" s="292"/>
      <c r="THY40" s="292"/>
      <c r="THZ40" s="292"/>
      <c r="TIA40" s="292"/>
      <c r="TIB40" s="292"/>
      <c r="TIC40" s="292"/>
      <c r="TID40" s="292"/>
      <c r="TIE40" s="292"/>
      <c r="TIF40" s="292"/>
      <c r="TIG40" s="292"/>
      <c r="TIH40" s="292"/>
      <c r="TII40" s="292"/>
      <c r="TIJ40" s="292"/>
      <c r="TIK40" s="292"/>
      <c r="TIL40" s="292"/>
      <c r="TIM40" s="292"/>
      <c r="TIN40" s="292"/>
      <c r="TIO40" s="292"/>
      <c r="TIP40" s="292"/>
      <c r="TIQ40" s="292"/>
      <c r="TIR40" s="292"/>
      <c r="TIS40" s="292"/>
      <c r="TIT40" s="292"/>
      <c r="TIU40" s="292"/>
      <c r="TIV40" s="292"/>
      <c r="TIW40" s="292"/>
      <c r="TIX40" s="292"/>
      <c r="TIY40" s="292"/>
      <c r="TIZ40" s="292"/>
      <c r="TJA40" s="292"/>
      <c r="TJB40" s="292"/>
      <c r="TJC40" s="292"/>
      <c r="TJD40" s="292"/>
      <c r="TJE40" s="292"/>
      <c r="TJF40" s="292"/>
      <c r="TJG40" s="292"/>
      <c r="TJH40" s="292"/>
      <c r="TJI40" s="292"/>
      <c r="TJJ40" s="292"/>
      <c r="TJK40" s="292"/>
      <c r="TJL40" s="292"/>
      <c r="TJM40" s="292"/>
      <c r="TJN40" s="292"/>
      <c r="TJO40" s="292"/>
      <c r="TJP40" s="292"/>
      <c r="TJQ40" s="292"/>
      <c r="TJR40" s="292"/>
      <c r="TJS40" s="292"/>
      <c r="TJT40" s="292"/>
      <c r="TJU40" s="292"/>
      <c r="TJV40" s="292"/>
      <c r="TJW40" s="292"/>
      <c r="TJX40" s="292"/>
      <c r="TJY40" s="292"/>
      <c r="TJZ40" s="292"/>
      <c r="TKA40" s="292"/>
      <c r="TKB40" s="292"/>
      <c r="TKC40" s="292"/>
      <c r="TKD40" s="292"/>
      <c r="TKE40" s="292"/>
      <c r="TKF40" s="292"/>
      <c r="TKG40" s="292"/>
      <c r="TKH40" s="292"/>
      <c r="TKI40" s="292"/>
      <c r="TKJ40" s="292"/>
      <c r="TKK40" s="292"/>
      <c r="TKL40" s="292"/>
      <c r="TKM40" s="292"/>
      <c r="TKN40" s="292"/>
      <c r="TKO40" s="292"/>
      <c r="TKP40" s="292"/>
      <c r="TKQ40" s="292"/>
      <c r="TKR40" s="292"/>
      <c r="TKS40" s="292"/>
      <c r="TKT40" s="292"/>
      <c r="TKU40" s="292"/>
      <c r="TKV40" s="292"/>
      <c r="TKW40" s="292"/>
      <c r="TKX40" s="292"/>
      <c r="TKY40" s="292"/>
      <c r="TKZ40" s="292"/>
      <c r="TLA40" s="292"/>
      <c r="TLB40" s="292"/>
      <c r="TLC40" s="292"/>
      <c r="TLD40" s="292"/>
      <c r="TLE40" s="292"/>
      <c r="TLF40" s="292"/>
      <c r="TLG40" s="292"/>
      <c r="TLH40" s="292"/>
      <c r="TLI40" s="292"/>
      <c r="TLJ40" s="292"/>
      <c r="TLK40" s="292"/>
      <c r="TLL40" s="292"/>
      <c r="TLM40" s="292"/>
      <c r="TLN40" s="292"/>
      <c r="TLO40" s="292"/>
      <c r="TLP40" s="292"/>
      <c r="TLQ40" s="292"/>
      <c r="TLR40" s="292"/>
      <c r="TLS40" s="292"/>
      <c r="TLT40" s="292"/>
      <c r="TLU40" s="292"/>
      <c r="TLV40" s="292"/>
      <c r="TLW40" s="292"/>
      <c r="TLX40" s="292"/>
      <c r="TLY40" s="292"/>
      <c r="TLZ40" s="292"/>
      <c r="TMA40" s="292"/>
      <c r="TMB40" s="292"/>
      <c r="TMC40" s="292"/>
      <c r="TMD40" s="292"/>
      <c r="TME40" s="292"/>
      <c r="TMF40" s="292"/>
      <c r="TMG40" s="292"/>
      <c r="TMH40" s="292"/>
      <c r="TMI40" s="292"/>
      <c r="TMJ40" s="292"/>
      <c r="TMK40" s="292"/>
      <c r="TML40" s="292"/>
      <c r="TMM40" s="292"/>
      <c r="TMN40" s="292"/>
      <c r="TMO40" s="292"/>
      <c r="TMP40" s="292"/>
      <c r="TMQ40" s="292"/>
      <c r="TMR40" s="292"/>
      <c r="TMS40" s="292"/>
      <c r="TMT40" s="292"/>
      <c r="TMU40" s="292"/>
      <c r="TMV40" s="292"/>
      <c r="TMW40" s="292"/>
      <c r="TMX40" s="292"/>
      <c r="TMY40" s="292"/>
      <c r="TMZ40" s="292"/>
      <c r="TNA40" s="292"/>
      <c r="TNB40" s="292"/>
      <c r="TNC40" s="292"/>
      <c r="TND40" s="292"/>
      <c r="TNE40" s="292"/>
      <c r="TNF40" s="292"/>
      <c r="TNG40" s="292"/>
      <c r="TNH40" s="292"/>
      <c r="TNI40" s="292"/>
      <c r="TNJ40" s="292"/>
      <c r="TNK40" s="292"/>
      <c r="TNL40" s="292"/>
      <c r="TNM40" s="292"/>
      <c r="TNN40" s="292"/>
      <c r="TNO40" s="292"/>
      <c r="TNP40" s="292"/>
      <c r="TNQ40" s="292"/>
      <c r="TNR40" s="292"/>
      <c r="TNS40" s="292"/>
      <c r="TNT40" s="292"/>
      <c r="TNU40" s="292"/>
      <c r="TNV40" s="292"/>
      <c r="TNW40" s="292"/>
      <c r="TNX40" s="292"/>
      <c r="TNY40" s="292"/>
      <c r="TNZ40" s="292"/>
      <c r="TOA40" s="292"/>
      <c r="TOB40" s="292"/>
      <c r="TOC40" s="292"/>
      <c r="TOD40" s="292"/>
      <c r="TOE40" s="292"/>
      <c r="TOF40" s="292"/>
      <c r="TOG40" s="292"/>
      <c r="TOH40" s="292"/>
      <c r="TOI40" s="292"/>
      <c r="TOJ40" s="292"/>
      <c r="TOK40" s="292"/>
      <c r="TOL40" s="292"/>
      <c r="TOM40" s="292"/>
      <c r="TON40" s="292"/>
      <c r="TOO40" s="292"/>
      <c r="TOP40" s="292"/>
      <c r="TOQ40" s="292"/>
      <c r="TOR40" s="292"/>
      <c r="TOS40" s="292"/>
      <c r="TOT40" s="292"/>
      <c r="TOU40" s="292"/>
      <c r="TOV40" s="292"/>
      <c r="TOW40" s="292"/>
      <c r="TOX40" s="292"/>
      <c r="TOY40" s="292"/>
      <c r="TOZ40" s="292"/>
      <c r="TPA40" s="292"/>
      <c r="TPB40" s="292"/>
      <c r="TPC40" s="292"/>
      <c r="TPD40" s="292"/>
      <c r="TPE40" s="292"/>
      <c r="TPF40" s="292"/>
      <c r="TPG40" s="292"/>
      <c r="TPH40" s="292"/>
      <c r="TPI40" s="292"/>
      <c r="TPJ40" s="292"/>
      <c r="TPK40" s="292"/>
      <c r="TPL40" s="292"/>
      <c r="TPM40" s="292"/>
      <c r="TPN40" s="292"/>
      <c r="TPO40" s="292"/>
      <c r="TPP40" s="292"/>
      <c r="TPQ40" s="292"/>
      <c r="TPR40" s="292"/>
      <c r="TPS40" s="292"/>
      <c r="TPT40" s="292"/>
      <c r="TPU40" s="292"/>
      <c r="TPV40" s="292"/>
      <c r="TPW40" s="292"/>
      <c r="TPX40" s="292"/>
      <c r="TPY40" s="292"/>
      <c r="TPZ40" s="292"/>
      <c r="TQA40" s="292"/>
      <c r="TQB40" s="292"/>
      <c r="TQC40" s="292"/>
      <c r="TQD40" s="292"/>
      <c r="TQE40" s="292"/>
      <c r="TQF40" s="292"/>
      <c r="TQG40" s="292"/>
      <c r="TQH40" s="292"/>
      <c r="TQI40" s="292"/>
      <c r="TQJ40" s="292"/>
      <c r="TQK40" s="292"/>
      <c r="TQL40" s="292"/>
      <c r="TQM40" s="292"/>
      <c r="TQN40" s="292"/>
      <c r="TQO40" s="292"/>
      <c r="TQP40" s="292"/>
      <c r="TQQ40" s="292"/>
      <c r="TQR40" s="292"/>
      <c r="TQS40" s="292"/>
      <c r="TQT40" s="292"/>
      <c r="TQU40" s="292"/>
      <c r="TQV40" s="292"/>
      <c r="TQW40" s="292"/>
      <c r="TQX40" s="292"/>
      <c r="TQY40" s="292"/>
      <c r="TQZ40" s="292"/>
      <c r="TRA40" s="292"/>
      <c r="TRB40" s="292"/>
      <c r="TRC40" s="292"/>
      <c r="TRD40" s="292"/>
      <c r="TRE40" s="292"/>
      <c r="TRF40" s="292"/>
      <c r="TRG40" s="292"/>
      <c r="TRH40" s="292"/>
      <c r="TRI40" s="292"/>
      <c r="TRJ40" s="292"/>
      <c r="TRK40" s="292"/>
      <c r="TRL40" s="292"/>
      <c r="TRM40" s="292"/>
      <c r="TRN40" s="292"/>
      <c r="TRO40" s="292"/>
      <c r="TRP40" s="292"/>
      <c r="TRQ40" s="292"/>
      <c r="TRR40" s="292"/>
      <c r="TRS40" s="292"/>
      <c r="TRT40" s="292"/>
      <c r="TRU40" s="292"/>
      <c r="TRV40" s="292"/>
      <c r="TRW40" s="292"/>
      <c r="TRX40" s="292"/>
      <c r="TRY40" s="292"/>
      <c r="TRZ40" s="292"/>
      <c r="TSA40" s="292"/>
      <c r="TSB40" s="292"/>
      <c r="TSC40" s="292"/>
      <c r="TSD40" s="292"/>
      <c r="TSE40" s="292"/>
      <c r="TSF40" s="292"/>
      <c r="TSG40" s="292"/>
      <c r="TSH40" s="292"/>
      <c r="TSI40" s="292"/>
      <c r="TSJ40" s="292"/>
      <c r="TSK40" s="292"/>
      <c r="TSL40" s="292"/>
      <c r="TSM40" s="292"/>
      <c r="TSN40" s="292"/>
      <c r="TSO40" s="292"/>
      <c r="TSP40" s="292"/>
      <c r="TSQ40" s="292"/>
      <c r="TSR40" s="292"/>
      <c r="TSS40" s="292"/>
      <c r="TST40" s="292"/>
      <c r="TSU40" s="292"/>
      <c r="TSV40" s="292"/>
      <c r="TSW40" s="292"/>
      <c r="TSX40" s="292"/>
      <c r="TSY40" s="292"/>
      <c r="TSZ40" s="292"/>
      <c r="TTA40" s="292"/>
      <c r="TTB40" s="292"/>
      <c r="TTC40" s="292"/>
      <c r="TTD40" s="292"/>
      <c r="TTE40" s="292"/>
      <c r="TTF40" s="292"/>
      <c r="TTG40" s="292"/>
      <c r="TTH40" s="292"/>
      <c r="TTI40" s="292"/>
      <c r="TTJ40" s="292"/>
      <c r="TTK40" s="292"/>
      <c r="TTL40" s="292"/>
      <c r="TTM40" s="292"/>
      <c r="TTN40" s="292"/>
      <c r="TTO40" s="292"/>
      <c r="TTP40" s="292"/>
      <c r="TTQ40" s="292"/>
      <c r="TTR40" s="292"/>
      <c r="TTS40" s="292"/>
      <c r="TTT40" s="292"/>
      <c r="TTU40" s="292"/>
      <c r="TTV40" s="292"/>
      <c r="TTW40" s="292"/>
      <c r="TTX40" s="292"/>
      <c r="TTY40" s="292"/>
      <c r="TTZ40" s="292"/>
      <c r="TUA40" s="292"/>
      <c r="TUB40" s="292"/>
      <c r="TUC40" s="292"/>
      <c r="TUD40" s="292"/>
      <c r="TUE40" s="292"/>
      <c r="TUF40" s="292"/>
      <c r="TUG40" s="292"/>
      <c r="TUH40" s="292"/>
      <c r="TUI40" s="292"/>
      <c r="TUJ40" s="292"/>
      <c r="TUK40" s="292"/>
      <c r="TUL40" s="292"/>
      <c r="TUM40" s="292"/>
      <c r="TUN40" s="292"/>
      <c r="TUO40" s="292"/>
      <c r="TUP40" s="292"/>
      <c r="TUQ40" s="292"/>
      <c r="TUR40" s="292"/>
      <c r="TUS40" s="292"/>
      <c r="TUT40" s="292"/>
      <c r="TUU40" s="292"/>
      <c r="TUV40" s="292"/>
      <c r="TUW40" s="292"/>
      <c r="TUX40" s="292"/>
      <c r="TUY40" s="292"/>
      <c r="TUZ40" s="292"/>
      <c r="TVA40" s="292"/>
      <c r="TVB40" s="292"/>
      <c r="TVC40" s="292"/>
      <c r="TVD40" s="292"/>
      <c r="TVE40" s="292"/>
      <c r="TVF40" s="292"/>
      <c r="TVG40" s="292"/>
      <c r="TVH40" s="292"/>
      <c r="TVI40" s="292"/>
      <c r="TVJ40" s="292"/>
      <c r="TVK40" s="292"/>
      <c r="TVL40" s="292"/>
      <c r="TVM40" s="292"/>
      <c r="TVN40" s="292"/>
      <c r="TVO40" s="292"/>
      <c r="TVP40" s="292"/>
      <c r="TVQ40" s="292"/>
      <c r="TVR40" s="292"/>
      <c r="TVS40" s="292"/>
      <c r="TVT40" s="292"/>
      <c r="TVU40" s="292"/>
      <c r="TVV40" s="292"/>
      <c r="TVW40" s="292"/>
      <c r="TVX40" s="292"/>
      <c r="TVY40" s="292"/>
      <c r="TVZ40" s="292"/>
      <c r="TWA40" s="292"/>
      <c r="TWB40" s="292"/>
      <c r="TWC40" s="292"/>
      <c r="TWD40" s="292"/>
      <c r="TWE40" s="292"/>
      <c r="TWF40" s="292"/>
      <c r="TWG40" s="292"/>
      <c r="TWH40" s="292"/>
      <c r="TWI40" s="292"/>
      <c r="TWJ40" s="292"/>
      <c r="TWK40" s="292"/>
      <c r="TWL40" s="292"/>
      <c r="TWM40" s="292"/>
      <c r="TWN40" s="292"/>
      <c r="TWO40" s="292"/>
      <c r="TWP40" s="292"/>
      <c r="TWQ40" s="292"/>
      <c r="TWR40" s="292"/>
      <c r="TWS40" s="292"/>
      <c r="TWT40" s="292"/>
      <c r="TWU40" s="292"/>
      <c r="TWV40" s="292"/>
      <c r="TWW40" s="292"/>
      <c r="TWX40" s="292"/>
      <c r="TWY40" s="292"/>
      <c r="TWZ40" s="292"/>
      <c r="TXA40" s="292"/>
      <c r="TXB40" s="292"/>
      <c r="TXC40" s="292"/>
      <c r="TXD40" s="292"/>
      <c r="TXE40" s="292"/>
      <c r="TXF40" s="292"/>
      <c r="TXG40" s="292"/>
      <c r="TXH40" s="292"/>
      <c r="TXI40" s="292"/>
      <c r="TXJ40" s="292"/>
      <c r="TXK40" s="292"/>
      <c r="TXL40" s="292"/>
      <c r="TXM40" s="292"/>
      <c r="TXN40" s="292"/>
      <c r="TXO40" s="292"/>
      <c r="TXP40" s="292"/>
      <c r="TXQ40" s="292"/>
      <c r="TXR40" s="292"/>
      <c r="TXS40" s="292"/>
      <c r="TXT40" s="292"/>
      <c r="TXU40" s="292"/>
      <c r="TXV40" s="292"/>
      <c r="TXW40" s="292"/>
      <c r="TXX40" s="292"/>
      <c r="TXY40" s="292"/>
      <c r="TXZ40" s="292"/>
      <c r="TYA40" s="292"/>
      <c r="TYB40" s="292"/>
      <c r="TYC40" s="292"/>
      <c r="TYD40" s="292"/>
      <c r="TYE40" s="292"/>
      <c r="TYF40" s="292"/>
      <c r="TYG40" s="292"/>
      <c r="TYH40" s="292"/>
      <c r="TYI40" s="292"/>
      <c r="TYJ40" s="292"/>
      <c r="TYK40" s="292"/>
      <c r="TYL40" s="292"/>
      <c r="TYM40" s="292"/>
      <c r="TYN40" s="292"/>
      <c r="TYO40" s="292"/>
      <c r="TYP40" s="292"/>
      <c r="TYQ40" s="292"/>
      <c r="TYR40" s="292"/>
      <c r="TYS40" s="292"/>
      <c r="TYT40" s="292"/>
      <c r="TYU40" s="292"/>
      <c r="TYV40" s="292"/>
      <c r="TYW40" s="292"/>
      <c r="TYX40" s="292"/>
      <c r="TYY40" s="292"/>
      <c r="TYZ40" s="292"/>
      <c r="TZA40" s="292"/>
      <c r="TZB40" s="292"/>
      <c r="TZC40" s="292"/>
      <c r="TZD40" s="292"/>
      <c r="TZE40" s="292"/>
      <c r="TZF40" s="292"/>
      <c r="TZG40" s="292"/>
      <c r="TZH40" s="292"/>
      <c r="TZI40" s="292"/>
      <c r="TZJ40" s="292"/>
      <c r="TZK40" s="292"/>
      <c r="TZL40" s="292"/>
      <c r="TZM40" s="292"/>
      <c r="TZN40" s="292"/>
      <c r="TZO40" s="292"/>
      <c r="TZP40" s="292"/>
      <c r="TZQ40" s="292"/>
      <c r="TZR40" s="292"/>
      <c r="TZS40" s="292"/>
      <c r="TZT40" s="292"/>
      <c r="TZU40" s="292"/>
      <c r="TZV40" s="292"/>
      <c r="TZW40" s="292"/>
      <c r="TZX40" s="292"/>
      <c r="TZY40" s="292"/>
      <c r="TZZ40" s="292"/>
      <c r="UAA40" s="292"/>
      <c r="UAB40" s="292"/>
      <c r="UAC40" s="292"/>
      <c r="UAD40" s="292"/>
      <c r="UAE40" s="292"/>
      <c r="UAF40" s="292"/>
      <c r="UAG40" s="292"/>
      <c r="UAH40" s="292"/>
      <c r="UAI40" s="292"/>
      <c r="UAJ40" s="292"/>
      <c r="UAK40" s="292"/>
      <c r="UAL40" s="292"/>
      <c r="UAM40" s="292"/>
      <c r="UAN40" s="292"/>
      <c r="UAO40" s="292"/>
      <c r="UAP40" s="292"/>
      <c r="UAQ40" s="292"/>
      <c r="UAR40" s="292"/>
      <c r="UAS40" s="292"/>
      <c r="UAT40" s="292"/>
      <c r="UAU40" s="292"/>
      <c r="UAV40" s="292"/>
      <c r="UAW40" s="292"/>
      <c r="UAX40" s="292"/>
      <c r="UAY40" s="292"/>
      <c r="UAZ40" s="292"/>
      <c r="UBA40" s="292"/>
      <c r="UBB40" s="292"/>
      <c r="UBC40" s="292"/>
      <c r="UBD40" s="292"/>
      <c r="UBE40" s="292"/>
      <c r="UBF40" s="292"/>
      <c r="UBG40" s="292"/>
      <c r="UBH40" s="292"/>
      <c r="UBI40" s="292"/>
      <c r="UBJ40" s="292"/>
      <c r="UBK40" s="292"/>
      <c r="UBL40" s="292"/>
      <c r="UBM40" s="292"/>
      <c r="UBN40" s="292"/>
      <c r="UBO40" s="292"/>
      <c r="UBP40" s="292"/>
      <c r="UBQ40" s="292"/>
      <c r="UBR40" s="292"/>
      <c r="UBS40" s="292"/>
      <c r="UBT40" s="292"/>
      <c r="UBU40" s="292"/>
      <c r="UBV40" s="292"/>
      <c r="UBW40" s="292"/>
      <c r="UBX40" s="292"/>
      <c r="UBY40" s="292"/>
      <c r="UBZ40" s="292"/>
      <c r="UCA40" s="292"/>
      <c r="UCB40" s="292"/>
      <c r="UCC40" s="292"/>
      <c r="UCD40" s="292"/>
      <c r="UCE40" s="292"/>
      <c r="UCF40" s="292"/>
      <c r="UCG40" s="292"/>
      <c r="UCH40" s="292"/>
      <c r="UCI40" s="292"/>
      <c r="UCJ40" s="292"/>
      <c r="UCK40" s="292"/>
      <c r="UCL40" s="292"/>
      <c r="UCM40" s="292"/>
      <c r="UCN40" s="292"/>
      <c r="UCO40" s="292"/>
      <c r="UCP40" s="292"/>
      <c r="UCQ40" s="292"/>
      <c r="UCR40" s="292"/>
      <c r="UCS40" s="292"/>
      <c r="UCT40" s="292"/>
      <c r="UCU40" s="292"/>
      <c r="UCV40" s="292"/>
      <c r="UCW40" s="292"/>
      <c r="UCX40" s="292"/>
      <c r="UCY40" s="292"/>
      <c r="UCZ40" s="292"/>
      <c r="UDA40" s="292"/>
      <c r="UDB40" s="292"/>
      <c r="UDC40" s="292"/>
      <c r="UDD40" s="292"/>
      <c r="UDE40" s="292"/>
      <c r="UDF40" s="292"/>
      <c r="UDG40" s="292"/>
      <c r="UDH40" s="292"/>
      <c r="UDI40" s="292"/>
      <c r="UDJ40" s="292"/>
      <c r="UDK40" s="292"/>
      <c r="UDL40" s="292"/>
      <c r="UDM40" s="292"/>
      <c r="UDN40" s="292"/>
      <c r="UDO40" s="292"/>
      <c r="UDP40" s="292"/>
      <c r="UDQ40" s="292"/>
      <c r="UDR40" s="292"/>
      <c r="UDS40" s="292"/>
      <c r="UDT40" s="292"/>
      <c r="UDU40" s="292"/>
      <c r="UDV40" s="292"/>
      <c r="UDW40" s="292"/>
      <c r="UDX40" s="292"/>
      <c r="UDY40" s="292"/>
      <c r="UDZ40" s="292"/>
      <c r="UEA40" s="292"/>
      <c r="UEB40" s="292"/>
      <c r="UEC40" s="292"/>
      <c r="UED40" s="292"/>
      <c r="UEE40" s="292"/>
      <c r="UEF40" s="292"/>
      <c r="UEG40" s="292"/>
      <c r="UEH40" s="292"/>
      <c r="UEI40" s="292"/>
      <c r="UEJ40" s="292"/>
      <c r="UEK40" s="292"/>
      <c r="UEL40" s="292"/>
      <c r="UEM40" s="292"/>
      <c r="UEN40" s="292"/>
      <c r="UEO40" s="292"/>
      <c r="UEP40" s="292"/>
      <c r="UEQ40" s="292"/>
      <c r="UER40" s="292"/>
      <c r="UES40" s="292"/>
      <c r="UET40" s="292"/>
      <c r="UEU40" s="292"/>
      <c r="UEV40" s="292"/>
      <c r="UEW40" s="292"/>
      <c r="UEX40" s="292"/>
      <c r="UEY40" s="292"/>
      <c r="UEZ40" s="292"/>
      <c r="UFA40" s="292"/>
      <c r="UFB40" s="292"/>
      <c r="UFC40" s="292"/>
      <c r="UFD40" s="292"/>
      <c r="UFE40" s="292"/>
      <c r="UFF40" s="292"/>
      <c r="UFG40" s="292"/>
      <c r="UFH40" s="292"/>
      <c r="UFI40" s="292"/>
      <c r="UFJ40" s="292"/>
      <c r="UFK40" s="292"/>
      <c r="UFL40" s="292"/>
      <c r="UFM40" s="292"/>
      <c r="UFN40" s="292"/>
      <c r="UFO40" s="292"/>
      <c r="UFP40" s="292"/>
      <c r="UFQ40" s="292"/>
      <c r="UFR40" s="292"/>
      <c r="UFS40" s="292"/>
      <c r="UFT40" s="292"/>
      <c r="UFU40" s="292"/>
      <c r="UFV40" s="292"/>
      <c r="UFW40" s="292"/>
      <c r="UFX40" s="292"/>
      <c r="UFY40" s="292"/>
      <c r="UFZ40" s="292"/>
      <c r="UGA40" s="292"/>
      <c r="UGB40" s="292"/>
      <c r="UGC40" s="292"/>
      <c r="UGD40" s="292"/>
      <c r="UGE40" s="292"/>
      <c r="UGF40" s="292"/>
      <c r="UGG40" s="292"/>
      <c r="UGH40" s="292"/>
      <c r="UGI40" s="292"/>
      <c r="UGJ40" s="292"/>
      <c r="UGK40" s="292"/>
      <c r="UGL40" s="292"/>
      <c r="UGM40" s="292"/>
      <c r="UGN40" s="292"/>
      <c r="UGO40" s="292"/>
      <c r="UGP40" s="292"/>
      <c r="UGQ40" s="292"/>
      <c r="UGR40" s="292"/>
      <c r="UGS40" s="292"/>
      <c r="UGT40" s="292"/>
      <c r="UGU40" s="292"/>
      <c r="UGV40" s="292"/>
      <c r="UGW40" s="292"/>
      <c r="UGX40" s="292"/>
      <c r="UGY40" s="292"/>
      <c r="UGZ40" s="292"/>
      <c r="UHA40" s="292"/>
      <c r="UHB40" s="292"/>
      <c r="UHC40" s="292"/>
      <c r="UHD40" s="292"/>
      <c r="UHE40" s="292"/>
      <c r="UHF40" s="292"/>
      <c r="UHG40" s="292"/>
      <c r="UHH40" s="292"/>
      <c r="UHI40" s="292"/>
      <c r="UHJ40" s="292"/>
      <c r="UHK40" s="292"/>
      <c r="UHL40" s="292"/>
      <c r="UHM40" s="292"/>
      <c r="UHN40" s="292"/>
      <c r="UHO40" s="292"/>
      <c r="UHP40" s="292"/>
      <c r="UHQ40" s="292"/>
      <c r="UHR40" s="292"/>
      <c r="UHS40" s="292"/>
      <c r="UHT40" s="292"/>
      <c r="UHU40" s="292"/>
      <c r="UHV40" s="292"/>
      <c r="UHW40" s="292"/>
      <c r="UHX40" s="292"/>
      <c r="UHY40" s="292"/>
      <c r="UHZ40" s="292"/>
      <c r="UIA40" s="292"/>
      <c r="UIB40" s="292"/>
      <c r="UIC40" s="292"/>
      <c r="UID40" s="292"/>
      <c r="UIE40" s="292"/>
      <c r="UIF40" s="292"/>
      <c r="UIG40" s="292"/>
      <c r="UIH40" s="292"/>
      <c r="UII40" s="292"/>
      <c r="UIJ40" s="292"/>
      <c r="UIK40" s="292"/>
      <c r="UIL40" s="292"/>
      <c r="UIM40" s="292"/>
      <c r="UIN40" s="292"/>
      <c r="UIO40" s="292"/>
      <c r="UIP40" s="292"/>
      <c r="UIQ40" s="292"/>
      <c r="UIR40" s="292"/>
      <c r="UIS40" s="292"/>
      <c r="UIT40" s="292"/>
      <c r="UIU40" s="292"/>
      <c r="UIV40" s="292"/>
      <c r="UIW40" s="292"/>
      <c r="UIX40" s="292"/>
      <c r="UIY40" s="292"/>
      <c r="UIZ40" s="292"/>
      <c r="UJA40" s="292"/>
      <c r="UJB40" s="292"/>
      <c r="UJC40" s="292"/>
      <c r="UJD40" s="292"/>
      <c r="UJE40" s="292"/>
      <c r="UJF40" s="292"/>
      <c r="UJG40" s="292"/>
      <c r="UJH40" s="292"/>
      <c r="UJI40" s="292"/>
      <c r="UJJ40" s="292"/>
      <c r="UJK40" s="292"/>
      <c r="UJL40" s="292"/>
      <c r="UJM40" s="292"/>
      <c r="UJN40" s="292"/>
      <c r="UJO40" s="292"/>
      <c r="UJP40" s="292"/>
      <c r="UJQ40" s="292"/>
      <c r="UJR40" s="292"/>
      <c r="UJS40" s="292"/>
      <c r="UJT40" s="292"/>
      <c r="UJU40" s="292"/>
      <c r="UJV40" s="292"/>
      <c r="UJW40" s="292"/>
      <c r="UJX40" s="292"/>
      <c r="UJY40" s="292"/>
      <c r="UJZ40" s="292"/>
      <c r="UKA40" s="292"/>
      <c r="UKB40" s="292"/>
      <c r="UKC40" s="292"/>
      <c r="UKD40" s="292"/>
      <c r="UKE40" s="292"/>
      <c r="UKF40" s="292"/>
      <c r="UKG40" s="292"/>
      <c r="UKH40" s="292"/>
      <c r="UKI40" s="292"/>
      <c r="UKJ40" s="292"/>
      <c r="UKK40" s="292"/>
      <c r="UKL40" s="292"/>
      <c r="UKM40" s="292"/>
      <c r="UKN40" s="292"/>
      <c r="UKO40" s="292"/>
      <c r="UKP40" s="292"/>
      <c r="UKQ40" s="292"/>
      <c r="UKR40" s="292"/>
      <c r="UKS40" s="292"/>
      <c r="UKT40" s="292"/>
      <c r="UKU40" s="292"/>
      <c r="UKV40" s="292"/>
      <c r="UKW40" s="292"/>
      <c r="UKX40" s="292"/>
      <c r="UKY40" s="292"/>
      <c r="UKZ40" s="292"/>
      <c r="ULA40" s="292"/>
      <c r="ULB40" s="292"/>
      <c r="ULC40" s="292"/>
      <c r="ULD40" s="292"/>
      <c r="ULE40" s="292"/>
      <c r="ULF40" s="292"/>
      <c r="ULG40" s="292"/>
      <c r="ULH40" s="292"/>
      <c r="ULI40" s="292"/>
      <c r="ULJ40" s="292"/>
      <c r="ULK40" s="292"/>
      <c r="ULL40" s="292"/>
      <c r="ULM40" s="292"/>
      <c r="ULN40" s="292"/>
      <c r="ULO40" s="292"/>
      <c r="ULP40" s="292"/>
      <c r="ULQ40" s="292"/>
      <c r="ULR40" s="292"/>
      <c r="ULS40" s="292"/>
      <c r="ULT40" s="292"/>
      <c r="ULU40" s="292"/>
      <c r="ULV40" s="292"/>
      <c r="ULW40" s="292"/>
      <c r="ULX40" s="292"/>
      <c r="ULY40" s="292"/>
      <c r="ULZ40" s="292"/>
      <c r="UMA40" s="292"/>
      <c r="UMB40" s="292"/>
      <c r="UMC40" s="292"/>
      <c r="UMD40" s="292"/>
      <c r="UME40" s="292"/>
      <c r="UMF40" s="292"/>
      <c r="UMG40" s="292"/>
      <c r="UMH40" s="292"/>
      <c r="UMI40" s="292"/>
      <c r="UMJ40" s="292"/>
      <c r="UMK40" s="292"/>
      <c r="UML40" s="292"/>
      <c r="UMM40" s="292"/>
      <c r="UMN40" s="292"/>
      <c r="UMO40" s="292"/>
      <c r="UMP40" s="292"/>
      <c r="UMQ40" s="292"/>
      <c r="UMR40" s="292"/>
      <c r="UMS40" s="292"/>
      <c r="UMT40" s="292"/>
      <c r="UMU40" s="292"/>
      <c r="UMV40" s="292"/>
      <c r="UMW40" s="292"/>
      <c r="UMX40" s="292"/>
      <c r="UMY40" s="292"/>
      <c r="UMZ40" s="292"/>
      <c r="UNA40" s="292"/>
      <c r="UNB40" s="292"/>
      <c r="UNC40" s="292"/>
      <c r="UND40" s="292"/>
      <c r="UNE40" s="292"/>
      <c r="UNF40" s="292"/>
      <c r="UNG40" s="292"/>
      <c r="UNH40" s="292"/>
      <c r="UNI40" s="292"/>
      <c r="UNJ40" s="292"/>
      <c r="UNK40" s="292"/>
      <c r="UNL40" s="292"/>
      <c r="UNM40" s="292"/>
      <c r="UNN40" s="292"/>
      <c r="UNO40" s="292"/>
      <c r="UNP40" s="292"/>
      <c r="UNQ40" s="292"/>
      <c r="UNR40" s="292"/>
      <c r="UNS40" s="292"/>
      <c r="UNT40" s="292"/>
      <c r="UNU40" s="292"/>
      <c r="UNV40" s="292"/>
      <c r="UNW40" s="292"/>
      <c r="UNX40" s="292"/>
      <c r="UNY40" s="292"/>
      <c r="UNZ40" s="292"/>
      <c r="UOA40" s="292"/>
      <c r="UOB40" s="292"/>
      <c r="UOC40" s="292"/>
      <c r="UOD40" s="292"/>
      <c r="UOE40" s="292"/>
      <c r="UOF40" s="292"/>
      <c r="UOG40" s="292"/>
      <c r="UOH40" s="292"/>
      <c r="UOI40" s="292"/>
      <c r="UOJ40" s="292"/>
      <c r="UOK40" s="292"/>
      <c r="UOL40" s="292"/>
      <c r="UOM40" s="292"/>
      <c r="UON40" s="292"/>
      <c r="UOO40" s="292"/>
      <c r="UOP40" s="292"/>
      <c r="UOQ40" s="292"/>
      <c r="UOR40" s="292"/>
      <c r="UOS40" s="292"/>
      <c r="UOT40" s="292"/>
      <c r="UOU40" s="292"/>
      <c r="UOV40" s="292"/>
      <c r="UOW40" s="292"/>
      <c r="UOX40" s="292"/>
      <c r="UOY40" s="292"/>
      <c r="UOZ40" s="292"/>
      <c r="UPA40" s="292"/>
      <c r="UPB40" s="292"/>
      <c r="UPC40" s="292"/>
      <c r="UPD40" s="292"/>
      <c r="UPE40" s="292"/>
      <c r="UPF40" s="292"/>
      <c r="UPG40" s="292"/>
      <c r="UPH40" s="292"/>
      <c r="UPI40" s="292"/>
      <c r="UPJ40" s="292"/>
      <c r="UPK40" s="292"/>
      <c r="UPL40" s="292"/>
      <c r="UPM40" s="292"/>
      <c r="UPN40" s="292"/>
      <c r="UPO40" s="292"/>
      <c r="UPP40" s="292"/>
      <c r="UPQ40" s="292"/>
      <c r="UPR40" s="292"/>
      <c r="UPS40" s="292"/>
      <c r="UPT40" s="292"/>
      <c r="UPU40" s="292"/>
      <c r="UPV40" s="292"/>
      <c r="UPW40" s="292"/>
      <c r="UPX40" s="292"/>
      <c r="UPY40" s="292"/>
      <c r="UPZ40" s="292"/>
      <c r="UQA40" s="292"/>
      <c r="UQB40" s="292"/>
      <c r="UQC40" s="292"/>
      <c r="UQD40" s="292"/>
      <c r="UQE40" s="292"/>
      <c r="UQF40" s="292"/>
      <c r="UQG40" s="292"/>
      <c r="UQH40" s="292"/>
      <c r="UQI40" s="292"/>
      <c r="UQJ40" s="292"/>
      <c r="UQK40" s="292"/>
      <c r="UQL40" s="292"/>
      <c r="UQM40" s="292"/>
      <c r="UQN40" s="292"/>
      <c r="UQO40" s="292"/>
      <c r="UQP40" s="292"/>
      <c r="UQQ40" s="292"/>
      <c r="UQR40" s="292"/>
      <c r="UQS40" s="292"/>
      <c r="UQT40" s="292"/>
      <c r="UQU40" s="292"/>
      <c r="UQV40" s="292"/>
      <c r="UQW40" s="292"/>
      <c r="UQX40" s="292"/>
      <c r="UQY40" s="292"/>
      <c r="UQZ40" s="292"/>
      <c r="URA40" s="292"/>
      <c r="URB40" s="292"/>
      <c r="URC40" s="292"/>
      <c r="URD40" s="292"/>
      <c r="URE40" s="292"/>
      <c r="URF40" s="292"/>
      <c r="URG40" s="292"/>
      <c r="URH40" s="292"/>
      <c r="URI40" s="292"/>
      <c r="URJ40" s="292"/>
      <c r="URK40" s="292"/>
      <c r="URL40" s="292"/>
      <c r="URM40" s="292"/>
      <c r="URN40" s="292"/>
      <c r="URO40" s="292"/>
      <c r="URP40" s="292"/>
      <c r="URQ40" s="292"/>
      <c r="URR40" s="292"/>
      <c r="URS40" s="292"/>
      <c r="URT40" s="292"/>
      <c r="URU40" s="292"/>
      <c r="URV40" s="292"/>
      <c r="URW40" s="292"/>
      <c r="URX40" s="292"/>
      <c r="URY40" s="292"/>
      <c r="URZ40" s="292"/>
      <c r="USA40" s="292"/>
      <c r="USB40" s="292"/>
      <c r="USC40" s="292"/>
      <c r="USD40" s="292"/>
      <c r="USE40" s="292"/>
      <c r="USF40" s="292"/>
      <c r="USG40" s="292"/>
      <c r="USH40" s="292"/>
      <c r="USI40" s="292"/>
      <c r="USJ40" s="292"/>
      <c r="USK40" s="292"/>
      <c r="USL40" s="292"/>
      <c r="USM40" s="292"/>
      <c r="USN40" s="292"/>
      <c r="USO40" s="292"/>
      <c r="USP40" s="292"/>
      <c r="USQ40" s="292"/>
      <c r="USR40" s="292"/>
      <c r="USS40" s="292"/>
      <c r="UST40" s="292"/>
      <c r="USU40" s="292"/>
      <c r="USV40" s="292"/>
      <c r="USW40" s="292"/>
      <c r="USX40" s="292"/>
      <c r="USY40" s="292"/>
      <c r="USZ40" s="292"/>
      <c r="UTA40" s="292"/>
      <c r="UTB40" s="292"/>
      <c r="UTC40" s="292"/>
      <c r="UTD40" s="292"/>
      <c r="UTE40" s="292"/>
      <c r="UTF40" s="292"/>
      <c r="UTG40" s="292"/>
      <c r="UTH40" s="292"/>
      <c r="UTI40" s="292"/>
      <c r="UTJ40" s="292"/>
      <c r="UTK40" s="292"/>
      <c r="UTL40" s="292"/>
      <c r="UTM40" s="292"/>
      <c r="UTN40" s="292"/>
      <c r="UTO40" s="292"/>
      <c r="UTP40" s="292"/>
      <c r="UTQ40" s="292"/>
      <c r="UTR40" s="292"/>
      <c r="UTS40" s="292"/>
      <c r="UTT40" s="292"/>
      <c r="UTU40" s="292"/>
      <c r="UTV40" s="292"/>
      <c r="UTW40" s="292"/>
      <c r="UTX40" s="292"/>
      <c r="UTY40" s="292"/>
      <c r="UTZ40" s="292"/>
      <c r="UUA40" s="292"/>
      <c r="UUB40" s="292"/>
      <c r="UUC40" s="292"/>
      <c r="UUD40" s="292"/>
      <c r="UUE40" s="292"/>
      <c r="UUF40" s="292"/>
      <c r="UUG40" s="292"/>
      <c r="UUH40" s="292"/>
      <c r="UUI40" s="292"/>
      <c r="UUJ40" s="292"/>
      <c r="UUK40" s="292"/>
      <c r="UUL40" s="292"/>
      <c r="UUM40" s="292"/>
      <c r="UUN40" s="292"/>
      <c r="UUO40" s="292"/>
      <c r="UUP40" s="292"/>
      <c r="UUQ40" s="292"/>
      <c r="UUR40" s="292"/>
      <c r="UUS40" s="292"/>
      <c r="UUT40" s="292"/>
      <c r="UUU40" s="292"/>
      <c r="UUV40" s="292"/>
      <c r="UUW40" s="292"/>
      <c r="UUX40" s="292"/>
      <c r="UUY40" s="292"/>
      <c r="UUZ40" s="292"/>
      <c r="UVA40" s="292"/>
      <c r="UVB40" s="292"/>
      <c r="UVC40" s="292"/>
      <c r="UVD40" s="292"/>
      <c r="UVE40" s="292"/>
      <c r="UVF40" s="292"/>
      <c r="UVG40" s="292"/>
      <c r="UVH40" s="292"/>
      <c r="UVI40" s="292"/>
      <c r="UVJ40" s="292"/>
      <c r="UVK40" s="292"/>
      <c r="UVL40" s="292"/>
      <c r="UVM40" s="292"/>
      <c r="UVN40" s="292"/>
      <c r="UVO40" s="292"/>
      <c r="UVP40" s="292"/>
      <c r="UVQ40" s="292"/>
      <c r="UVR40" s="292"/>
      <c r="UVS40" s="292"/>
      <c r="UVT40" s="292"/>
      <c r="UVU40" s="292"/>
      <c r="UVV40" s="292"/>
      <c r="UVW40" s="292"/>
      <c r="UVX40" s="292"/>
      <c r="UVY40" s="292"/>
      <c r="UVZ40" s="292"/>
      <c r="UWA40" s="292"/>
      <c r="UWB40" s="292"/>
      <c r="UWC40" s="292"/>
      <c r="UWD40" s="292"/>
      <c r="UWE40" s="292"/>
      <c r="UWF40" s="292"/>
      <c r="UWG40" s="292"/>
      <c r="UWH40" s="292"/>
      <c r="UWI40" s="292"/>
      <c r="UWJ40" s="292"/>
      <c r="UWK40" s="292"/>
      <c r="UWL40" s="292"/>
      <c r="UWM40" s="292"/>
      <c r="UWN40" s="292"/>
      <c r="UWO40" s="292"/>
      <c r="UWP40" s="292"/>
      <c r="UWQ40" s="292"/>
      <c r="UWR40" s="292"/>
      <c r="UWS40" s="292"/>
      <c r="UWT40" s="292"/>
      <c r="UWU40" s="292"/>
      <c r="UWV40" s="292"/>
      <c r="UWW40" s="292"/>
      <c r="UWX40" s="292"/>
      <c r="UWY40" s="292"/>
      <c r="UWZ40" s="292"/>
      <c r="UXA40" s="292"/>
      <c r="UXB40" s="292"/>
      <c r="UXC40" s="292"/>
      <c r="UXD40" s="292"/>
      <c r="UXE40" s="292"/>
      <c r="UXF40" s="292"/>
      <c r="UXG40" s="292"/>
      <c r="UXH40" s="292"/>
      <c r="UXI40" s="292"/>
      <c r="UXJ40" s="292"/>
      <c r="UXK40" s="292"/>
      <c r="UXL40" s="292"/>
      <c r="UXM40" s="292"/>
      <c r="UXN40" s="292"/>
      <c r="UXO40" s="292"/>
      <c r="UXP40" s="292"/>
      <c r="UXQ40" s="292"/>
      <c r="UXR40" s="292"/>
      <c r="UXS40" s="292"/>
      <c r="UXT40" s="292"/>
      <c r="UXU40" s="292"/>
      <c r="UXV40" s="292"/>
      <c r="UXW40" s="292"/>
      <c r="UXX40" s="292"/>
      <c r="UXY40" s="292"/>
      <c r="UXZ40" s="292"/>
      <c r="UYA40" s="292"/>
      <c r="UYB40" s="292"/>
      <c r="UYC40" s="292"/>
      <c r="UYD40" s="292"/>
      <c r="UYE40" s="292"/>
      <c r="UYF40" s="292"/>
      <c r="UYG40" s="292"/>
      <c r="UYH40" s="292"/>
      <c r="UYI40" s="292"/>
      <c r="UYJ40" s="292"/>
      <c r="UYK40" s="292"/>
      <c r="UYL40" s="292"/>
      <c r="UYM40" s="292"/>
      <c r="UYN40" s="292"/>
      <c r="UYO40" s="292"/>
      <c r="UYP40" s="292"/>
      <c r="UYQ40" s="292"/>
      <c r="UYR40" s="292"/>
      <c r="UYS40" s="292"/>
      <c r="UYT40" s="292"/>
      <c r="UYU40" s="292"/>
      <c r="UYV40" s="292"/>
      <c r="UYW40" s="292"/>
      <c r="UYX40" s="292"/>
      <c r="UYY40" s="292"/>
      <c r="UYZ40" s="292"/>
      <c r="UZA40" s="292"/>
      <c r="UZB40" s="292"/>
      <c r="UZC40" s="292"/>
      <c r="UZD40" s="292"/>
      <c r="UZE40" s="292"/>
      <c r="UZF40" s="292"/>
      <c r="UZG40" s="292"/>
      <c r="UZH40" s="292"/>
      <c r="UZI40" s="292"/>
      <c r="UZJ40" s="292"/>
      <c r="UZK40" s="292"/>
      <c r="UZL40" s="292"/>
      <c r="UZM40" s="292"/>
      <c r="UZN40" s="292"/>
      <c r="UZO40" s="292"/>
      <c r="UZP40" s="292"/>
      <c r="UZQ40" s="292"/>
      <c r="UZR40" s="292"/>
      <c r="UZS40" s="292"/>
      <c r="UZT40" s="292"/>
      <c r="UZU40" s="292"/>
      <c r="UZV40" s="292"/>
      <c r="UZW40" s="292"/>
      <c r="UZX40" s="292"/>
      <c r="UZY40" s="292"/>
      <c r="UZZ40" s="292"/>
      <c r="VAA40" s="292"/>
      <c r="VAB40" s="292"/>
      <c r="VAC40" s="292"/>
      <c r="VAD40" s="292"/>
      <c r="VAE40" s="292"/>
      <c r="VAF40" s="292"/>
      <c r="VAG40" s="292"/>
      <c r="VAH40" s="292"/>
      <c r="VAI40" s="292"/>
      <c r="VAJ40" s="292"/>
      <c r="VAK40" s="292"/>
      <c r="VAL40" s="292"/>
      <c r="VAM40" s="292"/>
      <c r="VAN40" s="292"/>
      <c r="VAO40" s="292"/>
      <c r="VAP40" s="292"/>
      <c r="VAQ40" s="292"/>
      <c r="VAR40" s="292"/>
      <c r="VAS40" s="292"/>
      <c r="VAT40" s="292"/>
      <c r="VAU40" s="292"/>
      <c r="VAV40" s="292"/>
      <c r="VAW40" s="292"/>
      <c r="VAX40" s="292"/>
      <c r="VAY40" s="292"/>
      <c r="VAZ40" s="292"/>
      <c r="VBA40" s="292"/>
      <c r="VBB40" s="292"/>
      <c r="VBC40" s="292"/>
      <c r="VBD40" s="292"/>
      <c r="VBE40" s="292"/>
      <c r="VBF40" s="292"/>
      <c r="VBG40" s="292"/>
      <c r="VBH40" s="292"/>
      <c r="VBI40" s="292"/>
      <c r="VBJ40" s="292"/>
      <c r="VBK40" s="292"/>
      <c r="VBL40" s="292"/>
      <c r="VBM40" s="292"/>
      <c r="VBN40" s="292"/>
      <c r="VBO40" s="292"/>
      <c r="VBP40" s="292"/>
      <c r="VBQ40" s="292"/>
      <c r="VBR40" s="292"/>
      <c r="VBS40" s="292"/>
      <c r="VBT40" s="292"/>
      <c r="VBU40" s="292"/>
      <c r="VBV40" s="292"/>
      <c r="VBW40" s="292"/>
      <c r="VBX40" s="292"/>
      <c r="VBY40" s="292"/>
      <c r="VBZ40" s="292"/>
      <c r="VCA40" s="292"/>
      <c r="VCB40" s="292"/>
      <c r="VCC40" s="292"/>
      <c r="VCD40" s="292"/>
      <c r="VCE40" s="292"/>
      <c r="VCF40" s="292"/>
      <c r="VCG40" s="292"/>
      <c r="VCH40" s="292"/>
      <c r="VCI40" s="292"/>
      <c r="VCJ40" s="292"/>
      <c r="VCK40" s="292"/>
      <c r="VCL40" s="292"/>
      <c r="VCM40" s="292"/>
      <c r="VCN40" s="292"/>
      <c r="VCO40" s="292"/>
      <c r="VCP40" s="292"/>
      <c r="VCQ40" s="292"/>
      <c r="VCR40" s="292"/>
      <c r="VCS40" s="292"/>
      <c r="VCT40" s="292"/>
      <c r="VCU40" s="292"/>
      <c r="VCV40" s="292"/>
      <c r="VCW40" s="292"/>
      <c r="VCX40" s="292"/>
      <c r="VCY40" s="292"/>
      <c r="VCZ40" s="292"/>
      <c r="VDA40" s="292"/>
      <c r="VDB40" s="292"/>
      <c r="VDC40" s="292"/>
      <c r="VDD40" s="292"/>
      <c r="VDE40" s="292"/>
      <c r="VDF40" s="292"/>
      <c r="VDG40" s="292"/>
      <c r="VDH40" s="292"/>
      <c r="VDI40" s="292"/>
      <c r="VDJ40" s="292"/>
      <c r="VDK40" s="292"/>
      <c r="VDL40" s="292"/>
      <c r="VDM40" s="292"/>
      <c r="VDN40" s="292"/>
      <c r="VDO40" s="292"/>
      <c r="VDP40" s="292"/>
      <c r="VDQ40" s="292"/>
      <c r="VDR40" s="292"/>
      <c r="VDS40" s="292"/>
      <c r="VDT40" s="292"/>
      <c r="VDU40" s="292"/>
      <c r="VDV40" s="292"/>
      <c r="VDW40" s="292"/>
      <c r="VDX40" s="292"/>
      <c r="VDY40" s="292"/>
      <c r="VDZ40" s="292"/>
      <c r="VEA40" s="292"/>
      <c r="VEB40" s="292"/>
      <c r="VEC40" s="292"/>
      <c r="VED40" s="292"/>
      <c r="VEE40" s="292"/>
      <c r="VEF40" s="292"/>
      <c r="VEG40" s="292"/>
      <c r="VEH40" s="292"/>
      <c r="VEI40" s="292"/>
      <c r="VEJ40" s="292"/>
      <c r="VEK40" s="292"/>
      <c r="VEL40" s="292"/>
      <c r="VEM40" s="292"/>
      <c r="VEN40" s="292"/>
      <c r="VEO40" s="292"/>
      <c r="VEP40" s="292"/>
      <c r="VEQ40" s="292"/>
      <c r="VER40" s="292"/>
      <c r="VES40" s="292"/>
      <c r="VET40" s="292"/>
      <c r="VEU40" s="292"/>
      <c r="VEV40" s="292"/>
      <c r="VEW40" s="292"/>
      <c r="VEX40" s="292"/>
      <c r="VEY40" s="292"/>
      <c r="VEZ40" s="292"/>
      <c r="VFA40" s="292"/>
      <c r="VFB40" s="292"/>
      <c r="VFC40" s="292"/>
      <c r="VFD40" s="292"/>
      <c r="VFE40" s="292"/>
      <c r="VFF40" s="292"/>
      <c r="VFG40" s="292"/>
      <c r="VFH40" s="292"/>
      <c r="VFI40" s="292"/>
      <c r="VFJ40" s="292"/>
      <c r="VFK40" s="292"/>
      <c r="VFL40" s="292"/>
      <c r="VFM40" s="292"/>
      <c r="VFN40" s="292"/>
      <c r="VFO40" s="292"/>
      <c r="VFP40" s="292"/>
      <c r="VFQ40" s="292"/>
      <c r="VFR40" s="292"/>
      <c r="VFS40" s="292"/>
      <c r="VFT40" s="292"/>
      <c r="VFU40" s="292"/>
      <c r="VFV40" s="292"/>
      <c r="VFW40" s="292"/>
      <c r="VFX40" s="292"/>
      <c r="VFY40" s="292"/>
      <c r="VFZ40" s="292"/>
      <c r="VGA40" s="292"/>
      <c r="VGB40" s="292"/>
      <c r="VGC40" s="292"/>
      <c r="VGD40" s="292"/>
      <c r="VGE40" s="292"/>
      <c r="VGF40" s="292"/>
      <c r="VGG40" s="292"/>
      <c r="VGH40" s="292"/>
      <c r="VGI40" s="292"/>
      <c r="VGJ40" s="292"/>
      <c r="VGK40" s="292"/>
      <c r="VGL40" s="292"/>
      <c r="VGM40" s="292"/>
      <c r="VGN40" s="292"/>
      <c r="VGO40" s="292"/>
      <c r="VGP40" s="292"/>
      <c r="VGQ40" s="292"/>
      <c r="VGR40" s="292"/>
      <c r="VGS40" s="292"/>
      <c r="VGT40" s="292"/>
      <c r="VGU40" s="292"/>
      <c r="VGV40" s="292"/>
      <c r="VGW40" s="292"/>
      <c r="VGX40" s="292"/>
      <c r="VGY40" s="292"/>
      <c r="VGZ40" s="292"/>
      <c r="VHA40" s="292"/>
      <c r="VHB40" s="292"/>
      <c r="VHC40" s="292"/>
      <c r="VHD40" s="292"/>
      <c r="VHE40" s="292"/>
      <c r="VHF40" s="292"/>
      <c r="VHG40" s="292"/>
      <c r="VHH40" s="292"/>
      <c r="VHI40" s="292"/>
      <c r="VHJ40" s="292"/>
      <c r="VHK40" s="292"/>
      <c r="VHL40" s="292"/>
      <c r="VHM40" s="292"/>
      <c r="VHN40" s="292"/>
      <c r="VHO40" s="292"/>
      <c r="VHP40" s="292"/>
      <c r="VHQ40" s="292"/>
      <c r="VHR40" s="292"/>
      <c r="VHS40" s="292"/>
      <c r="VHT40" s="292"/>
      <c r="VHU40" s="292"/>
      <c r="VHV40" s="292"/>
      <c r="VHW40" s="292"/>
      <c r="VHX40" s="292"/>
      <c r="VHY40" s="292"/>
      <c r="VHZ40" s="292"/>
      <c r="VIA40" s="292"/>
      <c r="VIB40" s="292"/>
      <c r="VIC40" s="292"/>
      <c r="VID40" s="292"/>
      <c r="VIE40" s="292"/>
      <c r="VIF40" s="292"/>
      <c r="VIG40" s="292"/>
      <c r="VIH40" s="292"/>
      <c r="VII40" s="292"/>
      <c r="VIJ40" s="292"/>
      <c r="VIK40" s="292"/>
      <c r="VIL40" s="292"/>
      <c r="VIM40" s="292"/>
      <c r="VIN40" s="292"/>
      <c r="VIO40" s="292"/>
      <c r="VIP40" s="292"/>
      <c r="VIQ40" s="292"/>
      <c r="VIR40" s="292"/>
      <c r="VIS40" s="292"/>
      <c r="VIT40" s="292"/>
      <c r="VIU40" s="292"/>
      <c r="VIV40" s="292"/>
      <c r="VIW40" s="292"/>
      <c r="VIX40" s="292"/>
      <c r="VIY40" s="292"/>
      <c r="VIZ40" s="292"/>
      <c r="VJA40" s="292"/>
      <c r="VJB40" s="292"/>
      <c r="VJC40" s="292"/>
      <c r="VJD40" s="292"/>
      <c r="VJE40" s="292"/>
      <c r="VJF40" s="292"/>
      <c r="VJG40" s="292"/>
      <c r="VJH40" s="292"/>
      <c r="VJI40" s="292"/>
      <c r="VJJ40" s="292"/>
      <c r="VJK40" s="292"/>
      <c r="VJL40" s="292"/>
      <c r="VJM40" s="292"/>
      <c r="VJN40" s="292"/>
      <c r="VJO40" s="292"/>
      <c r="VJP40" s="292"/>
      <c r="VJQ40" s="292"/>
      <c r="VJR40" s="292"/>
      <c r="VJS40" s="292"/>
      <c r="VJT40" s="292"/>
      <c r="VJU40" s="292"/>
      <c r="VJV40" s="292"/>
      <c r="VJW40" s="292"/>
      <c r="VJX40" s="292"/>
      <c r="VJY40" s="292"/>
      <c r="VJZ40" s="292"/>
      <c r="VKA40" s="292"/>
      <c r="VKB40" s="292"/>
      <c r="VKC40" s="292"/>
      <c r="VKD40" s="292"/>
      <c r="VKE40" s="292"/>
      <c r="VKF40" s="292"/>
      <c r="VKG40" s="292"/>
      <c r="VKH40" s="292"/>
      <c r="VKI40" s="292"/>
      <c r="VKJ40" s="292"/>
      <c r="VKK40" s="292"/>
      <c r="VKL40" s="292"/>
      <c r="VKM40" s="292"/>
      <c r="VKN40" s="292"/>
      <c r="VKO40" s="292"/>
      <c r="VKP40" s="292"/>
      <c r="VKQ40" s="292"/>
      <c r="VKR40" s="292"/>
      <c r="VKS40" s="292"/>
      <c r="VKT40" s="292"/>
      <c r="VKU40" s="292"/>
      <c r="VKV40" s="292"/>
      <c r="VKW40" s="292"/>
      <c r="VKX40" s="292"/>
      <c r="VKY40" s="292"/>
      <c r="VKZ40" s="292"/>
      <c r="VLA40" s="292"/>
      <c r="VLB40" s="292"/>
      <c r="VLC40" s="292"/>
      <c r="VLD40" s="292"/>
      <c r="VLE40" s="292"/>
      <c r="VLF40" s="292"/>
      <c r="VLG40" s="292"/>
      <c r="VLH40" s="292"/>
      <c r="VLI40" s="292"/>
      <c r="VLJ40" s="292"/>
      <c r="VLK40" s="292"/>
      <c r="VLL40" s="292"/>
      <c r="VLM40" s="292"/>
      <c r="VLN40" s="292"/>
      <c r="VLO40" s="292"/>
      <c r="VLP40" s="292"/>
      <c r="VLQ40" s="292"/>
      <c r="VLR40" s="292"/>
      <c r="VLS40" s="292"/>
      <c r="VLT40" s="292"/>
      <c r="VLU40" s="292"/>
      <c r="VLV40" s="292"/>
      <c r="VLW40" s="292"/>
      <c r="VLX40" s="292"/>
      <c r="VLY40" s="292"/>
      <c r="VLZ40" s="292"/>
      <c r="VMA40" s="292"/>
      <c r="VMB40" s="292"/>
      <c r="VMC40" s="292"/>
      <c r="VMD40" s="292"/>
      <c r="VME40" s="292"/>
      <c r="VMF40" s="292"/>
      <c r="VMG40" s="292"/>
      <c r="VMH40" s="292"/>
      <c r="VMI40" s="292"/>
      <c r="VMJ40" s="292"/>
      <c r="VMK40" s="292"/>
      <c r="VML40" s="292"/>
      <c r="VMM40" s="292"/>
      <c r="VMN40" s="292"/>
      <c r="VMO40" s="292"/>
      <c r="VMP40" s="292"/>
      <c r="VMQ40" s="292"/>
      <c r="VMR40" s="292"/>
      <c r="VMS40" s="292"/>
      <c r="VMT40" s="292"/>
      <c r="VMU40" s="292"/>
      <c r="VMV40" s="292"/>
      <c r="VMW40" s="292"/>
      <c r="VMX40" s="292"/>
      <c r="VMY40" s="292"/>
      <c r="VMZ40" s="292"/>
      <c r="VNA40" s="292"/>
      <c r="VNB40" s="292"/>
      <c r="VNC40" s="292"/>
      <c r="VND40" s="292"/>
      <c r="VNE40" s="292"/>
      <c r="VNF40" s="292"/>
      <c r="VNG40" s="292"/>
      <c r="VNH40" s="292"/>
      <c r="VNI40" s="292"/>
      <c r="VNJ40" s="292"/>
      <c r="VNK40" s="292"/>
      <c r="VNL40" s="292"/>
      <c r="VNM40" s="292"/>
      <c r="VNN40" s="292"/>
      <c r="VNO40" s="292"/>
      <c r="VNP40" s="292"/>
      <c r="VNQ40" s="292"/>
      <c r="VNR40" s="292"/>
      <c r="VNS40" s="292"/>
      <c r="VNT40" s="292"/>
      <c r="VNU40" s="292"/>
      <c r="VNV40" s="292"/>
      <c r="VNW40" s="292"/>
      <c r="VNX40" s="292"/>
      <c r="VNY40" s="292"/>
      <c r="VNZ40" s="292"/>
      <c r="VOA40" s="292"/>
      <c r="VOB40" s="292"/>
      <c r="VOC40" s="292"/>
      <c r="VOD40" s="292"/>
      <c r="VOE40" s="292"/>
      <c r="VOF40" s="292"/>
      <c r="VOG40" s="292"/>
      <c r="VOH40" s="292"/>
      <c r="VOI40" s="292"/>
      <c r="VOJ40" s="292"/>
      <c r="VOK40" s="292"/>
      <c r="VOL40" s="292"/>
      <c r="VOM40" s="292"/>
      <c r="VON40" s="292"/>
      <c r="VOO40" s="292"/>
      <c r="VOP40" s="292"/>
      <c r="VOQ40" s="292"/>
      <c r="VOR40" s="292"/>
      <c r="VOS40" s="292"/>
      <c r="VOT40" s="292"/>
      <c r="VOU40" s="292"/>
      <c r="VOV40" s="292"/>
      <c r="VOW40" s="292"/>
      <c r="VOX40" s="292"/>
      <c r="VOY40" s="292"/>
      <c r="VOZ40" s="292"/>
      <c r="VPA40" s="292"/>
      <c r="VPB40" s="292"/>
      <c r="VPC40" s="292"/>
      <c r="VPD40" s="292"/>
      <c r="VPE40" s="292"/>
      <c r="VPF40" s="292"/>
      <c r="VPG40" s="292"/>
      <c r="VPH40" s="292"/>
      <c r="VPI40" s="292"/>
      <c r="VPJ40" s="292"/>
      <c r="VPK40" s="292"/>
      <c r="VPL40" s="292"/>
      <c r="VPM40" s="292"/>
      <c r="VPN40" s="292"/>
      <c r="VPO40" s="292"/>
      <c r="VPP40" s="292"/>
      <c r="VPQ40" s="292"/>
      <c r="VPR40" s="292"/>
      <c r="VPS40" s="292"/>
      <c r="VPT40" s="292"/>
      <c r="VPU40" s="292"/>
      <c r="VPV40" s="292"/>
      <c r="VPW40" s="292"/>
      <c r="VPX40" s="292"/>
      <c r="VPY40" s="292"/>
      <c r="VPZ40" s="292"/>
      <c r="VQA40" s="292"/>
      <c r="VQB40" s="292"/>
      <c r="VQC40" s="292"/>
      <c r="VQD40" s="292"/>
      <c r="VQE40" s="292"/>
      <c r="VQF40" s="292"/>
      <c r="VQG40" s="292"/>
      <c r="VQH40" s="292"/>
      <c r="VQI40" s="292"/>
      <c r="VQJ40" s="292"/>
      <c r="VQK40" s="292"/>
      <c r="VQL40" s="292"/>
      <c r="VQM40" s="292"/>
      <c r="VQN40" s="292"/>
      <c r="VQO40" s="292"/>
      <c r="VQP40" s="292"/>
      <c r="VQQ40" s="292"/>
      <c r="VQR40" s="292"/>
      <c r="VQS40" s="292"/>
      <c r="VQT40" s="292"/>
      <c r="VQU40" s="292"/>
      <c r="VQV40" s="292"/>
      <c r="VQW40" s="292"/>
      <c r="VQX40" s="292"/>
      <c r="VQY40" s="292"/>
      <c r="VQZ40" s="292"/>
      <c r="VRA40" s="292"/>
      <c r="VRB40" s="292"/>
      <c r="VRC40" s="292"/>
      <c r="VRD40" s="292"/>
      <c r="VRE40" s="292"/>
      <c r="VRF40" s="292"/>
      <c r="VRG40" s="292"/>
      <c r="VRH40" s="292"/>
      <c r="VRI40" s="292"/>
      <c r="VRJ40" s="292"/>
      <c r="VRK40" s="292"/>
      <c r="VRL40" s="292"/>
      <c r="VRM40" s="292"/>
      <c r="VRN40" s="292"/>
      <c r="VRO40" s="292"/>
      <c r="VRP40" s="292"/>
      <c r="VRQ40" s="292"/>
      <c r="VRR40" s="292"/>
      <c r="VRS40" s="292"/>
      <c r="VRT40" s="292"/>
      <c r="VRU40" s="292"/>
      <c r="VRV40" s="292"/>
      <c r="VRW40" s="292"/>
      <c r="VRX40" s="292"/>
      <c r="VRY40" s="292"/>
      <c r="VRZ40" s="292"/>
      <c r="VSA40" s="292"/>
      <c r="VSB40" s="292"/>
      <c r="VSC40" s="292"/>
      <c r="VSD40" s="292"/>
      <c r="VSE40" s="292"/>
      <c r="VSF40" s="292"/>
      <c r="VSG40" s="292"/>
      <c r="VSH40" s="292"/>
      <c r="VSI40" s="292"/>
      <c r="VSJ40" s="292"/>
      <c r="VSK40" s="292"/>
      <c r="VSL40" s="292"/>
      <c r="VSM40" s="292"/>
      <c r="VSN40" s="292"/>
      <c r="VSO40" s="292"/>
      <c r="VSP40" s="292"/>
      <c r="VSQ40" s="292"/>
      <c r="VSR40" s="292"/>
      <c r="VSS40" s="292"/>
      <c r="VST40" s="292"/>
      <c r="VSU40" s="292"/>
      <c r="VSV40" s="292"/>
      <c r="VSW40" s="292"/>
      <c r="VSX40" s="292"/>
      <c r="VSY40" s="292"/>
      <c r="VSZ40" s="292"/>
      <c r="VTA40" s="292"/>
      <c r="VTB40" s="292"/>
      <c r="VTC40" s="292"/>
      <c r="VTD40" s="292"/>
      <c r="VTE40" s="292"/>
      <c r="VTF40" s="292"/>
      <c r="VTG40" s="292"/>
      <c r="VTH40" s="292"/>
      <c r="VTI40" s="292"/>
      <c r="VTJ40" s="292"/>
      <c r="VTK40" s="292"/>
      <c r="VTL40" s="292"/>
      <c r="VTM40" s="292"/>
      <c r="VTN40" s="292"/>
      <c r="VTO40" s="292"/>
      <c r="VTP40" s="292"/>
      <c r="VTQ40" s="292"/>
      <c r="VTR40" s="292"/>
      <c r="VTS40" s="292"/>
      <c r="VTT40" s="292"/>
      <c r="VTU40" s="292"/>
      <c r="VTV40" s="292"/>
      <c r="VTW40" s="292"/>
      <c r="VTX40" s="292"/>
      <c r="VTY40" s="292"/>
      <c r="VTZ40" s="292"/>
      <c r="VUA40" s="292"/>
      <c r="VUB40" s="292"/>
      <c r="VUC40" s="292"/>
      <c r="VUD40" s="292"/>
      <c r="VUE40" s="292"/>
      <c r="VUF40" s="292"/>
      <c r="VUG40" s="292"/>
      <c r="VUH40" s="292"/>
      <c r="VUI40" s="292"/>
      <c r="VUJ40" s="292"/>
      <c r="VUK40" s="292"/>
      <c r="VUL40" s="292"/>
      <c r="VUM40" s="292"/>
      <c r="VUN40" s="292"/>
      <c r="VUO40" s="292"/>
      <c r="VUP40" s="292"/>
      <c r="VUQ40" s="292"/>
      <c r="VUR40" s="292"/>
      <c r="VUS40" s="292"/>
      <c r="VUT40" s="292"/>
      <c r="VUU40" s="292"/>
      <c r="VUV40" s="292"/>
      <c r="VUW40" s="292"/>
      <c r="VUX40" s="292"/>
      <c r="VUY40" s="292"/>
      <c r="VUZ40" s="292"/>
      <c r="VVA40" s="292"/>
      <c r="VVB40" s="292"/>
      <c r="VVC40" s="292"/>
      <c r="VVD40" s="292"/>
      <c r="VVE40" s="292"/>
      <c r="VVF40" s="292"/>
      <c r="VVG40" s="292"/>
      <c r="VVH40" s="292"/>
      <c r="VVI40" s="292"/>
      <c r="VVJ40" s="292"/>
      <c r="VVK40" s="292"/>
      <c r="VVL40" s="292"/>
      <c r="VVM40" s="292"/>
      <c r="VVN40" s="292"/>
      <c r="VVO40" s="292"/>
      <c r="VVP40" s="292"/>
      <c r="VVQ40" s="292"/>
      <c r="VVR40" s="292"/>
      <c r="VVS40" s="292"/>
      <c r="VVT40" s="292"/>
      <c r="VVU40" s="292"/>
      <c r="VVV40" s="292"/>
      <c r="VVW40" s="292"/>
      <c r="VVX40" s="292"/>
      <c r="VVY40" s="292"/>
      <c r="VVZ40" s="292"/>
      <c r="VWA40" s="292"/>
      <c r="VWB40" s="292"/>
      <c r="VWC40" s="292"/>
      <c r="VWD40" s="292"/>
      <c r="VWE40" s="292"/>
      <c r="VWF40" s="292"/>
      <c r="VWG40" s="292"/>
      <c r="VWH40" s="292"/>
      <c r="VWI40" s="292"/>
      <c r="VWJ40" s="292"/>
      <c r="VWK40" s="292"/>
      <c r="VWL40" s="292"/>
      <c r="VWM40" s="292"/>
      <c r="VWN40" s="292"/>
      <c r="VWO40" s="292"/>
      <c r="VWP40" s="292"/>
      <c r="VWQ40" s="292"/>
      <c r="VWR40" s="292"/>
      <c r="VWS40" s="292"/>
      <c r="VWT40" s="292"/>
      <c r="VWU40" s="292"/>
      <c r="VWV40" s="292"/>
      <c r="VWW40" s="292"/>
      <c r="VWX40" s="292"/>
      <c r="VWY40" s="292"/>
      <c r="VWZ40" s="292"/>
      <c r="VXA40" s="292"/>
      <c r="VXB40" s="292"/>
      <c r="VXC40" s="292"/>
      <c r="VXD40" s="292"/>
      <c r="VXE40" s="292"/>
      <c r="VXF40" s="292"/>
      <c r="VXG40" s="292"/>
      <c r="VXH40" s="292"/>
      <c r="VXI40" s="292"/>
      <c r="VXJ40" s="292"/>
      <c r="VXK40" s="292"/>
      <c r="VXL40" s="292"/>
      <c r="VXM40" s="292"/>
      <c r="VXN40" s="292"/>
      <c r="VXO40" s="292"/>
      <c r="VXP40" s="292"/>
      <c r="VXQ40" s="292"/>
      <c r="VXR40" s="292"/>
      <c r="VXS40" s="292"/>
      <c r="VXT40" s="292"/>
      <c r="VXU40" s="292"/>
      <c r="VXV40" s="292"/>
      <c r="VXW40" s="292"/>
      <c r="VXX40" s="292"/>
      <c r="VXY40" s="292"/>
      <c r="VXZ40" s="292"/>
      <c r="VYA40" s="292"/>
      <c r="VYB40" s="292"/>
      <c r="VYC40" s="292"/>
      <c r="VYD40" s="292"/>
      <c r="VYE40" s="292"/>
      <c r="VYF40" s="292"/>
      <c r="VYG40" s="292"/>
      <c r="VYH40" s="292"/>
      <c r="VYI40" s="292"/>
      <c r="VYJ40" s="292"/>
      <c r="VYK40" s="292"/>
      <c r="VYL40" s="292"/>
      <c r="VYM40" s="292"/>
      <c r="VYN40" s="292"/>
      <c r="VYO40" s="292"/>
      <c r="VYP40" s="292"/>
      <c r="VYQ40" s="292"/>
      <c r="VYR40" s="292"/>
      <c r="VYS40" s="292"/>
      <c r="VYT40" s="292"/>
      <c r="VYU40" s="292"/>
      <c r="VYV40" s="292"/>
      <c r="VYW40" s="292"/>
      <c r="VYX40" s="292"/>
      <c r="VYY40" s="292"/>
      <c r="VYZ40" s="292"/>
      <c r="VZA40" s="292"/>
      <c r="VZB40" s="292"/>
      <c r="VZC40" s="292"/>
      <c r="VZD40" s="292"/>
      <c r="VZE40" s="292"/>
      <c r="VZF40" s="292"/>
      <c r="VZG40" s="292"/>
      <c r="VZH40" s="292"/>
      <c r="VZI40" s="292"/>
      <c r="VZJ40" s="292"/>
      <c r="VZK40" s="292"/>
      <c r="VZL40" s="292"/>
      <c r="VZM40" s="292"/>
      <c r="VZN40" s="292"/>
      <c r="VZO40" s="292"/>
      <c r="VZP40" s="292"/>
      <c r="VZQ40" s="292"/>
      <c r="VZR40" s="292"/>
      <c r="VZS40" s="292"/>
      <c r="VZT40" s="292"/>
      <c r="VZU40" s="292"/>
      <c r="VZV40" s="292"/>
      <c r="VZW40" s="292"/>
      <c r="VZX40" s="292"/>
      <c r="VZY40" s="292"/>
      <c r="VZZ40" s="292"/>
      <c r="WAA40" s="292"/>
      <c r="WAB40" s="292"/>
      <c r="WAC40" s="292"/>
      <c r="WAD40" s="292"/>
      <c r="WAE40" s="292"/>
      <c r="WAF40" s="292"/>
      <c r="WAG40" s="292"/>
      <c r="WAH40" s="292"/>
      <c r="WAI40" s="292"/>
      <c r="WAJ40" s="292"/>
      <c r="WAK40" s="292"/>
      <c r="WAL40" s="292"/>
      <c r="WAM40" s="292"/>
      <c r="WAN40" s="292"/>
      <c r="WAO40" s="292"/>
      <c r="WAP40" s="292"/>
      <c r="WAQ40" s="292"/>
      <c r="WAR40" s="292"/>
      <c r="WAS40" s="292"/>
      <c r="WAT40" s="292"/>
      <c r="WAU40" s="292"/>
      <c r="WAV40" s="292"/>
      <c r="WAW40" s="292"/>
      <c r="WAX40" s="292"/>
      <c r="WAY40" s="292"/>
      <c r="WAZ40" s="292"/>
      <c r="WBA40" s="292"/>
      <c r="WBB40" s="292"/>
      <c r="WBC40" s="292"/>
      <c r="WBD40" s="292"/>
      <c r="WBE40" s="292"/>
      <c r="WBF40" s="292"/>
      <c r="WBG40" s="292"/>
      <c r="WBH40" s="292"/>
      <c r="WBI40" s="292"/>
      <c r="WBJ40" s="292"/>
      <c r="WBK40" s="292"/>
      <c r="WBL40" s="292"/>
      <c r="WBM40" s="292"/>
      <c r="WBN40" s="292"/>
      <c r="WBO40" s="292"/>
      <c r="WBP40" s="292"/>
      <c r="WBQ40" s="292"/>
      <c r="WBR40" s="292"/>
      <c r="WBS40" s="292"/>
      <c r="WBT40" s="292"/>
      <c r="WBU40" s="292"/>
      <c r="WBV40" s="292"/>
      <c r="WBW40" s="292"/>
      <c r="WBX40" s="292"/>
      <c r="WBY40" s="292"/>
      <c r="WBZ40" s="292"/>
      <c r="WCA40" s="292"/>
      <c r="WCB40" s="292"/>
      <c r="WCC40" s="292"/>
      <c r="WCD40" s="292"/>
      <c r="WCE40" s="292"/>
      <c r="WCF40" s="292"/>
      <c r="WCG40" s="292"/>
      <c r="WCH40" s="292"/>
      <c r="WCI40" s="292"/>
      <c r="WCJ40" s="292"/>
      <c r="WCK40" s="292"/>
      <c r="WCL40" s="292"/>
      <c r="WCM40" s="292"/>
      <c r="WCN40" s="292"/>
      <c r="WCO40" s="292"/>
      <c r="WCP40" s="292"/>
      <c r="WCQ40" s="292"/>
      <c r="WCR40" s="292"/>
      <c r="WCS40" s="292"/>
      <c r="WCT40" s="292"/>
      <c r="WCU40" s="292"/>
      <c r="WCV40" s="292"/>
      <c r="WCW40" s="292"/>
      <c r="WCX40" s="292"/>
      <c r="WCY40" s="292"/>
      <c r="WCZ40" s="292"/>
      <c r="WDA40" s="292"/>
      <c r="WDB40" s="292"/>
      <c r="WDC40" s="292"/>
      <c r="WDD40" s="292"/>
      <c r="WDE40" s="292"/>
      <c r="WDF40" s="292"/>
      <c r="WDG40" s="292"/>
      <c r="WDH40" s="292"/>
      <c r="WDI40" s="292"/>
      <c r="WDJ40" s="292"/>
      <c r="WDK40" s="292"/>
      <c r="WDL40" s="292"/>
      <c r="WDM40" s="292"/>
      <c r="WDN40" s="292"/>
      <c r="WDO40" s="292"/>
      <c r="WDP40" s="292"/>
      <c r="WDQ40" s="292"/>
      <c r="WDR40" s="292"/>
      <c r="WDS40" s="292"/>
      <c r="WDT40" s="292"/>
      <c r="WDU40" s="292"/>
      <c r="WDV40" s="292"/>
      <c r="WDW40" s="292"/>
      <c r="WDX40" s="292"/>
      <c r="WDY40" s="292"/>
      <c r="WDZ40" s="292"/>
      <c r="WEA40" s="292"/>
      <c r="WEB40" s="292"/>
      <c r="WEC40" s="292"/>
      <c r="WED40" s="292"/>
      <c r="WEE40" s="292"/>
      <c r="WEF40" s="292"/>
      <c r="WEG40" s="292"/>
      <c r="WEH40" s="292"/>
      <c r="WEI40" s="292"/>
      <c r="WEJ40" s="292"/>
      <c r="WEK40" s="292"/>
      <c r="WEL40" s="292"/>
      <c r="WEM40" s="292"/>
      <c r="WEN40" s="292"/>
      <c r="WEO40" s="292"/>
      <c r="WEP40" s="292"/>
      <c r="WEQ40" s="292"/>
      <c r="WER40" s="292"/>
      <c r="WES40" s="292"/>
      <c r="WET40" s="292"/>
      <c r="WEU40" s="292"/>
      <c r="WEV40" s="292"/>
      <c r="WEW40" s="292"/>
      <c r="WEX40" s="292"/>
      <c r="WEY40" s="292"/>
      <c r="WEZ40" s="292"/>
      <c r="WFA40" s="292"/>
      <c r="WFB40" s="292"/>
      <c r="WFC40" s="292"/>
      <c r="WFD40" s="292"/>
      <c r="WFE40" s="292"/>
      <c r="WFF40" s="292"/>
      <c r="WFG40" s="292"/>
      <c r="WFH40" s="292"/>
      <c r="WFI40" s="292"/>
      <c r="WFJ40" s="292"/>
      <c r="WFK40" s="292"/>
      <c r="WFL40" s="292"/>
      <c r="WFM40" s="292"/>
      <c r="WFN40" s="292"/>
      <c r="WFO40" s="292"/>
      <c r="WFP40" s="292"/>
      <c r="WFQ40" s="292"/>
      <c r="WFR40" s="292"/>
      <c r="WFS40" s="292"/>
      <c r="WFT40" s="292"/>
      <c r="WFU40" s="292"/>
      <c r="WFV40" s="292"/>
      <c r="WFW40" s="292"/>
      <c r="WFX40" s="292"/>
      <c r="WFY40" s="292"/>
      <c r="WFZ40" s="292"/>
      <c r="WGA40" s="292"/>
      <c r="WGB40" s="292"/>
      <c r="WGC40" s="292"/>
      <c r="WGD40" s="292"/>
      <c r="WGE40" s="292"/>
      <c r="WGF40" s="292"/>
      <c r="WGG40" s="292"/>
      <c r="WGH40" s="292"/>
      <c r="WGI40" s="292"/>
      <c r="WGJ40" s="292"/>
      <c r="WGK40" s="292"/>
      <c r="WGL40" s="292"/>
      <c r="WGM40" s="292"/>
      <c r="WGN40" s="292"/>
      <c r="WGO40" s="292"/>
      <c r="WGP40" s="292"/>
      <c r="WGQ40" s="292"/>
      <c r="WGR40" s="292"/>
      <c r="WGS40" s="292"/>
      <c r="WGT40" s="292"/>
      <c r="WGU40" s="292"/>
      <c r="WGV40" s="292"/>
      <c r="WGW40" s="292"/>
      <c r="WGX40" s="292"/>
      <c r="WGY40" s="292"/>
      <c r="WGZ40" s="292"/>
      <c r="WHA40" s="292"/>
      <c r="WHB40" s="292"/>
      <c r="WHC40" s="292"/>
      <c r="WHD40" s="292"/>
      <c r="WHE40" s="292"/>
      <c r="WHF40" s="292"/>
      <c r="WHG40" s="292"/>
      <c r="WHH40" s="292"/>
      <c r="WHI40" s="292"/>
      <c r="WHJ40" s="292"/>
      <c r="WHK40" s="292"/>
      <c r="WHL40" s="292"/>
      <c r="WHM40" s="292"/>
      <c r="WHN40" s="292"/>
      <c r="WHO40" s="292"/>
      <c r="WHP40" s="292"/>
      <c r="WHQ40" s="292"/>
      <c r="WHR40" s="292"/>
      <c r="WHS40" s="292"/>
      <c r="WHT40" s="292"/>
      <c r="WHU40" s="292"/>
      <c r="WHV40" s="292"/>
      <c r="WHW40" s="292"/>
      <c r="WHX40" s="292"/>
      <c r="WHY40" s="292"/>
      <c r="WHZ40" s="292"/>
      <c r="WIA40" s="292"/>
      <c r="WIB40" s="292"/>
      <c r="WIC40" s="292"/>
      <c r="WID40" s="292"/>
      <c r="WIE40" s="292"/>
      <c r="WIF40" s="292"/>
      <c r="WIG40" s="292"/>
      <c r="WIH40" s="292"/>
      <c r="WII40" s="292"/>
      <c r="WIJ40" s="292"/>
      <c r="WIK40" s="292"/>
      <c r="WIL40" s="292"/>
      <c r="WIM40" s="292"/>
      <c r="WIN40" s="292"/>
      <c r="WIO40" s="292"/>
      <c r="WIP40" s="292"/>
      <c r="WIQ40" s="292"/>
      <c r="WIR40" s="292"/>
      <c r="WIS40" s="292"/>
      <c r="WIT40" s="292"/>
      <c r="WIU40" s="292"/>
      <c r="WIV40" s="292"/>
      <c r="WIW40" s="292"/>
      <c r="WIX40" s="292"/>
      <c r="WIY40" s="292"/>
      <c r="WIZ40" s="292"/>
      <c r="WJA40" s="292"/>
      <c r="WJB40" s="292"/>
      <c r="WJC40" s="292"/>
      <c r="WJD40" s="292"/>
      <c r="WJE40" s="292"/>
      <c r="WJF40" s="292"/>
      <c r="WJG40" s="292"/>
      <c r="WJH40" s="292"/>
      <c r="WJI40" s="292"/>
      <c r="WJJ40" s="292"/>
      <c r="WJK40" s="292"/>
      <c r="WJL40" s="292"/>
      <c r="WJM40" s="292"/>
      <c r="WJN40" s="292"/>
      <c r="WJO40" s="292"/>
      <c r="WJP40" s="292"/>
      <c r="WJQ40" s="292"/>
      <c r="WJR40" s="292"/>
      <c r="WJS40" s="292"/>
      <c r="WJT40" s="292"/>
      <c r="WJU40" s="292"/>
      <c r="WJV40" s="292"/>
      <c r="WJW40" s="292"/>
      <c r="WJX40" s="292"/>
      <c r="WJY40" s="292"/>
      <c r="WJZ40" s="292"/>
      <c r="WKA40" s="292"/>
      <c r="WKB40" s="292"/>
      <c r="WKC40" s="292"/>
      <c r="WKD40" s="292"/>
      <c r="WKE40" s="292"/>
      <c r="WKF40" s="292"/>
      <c r="WKG40" s="292"/>
      <c r="WKH40" s="292"/>
      <c r="WKI40" s="292"/>
      <c r="WKJ40" s="292"/>
      <c r="WKK40" s="292"/>
      <c r="WKL40" s="292"/>
      <c r="WKM40" s="292"/>
      <c r="WKN40" s="292"/>
      <c r="WKO40" s="292"/>
      <c r="WKP40" s="292"/>
      <c r="WKQ40" s="292"/>
      <c r="WKR40" s="292"/>
      <c r="WKS40" s="292"/>
      <c r="WKT40" s="292"/>
      <c r="WKU40" s="292"/>
      <c r="WKV40" s="292"/>
      <c r="WKW40" s="292"/>
      <c r="WKX40" s="292"/>
      <c r="WKY40" s="292"/>
      <c r="WKZ40" s="292"/>
      <c r="WLA40" s="292"/>
      <c r="WLB40" s="292"/>
      <c r="WLC40" s="292"/>
      <c r="WLD40" s="292"/>
      <c r="WLE40" s="292"/>
      <c r="WLF40" s="292"/>
      <c r="WLG40" s="292"/>
      <c r="WLH40" s="292"/>
      <c r="WLI40" s="292"/>
      <c r="WLJ40" s="292"/>
      <c r="WLK40" s="292"/>
      <c r="WLL40" s="292"/>
      <c r="WLM40" s="292"/>
      <c r="WLN40" s="292"/>
      <c r="WLO40" s="292"/>
      <c r="WLP40" s="292"/>
      <c r="WLQ40" s="292"/>
      <c r="WLR40" s="292"/>
      <c r="WLS40" s="292"/>
      <c r="WLT40" s="292"/>
      <c r="WLU40" s="292"/>
      <c r="WLV40" s="292"/>
      <c r="WLW40" s="292"/>
      <c r="WLX40" s="292"/>
      <c r="WLY40" s="292"/>
      <c r="WLZ40" s="292"/>
      <c r="WMA40" s="292"/>
      <c r="WMB40" s="292"/>
      <c r="WMC40" s="292"/>
      <c r="WMD40" s="292"/>
      <c r="WME40" s="292"/>
      <c r="WMF40" s="292"/>
      <c r="WMG40" s="292"/>
      <c r="WMH40" s="292"/>
      <c r="WMI40" s="292"/>
      <c r="WMJ40" s="292"/>
      <c r="WMK40" s="292"/>
      <c r="WML40" s="292"/>
      <c r="WMM40" s="292"/>
      <c r="WMN40" s="292"/>
      <c r="WMO40" s="292"/>
      <c r="WMP40" s="292"/>
      <c r="WMQ40" s="292"/>
      <c r="WMR40" s="292"/>
      <c r="WMS40" s="292"/>
      <c r="WMT40" s="292"/>
      <c r="WMU40" s="292"/>
      <c r="WMV40" s="292"/>
      <c r="WMW40" s="292"/>
      <c r="WMX40" s="292"/>
      <c r="WMY40" s="292"/>
      <c r="WMZ40" s="292"/>
      <c r="WNA40" s="292"/>
      <c r="WNB40" s="292"/>
      <c r="WNC40" s="292"/>
      <c r="WND40" s="292"/>
      <c r="WNE40" s="292"/>
      <c r="WNF40" s="292"/>
      <c r="WNG40" s="292"/>
      <c r="WNH40" s="292"/>
      <c r="WNI40" s="292"/>
      <c r="WNJ40" s="292"/>
      <c r="WNK40" s="292"/>
      <c r="WNL40" s="292"/>
      <c r="WNM40" s="292"/>
      <c r="WNN40" s="292"/>
      <c r="WNO40" s="292"/>
      <c r="WNP40" s="292"/>
      <c r="WNQ40" s="292"/>
      <c r="WNR40" s="292"/>
      <c r="WNS40" s="292"/>
      <c r="WNT40" s="292"/>
      <c r="WNU40" s="292"/>
      <c r="WNV40" s="292"/>
      <c r="WNW40" s="292"/>
      <c r="WNX40" s="292"/>
      <c r="WNY40" s="292"/>
      <c r="WNZ40" s="292"/>
      <c r="WOA40" s="292"/>
      <c r="WOB40" s="292"/>
      <c r="WOC40" s="292"/>
      <c r="WOD40" s="292"/>
      <c r="WOE40" s="292"/>
      <c r="WOF40" s="292"/>
      <c r="WOG40" s="292"/>
      <c r="WOH40" s="292"/>
      <c r="WOI40" s="292"/>
      <c r="WOJ40" s="292"/>
      <c r="WOK40" s="292"/>
      <c r="WOL40" s="292"/>
      <c r="WOM40" s="292"/>
      <c r="WON40" s="292"/>
      <c r="WOO40" s="292"/>
      <c r="WOP40" s="292"/>
      <c r="WOQ40" s="292"/>
      <c r="WOR40" s="292"/>
      <c r="WOS40" s="292"/>
      <c r="WOT40" s="292"/>
      <c r="WOU40" s="292"/>
      <c r="WOV40" s="292"/>
      <c r="WOW40" s="292"/>
      <c r="WOX40" s="292"/>
      <c r="WOY40" s="292"/>
      <c r="WOZ40" s="292"/>
      <c r="WPA40" s="292"/>
      <c r="WPB40" s="292"/>
      <c r="WPC40" s="292"/>
      <c r="WPD40" s="292"/>
      <c r="WPE40" s="292"/>
      <c r="WPF40" s="292"/>
      <c r="WPG40" s="292"/>
      <c r="WPH40" s="292"/>
      <c r="WPI40" s="292"/>
      <c r="WPJ40" s="292"/>
      <c r="WPK40" s="292"/>
      <c r="WPL40" s="292"/>
      <c r="WPM40" s="292"/>
      <c r="WPN40" s="292"/>
      <c r="WPO40" s="292"/>
      <c r="WPP40" s="292"/>
      <c r="WPQ40" s="292"/>
      <c r="WPR40" s="292"/>
      <c r="WPS40" s="292"/>
      <c r="WPT40" s="292"/>
      <c r="WPU40" s="292"/>
      <c r="WPV40" s="292"/>
      <c r="WPW40" s="292"/>
      <c r="WPX40" s="292"/>
      <c r="WPY40" s="292"/>
      <c r="WPZ40" s="292"/>
      <c r="WQA40" s="292"/>
      <c r="WQB40" s="292"/>
      <c r="WQC40" s="292"/>
      <c r="WQD40" s="292"/>
      <c r="WQE40" s="292"/>
      <c r="WQF40" s="292"/>
      <c r="WQG40" s="292"/>
      <c r="WQH40" s="292"/>
      <c r="WQI40" s="292"/>
      <c r="WQJ40" s="292"/>
      <c r="WQK40" s="292"/>
      <c r="WQL40" s="292"/>
      <c r="WQM40" s="292"/>
      <c r="WQN40" s="292"/>
      <c r="WQO40" s="292"/>
      <c r="WQP40" s="292"/>
      <c r="WQQ40" s="292"/>
      <c r="WQR40" s="292"/>
      <c r="WQS40" s="292"/>
      <c r="WQT40" s="292"/>
      <c r="WQU40" s="292"/>
      <c r="WQV40" s="292"/>
      <c r="WQW40" s="292"/>
      <c r="WQX40" s="292"/>
      <c r="WQY40" s="292"/>
      <c r="WQZ40" s="292"/>
      <c r="WRA40" s="292"/>
      <c r="WRB40" s="292"/>
      <c r="WRC40" s="292"/>
      <c r="WRD40" s="292"/>
      <c r="WRE40" s="292"/>
      <c r="WRF40" s="292"/>
      <c r="WRG40" s="292"/>
      <c r="WRH40" s="292"/>
      <c r="WRI40" s="292"/>
      <c r="WRJ40" s="292"/>
      <c r="WRK40" s="292"/>
      <c r="WRL40" s="292"/>
      <c r="WRM40" s="292"/>
      <c r="WRN40" s="292"/>
      <c r="WRO40" s="292"/>
      <c r="WRP40" s="292"/>
      <c r="WRQ40" s="292"/>
      <c r="WRR40" s="292"/>
      <c r="WRS40" s="292"/>
      <c r="WRT40" s="292"/>
      <c r="WRU40" s="292"/>
      <c r="WRV40" s="292"/>
      <c r="WRW40" s="292"/>
      <c r="WRX40" s="292"/>
      <c r="WRY40" s="292"/>
      <c r="WRZ40" s="292"/>
      <c r="WSA40" s="292"/>
      <c r="WSB40" s="292"/>
      <c r="WSC40" s="292"/>
      <c r="WSD40" s="292"/>
      <c r="WSE40" s="292"/>
      <c r="WSF40" s="292"/>
      <c r="WSG40" s="292"/>
      <c r="WSH40" s="292"/>
      <c r="WSI40" s="292"/>
      <c r="WSJ40" s="292"/>
      <c r="WSK40" s="292"/>
      <c r="WSL40" s="292"/>
      <c r="WSM40" s="292"/>
      <c r="WSN40" s="292"/>
      <c r="WSO40" s="292"/>
      <c r="WSP40" s="292"/>
      <c r="WSQ40" s="292"/>
      <c r="WSR40" s="292"/>
      <c r="WSS40" s="292"/>
      <c r="WST40" s="292"/>
      <c r="WSU40" s="292"/>
      <c r="WSV40" s="292"/>
      <c r="WSW40" s="292"/>
      <c r="WSX40" s="292"/>
      <c r="WSY40" s="292"/>
      <c r="WSZ40" s="292"/>
      <c r="WTA40" s="292"/>
      <c r="WTB40" s="292"/>
      <c r="WTC40" s="292"/>
      <c r="WTD40" s="292"/>
      <c r="WTE40" s="292"/>
      <c r="WTF40" s="292"/>
      <c r="WTG40" s="292"/>
      <c r="WTH40" s="292"/>
      <c r="WTI40" s="292"/>
      <c r="WTJ40" s="292"/>
      <c r="WTK40" s="292"/>
      <c r="WTL40" s="292"/>
      <c r="WTM40" s="292"/>
      <c r="WTN40" s="292"/>
      <c r="WTO40" s="292"/>
      <c r="WTP40" s="292"/>
      <c r="WTQ40" s="292"/>
      <c r="WTR40" s="292"/>
      <c r="WTS40" s="292"/>
      <c r="WTT40" s="292"/>
      <c r="WTU40" s="292"/>
      <c r="WTV40" s="292"/>
      <c r="WTW40" s="292"/>
      <c r="WTX40" s="292"/>
      <c r="WTY40" s="292"/>
      <c r="WTZ40" s="292"/>
      <c r="WUA40" s="292"/>
      <c r="WUB40" s="292"/>
      <c r="WUC40" s="292"/>
      <c r="WUD40" s="292"/>
      <c r="WUE40" s="292"/>
      <c r="WUF40" s="292"/>
      <c r="WUG40" s="292"/>
      <c r="WUH40" s="292"/>
      <c r="WUI40" s="292"/>
      <c r="WUJ40" s="292"/>
      <c r="WUK40" s="292"/>
      <c r="WUL40" s="292"/>
      <c r="WUM40" s="292"/>
      <c r="WUN40" s="292"/>
      <c r="WUO40" s="292"/>
      <c r="WUP40" s="292"/>
      <c r="WUQ40" s="292"/>
      <c r="WUR40" s="292"/>
      <c r="WUS40" s="292"/>
      <c r="WUT40" s="292"/>
      <c r="WUU40" s="292"/>
      <c r="WUV40" s="292"/>
      <c r="WUW40" s="292"/>
      <c r="WUX40" s="292"/>
      <c r="WUY40" s="292"/>
      <c r="WUZ40" s="292"/>
      <c r="WVA40" s="292"/>
      <c r="WVB40" s="292"/>
      <c r="WVC40" s="292"/>
      <c r="WVD40" s="292"/>
      <c r="WVE40" s="292"/>
      <c r="WVF40" s="292"/>
      <c r="WVG40" s="292"/>
      <c r="WVH40" s="292"/>
      <c r="WVI40" s="292"/>
      <c r="WVJ40" s="292"/>
      <c r="WVK40" s="292"/>
      <c r="WVL40" s="292"/>
      <c r="WVM40" s="292"/>
      <c r="WVN40" s="292"/>
      <c r="WVO40" s="292"/>
      <c r="WVP40" s="292"/>
      <c r="WVQ40" s="292"/>
      <c r="WVR40" s="292"/>
      <c r="WVS40" s="292"/>
      <c r="WVT40" s="292"/>
      <c r="WVU40" s="292"/>
      <c r="WVV40" s="292"/>
      <c r="WVW40" s="292"/>
      <c r="WVX40" s="292"/>
      <c r="WVY40" s="292"/>
      <c r="WVZ40" s="292"/>
      <c r="WWA40" s="292"/>
      <c r="WWB40" s="292"/>
      <c r="WWC40" s="292"/>
      <c r="WWD40" s="292"/>
      <c r="WWE40" s="292"/>
      <c r="WWF40" s="292"/>
      <c r="WWG40" s="292"/>
      <c r="WWH40" s="292"/>
      <c r="WWI40" s="292"/>
      <c r="WWJ40" s="292"/>
      <c r="WWK40" s="292"/>
      <c r="WWL40" s="292"/>
      <c r="WWM40" s="292"/>
      <c r="WWN40" s="292"/>
      <c r="WWO40" s="292"/>
      <c r="WWP40" s="292"/>
      <c r="WWQ40" s="292"/>
      <c r="WWR40" s="292"/>
      <c r="WWS40" s="292"/>
      <c r="WWT40" s="292"/>
      <c r="WWU40" s="292"/>
      <c r="WWV40" s="292"/>
      <c r="WWW40" s="292"/>
      <c r="WWX40" s="292"/>
      <c r="WWY40" s="292"/>
      <c r="WWZ40" s="292"/>
      <c r="WXA40" s="292"/>
      <c r="WXB40" s="292"/>
      <c r="WXC40" s="292"/>
      <c r="WXD40" s="292"/>
      <c r="WXE40" s="292"/>
      <c r="WXF40" s="292"/>
      <c r="WXG40" s="292"/>
      <c r="WXH40" s="292"/>
      <c r="WXI40" s="292"/>
      <c r="WXJ40" s="292"/>
      <c r="WXK40" s="292"/>
      <c r="WXL40" s="292"/>
      <c r="WXM40" s="292"/>
      <c r="WXN40" s="292"/>
      <c r="WXO40" s="292"/>
      <c r="WXP40" s="292"/>
      <c r="WXQ40" s="292"/>
      <c r="WXR40" s="292"/>
      <c r="WXS40" s="292"/>
      <c r="WXT40" s="292"/>
      <c r="WXU40" s="292"/>
      <c r="WXV40" s="292"/>
      <c r="WXW40" s="292"/>
      <c r="WXX40" s="292"/>
      <c r="WXY40" s="292"/>
      <c r="WXZ40" s="292"/>
      <c r="WYA40" s="292"/>
      <c r="WYB40" s="292"/>
      <c r="WYC40" s="292"/>
      <c r="WYD40" s="292"/>
      <c r="WYE40" s="292"/>
      <c r="WYF40" s="292"/>
      <c r="WYG40" s="292"/>
      <c r="WYH40" s="292"/>
      <c r="WYI40" s="292"/>
      <c r="WYJ40" s="292"/>
      <c r="WYK40" s="292"/>
      <c r="WYL40" s="292"/>
      <c r="WYM40" s="292"/>
      <c r="WYN40" s="292"/>
      <c r="WYO40" s="292"/>
      <c r="WYP40" s="292"/>
      <c r="WYQ40" s="292"/>
      <c r="WYR40" s="292"/>
      <c r="WYS40" s="292"/>
      <c r="WYT40" s="292"/>
      <c r="WYU40" s="292"/>
      <c r="WYV40" s="292"/>
      <c r="WYW40" s="292"/>
      <c r="WYX40" s="292"/>
      <c r="WYY40" s="292"/>
      <c r="WYZ40" s="292"/>
      <c r="WZA40" s="292"/>
      <c r="WZB40" s="292"/>
      <c r="WZC40" s="292"/>
      <c r="WZD40" s="292"/>
      <c r="WZE40" s="292"/>
      <c r="WZF40" s="292"/>
      <c r="WZG40" s="292"/>
      <c r="WZH40" s="292"/>
      <c r="WZI40" s="292"/>
      <c r="WZJ40" s="292"/>
      <c r="WZK40" s="292"/>
      <c r="WZL40" s="292"/>
      <c r="WZM40" s="292"/>
      <c r="WZN40" s="292"/>
      <c r="WZO40" s="292"/>
      <c r="WZP40" s="292"/>
      <c r="WZQ40" s="292"/>
      <c r="WZR40" s="292"/>
      <c r="WZS40" s="292"/>
      <c r="WZT40" s="292"/>
      <c r="WZU40" s="292"/>
      <c r="WZV40" s="292"/>
      <c r="WZW40" s="292"/>
      <c r="WZX40" s="292"/>
      <c r="WZY40" s="292"/>
      <c r="WZZ40" s="292"/>
      <c r="XAA40" s="292"/>
      <c r="XAB40" s="292"/>
      <c r="XAC40" s="292"/>
      <c r="XAD40" s="292"/>
      <c r="XAE40" s="292"/>
      <c r="XAF40" s="292"/>
      <c r="XAG40" s="292"/>
      <c r="XAH40" s="292"/>
      <c r="XAI40" s="292"/>
      <c r="XAJ40" s="292"/>
      <c r="XAK40" s="292"/>
      <c r="XAL40" s="292"/>
      <c r="XAM40" s="292"/>
      <c r="XAN40" s="292"/>
      <c r="XAO40" s="292"/>
      <c r="XAP40" s="292"/>
      <c r="XAQ40" s="292"/>
      <c r="XAR40" s="292"/>
      <c r="XAS40" s="292"/>
      <c r="XAT40" s="292"/>
      <c r="XAU40" s="292"/>
      <c r="XAV40" s="292"/>
      <c r="XAW40" s="292"/>
      <c r="XAX40" s="292"/>
      <c r="XAY40" s="292"/>
      <c r="XAZ40" s="292"/>
      <c r="XBA40" s="292"/>
      <c r="XBB40" s="292"/>
      <c r="XBC40" s="292"/>
      <c r="XBD40" s="292"/>
      <c r="XBE40" s="292"/>
      <c r="XBF40" s="292"/>
      <c r="XBG40" s="292"/>
      <c r="XBH40" s="292"/>
      <c r="XBI40" s="292"/>
      <c r="XBJ40" s="292"/>
      <c r="XBK40" s="292"/>
      <c r="XBL40" s="292"/>
      <c r="XBM40" s="292"/>
      <c r="XBN40" s="292"/>
      <c r="XBO40" s="292"/>
      <c r="XBP40" s="292"/>
      <c r="XBQ40" s="292"/>
      <c r="XBR40" s="292"/>
      <c r="XBS40" s="292"/>
      <c r="XBT40" s="292"/>
      <c r="XBU40" s="292"/>
      <c r="XBV40" s="292"/>
      <c r="XBW40" s="292"/>
      <c r="XBX40" s="292"/>
      <c r="XBY40" s="292"/>
      <c r="XBZ40" s="292"/>
      <c r="XCA40" s="292"/>
      <c r="XCB40" s="292"/>
      <c r="XCC40" s="292"/>
      <c r="XCD40" s="292"/>
      <c r="XCE40" s="292"/>
      <c r="XCF40" s="292"/>
      <c r="XCG40" s="292"/>
    </row>
    <row r="41" spans="1:16309" s="252" customFormat="1" ht="337.5" customHeight="1">
      <c r="A41" s="251"/>
      <c r="C41" s="242">
        <v>33</v>
      </c>
      <c r="D41" s="242">
        <v>29</v>
      </c>
      <c r="E41" s="242">
        <v>837</v>
      </c>
      <c r="F41" s="349" t="s">
        <v>296</v>
      </c>
      <c r="G41" s="254" t="s">
        <v>192</v>
      </c>
      <c r="H41" s="255" t="s">
        <v>297</v>
      </c>
      <c r="I41" s="290">
        <v>0</v>
      </c>
      <c r="J41" s="290">
        <v>0</v>
      </c>
      <c r="K41" s="290">
        <v>56</v>
      </c>
      <c r="L41" s="290">
        <f>SUM(I41:K41)</f>
        <v>56</v>
      </c>
      <c r="M41" s="297"/>
      <c r="N41" s="297"/>
      <c r="O41" s="297"/>
      <c r="P41" s="297"/>
      <c r="Q41" s="297"/>
      <c r="R41" s="297"/>
      <c r="S41" s="297"/>
      <c r="T41" s="297"/>
      <c r="U41" s="297"/>
      <c r="V41" s="297"/>
      <c r="W41" s="297"/>
      <c r="X41" s="297"/>
      <c r="Y41" s="297"/>
      <c r="Z41" s="297"/>
      <c r="AA41" s="297"/>
      <c r="AB41" s="297"/>
      <c r="AC41" s="297"/>
      <c r="AD41" s="297"/>
      <c r="AE41" s="297"/>
      <c r="AF41" s="297"/>
      <c r="AG41" s="297"/>
      <c r="AH41" s="297"/>
      <c r="AI41" s="297"/>
      <c r="AJ41" s="297"/>
      <c r="AK41" s="297"/>
      <c r="AL41" s="297"/>
      <c r="AM41" s="297"/>
      <c r="AN41" s="297"/>
      <c r="AO41" s="297"/>
      <c r="AP41" s="297"/>
      <c r="AQ41" s="297"/>
      <c r="AR41" s="297"/>
      <c r="AS41" s="297"/>
      <c r="AT41" s="297"/>
      <c r="AU41" s="297"/>
      <c r="AV41" s="297"/>
      <c r="AW41" s="297"/>
      <c r="AX41" s="297"/>
      <c r="AY41" s="297"/>
      <c r="AZ41" s="297"/>
      <c r="BA41" s="297"/>
      <c r="BB41" s="297"/>
      <c r="BC41" s="297"/>
      <c r="BD41" s="297"/>
      <c r="BE41" s="297"/>
      <c r="BF41" s="297"/>
      <c r="BG41" s="297"/>
      <c r="BH41" s="297"/>
      <c r="BI41" s="297"/>
      <c r="BJ41" s="297"/>
      <c r="BK41" s="297"/>
      <c r="BL41" s="297"/>
      <c r="BM41" s="297"/>
      <c r="BN41" s="297"/>
      <c r="BO41" s="297"/>
      <c r="BP41" s="297"/>
      <c r="BQ41" s="297"/>
      <c r="BR41" s="297"/>
      <c r="BS41" s="297"/>
      <c r="BT41" s="297"/>
      <c r="BU41" s="297"/>
      <c r="BV41" s="297"/>
      <c r="BW41" s="297"/>
      <c r="BX41" s="297"/>
      <c r="BY41" s="297"/>
      <c r="BZ41" s="297"/>
      <c r="CA41" s="297"/>
      <c r="CB41" s="297"/>
      <c r="CC41" s="297"/>
      <c r="CD41" s="297"/>
      <c r="CE41" s="297"/>
      <c r="CF41" s="297"/>
      <c r="CG41" s="297"/>
      <c r="CH41" s="257"/>
      <c r="CI41" s="257"/>
      <c r="CJ41" s="257"/>
      <c r="CK41" s="297"/>
      <c r="CL41" s="297"/>
      <c r="CM41" s="297"/>
      <c r="CN41" s="297"/>
      <c r="CO41" s="297"/>
      <c r="CP41" s="297"/>
      <c r="CQ41" s="297"/>
      <c r="CR41" s="297"/>
      <c r="CS41" s="297"/>
      <c r="CT41" s="297"/>
      <c r="CU41" s="297"/>
      <c r="CV41" s="297"/>
      <c r="CW41" s="297"/>
      <c r="CX41" s="297"/>
      <c r="CY41" s="297"/>
      <c r="CZ41" s="297"/>
      <c r="DA41" s="297"/>
      <c r="DB41" s="297"/>
      <c r="DC41" s="297"/>
      <c r="DD41" s="297"/>
      <c r="DE41" s="297"/>
      <c r="DF41" s="249"/>
      <c r="DG41" s="297"/>
      <c r="DH41" s="297"/>
      <c r="DI41" s="297"/>
      <c r="DJ41" s="297"/>
      <c r="DK41" s="297"/>
      <c r="DL41" s="297"/>
      <c r="DM41" s="297"/>
      <c r="DN41" s="249"/>
      <c r="DO41" s="249"/>
      <c r="DP41" s="297"/>
      <c r="DQ41" s="297"/>
      <c r="DR41" s="297"/>
      <c r="DS41" s="297"/>
      <c r="DT41" s="297"/>
      <c r="DU41" s="327"/>
      <c r="DV41" s="327"/>
      <c r="DW41" s="327"/>
      <c r="DX41" s="327"/>
      <c r="DY41" s="328"/>
      <c r="DZ41" s="328"/>
      <c r="EA41" s="327"/>
      <c r="EB41" s="328"/>
      <c r="EC41" s="297"/>
      <c r="ED41" s="297"/>
      <c r="EE41" s="297"/>
      <c r="EF41" s="327"/>
      <c r="EG41" s="297"/>
      <c r="EH41" s="328"/>
      <c r="EI41" s="328"/>
      <c r="EJ41" s="327"/>
      <c r="EK41" s="297"/>
      <c r="EL41" s="297"/>
      <c r="EM41" s="297"/>
      <c r="EN41" s="297"/>
      <c r="EO41" s="297"/>
      <c r="EP41" s="297"/>
      <c r="EQ41" s="290">
        <v>0</v>
      </c>
      <c r="ER41" s="290"/>
      <c r="ES41" s="290"/>
      <c r="ET41" s="290"/>
      <c r="EU41" s="290"/>
      <c r="EV41" s="290"/>
      <c r="EW41" s="290"/>
      <c r="EX41" s="290"/>
      <c r="EY41" s="290"/>
      <c r="EZ41" s="290"/>
      <c r="FA41" s="290"/>
      <c r="FB41" s="290"/>
      <c r="FC41" s="290">
        <v>0</v>
      </c>
      <c r="FD41" s="290"/>
      <c r="FE41" s="290"/>
      <c r="FF41" s="290"/>
      <c r="FG41" s="290"/>
      <c r="FH41" s="290"/>
      <c r="FI41" s="290"/>
      <c r="FJ41" s="290"/>
      <c r="FK41" s="290">
        <v>0</v>
      </c>
      <c r="FL41" s="290"/>
      <c r="FM41" s="290"/>
      <c r="FN41" s="290">
        <v>0</v>
      </c>
      <c r="FO41" s="290">
        <v>0</v>
      </c>
      <c r="FP41" s="290">
        <v>0</v>
      </c>
      <c r="FQ41" s="290">
        <v>0</v>
      </c>
      <c r="FR41" s="290">
        <v>0</v>
      </c>
      <c r="FS41" s="290">
        <v>0</v>
      </c>
      <c r="FT41" s="290"/>
      <c r="FU41" s="290"/>
      <c r="FV41" s="290">
        <v>0</v>
      </c>
      <c r="FW41" s="290">
        <v>0</v>
      </c>
      <c r="FX41" s="290">
        <v>0</v>
      </c>
      <c r="FY41" s="290"/>
      <c r="FZ41" s="290">
        <v>0</v>
      </c>
      <c r="GA41" s="290">
        <f>L41-FW41</f>
        <v>56</v>
      </c>
      <c r="GB41" s="290">
        <v>0</v>
      </c>
      <c r="GC41" s="290">
        <v>10</v>
      </c>
      <c r="GD41" s="290">
        <f>GC41</f>
        <v>10</v>
      </c>
      <c r="GE41" s="290">
        <v>0</v>
      </c>
      <c r="GF41" s="290">
        <v>0</v>
      </c>
      <c r="GG41" s="290">
        <v>0</v>
      </c>
      <c r="GH41" s="290">
        <v>0</v>
      </c>
      <c r="GI41" s="290">
        <v>0</v>
      </c>
      <c r="GJ41" s="290"/>
      <c r="GK41" s="290" t="s">
        <v>298</v>
      </c>
      <c r="GL41" s="290" t="s">
        <v>299</v>
      </c>
      <c r="GM41" s="290" t="s">
        <v>300</v>
      </c>
      <c r="GN41" s="290"/>
      <c r="GO41" s="290"/>
      <c r="GP41" s="290"/>
      <c r="GQ41" s="290"/>
      <c r="GR41" s="290"/>
      <c r="GS41" s="290"/>
      <c r="GT41" s="290"/>
      <c r="GU41" s="290"/>
      <c r="GV41" s="290"/>
      <c r="GW41" s="290"/>
      <c r="GX41" s="290"/>
      <c r="GY41" s="249">
        <f>GI41-HF41</f>
        <v>0</v>
      </c>
      <c r="GZ41" s="290">
        <v>0</v>
      </c>
      <c r="HA41" s="290"/>
      <c r="HB41" s="290"/>
      <c r="HC41" s="290"/>
      <c r="HD41" s="290"/>
      <c r="HE41" s="290">
        <v>0</v>
      </c>
      <c r="HF41" s="290">
        <v>0</v>
      </c>
      <c r="HG41" s="290">
        <v>0</v>
      </c>
      <c r="HH41" s="354"/>
      <c r="HI41" s="247">
        <v>0</v>
      </c>
      <c r="HJ41" s="247">
        <f t="shared" si="13"/>
        <v>56</v>
      </c>
      <c r="HK41" s="249">
        <v>20</v>
      </c>
      <c r="HL41" s="251"/>
      <c r="HM41" s="251"/>
      <c r="HN41" s="251"/>
      <c r="HO41" s="251"/>
      <c r="HP41" s="251"/>
      <c r="HQ41" s="251"/>
      <c r="HR41" s="251"/>
      <c r="HS41" s="251"/>
      <c r="HT41" s="251"/>
      <c r="HU41" s="251"/>
      <c r="HV41" s="251"/>
      <c r="HW41" s="251"/>
      <c r="HX41" s="251"/>
      <c r="HY41" s="251"/>
      <c r="HZ41" s="251"/>
      <c r="IA41" s="251"/>
      <c r="IB41" s="251"/>
      <c r="IC41" s="251"/>
      <c r="ID41" s="251"/>
      <c r="IE41" s="251"/>
      <c r="IF41" s="251"/>
      <c r="IG41" s="251"/>
      <c r="IH41" s="251"/>
      <c r="II41" s="251"/>
      <c r="IJ41" s="251"/>
      <c r="IK41" s="251"/>
      <c r="IL41" s="251"/>
      <c r="IM41" s="251"/>
      <c r="IN41" s="251"/>
      <c r="IO41" s="251"/>
      <c r="IP41" s="251"/>
      <c r="IQ41" s="251"/>
      <c r="IR41" s="251"/>
      <c r="IS41" s="251"/>
      <c r="IT41" s="251"/>
      <c r="IU41" s="251"/>
      <c r="IV41" s="251"/>
      <c r="IW41" s="251"/>
      <c r="IX41" s="251"/>
      <c r="IY41" s="251"/>
      <c r="IZ41" s="251"/>
      <c r="JA41" s="251"/>
      <c r="JB41" s="251"/>
      <c r="JC41" s="251"/>
      <c r="JD41" s="251"/>
      <c r="JE41" s="251"/>
      <c r="JF41" s="251"/>
      <c r="JG41" s="251"/>
      <c r="JH41" s="251"/>
      <c r="JI41" s="251"/>
      <c r="JJ41" s="251"/>
      <c r="JK41" s="251"/>
      <c r="JL41" s="251"/>
      <c r="JM41" s="251"/>
      <c r="JN41" s="251"/>
      <c r="JO41" s="251"/>
      <c r="JP41" s="251"/>
      <c r="JQ41" s="251"/>
      <c r="JR41" s="251"/>
      <c r="JS41" s="251"/>
      <c r="JT41" s="251"/>
      <c r="JU41" s="251"/>
      <c r="JV41" s="251"/>
      <c r="JW41" s="251"/>
      <c r="JX41" s="251"/>
      <c r="JY41" s="251"/>
      <c r="JZ41" s="251"/>
      <c r="KA41" s="251"/>
      <c r="KB41" s="251"/>
      <c r="KC41" s="251"/>
      <c r="KD41" s="251"/>
      <c r="KE41" s="251"/>
      <c r="KF41" s="251"/>
      <c r="KG41" s="251"/>
      <c r="KH41" s="251"/>
      <c r="KI41" s="251"/>
      <c r="KJ41" s="251"/>
      <c r="KK41" s="251"/>
      <c r="KL41" s="251"/>
      <c r="KM41" s="251"/>
      <c r="KN41" s="251"/>
      <c r="KO41" s="251"/>
      <c r="KP41" s="251"/>
      <c r="KQ41" s="251"/>
      <c r="KR41" s="251"/>
      <c r="KS41" s="251"/>
      <c r="KT41" s="251"/>
      <c r="KU41" s="251"/>
      <c r="KV41" s="251"/>
      <c r="KW41" s="251"/>
      <c r="KX41" s="251"/>
      <c r="KY41" s="251"/>
      <c r="KZ41" s="251"/>
      <c r="LA41" s="251"/>
      <c r="LB41" s="251"/>
      <c r="LC41" s="251"/>
      <c r="LD41" s="251"/>
      <c r="LE41" s="251"/>
      <c r="LF41" s="251"/>
      <c r="LG41" s="251"/>
      <c r="LH41" s="251"/>
      <c r="LI41" s="251"/>
      <c r="LJ41" s="251"/>
      <c r="LK41" s="251"/>
      <c r="LL41" s="251"/>
      <c r="LM41" s="251"/>
      <c r="LN41" s="251"/>
      <c r="LO41" s="251"/>
      <c r="LP41" s="251"/>
      <c r="LQ41" s="251"/>
      <c r="LR41" s="251"/>
      <c r="LS41" s="251"/>
      <c r="LT41" s="251"/>
      <c r="LU41" s="251"/>
      <c r="LV41" s="251"/>
      <c r="LW41" s="251"/>
      <c r="LX41" s="251"/>
      <c r="LY41" s="251"/>
      <c r="LZ41" s="251"/>
      <c r="MA41" s="251"/>
      <c r="MB41" s="251"/>
      <c r="MC41" s="251"/>
      <c r="MD41" s="251"/>
      <c r="ME41" s="251"/>
      <c r="MF41" s="251"/>
      <c r="MG41" s="251"/>
      <c r="MH41" s="251"/>
      <c r="MI41" s="251"/>
      <c r="MJ41" s="251"/>
      <c r="MK41" s="251"/>
      <c r="ML41" s="251"/>
      <c r="MM41" s="251"/>
      <c r="MN41" s="251"/>
      <c r="MO41" s="251"/>
      <c r="MP41" s="251"/>
      <c r="MQ41" s="251"/>
      <c r="MR41" s="251"/>
      <c r="MS41" s="251"/>
      <c r="MT41" s="251"/>
      <c r="MU41" s="251"/>
      <c r="MV41" s="251"/>
      <c r="MW41" s="251"/>
      <c r="MX41" s="251"/>
      <c r="MY41" s="251"/>
      <c r="MZ41" s="251"/>
      <c r="NA41" s="251"/>
      <c r="NB41" s="251"/>
      <c r="NC41" s="251"/>
      <c r="ND41" s="251"/>
      <c r="NE41" s="251"/>
      <c r="NF41" s="251"/>
      <c r="NG41" s="251"/>
      <c r="NH41" s="251"/>
      <c r="NI41" s="251"/>
      <c r="NJ41" s="251"/>
      <c r="NK41" s="251"/>
      <c r="NL41" s="251"/>
      <c r="NM41" s="251"/>
      <c r="NN41" s="251"/>
      <c r="NO41" s="251"/>
      <c r="NP41" s="251"/>
      <c r="NQ41" s="251"/>
      <c r="NR41" s="251"/>
      <c r="NS41" s="251"/>
      <c r="NT41" s="251"/>
      <c r="NU41" s="251"/>
      <c r="NV41" s="251"/>
      <c r="NW41" s="251"/>
      <c r="NX41" s="251"/>
      <c r="NY41" s="251"/>
      <c r="NZ41" s="251"/>
      <c r="OA41" s="251"/>
      <c r="OB41" s="251"/>
      <c r="OC41" s="251"/>
      <c r="OD41" s="251"/>
      <c r="OE41" s="251"/>
      <c r="OF41" s="251"/>
      <c r="OG41" s="251"/>
      <c r="OH41" s="251"/>
      <c r="OI41" s="251"/>
      <c r="OJ41" s="251"/>
      <c r="OK41" s="251"/>
      <c r="OL41" s="251"/>
      <c r="OM41" s="251"/>
      <c r="ON41" s="251"/>
      <c r="OO41" s="251"/>
      <c r="OP41" s="251"/>
      <c r="OQ41" s="251"/>
      <c r="OR41" s="251"/>
      <c r="OS41" s="251"/>
      <c r="OT41" s="251"/>
      <c r="OU41" s="251"/>
      <c r="OV41" s="251"/>
      <c r="OW41" s="251"/>
      <c r="OX41" s="251"/>
      <c r="OY41" s="251"/>
      <c r="OZ41" s="251"/>
      <c r="PA41" s="251"/>
      <c r="PB41" s="251"/>
      <c r="PC41" s="251"/>
      <c r="PD41" s="251"/>
      <c r="PE41" s="251"/>
      <c r="PF41" s="251"/>
      <c r="PG41" s="251"/>
      <c r="PH41" s="251"/>
      <c r="PI41" s="251"/>
      <c r="PJ41" s="251"/>
      <c r="PK41" s="251"/>
      <c r="PL41" s="251"/>
      <c r="PM41" s="251"/>
      <c r="PN41" s="251"/>
      <c r="PO41" s="251"/>
      <c r="PP41" s="251"/>
      <c r="PQ41" s="251"/>
      <c r="PR41" s="251"/>
      <c r="PS41" s="251"/>
      <c r="PT41" s="251"/>
      <c r="PU41" s="251"/>
      <c r="PV41" s="251"/>
      <c r="PW41" s="251"/>
      <c r="PX41" s="251"/>
      <c r="PY41" s="251"/>
      <c r="PZ41" s="251"/>
      <c r="QA41" s="251"/>
      <c r="QB41" s="251"/>
      <c r="QC41" s="251"/>
      <c r="QD41" s="251"/>
      <c r="QE41" s="251"/>
      <c r="QF41" s="251"/>
      <c r="QG41" s="251"/>
      <c r="QH41" s="251"/>
      <c r="QI41" s="251"/>
      <c r="QJ41" s="251"/>
      <c r="QK41" s="251"/>
      <c r="QL41" s="251"/>
      <c r="QM41" s="251"/>
      <c r="QN41" s="251"/>
      <c r="QO41" s="251"/>
      <c r="QP41" s="251"/>
      <c r="QQ41" s="251"/>
      <c r="QR41" s="251"/>
      <c r="QS41" s="251"/>
      <c r="QT41" s="251"/>
      <c r="QU41" s="251"/>
      <c r="QV41" s="251"/>
      <c r="QW41" s="251"/>
      <c r="QX41" s="251"/>
      <c r="QY41" s="251"/>
      <c r="QZ41" s="251"/>
      <c r="RA41" s="251"/>
      <c r="RB41" s="251"/>
      <c r="RC41" s="251"/>
      <c r="RD41" s="251"/>
      <c r="RE41" s="251"/>
      <c r="RF41" s="251"/>
      <c r="RG41" s="251"/>
      <c r="RH41" s="251"/>
      <c r="RI41" s="251"/>
      <c r="RJ41" s="251"/>
      <c r="RK41" s="251"/>
      <c r="RL41" s="251"/>
      <c r="RM41" s="251"/>
      <c r="RN41" s="251"/>
      <c r="RO41" s="251"/>
      <c r="RP41" s="251"/>
      <c r="RQ41" s="251"/>
      <c r="RR41" s="251"/>
      <c r="RS41" s="251"/>
      <c r="RT41" s="251"/>
      <c r="RU41" s="251"/>
      <c r="RV41" s="251"/>
      <c r="RW41" s="251"/>
      <c r="RX41" s="251"/>
      <c r="RY41" s="251"/>
      <c r="RZ41" s="251"/>
      <c r="SA41" s="251"/>
      <c r="SB41" s="251"/>
      <c r="SC41" s="251"/>
      <c r="SD41" s="251"/>
      <c r="SE41" s="251"/>
      <c r="SF41" s="251"/>
      <c r="SG41" s="251"/>
      <c r="SH41" s="251"/>
      <c r="SI41" s="251"/>
      <c r="SJ41" s="251"/>
      <c r="SK41" s="251"/>
      <c r="SL41" s="251"/>
      <c r="SM41" s="251"/>
      <c r="SN41" s="251"/>
      <c r="SO41" s="251"/>
      <c r="SP41" s="251"/>
      <c r="SQ41" s="251"/>
      <c r="SR41" s="251"/>
      <c r="SS41" s="251"/>
      <c r="ST41" s="251"/>
      <c r="SU41" s="251"/>
      <c r="SV41" s="251"/>
      <c r="SW41" s="251"/>
      <c r="SX41" s="251"/>
      <c r="SY41" s="251"/>
      <c r="SZ41" s="251"/>
      <c r="TA41" s="251"/>
      <c r="TB41" s="251"/>
      <c r="TC41" s="251"/>
      <c r="TD41" s="251"/>
      <c r="TE41" s="251"/>
      <c r="TF41" s="251"/>
      <c r="TG41" s="251"/>
      <c r="TH41" s="251"/>
      <c r="TI41" s="251"/>
      <c r="TJ41" s="251"/>
      <c r="TK41" s="251"/>
      <c r="TL41" s="251"/>
      <c r="TM41" s="251"/>
      <c r="TN41" s="251"/>
      <c r="TO41" s="251"/>
      <c r="TP41" s="251"/>
      <c r="TQ41" s="251"/>
      <c r="TR41" s="251"/>
      <c r="TS41" s="251"/>
      <c r="TT41" s="251"/>
      <c r="TU41" s="251"/>
      <c r="TV41" s="251"/>
      <c r="TW41" s="251"/>
      <c r="TX41" s="251"/>
      <c r="TY41" s="251"/>
      <c r="TZ41" s="251"/>
      <c r="UA41" s="251"/>
      <c r="UB41" s="251"/>
      <c r="UC41" s="251"/>
      <c r="UD41" s="251"/>
      <c r="UE41" s="251"/>
      <c r="UF41" s="251"/>
      <c r="UG41" s="251"/>
      <c r="UH41" s="251"/>
      <c r="UI41" s="251"/>
      <c r="UJ41" s="251"/>
      <c r="UK41" s="251"/>
      <c r="UL41" s="251"/>
      <c r="UM41" s="251"/>
      <c r="UN41" s="251"/>
      <c r="UO41" s="251"/>
      <c r="UP41" s="251"/>
      <c r="UQ41" s="251"/>
      <c r="UR41" s="251"/>
      <c r="US41" s="251"/>
      <c r="UT41" s="251"/>
      <c r="UU41" s="251"/>
      <c r="UV41" s="251"/>
      <c r="UW41" s="251"/>
      <c r="UX41" s="251"/>
      <c r="UY41" s="251"/>
      <c r="UZ41" s="251"/>
      <c r="VA41" s="251"/>
      <c r="VB41" s="251"/>
      <c r="VC41" s="251"/>
      <c r="VD41" s="251"/>
      <c r="VE41" s="251"/>
      <c r="VF41" s="251"/>
      <c r="VG41" s="251"/>
      <c r="VH41" s="251"/>
      <c r="VI41" s="251"/>
      <c r="VJ41" s="251"/>
      <c r="VK41" s="251"/>
      <c r="VL41" s="251"/>
      <c r="VM41" s="251"/>
      <c r="VN41" s="251"/>
      <c r="VO41" s="251"/>
      <c r="VP41" s="251"/>
      <c r="VQ41" s="251"/>
      <c r="VR41" s="251"/>
      <c r="VS41" s="251"/>
      <c r="VT41" s="251"/>
      <c r="VU41" s="251"/>
      <c r="VV41" s="251"/>
      <c r="VW41" s="251"/>
      <c r="VX41" s="251"/>
      <c r="VY41" s="251"/>
      <c r="VZ41" s="251"/>
      <c r="WA41" s="251"/>
      <c r="WB41" s="251"/>
      <c r="WC41" s="251"/>
      <c r="WD41" s="251"/>
      <c r="WE41" s="251"/>
      <c r="WF41" s="251"/>
      <c r="WG41" s="251"/>
      <c r="WH41" s="251"/>
      <c r="WI41" s="251"/>
      <c r="WJ41" s="251"/>
      <c r="WK41" s="251"/>
      <c r="WL41" s="251"/>
      <c r="WM41" s="251"/>
      <c r="WN41" s="251"/>
      <c r="WO41" s="251"/>
      <c r="WP41" s="251"/>
      <c r="WQ41" s="251"/>
      <c r="WR41" s="251"/>
      <c r="WS41" s="251"/>
      <c r="WT41" s="251"/>
      <c r="WU41" s="251"/>
      <c r="WV41" s="251"/>
      <c r="WW41" s="251"/>
      <c r="WX41" s="251"/>
      <c r="WY41" s="251"/>
      <c r="WZ41" s="251"/>
      <c r="XA41" s="251"/>
      <c r="XB41" s="251"/>
      <c r="XC41" s="251"/>
      <c r="XD41" s="251"/>
      <c r="XE41" s="251"/>
      <c r="XF41" s="251"/>
      <c r="XG41" s="251"/>
      <c r="XH41" s="251"/>
      <c r="XI41" s="251"/>
      <c r="XJ41" s="251"/>
      <c r="XK41" s="251"/>
      <c r="XL41" s="251"/>
      <c r="XM41" s="251"/>
      <c r="XN41" s="251"/>
      <c r="XO41" s="251"/>
      <c r="XP41" s="251"/>
      <c r="XQ41" s="251"/>
      <c r="XR41" s="251"/>
      <c r="XS41" s="251"/>
      <c r="XT41" s="251"/>
      <c r="XU41" s="251"/>
      <c r="XV41" s="251"/>
      <c r="XW41" s="251"/>
      <c r="XX41" s="251"/>
      <c r="XY41" s="251"/>
      <c r="XZ41" s="251"/>
      <c r="YA41" s="251"/>
      <c r="YB41" s="251"/>
      <c r="YC41" s="251"/>
      <c r="YD41" s="251"/>
      <c r="YE41" s="251"/>
      <c r="YF41" s="251"/>
      <c r="YG41" s="251"/>
      <c r="YH41" s="251"/>
      <c r="YI41" s="251"/>
      <c r="YJ41" s="251"/>
      <c r="YK41" s="251"/>
      <c r="YL41" s="251"/>
      <c r="YM41" s="251"/>
      <c r="YN41" s="251"/>
      <c r="YO41" s="251"/>
      <c r="YP41" s="251"/>
      <c r="YQ41" s="251"/>
      <c r="YR41" s="251"/>
      <c r="YS41" s="251"/>
      <c r="YT41" s="251"/>
      <c r="YU41" s="251"/>
      <c r="YV41" s="251"/>
      <c r="YW41" s="251"/>
      <c r="YX41" s="251"/>
      <c r="YY41" s="251"/>
      <c r="YZ41" s="251"/>
      <c r="ZA41" s="251"/>
      <c r="ZB41" s="251"/>
      <c r="ZC41" s="251"/>
      <c r="ZD41" s="251"/>
      <c r="ZE41" s="251"/>
      <c r="ZF41" s="251"/>
      <c r="ZG41" s="251"/>
      <c r="ZH41" s="251"/>
      <c r="ZI41" s="251"/>
      <c r="ZJ41" s="251"/>
      <c r="ZK41" s="251"/>
      <c r="ZL41" s="251"/>
      <c r="ZM41" s="251"/>
      <c r="ZN41" s="251"/>
      <c r="ZO41" s="251"/>
      <c r="ZP41" s="251"/>
      <c r="ZQ41" s="251"/>
      <c r="ZR41" s="251"/>
      <c r="ZS41" s="251"/>
      <c r="ZT41" s="251"/>
      <c r="ZU41" s="251"/>
      <c r="ZV41" s="251"/>
      <c r="ZW41" s="251"/>
      <c r="ZX41" s="251"/>
      <c r="ZY41" s="251"/>
      <c r="ZZ41" s="251"/>
      <c r="AAA41" s="251"/>
      <c r="AAB41" s="251"/>
      <c r="AAC41" s="251"/>
      <c r="AAD41" s="251"/>
      <c r="AAE41" s="251"/>
      <c r="AAF41" s="251"/>
      <c r="AAG41" s="251"/>
      <c r="AAH41" s="251"/>
      <c r="AAI41" s="251"/>
      <c r="AAJ41" s="251"/>
      <c r="AAK41" s="251"/>
      <c r="AAL41" s="251"/>
      <c r="AAM41" s="251"/>
      <c r="AAN41" s="251"/>
      <c r="AAO41" s="251"/>
      <c r="AAP41" s="251"/>
      <c r="AAQ41" s="251"/>
      <c r="AAR41" s="251"/>
      <c r="AAS41" s="251"/>
      <c r="AAT41" s="251"/>
      <c r="AAU41" s="251"/>
      <c r="AAV41" s="251"/>
      <c r="AAW41" s="251"/>
      <c r="AAX41" s="251"/>
      <c r="AAY41" s="251"/>
      <c r="AAZ41" s="251"/>
      <c r="ABA41" s="251"/>
      <c r="ABB41" s="251"/>
      <c r="ABC41" s="251"/>
      <c r="ABD41" s="251"/>
      <c r="ABE41" s="251"/>
      <c r="ABF41" s="251"/>
      <c r="ABG41" s="251"/>
      <c r="ABH41" s="251"/>
      <c r="ABI41" s="251"/>
      <c r="ABJ41" s="251"/>
      <c r="ABK41" s="251"/>
      <c r="ABL41" s="251"/>
      <c r="ABM41" s="251"/>
      <c r="ABN41" s="251"/>
      <c r="ABO41" s="251"/>
      <c r="ABP41" s="251"/>
      <c r="ABQ41" s="251"/>
      <c r="ABR41" s="251"/>
      <c r="ABS41" s="251"/>
      <c r="ABT41" s="251"/>
      <c r="ABU41" s="251"/>
      <c r="ABV41" s="251"/>
      <c r="ABW41" s="251"/>
      <c r="ABX41" s="251"/>
      <c r="ABY41" s="251"/>
      <c r="ABZ41" s="251"/>
      <c r="ACA41" s="251"/>
      <c r="ACB41" s="251"/>
      <c r="ACC41" s="251"/>
      <c r="ACD41" s="251"/>
      <c r="ACE41" s="251"/>
      <c r="ACF41" s="251"/>
      <c r="ACG41" s="251"/>
      <c r="ACH41" s="251"/>
      <c r="ACI41" s="251"/>
      <c r="ACJ41" s="251"/>
      <c r="ACK41" s="251"/>
      <c r="ACL41" s="251"/>
      <c r="ACM41" s="251"/>
      <c r="ACN41" s="251"/>
      <c r="ACO41" s="251"/>
      <c r="ACP41" s="251"/>
      <c r="ACQ41" s="251"/>
      <c r="ACR41" s="251"/>
      <c r="ACS41" s="251"/>
      <c r="ACT41" s="251"/>
      <c r="ACU41" s="251"/>
      <c r="ACV41" s="251"/>
      <c r="ACW41" s="251"/>
      <c r="ACX41" s="251"/>
      <c r="ACY41" s="251"/>
      <c r="ACZ41" s="251"/>
      <c r="ADA41" s="251"/>
      <c r="ADB41" s="251"/>
      <c r="ADC41" s="251"/>
      <c r="ADD41" s="251"/>
      <c r="ADE41" s="251"/>
      <c r="ADF41" s="251"/>
      <c r="ADG41" s="251"/>
      <c r="ADH41" s="251"/>
      <c r="ADI41" s="251"/>
      <c r="ADJ41" s="251"/>
      <c r="ADK41" s="251"/>
      <c r="ADL41" s="251"/>
      <c r="ADM41" s="251"/>
      <c r="ADN41" s="251"/>
      <c r="ADO41" s="251"/>
      <c r="ADP41" s="251"/>
      <c r="ADQ41" s="251"/>
      <c r="ADR41" s="251"/>
      <c r="ADS41" s="251"/>
      <c r="ADT41" s="251"/>
      <c r="ADU41" s="251"/>
      <c r="ADV41" s="251"/>
      <c r="ADW41" s="251"/>
      <c r="ADX41" s="251"/>
      <c r="ADY41" s="251"/>
      <c r="ADZ41" s="251"/>
      <c r="AEA41" s="251"/>
      <c r="AEB41" s="251"/>
      <c r="AEC41" s="251"/>
      <c r="AED41" s="251"/>
      <c r="AEE41" s="251"/>
      <c r="AEF41" s="251"/>
      <c r="AEG41" s="251"/>
      <c r="AEH41" s="251"/>
      <c r="AEI41" s="251"/>
      <c r="AEJ41" s="251"/>
      <c r="AEK41" s="251"/>
      <c r="AEL41" s="251"/>
      <c r="AEM41" s="251"/>
      <c r="AEN41" s="251"/>
      <c r="AEO41" s="251"/>
      <c r="AEP41" s="251"/>
      <c r="AEQ41" s="251"/>
      <c r="AER41" s="251"/>
      <c r="AES41" s="251"/>
      <c r="AET41" s="251"/>
      <c r="AEU41" s="251"/>
      <c r="AEV41" s="251"/>
      <c r="AEW41" s="251"/>
      <c r="AEX41" s="251"/>
      <c r="AEY41" s="251"/>
      <c r="AEZ41" s="251"/>
      <c r="AFA41" s="251"/>
      <c r="AFB41" s="251"/>
      <c r="AFC41" s="251"/>
      <c r="AFD41" s="251"/>
      <c r="AFE41" s="251"/>
      <c r="AFF41" s="251"/>
      <c r="AFG41" s="251"/>
      <c r="AFH41" s="251"/>
      <c r="AFI41" s="251"/>
      <c r="AFJ41" s="251"/>
      <c r="AFK41" s="251"/>
      <c r="AFL41" s="251"/>
      <c r="AFM41" s="251"/>
      <c r="AFN41" s="251"/>
      <c r="AFO41" s="251"/>
      <c r="AFP41" s="251"/>
      <c r="AFQ41" s="251"/>
      <c r="AFR41" s="251"/>
      <c r="AFS41" s="251"/>
      <c r="AFT41" s="251"/>
      <c r="AFU41" s="251"/>
      <c r="AFV41" s="251"/>
      <c r="AFW41" s="251"/>
      <c r="AFX41" s="251"/>
      <c r="AFY41" s="251"/>
      <c r="AFZ41" s="251"/>
      <c r="AGA41" s="251"/>
      <c r="AGB41" s="251"/>
      <c r="AGC41" s="251"/>
      <c r="AGD41" s="251"/>
      <c r="AGE41" s="251"/>
      <c r="AGF41" s="251"/>
      <c r="AGG41" s="251"/>
      <c r="AGH41" s="251"/>
      <c r="AGI41" s="251"/>
      <c r="AGJ41" s="251"/>
      <c r="AGK41" s="251"/>
      <c r="AGL41" s="251"/>
      <c r="AGM41" s="251"/>
      <c r="AGN41" s="251"/>
      <c r="AGO41" s="251"/>
      <c r="AGP41" s="251"/>
      <c r="AGQ41" s="251"/>
      <c r="AGR41" s="251"/>
      <c r="AGS41" s="251"/>
      <c r="AGT41" s="251"/>
      <c r="AGU41" s="251"/>
      <c r="AGV41" s="251"/>
      <c r="AGW41" s="251"/>
      <c r="AGX41" s="251"/>
      <c r="AGY41" s="251"/>
      <c r="AGZ41" s="251"/>
      <c r="AHA41" s="251"/>
      <c r="AHB41" s="251"/>
      <c r="AHC41" s="251"/>
      <c r="AHD41" s="251"/>
      <c r="AHE41" s="251"/>
      <c r="AHF41" s="251"/>
      <c r="AHG41" s="251"/>
      <c r="AHH41" s="251"/>
      <c r="AHI41" s="251"/>
      <c r="AHJ41" s="251"/>
      <c r="AHK41" s="251"/>
      <c r="AHL41" s="251"/>
      <c r="AHM41" s="251"/>
      <c r="AHN41" s="251"/>
      <c r="AHO41" s="251"/>
      <c r="AHP41" s="251"/>
      <c r="AHQ41" s="251"/>
      <c r="AHR41" s="251"/>
      <c r="AHS41" s="251"/>
      <c r="AHT41" s="251"/>
      <c r="AHU41" s="251"/>
      <c r="AHV41" s="251"/>
      <c r="AHW41" s="251"/>
      <c r="AHX41" s="251"/>
      <c r="AHY41" s="251"/>
      <c r="AHZ41" s="251"/>
      <c r="AIA41" s="251"/>
      <c r="AIB41" s="251"/>
      <c r="AIC41" s="251"/>
      <c r="AID41" s="251"/>
      <c r="AIE41" s="251"/>
      <c r="AIF41" s="251"/>
      <c r="AIG41" s="251"/>
      <c r="AIH41" s="251"/>
      <c r="AII41" s="251"/>
      <c r="AIJ41" s="251"/>
      <c r="AIK41" s="251"/>
      <c r="AIL41" s="251"/>
      <c r="AIM41" s="251"/>
      <c r="AIN41" s="251"/>
      <c r="AIO41" s="251"/>
      <c r="AIP41" s="251"/>
      <c r="AIQ41" s="251"/>
      <c r="AIR41" s="251"/>
      <c r="AIS41" s="251"/>
      <c r="AIT41" s="251"/>
      <c r="AIU41" s="251"/>
      <c r="AIV41" s="251"/>
      <c r="AIW41" s="251"/>
      <c r="AIX41" s="251"/>
      <c r="AIY41" s="251"/>
      <c r="AIZ41" s="251"/>
      <c r="AJA41" s="251"/>
      <c r="AJB41" s="251"/>
      <c r="AJC41" s="251"/>
      <c r="AJD41" s="251"/>
      <c r="AJE41" s="251"/>
      <c r="AJF41" s="251"/>
      <c r="AJG41" s="251"/>
      <c r="AJH41" s="251"/>
      <c r="AJI41" s="251"/>
      <c r="AJJ41" s="251"/>
      <c r="AJK41" s="251"/>
      <c r="AJL41" s="251"/>
      <c r="AJM41" s="251"/>
      <c r="AJN41" s="251"/>
      <c r="AJO41" s="251"/>
      <c r="AJP41" s="251"/>
      <c r="AJQ41" s="251"/>
      <c r="AJR41" s="251"/>
      <c r="AJS41" s="251"/>
      <c r="AJT41" s="251"/>
      <c r="AJU41" s="251"/>
      <c r="AJV41" s="251"/>
      <c r="AJW41" s="251"/>
      <c r="AJX41" s="251"/>
      <c r="AJY41" s="251"/>
      <c r="AJZ41" s="251"/>
      <c r="AKA41" s="251"/>
      <c r="AKB41" s="251"/>
      <c r="AKC41" s="251"/>
      <c r="AKD41" s="251"/>
      <c r="AKE41" s="251"/>
      <c r="AKF41" s="251"/>
      <c r="AKG41" s="251"/>
      <c r="AKH41" s="251"/>
      <c r="AKI41" s="251"/>
      <c r="AKJ41" s="251"/>
      <c r="AKK41" s="251"/>
      <c r="AKL41" s="251"/>
      <c r="AKM41" s="251"/>
      <c r="AKN41" s="251"/>
      <c r="AKO41" s="251"/>
      <c r="AKP41" s="251"/>
      <c r="AKQ41" s="251"/>
      <c r="AKR41" s="251"/>
      <c r="AKS41" s="251"/>
      <c r="AKT41" s="251"/>
      <c r="AKU41" s="251"/>
      <c r="AKV41" s="251"/>
      <c r="AKW41" s="251"/>
      <c r="AKX41" s="251"/>
      <c r="AKY41" s="251"/>
      <c r="AKZ41" s="251"/>
      <c r="ALA41" s="251"/>
      <c r="ALB41" s="251"/>
      <c r="ALC41" s="251"/>
      <c r="ALD41" s="251"/>
      <c r="ALE41" s="251"/>
      <c r="ALF41" s="251"/>
      <c r="ALG41" s="251"/>
      <c r="ALH41" s="251"/>
      <c r="ALI41" s="251"/>
      <c r="ALJ41" s="251"/>
      <c r="ALK41" s="251"/>
      <c r="ALL41" s="251"/>
      <c r="ALM41" s="251"/>
      <c r="ALN41" s="251"/>
      <c r="ALO41" s="251"/>
      <c r="ALP41" s="251"/>
      <c r="ALQ41" s="251"/>
      <c r="ALR41" s="251"/>
      <c r="ALS41" s="251"/>
      <c r="ALT41" s="251"/>
      <c r="ALU41" s="251"/>
      <c r="ALV41" s="251"/>
      <c r="ALW41" s="251"/>
      <c r="ALX41" s="251"/>
      <c r="ALY41" s="251"/>
      <c r="ALZ41" s="251"/>
      <c r="AMA41" s="251"/>
      <c r="AMB41" s="251"/>
      <c r="AMC41" s="251"/>
      <c r="AMD41" s="251"/>
      <c r="AME41" s="251"/>
      <c r="AMF41" s="251"/>
      <c r="AMG41" s="251"/>
      <c r="AMH41" s="251"/>
      <c r="AMI41" s="251"/>
      <c r="AMJ41" s="251"/>
      <c r="AMK41" s="251"/>
      <c r="AML41" s="251"/>
      <c r="AMM41" s="251"/>
      <c r="AMN41" s="251"/>
      <c r="AMO41" s="251"/>
      <c r="AMP41" s="251"/>
      <c r="AMQ41" s="251"/>
      <c r="AMR41" s="251"/>
      <c r="AMS41" s="251"/>
      <c r="AMT41" s="251"/>
      <c r="AMU41" s="251"/>
      <c r="AMV41" s="251"/>
      <c r="AMW41" s="251"/>
      <c r="AMX41" s="251"/>
      <c r="AMY41" s="251"/>
      <c r="AMZ41" s="251"/>
      <c r="ANA41" s="251"/>
      <c r="ANB41" s="251"/>
      <c r="ANC41" s="251"/>
      <c r="AND41" s="251"/>
      <c r="ANE41" s="251"/>
      <c r="ANF41" s="251"/>
      <c r="ANG41" s="251"/>
      <c r="ANH41" s="251"/>
      <c r="ANI41" s="251"/>
      <c r="ANJ41" s="251"/>
      <c r="ANK41" s="251"/>
      <c r="ANL41" s="251"/>
      <c r="ANM41" s="251"/>
      <c r="ANN41" s="251"/>
      <c r="ANO41" s="251"/>
      <c r="ANP41" s="251"/>
      <c r="ANQ41" s="251"/>
      <c r="ANR41" s="251"/>
      <c r="ANS41" s="251"/>
      <c r="ANT41" s="251"/>
      <c r="ANU41" s="251"/>
      <c r="ANV41" s="251"/>
      <c r="ANW41" s="251"/>
      <c r="ANX41" s="251"/>
      <c r="ANY41" s="251"/>
      <c r="ANZ41" s="251"/>
      <c r="AOA41" s="251"/>
      <c r="AOB41" s="251"/>
      <c r="AOC41" s="251"/>
      <c r="AOD41" s="251"/>
      <c r="AOE41" s="251"/>
      <c r="AOF41" s="251"/>
      <c r="AOG41" s="251"/>
      <c r="AOH41" s="251"/>
      <c r="AOI41" s="251"/>
      <c r="AOJ41" s="251"/>
      <c r="AOK41" s="251"/>
      <c r="AOL41" s="251"/>
      <c r="AOM41" s="251"/>
      <c r="AON41" s="251"/>
      <c r="AOO41" s="251"/>
      <c r="AOP41" s="251"/>
      <c r="AOQ41" s="251"/>
      <c r="AOR41" s="251"/>
      <c r="AOS41" s="251"/>
      <c r="AOT41" s="251"/>
      <c r="AOU41" s="251"/>
      <c r="AOV41" s="251"/>
      <c r="AOW41" s="251"/>
      <c r="AOX41" s="251"/>
      <c r="AOY41" s="251"/>
      <c r="AOZ41" s="251"/>
      <c r="APA41" s="251"/>
      <c r="APB41" s="251"/>
      <c r="APC41" s="251"/>
      <c r="APD41" s="251"/>
      <c r="APE41" s="251"/>
      <c r="APF41" s="251"/>
      <c r="APG41" s="251"/>
      <c r="APH41" s="251"/>
      <c r="API41" s="251"/>
      <c r="APJ41" s="251"/>
      <c r="APK41" s="251"/>
      <c r="APL41" s="251"/>
      <c r="APM41" s="251"/>
      <c r="APN41" s="251"/>
      <c r="APO41" s="251"/>
      <c r="APP41" s="251"/>
      <c r="APQ41" s="251"/>
      <c r="APR41" s="251"/>
      <c r="APS41" s="251"/>
      <c r="APT41" s="251"/>
      <c r="APU41" s="251"/>
      <c r="APV41" s="251"/>
      <c r="APW41" s="251"/>
      <c r="APX41" s="251"/>
      <c r="APY41" s="251"/>
      <c r="APZ41" s="251"/>
      <c r="AQA41" s="251"/>
      <c r="AQB41" s="251"/>
      <c r="AQC41" s="251"/>
      <c r="AQD41" s="251"/>
      <c r="AQE41" s="251"/>
      <c r="AQF41" s="251"/>
      <c r="AQG41" s="251"/>
      <c r="AQH41" s="251"/>
      <c r="AQI41" s="251"/>
      <c r="AQJ41" s="251"/>
      <c r="AQK41" s="251"/>
      <c r="AQL41" s="251"/>
      <c r="AQM41" s="251"/>
      <c r="AQN41" s="251"/>
      <c r="AQO41" s="251"/>
      <c r="AQP41" s="251"/>
      <c r="AQQ41" s="251"/>
      <c r="AQR41" s="251"/>
      <c r="AQS41" s="251"/>
      <c r="AQT41" s="251"/>
      <c r="AQU41" s="251"/>
      <c r="AQV41" s="251"/>
      <c r="AQW41" s="251"/>
      <c r="AQX41" s="251"/>
      <c r="AQY41" s="251"/>
      <c r="AQZ41" s="251"/>
      <c r="ARA41" s="251"/>
      <c r="ARB41" s="251"/>
      <c r="ARC41" s="251"/>
      <c r="ARD41" s="251"/>
      <c r="ARE41" s="251"/>
      <c r="ARF41" s="251"/>
      <c r="ARG41" s="251"/>
      <c r="ARH41" s="251"/>
      <c r="ARI41" s="251"/>
      <c r="ARJ41" s="251"/>
      <c r="ARK41" s="251"/>
      <c r="ARL41" s="251"/>
      <c r="ARM41" s="251"/>
      <c r="ARN41" s="251"/>
      <c r="ARO41" s="251"/>
      <c r="ARP41" s="251"/>
      <c r="ARQ41" s="251"/>
      <c r="ARR41" s="251"/>
      <c r="ARS41" s="251"/>
      <c r="ART41" s="251"/>
      <c r="ARU41" s="251"/>
      <c r="ARV41" s="251"/>
      <c r="ARW41" s="251"/>
      <c r="ARX41" s="251"/>
      <c r="ARY41" s="251"/>
      <c r="ARZ41" s="251"/>
      <c r="ASA41" s="251"/>
      <c r="ASB41" s="251"/>
      <c r="ASC41" s="251"/>
      <c r="ASD41" s="251"/>
      <c r="ASE41" s="251"/>
      <c r="ASF41" s="251"/>
      <c r="ASG41" s="251"/>
      <c r="ASH41" s="251"/>
      <c r="ASI41" s="251"/>
      <c r="ASJ41" s="251"/>
      <c r="ASK41" s="251"/>
      <c r="ASL41" s="251"/>
      <c r="ASM41" s="251"/>
      <c r="ASN41" s="251"/>
      <c r="ASO41" s="251"/>
      <c r="ASP41" s="251"/>
      <c r="ASQ41" s="251"/>
      <c r="ASR41" s="251"/>
      <c r="ASS41" s="251"/>
      <c r="AST41" s="251"/>
      <c r="ASU41" s="251"/>
      <c r="ASV41" s="251"/>
      <c r="ASW41" s="251"/>
      <c r="ASX41" s="251"/>
      <c r="ASY41" s="251"/>
      <c r="ASZ41" s="251"/>
      <c r="ATA41" s="251"/>
      <c r="ATB41" s="251"/>
      <c r="ATC41" s="251"/>
      <c r="ATD41" s="251"/>
      <c r="ATE41" s="251"/>
      <c r="ATF41" s="251"/>
      <c r="ATG41" s="251"/>
      <c r="ATH41" s="251"/>
      <c r="ATI41" s="251"/>
      <c r="ATJ41" s="251"/>
      <c r="ATK41" s="251"/>
      <c r="ATL41" s="251"/>
      <c r="ATM41" s="251"/>
      <c r="ATN41" s="251"/>
      <c r="ATO41" s="251"/>
      <c r="ATP41" s="251"/>
      <c r="ATQ41" s="251"/>
      <c r="ATR41" s="251"/>
      <c r="ATS41" s="251"/>
      <c r="ATT41" s="251"/>
      <c r="ATU41" s="251"/>
      <c r="ATV41" s="251"/>
      <c r="ATW41" s="251"/>
      <c r="ATX41" s="251"/>
      <c r="ATY41" s="251"/>
      <c r="ATZ41" s="251"/>
      <c r="AUA41" s="251"/>
      <c r="AUB41" s="251"/>
      <c r="AUC41" s="251"/>
      <c r="AUD41" s="251"/>
      <c r="AUE41" s="251"/>
      <c r="AUF41" s="251"/>
      <c r="AUG41" s="251"/>
      <c r="AUH41" s="251"/>
      <c r="AUI41" s="251"/>
      <c r="AUJ41" s="251"/>
      <c r="AUK41" s="251"/>
      <c r="AUL41" s="251"/>
      <c r="AUM41" s="251"/>
      <c r="AUN41" s="251"/>
      <c r="AUO41" s="251"/>
      <c r="AUP41" s="251"/>
      <c r="AUQ41" s="251"/>
      <c r="AUR41" s="251"/>
      <c r="AUS41" s="251"/>
      <c r="AUT41" s="251"/>
      <c r="AUU41" s="251"/>
      <c r="AUV41" s="251"/>
      <c r="AUW41" s="251"/>
      <c r="AUX41" s="251"/>
      <c r="AUY41" s="251"/>
      <c r="AUZ41" s="251"/>
      <c r="AVA41" s="251"/>
      <c r="AVB41" s="251"/>
      <c r="AVC41" s="251"/>
      <c r="AVD41" s="251"/>
      <c r="AVE41" s="251"/>
      <c r="AVF41" s="251"/>
      <c r="AVG41" s="251"/>
      <c r="AVH41" s="251"/>
      <c r="AVI41" s="251"/>
      <c r="AVJ41" s="251"/>
      <c r="AVK41" s="251"/>
      <c r="AVL41" s="251"/>
      <c r="AVM41" s="251"/>
      <c r="AVN41" s="251"/>
      <c r="AVO41" s="251"/>
      <c r="AVP41" s="251"/>
      <c r="AVQ41" s="251"/>
      <c r="AVR41" s="251"/>
      <c r="AVS41" s="251"/>
      <c r="AVT41" s="251"/>
      <c r="AVU41" s="251"/>
      <c r="AVV41" s="251"/>
      <c r="AVW41" s="251"/>
      <c r="AVX41" s="251"/>
      <c r="AVY41" s="251"/>
      <c r="AVZ41" s="251"/>
      <c r="AWA41" s="251"/>
      <c r="AWB41" s="251"/>
      <c r="AWC41" s="251"/>
      <c r="AWD41" s="251"/>
      <c r="AWE41" s="251"/>
      <c r="AWF41" s="251"/>
      <c r="AWG41" s="251"/>
      <c r="AWH41" s="251"/>
      <c r="AWI41" s="251"/>
      <c r="AWJ41" s="251"/>
      <c r="AWK41" s="251"/>
      <c r="AWL41" s="251"/>
      <c r="AWM41" s="251"/>
      <c r="AWN41" s="251"/>
      <c r="AWO41" s="251"/>
      <c r="AWP41" s="251"/>
      <c r="AWQ41" s="251"/>
      <c r="AWR41" s="251"/>
      <c r="AWS41" s="251"/>
      <c r="AWT41" s="251"/>
      <c r="AWU41" s="251"/>
      <c r="AWV41" s="251"/>
      <c r="AWW41" s="251"/>
      <c r="AWX41" s="251"/>
      <c r="AWY41" s="251"/>
      <c r="AWZ41" s="251"/>
      <c r="AXA41" s="251"/>
      <c r="AXB41" s="251"/>
      <c r="AXC41" s="251"/>
      <c r="AXD41" s="251"/>
      <c r="AXE41" s="251"/>
      <c r="AXF41" s="251"/>
      <c r="AXG41" s="251"/>
      <c r="AXH41" s="251"/>
      <c r="AXI41" s="251"/>
      <c r="AXJ41" s="251"/>
      <c r="AXK41" s="251"/>
      <c r="AXL41" s="251"/>
      <c r="AXM41" s="251"/>
      <c r="AXN41" s="251"/>
      <c r="AXO41" s="251"/>
      <c r="AXP41" s="251"/>
      <c r="AXQ41" s="251"/>
      <c r="AXR41" s="251"/>
      <c r="AXS41" s="251"/>
      <c r="AXT41" s="251"/>
      <c r="AXU41" s="251"/>
      <c r="AXV41" s="251"/>
      <c r="AXW41" s="251"/>
      <c r="AXX41" s="251"/>
      <c r="AXY41" s="251"/>
      <c r="AXZ41" s="251"/>
      <c r="AYA41" s="251"/>
      <c r="AYB41" s="251"/>
      <c r="AYC41" s="251"/>
      <c r="AYD41" s="251"/>
      <c r="AYE41" s="251"/>
      <c r="AYF41" s="251"/>
      <c r="AYG41" s="251"/>
      <c r="AYH41" s="251"/>
      <c r="AYI41" s="251"/>
      <c r="AYJ41" s="251"/>
      <c r="AYK41" s="251"/>
      <c r="AYL41" s="251"/>
      <c r="AYM41" s="251"/>
      <c r="AYN41" s="251"/>
      <c r="AYO41" s="251"/>
      <c r="AYP41" s="251"/>
      <c r="AYQ41" s="251"/>
      <c r="AYR41" s="251"/>
      <c r="AYS41" s="251"/>
      <c r="AYT41" s="251"/>
      <c r="AYU41" s="251"/>
      <c r="AYV41" s="251"/>
      <c r="AYW41" s="251"/>
      <c r="AYX41" s="251"/>
      <c r="AYY41" s="251"/>
      <c r="AYZ41" s="251"/>
      <c r="AZA41" s="251"/>
      <c r="AZB41" s="251"/>
      <c r="AZC41" s="251"/>
      <c r="AZD41" s="251"/>
      <c r="AZE41" s="251"/>
      <c r="AZF41" s="251"/>
      <c r="AZG41" s="251"/>
      <c r="AZH41" s="251"/>
      <c r="AZI41" s="251"/>
      <c r="AZJ41" s="251"/>
      <c r="AZK41" s="251"/>
      <c r="AZL41" s="251"/>
      <c r="AZM41" s="251"/>
      <c r="AZN41" s="251"/>
      <c r="AZO41" s="251"/>
      <c r="AZP41" s="251"/>
      <c r="AZQ41" s="251"/>
      <c r="AZR41" s="251"/>
      <c r="AZS41" s="251"/>
      <c r="AZT41" s="251"/>
      <c r="AZU41" s="251"/>
      <c r="AZV41" s="251"/>
      <c r="AZW41" s="251"/>
      <c r="AZX41" s="251"/>
      <c r="AZY41" s="251"/>
      <c r="AZZ41" s="251"/>
      <c r="BAA41" s="251"/>
      <c r="BAB41" s="251"/>
      <c r="BAC41" s="251"/>
      <c r="BAD41" s="251"/>
      <c r="BAE41" s="251"/>
      <c r="BAF41" s="251"/>
      <c r="BAG41" s="251"/>
      <c r="BAH41" s="251"/>
      <c r="BAI41" s="251"/>
      <c r="BAJ41" s="251"/>
      <c r="BAK41" s="251"/>
      <c r="BAL41" s="251"/>
      <c r="BAM41" s="251"/>
      <c r="BAN41" s="251"/>
      <c r="BAO41" s="251"/>
      <c r="BAP41" s="251"/>
      <c r="BAQ41" s="251"/>
      <c r="BAR41" s="251"/>
      <c r="BAS41" s="251"/>
      <c r="BAT41" s="251"/>
      <c r="BAU41" s="251"/>
      <c r="BAV41" s="251"/>
      <c r="BAW41" s="251"/>
      <c r="BAX41" s="251"/>
      <c r="BAY41" s="251"/>
      <c r="BAZ41" s="251"/>
      <c r="BBA41" s="251"/>
      <c r="BBB41" s="251"/>
      <c r="BBC41" s="251"/>
      <c r="BBD41" s="251"/>
      <c r="BBE41" s="251"/>
      <c r="BBF41" s="251"/>
      <c r="BBG41" s="251"/>
      <c r="BBH41" s="251"/>
      <c r="BBI41" s="251"/>
      <c r="BBJ41" s="251"/>
      <c r="BBK41" s="251"/>
      <c r="BBL41" s="251"/>
      <c r="BBM41" s="251"/>
      <c r="BBN41" s="251"/>
      <c r="BBO41" s="251"/>
      <c r="BBP41" s="251"/>
      <c r="BBQ41" s="251"/>
      <c r="BBR41" s="251"/>
      <c r="BBS41" s="251"/>
      <c r="BBT41" s="251"/>
      <c r="BBU41" s="251"/>
      <c r="BBV41" s="251"/>
      <c r="BBW41" s="251"/>
      <c r="BBX41" s="251"/>
      <c r="BBY41" s="251"/>
      <c r="BBZ41" s="251"/>
      <c r="BCA41" s="251"/>
      <c r="BCB41" s="251"/>
      <c r="BCC41" s="251"/>
      <c r="BCD41" s="251"/>
      <c r="BCE41" s="251"/>
      <c r="BCF41" s="251"/>
      <c r="BCG41" s="251"/>
      <c r="BCH41" s="251"/>
      <c r="BCI41" s="251"/>
      <c r="BCJ41" s="251"/>
      <c r="BCK41" s="251"/>
      <c r="BCL41" s="251"/>
      <c r="BCM41" s="251"/>
      <c r="BCN41" s="251"/>
      <c r="BCO41" s="251"/>
      <c r="BCP41" s="251"/>
      <c r="BCQ41" s="251"/>
      <c r="BCR41" s="251"/>
      <c r="BCS41" s="251"/>
      <c r="BCT41" s="251"/>
      <c r="BCU41" s="251"/>
      <c r="BCV41" s="251"/>
      <c r="BCW41" s="251"/>
      <c r="BCX41" s="251"/>
      <c r="BCY41" s="251"/>
      <c r="BCZ41" s="251"/>
      <c r="BDA41" s="251"/>
      <c r="BDB41" s="251"/>
      <c r="BDC41" s="251"/>
      <c r="BDD41" s="251"/>
      <c r="BDE41" s="251"/>
      <c r="BDF41" s="251"/>
      <c r="BDG41" s="251"/>
      <c r="BDH41" s="251"/>
      <c r="BDI41" s="251"/>
      <c r="BDJ41" s="251"/>
      <c r="BDK41" s="251"/>
      <c r="BDL41" s="251"/>
      <c r="BDM41" s="251"/>
      <c r="BDN41" s="251"/>
      <c r="BDO41" s="251"/>
      <c r="BDP41" s="251"/>
      <c r="BDQ41" s="251"/>
      <c r="BDR41" s="251"/>
      <c r="BDS41" s="251"/>
      <c r="BDT41" s="251"/>
      <c r="BDU41" s="251"/>
      <c r="BDV41" s="251"/>
      <c r="BDW41" s="251"/>
      <c r="BDX41" s="251"/>
      <c r="BDY41" s="251"/>
      <c r="BDZ41" s="251"/>
      <c r="BEA41" s="251"/>
      <c r="BEB41" s="251"/>
      <c r="BEC41" s="251"/>
      <c r="BED41" s="251"/>
      <c r="BEE41" s="251"/>
      <c r="BEF41" s="251"/>
      <c r="BEG41" s="251"/>
      <c r="BEH41" s="251"/>
      <c r="BEI41" s="251"/>
      <c r="BEJ41" s="251"/>
      <c r="BEK41" s="251"/>
      <c r="BEL41" s="251"/>
      <c r="BEM41" s="251"/>
      <c r="BEN41" s="251"/>
      <c r="BEO41" s="251"/>
      <c r="BEP41" s="251"/>
      <c r="BEQ41" s="251"/>
      <c r="BER41" s="251"/>
      <c r="BES41" s="251"/>
      <c r="BET41" s="251"/>
      <c r="BEU41" s="251"/>
      <c r="BEV41" s="251"/>
      <c r="BEW41" s="251"/>
      <c r="BEX41" s="251"/>
      <c r="BEY41" s="251"/>
      <c r="BEZ41" s="251"/>
      <c r="BFA41" s="251"/>
      <c r="BFB41" s="251"/>
      <c r="BFC41" s="251"/>
      <c r="BFD41" s="251"/>
      <c r="BFE41" s="251"/>
      <c r="BFF41" s="251"/>
      <c r="BFG41" s="251"/>
      <c r="BFH41" s="251"/>
      <c r="BFI41" s="251"/>
      <c r="BFJ41" s="251"/>
      <c r="BFK41" s="251"/>
      <c r="BFL41" s="251"/>
      <c r="BFM41" s="251"/>
      <c r="BFN41" s="251"/>
      <c r="BFO41" s="251"/>
      <c r="BFP41" s="251"/>
      <c r="BFQ41" s="251"/>
      <c r="BFR41" s="251"/>
      <c r="BFS41" s="251"/>
      <c r="BFT41" s="251"/>
      <c r="BFU41" s="251"/>
      <c r="BFV41" s="251"/>
      <c r="BFW41" s="251"/>
      <c r="BFX41" s="251"/>
      <c r="BFY41" s="251"/>
      <c r="BFZ41" s="251"/>
      <c r="BGA41" s="251"/>
      <c r="BGB41" s="251"/>
      <c r="BGC41" s="251"/>
      <c r="BGD41" s="251"/>
      <c r="BGE41" s="251"/>
      <c r="BGF41" s="251"/>
      <c r="BGG41" s="251"/>
      <c r="BGH41" s="251"/>
      <c r="BGI41" s="251"/>
      <c r="BGJ41" s="251"/>
      <c r="BGK41" s="251"/>
      <c r="BGL41" s="251"/>
      <c r="BGM41" s="251"/>
      <c r="BGN41" s="251"/>
      <c r="BGO41" s="251"/>
      <c r="BGP41" s="251"/>
      <c r="BGQ41" s="251"/>
      <c r="BGR41" s="251"/>
      <c r="BGS41" s="251"/>
      <c r="BGT41" s="251"/>
      <c r="BGU41" s="251"/>
      <c r="BGV41" s="251"/>
      <c r="BGW41" s="251"/>
      <c r="BGX41" s="251"/>
      <c r="BGY41" s="251"/>
      <c r="BGZ41" s="251"/>
      <c r="BHA41" s="251"/>
      <c r="BHB41" s="251"/>
      <c r="BHC41" s="251"/>
      <c r="BHD41" s="251"/>
      <c r="BHE41" s="251"/>
      <c r="BHF41" s="251"/>
      <c r="BHG41" s="251"/>
      <c r="BHH41" s="251"/>
      <c r="BHI41" s="251"/>
      <c r="BHJ41" s="251"/>
      <c r="BHK41" s="251"/>
      <c r="BHL41" s="251"/>
      <c r="BHM41" s="251"/>
      <c r="BHN41" s="251"/>
      <c r="BHO41" s="251"/>
      <c r="BHP41" s="251"/>
      <c r="BHQ41" s="251"/>
      <c r="BHR41" s="251"/>
      <c r="BHS41" s="251"/>
      <c r="BHT41" s="251"/>
      <c r="BHU41" s="251"/>
      <c r="BHV41" s="251"/>
      <c r="BHW41" s="251"/>
      <c r="BHX41" s="251"/>
      <c r="BHY41" s="251"/>
      <c r="BHZ41" s="251"/>
      <c r="BIA41" s="251"/>
      <c r="BIB41" s="251"/>
      <c r="BIC41" s="251"/>
      <c r="BID41" s="251"/>
      <c r="BIE41" s="251"/>
      <c r="BIF41" s="251"/>
      <c r="BIG41" s="251"/>
      <c r="BIH41" s="251"/>
      <c r="BII41" s="251"/>
      <c r="BIJ41" s="251"/>
      <c r="BIK41" s="251"/>
      <c r="BIL41" s="251"/>
      <c r="BIM41" s="251"/>
      <c r="BIN41" s="251"/>
      <c r="BIO41" s="251"/>
      <c r="BIP41" s="251"/>
      <c r="BIQ41" s="251"/>
      <c r="BIR41" s="251"/>
      <c r="BIS41" s="251"/>
      <c r="BIT41" s="251"/>
      <c r="BIU41" s="251"/>
      <c r="BIV41" s="251"/>
      <c r="BIW41" s="251"/>
      <c r="BIX41" s="251"/>
      <c r="BIY41" s="251"/>
      <c r="BIZ41" s="251"/>
      <c r="BJA41" s="251"/>
      <c r="BJB41" s="251"/>
      <c r="BJC41" s="251"/>
      <c r="BJD41" s="251"/>
      <c r="BJE41" s="251"/>
      <c r="BJF41" s="251"/>
      <c r="BJG41" s="251"/>
      <c r="BJH41" s="251"/>
      <c r="BJI41" s="251"/>
      <c r="BJJ41" s="251"/>
      <c r="BJK41" s="251"/>
      <c r="BJL41" s="251"/>
      <c r="BJM41" s="251"/>
      <c r="BJN41" s="251"/>
      <c r="BJO41" s="251"/>
      <c r="BJP41" s="251"/>
      <c r="BJQ41" s="251"/>
      <c r="BJR41" s="251"/>
      <c r="BJS41" s="251"/>
      <c r="BJT41" s="251"/>
      <c r="BJU41" s="251"/>
      <c r="BJV41" s="251"/>
      <c r="BJW41" s="251"/>
      <c r="BJX41" s="251"/>
      <c r="BJY41" s="251"/>
      <c r="BJZ41" s="251"/>
      <c r="BKA41" s="251"/>
      <c r="BKB41" s="251"/>
      <c r="BKC41" s="251"/>
      <c r="BKD41" s="251"/>
      <c r="BKE41" s="251"/>
      <c r="BKF41" s="251"/>
      <c r="BKG41" s="251"/>
      <c r="BKH41" s="251"/>
      <c r="BKI41" s="251"/>
      <c r="BKJ41" s="251"/>
      <c r="BKK41" s="251"/>
      <c r="BKL41" s="251"/>
      <c r="BKM41" s="251"/>
      <c r="BKN41" s="251"/>
      <c r="BKO41" s="251"/>
      <c r="BKP41" s="251"/>
      <c r="BKQ41" s="251"/>
      <c r="BKR41" s="251"/>
      <c r="BKS41" s="251"/>
      <c r="BKT41" s="251"/>
      <c r="BKU41" s="251"/>
      <c r="BKV41" s="251"/>
      <c r="BKW41" s="251"/>
      <c r="BKX41" s="251"/>
      <c r="BKY41" s="251"/>
      <c r="BKZ41" s="251"/>
      <c r="BLA41" s="251"/>
      <c r="BLB41" s="251"/>
      <c r="BLC41" s="251"/>
      <c r="BLD41" s="251"/>
      <c r="BLE41" s="251"/>
      <c r="BLF41" s="251"/>
      <c r="BLG41" s="251"/>
      <c r="BLH41" s="251"/>
      <c r="BLI41" s="251"/>
      <c r="BLJ41" s="251"/>
      <c r="BLK41" s="251"/>
      <c r="BLL41" s="251"/>
      <c r="BLM41" s="251"/>
      <c r="BLN41" s="251"/>
      <c r="BLO41" s="251"/>
      <c r="BLP41" s="251"/>
      <c r="BLQ41" s="251"/>
      <c r="BLR41" s="251"/>
      <c r="BLS41" s="251"/>
      <c r="BLT41" s="251"/>
      <c r="BLU41" s="251"/>
      <c r="BLV41" s="251"/>
      <c r="BLW41" s="251"/>
      <c r="BLX41" s="251"/>
      <c r="BLY41" s="251"/>
      <c r="BLZ41" s="251"/>
      <c r="BMA41" s="251"/>
      <c r="BMB41" s="251"/>
      <c r="BMC41" s="251"/>
      <c r="BMD41" s="251"/>
      <c r="BME41" s="251"/>
      <c r="BMF41" s="251"/>
      <c r="BMG41" s="251"/>
      <c r="BMH41" s="251"/>
      <c r="BMI41" s="251"/>
      <c r="BMJ41" s="251"/>
      <c r="BMK41" s="251"/>
      <c r="BML41" s="251"/>
      <c r="BMM41" s="251"/>
      <c r="BMN41" s="251"/>
      <c r="BMO41" s="251"/>
      <c r="BMP41" s="251"/>
      <c r="BMQ41" s="251"/>
      <c r="BMR41" s="251"/>
      <c r="BMS41" s="251"/>
      <c r="BMT41" s="251"/>
      <c r="BMU41" s="251"/>
      <c r="BMV41" s="251"/>
      <c r="BMW41" s="251"/>
      <c r="BMX41" s="251"/>
      <c r="BMY41" s="251"/>
      <c r="BMZ41" s="251"/>
      <c r="BNA41" s="251"/>
      <c r="BNB41" s="251"/>
      <c r="BNC41" s="251"/>
      <c r="BND41" s="251"/>
      <c r="BNE41" s="251"/>
      <c r="BNF41" s="251"/>
      <c r="BNG41" s="251"/>
      <c r="BNH41" s="251"/>
      <c r="BNI41" s="251"/>
      <c r="BNJ41" s="251"/>
      <c r="BNK41" s="251"/>
      <c r="BNL41" s="251"/>
      <c r="BNM41" s="251"/>
      <c r="BNN41" s="251"/>
      <c r="BNO41" s="251"/>
      <c r="BNP41" s="251"/>
      <c r="BNQ41" s="251"/>
      <c r="BNR41" s="251"/>
      <c r="BNS41" s="251"/>
      <c r="BNT41" s="251"/>
      <c r="BNU41" s="251"/>
      <c r="BNV41" s="251"/>
      <c r="BNW41" s="251"/>
      <c r="BNX41" s="251"/>
      <c r="BNY41" s="251"/>
      <c r="BNZ41" s="251"/>
      <c r="BOA41" s="251"/>
      <c r="BOB41" s="251"/>
      <c r="BOC41" s="251"/>
      <c r="BOD41" s="251"/>
      <c r="BOE41" s="251"/>
      <c r="BOF41" s="251"/>
      <c r="BOG41" s="251"/>
      <c r="BOH41" s="251"/>
      <c r="BOI41" s="251"/>
      <c r="BOJ41" s="251"/>
      <c r="BOK41" s="251"/>
      <c r="BOL41" s="251"/>
      <c r="BOM41" s="251"/>
      <c r="BON41" s="251"/>
      <c r="BOO41" s="251"/>
      <c r="BOP41" s="251"/>
      <c r="BOQ41" s="251"/>
      <c r="BOR41" s="251"/>
      <c r="BOS41" s="251"/>
      <c r="BOT41" s="251"/>
      <c r="BOU41" s="251"/>
      <c r="BOV41" s="251"/>
      <c r="BOW41" s="251"/>
      <c r="BOX41" s="251"/>
      <c r="BOY41" s="251"/>
      <c r="BOZ41" s="251"/>
      <c r="BPA41" s="251"/>
      <c r="BPB41" s="251"/>
      <c r="BPC41" s="251"/>
      <c r="BPD41" s="251"/>
      <c r="BPE41" s="251"/>
      <c r="BPF41" s="251"/>
      <c r="BPG41" s="251"/>
      <c r="BPH41" s="251"/>
      <c r="BPI41" s="251"/>
      <c r="BPJ41" s="251"/>
      <c r="BPK41" s="251"/>
      <c r="BPL41" s="251"/>
      <c r="BPM41" s="251"/>
      <c r="BPN41" s="251"/>
      <c r="BPO41" s="251"/>
      <c r="BPP41" s="251"/>
      <c r="BPQ41" s="251"/>
      <c r="BPR41" s="251"/>
      <c r="BPS41" s="251"/>
      <c r="BPT41" s="251"/>
      <c r="BPU41" s="251"/>
      <c r="BPV41" s="251"/>
      <c r="BPW41" s="251"/>
      <c r="BPX41" s="251"/>
      <c r="BPY41" s="251"/>
      <c r="BPZ41" s="251"/>
      <c r="BQA41" s="251"/>
      <c r="BQB41" s="251"/>
      <c r="BQC41" s="251"/>
      <c r="BQD41" s="251"/>
      <c r="BQE41" s="251"/>
      <c r="BQF41" s="251"/>
      <c r="BQG41" s="251"/>
      <c r="BQH41" s="251"/>
      <c r="BQI41" s="251"/>
      <c r="BQJ41" s="251"/>
      <c r="BQK41" s="251"/>
      <c r="BQL41" s="251"/>
      <c r="BQM41" s="251"/>
      <c r="BQN41" s="251"/>
      <c r="BQO41" s="251"/>
      <c r="BQP41" s="251"/>
      <c r="BQQ41" s="251"/>
      <c r="BQR41" s="251"/>
      <c r="BQS41" s="251"/>
      <c r="BQT41" s="251"/>
      <c r="BQU41" s="251"/>
      <c r="BQV41" s="251"/>
      <c r="BQW41" s="251"/>
      <c r="BQX41" s="251"/>
      <c r="BQY41" s="251"/>
      <c r="BQZ41" s="251"/>
      <c r="BRA41" s="251"/>
      <c r="BRB41" s="251"/>
      <c r="BRC41" s="251"/>
      <c r="BRD41" s="251"/>
      <c r="BRE41" s="251"/>
      <c r="BRF41" s="251"/>
      <c r="BRG41" s="251"/>
      <c r="BRH41" s="251"/>
      <c r="BRI41" s="251"/>
      <c r="BRJ41" s="251"/>
      <c r="BRK41" s="251"/>
      <c r="BRL41" s="251"/>
      <c r="BRM41" s="251"/>
      <c r="BRN41" s="251"/>
      <c r="BRO41" s="251"/>
      <c r="BRP41" s="251"/>
      <c r="BRQ41" s="251"/>
      <c r="BRR41" s="251"/>
      <c r="BRS41" s="251"/>
      <c r="BRT41" s="251"/>
      <c r="BRU41" s="251"/>
      <c r="BRV41" s="251"/>
      <c r="BRW41" s="251"/>
      <c r="BRX41" s="251"/>
      <c r="BRY41" s="251"/>
      <c r="BRZ41" s="251"/>
      <c r="BSA41" s="251"/>
      <c r="BSB41" s="251"/>
      <c r="BSC41" s="251"/>
      <c r="BSD41" s="251"/>
      <c r="BSE41" s="251"/>
      <c r="BSF41" s="251"/>
      <c r="BSG41" s="251"/>
      <c r="BSH41" s="251"/>
      <c r="BSI41" s="251"/>
      <c r="BSJ41" s="251"/>
      <c r="BSK41" s="251"/>
      <c r="BSL41" s="251"/>
      <c r="BSM41" s="251"/>
      <c r="BSN41" s="251"/>
      <c r="BSO41" s="251"/>
      <c r="BSP41" s="251"/>
      <c r="BSQ41" s="251"/>
      <c r="BSR41" s="251"/>
      <c r="BSS41" s="251"/>
      <c r="BST41" s="251"/>
      <c r="BSU41" s="251"/>
      <c r="BSV41" s="251"/>
      <c r="BSW41" s="251"/>
      <c r="BSX41" s="251"/>
      <c r="BSY41" s="251"/>
      <c r="BSZ41" s="251"/>
      <c r="BTA41" s="251"/>
      <c r="BTB41" s="251"/>
      <c r="BTC41" s="251"/>
      <c r="BTD41" s="251"/>
      <c r="BTE41" s="251"/>
      <c r="BTF41" s="251"/>
      <c r="BTG41" s="251"/>
      <c r="BTH41" s="251"/>
      <c r="BTI41" s="251"/>
      <c r="BTJ41" s="251"/>
      <c r="BTK41" s="251"/>
      <c r="BTL41" s="251"/>
      <c r="BTM41" s="251"/>
      <c r="BTN41" s="251"/>
      <c r="BTO41" s="251"/>
      <c r="BTP41" s="251"/>
      <c r="BTQ41" s="251"/>
      <c r="BTR41" s="251"/>
      <c r="BTS41" s="251"/>
      <c r="BTT41" s="251"/>
      <c r="BTU41" s="251"/>
      <c r="BTV41" s="251"/>
      <c r="BTW41" s="251"/>
      <c r="BTX41" s="251"/>
      <c r="BTY41" s="251"/>
      <c r="BTZ41" s="251"/>
      <c r="BUA41" s="251"/>
      <c r="BUB41" s="251"/>
      <c r="BUC41" s="251"/>
      <c r="BUD41" s="251"/>
      <c r="BUE41" s="251"/>
      <c r="BUF41" s="251"/>
      <c r="BUG41" s="251"/>
      <c r="BUH41" s="251"/>
      <c r="BUI41" s="251"/>
      <c r="BUJ41" s="251"/>
      <c r="BUK41" s="251"/>
      <c r="BUL41" s="251"/>
      <c r="BUM41" s="251"/>
      <c r="BUN41" s="251"/>
      <c r="BUO41" s="251"/>
      <c r="BUP41" s="251"/>
      <c r="BUQ41" s="251"/>
      <c r="BUR41" s="251"/>
      <c r="BUS41" s="251"/>
      <c r="BUT41" s="251"/>
      <c r="BUU41" s="251"/>
      <c r="BUV41" s="251"/>
      <c r="BUW41" s="251"/>
      <c r="BUX41" s="251"/>
      <c r="BUY41" s="251"/>
      <c r="BUZ41" s="251"/>
      <c r="BVA41" s="251"/>
      <c r="BVB41" s="251"/>
      <c r="BVC41" s="251"/>
      <c r="BVD41" s="251"/>
      <c r="BVE41" s="251"/>
      <c r="BVF41" s="251"/>
      <c r="BVG41" s="251"/>
      <c r="BVH41" s="251"/>
      <c r="BVI41" s="251"/>
      <c r="BVJ41" s="251"/>
      <c r="BVK41" s="251"/>
      <c r="BVL41" s="251"/>
      <c r="BVM41" s="251"/>
      <c r="BVN41" s="251"/>
      <c r="BVO41" s="251"/>
      <c r="BVP41" s="251"/>
      <c r="BVQ41" s="251"/>
      <c r="BVR41" s="251"/>
      <c r="BVS41" s="251"/>
      <c r="BVT41" s="251"/>
      <c r="BVU41" s="251"/>
      <c r="BVV41" s="251"/>
      <c r="BVW41" s="251"/>
      <c r="BVX41" s="251"/>
      <c r="BVY41" s="251"/>
      <c r="BVZ41" s="251"/>
      <c r="BWA41" s="251"/>
      <c r="BWB41" s="251"/>
      <c r="BWC41" s="251"/>
      <c r="BWD41" s="251"/>
      <c r="BWE41" s="251"/>
      <c r="BWF41" s="251"/>
      <c r="BWG41" s="251"/>
      <c r="BWH41" s="251"/>
      <c r="BWI41" s="251"/>
      <c r="BWJ41" s="251"/>
      <c r="BWK41" s="251"/>
      <c r="BWL41" s="251"/>
      <c r="BWM41" s="251"/>
      <c r="BWN41" s="251"/>
      <c r="BWO41" s="251"/>
      <c r="BWP41" s="251"/>
      <c r="BWQ41" s="251"/>
      <c r="BWR41" s="251"/>
      <c r="BWS41" s="251"/>
      <c r="BWT41" s="251"/>
      <c r="BWU41" s="251"/>
      <c r="BWV41" s="251"/>
      <c r="BWW41" s="251"/>
      <c r="BWX41" s="251"/>
      <c r="BWY41" s="251"/>
      <c r="BWZ41" s="251"/>
      <c r="BXA41" s="251"/>
      <c r="BXB41" s="251"/>
      <c r="BXC41" s="251"/>
      <c r="BXD41" s="251"/>
      <c r="BXE41" s="251"/>
      <c r="BXF41" s="251"/>
      <c r="BXG41" s="251"/>
      <c r="BXH41" s="251"/>
      <c r="BXI41" s="251"/>
      <c r="BXJ41" s="251"/>
      <c r="BXK41" s="251"/>
      <c r="BXL41" s="251"/>
      <c r="BXM41" s="251"/>
      <c r="BXN41" s="251"/>
      <c r="BXO41" s="251"/>
      <c r="BXP41" s="251"/>
      <c r="BXQ41" s="251"/>
      <c r="BXR41" s="251"/>
      <c r="BXS41" s="251"/>
      <c r="BXT41" s="251"/>
      <c r="BXU41" s="251"/>
      <c r="BXV41" s="251"/>
      <c r="BXW41" s="251"/>
      <c r="BXX41" s="251"/>
      <c r="BXY41" s="251"/>
      <c r="BXZ41" s="251"/>
      <c r="BYA41" s="251"/>
      <c r="BYB41" s="251"/>
      <c r="BYC41" s="251"/>
      <c r="BYD41" s="251"/>
      <c r="BYE41" s="251"/>
      <c r="BYF41" s="251"/>
      <c r="BYG41" s="251"/>
      <c r="BYH41" s="251"/>
      <c r="BYI41" s="251"/>
      <c r="BYJ41" s="251"/>
      <c r="BYK41" s="251"/>
      <c r="BYL41" s="251"/>
      <c r="BYM41" s="251"/>
      <c r="BYN41" s="251"/>
      <c r="BYO41" s="251"/>
      <c r="BYP41" s="251"/>
      <c r="BYQ41" s="251"/>
      <c r="BYR41" s="251"/>
      <c r="BYS41" s="251"/>
      <c r="BYT41" s="251"/>
      <c r="BYU41" s="251"/>
      <c r="BYV41" s="251"/>
      <c r="BYW41" s="251"/>
      <c r="BYX41" s="251"/>
      <c r="BYY41" s="251"/>
      <c r="BYZ41" s="251"/>
      <c r="BZA41" s="251"/>
      <c r="BZB41" s="251"/>
      <c r="BZC41" s="251"/>
      <c r="BZD41" s="251"/>
      <c r="BZE41" s="251"/>
      <c r="BZF41" s="251"/>
      <c r="BZG41" s="251"/>
      <c r="BZH41" s="251"/>
      <c r="BZI41" s="251"/>
      <c r="BZJ41" s="251"/>
      <c r="BZK41" s="251"/>
      <c r="BZL41" s="251"/>
      <c r="BZM41" s="251"/>
      <c r="BZN41" s="251"/>
      <c r="BZO41" s="251"/>
      <c r="BZP41" s="251"/>
      <c r="BZQ41" s="251"/>
      <c r="BZR41" s="251"/>
      <c r="BZS41" s="251"/>
      <c r="BZT41" s="251"/>
      <c r="BZU41" s="251"/>
      <c r="BZV41" s="251"/>
      <c r="BZW41" s="251"/>
      <c r="BZX41" s="251"/>
      <c r="BZY41" s="251"/>
      <c r="BZZ41" s="251"/>
      <c r="CAA41" s="251"/>
      <c r="CAB41" s="251"/>
      <c r="CAC41" s="251"/>
      <c r="CAD41" s="251"/>
      <c r="CAE41" s="251"/>
      <c r="CAF41" s="251"/>
      <c r="CAG41" s="251"/>
      <c r="CAH41" s="251"/>
      <c r="CAI41" s="251"/>
      <c r="CAJ41" s="251"/>
      <c r="CAK41" s="251"/>
      <c r="CAL41" s="251"/>
      <c r="CAM41" s="251"/>
      <c r="CAN41" s="251"/>
      <c r="CAO41" s="251"/>
      <c r="CAP41" s="251"/>
      <c r="CAQ41" s="251"/>
      <c r="CAR41" s="251"/>
      <c r="CAS41" s="251"/>
      <c r="CAT41" s="251"/>
      <c r="CAU41" s="251"/>
      <c r="CAV41" s="251"/>
      <c r="CAW41" s="251"/>
      <c r="CAX41" s="251"/>
      <c r="CAY41" s="251"/>
      <c r="CAZ41" s="251"/>
      <c r="CBA41" s="251"/>
      <c r="CBB41" s="251"/>
      <c r="CBC41" s="251"/>
      <c r="CBD41" s="251"/>
      <c r="CBE41" s="251"/>
      <c r="CBF41" s="251"/>
      <c r="CBG41" s="251"/>
      <c r="CBH41" s="251"/>
      <c r="CBI41" s="251"/>
      <c r="CBJ41" s="251"/>
      <c r="CBK41" s="251"/>
      <c r="CBL41" s="251"/>
      <c r="CBM41" s="251"/>
      <c r="CBN41" s="251"/>
      <c r="CBO41" s="251"/>
      <c r="CBP41" s="251"/>
      <c r="CBQ41" s="251"/>
      <c r="CBR41" s="251"/>
      <c r="CBS41" s="251"/>
      <c r="CBT41" s="251"/>
      <c r="CBU41" s="251"/>
      <c r="CBV41" s="251"/>
      <c r="CBW41" s="251"/>
      <c r="CBX41" s="251"/>
      <c r="CBY41" s="251"/>
      <c r="CBZ41" s="251"/>
      <c r="CCA41" s="251"/>
      <c r="CCB41" s="251"/>
      <c r="CCC41" s="251"/>
      <c r="CCD41" s="251"/>
      <c r="CCE41" s="251"/>
      <c r="CCF41" s="251"/>
      <c r="CCG41" s="251"/>
      <c r="CCH41" s="251"/>
      <c r="CCI41" s="251"/>
      <c r="CCJ41" s="251"/>
      <c r="CCK41" s="251"/>
      <c r="CCL41" s="251"/>
      <c r="CCM41" s="251"/>
      <c r="CCN41" s="251"/>
      <c r="CCO41" s="251"/>
      <c r="CCP41" s="251"/>
      <c r="CCQ41" s="251"/>
      <c r="CCR41" s="251"/>
      <c r="CCS41" s="251"/>
      <c r="CCT41" s="251"/>
      <c r="CCU41" s="251"/>
      <c r="CCV41" s="251"/>
      <c r="CCW41" s="251"/>
      <c r="CCX41" s="251"/>
      <c r="CCY41" s="251"/>
      <c r="CCZ41" s="251"/>
      <c r="CDA41" s="251"/>
      <c r="CDB41" s="251"/>
      <c r="CDC41" s="251"/>
      <c r="CDD41" s="251"/>
      <c r="CDE41" s="251"/>
      <c r="CDF41" s="251"/>
      <c r="CDG41" s="251"/>
      <c r="CDH41" s="251"/>
      <c r="CDI41" s="251"/>
      <c r="CDJ41" s="251"/>
      <c r="CDK41" s="251"/>
      <c r="CDL41" s="251"/>
      <c r="CDM41" s="251"/>
      <c r="CDN41" s="251"/>
      <c r="CDO41" s="251"/>
      <c r="CDP41" s="251"/>
      <c r="CDQ41" s="251"/>
      <c r="CDR41" s="251"/>
      <c r="CDS41" s="251"/>
      <c r="CDT41" s="251"/>
      <c r="CDU41" s="251"/>
      <c r="CDV41" s="251"/>
      <c r="CDW41" s="251"/>
      <c r="CDX41" s="251"/>
      <c r="CDY41" s="251"/>
      <c r="CDZ41" s="251"/>
      <c r="CEA41" s="251"/>
      <c r="CEB41" s="251"/>
      <c r="CEC41" s="251"/>
      <c r="CED41" s="251"/>
      <c r="CEE41" s="251"/>
      <c r="CEF41" s="251"/>
      <c r="CEG41" s="251"/>
      <c r="CEH41" s="251"/>
      <c r="CEI41" s="251"/>
      <c r="CEJ41" s="251"/>
      <c r="CEK41" s="251"/>
      <c r="CEL41" s="251"/>
      <c r="CEM41" s="251"/>
      <c r="CEN41" s="251"/>
      <c r="CEO41" s="251"/>
      <c r="CEP41" s="251"/>
      <c r="CEQ41" s="251"/>
      <c r="CER41" s="251"/>
      <c r="CES41" s="251"/>
      <c r="CET41" s="251"/>
      <c r="CEU41" s="251"/>
      <c r="CEV41" s="251"/>
      <c r="CEW41" s="251"/>
      <c r="CEX41" s="251"/>
      <c r="CEY41" s="251"/>
      <c r="CEZ41" s="251"/>
      <c r="CFA41" s="251"/>
      <c r="CFB41" s="251"/>
      <c r="CFC41" s="251"/>
      <c r="CFD41" s="251"/>
      <c r="CFE41" s="251"/>
      <c r="CFF41" s="251"/>
      <c r="CFG41" s="251"/>
      <c r="CFH41" s="251"/>
      <c r="CFI41" s="251"/>
      <c r="CFJ41" s="251"/>
      <c r="CFK41" s="251"/>
      <c r="CFL41" s="251"/>
      <c r="CFM41" s="251"/>
      <c r="CFN41" s="251"/>
      <c r="CFO41" s="251"/>
      <c r="CFP41" s="251"/>
      <c r="CFQ41" s="251"/>
      <c r="CFR41" s="251"/>
      <c r="CFS41" s="251"/>
      <c r="CFT41" s="251"/>
      <c r="CFU41" s="251"/>
      <c r="CFV41" s="251"/>
      <c r="CFW41" s="251"/>
      <c r="CFX41" s="251"/>
      <c r="CFY41" s="251"/>
      <c r="CFZ41" s="251"/>
      <c r="CGA41" s="251"/>
      <c r="CGB41" s="251"/>
      <c r="CGC41" s="251"/>
      <c r="CGD41" s="251"/>
      <c r="CGE41" s="251"/>
      <c r="CGF41" s="251"/>
      <c r="CGG41" s="251"/>
      <c r="CGH41" s="251"/>
      <c r="CGI41" s="251"/>
      <c r="CGJ41" s="251"/>
      <c r="CGK41" s="251"/>
      <c r="CGL41" s="251"/>
      <c r="CGM41" s="251"/>
      <c r="CGN41" s="251"/>
      <c r="CGO41" s="251"/>
      <c r="CGP41" s="251"/>
      <c r="CGQ41" s="251"/>
      <c r="CGR41" s="251"/>
      <c r="CGS41" s="251"/>
      <c r="CGT41" s="251"/>
      <c r="CGU41" s="251"/>
      <c r="CGV41" s="251"/>
      <c r="CGW41" s="251"/>
      <c r="CGX41" s="251"/>
      <c r="CGY41" s="251"/>
      <c r="CGZ41" s="251"/>
      <c r="CHA41" s="251"/>
      <c r="CHB41" s="251"/>
      <c r="CHC41" s="251"/>
      <c r="CHD41" s="251"/>
      <c r="CHE41" s="251"/>
      <c r="CHF41" s="251"/>
      <c r="CHG41" s="251"/>
      <c r="CHH41" s="251"/>
      <c r="CHI41" s="251"/>
      <c r="CHJ41" s="251"/>
      <c r="CHK41" s="251"/>
      <c r="CHL41" s="251"/>
      <c r="CHM41" s="251"/>
      <c r="CHN41" s="251"/>
      <c r="CHO41" s="251"/>
      <c r="CHP41" s="251"/>
      <c r="CHQ41" s="251"/>
      <c r="CHR41" s="251"/>
      <c r="CHS41" s="251"/>
      <c r="CHT41" s="251"/>
      <c r="CHU41" s="251"/>
      <c r="CHV41" s="251"/>
      <c r="CHW41" s="251"/>
      <c r="CHX41" s="251"/>
      <c r="CHY41" s="251"/>
      <c r="CHZ41" s="251"/>
      <c r="CIA41" s="251"/>
      <c r="CIB41" s="251"/>
      <c r="CIC41" s="251"/>
      <c r="CID41" s="251"/>
      <c r="CIE41" s="251"/>
      <c r="CIF41" s="251"/>
      <c r="CIG41" s="251"/>
      <c r="CIH41" s="251"/>
      <c r="CII41" s="251"/>
      <c r="CIJ41" s="251"/>
      <c r="CIK41" s="251"/>
      <c r="CIL41" s="251"/>
      <c r="CIM41" s="251"/>
      <c r="CIN41" s="251"/>
      <c r="CIO41" s="251"/>
      <c r="CIP41" s="251"/>
      <c r="CIQ41" s="251"/>
      <c r="CIR41" s="251"/>
      <c r="CIS41" s="251"/>
      <c r="CIT41" s="251"/>
      <c r="CIU41" s="251"/>
      <c r="CIV41" s="251"/>
      <c r="CIW41" s="251"/>
      <c r="CIX41" s="251"/>
      <c r="CIY41" s="251"/>
      <c r="CIZ41" s="251"/>
      <c r="CJA41" s="251"/>
      <c r="CJB41" s="251"/>
      <c r="CJC41" s="251"/>
      <c r="CJD41" s="251"/>
      <c r="CJE41" s="251"/>
      <c r="CJF41" s="251"/>
      <c r="CJG41" s="251"/>
      <c r="CJH41" s="251"/>
      <c r="CJI41" s="251"/>
      <c r="CJJ41" s="251"/>
      <c r="CJK41" s="251"/>
      <c r="CJL41" s="251"/>
      <c r="CJM41" s="251"/>
      <c r="CJN41" s="251"/>
      <c r="CJO41" s="251"/>
      <c r="CJP41" s="251"/>
      <c r="CJQ41" s="251"/>
      <c r="CJR41" s="251"/>
      <c r="CJS41" s="251"/>
      <c r="CJT41" s="251"/>
      <c r="CJU41" s="251"/>
      <c r="CJV41" s="251"/>
      <c r="CJW41" s="251"/>
      <c r="CJX41" s="251"/>
      <c r="CJY41" s="251"/>
      <c r="CJZ41" s="251"/>
      <c r="CKA41" s="251"/>
      <c r="CKB41" s="251"/>
      <c r="CKC41" s="251"/>
      <c r="CKD41" s="251"/>
      <c r="CKE41" s="251"/>
      <c r="CKF41" s="251"/>
      <c r="CKG41" s="251"/>
      <c r="CKH41" s="251"/>
      <c r="CKI41" s="251"/>
      <c r="CKJ41" s="251"/>
      <c r="CKK41" s="251"/>
      <c r="CKL41" s="251"/>
      <c r="CKM41" s="251"/>
      <c r="CKN41" s="251"/>
      <c r="CKO41" s="251"/>
      <c r="CKP41" s="251"/>
      <c r="CKQ41" s="251"/>
      <c r="CKR41" s="251"/>
      <c r="CKS41" s="251"/>
      <c r="CKT41" s="251"/>
      <c r="CKU41" s="251"/>
      <c r="CKV41" s="251"/>
      <c r="CKW41" s="251"/>
      <c r="CKX41" s="251"/>
      <c r="CKY41" s="251"/>
      <c r="CKZ41" s="251"/>
      <c r="CLA41" s="251"/>
      <c r="CLB41" s="251"/>
      <c r="CLC41" s="251"/>
      <c r="CLD41" s="251"/>
      <c r="CLE41" s="251"/>
      <c r="CLF41" s="251"/>
      <c r="CLG41" s="251"/>
      <c r="CLH41" s="251"/>
      <c r="CLI41" s="251"/>
      <c r="CLJ41" s="251"/>
      <c r="CLK41" s="251"/>
      <c r="CLL41" s="251"/>
      <c r="CLM41" s="251"/>
      <c r="CLN41" s="251"/>
      <c r="CLO41" s="251"/>
      <c r="CLP41" s="251"/>
      <c r="CLQ41" s="251"/>
      <c r="CLR41" s="251"/>
      <c r="CLS41" s="251"/>
      <c r="CLT41" s="251"/>
      <c r="CLU41" s="251"/>
      <c r="CLV41" s="251"/>
      <c r="CLW41" s="251"/>
      <c r="CLX41" s="251"/>
      <c r="CLY41" s="251"/>
      <c r="CLZ41" s="251"/>
      <c r="CMA41" s="251"/>
      <c r="CMB41" s="251"/>
      <c r="CMC41" s="251"/>
      <c r="CMD41" s="251"/>
      <c r="CME41" s="251"/>
      <c r="CMF41" s="251"/>
      <c r="CMG41" s="251"/>
      <c r="CMH41" s="251"/>
      <c r="CMI41" s="251"/>
      <c r="CMJ41" s="251"/>
      <c r="CMK41" s="251"/>
      <c r="CML41" s="251"/>
      <c r="CMM41" s="251"/>
      <c r="CMN41" s="251"/>
      <c r="CMO41" s="251"/>
      <c r="CMP41" s="251"/>
      <c r="CMQ41" s="251"/>
      <c r="CMR41" s="251"/>
      <c r="CMS41" s="251"/>
      <c r="CMT41" s="251"/>
      <c r="CMU41" s="251"/>
      <c r="CMV41" s="251"/>
      <c r="CMW41" s="251"/>
      <c r="CMX41" s="251"/>
      <c r="CMY41" s="251"/>
      <c r="CMZ41" s="251"/>
      <c r="CNA41" s="251"/>
      <c r="CNB41" s="251"/>
      <c r="CNC41" s="251"/>
      <c r="CND41" s="251"/>
      <c r="CNE41" s="251"/>
      <c r="CNF41" s="251"/>
      <c r="CNG41" s="251"/>
      <c r="CNH41" s="251"/>
      <c r="CNI41" s="251"/>
      <c r="CNJ41" s="251"/>
      <c r="CNK41" s="251"/>
      <c r="CNL41" s="251"/>
      <c r="CNM41" s="251"/>
      <c r="CNN41" s="251"/>
      <c r="CNO41" s="251"/>
      <c r="CNP41" s="251"/>
      <c r="CNQ41" s="251"/>
      <c r="CNR41" s="251"/>
      <c r="CNS41" s="251"/>
      <c r="CNT41" s="251"/>
      <c r="CNU41" s="251"/>
      <c r="CNV41" s="251"/>
      <c r="CNW41" s="251"/>
      <c r="CNX41" s="251"/>
      <c r="CNY41" s="251"/>
      <c r="CNZ41" s="251"/>
      <c r="COA41" s="251"/>
      <c r="COB41" s="251"/>
      <c r="COC41" s="251"/>
      <c r="COD41" s="251"/>
      <c r="COE41" s="251"/>
      <c r="COF41" s="251"/>
      <c r="COG41" s="251"/>
      <c r="COH41" s="251"/>
      <c r="COI41" s="251"/>
      <c r="COJ41" s="251"/>
      <c r="COK41" s="251"/>
      <c r="COL41" s="251"/>
      <c r="COM41" s="251"/>
      <c r="CON41" s="251"/>
      <c r="COO41" s="251"/>
      <c r="COP41" s="251"/>
      <c r="COQ41" s="251"/>
      <c r="COR41" s="251"/>
      <c r="COS41" s="251"/>
      <c r="COT41" s="251"/>
      <c r="COU41" s="251"/>
      <c r="COV41" s="251"/>
      <c r="COW41" s="251"/>
      <c r="COX41" s="251"/>
      <c r="COY41" s="251"/>
      <c r="COZ41" s="251"/>
      <c r="CPA41" s="251"/>
      <c r="CPB41" s="251"/>
      <c r="CPC41" s="251"/>
      <c r="CPD41" s="251"/>
      <c r="CPE41" s="251"/>
      <c r="CPF41" s="251"/>
      <c r="CPG41" s="251"/>
      <c r="CPH41" s="251"/>
      <c r="CPI41" s="251"/>
      <c r="CPJ41" s="251"/>
      <c r="CPK41" s="251"/>
      <c r="CPL41" s="251"/>
      <c r="CPM41" s="251"/>
      <c r="CPN41" s="251"/>
      <c r="CPO41" s="251"/>
      <c r="CPP41" s="251"/>
      <c r="CPQ41" s="251"/>
      <c r="CPR41" s="251"/>
      <c r="CPS41" s="251"/>
      <c r="CPT41" s="251"/>
      <c r="CPU41" s="251"/>
      <c r="CPV41" s="251"/>
      <c r="CPW41" s="251"/>
      <c r="CPX41" s="251"/>
      <c r="CPY41" s="251"/>
      <c r="CPZ41" s="251"/>
      <c r="CQA41" s="251"/>
      <c r="CQB41" s="251"/>
      <c r="CQC41" s="251"/>
      <c r="CQD41" s="251"/>
      <c r="CQE41" s="251"/>
      <c r="CQF41" s="251"/>
      <c r="CQG41" s="251"/>
      <c r="CQH41" s="251"/>
      <c r="CQI41" s="251"/>
      <c r="CQJ41" s="251"/>
      <c r="CQK41" s="251"/>
      <c r="CQL41" s="251"/>
      <c r="CQM41" s="251"/>
      <c r="CQN41" s="251"/>
      <c r="CQO41" s="251"/>
      <c r="CQP41" s="251"/>
      <c r="CQQ41" s="251"/>
      <c r="CQR41" s="251"/>
      <c r="CQS41" s="251"/>
      <c r="CQT41" s="251"/>
      <c r="CQU41" s="251"/>
      <c r="CQV41" s="251"/>
      <c r="CQW41" s="251"/>
      <c r="CQX41" s="251"/>
      <c r="CQY41" s="251"/>
      <c r="CQZ41" s="251"/>
      <c r="CRA41" s="251"/>
      <c r="CRB41" s="251"/>
      <c r="CRC41" s="251"/>
      <c r="CRD41" s="251"/>
      <c r="CRE41" s="251"/>
      <c r="CRF41" s="251"/>
      <c r="CRG41" s="251"/>
      <c r="CRH41" s="251"/>
      <c r="CRI41" s="251"/>
      <c r="CRJ41" s="251"/>
      <c r="CRK41" s="251"/>
      <c r="CRL41" s="251"/>
      <c r="CRM41" s="251"/>
      <c r="CRN41" s="251"/>
      <c r="CRO41" s="251"/>
      <c r="CRP41" s="251"/>
      <c r="CRQ41" s="251"/>
      <c r="CRR41" s="251"/>
      <c r="CRS41" s="251"/>
      <c r="CRT41" s="251"/>
      <c r="CRU41" s="251"/>
      <c r="CRV41" s="251"/>
      <c r="CRW41" s="251"/>
      <c r="CRX41" s="251"/>
      <c r="CRY41" s="251"/>
      <c r="CRZ41" s="251"/>
      <c r="CSA41" s="251"/>
      <c r="CSB41" s="251"/>
      <c r="CSC41" s="251"/>
      <c r="CSD41" s="251"/>
      <c r="CSE41" s="251"/>
      <c r="CSF41" s="251"/>
      <c r="CSG41" s="251"/>
      <c r="CSH41" s="251"/>
      <c r="CSI41" s="251"/>
      <c r="CSJ41" s="251"/>
      <c r="CSK41" s="251"/>
      <c r="CSL41" s="251"/>
      <c r="CSM41" s="251"/>
      <c r="CSN41" s="251"/>
      <c r="CSO41" s="251"/>
      <c r="CSP41" s="251"/>
      <c r="CSQ41" s="251"/>
      <c r="CSR41" s="251"/>
      <c r="CSS41" s="251"/>
      <c r="CST41" s="251"/>
      <c r="CSU41" s="251"/>
      <c r="CSV41" s="251"/>
      <c r="CSW41" s="251"/>
      <c r="CSX41" s="251"/>
      <c r="CSY41" s="251"/>
      <c r="CSZ41" s="251"/>
      <c r="CTA41" s="251"/>
      <c r="CTB41" s="251"/>
      <c r="CTC41" s="251"/>
      <c r="CTD41" s="251"/>
      <c r="CTE41" s="251"/>
      <c r="CTF41" s="251"/>
      <c r="CTG41" s="251"/>
      <c r="CTH41" s="251"/>
      <c r="CTI41" s="251"/>
      <c r="CTJ41" s="251"/>
      <c r="CTK41" s="251"/>
      <c r="CTL41" s="251"/>
      <c r="CTM41" s="251"/>
      <c r="CTN41" s="251"/>
      <c r="CTO41" s="251"/>
      <c r="CTP41" s="251"/>
      <c r="CTQ41" s="251"/>
      <c r="CTR41" s="251"/>
      <c r="CTS41" s="251"/>
      <c r="CTT41" s="251"/>
      <c r="CTU41" s="251"/>
      <c r="CTV41" s="251"/>
      <c r="CTW41" s="251"/>
      <c r="CTX41" s="251"/>
      <c r="CTY41" s="251"/>
      <c r="CTZ41" s="251"/>
      <c r="CUA41" s="251"/>
      <c r="CUB41" s="251"/>
      <c r="CUC41" s="251"/>
      <c r="CUD41" s="251"/>
      <c r="CUE41" s="251"/>
      <c r="CUF41" s="251"/>
      <c r="CUG41" s="251"/>
      <c r="CUH41" s="251"/>
      <c r="CUI41" s="251"/>
      <c r="CUJ41" s="251"/>
      <c r="CUK41" s="251"/>
      <c r="CUL41" s="251"/>
      <c r="CUM41" s="251"/>
      <c r="CUN41" s="251"/>
      <c r="CUO41" s="251"/>
      <c r="CUP41" s="251"/>
      <c r="CUQ41" s="251"/>
      <c r="CUR41" s="251"/>
      <c r="CUS41" s="251"/>
      <c r="CUT41" s="251"/>
      <c r="CUU41" s="251"/>
      <c r="CUV41" s="251"/>
      <c r="CUW41" s="251"/>
      <c r="CUX41" s="251"/>
      <c r="CUY41" s="251"/>
      <c r="CUZ41" s="251"/>
      <c r="CVA41" s="251"/>
      <c r="CVB41" s="251"/>
      <c r="CVC41" s="251"/>
      <c r="CVD41" s="251"/>
      <c r="CVE41" s="251"/>
      <c r="CVF41" s="251"/>
      <c r="CVG41" s="251"/>
      <c r="CVH41" s="251"/>
      <c r="CVI41" s="251"/>
      <c r="CVJ41" s="251"/>
      <c r="CVK41" s="251"/>
      <c r="CVL41" s="251"/>
      <c r="CVM41" s="251"/>
      <c r="CVN41" s="251"/>
      <c r="CVO41" s="251"/>
      <c r="CVP41" s="251"/>
      <c r="CVQ41" s="251"/>
      <c r="CVR41" s="251"/>
      <c r="CVS41" s="251"/>
      <c r="CVT41" s="251"/>
      <c r="CVU41" s="251"/>
      <c r="CVV41" s="251"/>
      <c r="CVW41" s="251"/>
      <c r="CVX41" s="251"/>
      <c r="CVY41" s="251"/>
      <c r="CVZ41" s="251"/>
      <c r="CWA41" s="251"/>
      <c r="CWB41" s="251"/>
      <c r="CWC41" s="251"/>
      <c r="CWD41" s="251"/>
      <c r="CWE41" s="251"/>
      <c r="CWF41" s="251"/>
      <c r="CWG41" s="251"/>
      <c r="CWH41" s="251"/>
      <c r="CWI41" s="251"/>
      <c r="CWJ41" s="251"/>
      <c r="CWK41" s="251"/>
      <c r="CWL41" s="251"/>
      <c r="CWM41" s="251"/>
      <c r="CWN41" s="251"/>
      <c r="CWO41" s="251"/>
      <c r="CWP41" s="251"/>
      <c r="CWQ41" s="251"/>
      <c r="CWR41" s="251"/>
      <c r="CWS41" s="251"/>
      <c r="CWT41" s="251"/>
      <c r="CWU41" s="251"/>
      <c r="CWV41" s="251"/>
      <c r="CWW41" s="251"/>
      <c r="CWX41" s="251"/>
      <c r="CWY41" s="251"/>
      <c r="CWZ41" s="251"/>
      <c r="CXA41" s="251"/>
      <c r="CXB41" s="251"/>
      <c r="CXC41" s="251"/>
      <c r="CXD41" s="251"/>
      <c r="CXE41" s="251"/>
      <c r="CXF41" s="251"/>
      <c r="CXG41" s="251"/>
      <c r="CXH41" s="251"/>
      <c r="CXI41" s="251"/>
      <c r="CXJ41" s="251"/>
      <c r="CXK41" s="251"/>
      <c r="CXL41" s="251"/>
      <c r="CXM41" s="251"/>
      <c r="CXN41" s="251"/>
      <c r="CXO41" s="251"/>
      <c r="CXP41" s="251"/>
      <c r="CXQ41" s="251"/>
      <c r="CXR41" s="251"/>
      <c r="CXS41" s="251"/>
      <c r="CXT41" s="251"/>
      <c r="CXU41" s="251"/>
      <c r="CXV41" s="251"/>
      <c r="CXW41" s="251"/>
      <c r="CXX41" s="251"/>
      <c r="CXY41" s="251"/>
      <c r="CXZ41" s="251"/>
      <c r="CYA41" s="251"/>
      <c r="CYB41" s="251"/>
      <c r="CYC41" s="251"/>
      <c r="CYD41" s="251"/>
      <c r="CYE41" s="251"/>
      <c r="CYF41" s="251"/>
      <c r="CYG41" s="251"/>
      <c r="CYH41" s="251"/>
      <c r="CYI41" s="251"/>
      <c r="CYJ41" s="251"/>
      <c r="CYK41" s="251"/>
      <c r="CYL41" s="251"/>
      <c r="CYM41" s="251"/>
      <c r="CYN41" s="251"/>
      <c r="CYO41" s="251"/>
      <c r="CYP41" s="251"/>
      <c r="CYQ41" s="251"/>
      <c r="CYR41" s="251"/>
      <c r="CYS41" s="251"/>
      <c r="CYT41" s="251"/>
      <c r="CYU41" s="251"/>
      <c r="CYV41" s="251"/>
      <c r="CYW41" s="251"/>
      <c r="CYX41" s="251"/>
      <c r="CYY41" s="251"/>
      <c r="CYZ41" s="251"/>
      <c r="CZA41" s="251"/>
      <c r="CZB41" s="251"/>
      <c r="CZC41" s="251"/>
      <c r="CZD41" s="251"/>
      <c r="CZE41" s="251"/>
      <c r="CZF41" s="251"/>
      <c r="CZG41" s="251"/>
      <c r="CZH41" s="251"/>
      <c r="CZI41" s="251"/>
      <c r="CZJ41" s="251"/>
      <c r="CZK41" s="251"/>
      <c r="CZL41" s="251"/>
      <c r="CZM41" s="251"/>
      <c r="CZN41" s="251"/>
      <c r="CZO41" s="251"/>
      <c r="CZP41" s="251"/>
      <c r="CZQ41" s="251"/>
      <c r="CZR41" s="251"/>
      <c r="CZS41" s="251"/>
      <c r="CZT41" s="251"/>
      <c r="CZU41" s="251"/>
      <c r="CZV41" s="251"/>
      <c r="CZW41" s="251"/>
      <c r="CZX41" s="251"/>
      <c r="CZY41" s="251"/>
      <c r="CZZ41" s="251"/>
      <c r="DAA41" s="251"/>
      <c r="DAB41" s="251"/>
      <c r="DAC41" s="251"/>
      <c r="DAD41" s="251"/>
      <c r="DAE41" s="251"/>
      <c r="DAF41" s="251"/>
      <c r="DAG41" s="251"/>
      <c r="DAH41" s="251"/>
      <c r="DAI41" s="251"/>
      <c r="DAJ41" s="251"/>
      <c r="DAK41" s="251"/>
      <c r="DAL41" s="251"/>
      <c r="DAM41" s="251"/>
      <c r="DAN41" s="251"/>
      <c r="DAO41" s="251"/>
      <c r="DAP41" s="251"/>
      <c r="DAQ41" s="251"/>
      <c r="DAR41" s="251"/>
      <c r="DAS41" s="251"/>
      <c r="DAT41" s="251"/>
      <c r="DAU41" s="251"/>
      <c r="DAV41" s="251"/>
      <c r="DAW41" s="251"/>
      <c r="DAX41" s="251"/>
      <c r="DAY41" s="251"/>
      <c r="DAZ41" s="251"/>
      <c r="DBA41" s="251"/>
      <c r="DBB41" s="251"/>
      <c r="DBC41" s="251"/>
      <c r="DBD41" s="251"/>
      <c r="DBE41" s="251"/>
      <c r="DBF41" s="251"/>
      <c r="DBG41" s="251"/>
      <c r="DBH41" s="251"/>
      <c r="DBI41" s="251"/>
      <c r="DBJ41" s="251"/>
      <c r="DBK41" s="251"/>
      <c r="DBL41" s="251"/>
      <c r="DBM41" s="251"/>
      <c r="DBN41" s="251"/>
      <c r="DBO41" s="251"/>
      <c r="DBP41" s="251"/>
      <c r="DBQ41" s="251"/>
      <c r="DBR41" s="251"/>
      <c r="DBS41" s="251"/>
      <c r="DBT41" s="251"/>
      <c r="DBU41" s="251"/>
      <c r="DBV41" s="251"/>
      <c r="DBW41" s="251"/>
      <c r="DBX41" s="251"/>
      <c r="DBY41" s="251"/>
      <c r="DBZ41" s="251"/>
      <c r="DCA41" s="251"/>
      <c r="DCB41" s="251"/>
      <c r="DCC41" s="251"/>
      <c r="DCD41" s="251"/>
      <c r="DCE41" s="251"/>
      <c r="DCF41" s="251"/>
      <c r="DCG41" s="251"/>
      <c r="DCH41" s="251"/>
      <c r="DCI41" s="251"/>
      <c r="DCJ41" s="251"/>
      <c r="DCK41" s="251"/>
      <c r="DCL41" s="251"/>
      <c r="DCM41" s="251"/>
      <c r="DCN41" s="251"/>
      <c r="DCO41" s="251"/>
      <c r="DCP41" s="251"/>
      <c r="DCQ41" s="251"/>
      <c r="DCR41" s="251"/>
      <c r="DCS41" s="251"/>
      <c r="DCT41" s="251"/>
      <c r="DCU41" s="251"/>
      <c r="DCV41" s="251"/>
      <c r="DCW41" s="251"/>
      <c r="DCX41" s="251"/>
      <c r="DCY41" s="251"/>
      <c r="DCZ41" s="251"/>
      <c r="DDA41" s="251"/>
      <c r="DDB41" s="251"/>
      <c r="DDC41" s="251"/>
      <c r="DDD41" s="251"/>
      <c r="DDE41" s="251"/>
      <c r="DDF41" s="251"/>
      <c r="DDG41" s="251"/>
      <c r="DDH41" s="251"/>
      <c r="DDI41" s="251"/>
      <c r="DDJ41" s="251"/>
      <c r="DDK41" s="251"/>
      <c r="DDL41" s="251"/>
      <c r="DDM41" s="251"/>
      <c r="DDN41" s="251"/>
      <c r="DDO41" s="251"/>
      <c r="DDP41" s="251"/>
      <c r="DDQ41" s="251"/>
      <c r="DDR41" s="251"/>
      <c r="DDS41" s="251"/>
      <c r="DDT41" s="251"/>
      <c r="DDU41" s="251"/>
      <c r="DDV41" s="251"/>
      <c r="DDW41" s="251"/>
      <c r="DDX41" s="251"/>
      <c r="DDY41" s="251"/>
      <c r="DDZ41" s="251"/>
      <c r="DEA41" s="251"/>
      <c r="DEB41" s="251"/>
      <c r="DEC41" s="251"/>
      <c r="DED41" s="251"/>
      <c r="DEE41" s="251"/>
      <c r="DEF41" s="251"/>
      <c r="DEG41" s="251"/>
      <c r="DEH41" s="251"/>
      <c r="DEI41" s="251"/>
      <c r="DEJ41" s="251"/>
      <c r="DEK41" s="251"/>
      <c r="DEL41" s="251"/>
      <c r="DEM41" s="251"/>
      <c r="DEN41" s="251"/>
      <c r="DEO41" s="251"/>
      <c r="DEP41" s="251"/>
      <c r="DEQ41" s="251"/>
      <c r="DER41" s="251"/>
      <c r="DES41" s="251"/>
      <c r="DET41" s="251"/>
      <c r="DEU41" s="251"/>
      <c r="DEV41" s="251"/>
      <c r="DEW41" s="251"/>
      <c r="DEX41" s="251"/>
      <c r="DEY41" s="251"/>
      <c r="DEZ41" s="251"/>
      <c r="DFA41" s="251"/>
      <c r="DFB41" s="251"/>
      <c r="DFC41" s="251"/>
      <c r="DFD41" s="251"/>
      <c r="DFE41" s="251"/>
      <c r="DFF41" s="251"/>
      <c r="DFG41" s="251"/>
      <c r="DFH41" s="251"/>
      <c r="DFI41" s="251"/>
      <c r="DFJ41" s="251"/>
      <c r="DFK41" s="251"/>
      <c r="DFL41" s="251"/>
      <c r="DFM41" s="251"/>
      <c r="DFN41" s="251"/>
      <c r="DFO41" s="251"/>
      <c r="DFP41" s="251"/>
      <c r="DFQ41" s="251"/>
      <c r="DFR41" s="251"/>
      <c r="DFS41" s="251"/>
      <c r="DFT41" s="251"/>
      <c r="DFU41" s="251"/>
      <c r="DFV41" s="251"/>
      <c r="DFW41" s="251"/>
      <c r="DFX41" s="251"/>
      <c r="DFY41" s="251"/>
      <c r="DFZ41" s="251"/>
      <c r="DGA41" s="251"/>
      <c r="DGB41" s="251"/>
      <c r="DGC41" s="251"/>
      <c r="DGD41" s="251"/>
      <c r="DGE41" s="251"/>
      <c r="DGF41" s="251"/>
      <c r="DGG41" s="251"/>
      <c r="DGH41" s="251"/>
      <c r="DGI41" s="251"/>
      <c r="DGJ41" s="251"/>
      <c r="DGK41" s="251"/>
      <c r="DGL41" s="251"/>
      <c r="DGM41" s="251"/>
      <c r="DGN41" s="251"/>
      <c r="DGO41" s="251"/>
      <c r="DGP41" s="251"/>
      <c r="DGQ41" s="251"/>
      <c r="DGR41" s="251"/>
      <c r="DGS41" s="251"/>
      <c r="DGT41" s="251"/>
      <c r="DGU41" s="251"/>
      <c r="DGV41" s="251"/>
      <c r="DGW41" s="251"/>
      <c r="DGX41" s="251"/>
      <c r="DGY41" s="251"/>
      <c r="DGZ41" s="251"/>
      <c r="DHA41" s="251"/>
      <c r="DHB41" s="251"/>
      <c r="DHC41" s="251"/>
      <c r="DHD41" s="251"/>
      <c r="DHE41" s="251"/>
      <c r="DHF41" s="251"/>
      <c r="DHG41" s="251"/>
      <c r="DHH41" s="251"/>
      <c r="DHI41" s="251"/>
      <c r="DHJ41" s="251"/>
      <c r="DHK41" s="251"/>
      <c r="DHL41" s="251"/>
      <c r="DHM41" s="251"/>
      <c r="DHN41" s="251"/>
      <c r="DHO41" s="251"/>
      <c r="DHP41" s="251"/>
      <c r="DHQ41" s="251"/>
      <c r="DHR41" s="251"/>
      <c r="DHS41" s="251"/>
      <c r="DHT41" s="251"/>
      <c r="DHU41" s="251"/>
      <c r="DHV41" s="251"/>
      <c r="DHW41" s="251"/>
      <c r="DHX41" s="251"/>
      <c r="DHY41" s="251"/>
      <c r="DHZ41" s="251"/>
      <c r="DIA41" s="251"/>
      <c r="DIB41" s="251"/>
      <c r="DIC41" s="251"/>
      <c r="DID41" s="251"/>
      <c r="DIE41" s="251"/>
      <c r="DIF41" s="251"/>
      <c r="DIG41" s="251"/>
      <c r="DIH41" s="251"/>
      <c r="DII41" s="251"/>
      <c r="DIJ41" s="251"/>
      <c r="DIK41" s="251"/>
      <c r="DIL41" s="251"/>
      <c r="DIM41" s="251"/>
      <c r="DIN41" s="251"/>
      <c r="DIO41" s="251"/>
      <c r="DIP41" s="251"/>
      <c r="DIQ41" s="251"/>
      <c r="DIR41" s="251"/>
      <c r="DIS41" s="251"/>
      <c r="DIT41" s="251"/>
      <c r="DIU41" s="251"/>
      <c r="DIV41" s="251"/>
      <c r="DIW41" s="251"/>
      <c r="DIX41" s="251"/>
      <c r="DIY41" s="251"/>
      <c r="DIZ41" s="251"/>
      <c r="DJA41" s="251"/>
      <c r="DJB41" s="251"/>
      <c r="DJC41" s="251"/>
      <c r="DJD41" s="251"/>
      <c r="DJE41" s="251"/>
      <c r="DJF41" s="251"/>
      <c r="DJG41" s="251"/>
      <c r="DJH41" s="251"/>
      <c r="DJI41" s="251"/>
      <c r="DJJ41" s="251"/>
      <c r="DJK41" s="251"/>
      <c r="DJL41" s="251"/>
      <c r="DJM41" s="251"/>
      <c r="DJN41" s="251"/>
      <c r="DJO41" s="251"/>
      <c r="DJP41" s="251"/>
      <c r="DJQ41" s="251"/>
      <c r="DJR41" s="251"/>
      <c r="DJS41" s="251"/>
      <c r="DJT41" s="251"/>
      <c r="DJU41" s="251"/>
      <c r="DJV41" s="251"/>
      <c r="DJW41" s="251"/>
      <c r="DJX41" s="251"/>
      <c r="DJY41" s="251"/>
      <c r="DJZ41" s="251"/>
      <c r="DKA41" s="251"/>
      <c r="DKB41" s="251"/>
      <c r="DKC41" s="251"/>
      <c r="DKD41" s="251"/>
      <c r="DKE41" s="251"/>
      <c r="DKF41" s="251"/>
      <c r="DKG41" s="251"/>
      <c r="DKH41" s="251"/>
      <c r="DKI41" s="251"/>
      <c r="DKJ41" s="251"/>
      <c r="DKK41" s="251"/>
      <c r="DKL41" s="251"/>
      <c r="DKM41" s="251"/>
      <c r="DKN41" s="251"/>
      <c r="DKO41" s="251"/>
      <c r="DKP41" s="251"/>
      <c r="DKQ41" s="251"/>
      <c r="DKR41" s="251"/>
      <c r="DKS41" s="251"/>
      <c r="DKT41" s="251"/>
      <c r="DKU41" s="251"/>
      <c r="DKV41" s="251"/>
      <c r="DKW41" s="251"/>
      <c r="DKX41" s="251"/>
      <c r="DKY41" s="251"/>
      <c r="DKZ41" s="251"/>
      <c r="DLA41" s="251"/>
      <c r="DLB41" s="251"/>
      <c r="DLC41" s="251"/>
      <c r="DLD41" s="251"/>
      <c r="DLE41" s="251"/>
      <c r="DLF41" s="251"/>
      <c r="DLG41" s="251"/>
      <c r="DLH41" s="251"/>
      <c r="DLI41" s="251"/>
      <c r="DLJ41" s="251"/>
      <c r="DLK41" s="251"/>
      <c r="DLL41" s="251"/>
      <c r="DLM41" s="251"/>
      <c r="DLN41" s="251"/>
      <c r="DLO41" s="251"/>
      <c r="DLP41" s="251"/>
      <c r="DLQ41" s="251"/>
      <c r="DLR41" s="251"/>
      <c r="DLS41" s="251"/>
      <c r="DLT41" s="251"/>
      <c r="DLU41" s="251"/>
      <c r="DLV41" s="251"/>
      <c r="DLW41" s="251"/>
      <c r="DLX41" s="251"/>
      <c r="DLY41" s="251"/>
      <c r="DLZ41" s="251"/>
      <c r="DMA41" s="251"/>
      <c r="DMB41" s="251"/>
      <c r="DMC41" s="251"/>
      <c r="DMD41" s="251"/>
      <c r="DME41" s="251"/>
      <c r="DMF41" s="251"/>
      <c r="DMG41" s="251"/>
      <c r="DMH41" s="251"/>
      <c r="DMI41" s="251"/>
      <c r="DMJ41" s="251"/>
      <c r="DMK41" s="251"/>
      <c r="DML41" s="251"/>
      <c r="DMM41" s="251"/>
      <c r="DMN41" s="251"/>
      <c r="DMO41" s="251"/>
      <c r="DMP41" s="251"/>
      <c r="DMQ41" s="251"/>
      <c r="DMR41" s="251"/>
      <c r="DMS41" s="251"/>
      <c r="DMT41" s="251"/>
      <c r="DMU41" s="251"/>
      <c r="DMV41" s="251"/>
      <c r="DMW41" s="251"/>
      <c r="DMX41" s="251"/>
      <c r="DMY41" s="251"/>
      <c r="DMZ41" s="251"/>
      <c r="DNA41" s="251"/>
      <c r="DNB41" s="251"/>
      <c r="DNC41" s="251"/>
      <c r="DND41" s="251"/>
      <c r="DNE41" s="251"/>
      <c r="DNF41" s="251"/>
      <c r="DNG41" s="251"/>
      <c r="DNH41" s="251"/>
      <c r="DNI41" s="251"/>
      <c r="DNJ41" s="251"/>
      <c r="DNK41" s="251"/>
      <c r="DNL41" s="251"/>
      <c r="DNM41" s="251"/>
      <c r="DNN41" s="251"/>
      <c r="DNO41" s="251"/>
      <c r="DNP41" s="251"/>
      <c r="DNQ41" s="251"/>
      <c r="DNR41" s="251"/>
      <c r="DNS41" s="251"/>
      <c r="DNT41" s="251"/>
      <c r="DNU41" s="251"/>
      <c r="DNV41" s="251"/>
      <c r="DNW41" s="251"/>
      <c r="DNX41" s="251"/>
      <c r="DNY41" s="251"/>
      <c r="DNZ41" s="251"/>
      <c r="DOA41" s="251"/>
      <c r="DOB41" s="251"/>
      <c r="DOC41" s="251"/>
      <c r="DOD41" s="251"/>
      <c r="DOE41" s="251"/>
      <c r="DOF41" s="251"/>
      <c r="DOG41" s="251"/>
      <c r="DOH41" s="251"/>
      <c r="DOI41" s="251"/>
      <c r="DOJ41" s="251"/>
      <c r="DOK41" s="251"/>
      <c r="DOL41" s="251"/>
      <c r="DOM41" s="251"/>
      <c r="DON41" s="251"/>
      <c r="DOO41" s="251"/>
      <c r="DOP41" s="251"/>
      <c r="DOQ41" s="251"/>
      <c r="DOR41" s="251"/>
      <c r="DOS41" s="251"/>
      <c r="DOT41" s="251"/>
      <c r="DOU41" s="251"/>
      <c r="DOV41" s="251"/>
      <c r="DOW41" s="251"/>
      <c r="DOX41" s="251"/>
      <c r="DOY41" s="251"/>
      <c r="DOZ41" s="251"/>
      <c r="DPA41" s="251"/>
      <c r="DPB41" s="251"/>
      <c r="DPC41" s="251"/>
      <c r="DPD41" s="251"/>
      <c r="DPE41" s="251"/>
      <c r="DPF41" s="251"/>
      <c r="DPG41" s="251"/>
      <c r="DPH41" s="251"/>
      <c r="DPI41" s="251"/>
      <c r="DPJ41" s="251"/>
      <c r="DPK41" s="251"/>
      <c r="DPL41" s="251"/>
      <c r="DPM41" s="251"/>
      <c r="DPN41" s="251"/>
      <c r="DPO41" s="251"/>
      <c r="DPP41" s="251"/>
      <c r="DPQ41" s="251"/>
      <c r="DPR41" s="251"/>
      <c r="DPS41" s="251"/>
      <c r="DPT41" s="251"/>
      <c r="DPU41" s="251"/>
      <c r="DPV41" s="251"/>
      <c r="DPW41" s="251"/>
      <c r="DPX41" s="251"/>
      <c r="DPY41" s="251"/>
      <c r="DPZ41" s="251"/>
      <c r="DQA41" s="251"/>
      <c r="DQB41" s="251"/>
      <c r="DQC41" s="251"/>
      <c r="DQD41" s="251"/>
      <c r="DQE41" s="251"/>
      <c r="DQF41" s="251"/>
      <c r="DQG41" s="251"/>
      <c r="DQH41" s="251"/>
      <c r="DQI41" s="251"/>
      <c r="DQJ41" s="251"/>
      <c r="DQK41" s="251"/>
      <c r="DQL41" s="251"/>
      <c r="DQM41" s="251"/>
      <c r="DQN41" s="251"/>
      <c r="DQO41" s="251"/>
      <c r="DQP41" s="251"/>
      <c r="DQQ41" s="251"/>
      <c r="DQR41" s="251"/>
      <c r="DQS41" s="251"/>
      <c r="DQT41" s="251"/>
      <c r="DQU41" s="251"/>
      <c r="DQV41" s="251"/>
      <c r="DQW41" s="251"/>
      <c r="DQX41" s="251"/>
      <c r="DQY41" s="251"/>
      <c r="DQZ41" s="251"/>
      <c r="DRA41" s="251"/>
      <c r="DRB41" s="251"/>
      <c r="DRC41" s="251"/>
      <c r="DRD41" s="251"/>
      <c r="DRE41" s="251"/>
      <c r="DRF41" s="251"/>
      <c r="DRG41" s="251"/>
      <c r="DRH41" s="251"/>
      <c r="DRI41" s="251"/>
      <c r="DRJ41" s="251"/>
      <c r="DRK41" s="251"/>
      <c r="DRL41" s="251"/>
      <c r="DRM41" s="251"/>
      <c r="DRN41" s="251"/>
      <c r="DRO41" s="251"/>
      <c r="DRP41" s="251"/>
      <c r="DRQ41" s="251"/>
      <c r="DRR41" s="251"/>
      <c r="DRS41" s="251"/>
      <c r="DRT41" s="251"/>
      <c r="DRU41" s="251"/>
      <c r="DRV41" s="251"/>
      <c r="DRW41" s="251"/>
      <c r="DRX41" s="251"/>
      <c r="DRY41" s="251"/>
      <c r="DRZ41" s="251"/>
      <c r="DSA41" s="251"/>
      <c r="DSB41" s="251"/>
      <c r="DSC41" s="251"/>
      <c r="DSD41" s="251"/>
      <c r="DSE41" s="251"/>
      <c r="DSF41" s="251"/>
      <c r="DSG41" s="251"/>
      <c r="DSH41" s="251"/>
      <c r="DSI41" s="251"/>
      <c r="DSJ41" s="251"/>
      <c r="DSK41" s="251"/>
      <c r="DSL41" s="251"/>
      <c r="DSM41" s="251"/>
      <c r="DSN41" s="251"/>
      <c r="DSO41" s="251"/>
      <c r="DSP41" s="251"/>
      <c r="DSQ41" s="251"/>
      <c r="DSR41" s="251"/>
      <c r="DSS41" s="251"/>
      <c r="DST41" s="251"/>
      <c r="DSU41" s="251"/>
      <c r="DSV41" s="251"/>
      <c r="DSW41" s="251"/>
      <c r="DSX41" s="251"/>
      <c r="DSY41" s="251"/>
      <c r="DSZ41" s="251"/>
      <c r="DTA41" s="251"/>
      <c r="DTB41" s="251"/>
      <c r="DTC41" s="251"/>
      <c r="DTD41" s="251"/>
      <c r="DTE41" s="251"/>
      <c r="DTF41" s="251"/>
      <c r="DTG41" s="251"/>
      <c r="DTH41" s="251"/>
      <c r="DTI41" s="251"/>
      <c r="DTJ41" s="251"/>
      <c r="DTK41" s="251"/>
      <c r="DTL41" s="251"/>
      <c r="DTM41" s="251"/>
      <c r="DTN41" s="251"/>
      <c r="DTO41" s="251"/>
      <c r="DTP41" s="251"/>
      <c r="DTQ41" s="251"/>
      <c r="DTR41" s="251"/>
      <c r="DTS41" s="251"/>
      <c r="DTT41" s="251"/>
      <c r="DTU41" s="251"/>
      <c r="DTV41" s="251"/>
      <c r="DTW41" s="251"/>
      <c r="DTX41" s="251"/>
      <c r="DTY41" s="251"/>
      <c r="DTZ41" s="251"/>
      <c r="DUA41" s="251"/>
      <c r="DUB41" s="251"/>
      <c r="DUC41" s="251"/>
      <c r="DUD41" s="251"/>
      <c r="DUE41" s="251"/>
      <c r="DUF41" s="251"/>
      <c r="DUG41" s="251"/>
      <c r="DUH41" s="251"/>
      <c r="DUI41" s="251"/>
      <c r="DUJ41" s="251"/>
      <c r="DUK41" s="251"/>
      <c r="DUL41" s="251"/>
      <c r="DUM41" s="251"/>
      <c r="DUN41" s="251"/>
      <c r="DUO41" s="251"/>
      <c r="DUP41" s="251"/>
      <c r="DUQ41" s="251"/>
      <c r="DUR41" s="251"/>
      <c r="DUS41" s="251"/>
      <c r="DUT41" s="251"/>
      <c r="DUU41" s="251"/>
      <c r="DUV41" s="251"/>
      <c r="DUW41" s="251"/>
      <c r="DUX41" s="251"/>
      <c r="DUY41" s="251"/>
      <c r="DUZ41" s="251"/>
      <c r="DVA41" s="251"/>
      <c r="DVB41" s="251"/>
      <c r="DVC41" s="251"/>
      <c r="DVD41" s="251"/>
      <c r="DVE41" s="251"/>
      <c r="DVF41" s="251"/>
      <c r="DVG41" s="251"/>
      <c r="DVH41" s="251"/>
      <c r="DVI41" s="251"/>
      <c r="DVJ41" s="251"/>
      <c r="DVK41" s="251"/>
      <c r="DVL41" s="251"/>
      <c r="DVM41" s="251"/>
      <c r="DVN41" s="251"/>
      <c r="DVO41" s="251"/>
      <c r="DVP41" s="251"/>
      <c r="DVQ41" s="251"/>
      <c r="DVR41" s="251"/>
      <c r="DVS41" s="251"/>
      <c r="DVT41" s="251"/>
      <c r="DVU41" s="251"/>
      <c r="DVV41" s="251"/>
      <c r="DVW41" s="251"/>
      <c r="DVX41" s="251"/>
      <c r="DVY41" s="251"/>
      <c r="DVZ41" s="251"/>
      <c r="DWA41" s="251"/>
      <c r="DWB41" s="251"/>
      <c r="DWC41" s="251"/>
      <c r="DWD41" s="251"/>
      <c r="DWE41" s="251"/>
      <c r="DWF41" s="251"/>
      <c r="DWG41" s="251"/>
      <c r="DWH41" s="251"/>
      <c r="DWI41" s="251"/>
      <c r="DWJ41" s="251"/>
      <c r="DWK41" s="251"/>
      <c r="DWL41" s="251"/>
      <c r="DWM41" s="251"/>
      <c r="DWN41" s="251"/>
      <c r="DWO41" s="251"/>
      <c r="DWP41" s="251"/>
      <c r="DWQ41" s="251"/>
      <c r="DWR41" s="251"/>
      <c r="DWS41" s="251"/>
      <c r="DWT41" s="251"/>
      <c r="DWU41" s="251"/>
      <c r="DWV41" s="251"/>
      <c r="DWW41" s="251"/>
      <c r="DWX41" s="251"/>
      <c r="DWY41" s="251"/>
      <c r="DWZ41" s="251"/>
      <c r="DXA41" s="251"/>
      <c r="DXB41" s="251"/>
      <c r="DXC41" s="251"/>
      <c r="DXD41" s="251"/>
      <c r="DXE41" s="251"/>
      <c r="DXF41" s="251"/>
      <c r="DXG41" s="251"/>
      <c r="DXH41" s="251"/>
      <c r="DXI41" s="251"/>
      <c r="DXJ41" s="251"/>
      <c r="DXK41" s="251"/>
      <c r="DXL41" s="251"/>
      <c r="DXM41" s="251"/>
      <c r="DXN41" s="251"/>
      <c r="DXO41" s="251"/>
      <c r="DXP41" s="251"/>
      <c r="DXQ41" s="251"/>
      <c r="DXR41" s="251"/>
      <c r="DXS41" s="251"/>
      <c r="DXT41" s="251"/>
      <c r="DXU41" s="251"/>
      <c r="DXV41" s="251"/>
      <c r="DXW41" s="251"/>
      <c r="DXX41" s="251"/>
      <c r="DXY41" s="251"/>
      <c r="DXZ41" s="251"/>
      <c r="DYA41" s="251"/>
      <c r="DYB41" s="251"/>
      <c r="DYC41" s="251"/>
      <c r="DYD41" s="251"/>
      <c r="DYE41" s="251"/>
      <c r="DYF41" s="251"/>
      <c r="DYG41" s="251"/>
      <c r="DYH41" s="251"/>
      <c r="DYI41" s="251"/>
      <c r="DYJ41" s="251"/>
      <c r="DYK41" s="251"/>
      <c r="DYL41" s="251"/>
      <c r="DYM41" s="251"/>
      <c r="DYN41" s="251"/>
      <c r="DYO41" s="251"/>
      <c r="DYP41" s="251"/>
      <c r="DYQ41" s="251"/>
      <c r="DYR41" s="251"/>
      <c r="DYS41" s="251"/>
      <c r="DYT41" s="251"/>
      <c r="DYU41" s="251"/>
      <c r="DYV41" s="251"/>
      <c r="DYW41" s="251"/>
      <c r="DYX41" s="251"/>
      <c r="DYY41" s="251"/>
      <c r="DYZ41" s="251"/>
      <c r="DZA41" s="251"/>
      <c r="DZB41" s="251"/>
      <c r="DZC41" s="251"/>
      <c r="DZD41" s="251"/>
      <c r="DZE41" s="251"/>
      <c r="DZF41" s="251"/>
      <c r="DZG41" s="251"/>
      <c r="DZH41" s="251"/>
      <c r="DZI41" s="251"/>
      <c r="DZJ41" s="251"/>
      <c r="DZK41" s="251"/>
      <c r="DZL41" s="251"/>
      <c r="DZM41" s="251"/>
      <c r="DZN41" s="251"/>
      <c r="DZO41" s="251"/>
      <c r="DZP41" s="251"/>
      <c r="DZQ41" s="251"/>
      <c r="DZR41" s="251"/>
      <c r="DZS41" s="251"/>
      <c r="DZT41" s="251"/>
      <c r="DZU41" s="251"/>
      <c r="DZV41" s="251"/>
      <c r="DZW41" s="251"/>
      <c r="DZX41" s="251"/>
      <c r="DZY41" s="251"/>
      <c r="DZZ41" s="251"/>
      <c r="EAA41" s="251"/>
      <c r="EAB41" s="251"/>
      <c r="EAC41" s="251"/>
      <c r="EAD41" s="251"/>
      <c r="EAE41" s="251"/>
      <c r="EAF41" s="251"/>
      <c r="EAG41" s="251"/>
      <c r="EAH41" s="251"/>
      <c r="EAI41" s="251"/>
      <c r="EAJ41" s="251"/>
      <c r="EAK41" s="251"/>
      <c r="EAL41" s="251"/>
      <c r="EAM41" s="251"/>
      <c r="EAN41" s="251"/>
      <c r="EAO41" s="251"/>
      <c r="EAP41" s="251"/>
      <c r="EAQ41" s="251"/>
      <c r="EAR41" s="251"/>
      <c r="EAS41" s="251"/>
      <c r="EAT41" s="251"/>
      <c r="EAU41" s="251"/>
      <c r="EAV41" s="251"/>
      <c r="EAW41" s="251"/>
      <c r="EAX41" s="251"/>
      <c r="EAY41" s="251"/>
      <c r="EAZ41" s="251"/>
      <c r="EBA41" s="251"/>
      <c r="EBB41" s="251"/>
      <c r="EBC41" s="251"/>
      <c r="EBD41" s="251"/>
      <c r="EBE41" s="251"/>
      <c r="EBF41" s="251"/>
      <c r="EBG41" s="251"/>
      <c r="EBH41" s="251"/>
      <c r="EBI41" s="251"/>
      <c r="EBJ41" s="251"/>
      <c r="EBK41" s="251"/>
      <c r="EBL41" s="251"/>
      <c r="EBM41" s="251"/>
      <c r="EBN41" s="251"/>
      <c r="EBO41" s="251"/>
      <c r="EBP41" s="251"/>
      <c r="EBQ41" s="251"/>
      <c r="EBR41" s="251"/>
      <c r="EBS41" s="251"/>
      <c r="EBT41" s="251"/>
      <c r="EBU41" s="251"/>
      <c r="EBV41" s="251"/>
      <c r="EBW41" s="251"/>
      <c r="EBX41" s="251"/>
      <c r="EBY41" s="251"/>
      <c r="EBZ41" s="251"/>
      <c r="ECA41" s="251"/>
      <c r="ECB41" s="251"/>
      <c r="ECC41" s="251"/>
      <c r="ECD41" s="251"/>
      <c r="ECE41" s="251"/>
      <c r="ECF41" s="251"/>
      <c r="ECG41" s="251"/>
      <c r="ECH41" s="251"/>
      <c r="ECI41" s="251"/>
      <c r="ECJ41" s="251"/>
      <c r="ECK41" s="251"/>
      <c r="ECL41" s="251"/>
      <c r="ECM41" s="251"/>
      <c r="ECN41" s="251"/>
      <c r="ECO41" s="251"/>
      <c r="ECP41" s="251"/>
      <c r="ECQ41" s="251"/>
      <c r="ECR41" s="251"/>
      <c r="ECS41" s="251"/>
      <c r="ECT41" s="251"/>
      <c r="ECU41" s="251"/>
      <c r="ECV41" s="251"/>
      <c r="ECW41" s="251"/>
      <c r="ECX41" s="251"/>
      <c r="ECY41" s="251"/>
      <c r="ECZ41" s="251"/>
      <c r="EDA41" s="251"/>
      <c r="EDB41" s="251"/>
      <c r="EDC41" s="251"/>
      <c r="EDD41" s="251"/>
      <c r="EDE41" s="251"/>
      <c r="EDF41" s="251"/>
      <c r="EDG41" s="251"/>
      <c r="EDH41" s="251"/>
      <c r="EDI41" s="251"/>
      <c r="EDJ41" s="251"/>
      <c r="EDK41" s="251"/>
      <c r="EDL41" s="251"/>
      <c r="EDM41" s="251"/>
      <c r="EDN41" s="251"/>
      <c r="EDO41" s="251"/>
      <c r="EDP41" s="251"/>
      <c r="EDQ41" s="251"/>
      <c r="EDR41" s="251"/>
      <c r="EDS41" s="251"/>
      <c r="EDT41" s="251"/>
      <c r="EDU41" s="251"/>
      <c r="EDV41" s="251"/>
      <c r="EDW41" s="251"/>
      <c r="EDX41" s="251"/>
      <c r="EDY41" s="251"/>
      <c r="EDZ41" s="251"/>
      <c r="EEA41" s="251"/>
      <c r="EEB41" s="251"/>
      <c r="EEC41" s="251"/>
      <c r="EED41" s="251"/>
      <c r="EEE41" s="251"/>
      <c r="EEF41" s="251"/>
      <c r="EEG41" s="251"/>
      <c r="EEH41" s="251"/>
      <c r="EEI41" s="251"/>
      <c r="EEJ41" s="251"/>
      <c r="EEK41" s="251"/>
      <c r="EEL41" s="251"/>
      <c r="EEM41" s="251"/>
      <c r="EEN41" s="251"/>
      <c r="EEO41" s="251"/>
      <c r="EEP41" s="251"/>
      <c r="EEQ41" s="251"/>
      <c r="EER41" s="251"/>
      <c r="EES41" s="251"/>
      <c r="EET41" s="251"/>
      <c r="EEU41" s="251"/>
      <c r="EEV41" s="251"/>
      <c r="EEW41" s="251"/>
      <c r="EEX41" s="251"/>
      <c r="EEY41" s="251"/>
      <c r="EEZ41" s="251"/>
      <c r="EFA41" s="251"/>
      <c r="EFB41" s="251"/>
      <c r="EFC41" s="251"/>
      <c r="EFD41" s="251"/>
      <c r="EFE41" s="251"/>
      <c r="EFF41" s="251"/>
      <c r="EFG41" s="251"/>
      <c r="EFH41" s="251"/>
      <c r="EFI41" s="251"/>
      <c r="EFJ41" s="251"/>
      <c r="EFK41" s="251"/>
      <c r="EFL41" s="251"/>
      <c r="EFM41" s="251"/>
      <c r="EFN41" s="251"/>
      <c r="EFO41" s="251"/>
      <c r="EFP41" s="251"/>
      <c r="EFQ41" s="251"/>
      <c r="EFR41" s="251"/>
      <c r="EFS41" s="251"/>
      <c r="EFT41" s="251"/>
      <c r="EFU41" s="251"/>
      <c r="EFV41" s="251"/>
      <c r="EFW41" s="251"/>
      <c r="EFX41" s="251"/>
      <c r="EFY41" s="251"/>
      <c r="EFZ41" s="251"/>
      <c r="EGA41" s="251"/>
      <c r="EGB41" s="251"/>
      <c r="EGC41" s="251"/>
      <c r="EGD41" s="251"/>
      <c r="EGE41" s="251"/>
      <c r="EGF41" s="251"/>
      <c r="EGG41" s="251"/>
      <c r="EGH41" s="251"/>
      <c r="EGI41" s="251"/>
      <c r="EGJ41" s="251"/>
      <c r="EGK41" s="251"/>
      <c r="EGL41" s="251"/>
      <c r="EGM41" s="251"/>
      <c r="EGN41" s="251"/>
      <c r="EGO41" s="251"/>
      <c r="EGP41" s="251"/>
      <c r="EGQ41" s="251"/>
      <c r="EGR41" s="251"/>
      <c r="EGS41" s="251"/>
      <c r="EGT41" s="251"/>
      <c r="EGU41" s="251"/>
      <c r="EGV41" s="251"/>
      <c r="EGW41" s="251"/>
      <c r="EGX41" s="251"/>
      <c r="EGY41" s="251"/>
      <c r="EGZ41" s="251"/>
      <c r="EHA41" s="251"/>
      <c r="EHB41" s="251"/>
      <c r="EHC41" s="251"/>
      <c r="EHD41" s="251"/>
      <c r="EHE41" s="251"/>
      <c r="EHF41" s="251"/>
      <c r="EHG41" s="251"/>
      <c r="EHH41" s="251"/>
      <c r="EHI41" s="251"/>
      <c r="EHJ41" s="251"/>
      <c r="EHK41" s="251"/>
      <c r="EHL41" s="251"/>
      <c r="EHM41" s="251"/>
      <c r="EHN41" s="251"/>
      <c r="EHO41" s="251"/>
      <c r="EHP41" s="251"/>
      <c r="EHQ41" s="251"/>
      <c r="EHR41" s="251"/>
      <c r="EHS41" s="251"/>
      <c r="EHT41" s="251"/>
      <c r="EHU41" s="251"/>
      <c r="EHV41" s="251"/>
      <c r="EHW41" s="251"/>
      <c r="EHX41" s="251"/>
      <c r="EHY41" s="251"/>
      <c r="EHZ41" s="251"/>
      <c r="EIA41" s="251"/>
      <c r="EIB41" s="251"/>
      <c r="EIC41" s="251"/>
      <c r="EID41" s="251"/>
      <c r="EIE41" s="251"/>
      <c r="EIF41" s="251"/>
      <c r="EIG41" s="251"/>
      <c r="EIH41" s="251"/>
      <c r="EII41" s="251"/>
      <c r="EIJ41" s="251"/>
      <c r="EIK41" s="251"/>
      <c r="EIL41" s="251"/>
      <c r="EIM41" s="251"/>
      <c r="EIN41" s="251"/>
      <c r="EIO41" s="251"/>
      <c r="EIP41" s="251"/>
      <c r="EIQ41" s="251"/>
      <c r="EIR41" s="251"/>
      <c r="EIS41" s="251"/>
      <c r="EIT41" s="251"/>
      <c r="EIU41" s="251"/>
      <c r="EIV41" s="251"/>
      <c r="EIW41" s="251"/>
      <c r="EIX41" s="251"/>
      <c r="EIY41" s="251"/>
      <c r="EIZ41" s="251"/>
      <c r="EJA41" s="251"/>
      <c r="EJB41" s="251"/>
      <c r="EJC41" s="251"/>
      <c r="EJD41" s="251"/>
      <c r="EJE41" s="251"/>
      <c r="EJF41" s="251"/>
      <c r="EJG41" s="251"/>
      <c r="EJH41" s="251"/>
      <c r="EJI41" s="251"/>
      <c r="EJJ41" s="251"/>
      <c r="EJK41" s="251"/>
      <c r="EJL41" s="251"/>
      <c r="EJM41" s="251"/>
      <c r="EJN41" s="251"/>
      <c r="EJO41" s="251"/>
      <c r="EJP41" s="251"/>
      <c r="EJQ41" s="251"/>
      <c r="EJR41" s="251"/>
      <c r="EJS41" s="251"/>
      <c r="EJT41" s="251"/>
      <c r="EJU41" s="251"/>
      <c r="EJV41" s="251"/>
      <c r="EJW41" s="251"/>
      <c r="EJX41" s="251"/>
      <c r="EJY41" s="251"/>
      <c r="EJZ41" s="251"/>
      <c r="EKA41" s="251"/>
      <c r="EKB41" s="251"/>
      <c r="EKC41" s="251"/>
      <c r="EKD41" s="251"/>
      <c r="EKE41" s="251"/>
      <c r="EKF41" s="251"/>
      <c r="EKG41" s="251"/>
      <c r="EKH41" s="251"/>
      <c r="EKI41" s="251"/>
      <c r="EKJ41" s="251"/>
      <c r="EKK41" s="251"/>
      <c r="EKL41" s="251"/>
      <c r="EKM41" s="251"/>
      <c r="EKN41" s="251"/>
      <c r="EKO41" s="251"/>
      <c r="EKP41" s="251"/>
      <c r="EKQ41" s="251"/>
      <c r="EKR41" s="251"/>
      <c r="EKS41" s="251"/>
      <c r="EKT41" s="251"/>
      <c r="EKU41" s="251"/>
      <c r="EKV41" s="251"/>
      <c r="EKW41" s="251"/>
      <c r="EKX41" s="251"/>
      <c r="EKY41" s="251"/>
      <c r="EKZ41" s="251"/>
      <c r="ELA41" s="251"/>
      <c r="ELB41" s="251"/>
      <c r="ELC41" s="251"/>
      <c r="ELD41" s="251"/>
      <c r="ELE41" s="251"/>
      <c r="ELF41" s="251"/>
      <c r="ELG41" s="251"/>
      <c r="ELH41" s="251"/>
      <c r="ELI41" s="251"/>
      <c r="ELJ41" s="251"/>
      <c r="ELK41" s="251"/>
      <c r="ELL41" s="251"/>
      <c r="ELM41" s="251"/>
      <c r="ELN41" s="251"/>
      <c r="ELO41" s="251"/>
      <c r="ELP41" s="251"/>
      <c r="ELQ41" s="251"/>
      <c r="ELR41" s="251"/>
      <c r="ELS41" s="251"/>
      <c r="ELT41" s="251"/>
      <c r="ELU41" s="251"/>
      <c r="ELV41" s="251"/>
      <c r="ELW41" s="251"/>
      <c r="ELX41" s="251"/>
      <c r="ELY41" s="251"/>
      <c r="ELZ41" s="251"/>
      <c r="EMA41" s="251"/>
      <c r="EMB41" s="251"/>
      <c r="EMC41" s="251"/>
      <c r="EMD41" s="251"/>
      <c r="EME41" s="251"/>
      <c r="EMF41" s="251"/>
      <c r="EMG41" s="251"/>
      <c r="EMH41" s="251"/>
      <c r="EMI41" s="251"/>
      <c r="EMJ41" s="251"/>
      <c r="EMK41" s="251"/>
      <c r="EML41" s="251"/>
      <c r="EMM41" s="251"/>
      <c r="EMN41" s="251"/>
      <c r="EMO41" s="251"/>
      <c r="EMP41" s="251"/>
      <c r="EMQ41" s="251"/>
      <c r="EMR41" s="251"/>
      <c r="EMS41" s="251"/>
      <c r="EMT41" s="251"/>
      <c r="EMU41" s="251"/>
      <c r="EMV41" s="251"/>
      <c r="EMW41" s="251"/>
      <c r="EMX41" s="251"/>
      <c r="EMY41" s="251"/>
      <c r="EMZ41" s="251"/>
      <c r="ENA41" s="251"/>
      <c r="ENB41" s="251"/>
      <c r="ENC41" s="251"/>
      <c r="END41" s="251"/>
      <c r="ENE41" s="251"/>
      <c r="ENF41" s="251"/>
      <c r="ENG41" s="251"/>
      <c r="ENH41" s="251"/>
      <c r="ENI41" s="251"/>
      <c r="ENJ41" s="251"/>
      <c r="ENK41" s="251"/>
      <c r="ENL41" s="251"/>
      <c r="ENM41" s="251"/>
      <c r="ENN41" s="251"/>
      <c r="ENO41" s="251"/>
      <c r="ENP41" s="251"/>
      <c r="ENQ41" s="251"/>
      <c r="ENR41" s="251"/>
      <c r="ENS41" s="251"/>
      <c r="ENT41" s="251"/>
      <c r="ENU41" s="251"/>
      <c r="ENV41" s="251"/>
      <c r="ENW41" s="251"/>
      <c r="ENX41" s="251"/>
      <c r="ENY41" s="251"/>
      <c r="ENZ41" s="251"/>
      <c r="EOA41" s="251"/>
      <c r="EOB41" s="251"/>
      <c r="EOC41" s="251"/>
      <c r="EOD41" s="251"/>
      <c r="EOE41" s="251"/>
      <c r="EOF41" s="251"/>
      <c r="EOG41" s="251"/>
      <c r="EOH41" s="251"/>
      <c r="EOI41" s="251"/>
      <c r="EOJ41" s="251"/>
      <c r="EOK41" s="251"/>
      <c r="EOL41" s="251"/>
      <c r="EOM41" s="251"/>
      <c r="EON41" s="251"/>
      <c r="EOO41" s="251"/>
      <c r="EOP41" s="251"/>
      <c r="EOQ41" s="251"/>
      <c r="EOR41" s="251"/>
      <c r="EOS41" s="251"/>
      <c r="EOT41" s="251"/>
      <c r="EOU41" s="251"/>
      <c r="EOV41" s="251"/>
      <c r="EOW41" s="251"/>
      <c r="EOX41" s="251"/>
      <c r="EOY41" s="251"/>
      <c r="EOZ41" s="251"/>
      <c r="EPA41" s="251"/>
      <c r="EPB41" s="251"/>
      <c r="EPC41" s="251"/>
      <c r="EPD41" s="251"/>
      <c r="EPE41" s="251"/>
      <c r="EPF41" s="251"/>
      <c r="EPG41" s="251"/>
      <c r="EPH41" s="251"/>
      <c r="EPI41" s="251"/>
      <c r="EPJ41" s="251"/>
      <c r="EPK41" s="251"/>
      <c r="EPL41" s="251"/>
      <c r="EPM41" s="251"/>
      <c r="EPN41" s="251"/>
      <c r="EPO41" s="251"/>
      <c r="EPP41" s="251"/>
      <c r="EPQ41" s="251"/>
      <c r="EPR41" s="251"/>
      <c r="EPS41" s="251"/>
      <c r="EPT41" s="251"/>
      <c r="EPU41" s="251"/>
      <c r="EPV41" s="251"/>
      <c r="EPW41" s="251"/>
      <c r="EPX41" s="251"/>
      <c r="EPY41" s="251"/>
      <c r="EPZ41" s="251"/>
      <c r="EQA41" s="251"/>
      <c r="EQB41" s="251"/>
      <c r="EQC41" s="251"/>
      <c r="EQD41" s="251"/>
      <c r="EQE41" s="251"/>
      <c r="EQF41" s="251"/>
      <c r="EQG41" s="251"/>
      <c r="EQH41" s="251"/>
      <c r="EQI41" s="251"/>
      <c r="EQJ41" s="251"/>
      <c r="EQK41" s="251"/>
      <c r="EQL41" s="251"/>
      <c r="EQM41" s="251"/>
      <c r="EQN41" s="251"/>
      <c r="EQO41" s="251"/>
      <c r="EQP41" s="251"/>
      <c r="EQQ41" s="251"/>
      <c r="EQR41" s="251"/>
      <c r="EQS41" s="251"/>
      <c r="EQT41" s="251"/>
      <c r="EQU41" s="251"/>
      <c r="EQV41" s="251"/>
      <c r="EQW41" s="251"/>
      <c r="EQX41" s="251"/>
      <c r="EQY41" s="251"/>
      <c r="EQZ41" s="251"/>
      <c r="ERA41" s="251"/>
      <c r="ERB41" s="251"/>
      <c r="ERC41" s="251"/>
      <c r="ERD41" s="251"/>
      <c r="ERE41" s="251"/>
      <c r="ERF41" s="251"/>
      <c r="ERG41" s="251"/>
      <c r="ERH41" s="251"/>
      <c r="ERI41" s="251"/>
      <c r="ERJ41" s="251"/>
      <c r="ERK41" s="251"/>
      <c r="ERL41" s="251"/>
      <c r="ERM41" s="251"/>
      <c r="ERN41" s="251"/>
      <c r="ERO41" s="251"/>
      <c r="ERP41" s="251"/>
      <c r="ERQ41" s="251"/>
      <c r="ERR41" s="251"/>
      <c r="ERS41" s="251"/>
      <c r="ERT41" s="251"/>
      <c r="ERU41" s="251"/>
      <c r="ERV41" s="251"/>
      <c r="ERW41" s="251"/>
      <c r="ERX41" s="251"/>
      <c r="ERY41" s="251"/>
      <c r="ERZ41" s="251"/>
      <c r="ESA41" s="251"/>
      <c r="ESB41" s="251"/>
      <c r="ESC41" s="251"/>
      <c r="ESD41" s="251"/>
      <c r="ESE41" s="251"/>
      <c r="ESF41" s="251"/>
      <c r="ESG41" s="251"/>
      <c r="ESH41" s="251"/>
      <c r="ESI41" s="251"/>
      <c r="ESJ41" s="251"/>
      <c r="ESK41" s="251"/>
      <c r="ESL41" s="251"/>
      <c r="ESM41" s="251"/>
      <c r="ESN41" s="251"/>
      <c r="ESO41" s="251"/>
      <c r="ESP41" s="251"/>
      <c r="ESQ41" s="251"/>
      <c r="ESR41" s="251"/>
      <c r="ESS41" s="251"/>
      <c r="EST41" s="251"/>
      <c r="ESU41" s="251"/>
      <c r="ESV41" s="251"/>
      <c r="ESW41" s="251"/>
      <c r="ESX41" s="251"/>
      <c r="ESY41" s="251"/>
      <c r="ESZ41" s="251"/>
      <c r="ETA41" s="251"/>
      <c r="ETB41" s="251"/>
      <c r="ETC41" s="251"/>
      <c r="ETD41" s="251"/>
      <c r="ETE41" s="251"/>
      <c r="ETF41" s="251"/>
      <c r="ETG41" s="251"/>
      <c r="ETH41" s="251"/>
      <c r="ETI41" s="251"/>
      <c r="ETJ41" s="251"/>
      <c r="ETK41" s="251"/>
      <c r="ETL41" s="251"/>
      <c r="ETM41" s="251"/>
      <c r="ETN41" s="251"/>
      <c r="ETO41" s="251"/>
      <c r="ETP41" s="251"/>
      <c r="ETQ41" s="251"/>
      <c r="ETR41" s="251"/>
      <c r="ETS41" s="251"/>
      <c r="ETT41" s="251"/>
      <c r="ETU41" s="251"/>
      <c r="ETV41" s="251"/>
      <c r="ETW41" s="251"/>
      <c r="ETX41" s="251"/>
      <c r="ETY41" s="251"/>
      <c r="ETZ41" s="251"/>
      <c r="EUA41" s="251"/>
      <c r="EUB41" s="251"/>
      <c r="EUC41" s="251"/>
      <c r="EUD41" s="251"/>
      <c r="EUE41" s="251"/>
      <c r="EUF41" s="251"/>
      <c r="EUG41" s="251"/>
      <c r="EUH41" s="251"/>
      <c r="EUI41" s="251"/>
      <c r="EUJ41" s="251"/>
      <c r="EUK41" s="251"/>
      <c r="EUL41" s="251"/>
      <c r="EUM41" s="251"/>
      <c r="EUN41" s="251"/>
      <c r="EUO41" s="251"/>
      <c r="EUP41" s="251"/>
      <c r="EUQ41" s="251"/>
      <c r="EUR41" s="251"/>
      <c r="EUS41" s="251"/>
      <c r="EUT41" s="251"/>
      <c r="EUU41" s="251"/>
      <c r="EUV41" s="251"/>
      <c r="EUW41" s="251"/>
      <c r="EUX41" s="251"/>
      <c r="EUY41" s="251"/>
      <c r="EUZ41" s="251"/>
      <c r="EVA41" s="251"/>
      <c r="EVB41" s="251"/>
      <c r="EVC41" s="251"/>
      <c r="EVD41" s="251"/>
      <c r="EVE41" s="251"/>
      <c r="EVF41" s="251"/>
      <c r="EVG41" s="251"/>
      <c r="EVH41" s="251"/>
      <c r="EVI41" s="251"/>
      <c r="EVJ41" s="251"/>
      <c r="EVK41" s="251"/>
      <c r="EVL41" s="251"/>
      <c r="EVM41" s="251"/>
      <c r="EVN41" s="251"/>
      <c r="EVO41" s="251"/>
      <c r="EVP41" s="251"/>
      <c r="EVQ41" s="251"/>
      <c r="EVR41" s="251"/>
      <c r="EVS41" s="251"/>
      <c r="EVT41" s="251"/>
      <c r="EVU41" s="251"/>
      <c r="EVV41" s="251"/>
      <c r="EVW41" s="251"/>
      <c r="EVX41" s="251"/>
      <c r="EVY41" s="251"/>
      <c r="EVZ41" s="251"/>
      <c r="EWA41" s="251"/>
      <c r="EWB41" s="251"/>
      <c r="EWC41" s="251"/>
      <c r="EWD41" s="251"/>
      <c r="EWE41" s="251"/>
      <c r="EWF41" s="251"/>
      <c r="EWG41" s="251"/>
      <c r="EWH41" s="251"/>
      <c r="EWI41" s="251"/>
      <c r="EWJ41" s="251"/>
      <c r="EWK41" s="251"/>
      <c r="EWL41" s="251"/>
      <c r="EWM41" s="251"/>
      <c r="EWN41" s="251"/>
      <c r="EWO41" s="251"/>
      <c r="EWP41" s="251"/>
      <c r="EWQ41" s="251"/>
      <c r="EWR41" s="251"/>
      <c r="EWS41" s="251"/>
      <c r="EWT41" s="251"/>
      <c r="EWU41" s="251"/>
      <c r="EWV41" s="251"/>
      <c r="EWW41" s="251"/>
      <c r="EWX41" s="251"/>
      <c r="EWY41" s="251"/>
      <c r="EWZ41" s="251"/>
      <c r="EXA41" s="251"/>
      <c r="EXB41" s="251"/>
      <c r="EXC41" s="251"/>
      <c r="EXD41" s="251"/>
      <c r="EXE41" s="251"/>
      <c r="EXF41" s="251"/>
      <c r="EXG41" s="251"/>
      <c r="EXH41" s="251"/>
      <c r="EXI41" s="251"/>
      <c r="EXJ41" s="251"/>
      <c r="EXK41" s="251"/>
      <c r="EXL41" s="251"/>
      <c r="EXM41" s="251"/>
      <c r="EXN41" s="251"/>
      <c r="EXO41" s="251"/>
      <c r="EXP41" s="251"/>
      <c r="EXQ41" s="251"/>
      <c r="EXR41" s="251"/>
      <c r="EXS41" s="251"/>
      <c r="EXT41" s="251"/>
      <c r="EXU41" s="251"/>
      <c r="EXV41" s="251"/>
      <c r="EXW41" s="251"/>
      <c r="EXX41" s="251"/>
      <c r="EXY41" s="251"/>
      <c r="EXZ41" s="251"/>
      <c r="EYA41" s="251"/>
      <c r="EYB41" s="251"/>
      <c r="EYC41" s="251"/>
      <c r="EYD41" s="251"/>
      <c r="EYE41" s="251"/>
      <c r="EYF41" s="251"/>
      <c r="EYG41" s="251"/>
      <c r="EYH41" s="251"/>
      <c r="EYI41" s="251"/>
      <c r="EYJ41" s="251"/>
      <c r="EYK41" s="251"/>
      <c r="EYL41" s="251"/>
      <c r="EYM41" s="251"/>
      <c r="EYN41" s="251"/>
      <c r="EYO41" s="251"/>
      <c r="EYP41" s="251"/>
      <c r="EYQ41" s="251"/>
      <c r="EYR41" s="251"/>
      <c r="EYS41" s="251"/>
      <c r="EYT41" s="251"/>
      <c r="EYU41" s="251"/>
      <c r="EYV41" s="251"/>
      <c r="EYW41" s="251"/>
      <c r="EYX41" s="251"/>
      <c r="EYY41" s="251"/>
      <c r="EYZ41" s="251"/>
      <c r="EZA41" s="251"/>
      <c r="EZB41" s="251"/>
      <c r="EZC41" s="251"/>
      <c r="EZD41" s="251"/>
      <c r="EZE41" s="251"/>
      <c r="EZF41" s="251"/>
      <c r="EZG41" s="251"/>
      <c r="EZH41" s="251"/>
      <c r="EZI41" s="251"/>
      <c r="EZJ41" s="251"/>
      <c r="EZK41" s="251"/>
      <c r="EZL41" s="251"/>
      <c r="EZM41" s="251"/>
      <c r="EZN41" s="251"/>
      <c r="EZO41" s="251"/>
      <c r="EZP41" s="251"/>
      <c r="EZQ41" s="251"/>
      <c r="EZR41" s="251"/>
      <c r="EZS41" s="251"/>
      <c r="EZT41" s="251"/>
      <c r="EZU41" s="251"/>
      <c r="EZV41" s="251"/>
      <c r="EZW41" s="251"/>
      <c r="EZX41" s="251"/>
      <c r="EZY41" s="251"/>
      <c r="EZZ41" s="251"/>
      <c r="FAA41" s="251"/>
      <c r="FAB41" s="251"/>
      <c r="FAC41" s="251"/>
      <c r="FAD41" s="251"/>
      <c r="FAE41" s="251"/>
      <c r="FAF41" s="251"/>
      <c r="FAG41" s="251"/>
      <c r="FAH41" s="251"/>
      <c r="FAI41" s="251"/>
      <c r="FAJ41" s="251"/>
      <c r="FAK41" s="251"/>
      <c r="FAL41" s="251"/>
      <c r="FAM41" s="251"/>
      <c r="FAN41" s="251"/>
      <c r="FAO41" s="251"/>
      <c r="FAP41" s="251"/>
      <c r="FAQ41" s="251"/>
      <c r="FAR41" s="251"/>
      <c r="FAS41" s="251"/>
      <c r="FAT41" s="251"/>
      <c r="FAU41" s="251"/>
      <c r="FAV41" s="251"/>
      <c r="FAW41" s="251"/>
      <c r="FAX41" s="251"/>
      <c r="FAY41" s="251"/>
      <c r="FAZ41" s="251"/>
      <c r="FBA41" s="251"/>
      <c r="FBB41" s="251"/>
      <c r="FBC41" s="251"/>
      <c r="FBD41" s="251"/>
      <c r="FBE41" s="251"/>
      <c r="FBF41" s="251"/>
      <c r="FBG41" s="251"/>
      <c r="FBH41" s="251"/>
      <c r="FBI41" s="251"/>
      <c r="FBJ41" s="251"/>
      <c r="FBK41" s="251"/>
      <c r="FBL41" s="251"/>
      <c r="FBM41" s="251"/>
      <c r="FBN41" s="251"/>
      <c r="FBO41" s="251"/>
      <c r="FBP41" s="251"/>
      <c r="FBQ41" s="251"/>
      <c r="FBR41" s="251"/>
      <c r="FBS41" s="251"/>
      <c r="FBT41" s="251"/>
      <c r="FBU41" s="251"/>
      <c r="FBV41" s="251"/>
      <c r="FBW41" s="251"/>
      <c r="FBX41" s="251"/>
      <c r="FBY41" s="251"/>
      <c r="FBZ41" s="251"/>
      <c r="FCA41" s="251"/>
      <c r="FCB41" s="251"/>
      <c r="FCC41" s="251"/>
      <c r="FCD41" s="251"/>
      <c r="FCE41" s="251"/>
      <c r="FCF41" s="251"/>
      <c r="FCG41" s="251"/>
      <c r="FCH41" s="251"/>
      <c r="FCI41" s="251"/>
      <c r="FCJ41" s="251"/>
      <c r="FCK41" s="251"/>
      <c r="FCL41" s="251"/>
      <c r="FCM41" s="251"/>
      <c r="FCN41" s="251"/>
      <c r="FCO41" s="251"/>
      <c r="FCP41" s="251"/>
      <c r="FCQ41" s="251"/>
      <c r="FCR41" s="251"/>
      <c r="FCS41" s="251"/>
      <c r="FCT41" s="251"/>
      <c r="FCU41" s="251"/>
      <c r="FCV41" s="251"/>
      <c r="FCW41" s="251"/>
      <c r="FCX41" s="251"/>
      <c r="FCY41" s="251"/>
      <c r="FCZ41" s="251"/>
      <c r="FDA41" s="251"/>
      <c r="FDB41" s="251"/>
      <c r="FDC41" s="251"/>
      <c r="FDD41" s="251"/>
      <c r="FDE41" s="251"/>
      <c r="FDF41" s="251"/>
      <c r="FDG41" s="251"/>
      <c r="FDH41" s="251"/>
      <c r="FDI41" s="251"/>
      <c r="FDJ41" s="251"/>
      <c r="FDK41" s="251"/>
      <c r="FDL41" s="251"/>
      <c r="FDM41" s="251"/>
      <c r="FDN41" s="251"/>
      <c r="FDO41" s="251"/>
      <c r="FDP41" s="251"/>
      <c r="FDQ41" s="251"/>
      <c r="FDR41" s="251"/>
      <c r="FDS41" s="251"/>
      <c r="FDT41" s="251"/>
      <c r="FDU41" s="251"/>
      <c r="FDV41" s="251"/>
      <c r="FDW41" s="251"/>
      <c r="FDX41" s="251"/>
      <c r="FDY41" s="251"/>
      <c r="FDZ41" s="251"/>
      <c r="FEA41" s="251"/>
      <c r="FEB41" s="251"/>
      <c r="FEC41" s="251"/>
      <c r="FED41" s="251"/>
      <c r="FEE41" s="251"/>
      <c r="FEF41" s="251"/>
      <c r="FEG41" s="251"/>
      <c r="FEH41" s="251"/>
      <c r="FEI41" s="251"/>
      <c r="FEJ41" s="251"/>
      <c r="FEK41" s="251"/>
      <c r="FEL41" s="251"/>
      <c r="FEM41" s="251"/>
      <c r="FEN41" s="251"/>
      <c r="FEO41" s="251"/>
      <c r="FEP41" s="251"/>
      <c r="FEQ41" s="251"/>
      <c r="FER41" s="251"/>
      <c r="FES41" s="251"/>
      <c r="FET41" s="251"/>
      <c r="FEU41" s="251"/>
      <c r="FEV41" s="251"/>
      <c r="FEW41" s="251"/>
      <c r="FEX41" s="251"/>
      <c r="FEY41" s="251"/>
      <c r="FEZ41" s="251"/>
      <c r="FFA41" s="251"/>
      <c r="FFB41" s="251"/>
      <c r="FFC41" s="251"/>
      <c r="FFD41" s="251"/>
      <c r="FFE41" s="251"/>
      <c r="FFF41" s="251"/>
      <c r="FFG41" s="251"/>
      <c r="FFH41" s="251"/>
      <c r="FFI41" s="251"/>
      <c r="FFJ41" s="251"/>
      <c r="FFK41" s="251"/>
      <c r="FFL41" s="251"/>
      <c r="FFM41" s="251"/>
      <c r="FFN41" s="251"/>
      <c r="FFO41" s="251"/>
      <c r="FFP41" s="251"/>
      <c r="FFQ41" s="251"/>
      <c r="FFR41" s="251"/>
      <c r="FFS41" s="251"/>
      <c r="FFT41" s="251"/>
      <c r="FFU41" s="251"/>
      <c r="FFV41" s="251"/>
      <c r="FFW41" s="251"/>
      <c r="FFX41" s="251"/>
      <c r="FFY41" s="251"/>
      <c r="FFZ41" s="251"/>
      <c r="FGA41" s="251"/>
      <c r="FGB41" s="251"/>
      <c r="FGC41" s="251"/>
      <c r="FGD41" s="251"/>
      <c r="FGE41" s="251"/>
      <c r="FGF41" s="251"/>
      <c r="FGG41" s="251"/>
      <c r="FGH41" s="251"/>
      <c r="FGI41" s="251"/>
      <c r="FGJ41" s="251"/>
      <c r="FGK41" s="251"/>
      <c r="FGL41" s="251"/>
      <c r="FGM41" s="251"/>
      <c r="FGN41" s="251"/>
      <c r="FGO41" s="251"/>
      <c r="FGP41" s="251"/>
      <c r="FGQ41" s="251"/>
      <c r="FGR41" s="251"/>
      <c r="FGS41" s="251"/>
      <c r="FGT41" s="251"/>
      <c r="FGU41" s="251"/>
      <c r="FGV41" s="251"/>
      <c r="FGW41" s="251"/>
      <c r="FGX41" s="251"/>
      <c r="FGY41" s="251"/>
      <c r="FGZ41" s="251"/>
      <c r="FHA41" s="251"/>
      <c r="FHB41" s="251"/>
      <c r="FHC41" s="251"/>
      <c r="FHD41" s="251"/>
      <c r="FHE41" s="251"/>
      <c r="FHF41" s="251"/>
      <c r="FHG41" s="251"/>
      <c r="FHH41" s="251"/>
      <c r="FHI41" s="251"/>
      <c r="FHJ41" s="251"/>
      <c r="FHK41" s="251"/>
      <c r="FHL41" s="251"/>
      <c r="FHM41" s="251"/>
      <c r="FHN41" s="251"/>
      <c r="FHO41" s="251"/>
      <c r="FHP41" s="251"/>
      <c r="FHQ41" s="251"/>
      <c r="FHR41" s="251"/>
      <c r="FHS41" s="251"/>
      <c r="FHT41" s="251"/>
      <c r="FHU41" s="251"/>
      <c r="FHV41" s="251"/>
      <c r="FHW41" s="251"/>
      <c r="FHX41" s="251"/>
      <c r="FHY41" s="251"/>
      <c r="FHZ41" s="251"/>
      <c r="FIA41" s="251"/>
      <c r="FIB41" s="251"/>
      <c r="FIC41" s="251"/>
      <c r="FID41" s="251"/>
      <c r="FIE41" s="251"/>
      <c r="FIF41" s="251"/>
      <c r="FIG41" s="251"/>
      <c r="FIH41" s="251"/>
      <c r="FII41" s="251"/>
      <c r="FIJ41" s="251"/>
      <c r="FIK41" s="251"/>
      <c r="FIL41" s="251"/>
      <c r="FIM41" s="251"/>
      <c r="FIN41" s="251"/>
      <c r="FIO41" s="251"/>
      <c r="FIP41" s="251"/>
      <c r="FIQ41" s="251"/>
      <c r="FIR41" s="251"/>
      <c r="FIS41" s="251"/>
      <c r="FIT41" s="251"/>
      <c r="FIU41" s="251"/>
      <c r="FIV41" s="251"/>
      <c r="FIW41" s="251"/>
      <c r="FIX41" s="251"/>
      <c r="FIY41" s="251"/>
      <c r="FIZ41" s="251"/>
      <c r="FJA41" s="251"/>
      <c r="FJB41" s="251"/>
      <c r="FJC41" s="251"/>
      <c r="FJD41" s="251"/>
      <c r="FJE41" s="251"/>
      <c r="FJF41" s="251"/>
      <c r="FJG41" s="251"/>
      <c r="FJH41" s="251"/>
      <c r="FJI41" s="251"/>
      <c r="FJJ41" s="251"/>
      <c r="FJK41" s="251"/>
      <c r="FJL41" s="251"/>
      <c r="FJM41" s="251"/>
      <c r="FJN41" s="251"/>
      <c r="FJO41" s="251"/>
      <c r="FJP41" s="251"/>
      <c r="FJQ41" s="251"/>
      <c r="FJR41" s="251"/>
      <c r="FJS41" s="251"/>
      <c r="FJT41" s="251"/>
      <c r="FJU41" s="251"/>
      <c r="FJV41" s="251"/>
      <c r="FJW41" s="251"/>
      <c r="FJX41" s="251"/>
      <c r="FJY41" s="251"/>
      <c r="FJZ41" s="251"/>
      <c r="FKA41" s="251"/>
      <c r="FKB41" s="251"/>
      <c r="FKC41" s="251"/>
      <c r="FKD41" s="251"/>
      <c r="FKE41" s="251"/>
      <c r="FKF41" s="251"/>
      <c r="FKG41" s="251"/>
      <c r="FKH41" s="251"/>
      <c r="FKI41" s="251"/>
      <c r="FKJ41" s="251"/>
      <c r="FKK41" s="251"/>
      <c r="FKL41" s="251"/>
      <c r="FKM41" s="251"/>
      <c r="FKN41" s="251"/>
      <c r="FKO41" s="251"/>
      <c r="FKP41" s="251"/>
      <c r="FKQ41" s="251"/>
      <c r="FKR41" s="251"/>
      <c r="FKS41" s="251"/>
      <c r="FKT41" s="251"/>
      <c r="FKU41" s="251"/>
      <c r="FKV41" s="251"/>
      <c r="FKW41" s="251"/>
      <c r="FKX41" s="251"/>
      <c r="FKY41" s="251"/>
      <c r="FKZ41" s="251"/>
      <c r="FLA41" s="251"/>
      <c r="FLB41" s="251"/>
      <c r="FLC41" s="251"/>
      <c r="FLD41" s="251"/>
      <c r="FLE41" s="251"/>
      <c r="FLF41" s="251"/>
      <c r="FLG41" s="251"/>
      <c r="FLH41" s="251"/>
      <c r="FLI41" s="251"/>
      <c r="FLJ41" s="251"/>
      <c r="FLK41" s="251"/>
      <c r="FLL41" s="251"/>
      <c r="FLM41" s="251"/>
      <c r="FLN41" s="251"/>
      <c r="FLO41" s="251"/>
      <c r="FLP41" s="251"/>
      <c r="FLQ41" s="251"/>
      <c r="FLR41" s="251"/>
      <c r="FLS41" s="251"/>
      <c r="FLT41" s="251"/>
      <c r="FLU41" s="251"/>
      <c r="FLV41" s="251"/>
      <c r="FLW41" s="251"/>
      <c r="FLX41" s="251"/>
      <c r="FLY41" s="251"/>
      <c r="FLZ41" s="251"/>
      <c r="FMA41" s="251"/>
      <c r="FMB41" s="251"/>
      <c r="FMC41" s="251"/>
      <c r="FMD41" s="251"/>
      <c r="FME41" s="251"/>
      <c r="FMF41" s="251"/>
      <c r="FMG41" s="251"/>
      <c r="FMH41" s="251"/>
      <c r="FMI41" s="251"/>
      <c r="FMJ41" s="251"/>
      <c r="FMK41" s="251"/>
      <c r="FML41" s="251"/>
      <c r="FMM41" s="251"/>
      <c r="FMN41" s="251"/>
      <c r="FMO41" s="251"/>
      <c r="FMP41" s="251"/>
      <c r="FMQ41" s="251"/>
      <c r="FMR41" s="251"/>
      <c r="FMS41" s="251"/>
      <c r="FMT41" s="251"/>
      <c r="FMU41" s="251"/>
      <c r="FMV41" s="251"/>
      <c r="FMW41" s="251"/>
      <c r="FMX41" s="251"/>
      <c r="FMY41" s="251"/>
      <c r="FMZ41" s="251"/>
      <c r="FNA41" s="251"/>
      <c r="FNB41" s="251"/>
      <c r="FNC41" s="251"/>
      <c r="FND41" s="251"/>
      <c r="FNE41" s="251"/>
      <c r="FNF41" s="251"/>
      <c r="FNG41" s="251"/>
      <c r="FNH41" s="251"/>
      <c r="FNI41" s="251"/>
      <c r="FNJ41" s="251"/>
      <c r="FNK41" s="251"/>
      <c r="FNL41" s="251"/>
      <c r="FNM41" s="251"/>
      <c r="FNN41" s="251"/>
      <c r="FNO41" s="251"/>
      <c r="FNP41" s="251"/>
      <c r="FNQ41" s="251"/>
      <c r="FNR41" s="251"/>
      <c r="FNS41" s="251"/>
      <c r="FNT41" s="251"/>
      <c r="FNU41" s="251"/>
      <c r="FNV41" s="251"/>
      <c r="FNW41" s="251"/>
      <c r="FNX41" s="251"/>
      <c r="FNY41" s="251"/>
      <c r="FNZ41" s="251"/>
      <c r="FOA41" s="251"/>
      <c r="FOB41" s="251"/>
      <c r="FOC41" s="251"/>
      <c r="FOD41" s="251"/>
      <c r="FOE41" s="251"/>
      <c r="FOF41" s="251"/>
      <c r="FOG41" s="251"/>
      <c r="FOH41" s="251"/>
      <c r="FOI41" s="251"/>
      <c r="FOJ41" s="251"/>
      <c r="FOK41" s="251"/>
      <c r="FOL41" s="251"/>
      <c r="FOM41" s="251"/>
      <c r="FON41" s="251"/>
      <c r="FOO41" s="251"/>
      <c r="FOP41" s="251"/>
      <c r="FOQ41" s="251"/>
      <c r="FOR41" s="251"/>
      <c r="FOS41" s="251"/>
      <c r="FOT41" s="251"/>
      <c r="FOU41" s="251"/>
      <c r="FOV41" s="251"/>
      <c r="FOW41" s="251"/>
      <c r="FOX41" s="251"/>
      <c r="FOY41" s="251"/>
      <c r="FOZ41" s="251"/>
      <c r="FPA41" s="251"/>
      <c r="FPB41" s="251"/>
      <c r="FPC41" s="251"/>
      <c r="FPD41" s="251"/>
      <c r="FPE41" s="251"/>
      <c r="FPF41" s="251"/>
      <c r="FPG41" s="251"/>
      <c r="FPH41" s="251"/>
      <c r="FPI41" s="251"/>
      <c r="FPJ41" s="251"/>
      <c r="FPK41" s="251"/>
      <c r="FPL41" s="251"/>
      <c r="FPM41" s="251"/>
      <c r="FPN41" s="251"/>
      <c r="FPO41" s="251"/>
      <c r="FPP41" s="251"/>
      <c r="FPQ41" s="251"/>
      <c r="FPR41" s="251"/>
      <c r="FPS41" s="251"/>
      <c r="FPT41" s="251"/>
      <c r="FPU41" s="251"/>
      <c r="FPV41" s="251"/>
      <c r="FPW41" s="251"/>
      <c r="FPX41" s="251"/>
      <c r="FPY41" s="251"/>
      <c r="FPZ41" s="251"/>
      <c r="FQA41" s="251"/>
      <c r="FQB41" s="251"/>
      <c r="FQC41" s="251"/>
      <c r="FQD41" s="251"/>
      <c r="FQE41" s="251"/>
      <c r="FQF41" s="251"/>
      <c r="FQG41" s="251"/>
      <c r="FQH41" s="251"/>
      <c r="FQI41" s="251"/>
      <c r="FQJ41" s="251"/>
      <c r="FQK41" s="251"/>
      <c r="FQL41" s="251"/>
      <c r="FQM41" s="251"/>
      <c r="FQN41" s="251"/>
      <c r="FQO41" s="251"/>
      <c r="FQP41" s="251"/>
      <c r="FQQ41" s="251"/>
      <c r="FQR41" s="251"/>
      <c r="FQS41" s="251"/>
      <c r="FQT41" s="251"/>
      <c r="FQU41" s="251"/>
      <c r="FQV41" s="251"/>
      <c r="FQW41" s="251"/>
      <c r="FQX41" s="251"/>
      <c r="FQY41" s="251"/>
      <c r="FQZ41" s="251"/>
      <c r="FRA41" s="251"/>
      <c r="FRB41" s="251"/>
      <c r="FRC41" s="251"/>
      <c r="FRD41" s="251"/>
      <c r="FRE41" s="251"/>
      <c r="FRF41" s="251"/>
      <c r="FRG41" s="251"/>
      <c r="FRH41" s="251"/>
      <c r="FRI41" s="251"/>
      <c r="FRJ41" s="251"/>
      <c r="FRK41" s="251"/>
      <c r="FRL41" s="251"/>
      <c r="FRM41" s="251"/>
      <c r="FRN41" s="251"/>
      <c r="FRO41" s="251"/>
      <c r="FRP41" s="251"/>
      <c r="FRQ41" s="251"/>
      <c r="FRR41" s="251"/>
      <c r="FRS41" s="251"/>
      <c r="FRT41" s="251"/>
      <c r="FRU41" s="251"/>
      <c r="FRV41" s="251"/>
      <c r="FRW41" s="251"/>
      <c r="FRX41" s="251"/>
      <c r="FRY41" s="251"/>
      <c r="FRZ41" s="251"/>
      <c r="FSA41" s="251"/>
      <c r="FSB41" s="251"/>
      <c r="FSC41" s="251"/>
      <c r="FSD41" s="251"/>
      <c r="FSE41" s="251"/>
      <c r="FSF41" s="251"/>
      <c r="FSG41" s="251"/>
      <c r="FSH41" s="251"/>
      <c r="FSI41" s="251"/>
      <c r="FSJ41" s="251"/>
      <c r="FSK41" s="251"/>
      <c r="FSL41" s="251"/>
      <c r="FSM41" s="251"/>
      <c r="FSN41" s="251"/>
      <c r="FSO41" s="251"/>
      <c r="FSP41" s="251"/>
      <c r="FSQ41" s="251"/>
      <c r="FSR41" s="251"/>
      <c r="FSS41" s="251"/>
      <c r="FST41" s="251"/>
      <c r="FSU41" s="251"/>
      <c r="FSV41" s="251"/>
      <c r="FSW41" s="251"/>
      <c r="FSX41" s="251"/>
      <c r="FSY41" s="251"/>
      <c r="FSZ41" s="251"/>
      <c r="FTA41" s="251"/>
      <c r="FTB41" s="251"/>
      <c r="FTC41" s="251"/>
      <c r="FTD41" s="251"/>
      <c r="FTE41" s="251"/>
      <c r="FTF41" s="251"/>
      <c r="FTG41" s="251"/>
      <c r="FTH41" s="251"/>
      <c r="FTI41" s="251"/>
      <c r="FTJ41" s="251"/>
      <c r="FTK41" s="251"/>
      <c r="FTL41" s="251"/>
      <c r="FTM41" s="251"/>
      <c r="FTN41" s="251"/>
      <c r="FTO41" s="251"/>
      <c r="FTP41" s="251"/>
      <c r="FTQ41" s="251"/>
      <c r="FTR41" s="251"/>
      <c r="FTS41" s="251"/>
      <c r="FTT41" s="251"/>
      <c r="FTU41" s="251"/>
      <c r="FTV41" s="251"/>
      <c r="FTW41" s="251"/>
      <c r="FTX41" s="251"/>
      <c r="FTY41" s="251"/>
      <c r="FTZ41" s="251"/>
      <c r="FUA41" s="251"/>
      <c r="FUB41" s="251"/>
      <c r="FUC41" s="251"/>
      <c r="FUD41" s="251"/>
      <c r="FUE41" s="251"/>
      <c r="FUF41" s="251"/>
      <c r="FUG41" s="251"/>
      <c r="FUH41" s="251"/>
      <c r="FUI41" s="251"/>
      <c r="FUJ41" s="251"/>
      <c r="FUK41" s="251"/>
      <c r="FUL41" s="251"/>
      <c r="FUM41" s="251"/>
      <c r="FUN41" s="251"/>
      <c r="FUO41" s="251"/>
      <c r="FUP41" s="251"/>
      <c r="FUQ41" s="251"/>
      <c r="FUR41" s="251"/>
      <c r="FUS41" s="251"/>
      <c r="FUT41" s="251"/>
      <c r="FUU41" s="251"/>
      <c r="FUV41" s="251"/>
      <c r="FUW41" s="251"/>
      <c r="FUX41" s="251"/>
      <c r="FUY41" s="251"/>
      <c r="FUZ41" s="251"/>
      <c r="FVA41" s="251"/>
      <c r="FVB41" s="251"/>
      <c r="FVC41" s="251"/>
      <c r="FVD41" s="251"/>
      <c r="FVE41" s="251"/>
      <c r="FVF41" s="251"/>
      <c r="FVG41" s="251"/>
      <c r="FVH41" s="251"/>
      <c r="FVI41" s="251"/>
      <c r="FVJ41" s="251"/>
      <c r="FVK41" s="251"/>
      <c r="FVL41" s="251"/>
      <c r="FVM41" s="251"/>
      <c r="FVN41" s="251"/>
      <c r="FVO41" s="251"/>
      <c r="FVP41" s="251"/>
      <c r="FVQ41" s="251"/>
      <c r="FVR41" s="251"/>
      <c r="FVS41" s="251"/>
      <c r="FVT41" s="251"/>
      <c r="FVU41" s="251"/>
      <c r="FVV41" s="251"/>
      <c r="FVW41" s="251"/>
      <c r="FVX41" s="251"/>
      <c r="FVY41" s="251"/>
      <c r="FVZ41" s="251"/>
      <c r="FWA41" s="251"/>
      <c r="FWB41" s="251"/>
      <c r="FWC41" s="251"/>
      <c r="FWD41" s="251"/>
      <c r="FWE41" s="251"/>
      <c r="FWF41" s="251"/>
      <c r="FWG41" s="251"/>
      <c r="FWH41" s="251"/>
      <c r="FWI41" s="251"/>
      <c r="FWJ41" s="251"/>
      <c r="FWK41" s="251"/>
      <c r="FWL41" s="251"/>
      <c r="FWM41" s="251"/>
      <c r="FWN41" s="251"/>
      <c r="FWO41" s="251"/>
      <c r="FWP41" s="251"/>
      <c r="FWQ41" s="251"/>
      <c r="FWR41" s="251"/>
      <c r="FWS41" s="251"/>
      <c r="FWT41" s="251"/>
      <c r="FWU41" s="251"/>
      <c r="FWV41" s="251"/>
      <c r="FWW41" s="251"/>
      <c r="FWX41" s="251"/>
      <c r="FWY41" s="251"/>
      <c r="FWZ41" s="251"/>
      <c r="FXA41" s="251"/>
      <c r="FXB41" s="251"/>
      <c r="FXC41" s="251"/>
      <c r="FXD41" s="251"/>
      <c r="FXE41" s="251"/>
      <c r="FXF41" s="251"/>
      <c r="FXG41" s="251"/>
      <c r="FXH41" s="251"/>
      <c r="FXI41" s="251"/>
      <c r="FXJ41" s="251"/>
      <c r="FXK41" s="251"/>
      <c r="FXL41" s="251"/>
      <c r="FXM41" s="251"/>
      <c r="FXN41" s="251"/>
      <c r="FXO41" s="251"/>
      <c r="FXP41" s="251"/>
      <c r="FXQ41" s="251"/>
      <c r="FXR41" s="251"/>
      <c r="FXS41" s="251"/>
      <c r="FXT41" s="251"/>
      <c r="FXU41" s="251"/>
      <c r="FXV41" s="251"/>
      <c r="FXW41" s="251"/>
      <c r="FXX41" s="251"/>
      <c r="FXY41" s="251"/>
      <c r="FXZ41" s="251"/>
      <c r="FYA41" s="251"/>
      <c r="FYB41" s="251"/>
      <c r="FYC41" s="251"/>
      <c r="FYD41" s="251"/>
      <c r="FYE41" s="251"/>
      <c r="FYF41" s="251"/>
      <c r="FYG41" s="251"/>
      <c r="FYH41" s="251"/>
      <c r="FYI41" s="251"/>
      <c r="FYJ41" s="251"/>
      <c r="FYK41" s="251"/>
      <c r="FYL41" s="251"/>
      <c r="FYM41" s="251"/>
      <c r="FYN41" s="251"/>
      <c r="FYO41" s="251"/>
      <c r="FYP41" s="251"/>
      <c r="FYQ41" s="251"/>
      <c r="FYR41" s="251"/>
      <c r="FYS41" s="251"/>
      <c r="FYT41" s="251"/>
      <c r="FYU41" s="251"/>
      <c r="FYV41" s="251"/>
      <c r="FYW41" s="251"/>
      <c r="FYX41" s="251"/>
      <c r="FYY41" s="251"/>
      <c r="FYZ41" s="251"/>
      <c r="FZA41" s="251"/>
      <c r="FZB41" s="251"/>
      <c r="FZC41" s="251"/>
      <c r="FZD41" s="251"/>
      <c r="FZE41" s="251"/>
      <c r="FZF41" s="251"/>
      <c r="FZG41" s="251"/>
      <c r="FZH41" s="251"/>
      <c r="FZI41" s="251"/>
      <c r="FZJ41" s="251"/>
      <c r="FZK41" s="251"/>
      <c r="FZL41" s="251"/>
      <c r="FZM41" s="251"/>
      <c r="FZN41" s="251"/>
      <c r="FZO41" s="251"/>
      <c r="FZP41" s="251"/>
      <c r="FZQ41" s="251"/>
      <c r="FZR41" s="251"/>
      <c r="FZS41" s="251"/>
      <c r="FZT41" s="251"/>
      <c r="FZU41" s="251"/>
      <c r="FZV41" s="251"/>
      <c r="FZW41" s="251"/>
      <c r="FZX41" s="251"/>
      <c r="FZY41" s="251"/>
      <c r="FZZ41" s="251"/>
      <c r="GAA41" s="251"/>
      <c r="GAB41" s="251"/>
      <c r="GAC41" s="251"/>
      <c r="GAD41" s="251"/>
      <c r="GAE41" s="251"/>
      <c r="GAF41" s="251"/>
      <c r="GAG41" s="251"/>
      <c r="GAH41" s="251"/>
      <c r="GAI41" s="251"/>
      <c r="GAJ41" s="251"/>
      <c r="GAK41" s="251"/>
      <c r="GAL41" s="251"/>
      <c r="GAM41" s="251"/>
      <c r="GAN41" s="251"/>
      <c r="GAO41" s="251"/>
      <c r="GAP41" s="251"/>
      <c r="GAQ41" s="251"/>
      <c r="GAR41" s="251"/>
      <c r="GAS41" s="251"/>
      <c r="GAT41" s="251"/>
      <c r="GAU41" s="251"/>
      <c r="GAV41" s="251"/>
      <c r="GAW41" s="251"/>
      <c r="GAX41" s="251"/>
      <c r="GAY41" s="251"/>
      <c r="GAZ41" s="251"/>
      <c r="GBA41" s="251"/>
      <c r="GBB41" s="251"/>
      <c r="GBC41" s="251"/>
      <c r="GBD41" s="251"/>
      <c r="GBE41" s="251"/>
      <c r="GBF41" s="251"/>
      <c r="GBG41" s="251"/>
      <c r="GBH41" s="251"/>
      <c r="GBI41" s="251"/>
      <c r="GBJ41" s="251"/>
      <c r="GBK41" s="251"/>
      <c r="GBL41" s="251"/>
      <c r="GBM41" s="251"/>
      <c r="GBN41" s="251"/>
      <c r="GBO41" s="251"/>
      <c r="GBP41" s="251"/>
      <c r="GBQ41" s="251"/>
      <c r="GBR41" s="251"/>
      <c r="GBS41" s="251"/>
      <c r="GBT41" s="251"/>
      <c r="GBU41" s="251"/>
      <c r="GBV41" s="251"/>
      <c r="GBW41" s="251"/>
      <c r="GBX41" s="251"/>
      <c r="GBY41" s="251"/>
      <c r="GBZ41" s="251"/>
      <c r="GCA41" s="251"/>
      <c r="GCB41" s="251"/>
      <c r="GCC41" s="251"/>
      <c r="GCD41" s="251"/>
      <c r="GCE41" s="251"/>
      <c r="GCF41" s="251"/>
      <c r="GCG41" s="251"/>
      <c r="GCH41" s="251"/>
      <c r="GCI41" s="251"/>
      <c r="GCJ41" s="251"/>
      <c r="GCK41" s="251"/>
      <c r="GCL41" s="251"/>
      <c r="GCM41" s="251"/>
      <c r="GCN41" s="251"/>
      <c r="GCO41" s="251"/>
      <c r="GCP41" s="251"/>
      <c r="GCQ41" s="251"/>
      <c r="GCR41" s="251"/>
      <c r="GCS41" s="251"/>
      <c r="GCT41" s="251"/>
      <c r="GCU41" s="251"/>
      <c r="GCV41" s="251"/>
      <c r="GCW41" s="251"/>
      <c r="GCX41" s="251"/>
      <c r="GCY41" s="251"/>
      <c r="GCZ41" s="251"/>
      <c r="GDA41" s="251"/>
      <c r="GDB41" s="251"/>
      <c r="GDC41" s="251"/>
      <c r="GDD41" s="251"/>
      <c r="GDE41" s="251"/>
      <c r="GDF41" s="251"/>
      <c r="GDG41" s="251"/>
      <c r="GDH41" s="251"/>
      <c r="GDI41" s="251"/>
      <c r="GDJ41" s="251"/>
      <c r="GDK41" s="251"/>
      <c r="GDL41" s="251"/>
      <c r="GDM41" s="251"/>
      <c r="GDN41" s="251"/>
      <c r="GDO41" s="251"/>
      <c r="GDP41" s="251"/>
      <c r="GDQ41" s="251"/>
      <c r="GDR41" s="251"/>
      <c r="GDS41" s="251"/>
      <c r="GDT41" s="251"/>
      <c r="GDU41" s="251"/>
      <c r="GDV41" s="251"/>
      <c r="GDW41" s="251"/>
      <c r="GDX41" s="251"/>
      <c r="GDY41" s="251"/>
      <c r="GDZ41" s="251"/>
      <c r="GEA41" s="251"/>
      <c r="GEB41" s="251"/>
      <c r="GEC41" s="251"/>
      <c r="GED41" s="251"/>
      <c r="GEE41" s="251"/>
      <c r="GEF41" s="251"/>
      <c r="GEG41" s="251"/>
      <c r="GEH41" s="251"/>
      <c r="GEI41" s="251"/>
      <c r="GEJ41" s="251"/>
      <c r="GEK41" s="251"/>
      <c r="GEL41" s="251"/>
      <c r="GEM41" s="251"/>
      <c r="GEN41" s="251"/>
      <c r="GEO41" s="251"/>
      <c r="GEP41" s="251"/>
      <c r="GEQ41" s="251"/>
      <c r="GER41" s="251"/>
      <c r="GES41" s="251"/>
      <c r="GET41" s="251"/>
      <c r="GEU41" s="251"/>
      <c r="GEV41" s="251"/>
      <c r="GEW41" s="251"/>
      <c r="GEX41" s="251"/>
      <c r="GEY41" s="251"/>
      <c r="GEZ41" s="251"/>
      <c r="GFA41" s="251"/>
      <c r="GFB41" s="251"/>
      <c r="GFC41" s="251"/>
      <c r="GFD41" s="251"/>
      <c r="GFE41" s="251"/>
      <c r="GFF41" s="251"/>
      <c r="GFG41" s="251"/>
      <c r="GFH41" s="251"/>
      <c r="GFI41" s="251"/>
      <c r="GFJ41" s="251"/>
      <c r="GFK41" s="251"/>
      <c r="GFL41" s="251"/>
      <c r="GFM41" s="251"/>
      <c r="GFN41" s="251"/>
      <c r="GFO41" s="251"/>
      <c r="GFP41" s="251"/>
      <c r="GFQ41" s="251"/>
      <c r="GFR41" s="251"/>
      <c r="GFS41" s="251"/>
      <c r="GFT41" s="251"/>
      <c r="GFU41" s="251"/>
      <c r="GFV41" s="251"/>
      <c r="GFW41" s="251"/>
      <c r="GFX41" s="251"/>
      <c r="GFY41" s="251"/>
      <c r="GFZ41" s="251"/>
      <c r="GGA41" s="251"/>
      <c r="GGB41" s="251"/>
      <c r="GGC41" s="251"/>
      <c r="GGD41" s="251"/>
      <c r="GGE41" s="251"/>
      <c r="GGF41" s="251"/>
      <c r="GGG41" s="251"/>
      <c r="GGH41" s="251"/>
      <c r="GGI41" s="251"/>
      <c r="GGJ41" s="251"/>
      <c r="GGK41" s="251"/>
      <c r="GGL41" s="251"/>
      <c r="GGM41" s="251"/>
      <c r="GGN41" s="251"/>
      <c r="GGO41" s="251"/>
      <c r="GGP41" s="251"/>
      <c r="GGQ41" s="251"/>
      <c r="GGR41" s="251"/>
      <c r="GGS41" s="251"/>
      <c r="GGT41" s="251"/>
      <c r="GGU41" s="251"/>
      <c r="GGV41" s="251"/>
      <c r="GGW41" s="251"/>
      <c r="GGX41" s="251"/>
      <c r="GGY41" s="251"/>
      <c r="GGZ41" s="251"/>
      <c r="GHA41" s="251"/>
      <c r="GHB41" s="251"/>
      <c r="GHC41" s="251"/>
      <c r="GHD41" s="251"/>
      <c r="GHE41" s="251"/>
      <c r="GHF41" s="251"/>
      <c r="GHG41" s="251"/>
      <c r="GHH41" s="251"/>
      <c r="GHI41" s="251"/>
      <c r="GHJ41" s="251"/>
      <c r="GHK41" s="251"/>
      <c r="GHL41" s="251"/>
      <c r="GHM41" s="251"/>
      <c r="GHN41" s="251"/>
      <c r="GHO41" s="251"/>
      <c r="GHP41" s="251"/>
      <c r="GHQ41" s="251"/>
      <c r="GHR41" s="251"/>
      <c r="GHS41" s="251"/>
      <c r="GHT41" s="251"/>
      <c r="GHU41" s="251"/>
      <c r="GHV41" s="251"/>
      <c r="GHW41" s="251"/>
      <c r="GHX41" s="251"/>
      <c r="GHY41" s="251"/>
      <c r="GHZ41" s="251"/>
      <c r="GIA41" s="251"/>
      <c r="GIB41" s="251"/>
      <c r="GIC41" s="251"/>
      <c r="GID41" s="251"/>
      <c r="GIE41" s="251"/>
      <c r="GIF41" s="251"/>
      <c r="GIG41" s="251"/>
      <c r="GIH41" s="251"/>
      <c r="GII41" s="251"/>
      <c r="GIJ41" s="251"/>
      <c r="GIK41" s="251"/>
      <c r="GIL41" s="251"/>
      <c r="GIM41" s="251"/>
      <c r="GIN41" s="251"/>
      <c r="GIO41" s="251"/>
      <c r="GIP41" s="251"/>
      <c r="GIQ41" s="251"/>
      <c r="GIR41" s="251"/>
      <c r="GIS41" s="251"/>
      <c r="GIT41" s="251"/>
      <c r="GIU41" s="251"/>
      <c r="GIV41" s="251"/>
      <c r="GIW41" s="251"/>
      <c r="GIX41" s="251"/>
      <c r="GIY41" s="251"/>
      <c r="GIZ41" s="251"/>
      <c r="GJA41" s="251"/>
      <c r="GJB41" s="251"/>
      <c r="GJC41" s="251"/>
      <c r="GJD41" s="251"/>
      <c r="GJE41" s="251"/>
      <c r="GJF41" s="251"/>
      <c r="GJG41" s="251"/>
      <c r="GJH41" s="251"/>
      <c r="GJI41" s="251"/>
      <c r="GJJ41" s="251"/>
      <c r="GJK41" s="251"/>
      <c r="GJL41" s="251"/>
      <c r="GJM41" s="251"/>
      <c r="GJN41" s="251"/>
      <c r="GJO41" s="251"/>
      <c r="GJP41" s="251"/>
      <c r="GJQ41" s="251"/>
      <c r="GJR41" s="251"/>
      <c r="GJS41" s="251"/>
      <c r="GJT41" s="251"/>
      <c r="GJU41" s="251"/>
      <c r="GJV41" s="251"/>
      <c r="GJW41" s="251"/>
      <c r="GJX41" s="251"/>
      <c r="GJY41" s="251"/>
      <c r="GJZ41" s="251"/>
      <c r="GKA41" s="251"/>
      <c r="GKB41" s="251"/>
      <c r="GKC41" s="251"/>
      <c r="GKD41" s="251"/>
      <c r="GKE41" s="251"/>
      <c r="GKF41" s="251"/>
      <c r="GKG41" s="251"/>
      <c r="GKH41" s="251"/>
      <c r="GKI41" s="251"/>
      <c r="GKJ41" s="251"/>
      <c r="GKK41" s="251"/>
      <c r="GKL41" s="251"/>
      <c r="GKM41" s="251"/>
      <c r="GKN41" s="251"/>
      <c r="GKO41" s="251"/>
      <c r="GKP41" s="251"/>
      <c r="GKQ41" s="251"/>
      <c r="GKR41" s="251"/>
      <c r="GKS41" s="251"/>
      <c r="GKT41" s="251"/>
      <c r="GKU41" s="251"/>
      <c r="GKV41" s="251"/>
      <c r="GKW41" s="251"/>
      <c r="GKX41" s="251"/>
      <c r="GKY41" s="251"/>
      <c r="GKZ41" s="251"/>
      <c r="GLA41" s="251"/>
      <c r="GLB41" s="251"/>
      <c r="GLC41" s="251"/>
      <c r="GLD41" s="251"/>
      <c r="GLE41" s="251"/>
      <c r="GLF41" s="251"/>
      <c r="GLG41" s="251"/>
      <c r="GLH41" s="251"/>
      <c r="GLI41" s="251"/>
      <c r="GLJ41" s="251"/>
      <c r="GLK41" s="251"/>
      <c r="GLL41" s="251"/>
      <c r="GLM41" s="251"/>
      <c r="GLN41" s="251"/>
      <c r="GLO41" s="251"/>
      <c r="GLP41" s="251"/>
      <c r="GLQ41" s="251"/>
      <c r="GLR41" s="251"/>
      <c r="GLS41" s="251"/>
      <c r="GLT41" s="251"/>
      <c r="GLU41" s="251"/>
      <c r="GLV41" s="251"/>
      <c r="GLW41" s="251"/>
      <c r="GLX41" s="251"/>
      <c r="GLY41" s="251"/>
      <c r="GLZ41" s="251"/>
      <c r="GMA41" s="251"/>
      <c r="GMB41" s="251"/>
      <c r="GMC41" s="251"/>
      <c r="GMD41" s="251"/>
      <c r="GME41" s="251"/>
      <c r="GMF41" s="251"/>
      <c r="GMG41" s="251"/>
      <c r="GMH41" s="251"/>
      <c r="GMI41" s="251"/>
      <c r="GMJ41" s="251"/>
      <c r="GMK41" s="251"/>
      <c r="GML41" s="251"/>
      <c r="GMM41" s="251"/>
      <c r="GMN41" s="251"/>
      <c r="GMO41" s="251"/>
      <c r="GMP41" s="251"/>
      <c r="GMQ41" s="251"/>
      <c r="GMR41" s="251"/>
      <c r="GMS41" s="251"/>
      <c r="GMT41" s="251"/>
      <c r="GMU41" s="251"/>
      <c r="GMV41" s="251"/>
      <c r="GMW41" s="251"/>
      <c r="GMX41" s="251"/>
      <c r="GMY41" s="251"/>
      <c r="GMZ41" s="251"/>
      <c r="GNA41" s="251"/>
      <c r="GNB41" s="251"/>
      <c r="GNC41" s="251"/>
      <c r="GND41" s="251"/>
      <c r="GNE41" s="251"/>
      <c r="GNF41" s="251"/>
      <c r="GNG41" s="251"/>
      <c r="GNH41" s="251"/>
      <c r="GNI41" s="251"/>
      <c r="GNJ41" s="251"/>
      <c r="GNK41" s="251"/>
      <c r="GNL41" s="251"/>
      <c r="GNM41" s="251"/>
      <c r="GNN41" s="251"/>
      <c r="GNO41" s="251"/>
      <c r="GNP41" s="251"/>
      <c r="GNQ41" s="251"/>
      <c r="GNR41" s="251"/>
      <c r="GNS41" s="251"/>
      <c r="GNT41" s="251"/>
      <c r="GNU41" s="251"/>
      <c r="GNV41" s="251"/>
      <c r="GNW41" s="251"/>
      <c r="GNX41" s="251"/>
      <c r="GNY41" s="251"/>
      <c r="GNZ41" s="251"/>
      <c r="GOA41" s="251"/>
      <c r="GOB41" s="251"/>
      <c r="GOC41" s="251"/>
      <c r="GOD41" s="251"/>
      <c r="GOE41" s="251"/>
      <c r="GOF41" s="251"/>
      <c r="GOG41" s="251"/>
      <c r="GOH41" s="251"/>
      <c r="GOI41" s="251"/>
      <c r="GOJ41" s="251"/>
      <c r="GOK41" s="251"/>
      <c r="GOL41" s="251"/>
      <c r="GOM41" s="251"/>
      <c r="GON41" s="251"/>
      <c r="GOO41" s="251"/>
      <c r="GOP41" s="251"/>
      <c r="GOQ41" s="251"/>
      <c r="GOR41" s="251"/>
      <c r="GOS41" s="251"/>
      <c r="GOT41" s="251"/>
      <c r="GOU41" s="251"/>
      <c r="GOV41" s="251"/>
      <c r="GOW41" s="251"/>
      <c r="GOX41" s="251"/>
      <c r="GOY41" s="251"/>
      <c r="GOZ41" s="251"/>
      <c r="GPA41" s="251"/>
      <c r="GPB41" s="251"/>
      <c r="GPC41" s="251"/>
      <c r="GPD41" s="251"/>
      <c r="GPE41" s="251"/>
      <c r="GPF41" s="251"/>
      <c r="GPG41" s="251"/>
      <c r="GPH41" s="251"/>
      <c r="GPI41" s="251"/>
      <c r="GPJ41" s="251"/>
      <c r="GPK41" s="251"/>
      <c r="GPL41" s="251"/>
      <c r="GPM41" s="251"/>
      <c r="GPN41" s="251"/>
      <c r="GPO41" s="251"/>
      <c r="GPP41" s="251"/>
      <c r="GPQ41" s="251"/>
      <c r="GPR41" s="251"/>
      <c r="GPS41" s="251"/>
      <c r="GPT41" s="251"/>
      <c r="GPU41" s="251"/>
      <c r="GPV41" s="251"/>
      <c r="GPW41" s="251"/>
      <c r="GPX41" s="251"/>
      <c r="GPY41" s="251"/>
      <c r="GPZ41" s="251"/>
      <c r="GQA41" s="251"/>
      <c r="GQB41" s="251"/>
      <c r="GQC41" s="251"/>
      <c r="GQD41" s="251"/>
      <c r="GQE41" s="251"/>
      <c r="GQF41" s="251"/>
      <c r="GQG41" s="251"/>
      <c r="GQH41" s="251"/>
      <c r="GQI41" s="251"/>
      <c r="GQJ41" s="251"/>
      <c r="GQK41" s="251"/>
      <c r="GQL41" s="251"/>
      <c r="GQM41" s="251"/>
      <c r="GQN41" s="251"/>
      <c r="GQO41" s="251"/>
      <c r="GQP41" s="251"/>
      <c r="GQQ41" s="251"/>
      <c r="GQR41" s="251"/>
      <c r="GQS41" s="251"/>
      <c r="GQT41" s="251"/>
      <c r="GQU41" s="251"/>
      <c r="GQV41" s="251"/>
      <c r="GQW41" s="251"/>
      <c r="GQX41" s="251"/>
      <c r="GQY41" s="251"/>
      <c r="GQZ41" s="251"/>
      <c r="GRA41" s="251"/>
      <c r="GRB41" s="251"/>
      <c r="GRC41" s="251"/>
      <c r="GRD41" s="251"/>
      <c r="GRE41" s="251"/>
      <c r="GRF41" s="251"/>
      <c r="GRG41" s="251"/>
      <c r="GRH41" s="251"/>
      <c r="GRI41" s="251"/>
      <c r="GRJ41" s="251"/>
      <c r="GRK41" s="251"/>
      <c r="GRL41" s="251"/>
      <c r="GRM41" s="251"/>
      <c r="GRN41" s="251"/>
      <c r="GRO41" s="251"/>
      <c r="GRP41" s="251"/>
      <c r="GRQ41" s="251"/>
      <c r="GRR41" s="251"/>
      <c r="GRS41" s="251"/>
      <c r="GRT41" s="251"/>
      <c r="GRU41" s="251"/>
      <c r="GRV41" s="251"/>
      <c r="GRW41" s="251"/>
      <c r="GRX41" s="251"/>
      <c r="GRY41" s="251"/>
      <c r="GRZ41" s="251"/>
      <c r="GSA41" s="251"/>
      <c r="GSB41" s="251"/>
      <c r="GSC41" s="251"/>
      <c r="GSD41" s="251"/>
      <c r="GSE41" s="251"/>
      <c r="GSF41" s="251"/>
      <c r="GSG41" s="251"/>
      <c r="GSH41" s="251"/>
      <c r="GSI41" s="251"/>
      <c r="GSJ41" s="251"/>
      <c r="GSK41" s="251"/>
      <c r="GSL41" s="251"/>
      <c r="GSM41" s="251"/>
      <c r="GSN41" s="251"/>
      <c r="GSO41" s="251"/>
      <c r="GSP41" s="251"/>
      <c r="GSQ41" s="251"/>
      <c r="GSR41" s="251"/>
      <c r="GSS41" s="251"/>
      <c r="GST41" s="251"/>
      <c r="GSU41" s="251"/>
      <c r="GSV41" s="251"/>
      <c r="GSW41" s="251"/>
      <c r="GSX41" s="251"/>
      <c r="GSY41" s="251"/>
      <c r="GSZ41" s="251"/>
      <c r="GTA41" s="251"/>
      <c r="GTB41" s="251"/>
      <c r="GTC41" s="251"/>
      <c r="GTD41" s="251"/>
      <c r="GTE41" s="251"/>
      <c r="GTF41" s="251"/>
      <c r="GTG41" s="251"/>
      <c r="GTH41" s="251"/>
      <c r="GTI41" s="251"/>
      <c r="GTJ41" s="251"/>
      <c r="GTK41" s="251"/>
      <c r="GTL41" s="251"/>
      <c r="GTM41" s="251"/>
      <c r="GTN41" s="251"/>
      <c r="GTO41" s="251"/>
      <c r="GTP41" s="251"/>
      <c r="GTQ41" s="251"/>
      <c r="GTR41" s="251"/>
      <c r="GTS41" s="251"/>
      <c r="GTT41" s="251"/>
      <c r="GTU41" s="251"/>
      <c r="GTV41" s="251"/>
      <c r="GTW41" s="251"/>
      <c r="GTX41" s="251"/>
      <c r="GTY41" s="251"/>
      <c r="GTZ41" s="251"/>
      <c r="GUA41" s="251"/>
      <c r="GUB41" s="251"/>
      <c r="GUC41" s="251"/>
      <c r="GUD41" s="251"/>
      <c r="GUE41" s="251"/>
      <c r="GUF41" s="251"/>
      <c r="GUG41" s="251"/>
      <c r="GUH41" s="251"/>
      <c r="GUI41" s="251"/>
      <c r="GUJ41" s="251"/>
      <c r="GUK41" s="251"/>
      <c r="GUL41" s="251"/>
      <c r="GUM41" s="251"/>
      <c r="GUN41" s="251"/>
      <c r="GUO41" s="251"/>
      <c r="GUP41" s="251"/>
      <c r="GUQ41" s="251"/>
      <c r="GUR41" s="251"/>
      <c r="GUS41" s="251"/>
      <c r="GUT41" s="251"/>
      <c r="GUU41" s="251"/>
      <c r="GUV41" s="251"/>
      <c r="GUW41" s="251"/>
      <c r="GUX41" s="251"/>
      <c r="GUY41" s="251"/>
      <c r="GUZ41" s="251"/>
      <c r="GVA41" s="251"/>
      <c r="GVB41" s="251"/>
      <c r="GVC41" s="251"/>
      <c r="GVD41" s="251"/>
      <c r="GVE41" s="251"/>
      <c r="GVF41" s="251"/>
      <c r="GVG41" s="251"/>
      <c r="GVH41" s="251"/>
      <c r="GVI41" s="251"/>
      <c r="GVJ41" s="251"/>
      <c r="GVK41" s="251"/>
      <c r="GVL41" s="251"/>
      <c r="GVM41" s="251"/>
      <c r="GVN41" s="251"/>
      <c r="GVO41" s="251"/>
      <c r="GVP41" s="251"/>
      <c r="GVQ41" s="251"/>
      <c r="GVR41" s="251"/>
      <c r="GVS41" s="251"/>
      <c r="GVT41" s="251"/>
      <c r="GVU41" s="251"/>
      <c r="GVV41" s="251"/>
      <c r="GVW41" s="251"/>
      <c r="GVX41" s="251"/>
      <c r="GVY41" s="251"/>
      <c r="GVZ41" s="251"/>
      <c r="GWA41" s="251"/>
      <c r="GWB41" s="251"/>
      <c r="GWC41" s="251"/>
      <c r="GWD41" s="251"/>
      <c r="GWE41" s="251"/>
      <c r="GWF41" s="251"/>
      <c r="GWG41" s="251"/>
      <c r="GWH41" s="251"/>
      <c r="GWI41" s="251"/>
      <c r="GWJ41" s="251"/>
      <c r="GWK41" s="251"/>
      <c r="GWL41" s="251"/>
      <c r="GWM41" s="251"/>
      <c r="GWN41" s="251"/>
      <c r="GWO41" s="251"/>
      <c r="GWP41" s="251"/>
      <c r="GWQ41" s="251"/>
      <c r="GWR41" s="251"/>
      <c r="GWS41" s="251"/>
      <c r="GWT41" s="251"/>
      <c r="GWU41" s="251"/>
      <c r="GWV41" s="251"/>
      <c r="GWW41" s="251"/>
      <c r="GWX41" s="251"/>
      <c r="GWY41" s="251"/>
      <c r="GWZ41" s="251"/>
      <c r="GXA41" s="251"/>
      <c r="GXB41" s="251"/>
      <c r="GXC41" s="251"/>
      <c r="GXD41" s="251"/>
      <c r="GXE41" s="251"/>
      <c r="GXF41" s="251"/>
      <c r="GXG41" s="251"/>
      <c r="GXH41" s="251"/>
      <c r="GXI41" s="251"/>
      <c r="GXJ41" s="251"/>
      <c r="GXK41" s="251"/>
      <c r="GXL41" s="251"/>
      <c r="GXM41" s="251"/>
      <c r="GXN41" s="251"/>
      <c r="GXO41" s="251"/>
      <c r="GXP41" s="251"/>
      <c r="GXQ41" s="251"/>
      <c r="GXR41" s="251"/>
      <c r="GXS41" s="251"/>
      <c r="GXT41" s="251"/>
      <c r="GXU41" s="251"/>
      <c r="GXV41" s="251"/>
      <c r="GXW41" s="251"/>
      <c r="GXX41" s="251"/>
      <c r="GXY41" s="251"/>
      <c r="GXZ41" s="251"/>
      <c r="GYA41" s="251"/>
      <c r="GYB41" s="251"/>
      <c r="GYC41" s="251"/>
      <c r="GYD41" s="251"/>
      <c r="GYE41" s="251"/>
      <c r="GYF41" s="251"/>
      <c r="GYG41" s="251"/>
      <c r="GYH41" s="251"/>
      <c r="GYI41" s="251"/>
      <c r="GYJ41" s="251"/>
      <c r="GYK41" s="251"/>
      <c r="GYL41" s="251"/>
      <c r="GYM41" s="251"/>
      <c r="GYN41" s="251"/>
      <c r="GYO41" s="251"/>
      <c r="GYP41" s="251"/>
      <c r="GYQ41" s="251"/>
      <c r="GYR41" s="251"/>
      <c r="GYS41" s="251"/>
      <c r="GYT41" s="251"/>
      <c r="GYU41" s="251"/>
      <c r="GYV41" s="251"/>
      <c r="GYW41" s="251"/>
      <c r="GYX41" s="251"/>
      <c r="GYY41" s="251"/>
      <c r="GYZ41" s="251"/>
      <c r="GZA41" s="251"/>
      <c r="GZB41" s="251"/>
      <c r="GZC41" s="251"/>
      <c r="GZD41" s="251"/>
      <c r="GZE41" s="251"/>
      <c r="GZF41" s="251"/>
      <c r="GZG41" s="251"/>
      <c r="GZH41" s="251"/>
      <c r="GZI41" s="251"/>
      <c r="GZJ41" s="251"/>
      <c r="GZK41" s="251"/>
      <c r="GZL41" s="251"/>
      <c r="GZM41" s="251"/>
      <c r="GZN41" s="251"/>
      <c r="GZO41" s="251"/>
      <c r="GZP41" s="251"/>
      <c r="GZQ41" s="251"/>
      <c r="GZR41" s="251"/>
      <c r="GZS41" s="251"/>
      <c r="GZT41" s="251"/>
      <c r="GZU41" s="251"/>
      <c r="GZV41" s="251"/>
      <c r="GZW41" s="251"/>
      <c r="GZX41" s="251"/>
      <c r="GZY41" s="251"/>
      <c r="GZZ41" s="251"/>
      <c r="HAA41" s="251"/>
      <c r="HAB41" s="251"/>
      <c r="HAC41" s="251"/>
      <c r="HAD41" s="251"/>
      <c r="HAE41" s="251"/>
      <c r="HAF41" s="251"/>
      <c r="HAG41" s="251"/>
      <c r="HAH41" s="251"/>
      <c r="HAI41" s="251"/>
      <c r="HAJ41" s="251"/>
      <c r="HAK41" s="251"/>
      <c r="HAL41" s="251"/>
      <c r="HAM41" s="251"/>
      <c r="HAN41" s="251"/>
      <c r="HAO41" s="251"/>
      <c r="HAP41" s="251"/>
      <c r="HAQ41" s="251"/>
      <c r="HAR41" s="251"/>
      <c r="HAS41" s="251"/>
      <c r="HAT41" s="251"/>
      <c r="HAU41" s="251"/>
      <c r="HAV41" s="251"/>
      <c r="HAW41" s="251"/>
      <c r="HAX41" s="251"/>
      <c r="HAY41" s="251"/>
      <c r="HAZ41" s="251"/>
      <c r="HBA41" s="251"/>
      <c r="HBB41" s="251"/>
      <c r="HBC41" s="251"/>
      <c r="HBD41" s="251"/>
      <c r="HBE41" s="251"/>
      <c r="HBF41" s="251"/>
      <c r="HBG41" s="251"/>
      <c r="HBH41" s="251"/>
      <c r="HBI41" s="251"/>
      <c r="HBJ41" s="251"/>
      <c r="HBK41" s="251"/>
      <c r="HBL41" s="251"/>
      <c r="HBM41" s="251"/>
      <c r="HBN41" s="251"/>
      <c r="HBO41" s="251"/>
      <c r="HBP41" s="251"/>
      <c r="HBQ41" s="251"/>
      <c r="HBR41" s="251"/>
      <c r="HBS41" s="251"/>
      <c r="HBT41" s="251"/>
      <c r="HBU41" s="251"/>
      <c r="HBV41" s="251"/>
      <c r="HBW41" s="251"/>
      <c r="HBX41" s="251"/>
      <c r="HBY41" s="251"/>
      <c r="HBZ41" s="251"/>
      <c r="HCA41" s="251"/>
      <c r="HCB41" s="251"/>
      <c r="HCC41" s="251"/>
      <c r="HCD41" s="251"/>
      <c r="HCE41" s="251"/>
      <c r="HCF41" s="251"/>
      <c r="HCG41" s="251"/>
      <c r="HCH41" s="251"/>
      <c r="HCI41" s="251"/>
      <c r="HCJ41" s="251"/>
      <c r="HCK41" s="251"/>
      <c r="HCL41" s="251"/>
      <c r="HCM41" s="251"/>
      <c r="HCN41" s="251"/>
      <c r="HCO41" s="251"/>
      <c r="HCP41" s="251"/>
      <c r="HCQ41" s="251"/>
      <c r="HCR41" s="251"/>
      <c r="HCS41" s="251"/>
      <c r="HCT41" s="251"/>
      <c r="HCU41" s="251"/>
      <c r="HCV41" s="251"/>
      <c r="HCW41" s="251"/>
      <c r="HCX41" s="251"/>
      <c r="HCY41" s="251"/>
      <c r="HCZ41" s="251"/>
      <c r="HDA41" s="251"/>
      <c r="HDB41" s="251"/>
      <c r="HDC41" s="251"/>
      <c r="HDD41" s="251"/>
      <c r="HDE41" s="251"/>
      <c r="HDF41" s="251"/>
      <c r="HDG41" s="251"/>
      <c r="HDH41" s="251"/>
      <c r="HDI41" s="251"/>
      <c r="HDJ41" s="251"/>
      <c r="HDK41" s="251"/>
      <c r="HDL41" s="251"/>
      <c r="HDM41" s="251"/>
      <c r="HDN41" s="251"/>
      <c r="HDO41" s="251"/>
      <c r="HDP41" s="251"/>
      <c r="HDQ41" s="251"/>
      <c r="HDR41" s="251"/>
      <c r="HDS41" s="251"/>
      <c r="HDT41" s="251"/>
      <c r="HDU41" s="251"/>
      <c r="HDV41" s="251"/>
      <c r="HDW41" s="251"/>
      <c r="HDX41" s="251"/>
      <c r="HDY41" s="251"/>
      <c r="HDZ41" s="251"/>
      <c r="HEA41" s="251"/>
      <c r="HEB41" s="251"/>
      <c r="HEC41" s="251"/>
      <c r="HED41" s="251"/>
      <c r="HEE41" s="251"/>
      <c r="HEF41" s="251"/>
      <c r="HEG41" s="251"/>
      <c r="HEH41" s="251"/>
      <c r="HEI41" s="251"/>
      <c r="HEJ41" s="251"/>
      <c r="HEK41" s="251"/>
      <c r="HEL41" s="251"/>
      <c r="HEM41" s="251"/>
      <c r="HEN41" s="251"/>
      <c r="HEO41" s="251"/>
      <c r="HEP41" s="251"/>
      <c r="HEQ41" s="251"/>
      <c r="HER41" s="251"/>
      <c r="HES41" s="251"/>
      <c r="HET41" s="251"/>
      <c r="HEU41" s="251"/>
      <c r="HEV41" s="251"/>
      <c r="HEW41" s="251"/>
      <c r="HEX41" s="251"/>
      <c r="HEY41" s="251"/>
      <c r="HEZ41" s="251"/>
      <c r="HFA41" s="251"/>
      <c r="HFB41" s="251"/>
      <c r="HFC41" s="251"/>
      <c r="HFD41" s="251"/>
      <c r="HFE41" s="251"/>
      <c r="HFF41" s="251"/>
      <c r="HFG41" s="251"/>
      <c r="HFH41" s="251"/>
      <c r="HFI41" s="251"/>
      <c r="HFJ41" s="251"/>
      <c r="HFK41" s="251"/>
      <c r="HFL41" s="251"/>
      <c r="HFM41" s="251"/>
      <c r="HFN41" s="251"/>
      <c r="HFO41" s="251"/>
      <c r="HFP41" s="251"/>
      <c r="HFQ41" s="251"/>
      <c r="HFR41" s="251"/>
      <c r="HFS41" s="251"/>
      <c r="HFT41" s="251"/>
      <c r="HFU41" s="251"/>
      <c r="HFV41" s="251"/>
      <c r="HFW41" s="251"/>
      <c r="HFX41" s="251"/>
      <c r="HFY41" s="251"/>
      <c r="HFZ41" s="251"/>
      <c r="HGA41" s="251"/>
      <c r="HGB41" s="251"/>
      <c r="HGC41" s="251"/>
      <c r="HGD41" s="251"/>
      <c r="HGE41" s="251"/>
      <c r="HGF41" s="251"/>
      <c r="HGG41" s="251"/>
      <c r="HGH41" s="251"/>
      <c r="HGI41" s="251"/>
      <c r="HGJ41" s="251"/>
      <c r="HGK41" s="251"/>
      <c r="HGL41" s="251"/>
      <c r="HGM41" s="251"/>
      <c r="HGN41" s="251"/>
      <c r="HGO41" s="251"/>
      <c r="HGP41" s="251"/>
      <c r="HGQ41" s="251"/>
      <c r="HGR41" s="251"/>
      <c r="HGS41" s="251"/>
      <c r="HGT41" s="251"/>
      <c r="HGU41" s="251"/>
      <c r="HGV41" s="251"/>
      <c r="HGW41" s="251"/>
      <c r="HGX41" s="251"/>
      <c r="HGY41" s="251"/>
      <c r="HGZ41" s="251"/>
      <c r="HHA41" s="251"/>
      <c r="HHB41" s="251"/>
      <c r="HHC41" s="251"/>
      <c r="HHD41" s="251"/>
      <c r="HHE41" s="251"/>
      <c r="HHF41" s="251"/>
      <c r="HHG41" s="251"/>
      <c r="HHH41" s="251"/>
      <c r="HHI41" s="251"/>
      <c r="HHJ41" s="251"/>
      <c r="HHK41" s="251"/>
      <c r="HHL41" s="251"/>
      <c r="HHM41" s="251"/>
      <c r="HHN41" s="251"/>
      <c r="HHO41" s="251"/>
      <c r="HHP41" s="251"/>
      <c r="HHQ41" s="251"/>
      <c r="HHR41" s="251"/>
      <c r="HHS41" s="251"/>
      <c r="HHT41" s="251"/>
      <c r="HHU41" s="251"/>
      <c r="HHV41" s="251"/>
      <c r="HHW41" s="251"/>
      <c r="HHX41" s="251"/>
      <c r="HHY41" s="251"/>
      <c r="HHZ41" s="251"/>
      <c r="HIA41" s="251"/>
      <c r="HIB41" s="251"/>
      <c r="HIC41" s="251"/>
      <c r="HID41" s="251"/>
      <c r="HIE41" s="251"/>
      <c r="HIF41" s="251"/>
      <c r="HIG41" s="251"/>
      <c r="HIH41" s="251"/>
      <c r="HII41" s="251"/>
      <c r="HIJ41" s="251"/>
      <c r="HIK41" s="251"/>
      <c r="HIL41" s="251"/>
      <c r="HIM41" s="251"/>
      <c r="HIN41" s="251"/>
      <c r="HIO41" s="251"/>
      <c r="HIP41" s="251"/>
      <c r="HIQ41" s="251"/>
      <c r="HIR41" s="251"/>
      <c r="HIS41" s="251"/>
      <c r="HIT41" s="251"/>
      <c r="HIU41" s="251"/>
      <c r="HIV41" s="251"/>
      <c r="HIW41" s="251"/>
      <c r="HIX41" s="251"/>
      <c r="HIY41" s="251"/>
      <c r="HIZ41" s="251"/>
      <c r="HJA41" s="251"/>
      <c r="HJB41" s="251"/>
      <c r="HJC41" s="251"/>
      <c r="HJD41" s="251"/>
      <c r="HJE41" s="251"/>
      <c r="HJF41" s="251"/>
      <c r="HJG41" s="251"/>
      <c r="HJH41" s="251"/>
      <c r="HJI41" s="251"/>
      <c r="HJJ41" s="251"/>
      <c r="HJK41" s="251"/>
      <c r="HJL41" s="251"/>
      <c r="HJM41" s="251"/>
      <c r="HJN41" s="251"/>
      <c r="HJO41" s="251"/>
      <c r="HJP41" s="251"/>
      <c r="HJQ41" s="251"/>
      <c r="HJR41" s="251"/>
      <c r="HJS41" s="251"/>
      <c r="HJT41" s="251"/>
      <c r="HJU41" s="251"/>
      <c r="HJV41" s="251"/>
      <c r="HJW41" s="251"/>
      <c r="HJX41" s="251"/>
      <c r="HJY41" s="251"/>
      <c r="HJZ41" s="251"/>
      <c r="HKA41" s="251"/>
      <c r="HKB41" s="251"/>
      <c r="HKC41" s="251"/>
      <c r="HKD41" s="251"/>
      <c r="HKE41" s="251"/>
      <c r="HKF41" s="251"/>
      <c r="HKG41" s="251"/>
      <c r="HKH41" s="251"/>
      <c r="HKI41" s="251"/>
      <c r="HKJ41" s="251"/>
      <c r="HKK41" s="251"/>
      <c r="HKL41" s="251"/>
      <c r="HKM41" s="251"/>
      <c r="HKN41" s="251"/>
      <c r="HKO41" s="251"/>
      <c r="HKP41" s="251"/>
      <c r="HKQ41" s="251"/>
      <c r="HKR41" s="251"/>
      <c r="HKS41" s="251"/>
      <c r="HKT41" s="251"/>
      <c r="HKU41" s="251"/>
      <c r="HKV41" s="251"/>
      <c r="HKW41" s="251"/>
      <c r="HKX41" s="251"/>
      <c r="HKY41" s="251"/>
      <c r="HKZ41" s="251"/>
      <c r="HLA41" s="251"/>
      <c r="HLB41" s="251"/>
      <c r="HLC41" s="251"/>
      <c r="HLD41" s="251"/>
      <c r="HLE41" s="251"/>
      <c r="HLF41" s="251"/>
      <c r="HLG41" s="251"/>
      <c r="HLH41" s="251"/>
      <c r="HLI41" s="251"/>
      <c r="HLJ41" s="251"/>
      <c r="HLK41" s="251"/>
      <c r="HLL41" s="251"/>
      <c r="HLM41" s="251"/>
      <c r="HLN41" s="251"/>
      <c r="HLO41" s="251"/>
      <c r="HLP41" s="251"/>
      <c r="HLQ41" s="251"/>
      <c r="HLR41" s="251"/>
      <c r="HLS41" s="251"/>
      <c r="HLT41" s="251"/>
      <c r="HLU41" s="251"/>
      <c r="HLV41" s="251"/>
      <c r="HLW41" s="251"/>
      <c r="HLX41" s="251"/>
      <c r="HLY41" s="251"/>
      <c r="HLZ41" s="251"/>
      <c r="HMA41" s="251"/>
      <c r="HMB41" s="251"/>
      <c r="HMC41" s="251"/>
      <c r="HMD41" s="251"/>
      <c r="HME41" s="251"/>
      <c r="HMF41" s="251"/>
      <c r="HMG41" s="251"/>
      <c r="HMH41" s="251"/>
      <c r="HMI41" s="251"/>
      <c r="HMJ41" s="251"/>
      <c r="HMK41" s="251"/>
      <c r="HML41" s="251"/>
      <c r="HMM41" s="251"/>
      <c r="HMN41" s="251"/>
      <c r="HMO41" s="251"/>
      <c r="HMP41" s="251"/>
      <c r="HMQ41" s="251"/>
      <c r="HMR41" s="251"/>
      <c r="HMS41" s="251"/>
      <c r="HMT41" s="251"/>
      <c r="HMU41" s="251"/>
      <c r="HMV41" s="251"/>
      <c r="HMW41" s="251"/>
      <c r="HMX41" s="251"/>
      <c r="HMY41" s="251"/>
      <c r="HMZ41" s="251"/>
      <c r="HNA41" s="251"/>
      <c r="HNB41" s="251"/>
      <c r="HNC41" s="251"/>
      <c r="HND41" s="251"/>
      <c r="HNE41" s="251"/>
      <c r="HNF41" s="251"/>
      <c r="HNG41" s="251"/>
      <c r="HNH41" s="251"/>
      <c r="HNI41" s="251"/>
      <c r="HNJ41" s="251"/>
      <c r="HNK41" s="251"/>
      <c r="HNL41" s="251"/>
      <c r="HNM41" s="251"/>
      <c r="HNN41" s="251"/>
      <c r="HNO41" s="251"/>
      <c r="HNP41" s="251"/>
      <c r="HNQ41" s="251"/>
      <c r="HNR41" s="251"/>
      <c r="HNS41" s="251"/>
      <c r="HNT41" s="251"/>
      <c r="HNU41" s="251"/>
      <c r="HNV41" s="251"/>
      <c r="HNW41" s="251"/>
      <c r="HNX41" s="251"/>
      <c r="HNY41" s="251"/>
      <c r="HNZ41" s="251"/>
      <c r="HOA41" s="251"/>
      <c r="HOB41" s="251"/>
      <c r="HOC41" s="251"/>
      <c r="HOD41" s="251"/>
      <c r="HOE41" s="251"/>
      <c r="HOF41" s="251"/>
      <c r="HOG41" s="251"/>
      <c r="HOH41" s="251"/>
      <c r="HOI41" s="251"/>
      <c r="HOJ41" s="251"/>
      <c r="HOK41" s="251"/>
      <c r="HOL41" s="251"/>
      <c r="HOM41" s="251"/>
      <c r="HON41" s="251"/>
      <c r="HOO41" s="251"/>
      <c r="HOP41" s="251"/>
      <c r="HOQ41" s="251"/>
      <c r="HOR41" s="251"/>
      <c r="HOS41" s="251"/>
      <c r="HOT41" s="251"/>
      <c r="HOU41" s="251"/>
      <c r="HOV41" s="251"/>
      <c r="HOW41" s="251"/>
      <c r="HOX41" s="251"/>
      <c r="HOY41" s="251"/>
      <c r="HOZ41" s="251"/>
      <c r="HPA41" s="251"/>
      <c r="HPB41" s="251"/>
      <c r="HPC41" s="251"/>
      <c r="HPD41" s="251"/>
      <c r="HPE41" s="251"/>
      <c r="HPF41" s="251"/>
      <c r="HPG41" s="251"/>
      <c r="HPH41" s="251"/>
      <c r="HPI41" s="251"/>
      <c r="HPJ41" s="251"/>
      <c r="HPK41" s="251"/>
      <c r="HPL41" s="251"/>
      <c r="HPM41" s="251"/>
      <c r="HPN41" s="251"/>
      <c r="HPO41" s="251"/>
      <c r="HPP41" s="251"/>
      <c r="HPQ41" s="251"/>
      <c r="HPR41" s="251"/>
      <c r="HPS41" s="251"/>
      <c r="HPT41" s="251"/>
      <c r="HPU41" s="251"/>
      <c r="HPV41" s="251"/>
      <c r="HPW41" s="251"/>
      <c r="HPX41" s="251"/>
      <c r="HPY41" s="251"/>
      <c r="HPZ41" s="251"/>
      <c r="HQA41" s="251"/>
      <c r="HQB41" s="251"/>
      <c r="HQC41" s="251"/>
      <c r="HQD41" s="251"/>
      <c r="HQE41" s="251"/>
      <c r="HQF41" s="251"/>
      <c r="HQG41" s="251"/>
      <c r="HQH41" s="251"/>
      <c r="HQI41" s="251"/>
      <c r="HQJ41" s="251"/>
      <c r="HQK41" s="251"/>
      <c r="HQL41" s="251"/>
      <c r="HQM41" s="251"/>
      <c r="HQN41" s="251"/>
      <c r="HQO41" s="251"/>
      <c r="HQP41" s="251"/>
      <c r="HQQ41" s="251"/>
      <c r="HQR41" s="251"/>
      <c r="HQS41" s="251"/>
      <c r="HQT41" s="251"/>
      <c r="HQU41" s="251"/>
      <c r="HQV41" s="251"/>
      <c r="HQW41" s="251"/>
      <c r="HQX41" s="251"/>
      <c r="HQY41" s="251"/>
      <c r="HQZ41" s="251"/>
      <c r="HRA41" s="251"/>
      <c r="HRB41" s="251"/>
      <c r="HRC41" s="251"/>
      <c r="HRD41" s="251"/>
      <c r="HRE41" s="251"/>
      <c r="HRF41" s="251"/>
      <c r="HRG41" s="251"/>
      <c r="HRH41" s="251"/>
      <c r="HRI41" s="251"/>
      <c r="HRJ41" s="251"/>
      <c r="HRK41" s="251"/>
      <c r="HRL41" s="251"/>
      <c r="HRM41" s="251"/>
      <c r="HRN41" s="251"/>
      <c r="HRO41" s="251"/>
      <c r="HRP41" s="251"/>
      <c r="HRQ41" s="251"/>
      <c r="HRR41" s="251"/>
      <c r="HRS41" s="251"/>
      <c r="HRT41" s="251"/>
      <c r="HRU41" s="251"/>
      <c r="HRV41" s="251"/>
      <c r="HRW41" s="251"/>
      <c r="HRX41" s="251"/>
      <c r="HRY41" s="251"/>
      <c r="HRZ41" s="251"/>
      <c r="HSA41" s="251"/>
      <c r="HSB41" s="251"/>
      <c r="HSC41" s="251"/>
      <c r="HSD41" s="251"/>
      <c r="HSE41" s="251"/>
      <c r="HSF41" s="251"/>
      <c r="HSG41" s="251"/>
      <c r="HSH41" s="251"/>
      <c r="HSI41" s="251"/>
      <c r="HSJ41" s="251"/>
      <c r="HSK41" s="251"/>
      <c r="HSL41" s="251"/>
      <c r="HSM41" s="251"/>
      <c r="HSN41" s="251"/>
      <c r="HSO41" s="251"/>
      <c r="HSP41" s="251"/>
      <c r="HSQ41" s="251"/>
      <c r="HSR41" s="251"/>
      <c r="HSS41" s="251"/>
      <c r="HST41" s="251"/>
      <c r="HSU41" s="251"/>
      <c r="HSV41" s="251"/>
      <c r="HSW41" s="251"/>
      <c r="HSX41" s="251"/>
      <c r="HSY41" s="251"/>
      <c r="HSZ41" s="251"/>
      <c r="HTA41" s="251"/>
      <c r="HTB41" s="251"/>
      <c r="HTC41" s="251"/>
      <c r="HTD41" s="251"/>
      <c r="HTE41" s="251"/>
      <c r="HTF41" s="251"/>
      <c r="HTG41" s="251"/>
      <c r="HTH41" s="251"/>
      <c r="HTI41" s="251"/>
      <c r="HTJ41" s="251"/>
      <c r="HTK41" s="251"/>
      <c r="HTL41" s="251"/>
      <c r="HTM41" s="251"/>
      <c r="HTN41" s="251"/>
      <c r="HTO41" s="251"/>
      <c r="HTP41" s="251"/>
      <c r="HTQ41" s="251"/>
      <c r="HTR41" s="251"/>
      <c r="HTS41" s="251"/>
      <c r="HTT41" s="251"/>
      <c r="HTU41" s="251"/>
      <c r="HTV41" s="251"/>
      <c r="HTW41" s="251"/>
      <c r="HTX41" s="251"/>
      <c r="HTY41" s="251"/>
      <c r="HTZ41" s="251"/>
      <c r="HUA41" s="251"/>
      <c r="HUB41" s="251"/>
      <c r="HUC41" s="251"/>
      <c r="HUD41" s="251"/>
      <c r="HUE41" s="251"/>
      <c r="HUF41" s="251"/>
      <c r="HUG41" s="251"/>
      <c r="HUH41" s="251"/>
      <c r="HUI41" s="251"/>
      <c r="HUJ41" s="251"/>
      <c r="HUK41" s="251"/>
      <c r="HUL41" s="251"/>
      <c r="HUM41" s="251"/>
      <c r="HUN41" s="251"/>
      <c r="HUO41" s="251"/>
      <c r="HUP41" s="251"/>
      <c r="HUQ41" s="251"/>
      <c r="HUR41" s="251"/>
      <c r="HUS41" s="251"/>
      <c r="HUT41" s="251"/>
      <c r="HUU41" s="251"/>
      <c r="HUV41" s="251"/>
      <c r="HUW41" s="251"/>
      <c r="HUX41" s="251"/>
      <c r="HUY41" s="251"/>
      <c r="HUZ41" s="251"/>
      <c r="HVA41" s="251"/>
      <c r="HVB41" s="251"/>
      <c r="HVC41" s="251"/>
      <c r="HVD41" s="251"/>
      <c r="HVE41" s="251"/>
      <c r="HVF41" s="251"/>
      <c r="HVG41" s="251"/>
      <c r="HVH41" s="251"/>
      <c r="HVI41" s="251"/>
      <c r="HVJ41" s="251"/>
      <c r="HVK41" s="251"/>
      <c r="HVL41" s="251"/>
      <c r="HVM41" s="251"/>
      <c r="HVN41" s="251"/>
      <c r="HVO41" s="251"/>
      <c r="HVP41" s="251"/>
      <c r="HVQ41" s="251"/>
      <c r="HVR41" s="251"/>
      <c r="HVS41" s="251"/>
      <c r="HVT41" s="251"/>
      <c r="HVU41" s="251"/>
      <c r="HVV41" s="251"/>
      <c r="HVW41" s="251"/>
      <c r="HVX41" s="251"/>
      <c r="HVY41" s="251"/>
      <c r="HVZ41" s="251"/>
      <c r="HWA41" s="251"/>
      <c r="HWB41" s="251"/>
      <c r="HWC41" s="251"/>
      <c r="HWD41" s="251"/>
      <c r="HWE41" s="251"/>
      <c r="HWF41" s="251"/>
      <c r="HWG41" s="251"/>
      <c r="HWH41" s="251"/>
      <c r="HWI41" s="251"/>
      <c r="HWJ41" s="251"/>
      <c r="HWK41" s="251"/>
      <c r="HWL41" s="251"/>
      <c r="HWM41" s="251"/>
      <c r="HWN41" s="251"/>
      <c r="HWO41" s="251"/>
      <c r="HWP41" s="251"/>
      <c r="HWQ41" s="251"/>
      <c r="HWR41" s="251"/>
      <c r="HWS41" s="251"/>
      <c r="HWT41" s="251"/>
      <c r="HWU41" s="251"/>
      <c r="HWV41" s="251"/>
      <c r="HWW41" s="251"/>
      <c r="HWX41" s="251"/>
      <c r="HWY41" s="251"/>
      <c r="HWZ41" s="251"/>
      <c r="HXA41" s="251"/>
      <c r="HXB41" s="251"/>
      <c r="HXC41" s="251"/>
      <c r="HXD41" s="251"/>
      <c r="HXE41" s="251"/>
      <c r="HXF41" s="251"/>
      <c r="HXG41" s="251"/>
      <c r="HXH41" s="251"/>
      <c r="HXI41" s="251"/>
      <c r="HXJ41" s="251"/>
      <c r="HXK41" s="251"/>
      <c r="HXL41" s="251"/>
      <c r="HXM41" s="251"/>
      <c r="HXN41" s="251"/>
      <c r="HXO41" s="251"/>
      <c r="HXP41" s="251"/>
      <c r="HXQ41" s="251"/>
      <c r="HXR41" s="251"/>
      <c r="HXS41" s="251"/>
      <c r="HXT41" s="251"/>
      <c r="HXU41" s="251"/>
      <c r="HXV41" s="251"/>
      <c r="HXW41" s="251"/>
      <c r="HXX41" s="251"/>
      <c r="HXY41" s="251"/>
      <c r="HXZ41" s="251"/>
      <c r="HYA41" s="251"/>
      <c r="HYB41" s="251"/>
      <c r="HYC41" s="251"/>
      <c r="HYD41" s="251"/>
      <c r="HYE41" s="251"/>
      <c r="HYF41" s="251"/>
      <c r="HYG41" s="251"/>
      <c r="HYH41" s="251"/>
      <c r="HYI41" s="251"/>
      <c r="HYJ41" s="251"/>
      <c r="HYK41" s="251"/>
      <c r="HYL41" s="251"/>
      <c r="HYM41" s="251"/>
      <c r="HYN41" s="251"/>
      <c r="HYO41" s="251"/>
      <c r="HYP41" s="251"/>
      <c r="HYQ41" s="251"/>
      <c r="HYR41" s="251"/>
      <c r="HYS41" s="251"/>
      <c r="HYT41" s="251"/>
      <c r="HYU41" s="251"/>
      <c r="HYV41" s="251"/>
      <c r="HYW41" s="251"/>
      <c r="HYX41" s="251"/>
      <c r="HYY41" s="251"/>
      <c r="HYZ41" s="251"/>
      <c r="HZA41" s="251"/>
      <c r="HZB41" s="251"/>
      <c r="HZC41" s="251"/>
      <c r="HZD41" s="251"/>
      <c r="HZE41" s="251"/>
      <c r="HZF41" s="251"/>
      <c r="HZG41" s="251"/>
      <c r="HZH41" s="251"/>
      <c r="HZI41" s="251"/>
      <c r="HZJ41" s="251"/>
      <c r="HZK41" s="251"/>
      <c r="HZL41" s="251"/>
      <c r="HZM41" s="251"/>
      <c r="HZN41" s="251"/>
      <c r="HZO41" s="251"/>
      <c r="HZP41" s="251"/>
      <c r="HZQ41" s="251"/>
      <c r="HZR41" s="251"/>
      <c r="HZS41" s="251"/>
      <c r="HZT41" s="251"/>
      <c r="HZU41" s="251"/>
      <c r="HZV41" s="251"/>
      <c r="HZW41" s="251"/>
      <c r="HZX41" s="251"/>
      <c r="HZY41" s="251"/>
      <c r="HZZ41" s="251"/>
      <c r="IAA41" s="251"/>
      <c r="IAB41" s="251"/>
      <c r="IAC41" s="251"/>
      <c r="IAD41" s="251"/>
      <c r="IAE41" s="251"/>
      <c r="IAF41" s="251"/>
      <c r="IAG41" s="251"/>
      <c r="IAH41" s="251"/>
      <c r="IAI41" s="251"/>
      <c r="IAJ41" s="251"/>
      <c r="IAK41" s="251"/>
      <c r="IAL41" s="251"/>
      <c r="IAM41" s="251"/>
      <c r="IAN41" s="251"/>
      <c r="IAO41" s="251"/>
      <c r="IAP41" s="251"/>
      <c r="IAQ41" s="251"/>
      <c r="IAR41" s="251"/>
      <c r="IAS41" s="251"/>
      <c r="IAT41" s="251"/>
      <c r="IAU41" s="251"/>
      <c r="IAV41" s="251"/>
      <c r="IAW41" s="251"/>
      <c r="IAX41" s="251"/>
      <c r="IAY41" s="251"/>
      <c r="IAZ41" s="251"/>
      <c r="IBA41" s="251"/>
      <c r="IBB41" s="251"/>
      <c r="IBC41" s="251"/>
      <c r="IBD41" s="251"/>
      <c r="IBE41" s="251"/>
      <c r="IBF41" s="251"/>
      <c r="IBG41" s="251"/>
      <c r="IBH41" s="251"/>
      <c r="IBI41" s="251"/>
      <c r="IBJ41" s="251"/>
      <c r="IBK41" s="251"/>
      <c r="IBL41" s="251"/>
      <c r="IBM41" s="251"/>
      <c r="IBN41" s="251"/>
      <c r="IBO41" s="251"/>
      <c r="IBP41" s="251"/>
      <c r="IBQ41" s="251"/>
      <c r="IBR41" s="251"/>
      <c r="IBS41" s="251"/>
      <c r="IBT41" s="251"/>
      <c r="IBU41" s="251"/>
      <c r="IBV41" s="251"/>
      <c r="IBW41" s="251"/>
      <c r="IBX41" s="251"/>
      <c r="IBY41" s="251"/>
      <c r="IBZ41" s="251"/>
      <c r="ICA41" s="251"/>
      <c r="ICB41" s="251"/>
      <c r="ICC41" s="251"/>
      <c r="ICD41" s="251"/>
      <c r="ICE41" s="251"/>
      <c r="ICF41" s="251"/>
      <c r="ICG41" s="251"/>
      <c r="ICH41" s="251"/>
      <c r="ICI41" s="251"/>
      <c r="ICJ41" s="251"/>
      <c r="ICK41" s="251"/>
      <c r="ICL41" s="251"/>
      <c r="ICM41" s="251"/>
      <c r="ICN41" s="251"/>
      <c r="ICO41" s="251"/>
      <c r="ICP41" s="251"/>
      <c r="ICQ41" s="251"/>
      <c r="ICR41" s="251"/>
      <c r="ICS41" s="251"/>
      <c r="ICT41" s="251"/>
      <c r="ICU41" s="251"/>
      <c r="ICV41" s="251"/>
      <c r="ICW41" s="251"/>
      <c r="ICX41" s="251"/>
      <c r="ICY41" s="251"/>
      <c r="ICZ41" s="251"/>
      <c r="IDA41" s="251"/>
      <c r="IDB41" s="251"/>
      <c r="IDC41" s="251"/>
      <c r="IDD41" s="251"/>
      <c r="IDE41" s="251"/>
      <c r="IDF41" s="251"/>
      <c r="IDG41" s="251"/>
      <c r="IDH41" s="251"/>
      <c r="IDI41" s="251"/>
      <c r="IDJ41" s="251"/>
      <c r="IDK41" s="251"/>
      <c r="IDL41" s="251"/>
      <c r="IDM41" s="251"/>
      <c r="IDN41" s="251"/>
      <c r="IDO41" s="251"/>
      <c r="IDP41" s="251"/>
      <c r="IDQ41" s="251"/>
      <c r="IDR41" s="251"/>
      <c r="IDS41" s="251"/>
      <c r="IDT41" s="251"/>
      <c r="IDU41" s="251"/>
      <c r="IDV41" s="251"/>
      <c r="IDW41" s="251"/>
      <c r="IDX41" s="251"/>
      <c r="IDY41" s="251"/>
      <c r="IDZ41" s="251"/>
      <c r="IEA41" s="251"/>
      <c r="IEB41" s="251"/>
      <c r="IEC41" s="251"/>
      <c r="IED41" s="251"/>
      <c r="IEE41" s="251"/>
      <c r="IEF41" s="251"/>
      <c r="IEG41" s="251"/>
      <c r="IEH41" s="251"/>
      <c r="IEI41" s="251"/>
      <c r="IEJ41" s="251"/>
      <c r="IEK41" s="251"/>
      <c r="IEL41" s="251"/>
      <c r="IEM41" s="251"/>
      <c r="IEN41" s="251"/>
      <c r="IEO41" s="251"/>
      <c r="IEP41" s="251"/>
      <c r="IEQ41" s="251"/>
      <c r="IER41" s="251"/>
      <c r="IES41" s="251"/>
      <c r="IET41" s="251"/>
      <c r="IEU41" s="251"/>
      <c r="IEV41" s="251"/>
      <c r="IEW41" s="251"/>
      <c r="IEX41" s="251"/>
      <c r="IEY41" s="251"/>
      <c r="IEZ41" s="251"/>
      <c r="IFA41" s="251"/>
      <c r="IFB41" s="251"/>
      <c r="IFC41" s="251"/>
      <c r="IFD41" s="251"/>
      <c r="IFE41" s="251"/>
      <c r="IFF41" s="251"/>
      <c r="IFG41" s="251"/>
      <c r="IFH41" s="251"/>
      <c r="IFI41" s="251"/>
      <c r="IFJ41" s="251"/>
      <c r="IFK41" s="251"/>
      <c r="IFL41" s="251"/>
      <c r="IFM41" s="251"/>
      <c r="IFN41" s="251"/>
      <c r="IFO41" s="251"/>
      <c r="IFP41" s="251"/>
      <c r="IFQ41" s="251"/>
      <c r="IFR41" s="251"/>
      <c r="IFS41" s="251"/>
      <c r="IFT41" s="251"/>
      <c r="IFU41" s="251"/>
      <c r="IFV41" s="251"/>
      <c r="IFW41" s="251"/>
      <c r="IFX41" s="251"/>
      <c r="IFY41" s="251"/>
      <c r="IFZ41" s="251"/>
      <c r="IGA41" s="251"/>
      <c r="IGB41" s="251"/>
      <c r="IGC41" s="251"/>
      <c r="IGD41" s="251"/>
      <c r="IGE41" s="251"/>
      <c r="IGF41" s="251"/>
      <c r="IGG41" s="251"/>
      <c r="IGH41" s="251"/>
      <c r="IGI41" s="251"/>
      <c r="IGJ41" s="251"/>
      <c r="IGK41" s="251"/>
      <c r="IGL41" s="251"/>
      <c r="IGM41" s="251"/>
      <c r="IGN41" s="251"/>
      <c r="IGO41" s="251"/>
      <c r="IGP41" s="251"/>
      <c r="IGQ41" s="251"/>
      <c r="IGR41" s="251"/>
      <c r="IGS41" s="251"/>
      <c r="IGT41" s="251"/>
      <c r="IGU41" s="251"/>
      <c r="IGV41" s="251"/>
      <c r="IGW41" s="251"/>
      <c r="IGX41" s="251"/>
      <c r="IGY41" s="251"/>
      <c r="IGZ41" s="251"/>
      <c r="IHA41" s="251"/>
      <c r="IHB41" s="251"/>
      <c r="IHC41" s="251"/>
      <c r="IHD41" s="251"/>
      <c r="IHE41" s="251"/>
      <c r="IHF41" s="251"/>
      <c r="IHG41" s="251"/>
      <c r="IHH41" s="251"/>
      <c r="IHI41" s="251"/>
      <c r="IHJ41" s="251"/>
      <c r="IHK41" s="251"/>
      <c r="IHL41" s="251"/>
      <c r="IHM41" s="251"/>
      <c r="IHN41" s="251"/>
      <c r="IHO41" s="251"/>
      <c r="IHP41" s="251"/>
      <c r="IHQ41" s="251"/>
      <c r="IHR41" s="251"/>
      <c r="IHS41" s="251"/>
      <c r="IHT41" s="251"/>
      <c r="IHU41" s="251"/>
      <c r="IHV41" s="251"/>
      <c r="IHW41" s="251"/>
      <c r="IHX41" s="251"/>
      <c r="IHY41" s="251"/>
      <c r="IHZ41" s="251"/>
      <c r="IIA41" s="251"/>
      <c r="IIB41" s="251"/>
      <c r="IIC41" s="251"/>
      <c r="IID41" s="251"/>
      <c r="IIE41" s="251"/>
      <c r="IIF41" s="251"/>
      <c r="IIG41" s="251"/>
      <c r="IIH41" s="251"/>
      <c r="III41" s="251"/>
      <c r="IIJ41" s="251"/>
      <c r="IIK41" s="251"/>
      <c r="IIL41" s="251"/>
      <c r="IIM41" s="251"/>
      <c r="IIN41" s="251"/>
      <c r="IIO41" s="251"/>
      <c r="IIP41" s="251"/>
      <c r="IIQ41" s="251"/>
      <c r="IIR41" s="251"/>
      <c r="IIS41" s="251"/>
      <c r="IIT41" s="251"/>
      <c r="IIU41" s="251"/>
      <c r="IIV41" s="251"/>
      <c r="IIW41" s="251"/>
      <c r="IIX41" s="251"/>
      <c r="IIY41" s="251"/>
      <c r="IIZ41" s="251"/>
      <c r="IJA41" s="251"/>
      <c r="IJB41" s="251"/>
      <c r="IJC41" s="251"/>
      <c r="IJD41" s="251"/>
      <c r="IJE41" s="251"/>
      <c r="IJF41" s="251"/>
      <c r="IJG41" s="251"/>
      <c r="IJH41" s="251"/>
      <c r="IJI41" s="251"/>
      <c r="IJJ41" s="251"/>
      <c r="IJK41" s="251"/>
      <c r="IJL41" s="251"/>
      <c r="IJM41" s="251"/>
      <c r="IJN41" s="251"/>
      <c r="IJO41" s="251"/>
      <c r="IJP41" s="251"/>
      <c r="IJQ41" s="251"/>
      <c r="IJR41" s="251"/>
      <c r="IJS41" s="251"/>
      <c r="IJT41" s="251"/>
      <c r="IJU41" s="251"/>
      <c r="IJV41" s="251"/>
      <c r="IJW41" s="251"/>
      <c r="IJX41" s="251"/>
      <c r="IJY41" s="251"/>
      <c r="IJZ41" s="251"/>
      <c r="IKA41" s="251"/>
      <c r="IKB41" s="251"/>
      <c r="IKC41" s="251"/>
      <c r="IKD41" s="251"/>
      <c r="IKE41" s="251"/>
      <c r="IKF41" s="251"/>
      <c r="IKG41" s="251"/>
      <c r="IKH41" s="251"/>
      <c r="IKI41" s="251"/>
      <c r="IKJ41" s="251"/>
      <c r="IKK41" s="251"/>
      <c r="IKL41" s="251"/>
      <c r="IKM41" s="251"/>
      <c r="IKN41" s="251"/>
      <c r="IKO41" s="251"/>
      <c r="IKP41" s="251"/>
      <c r="IKQ41" s="251"/>
      <c r="IKR41" s="251"/>
      <c r="IKS41" s="251"/>
      <c r="IKT41" s="251"/>
      <c r="IKU41" s="251"/>
      <c r="IKV41" s="251"/>
      <c r="IKW41" s="251"/>
      <c r="IKX41" s="251"/>
      <c r="IKY41" s="251"/>
      <c r="IKZ41" s="251"/>
      <c r="ILA41" s="251"/>
      <c r="ILB41" s="251"/>
      <c r="ILC41" s="251"/>
      <c r="ILD41" s="251"/>
      <c r="ILE41" s="251"/>
      <c r="ILF41" s="251"/>
      <c r="ILG41" s="251"/>
      <c r="ILH41" s="251"/>
      <c r="ILI41" s="251"/>
      <c r="ILJ41" s="251"/>
      <c r="ILK41" s="251"/>
      <c r="ILL41" s="251"/>
      <c r="ILM41" s="251"/>
      <c r="ILN41" s="251"/>
      <c r="ILO41" s="251"/>
      <c r="ILP41" s="251"/>
      <c r="ILQ41" s="251"/>
      <c r="ILR41" s="251"/>
      <c r="ILS41" s="251"/>
      <c r="ILT41" s="251"/>
      <c r="ILU41" s="251"/>
      <c r="ILV41" s="251"/>
      <c r="ILW41" s="251"/>
      <c r="ILX41" s="251"/>
      <c r="ILY41" s="251"/>
      <c r="ILZ41" s="251"/>
      <c r="IMA41" s="251"/>
      <c r="IMB41" s="251"/>
      <c r="IMC41" s="251"/>
      <c r="IMD41" s="251"/>
      <c r="IME41" s="251"/>
      <c r="IMF41" s="251"/>
      <c r="IMG41" s="251"/>
      <c r="IMH41" s="251"/>
      <c r="IMI41" s="251"/>
      <c r="IMJ41" s="251"/>
      <c r="IMK41" s="251"/>
      <c r="IML41" s="251"/>
      <c r="IMM41" s="251"/>
      <c r="IMN41" s="251"/>
      <c r="IMO41" s="251"/>
      <c r="IMP41" s="251"/>
      <c r="IMQ41" s="251"/>
      <c r="IMR41" s="251"/>
      <c r="IMS41" s="251"/>
      <c r="IMT41" s="251"/>
      <c r="IMU41" s="251"/>
      <c r="IMV41" s="251"/>
      <c r="IMW41" s="251"/>
      <c r="IMX41" s="251"/>
      <c r="IMY41" s="251"/>
      <c r="IMZ41" s="251"/>
      <c r="INA41" s="251"/>
      <c r="INB41" s="251"/>
      <c r="INC41" s="251"/>
      <c r="IND41" s="251"/>
      <c r="INE41" s="251"/>
      <c r="INF41" s="251"/>
      <c r="ING41" s="251"/>
      <c r="INH41" s="251"/>
      <c r="INI41" s="251"/>
      <c r="INJ41" s="251"/>
      <c r="INK41" s="251"/>
      <c r="INL41" s="251"/>
      <c r="INM41" s="251"/>
      <c r="INN41" s="251"/>
      <c r="INO41" s="251"/>
      <c r="INP41" s="251"/>
      <c r="INQ41" s="251"/>
      <c r="INR41" s="251"/>
      <c r="INS41" s="251"/>
      <c r="INT41" s="251"/>
      <c r="INU41" s="251"/>
      <c r="INV41" s="251"/>
      <c r="INW41" s="251"/>
      <c r="INX41" s="251"/>
      <c r="INY41" s="251"/>
      <c r="INZ41" s="251"/>
      <c r="IOA41" s="251"/>
      <c r="IOB41" s="251"/>
      <c r="IOC41" s="251"/>
      <c r="IOD41" s="251"/>
      <c r="IOE41" s="251"/>
      <c r="IOF41" s="251"/>
      <c r="IOG41" s="251"/>
      <c r="IOH41" s="251"/>
      <c r="IOI41" s="251"/>
      <c r="IOJ41" s="251"/>
      <c r="IOK41" s="251"/>
      <c r="IOL41" s="251"/>
      <c r="IOM41" s="251"/>
      <c r="ION41" s="251"/>
      <c r="IOO41" s="251"/>
      <c r="IOP41" s="251"/>
      <c r="IOQ41" s="251"/>
      <c r="IOR41" s="251"/>
      <c r="IOS41" s="251"/>
      <c r="IOT41" s="251"/>
      <c r="IOU41" s="251"/>
      <c r="IOV41" s="251"/>
      <c r="IOW41" s="251"/>
      <c r="IOX41" s="251"/>
      <c r="IOY41" s="251"/>
      <c r="IOZ41" s="251"/>
      <c r="IPA41" s="251"/>
      <c r="IPB41" s="251"/>
      <c r="IPC41" s="251"/>
      <c r="IPD41" s="251"/>
      <c r="IPE41" s="251"/>
      <c r="IPF41" s="251"/>
      <c r="IPG41" s="251"/>
      <c r="IPH41" s="251"/>
      <c r="IPI41" s="251"/>
      <c r="IPJ41" s="251"/>
      <c r="IPK41" s="251"/>
      <c r="IPL41" s="251"/>
      <c r="IPM41" s="251"/>
      <c r="IPN41" s="251"/>
      <c r="IPO41" s="251"/>
      <c r="IPP41" s="251"/>
      <c r="IPQ41" s="251"/>
      <c r="IPR41" s="251"/>
      <c r="IPS41" s="251"/>
      <c r="IPT41" s="251"/>
      <c r="IPU41" s="251"/>
      <c r="IPV41" s="251"/>
      <c r="IPW41" s="251"/>
      <c r="IPX41" s="251"/>
      <c r="IPY41" s="251"/>
      <c r="IPZ41" s="251"/>
      <c r="IQA41" s="251"/>
      <c r="IQB41" s="251"/>
      <c r="IQC41" s="251"/>
      <c r="IQD41" s="251"/>
      <c r="IQE41" s="251"/>
      <c r="IQF41" s="251"/>
      <c r="IQG41" s="251"/>
      <c r="IQH41" s="251"/>
      <c r="IQI41" s="251"/>
      <c r="IQJ41" s="251"/>
      <c r="IQK41" s="251"/>
      <c r="IQL41" s="251"/>
      <c r="IQM41" s="251"/>
      <c r="IQN41" s="251"/>
      <c r="IQO41" s="251"/>
      <c r="IQP41" s="251"/>
      <c r="IQQ41" s="251"/>
      <c r="IQR41" s="251"/>
      <c r="IQS41" s="251"/>
      <c r="IQT41" s="251"/>
      <c r="IQU41" s="251"/>
      <c r="IQV41" s="251"/>
      <c r="IQW41" s="251"/>
      <c r="IQX41" s="251"/>
      <c r="IQY41" s="251"/>
      <c r="IQZ41" s="251"/>
      <c r="IRA41" s="251"/>
      <c r="IRB41" s="251"/>
      <c r="IRC41" s="251"/>
      <c r="IRD41" s="251"/>
      <c r="IRE41" s="251"/>
      <c r="IRF41" s="251"/>
      <c r="IRG41" s="251"/>
      <c r="IRH41" s="251"/>
      <c r="IRI41" s="251"/>
      <c r="IRJ41" s="251"/>
      <c r="IRK41" s="251"/>
      <c r="IRL41" s="251"/>
      <c r="IRM41" s="251"/>
      <c r="IRN41" s="251"/>
      <c r="IRO41" s="251"/>
      <c r="IRP41" s="251"/>
      <c r="IRQ41" s="251"/>
      <c r="IRR41" s="251"/>
      <c r="IRS41" s="251"/>
      <c r="IRT41" s="251"/>
      <c r="IRU41" s="251"/>
      <c r="IRV41" s="251"/>
      <c r="IRW41" s="251"/>
      <c r="IRX41" s="251"/>
      <c r="IRY41" s="251"/>
      <c r="IRZ41" s="251"/>
      <c r="ISA41" s="251"/>
      <c r="ISB41" s="251"/>
      <c r="ISC41" s="251"/>
      <c r="ISD41" s="251"/>
      <c r="ISE41" s="251"/>
      <c r="ISF41" s="251"/>
      <c r="ISG41" s="251"/>
      <c r="ISH41" s="251"/>
      <c r="ISI41" s="251"/>
      <c r="ISJ41" s="251"/>
      <c r="ISK41" s="251"/>
      <c r="ISL41" s="251"/>
      <c r="ISM41" s="251"/>
      <c r="ISN41" s="251"/>
      <c r="ISO41" s="251"/>
      <c r="ISP41" s="251"/>
      <c r="ISQ41" s="251"/>
      <c r="ISR41" s="251"/>
      <c r="ISS41" s="251"/>
      <c r="IST41" s="251"/>
      <c r="ISU41" s="251"/>
      <c r="ISV41" s="251"/>
      <c r="ISW41" s="251"/>
      <c r="ISX41" s="251"/>
      <c r="ISY41" s="251"/>
      <c r="ISZ41" s="251"/>
      <c r="ITA41" s="251"/>
      <c r="ITB41" s="251"/>
      <c r="ITC41" s="251"/>
      <c r="ITD41" s="251"/>
      <c r="ITE41" s="251"/>
      <c r="ITF41" s="251"/>
      <c r="ITG41" s="251"/>
      <c r="ITH41" s="251"/>
      <c r="ITI41" s="251"/>
      <c r="ITJ41" s="251"/>
      <c r="ITK41" s="251"/>
      <c r="ITL41" s="251"/>
      <c r="ITM41" s="251"/>
      <c r="ITN41" s="251"/>
      <c r="ITO41" s="251"/>
      <c r="ITP41" s="251"/>
      <c r="ITQ41" s="251"/>
      <c r="ITR41" s="251"/>
      <c r="ITS41" s="251"/>
      <c r="ITT41" s="251"/>
      <c r="ITU41" s="251"/>
      <c r="ITV41" s="251"/>
      <c r="ITW41" s="251"/>
      <c r="ITX41" s="251"/>
      <c r="ITY41" s="251"/>
      <c r="ITZ41" s="251"/>
      <c r="IUA41" s="251"/>
      <c r="IUB41" s="251"/>
      <c r="IUC41" s="251"/>
      <c r="IUD41" s="251"/>
      <c r="IUE41" s="251"/>
      <c r="IUF41" s="251"/>
      <c r="IUG41" s="251"/>
      <c r="IUH41" s="251"/>
      <c r="IUI41" s="251"/>
      <c r="IUJ41" s="251"/>
      <c r="IUK41" s="251"/>
      <c r="IUL41" s="251"/>
      <c r="IUM41" s="251"/>
      <c r="IUN41" s="251"/>
      <c r="IUO41" s="251"/>
      <c r="IUP41" s="251"/>
      <c r="IUQ41" s="251"/>
      <c r="IUR41" s="251"/>
      <c r="IUS41" s="251"/>
      <c r="IUT41" s="251"/>
      <c r="IUU41" s="251"/>
      <c r="IUV41" s="251"/>
      <c r="IUW41" s="251"/>
      <c r="IUX41" s="251"/>
      <c r="IUY41" s="251"/>
      <c r="IUZ41" s="251"/>
      <c r="IVA41" s="251"/>
      <c r="IVB41" s="251"/>
      <c r="IVC41" s="251"/>
      <c r="IVD41" s="251"/>
      <c r="IVE41" s="251"/>
      <c r="IVF41" s="251"/>
      <c r="IVG41" s="251"/>
      <c r="IVH41" s="251"/>
      <c r="IVI41" s="251"/>
      <c r="IVJ41" s="251"/>
      <c r="IVK41" s="251"/>
      <c r="IVL41" s="251"/>
      <c r="IVM41" s="251"/>
      <c r="IVN41" s="251"/>
      <c r="IVO41" s="251"/>
      <c r="IVP41" s="251"/>
      <c r="IVQ41" s="251"/>
      <c r="IVR41" s="251"/>
      <c r="IVS41" s="251"/>
      <c r="IVT41" s="251"/>
      <c r="IVU41" s="251"/>
      <c r="IVV41" s="251"/>
      <c r="IVW41" s="251"/>
      <c r="IVX41" s="251"/>
      <c r="IVY41" s="251"/>
      <c r="IVZ41" s="251"/>
      <c r="IWA41" s="251"/>
      <c r="IWB41" s="251"/>
      <c r="IWC41" s="251"/>
      <c r="IWD41" s="251"/>
      <c r="IWE41" s="251"/>
      <c r="IWF41" s="251"/>
      <c r="IWG41" s="251"/>
      <c r="IWH41" s="251"/>
      <c r="IWI41" s="251"/>
      <c r="IWJ41" s="251"/>
      <c r="IWK41" s="251"/>
      <c r="IWL41" s="251"/>
      <c r="IWM41" s="251"/>
      <c r="IWN41" s="251"/>
      <c r="IWO41" s="251"/>
      <c r="IWP41" s="251"/>
      <c r="IWQ41" s="251"/>
      <c r="IWR41" s="251"/>
      <c r="IWS41" s="251"/>
      <c r="IWT41" s="251"/>
      <c r="IWU41" s="251"/>
      <c r="IWV41" s="251"/>
      <c r="IWW41" s="251"/>
      <c r="IWX41" s="251"/>
      <c r="IWY41" s="251"/>
      <c r="IWZ41" s="251"/>
      <c r="IXA41" s="251"/>
      <c r="IXB41" s="251"/>
      <c r="IXC41" s="251"/>
      <c r="IXD41" s="251"/>
      <c r="IXE41" s="251"/>
      <c r="IXF41" s="251"/>
      <c r="IXG41" s="251"/>
      <c r="IXH41" s="251"/>
      <c r="IXI41" s="251"/>
      <c r="IXJ41" s="251"/>
      <c r="IXK41" s="251"/>
      <c r="IXL41" s="251"/>
      <c r="IXM41" s="251"/>
      <c r="IXN41" s="251"/>
      <c r="IXO41" s="251"/>
      <c r="IXP41" s="251"/>
      <c r="IXQ41" s="251"/>
      <c r="IXR41" s="251"/>
      <c r="IXS41" s="251"/>
      <c r="IXT41" s="251"/>
      <c r="IXU41" s="251"/>
      <c r="IXV41" s="251"/>
      <c r="IXW41" s="251"/>
      <c r="IXX41" s="251"/>
      <c r="IXY41" s="251"/>
      <c r="IXZ41" s="251"/>
      <c r="IYA41" s="251"/>
      <c r="IYB41" s="251"/>
      <c r="IYC41" s="251"/>
      <c r="IYD41" s="251"/>
      <c r="IYE41" s="251"/>
      <c r="IYF41" s="251"/>
      <c r="IYG41" s="251"/>
      <c r="IYH41" s="251"/>
      <c r="IYI41" s="251"/>
      <c r="IYJ41" s="251"/>
      <c r="IYK41" s="251"/>
      <c r="IYL41" s="251"/>
      <c r="IYM41" s="251"/>
      <c r="IYN41" s="251"/>
      <c r="IYO41" s="251"/>
      <c r="IYP41" s="251"/>
      <c r="IYQ41" s="251"/>
      <c r="IYR41" s="251"/>
      <c r="IYS41" s="251"/>
      <c r="IYT41" s="251"/>
      <c r="IYU41" s="251"/>
      <c r="IYV41" s="251"/>
      <c r="IYW41" s="251"/>
      <c r="IYX41" s="251"/>
      <c r="IYY41" s="251"/>
      <c r="IYZ41" s="251"/>
      <c r="IZA41" s="251"/>
      <c r="IZB41" s="251"/>
      <c r="IZC41" s="251"/>
      <c r="IZD41" s="251"/>
      <c r="IZE41" s="251"/>
      <c r="IZF41" s="251"/>
      <c r="IZG41" s="251"/>
      <c r="IZH41" s="251"/>
      <c r="IZI41" s="251"/>
      <c r="IZJ41" s="251"/>
      <c r="IZK41" s="251"/>
      <c r="IZL41" s="251"/>
      <c r="IZM41" s="251"/>
      <c r="IZN41" s="251"/>
      <c r="IZO41" s="251"/>
      <c r="IZP41" s="251"/>
      <c r="IZQ41" s="251"/>
      <c r="IZR41" s="251"/>
      <c r="IZS41" s="251"/>
      <c r="IZT41" s="251"/>
      <c r="IZU41" s="251"/>
      <c r="IZV41" s="251"/>
      <c r="IZW41" s="251"/>
      <c r="IZX41" s="251"/>
      <c r="IZY41" s="251"/>
      <c r="IZZ41" s="251"/>
      <c r="JAA41" s="251"/>
      <c r="JAB41" s="251"/>
      <c r="JAC41" s="251"/>
      <c r="JAD41" s="251"/>
      <c r="JAE41" s="251"/>
      <c r="JAF41" s="251"/>
      <c r="JAG41" s="251"/>
      <c r="JAH41" s="251"/>
      <c r="JAI41" s="251"/>
      <c r="JAJ41" s="251"/>
      <c r="JAK41" s="251"/>
      <c r="JAL41" s="251"/>
      <c r="JAM41" s="251"/>
      <c r="JAN41" s="251"/>
      <c r="JAO41" s="251"/>
      <c r="JAP41" s="251"/>
      <c r="JAQ41" s="251"/>
      <c r="JAR41" s="251"/>
      <c r="JAS41" s="251"/>
      <c r="JAT41" s="251"/>
      <c r="JAU41" s="251"/>
      <c r="JAV41" s="251"/>
      <c r="JAW41" s="251"/>
      <c r="JAX41" s="251"/>
      <c r="JAY41" s="251"/>
      <c r="JAZ41" s="251"/>
      <c r="JBA41" s="251"/>
      <c r="JBB41" s="251"/>
      <c r="JBC41" s="251"/>
      <c r="JBD41" s="251"/>
      <c r="JBE41" s="251"/>
      <c r="JBF41" s="251"/>
      <c r="JBG41" s="251"/>
      <c r="JBH41" s="251"/>
      <c r="JBI41" s="251"/>
      <c r="JBJ41" s="251"/>
      <c r="JBK41" s="251"/>
      <c r="JBL41" s="251"/>
      <c r="JBM41" s="251"/>
      <c r="JBN41" s="251"/>
      <c r="JBO41" s="251"/>
      <c r="JBP41" s="251"/>
      <c r="JBQ41" s="251"/>
      <c r="JBR41" s="251"/>
      <c r="JBS41" s="251"/>
      <c r="JBT41" s="251"/>
      <c r="JBU41" s="251"/>
      <c r="JBV41" s="251"/>
      <c r="JBW41" s="251"/>
      <c r="JBX41" s="251"/>
      <c r="JBY41" s="251"/>
      <c r="JBZ41" s="251"/>
      <c r="JCA41" s="251"/>
      <c r="JCB41" s="251"/>
      <c r="JCC41" s="251"/>
      <c r="JCD41" s="251"/>
      <c r="JCE41" s="251"/>
      <c r="JCF41" s="251"/>
      <c r="JCG41" s="251"/>
      <c r="JCH41" s="251"/>
      <c r="JCI41" s="251"/>
      <c r="JCJ41" s="251"/>
      <c r="JCK41" s="251"/>
      <c r="JCL41" s="251"/>
      <c r="JCM41" s="251"/>
      <c r="JCN41" s="251"/>
      <c r="JCO41" s="251"/>
      <c r="JCP41" s="251"/>
      <c r="JCQ41" s="251"/>
      <c r="JCR41" s="251"/>
      <c r="JCS41" s="251"/>
      <c r="JCT41" s="251"/>
      <c r="JCU41" s="251"/>
      <c r="JCV41" s="251"/>
      <c r="JCW41" s="251"/>
      <c r="JCX41" s="251"/>
      <c r="JCY41" s="251"/>
      <c r="JCZ41" s="251"/>
      <c r="JDA41" s="251"/>
      <c r="JDB41" s="251"/>
      <c r="JDC41" s="251"/>
      <c r="JDD41" s="251"/>
      <c r="JDE41" s="251"/>
      <c r="JDF41" s="251"/>
      <c r="JDG41" s="251"/>
      <c r="JDH41" s="251"/>
      <c r="JDI41" s="251"/>
      <c r="JDJ41" s="251"/>
      <c r="JDK41" s="251"/>
      <c r="JDL41" s="251"/>
      <c r="JDM41" s="251"/>
      <c r="JDN41" s="251"/>
      <c r="JDO41" s="251"/>
      <c r="JDP41" s="251"/>
      <c r="JDQ41" s="251"/>
      <c r="JDR41" s="251"/>
      <c r="JDS41" s="251"/>
      <c r="JDT41" s="251"/>
      <c r="JDU41" s="251"/>
      <c r="JDV41" s="251"/>
      <c r="JDW41" s="251"/>
      <c r="JDX41" s="251"/>
      <c r="JDY41" s="251"/>
      <c r="JDZ41" s="251"/>
      <c r="JEA41" s="251"/>
      <c r="JEB41" s="251"/>
      <c r="JEC41" s="251"/>
      <c r="JED41" s="251"/>
      <c r="JEE41" s="251"/>
      <c r="JEF41" s="251"/>
      <c r="JEG41" s="251"/>
      <c r="JEH41" s="251"/>
      <c r="JEI41" s="251"/>
      <c r="JEJ41" s="251"/>
      <c r="JEK41" s="251"/>
      <c r="JEL41" s="251"/>
      <c r="JEM41" s="251"/>
      <c r="JEN41" s="251"/>
      <c r="JEO41" s="251"/>
      <c r="JEP41" s="251"/>
      <c r="JEQ41" s="251"/>
      <c r="JER41" s="251"/>
      <c r="JES41" s="251"/>
      <c r="JET41" s="251"/>
      <c r="JEU41" s="251"/>
      <c r="JEV41" s="251"/>
      <c r="JEW41" s="251"/>
      <c r="JEX41" s="251"/>
      <c r="JEY41" s="251"/>
      <c r="JEZ41" s="251"/>
      <c r="JFA41" s="251"/>
      <c r="JFB41" s="251"/>
      <c r="JFC41" s="251"/>
      <c r="JFD41" s="251"/>
      <c r="JFE41" s="251"/>
      <c r="JFF41" s="251"/>
      <c r="JFG41" s="251"/>
      <c r="JFH41" s="251"/>
      <c r="JFI41" s="251"/>
      <c r="JFJ41" s="251"/>
      <c r="JFK41" s="251"/>
      <c r="JFL41" s="251"/>
      <c r="JFM41" s="251"/>
      <c r="JFN41" s="251"/>
      <c r="JFO41" s="251"/>
      <c r="JFP41" s="251"/>
      <c r="JFQ41" s="251"/>
      <c r="JFR41" s="251"/>
      <c r="JFS41" s="251"/>
      <c r="JFT41" s="251"/>
      <c r="JFU41" s="251"/>
      <c r="JFV41" s="251"/>
      <c r="JFW41" s="251"/>
      <c r="JFX41" s="251"/>
      <c r="JFY41" s="251"/>
      <c r="JFZ41" s="251"/>
      <c r="JGA41" s="251"/>
      <c r="JGB41" s="251"/>
      <c r="JGC41" s="251"/>
      <c r="JGD41" s="251"/>
      <c r="JGE41" s="251"/>
      <c r="JGF41" s="251"/>
      <c r="JGG41" s="251"/>
      <c r="JGH41" s="251"/>
      <c r="JGI41" s="251"/>
      <c r="JGJ41" s="251"/>
      <c r="JGK41" s="251"/>
      <c r="JGL41" s="251"/>
      <c r="JGM41" s="251"/>
      <c r="JGN41" s="251"/>
      <c r="JGO41" s="251"/>
      <c r="JGP41" s="251"/>
      <c r="JGQ41" s="251"/>
      <c r="JGR41" s="251"/>
      <c r="JGS41" s="251"/>
      <c r="JGT41" s="251"/>
      <c r="JGU41" s="251"/>
      <c r="JGV41" s="251"/>
      <c r="JGW41" s="251"/>
      <c r="JGX41" s="251"/>
      <c r="JGY41" s="251"/>
      <c r="JGZ41" s="251"/>
      <c r="JHA41" s="251"/>
      <c r="JHB41" s="251"/>
      <c r="JHC41" s="251"/>
      <c r="JHD41" s="251"/>
      <c r="JHE41" s="251"/>
      <c r="JHF41" s="251"/>
      <c r="JHG41" s="251"/>
      <c r="JHH41" s="251"/>
      <c r="JHI41" s="251"/>
      <c r="JHJ41" s="251"/>
      <c r="JHK41" s="251"/>
      <c r="JHL41" s="251"/>
      <c r="JHM41" s="251"/>
      <c r="JHN41" s="251"/>
      <c r="JHO41" s="251"/>
      <c r="JHP41" s="251"/>
      <c r="JHQ41" s="251"/>
      <c r="JHR41" s="251"/>
      <c r="JHS41" s="251"/>
      <c r="JHT41" s="251"/>
      <c r="JHU41" s="251"/>
      <c r="JHV41" s="251"/>
      <c r="JHW41" s="251"/>
      <c r="JHX41" s="251"/>
      <c r="JHY41" s="251"/>
      <c r="JHZ41" s="251"/>
      <c r="JIA41" s="251"/>
      <c r="JIB41" s="251"/>
      <c r="JIC41" s="251"/>
      <c r="JID41" s="251"/>
      <c r="JIE41" s="251"/>
      <c r="JIF41" s="251"/>
      <c r="JIG41" s="251"/>
      <c r="JIH41" s="251"/>
      <c r="JII41" s="251"/>
      <c r="JIJ41" s="251"/>
      <c r="JIK41" s="251"/>
      <c r="JIL41" s="251"/>
      <c r="JIM41" s="251"/>
      <c r="JIN41" s="251"/>
      <c r="JIO41" s="251"/>
      <c r="JIP41" s="251"/>
      <c r="JIQ41" s="251"/>
      <c r="JIR41" s="251"/>
      <c r="JIS41" s="251"/>
      <c r="JIT41" s="251"/>
      <c r="JIU41" s="251"/>
      <c r="JIV41" s="251"/>
      <c r="JIW41" s="251"/>
      <c r="JIX41" s="251"/>
      <c r="JIY41" s="251"/>
      <c r="JIZ41" s="251"/>
      <c r="JJA41" s="251"/>
      <c r="JJB41" s="251"/>
      <c r="JJC41" s="251"/>
      <c r="JJD41" s="251"/>
      <c r="JJE41" s="251"/>
      <c r="JJF41" s="251"/>
      <c r="JJG41" s="251"/>
      <c r="JJH41" s="251"/>
      <c r="JJI41" s="251"/>
      <c r="JJJ41" s="251"/>
      <c r="JJK41" s="251"/>
      <c r="JJL41" s="251"/>
      <c r="JJM41" s="251"/>
      <c r="JJN41" s="251"/>
      <c r="JJO41" s="251"/>
      <c r="JJP41" s="251"/>
      <c r="JJQ41" s="251"/>
      <c r="JJR41" s="251"/>
      <c r="JJS41" s="251"/>
      <c r="JJT41" s="251"/>
      <c r="JJU41" s="251"/>
      <c r="JJV41" s="251"/>
      <c r="JJW41" s="251"/>
      <c r="JJX41" s="251"/>
      <c r="JJY41" s="251"/>
      <c r="JJZ41" s="251"/>
      <c r="JKA41" s="251"/>
      <c r="JKB41" s="251"/>
      <c r="JKC41" s="251"/>
      <c r="JKD41" s="251"/>
      <c r="JKE41" s="251"/>
      <c r="JKF41" s="251"/>
      <c r="JKG41" s="251"/>
      <c r="JKH41" s="251"/>
      <c r="JKI41" s="251"/>
      <c r="JKJ41" s="251"/>
      <c r="JKK41" s="251"/>
      <c r="JKL41" s="251"/>
      <c r="JKM41" s="251"/>
      <c r="JKN41" s="251"/>
      <c r="JKO41" s="251"/>
      <c r="JKP41" s="251"/>
      <c r="JKQ41" s="251"/>
      <c r="JKR41" s="251"/>
      <c r="JKS41" s="251"/>
      <c r="JKT41" s="251"/>
      <c r="JKU41" s="251"/>
      <c r="JKV41" s="251"/>
      <c r="JKW41" s="251"/>
      <c r="JKX41" s="251"/>
      <c r="JKY41" s="251"/>
      <c r="JKZ41" s="251"/>
      <c r="JLA41" s="251"/>
      <c r="JLB41" s="251"/>
      <c r="JLC41" s="251"/>
      <c r="JLD41" s="251"/>
      <c r="JLE41" s="251"/>
      <c r="JLF41" s="251"/>
      <c r="JLG41" s="251"/>
      <c r="JLH41" s="251"/>
      <c r="JLI41" s="251"/>
      <c r="JLJ41" s="251"/>
      <c r="JLK41" s="251"/>
      <c r="JLL41" s="251"/>
      <c r="JLM41" s="251"/>
      <c r="JLN41" s="251"/>
      <c r="JLO41" s="251"/>
      <c r="JLP41" s="251"/>
      <c r="JLQ41" s="251"/>
      <c r="JLR41" s="251"/>
      <c r="JLS41" s="251"/>
      <c r="JLT41" s="251"/>
      <c r="JLU41" s="251"/>
      <c r="JLV41" s="251"/>
      <c r="JLW41" s="251"/>
      <c r="JLX41" s="251"/>
      <c r="JLY41" s="251"/>
      <c r="JLZ41" s="251"/>
      <c r="JMA41" s="251"/>
      <c r="JMB41" s="251"/>
      <c r="JMC41" s="251"/>
      <c r="JMD41" s="251"/>
      <c r="JME41" s="251"/>
      <c r="JMF41" s="251"/>
      <c r="JMG41" s="251"/>
      <c r="JMH41" s="251"/>
      <c r="JMI41" s="251"/>
      <c r="JMJ41" s="251"/>
      <c r="JMK41" s="251"/>
      <c r="JML41" s="251"/>
      <c r="JMM41" s="251"/>
      <c r="JMN41" s="251"/>
      <c r="JMO41" s="251"/>
      <c r="JMP41" s="251"/>
      <c r="JMQ41" s="251"/>
      <c r="JMR41" s="251"/>
      <c r="JMS41" s="251"/>
      <c r="JMT41" s="251"/>
      <c r="JMU41" s="251"/>
      <c r="JMV41" s="251"/>
      <c r="JMW41" s="251"/>
      <c r="JMX41" s="251"/>
      <c r="JMY41" s="251"/>
      <c r="JMZ41" s="251"/>
      <c r="JNA41" s="251"/>
      <c r="JNB41" s="251"/>
      <c r="JNC41" s="251"/>
      <c r="JND41" s="251"/>
      <c r="JNE41" s="251"/>
      <c r="JNF41" s="251"/>
      <c r="JNG41" s="251"/>
      <c r="JNH41" s="251"/>
      <c r="JNI41" s="251"/>
      <c r="JNJ41" s="251"/>
      <c r="JNK41" s="251"/>
      <c r="JNL41" s="251"/>
      <c r="JNM41" s="251"/>
      <c r="JNN41" s="251"/>
      <c r="JNO41" s="251"/>
      <c r="JNP41" s="251"/>
      <c r="JNQ41" s="251"/>
      <c r="JNR41" s="251"/>
      <c r="JNS41" s="251"/>
      <c r="JNT41" s="251"/>
      <c r="JNU41" s="251"/>
      <c r="JNV41" s="251"/>
      <c r="JNW41" s="251"/>
      <c r="JNX41" s="251"/>
      <c r="JNY41" s="251"/>
      <c r="JNZ41" s="251"/>
      <c r="JOA41" s="251"/>
      <c r="JOB41" s="251"/>
      <c r="JOC41" s="251"/>
      <c r="JOD41" s="251"/>
      <c r="JOE41" s="251"/>
      <c r="JOF41" s="251"/>
      <c r="JOG41" s="251"/>
      <c r="JOH41" s="251"/>
      <c r="JOI41" s="251"/>
      <c r="JOJ41" s="251"/>
      <c r="JOK41" s="251"/>
      <c r="JOL41" s="251"/>
      <c r="JOM41" s="251"/>
      <c r="JON41" s="251"/>
      <c r="JOO41" s="251"/>
      <c r="JOP41" s="251"/>
      <c r="JOQ41" s="251"/>
      <c r="JOR41" s="251"/>
      <c r="JOS41" s="251"/>
      <c r="JOT41" s="251"/>
      <c r="JOU41" s="251"/>
      <c r="JOV41" s="251"/>
      <c r="JOW41" s="251"/>
      <c r="JOX41" s="251"/>
      <c r="JOY41" s="251"/>
      <c r="JOZ41" s="251"/>
      <c r="JPA41" s="251"/>
      <c r="JPB41" s="251"/>
      <c r="JPC41" s="251"/>
      <c r="JPD41" s="251"/>
      <c r="JPE41" s="251"/>
      <c r="JPF41" s="251"/>
      <c r="JPG41" s="251"/>
      <c r="JPH41" s="251"/>
      <c r="JPI41" s="251"/>
      <c r="JPJ41" s="251"/>
      <c r="JPK41" s="251"/>
      <c r="JPL41" s="251"/>
      <c r="JPM41" s="251"/>
      <c r="JPN41" s="251"/>
      <c r="JPO41" s="251"/>
      <c r="JPP41" s="251"/>
      <c r="JPQ41" s="251"/>
      <c r="JPR41" s="251"/>
      <c r="JPS41" s="251"/>
      <c r="JPT41" s="251"/>
      <c r="JPU41" s="251"/>
      <c r="JPV41" s="251"/>
      <c r="JPW41" s="251"/>
      <c r="JPX41" s="251"/>
      <c r="JPY41" s="251"/>
      <c r="JPZ41" s="251"/>
      <c r="JQA41" s="251"/>
      <c r="JQB41" s="251"/>
      <c r="JQC41" s="251"/>
      <c r="JQD41" s="251"/>
      <c r="JQE41" s="251"/>
      <c r="JQF41" s="251"/>
      <c r="JQG41" s="251"/>
      <c r="JQH41" s="251"/>
      <c r="JQI41" s="251"/>
      <c r="JQJ41" s="251"/>
      <c r="JQK41" s="251"/>
      <c r="JQL41" s="251"/>
      <c r="JQM41" s="251"/>
      <c r="JQN41" s="251"/>
      <c r="JQO41" s="251"/>
      <c r="JQP41" s="251"/>
      <c r="JQQ41" s="251"/>
      <c r="JQR41" s="251"/>
      <c r="JQS41" s="251"/>
      <c r="JQT41" s="251"/>
      <c r="JQU41" s="251"/>
      <c r="JQV41" s="251"/>
      <c r="JQW41" s="251"/>
      <c r="JQX41" s="251"/>
      <c r="JQY41" s="251"/>
      <c r="JQZ41" s="251"/>
      <c r="JRA41" s="251"/>
      <c r="JRB41" s="251"/>
      <c r="JRC41" s="251"/>
      <c r="JRD41" s="251"/>
      <c r="JRE41" s="251"/>
      <c r="JRF41" s="251"/>
      <c r="JRG41" s="251"/>
      <c r="JRH41" s="251"/>
      <c r="JRI41" s="251"/>
      <c r="JRJ41" s="251"/>
      <c r="JRK41" s="251"/>
      <c r="JRL41" s="251"/>
      <c r="JRM41" s="251"/>
      <c r="JRN41" s="251"/>
      <c r="JRO41" s="251"/>
      <c r="JRP41" s="251"/>
      <c r="JRQ41" s="251"/>
      <c r="JRR41" s="251"/>
      <c r="JRS41" s="251"/>
      <c r="JRT41" s="251"/>
      <c r="JRU41" s="251"/>
      <c r="JRV41" s="251"/>
      <c r="JRW41" s="251"/>
      <c r="JRX41" s="251"/>
      <c r="JRY41" s="251"/>
      <c r="JRZ41" s="251"/>
      <c r="JSA41" s="251"/>
      <c r="JSB41" s="251"/>
      <c r="JSC41" s="251"/>
      <c r="JSD41" s="251"/>
      <c r="JSE41" s="251"/>
      <c r="JSF41" s="251"/>
      <c r="JSG41" s="251"/>
      <c r="JSH41" s="251"/>
      <c r="JSI41" s="251"/>
      <c r="JSJ41" s="251"/>
      <c r="JSK41" s="251"/>
      <c r="JSL41" s="251"/>
      <c r="JSM41" s="251"/>
      <c r="JSN41" s="251"/>
      <c r="JSO41" s="251"/>
      <c r="JSP41" s="251"/>
      <c r="JSQ41" s="251"/>
      <c r="JSR41" s="251"/>
      <c r="JSS41" s="251"/>
      <c r="JST41" s="251"/>
      <c r="JSU41" s="251"/>
      <c r="JSV41" s="251"/>
      <c r="JSW41" s="251"/>
      <c r="JSX41" s="251"/>
      <c r="JSY41" s="251"/>
      <c r="JSZ41" s="251"/>
      <c r="JTA41" s="251"/>
      <c r="JTB41" s="251"/>
      <c r="JTC41" s="251"/>
      <c r="JTD41" s="251"/>
      <c r="JTE41" s="251"/>
      <c r="JTF41" s="251"/>
      <c r="JTG41" s="251"/>
      <c r="JTH41" s="251"/>
      <c r="JTI41" s="251"/>
      <c r="JTJ41" s="251"/>
      <c r="JTK41" s="251"/>
      <c r="JTL41" s="251"/>
      <c r="JTM41" s="251"/>
      <c r="JTN41" s="251"/>
      <c r="JTO41" s="251"/>
      <c r="JTP41" s="251"/>
      <c r="JTQ41" s="251"/>
      <c r="JTR41" s="251"/>
      <c r="JTS41" s="251"/>
      <c r="JTT41" s="251"/>
      <c r="JTU41" s="251"/>
      <c r="JTV41" s="251"/>
      <c r="JTW41" s="251"/>
      <c r="JTX41" s="251"/>
      <c r="JTY41" s="251"/>
      <c r="JTZ41" s="251"/>
      <c r="JUA41" s="251"/>
      <c r="JUB41" s="251"/>
      <c r="JUC41" s="251"/>
      <c r="JUD41" s="251"/>
      <c r="JUE41" s="251"/>
      <c r="JUF41" s="251"/>
      <c r="JUG41" s="251"/>
      <c r="JUH41" s="251"/>
      <c r="JUI41" s="251"/>
      <c r="JUJ41" s="251"/>
      <c r="JUK41" s="251"/>
      <c r="JUL41" s="251"/>
      <c r="JUM41" s="251"/>
      <c r="JUN41" s="251"/>
      <c r="JUO41" s="251"/>
      <c r="JUP41" s="251"/>
      <c r="JUQ41" s="251"/>
      <c r="JUR41" s="251"/>
      <c r="JUS41" s="251"/>
      <c r="JUT41" s="251"/>
      <c r="JUU41" s="251"/>
      <c r="JUV41" s="251"/>
      <c r="JUW41" s="251"/>
      <c r="JUX41" s="251"/>
      <c r="JUY41" s="251"/>
      <c r="JUZ41" s="251"/>
      <c r="JVA41" s="251"/>
      <c r="JVB41" s="251"/>
      <c r="JVC41" s="251"/>
      <c r="JVD41" s="251"/>
      <c r="JVE41" s="251"/>
      <c r="JVF41" s="251"/>
      <c r="JVG41" s="251"/>
      <c r="JVH41" s="251"/>
      <c r="JVI41" s="251"/>
      <c r="JVJ41" s="251"/>
      <c r="JVK41" s="251"/>
      <c r="JVL41" s="251"/>
      <c r="JVM41" s="251"/>
      <c r="JVN41" s="251"/>
      <c r="JVO41" s="251"/>
      <c r="JVP41" s="251"/>
      <c r="JVQ41" s="251"/>
      <c r="JVR41" s="251"/>
      <c r="JVS41" s="251"/>
      <c r="JVT41" s="251"/>
      <c r="JVU41" s="251"/>
      <c r="JVV41" s="251"/>
      <c r="JVW41" s="251"/>
      <c r="JVX41" s="251"/>
      <c r="JVY41" s="251"/>
      <c r="JVZ41" s="251"/>
      <c r="JWA41" s="251"/>
      <c r="JWB41" s="251"/>
      <c r="JWC41" s="251"/>
      <c r="JWD41" s="251"/>
      <c r="JWE41" s="251"/>
      <c r="JWF41" s="251"/>
      <c r="JWG41" s="251"/>
      <c r="JWH41" s="251"/>
      <c r="JWI41" s="251"/>
      <c r="JWJ41" s="251"/>
      <c r="JWK41" s="251"/>
      <c r="JWL41" s="251"/>
      <c r="JWM41" s="251"/>
      <c r="JWN41" s="251"/>
      <c r="JWO41" s="251"/>
      <c r="JWP41" s="251"/>
      <c r="JWQ41" s="251"/>
      <c r="JWR41" s="251"/>
      <c r="JWS41" s="251"/>
      <c r="JWT41" s="251"/>
      <c r="JWU41" s="251"/>
      <c r="JWV41" s="251"/>
      <c r="JWW41" s="251"/>
      <c r="JWX41" s="251"/>
      <c r="JWY41" s="251"/>
      <c r="JWZ41" s="251"/>
      <c r="JXA41" s="251"/>
      <c r="JXB41" s="251"/>
      <c r="JXC41" s="251"/>
      <c r="JXD41" s="251"/>
      <c r="JXE41" s="251"/>
      <c r="JXF41" s="251"/>
      <c r="JXG41" s="251"/>
      <c r="JXH41" s="251"/>
      <c r="JXI41" s="251"/>
      <c r="JXJ41" s="251"/>
      <c r="JXK41" s="251"/>
      <c r="JXL41" s="251"/>
      <c r="JXM41" s="251"/>
      <c r="JXN41" s="251"/>
      <c r="JXO41" s="251"/>
      <c r="JXP41" s="251"/>
      <c r="JXQ41" s="251"/>
      <c r="JXR41" s="251"/>
      <c r="JXS41" s="251"/>
      <c r="JXT41" s="251"/>
      <c r="JXU41" s="251"/>
      <c r="JXV41" s="251"/>
      <c r="JXW41" s="251"/>
      <c r="JXX41" s="251"/>
      <c r="JXY41" s="251"/>
      <c r="JXZ41" s="251"/>
      <c r="JYA41" s="251"/>
      <c r="JYB41" s="251"/>
      <c r="JYC41" s="251"/>
      <c r="JYD41" s="251"/>
      <c r="JYE41" s="251"/>
      <c r="JYF41" s="251"/>
      <c r="JYG41" s="251"/>
      <c r="JYH41" s="251"/>
      <c r="JYI41" s="251"/>
      <c r="JYJ41" s="251"/>
      <c r="JYK41" s="251"/>
      <c r="JYL41" s="251"/>
      <c r="JYM41" s="251"/>
      <c r="JYN41" s="251"/>
      <c r="JYO41" s="251"/>
      <c r="JYP41" s="251"/>
      <c r="JYQ41" s="251"/>
      <c r="JYR41" s="251"/>
      <c r="JYS41" s="251"/>
      <c r="JYT41" s="251"/>
      <c r="JYU41" s="251"/>
      <c r="JYV41" s="251"/>
      <c r="JYW41" s="251"/>
      <c r="JYX41" s="251"/>
      <c r="JYY41" s="251"/>
      <c r="JYZ41" s="251"/>
      <c r="JZA41" s="251"/>
      <c r="JZB41" s="251"/>
      <c r="JZC41" s="251"/>
      <c r="JZD41" s="251"/>
      <c r="JZE41" s="251"/>
      <c r="JZF41" s="251"/>
      <c r="JZG41" s="251"/>
      <c r="JZH41" s="251"/>
      <c r="JZI41" s="251"/>
      <c r="JZJ41" s="251"/>
      <c r="JZK41" s="251"/>
      <c r="JZL41" s="251"/>
      <c r="JZM41" s="251"/>
      <c r="JZN41" s="251"/>
      <c r="JZO41" s="251"/>
      <c r="JZP41" s="251"/>
      <c r="JZQ41" s="251"/>
      <c r="JZR41" s="251"/>
      <c r="JZS41" s="251"/>
      <c r="JZT41" s="251"/>
      <c r="JZU41" s="251"/>
      <c r="JZV41" s="251"/>
      <c r="JZW41" s="251"/>
      <c r="JZX41" s="251"/>
      <c r="JZY41" s="251"/>
      <c r="JZZ41" s="251"/>
      <c r="KAA41" s="251"/>
      <c r="KAB41" s="251"/>
      <c r="KAC41" s="251"/>
      <c r="KAD41" s="251"/>
      <c r="KAE41" s="251"/>
      <c r="KAF41" s="251"/>
      <c r="KAG41" s="251"/>
      <c r="KAH41" s="251"/>
      <c r="KAI41" s="251"/>
      <c r="KAJ41" s="251"/>
      <c r="KAK41" s="251"/>
      <c r="KAL41" s="251"/>
      <c r="KAM41" s="251"/>
      <c r="KAN41" s="251"/>
      <c r="KAO41" s="251"/>
      <c r="KAP41" s="251"/>
      <c r="KAQ41" s="251"/>
      <c r="KAR41" s="251"/>
      <c r="KAS41" s="251"/>
      <c r="KAT41" s="251"/>
      <c r="KAU41" s="251"/>
      <c r="KAV41" s="251"/>
      <c r="KAW41" s="251"/>
      <c r="KAX41" s="251"/>
      <c r="KAY41" s="251"/>
      <c r="KAZ41" s="251"/>
      <c r="KBA41" s="251"/>
      <c r="KBB41" s="251"/>
      <c r="KBC41" s="251"/>
      <c r="KBD41" s="251"/>
      <c r="KBE41" s="251"/>
      <c r="KBF41" s="251"/>
      <c r="KBG41" s="251"/>
      <c r="KBH41" s="251"/>
      <c r="KBI41" s="251"/>
      <c r="KBJ41" s="251"/>
      <c r="KBK41" s="251"/>
      <c r="KBL41" s="251"/>
      <c r="KBM41" s="251"/>
      <c r="KBN41" s="251"/>
      <c r="KBO41" s="251"/>
      <c r="KBP41" s="251"/>
      <c r="KBQ41" s="251"/>
      <c r="KBR41" s="251"/>
      <c r="KBS41" s="251"/>
      <c r="KBT41" s="251"/>
      <c r="KBU41" s="251"/>
      <c r="KBV41" s="251"/>
      <c r="KBW41" s="251"/>
      <c r="KBX41" s="251"/>
      <c r="KBY41" s="251"/>
      <c r="KBZ41" s="251"/>
      <c r="KCA41" s="251"/>
      <c r="KCB41" s="251"/>
      <c r="KCC41" s="251"/>
      <c r="KCD41" s="251"/>
      <c r="KCE41" s="251"/>
      <c r="KCF41" s="251"/>
      <c r="KCG41" s="251"/>
      <c r="KCH41" s="251"/>
      <c r="KCI41" s="251"/>
      <c r="KCJ41" s="251"/>
      <c r="KCK41" s="251"/>
      <c r="KCL41" s="251"/>
      <c r="KCM41" s="251"/>
      <c r="KCN41" s="251"/>
      <c r="KCO41" s="251"/>
      <c r="KCP41" s="251"/>
      <c r="KCQ41" s="251"/>
      <c r="KCR41" s="251"/>
      <c r="KCS41" s="251"/>
      <c r="KCT41" s="251"/>
      <c r="KCU41" s="251"/>
      <c r="KCV41" s="251"/>
      <c r="KCW41" s="251"/>
      <c r="KCX41" s="251"/>
      <c r="KCY41" s="251"/>
      <c r="KCZ41" s="251"/>
      <c r="KDA41" s="251"/>
      <c r="KDB41" s="251"/>
      <c r="KDC41" s="251"/>
      <c r="KDD41" s="251"/>
      <c r="KDE41" s="251"/>
      <c r="KDF41" s="251"/>
      <c r="KDG41" s="251"/>
      <c r="KDH41" s="251"/>
      <c r="KDI41" s="251"/>
      <c r="KDJ41" s="251"/>
      <c r="KDK41" s="251"/>
      <c r="KDL41" s="251"/>
      <c r="KDM41" s="251"/>
      <c r="KDN41" s="251"/>
      <c r="KDO41" s="251"/>
      <c r="KDP41" s="251"/>
      <c r="KDQ41" s="251"/>
      <c r="KDR41" s="251"/>
      <c r="KDS41" s="251"/>
      <c r="KDT41" s="251"/>
      <c r="KDU41" s="251"/>
      <c r="KDV41" s="251"/>
      <c r="KDW41" s="251"/>
      <c r="KDX41" s="251"/>
      <c r="KDY41" s="251"/>
      <c r="KDZ41" s="251"/>
      <c r="KEA41" s="251"/>
      <c r="KEB41" s="251"/>
      <c r="KEC41" s="251"/>
      <c r="KED41" s="251"/>
      <c r="KEE41" s="251"/>
      <c r="KEF41" s="251"/>
      <c r="KEG41" s="251"/>
      <c r="KEH41" s="251"/>
      <c r="KEI41" s="251"/>
      <c r="KEJ41" s="251"/>
      <c r="KEK41" s="251"/>
      <c r="KEL41" s="251"/>
      <c r="KEM41" s="251"/>
      <c r="KEN41" s="251"/>
      <c r="KEO41" s="251"/>
      <c r="KEP41" s="251"/>
      <c r="KEQ41" s="251"/>
      <c r="KER41" s="251"/>
      <c r="KES41" s="251"/>
      <c r="KET41" s="251"/>
      <c r="KEU41" s="251"/>
      <c r="KEV41" s="251"/>
      <c r="KEW41" s="251"/>
      <c r="KEX41" s="251"/>
      <c r="KEY41" s="251"/>
      <c r="KEZ41" s="251"/>
      <c r="KFA41" s="251"/>
      <c r="KFB41" s="251"/>
      <c r="KFC41" s="251"/>
      <c r="KFD41" s="251"/>
      <c r="KFE41" s="251"/>
      <c r="KFF41" s="251"/>
      <c r="KFG41" s="251"/>
      <c r="KFH41" s="251"/>
      <c r="KFI41" s="251"/>
      <c r="KFJ41" s="251"/>
      <c r="KFK41" s="251"/>
      <c r="KFL41" s="251"/>
      <c r="KFM41" s="251"/>
      <c r="KFN41" s="251"/>
      <c r="KFO41" s="251"/>
      <c r="KFP41" s="251"/>
      <c r="KFQ41" s="251"/>
      <c r="KFR41" s="251"/>
      <c r="KFS41" s="251"/>
      <c r="KFT41" s="251"/>
      <c r="KFU41" s="251"/>
      <c r="KFV41" s="251"/>
      <c r="KFW41" s="251"/>
      <c r="KFX41" s="251"/>
      <c r="KFY41" s="251"/>
      <c r="KFZ41" s="251"/>
      <c r="KGA41" s="251"/>
      <c r="KGB41" s="251"/>
      <c r="KGC41" s="251"/>
      <c r="KGD41" s="251"/>
      <c r="KGE41" s="251"/>
      <c r="KGF41" s="251"/>
      <c r="KGG41" s="251"/>
      <c r="KGH41" s="251"/>
      <c r="KGI41" s="251"/>
      <c r="KGJ41" s="251"/>
      <c r="KGK41" s="251"/>
      <c r="KGL41" s="251"/>
      <c r="KGM41" s="251"/>
      <c r="KGN41" s="251"/>
      <c r="KGO41" s="251"/>
      <c r="KGP41" s="251"/>
      <c r="KGQ41" s="251"/>
      <c r="KGR41" s="251"/>
      <c r="KGS41" s="251"/>
      <c r="KGT41" s="251"/>
      <c r="KGU41" s="251"/>
      <c r="KGV41" s="251"/>
      <c r="KGW41" s="251"/>
      <c r="KGX41" s="251"/>
      <c r="KGY41" s="251"/>
      <c r="KGZ41" s="251"/>
      <c r="KHA41" s="251"/>
      <c r="KHB41" s="251"/>
      <c r="KHC41" s="251"/>
      <c r="KHD41" s="251"/>
      <c r="KHE41" s="251"/>
      <c r="KHF41" s="251"/>
      <c r="KHG41" s="251"/>
      <c r="KHH41" s="251"/>
      <c r="KHI41" s="251"/>
      <c r="KHJ41" s="251"/>
      <c r="KHK41" s="251"/>
      <c r="KHL41" s="251"/>
      <c r="KHM41" s="251"/>
      <c r="KHN41" s="251"/>
      <c r="KHO41" s="251"/>
      <c r="KHP41" s="251"/>
      <c r="KHQ41" s="251"/>
      <c r="KHR41" s="251"/>
      <c r="KHS41" s="251"/>
      <c r="KHT41" s="251"/>
      <c r="KHU41" s="251"/>
      <c r="KHV41" s="251"/>
      <c r="KHW41" s="251"/>
      <c r="KHX41" s="251"/>
      <c r="KHY41" s="251"/>
      <c r="KHZ41" s="251"/>
      <c r="KIA41" s="251"/>
      <c r="KIB41" s="251"/>
      <c r="KIC41" s="251"/>
      <c r="KID41" s="251"/>
      <c r="KIE41" s="251"/>
      <c r="KIF41" s="251"/>
      <c r="KIG41" s="251"/>
      <c r="KIH41" s="251"/>
      <c r="KII41" s="251"/>
      <c r="KIJ41" s="251"/>
      <c r="KIK41" s="251"/>
      <c r="KIL41" s="251"/>
      <c r="KIM41" s="251"/>
      <c r="KIN41" s="251"/>
      <c r="KIO41" s="251"/>
      <c r="KIP41" s="251"/>
      <c r="KIQ41" s="251"/>
      <c r="KIR41" s="251"/>
      <c r="KIS41" s="251"/>
      <c r="KIT41" s="251"/>
      <c r="KIU41" s="251"/>
      <c r="KIV41" s="251"/>
      <c r="KIW41" s="251"/>
      <c r="KIX41" s="251"/>
      <c r="KIY41" s="251"/>
      <c r="KIZ41" s="251"/>
      <c r="KJA41" s="251"/>
      <c r="KJB41" s="251"/>
      <c r="KJC41" s="251"/>
      <c r="KJD41" s="251"/>
      <c r="KJE41" s="251"/>
      <c r="KJF41" s="251"/>
      <c r="KJG41" s="251"/>
      <c r="KJH41" s="251"/>
      <c r="KJI41" s="251"/>
      <c r="KJJ41" s="251"/>
      <c r="KJK41" s="251"/>
      <c r="KJL41" s="251"/>
      <c r="KJM41" s="251"/>
      <c r="KJN41" s="251"/>
      <c r="KJO41" s="251"/>
      <c r="KJP41" s="251"/>
      <c r="KJQ41" s="251"/>
      <c r="KJR41" s="251"/>
      <c r="KJS41" s="251"/>
      <c r="KJT41" s="251"/>
      <c r="KJU41" s="251"/>
      <c r="KJV41" s="251"/>
      <c r="KJW41" s="251"/>
      <c r="KJX41" s="251"/>
      <c r="KJY41" s="251"/>
      <c r="KJZ41" s="251"/>
      <c r="KKA41" s="251"/>
      <c r="KKB41" s="251"/>
      <c r="KKC41" s="251"/>
      <c r="KKD41" s="251"/>
      <c r="KKE41" s="251"/>
      <c r="KKF41" s="251"/>
      <c r="KKG41" s="251"/>
      <c r="KKH41" s="251"/>
      <c r="KKI41" s="251"/>
      <c r="KKJ41" s="251"/>
      <c r="KKK41" s="251"/>
      <c r="KKL41" s="251"/>
      <c r="KKM41" s="251"/>
      <c r="KKN41" s="251"/>
      <c r="KKO41" s="251"/>
      <c r="KKP41" s="251"/>
      <c r="KKQ41" s="251"/>
      <c r="KKR41" s="251"/>
      <c r="KKS41" s="251"/>
      <c r="KKT41" s="251"/>
      <c r="KKU41" s="251"/>
      <c r="KKV41" s="251"/>
      <c r="KKW41" s="251"/>
      <c r="KKX41" s="251"/>
      <c r="KKY41" s="251"/>
      <c r="KKZ41" s="251"/>
      <c r="KLA41" s="251"/>
      <c r="KLB41" s="251"/>
      <c r="KLC41" s="251"/>
      <c r="KLD41" s="251"/>
      <c r="KLE41" s="251"/>
      <c r="KLF41" s="251"/>
      <c r="KLG41" s="251"/>
      <c r="KLH41" s="251"/>
      <c r="KLI41" s="251"/>
      <c r="KLJ41" s="251"/>
      <c r="KLK41" s="251"/>
      <c r="KLL41" s="251"/>
      <c r="KLM41" s="251"/>
      <c r="KLN41" s="251"/>
      <c r="KLO41" s="251"/>
      <c r="KLP41" s="251"/>
      <c r="KLQ41" s="251"/>
      <c r="KLR41" s="251"/>
      <c r="KLS41" s="251"/>
      <c r="KLT41" s="251"/>
      <c r="KLU41" s="251"/>
      <c r="KLV41" s="251"/>
      <c r="KLW41" s="251"/>
      <c r="KLX41" s="251"/>
      <c r="KLY41" s="251"/>
      <c r="KLZ41" s="251"/>
      <c r="KMA41" s="251"/>
      <c r="KMB41" s="251"/>
      <c r="KMC41" s="251"/>
      <c r="KMD41" s="251"/>
      <c r="KME41" s="251"/>
      <c r="KMF41" s="251"/>
      <c r="KMG41" s="251"/>
      <c r="KMH41" s="251"/>
      <c r="KMI41" s="251"/>
      <c r="KMJ41" s="251"/>
      <c r="KMK41" s="251"/>
      <c r="KML41" s="251"/>
      <c r="KMM41" s="251"/>
      <c r="KMN41" s="251"/>
      <c r="KMO41" s="251"/>
      <c r="KMP41" s="251"/>
      <c r="KMQ41" s="251"/>
      <c r="KMR41" s="251"/>
      <c r="KMS41" s="251"/>
      <c r="KMT41" s="251"/>
      <c r="KMU41" s="251"/>
      <c r="KMV41" s="251"/>
      <c r="KMW41" s="251"/>
      <c r="KMX41" s="251"/>
      <c r="KMY41" s="251"/>
      <c r="KMZ41" s="251"/>
      <c r="KNA41" s="251"/>
      <c r="KNB41" s="251"/>
      <c r="KNC41" s="251"/>
      <c r="KND41" s="251"/>
      <c r="KNE41" s="251"/>
      <c r="KNF41" s="251"/>
      <c r="KNG41" s="251"/>
      <c r="KNH41" s="251"/>
      <c r="KNI41" s="251"/>
      <c r="KNJ41" s="251"/>
      <c r="KNK41" s="251"/>
      <c r="KNL41" s="251"/>
      <c r="KNM41" s="251"/>
      <c r="KNN41" s="251"/>
      <c r="KNO41" s="251"/>
      <c r="KNP41" s="251"/>
      <c r="KNQ41" s="251"/>
      <c r="KNR41" s="251"/>
      <c r="KNS41" s="251"/>
      <c r="KNT41" s="251"/>
      <c r="KNU41" s="251"/>
      <c r="KNV41" s="251"/>
      <c r="KNW41" s="251"/>
      <c r="KNX41" s="251"/>
      <c r="KNY41" s="251"/>
      <c r="KNZ41" s="251"/>
      <c r="KOA41" s="251"/>
      <c r="KOB41" s="251"/>
      <c r="KOC41" s="251"/>
      <c r="KOD41" s="251"/>
      <c r="KOE41" s="251"/>
      <c r="KOF41" s="251"/>
      <c r="KOG41" s="251"/>
      <c r="KOH41" s="251"/>
      <c r="KOI41" s="251"/>
      <c r="KOJ41" s="251"/>
      <c r="KOK41" s="251"/>
      <c r="KOL41" s="251"/>
      <c r="KOM41" s="251"/>
      <c r="KON41" s="251"/>
      <c r="KOO41" s="251"/>
      <c r="KOP41" s="251"/>
      <c r="KOQ41" s="251"/>
      <c r="KOR41" s="251"/>
      <c r="KOS41" s="251"/>
      <c r="KOT41" s="251"/>
      <c r="KOU41" s="251"/>
      <c r="KOV41" s="251"/>
      <c r="KOW41" s="251"/>
      <c r="KOX41" s="251"/>
      <c r="KOY41" s="251"/>
      <c r="KOZ41" s="251"/>
      <c r="KPA41" s="251"/>
      <c r="KPB41" s="251"/>
      <c r="KPC41" s="251"/>
      <c r="KPD41" s="251"/>
      <c r="KPE41" s="251"/>
      <c r="KPF41" s="251"/>
      <c r="KPG41" s="251"/>
      <c r="KPH41" s="251"/>
      <c r="KPI41" s="251"/>
      <c r="KPJ41" s="251"/>
      <c r="KPK41" s="251"/>
      <c r="KPL41" s="251"/>
      <c r="KPM41" s="251"/>
      <c r="KPN41" s="251"/>
      <c r="KPO41" s="251"/>
      <c r="KPP41" s="251"/>
      <c r="KPQ41" s="251"/>
      <c r="KPR41" s="251"/>
      <c r="KPS41" s="251"/>
      <c r="KPT41" s="251"/>
      <c r="KPU41" s="251"/>
      <c r="KPV41" s="251"/>
      <c r="KPW41" s="251"/>
      <c r="KPX41" s="251"/>
      <c r="KPY41" s="251"/>
      <c r="KPZ41" s="251"/>
      <c r="KQA41" s="251"/>
      <c r="KQB41" s="251"/>
      <c r="KQC41" s="251"/>
      <c r="KQD41" s="251"/>
      <c r="KQE41" s="251"/>
      <c r="KQF41" s="251"/>
      <c r="KQG41" s="251"/>
      <c r="KQH41" s="251"/>
      <c r="KQI41" s="251"/>
      <c r="KQJ41" s="251"/>
      <c r="KQK41" s="251"/>
      <c r="KQL41" s="251"/>
      <c r="KQM41" s="251"/>
      <c r="KQN41" s="251"/>
      <c r="KQO41" s="251"/>
      <c r="KQP41" s="251"/>
      <c r="KQQ41" s="251"/>
      <c r="KQR41" s="251"/>
      <c r="KQS41" s="251"/>
      <c r="KQT41" s="251"/>
      <c r="KQU41" s="251"/>
      <c r="KQV41" s="251"/>
      <c r="KQW41" s="251"/>
      <c r="KQX41" s="251"/>
      <c r="KQY41" s="251"/>
      <c r="KQZ41" s="251"/>
      <c r="KRA41" s="251"/>
      <c r="KRB41" s="251"/>
      <c r="KRC41" s="251"/>
      <c r="KRD41" s="251"/>
      <c r="KRE41" s="251"/>
      <c r="KRF41" s="251"/>
      <c r="KRG41" s="251"/>
      <c r="KRH41" s="251"/>
      <c r="KRI41" s="251"/>
      <c r="KRJ41" s="251"/>
      <c r="KRK41" s="251"/>
      <c r="KRL41" s="251"/>
      <c r="KRM41" s="251"/>
      <c r="KRN41" s="251"/>
      <c r="KRO41" s="251"/>
      <c r="KRP41" s="251"/>
      <c r="KRQ41" s="251"/>
      <c r="KRR41" s="251"/>
      <c r="KRS41" s="251"/>
      <c r="KRT41" s="251"/>
      <c r="KRU41" s="251"/>
      <c r="KRV41" s="251"/>
      <c r="KRW41" s="251"/>
      <c r="KRX41" s="251"/>
      <c r="KRY41" s="251"/>
      <c r="KRZ41" s="251"/>
      <c r="KSA41" s="251"/>
      <c r="KSB41" s="251"/>
      <c r="KSC41" s="251"/>
      <c r="KSD41" s="251"/>
      <c r="KSE41" s="251"/>
      <c r="KSF41" s="251"/>
      <c r="KSG41" s="251"/>
      <c r="KSH41" s="251"/>
      <c r="KSI41" s="251"/>
      <c r="KSJ41" s="251"/>
      <c r="KSK41" s="251"/>
      <c r="KSL41" s="251"/>
      <c r="KSM41" s="251"/>
      <c r="KSN41" s="251"/>
      <c r="KSO41" s="251"/>
      <c r="KSP41" s="251"/>
      <c r="KSQ41" s="251"/>
      <c r="KSR41" s="251"/>
      <c r="KSS41" s="251"/>
      <c r="KST41" s="251"/>
      <c r="KSU41" s="251"/>
      <c r="KSV41" s="251"/>
      <c r="KSW41" s="251"/>
      <c r="KSX41" s="251"/>
      <c r="KSY41" s="251"/>
      <c r="KSZ41" s="251"/>
      <c r="KTA41" s="251"/>
      <c r="KTB41" s="251"/>
      <c r="KTC41" s="251"/>
      <c r="KTD41" s="251"/>
      <c r="KTE41" s="251"/>
      <c r="KTF41" s="251"/>
      <c r="KTG41" s="251"/>
      <c r="KTH41" s="251"/>
      <c r="KTI41" s="251"/>
      <c r="KTJ41" s="251"/>
      <c r="KTK41" s="251"/>
      <c r="KTL41" s="251"/>
      <c r="KTM41" s="251"/>
      <c r="KTN41" s="251"/>
      <c r="KTO41" s="251"/>
      <c r="KTP41" s="251"/>
      <c r="KTQ41" s="251"/>
      <c r="KTR41" s="251"/>
      <c r="KTS41" s="251"/>
      <c r="KTT41" s="251"/>
      <c r="KTU41" s="251"/>
      <c r="KTV41" s="251"/>
      <c r="KTW41" s="251"/>
      <c r="KTX41" s="251"/>
      <c r="KTY41" s="251"/>
      <c r="KTZ41" s="251"/>
      <c r="KUA41" s="251"/>
      <c r="KUB41" s="251"/>
      <c r="KUC41" s="251"/>
      <c r="KUD41" s="251"/>
      <c r="KUE41" s="251"/>
      <c r="KUF41" s="251"/>
      <c r="KUG41" s="251"/>
      <c r="KUH41" s="251"/>
      <c r="KUI41" s="251"/>
      <c r="KUJ41" s="251"/>
      <c r="KUK41" s="251"/>
      <c r="KUL41" s="251"/>
      <c r="KUM41" s="251"/>
      <c r="KUN41" s="251"/>
      <c r="KUO41" s="251"/>
      <c r="KUP41" s="251"/>
      <c r="KUQ41" s="251"/>
      <c r="KUR41" s="251"/>
      <c r="KUS41" s="251"/>
      <c r="KUT41" s="251"/>
      <c r="KUU41" s="251"/>
      <c r="KUV41" s="251"/>
      <c r="KUW41" s="251"/>
      <c r="KUX41" s="251"/>
      <c r="KUY41" s="251"/>
      <c r="KUZ41" s="251"/>
      <c r="KVA41" s="251"/>
      <c r="KVB41" s="251"/>
      <c r="KVC41" s="251"/>
      <c r="KVD41" s="251"/>
      <c r="KVE41" s="251"/>
      <c r="KVF41" s="251"/>
      <c r="KVG41" s="251"/>
      <c r="KVH41" s="251"/>
      <c r="KVI41" s="251"/>
      <c r="KVJ41" s="251"/>
      <c r="KVK41" s="251"/>
      <c r="KVL41" s="251"/>
      <c r="KVM41" s="251"/>
      <c r="KVN41" s="251"/>
      <c r="KVO41" s="251"/>
      <c r="KVP41" s="251"/>
      <c r="KVQ41" s="251"/>
      <c r="KVR41" s="251"/>
      <c r="KVS41" s="251"/>
      <c r="KVT41" s="251"/>
      <c r="KVU41" s="251"/>
      <c r="KVV41" s="251"/>
      <c r="KVW41" s="251"/>
      <c r="KVX41" s="251"/>
      <c r="KVY41" s="251"/>
      <c r="KVZ41" s="251"/>
      <c r="KWA41" s="251"/>
      <c r="KWB41" s="251"/>
      <c r="KWC41" s="251"/>
      <c r="KWD41" s="251"/>
      <c r="KWE41" s="251"/>
      <c r="KWF41" s="251"/>
      <c r="KWG41" s="251"/>
      <c r="KWH41" s="251"/>
      <c r="KWI41" s="251"/>
      <c r="KWJ41" s="251"/>
      <c r="KWK41" s="251"/>
      <c r="KWL41" s="251"/>
      <c r="KWM41" s="251"/>
      <c r="KWN41" s="251"/>
      <c r="KWO41" s="251"/>
      <c r="KWP41" s="251"/>
      <c r="KWQ41" s="251"/>
      <c r="KWR41" s="251"/>
      <c r="KWS41" s="251"/>
      <c r="KWT41" s="251"/>
      <c r="KWU41" s="251"/>
      <c r="KWV41" s="251"/>
      <c r="KWW41" s="251"/>
      <c r="KWX41" s="251"/>
      <c r="KWY41" s="251"/>
      <c r="KWZ41" s="251"/>
      <c r="KXA41" s="251"/>
      <c r="KXB41" s="251"/>
      <c r="KXC41" s="251"/>
      <c r="KXD41" s="251"/>
      <c r="KXE41" s="251"/>
      <c r="KXF41" s="251"/>
      <c r="KXG41" s="251"/>
      <c r="KXH41" s="251"/>
      <c r="KXI41" s="251"/>
      <c r="KXJ41" s="251"/>
      <c r="KXK41" s="251"/>
      <c r="KXL41" s="251"/>
      <c r="KXM41" s="251"/>
      <c r="KXN41" s="251"/>
      <c r="KXO41" s="251"/>
      <c r="KXP41" s="251"/>
      <c r="KXQ41" s="251"/>
      <c r="KXR41" s="251"/>
      <c r="KXS41" s="251"/>
      <c r="KXT41" s="251"/>
      <c r="KXU41" s="251"/>
      <c r="KXV41" s="251"/>
      <c r="KXW41" s="251"/>
      <c r="KXX41" s="251"/>
      <c r="KXY41" s="251"/>
      <c r="KXZ41" s="251"/>
      <c r="KYA41" s="251"/>
      <c r="KYB41" s="251"/>
      <c r="KYC41" s="251"/>
      <c r="KYD41" s="251"/>
      <c r="KYE41" s="251"/>
      <c r="KYF41" s="251"/>
      <c r="KYG41" s="251"/>
      <c r="KYH41" s="251"/>
      <c r="KYI41" s="251"/>
      <c r="KYJ41" s="251"/>
      <c r="KYK41" s="251"/>
      <c r="KYL41" s="251"/>
      <c r="KYM41" s="251"/>
      <c r="KYN41" s="251"/>
      <c r="KYO41" s="251"/>
      <c r="KYP41" s="251"/>
      <c r="KYQ41" s="251"/>
      <c r="KYR41" s="251"/>
      <c r="KYS41" s="251"/>
      <c r="KYT41" s="251"/>
      <c r="KYU41" s="251"/>
      <c r="KYV41" s="251"/>
      <c r="KYW41" s="251"/>
      <c r="KYX41" s="251"/>
      <c r="KYY41" s="251"/>
      <c r="KYZ41" s="251"/>
      <c r="KZA41" s="251"/>
      <c r="KZB41" s="251"/>
      <c r="KZC41" s="251"/>
      <c r="KZD41" s="251"/>
      <c r="KZE41" s="251"/>
      <c r="KZF41" s="251"/>
      <c r="KZG41" s="251"/>
      <c r="KZH41" s="251"/>
      <c r="KZI41" s="251"/>
      <c r="KZJ41" s="251"/>
      <c r="KZK41" s="251"/>
      <c r="KZL41" s="251"/>
      <c r="KZM41" s="251"/>
      <c r="KZN41" s="251"/>
      <c r="KZO41" s="251"/>
      <c r="KZP41" s="251"/>
      <c r="KZQ41" s="251"/>
      <c r="KZR41" s="251"/>
      <c r="KZS41" s="251"/>
      <c r="KZT41" s="251"/>
      <c r="KZU41" s="251"/>
      <c r="KZV41" s="251"/>
      <c r="KZW41" s="251"/>
      <c r="KZX41" s="251"/>
      <c r="KZY41" s="251"/>
      <c r="KZZ41" s="251"/>
      <c r="LAA41" s="251"/>
      <c r="LAB41" s="251"/>
      <c r="LAC41" s="251"/>
      <c r="LAD41" s="251"/>
      <c r="LAE41" s="251"/>
      <c r="LAF41" s="251"/>
      <c r="LAG41" s="251"/>
      <c r="LAH41" s="251"/>
      <c r="LAI41" s="251"/>
      <c r="LAJ41" s="251"/>
      <c r="LAK41" s="251"/>
      <c r="LAL41" s="251"/>
      <c r="LAM41" s="251"/>
      <c r="LAN41" s="251"/>
      <c r="LAO41" s="251"/>
      <c r="LAP41" s="251"/>
      <c r="LAQ41" s="251"/>
      <c r="LAR41" s="251"/>
      <c r="LAS41" s="251"/>
      <c r="LAT41" s="251"/>
      <c r="LAU41" s="251"/>
      <c r="LAV41" s="251"/>
      <c r="LAW41" s="251"/>
      <c r="LAX41" s="251"/>
      <c r="LAY41" s="251"/>
      <c r="LAZ41" s="251"/>
      <c r="LBA41" s="251"/>
      <c r="LBB41" s="251"/>
      <c r="LBC41" s="251"/>
      <c r="LBD41" s="251"/>
      <c r="LBE41" s="251"/>
      <c r="LBF41" s="251"/>
      <c r="LBG41" s="251"/>
      <c r="LBH41" s="251"/>
      <c r="LBI41" s="251"/>
      <c r="LBJ41" s="251"/>
      <c r="LBK41" s="251"/>
      <c r="LBL41" s="251"/>
      <c r="LBM41" s="251"/>
      <c r="LBN41" s="251"/>
      <c r="LBO41" s="251"/>
      <c r="LBP41" s="251"/>
      <c r="LBQ41" s="251"/>
      <c r="LBR41" s="251"/>
      <c r="LBS41" s="251"/>
      <c r="LBT41" s="251"/>
      <c r="LBU41" s="251"/>
      <c r="LBV41" s="251"/>
      <c r="LBW41" s="251"/>
      <c r="LBX41" s="251"/>
      <c r="LBY41" s="251"/>
      <c r="LBZ41" s="251"/>
      <c r="LCA41" s="251"/>
      <c r="LCB41" s="251"/>
      <c r="LCC41" s="251"/>
      <c r="LCD41" s="251"/>
      <c r="LCE41" s="251"/>
      <c r="LCF41" s="251"/>
      <c r="LCG41" s="251"/>
      <c r="LCH41" s="251"/>
      <c r="LCI41" s="251"/>
      <c r="LCJ41" s="251"/>
      <c r="LCK41" s="251"/>
      <c r="LCL41" s="251"/>
      <c r="LCM41" s="251"/>
      <c r="LCN41" s="251"/>
      <c r="LCO41" s="251"/>
      <c r="LCP41" s="251"/>
      <c r="LCQ41" s="251"/>
      <c r="LCR41" s="251"/>
      <c r="LCS41" s="251"/>
      <c r="LCT41" s="251"/>
      <c r="LCU41" s="251"/>
      <c r="LCV41" s="251"/>
      <c r="LCW41" s="251"/>
      <c r="LCX41" s="251"/>
      <c r="LCY41" s="251"/>
      <c r="LCZ41" s="251"/>
      <c r="LDA41" s="251"/>
      <c r="LDB41" s="251"/>
      <c r="LDC41" s="251"/>
      <c r="LDD41" s="251"/>
      <c r="LDE41" s="251"/>
      <c r="LDF41" s="251"/>
      <c r="LDG41" s="251"/>
      <c r="LDH41" s="251"/>
      <c r="LDI41" s="251"/>
      <c r="LDJ41" s="251"/>
      <c r="LDK41" s="251"/>
      <c r="LDL41" s="251"/>
      <c r="LDM41" s="251"/>
      <c r="LDN41" s="251"/>
      <c r="LDO41" s="251"/>
      <c r="LDP41" s="251"/>
      <c r="LDQ41" s="251"/>
      <c r="LDR41" s="251"/>
      <c r="LDS41" s="251"/>
      <c r="LDT41" s="251"/>
      <c r="LDU41" s="251"/>
      <c r="LDV41" s="251"/>
      <c r="LDW41" s="251"/>
      <c r="LDX41" s="251"/>
      <c r="LDY41" s="251"/>
      <c r="LDZ41" s="251"/>
      <c r="LEA41" s="251"/>
      <c r="LEB41" s="251"/>
      <c r="LEC41" s="251"/>
      <c r="LED41" s="251"/>
      <c r="LEE41" s="251"/>
      <c r="LEF41" s="251"/>
      <c r="LEG41" s="251"/>
      <c r="LEH41" s="251"/>
      <c r="LEI41" s="251"/>
      <c r="LEJ41" s="251"/>
      <c r="LEK41" s="251"/>
      <c r="LEL41" s="251"/>
      <c r="LEM41" s="251"/>
      <c r="LEN41" s="251"/>
      <c r="LEO41" s="251"/>
      <c r="LEP41" s="251"/>
      <c r="LEQ41" s="251"/>
      <c r="LER41" s="251"/>
      <c r="LES41" s="251"/>
      <c r="LET41" s="251"/>
      <c r="LEU41" s="251"/>
      <c r="LEV41" s="251"/>
      <c r="LEW41" s="251"/>
      <c r="LEX41" s="251"/>
      <c r="LEY41" s="251"/>
      <c r="LEZ41" s="251"/>
      <c r="LFA41" s="251"/>
      <c r="LFB41" s="251"/>
      <c r="LFC41" s="251"/>
      <c r="LFD41" s="251"/>
      <c r="LFE41" s="251"/>
      <c r="LFF41" s="251"/>
      <c r="LFG41" s="251"/>
      <c r="LFH41" s="251"/>
      <c r="LFI41" s="251"/>
      <c r="LFJ41" s="251"/>
      <c r="LFK41" s="251"/>
      <c r="LFL41" s="251"/>
      <c r="LFM41" s="251"/>
      <c r="LFN41" s="251"/>
      <c r="LFO41" s="251"/>
      <c r="LFP41" s="251"/>
      <c r="LFQ41" s="251"/>
      <c r="LFR41" s="251"/>
      <c r="LFS41" s="251"/>
      <c r="LFT41" s="251"/>
      <c r="LFU41" s="251"/>
      <c r="LFV41" s="251"/>
      <c r="LFW41" s="251"/>
      <c r="LFX41" s="251"/>
      <c r="LFY41" s="251"/>
      <c r="LFZ41" s="251"/>
      <c r="LGA41" s="251"/>
      <c r="LGB41" s="251"/>
      <c r="LGC41" s="251"/>
      <c r="LGD41" s="251"/>
      <c r="LGE41" s="251"/>
      <c r="LGF41" s="251"/>
      <c r="LGG41" s="251"/>
      <c r="LGH41" s="251"/>
      <c r="LGI41" s="251"/>
      <c r="LGJ41" s="251"/>
      <c r="LGK41" s="251"/>
      <c r="LGL41" s="251"/>
      <c r="LGM41" s="251"/>
      <c r="LGN41" s="251"/>
      <c r="LGO41" s="251"/>
      <c r="LGP41" s="251"/>
      <c r="LGQ41" s="251"/>
      <c r="LGR41" s="251"/>
      <c r="LGS41" s="251"/>
      <c r="LGT41" s="251"/>
      <c r="LGU41" s="251"/>
      <c r="LGV41" s="251"/>
      <c r="LGW41" s="251"/>
      <c r="LGX41" s="251"/>
      <c r="LGY41" s="251"/>
      <c r="LGZ41" s="251"/>
      <c r="LHA41" s="251"/>
      <c r="LHB41" s="251"/>
      <c r="LHC41" s="251"/>
      <c r="LHD41" s="251"/>
      <c r="LHE41" s="251"/>
      <c r="LHF41" s="251"/>
      <c r="LHG41" s="251"/>
      <c r="LHH41" s="251"/>
      <c r="LHI41" s="251"/>
      <c r="LHJ41" s="251"/>
      <c r="LHK41" s="251"/>
      <c r="LHL41" s="251"/>
      <c r="LHM41" s="251"/>
      <c r="LHN41" s="251"/>
      <c r="LHO41" s="251"/>
      <c r="LHP41" s="251"/>
      <c r="LHQ41" s="251"/>
      <c r="LHR41" s="251"/>
      <c r="LHS41" s="251"/>
      <c r="LHT41" s="251"/>
      <c r="LHU41" s="251"/>
      <c r="LHV41" s="251"/>
      <c r="LHW41" s="251"/>
      <c r="LHX41" s="251"/>
      <c r="LHY41" s="251"/>
      <c r="LHZ41" s="251"/>
      <c r="LIA41" s="251"/>
      <c r="LIB41" s="251"/>
      <c r="LIC41" s="251"/>
      <c r="LID41" s="251"/>
      <c r="LIE41" s="251"/>
      <c r="LIF41" s="251"/>
      <c r="LIG41" s="251"/>
      <c r="LIH41" s="251"/>
      <c r="LII41" s="251"/>
      <c r="LIJ41" s="251"/>
      <c r="LIK41" s="251"/>
      <c r="LIL41" s="251"/>
      <c r="LIM41" s="251"/>
      <c r="LIN41" s="251"/>
      <c r="LIO41" s="251"/>
      <c r="LIP41" s="251"/>
      <c r="LIQ41" s="251"/>
      <c r="LIR41" s="251"/>
      <c r="LIS41" s="251"/>
      <c r="LIT41" s="251"/>
      <c r="LIU41" s="251"/>
      <c r="LIV41" s="251"/>
      <c r="LIW41" s="251"/>
      <c r="LIX41" s="251"/>
      <c r="LIY41" s="251"/>
      <c r="LIZ41" s="251"/>
      <c r="LJA41" s="251"/>
      <c r="LJB41" s="251"/>
      <c r="LJC41" s="251"/>
      <c r="LJD41" s="251"/>
      <c r="LJE41" s="251"/>
      <c r="LJF41" s="251"/>
      <c r="LJG41" s="251"/>
      <c r="LJH41" s="251"/>
      <c r="LJI41" s="251"/>
      <c r="LJJ41" s="251"/>
      <c r="LJK41" s="251"/>
      <c r="LJL41" s="251"/>
      <c r="LJM41" s="251"/>
      <c r="LJN41" s="251"/>
      <c r="LJO41" s="251"/>
      <c r="LJP41" s="251"/>
      <c r="LJQ41" s="251"/>
      <c r="LJR41" s="251"/>
      <c r="LJS41" s="251"/>
      <c r="LJT41" s="251"/>
      <c r="LJU41" s="251"/>
      <c r="LJV41" s="251"/>
      <c r="LJW41" s="251"/>
      <c r="LJX41" s="251"/>
      <c r="LJY41" s="251"/>
      <c r="LJZ41" s="251"/>
      <c r="LKA41" s="251"/>
      <c r="LKB41" s="251"/>
      <c r="LKC41" s="251"/>
      <c r="LKD41" s="251"/>
      <c r="LKE41" s="251"/>
      <c r="LKF41" s="251"/>
      <c r="LKG41" s="251"/>
      <c r="LKH41" s="251"/>
      <c r="LKI41" s="251"/>
      <c r="LKJ41" s="251"/>
      <c r="LKK41" s="251"/>
      <c r="LKL41" s="251"/>
      <c r="LKM41" s="251"/>
      <c r="LKN41" s="251"/>
      <c r="LKO41" s="251"/>
      <c r="LKP41" s="251"/>
      <c r="LKQ41" s="251"/>
      <c r="LKR41" s="251"/>
      <c r="LKS41" s="251"/>
      <c r="LKT41" s="251"/>
      <c r="LKU41" s="251"/>
      <c r="LKV41" s="251"/>
      <c r="LKW41" s="251"/>
      <c r="LKX41" s="251"/>
      <c r="LKY41" s="251"/>
      <c r="LKZ41" s="251"/>
      <c r="LLA41" s="251"/>
      <c r="LLB41" s="251"/>
      <c r="LLC41" s="251"/>
      <c r="LLD41" s="251"/>
      <c r="LLE41" s="251"/>
      <c r="LLF41" s="251"/>
      <c r="LLG41" s="251"/>
      <c r="LLH41" s="251"/>
      <c r="LLI41" s="251"/>
      <c r="LLJ41" s="251"/>
      <c r="LLK41" s="251"/>
      <c r="LLL41" s="251"/>
      <c r="LLM41" s="251"/>
      <c r="LLN41" s="251"/>
      <c r="LLO41" s="251"/>
      <c r="LLP41" s="251"/>
      <c r="LLQ41" s="251"/>
      <c r="LLR41" s="251"/>
      <c r="LLS41" s="251"/>
      <c r="LLT41" s="251"/>
      <c r="LLU41" s="251"/>
      <c r="LLV41" s="251"/>
      <c r="LLW41" s="251"/>
      <c r="LLX41" s="251"/>
      <c r="LLY41" s="251"/>
      <c r="LLZ41" s="251"/>
      <c r="LMA41" s="251"/>
      <c r="LMB41" s="251"/>
      <c r="LMC41" s="251"/>
      <c r="LMD41" s="251"/>
      <c r="LME41" s="251"/>
      <c r="LMF41" s="251"/>
      <c r="LMG41" s="251"/>
      <c r="LMH41" s="251"/>
      <c r="LMI41" s="251"/>
      <c r="LMJ41" s="251"/>
      <c r="LMK41" s="251"/>
      <c r="LML41" s="251"/>
      <c r="LMM41" s="251"/>
      <c r="LMN41" s="251"/>
      <c r="LMO41" s="251"/>
      <c r="LMP41" s="251"/>
      <c r="LMQ41" s="251"/>
      <c r="LMR41" s="251"/>
      <c r="LMS41" s="251"/>
      <c r="LMT41" s="251"/>
      <c r="LMU41" s="251"/>
      <c r="LMV41" s="251"/>
      <c r="LMW41" s="251"/>
      <c r="LMX41" s="251"/>
      <c r="LMY41" s="251"/>
      <c r="LMZ41" s="251"/>
      <c r="LNA41" s="251"/>
      <c r="LNB41" s="251"/>
      <c r="LNC41" s="251"/>
      <c r="LND41" s="251"/>
      <c r="LNE41" s="251"/>
      <c r="LNF41" s="251"/>
      <c r="LNG41" s="251"/>
      <c r="LNH41" s="251"/>
      <c r="LNI41" s="251"/>
      <c r="LNJ41" s="251"/>
      <c r="LNK41" s="251"/>
      <c r="LNL41" s="251"/>
      <c r="LNM41" s="251"/>
      <c r="LNN41" s="251"/>
      <c r="LNO41" s="251"/>
      <c r="LNP41" s="251"/>
      <c r="LNQ41" s="251"/>
      <c r="LNR41" s="251"/>
      <c r="LNS41" s="251"/>
      <c r="LNT41" s="251"/>
      <c r="LNU41" s="251"/>
      <c r="LNV41" s="251"/>
      <c r="LNW41" s="251"/>
      <c r="LNX41" s="251"/>
      <c r="LNY41" s="251"/>
      <c r="LNZ41" s="251"/>
      <c r="LOA41" s="251"/>
      <c r="LOB41" s="251"/>
      <c r="LOC41" s="251"/>
      <c r="LOD41" s="251"/>
      <c r="LOE41" s="251"/>
      <c r="LOF41" s="251"/>
      <c r="LOG41" s="251"/>
      <c r="LOH41" s="251"/>
      <c r="LOI41" s="251"/>
      <c r="LOJ41" s="251"/>
      <c r="LOK41" s="251"/>
      <c r="LOL41" s="251"/>
      <c r="LOM41" s="251"/>
      <c r="LON41" s="251"/>
      <c r="LOO41" s="251"/>
      <c r="LOP41" s="251"/>
      <c r="LOQ41" s="251"/>
      <c r="LOR41" s="251"/>
      <c r="LOS41" s="251"/>
      <c r="LOT41" s="251"/>
      <c r="LOU41" s="251"/>
      <c r="LOV41" s="251"/>
      <c r="LOW41" s="251"/>
      <c r="LOX41" s="251"/>
      <c r="LOY41" s="251"/>
      <c r="LOZ41" s="251"/>
      <c r="LPA41" s="251"/>
      <c r="LPB41" s="251"/>
      <c r="LPC41" s="251"/>
      <c r="LPD41" s="251"/>
      <c r="LPE41" s="251"/>
      <c r="LPF41" s="251"/>
      <c r="LPG41" s="251"/>
      <c r="LPH41" s="251"/>
      <c r="LPI41" s="251"/>
      <c r="LPJ41" s="251"/>
      <c r="LPK41" s="251"/>
      <c r="LPL41" s="251"/>
      <c r="LPM41" s="251"/>
      <c r="LPN41" s="251"/>
      <c r="LPO41" s="251"/>
      <c r="LPP41" s="251"/>
      <c r="LPQ41" s="251"/>
      <c r="LPR41" s="251"/>
      <c r="LPS41" s="251"/>
      <c r="LPT41" s="251"/>
      <c r="LPU41" s="251"/>
      <c r="LPV41" s="251"/>
      <c r="LPW41" s="251"/>
      <c r="LPX41" s="251"/>
      <c r="LPY41" s="251"/>
      <c r="LPZ41" s="251"/>
      <c r="LQA41" s="251"/>
      <c r="LQB41" s="251"/>
      <c r="LQC41" s="251"/>
      <c r="LQD41" s="251"/>
      <c r="LQE41" s="251"/>
      <c r="LQF41" s="251"/>
      <c r="LQG41" s="251"/>
      <c r="LQH41" s="251"/>
      <c r="LQI41" s="251"/>
      <c r="LQJ41" s="251"/>
      <c r="LQK41" s="251"/>
      <c r="LQL41" s="251"/>
      <c r="LQM41" s="251"/>
      <c r="LQN41" s="251"/>
      <c r="LQO41" s="251"/>
      <c r="LQP41" s="251"/>
      <c r="LQQ41" s="251"/>
      <c r="LQR41" s="251"/>
      <c r="LQS41" s="251"/>
      <c r="LQT41" s="251"/>
      <c r="LQU41" s="251"/>
      <c r="LQV41" s="251"/>
      <c r="LQW41" s="251"/>
      <c r="LQX41" s="251"/>
      <c r="LQY41" s="251"/>
      <c r="LQZ41" s="251"/>
      <c r="LRA41" s="251"/>
      <c r="LRB41" s="251"/>
      <c r="LRC41" s="251"/>
      <c r="LRD41" s="251"/>
      <c r="LRE41" s="251"/>
      <c r="LRF41" s="251"/>
      <c r="LRG41" s="251"/>
      <c r="LRH41" s="251"/>
      <c r="LRI41" s="251"/>
      <c r="LRJ41" s="251"/>
      <c r="LRK41" s="251"/>
      <c r="LRL41" s="251"/>
      <c r="LRM41" s="251"/>
      <c r="LRN41" s="251"/>
      <c r="LRO41" s="251"/>
      <c r="LRP41" s="251"/>
      <c r="LRQ41" s="251"/>
      <c r="LRR41" s="251"/>
      <c r="LRS41" s="251"/>
      <c r="LRT41" s="251"/>
      <c r="LRU41" s="251"/>
      <c r="LRV41" s="251"/>
      <c r="LRW41" s="251"/>
      <c r="LRX41" s="251"/>
      <c r="LRY41" s="251"/>
      <c r="LRZ41" s="251"/>
      <c r="LSA41" s="251"/>
      <c r="LSB41" s="251"/>
      <c r="LSC41" s="251"/>
      <c r="LSD41" s="251"/>
      <c r="LSE41" s="251"/>
      <c r="LSF41" s="251"/>
      <c r="LSG41" s="251"/>
      <c r="LSH41" s="251"/>
      <c r="LSI41" s="251"/>
      <c r="LSJ41" s="251"/>
      <c r="LSK41" s="251"/>
      <c r="LSL41" s="251"/>
      <c r="LSM41" s="251"/>
      <c r="LSN41" s="251"/>
      <c r="LSO41" s="251"/>
      <c r="LSP41" s="251"/>
      <c r="LSQ41" s="251"/>
      <c r="LSR41" s="251"/>
      <c r="LSS41" s="251"/>
      <c r="LST41" s="251"/>
      <c r="LSU41" s="251"/>
      <c r="LSV41" s="251"/>
      <c r="LSW41" s="251"/>
      <c r="LSX41" s="251"/>
      <c r="LSY41" s="251"/>
      <c r="LSZ41" s="251"/>
      <c r="LTA41" s="251"/>
      <c r="LTB41" s="251"/>
      <c r="LTC41" s="251"/>
      <c r="LTD41" s="251"/>
      <c r="LTE41" s="251"/>
      <c r="LTF41" s="251"/>
      <c r="LTG41" s="251"/>
      <c r="LTH41" s="251"/>
      <c r="LTI41" s="251"/>
      <c r="LTJ41" s="251"/>
      <c r="LTK41" s="251"/>
      <c r="LTL41" s="251"/>
      <c r="LTM41" s="251"/>
      <c r="LTN41" s="251"/>
      <c r="LTO41" s="251"/>
      <c r="LTP41" s="251"/>
      <c r="LTQ41" s="251"/>
      <c r="LTR41" s="251"/>
      <c r="LTS41" s="251"/>
      <c r="LTT41" s="251"/>
      <c r="LTU41" s="251"/>
      <c r="LTV41" s="251"/>
      <c r="LTW41" s="251"/>
      <c r="LTX41" s="251"/>
      <c r="LTY41" s="251"/>
      <c r="LTZ41" s="251"/>
      <c r="LUA41" s="251"/>
      <c r="LUB41" s="251"/>
      <c r="LUC41" s="251"/>
      <c r="LUD41" s="251"/>
      <c r="LUE41" s="251"/>
      <c r="LUF41" s="251"/>
      <c r="LUG41" s="251"/>
      <c r="LUH41" s="251"/>
      <c r="LUI41" s="251"/>
      <c r="LUJ41" s="251"/>
      <c r="LUK41" s="251"/>
      <c r="LUL41" s="251"/>
      <c r="LUM41" s="251"/>
      <c r="LUN41" s="251"/>
      <c r="LUO41" s="251"/>
      <c r="LUP41" s="251"/>
      <c r="LUQ41" s="251"/>
      <c r="LUR41" s="251"/>
      <c r="LUS41" s="251"/>
      <c r="LUT41" s="251"/>
      <c r="LUU41" s="251"/>
      <c r="LUV41" s="251"/>
      <c r="LUW41" s="251"/>
      <c r="LUX41" s="251"/>
      <c r="LUY41" s="251"/>
      <c r="LUZ41" s="251"/>
      <c r="LVA41" s="251"/>
      <c r="LVB41" s="251"/>
      <c r="LVC41" s="251"/>
      <c r="LVD41" s="251"/>
      <c r="LVE41" s="251"/>
      <c r="LVF41" s="251"/>
      <c r="LVG41" s="251"/>
      <c r="LVH41" s="251"/>
      <c r="LVI41" s="251"/>
      <c r="LVJ41" s="251"/>
      <c r="LVK41" s="251"/>
      <c r="LVL41" s="251"/>
      <c r="LVM41" s="251"/>
      <c r="LVN41" s="251"/>
      <c r="LVO41" s="251"/>
      <c r="LVP41" s="251"/>
      <c r="LVQ41" s="251"/>
      <c r="LVR41" s="251"/>
      <c r="LVS41" s="251"/>
      <c r="LVT41" s="251"/>
      <c r="LVU41" s="251"/>
      <c r="LVV41" s="251"/>
      <c r="LVW41" s="251"/>
      <c r="LVX41" s="251"/>
      <c r="LVY41" s="251"/>
      <c r="LVZ41" s="251"/>
      <c r="LWA41" s="251"/>
      <c r="LWB41" s="251"/>
      <c r="LWC41" s="251"/>
      <c r="LWD41" s="251"/>
      <c r="LWE41" s="251"/>
      <c r="LWF41" s="251"/>
      <c r="LWG41" s="251"/>
      <c r="LWH41" s="251"/>
      <c r="LWI41" s="251"/>
      <c r="LWJ41" s="251"/>
      <c r="LWK41" s="251"/>
      <c r="LWL41" s="251"/>
      <c r="LWM41" s="251"/>
      <c r="LWN41" s="251"/>
      <c r="LWO41" s="251"/>
      <c r="LWP41" s="251"/>
      <c r="LWQ41" s="251"/>
      <c r="LWR41" s="251"/>
      <c r="LWS41" s="251"/>
      <c r="LWT41" s="251"/>
      <c r="LWU41" s="251"/>
      <c r="LWV41" s="251"/>
      <c r="LWW41" s="251"/>
      <c r="LWX41" s="251"/>
      <c r="LWY41" s="251"/>
      <c r="LWZ41" s="251"/>
      <c r="LXA41" s="251"/>
      <c r="LXB41" s="251"/>
      <c r="LXC41" s="251"/>
      <c r="LXD41" s="251"/>
      <c r="LXE41" s="251"/>
      <c r="LXF41" s="251"/>
      <c r="LXG41" s="251"/>
      <c r="LXH41" s="251"/>
      <c r="LXI41" s="251"/>
      <c r="LXJ41" s="251"/>
      <c r="LXK41" s="251"/>
      <c r="LXL41" s="251"/>
      <c r="LXM41" s="251"/>
      <c r="LXN41" s="251"/>
      <c r="LXO41" s="251"/>
      <c r="LXP41" s="251"/>
      <c r="LXQ41" s="251"/>
      <c r="LXR41" s="251"/>
      <c r="LXS41" s="251"/>
      <c r="LXT41" s="251"/>
      <c r="LXU41" s="251"/>
      <c r="LXV41" s="251"/>
      <c r="LXW41" s="251"/>
      <c r="LXX41" s="251"/>
      <c r="LXY41" s="251"/>
      <c r="LXZ41" s="251"/>
      <c r="LYA41" s="251"/>
      <c r="LYB41" s="251"/>
      <c r="LYC41" s="251"/>
      <c r="LYD41" s="251"/>
      <c r="LYE41" s="251"/>
      <c r="LYF41" s="251"/>
      <c r="LYG41" s="251"/>
      <c r="LYH41" s="251"/>
      <c r="LYI41" s="251"/>
      <c r="LYJ41" s="251"/>
      <c r="LYK41" s="251"/>
      <c r="LYL41" s="251"/>
      <c r="LYM41" s="251"/>
      <c r="LYN41" s="251"/>
      <c r="LYO41" s="251"/>
      <c r="LYP41" s="251"/>
      <c r="LYQ41" s="251"/>
      <c r="LYR41" s="251"/>
      <c r="LYS41" s="251"/>
      <c r="LYT41" s="251"/>
      <c r="LYU41" s="251"/>
      <c r="LYV41" s="251"/>
      <c r="LYW41" s="251"/>
      <c r="LYX41" s="251"/>
      <c r="LYY41" s="251"/>
      <c r="LYZ41" s="251"/>
      <c r="LZA41" s="251"/>
      <c r="LZB41" s="251"/>
      <c r="LZC41" s="251"/>
      <c r="LZD41" s="251"/>
      <c r="LZE41" s="251"/>
      <c r="LZF41" s="251"/>
      <c r="LZG41" s="251"/>
      <c r="LZH41" s="251"/>
      <c r="LZI41" s="251"/>
      <c r="LZJ41" s="251"/>
      <c r="LZK41" s="251"/>
      <c r="LZL41" s="251"/>
      <c r="LZM41" s="251"/>
      <c r="LZN41" s="251"/>
      <c r="LZO41" s="251"/>
      <c r="LZP41" s="251"/>
      <c r="LZQ41" s="251"/>
      <c r="LZR41" s="251"/>
      <c r="LZS41" s="251"/>
      <c r="LZT41" s="251"/>
      <c r="LZU41" s="251"/>
      <c r="LZV41" s="251"/>
      <c r="LZW41" s="251"/>
      <c r="LZX41" s="251"/>
      <c r="LZY41" s="251"/>
      <c r="LZZ41" s="251"/>
      <c r="MAA41" s="251"/>
      <c r="MAB41" s="251"/>
      <c r="MAC41" s="251"/>
      <c r="MAD41" s="251"/>
      <c r="MAE41" s="251"/>
      <c r="MAF41" s="251"/>
      <c r="MAG41" s="251"/>
      <c r="MAH41" s="251"/>
      <c r="MAI41" s="251"/>
      <c r="MAJ41" s="251"/>
      <c r="MAK41" s="251"/>
      <c r="MAL41" s="251"/>
      <c r="MAM41" s="251"/>
      <c r="MAN41" s="251"/>
      <c r="MAO41" s="251"/>
      <c r="MAP41" s="251"/>
      <c r="MAQ41" s="251"/>
      <c r="MAR41" s="251"/>
      <c r="MAS41" s="251"/>
      <c r="MAT41" s="251"/>
      <c r="MAU41" s="251"/>
      <c r="MAV41" s="251"/>
      <c r="MAW41" s="251"/>
      <c r="MAX41" s="251"/>
      <c r="MAY41" s="251"/>
      <c r="MAZ41" s="251"/>
      <c r="MBA41" s="251"/>
      <c r="MBB41" s="251"/>
      <c r="MBC41" s="251"/>
      <c r="MBD41" s="251"/>
      <c r="MBE41" s="251"/>
      <c r="MBF41" s="251"/>
      <c r="MBG41" s="251"/>
      <c r="MBH41" s="251"/>
      <c r="MBI41" s="251"/>
      <c r="MBJ41" s="251"/>
      <c r="MBK41" s="251"/>
      <c r="MBL41" s="251"/>
      <c r="MBM41" s="251"/>
      <c r="MBN41" s="251"/>
      <c r="MBO41" s="251"/>
      <c r="MBP41" s="251"/>
      <c r="MBQ41" s="251"/>
      <c r="MBR41" s="251"/>
      <c r="MBS41" s="251"/>
      <c r="MBT41" s="251"/>
      <c r="MBU41" s="251"/>
      <c r="MBV41" s="251"/>
      <c r="MBW41" s="251"/>
      <c r="MBX41" s="251"/>
      <c r="MBY41" s="251"/>
      <c r="MBZ41" s="251"/>
      <c r="MCA41" s="251"/>
      <c r="MCB41" s="251"/>
      <c r="MCC41" s="251"/>
      <c r="MCD41" s="251"/>
      <c r="MCE41" s="251"/>
      <c r="MCF41" s="251"/>
      <c r="MCG41" s="251"/>
      <c r="MCH41" s="251"/>
      <c r="MCI41" s="251"/>
      <c r="MCJ41" s="251"/>
      <c r="MCK41" s="251"/>
      <c r="MCL41" s="251"/>
      <c r="MCM41" s="251"/>
      <c r="MCN41" s="251"/>
      <c r="MCO41" s="251"/>
      <c r="MCP41" s="251"/>
      <c r="MCQ41" s="251"/>
      <c r="MCR41" s="251"/>
      <c r="MCS41" s="251"/>
      <c r="MCT41" s="251"/>
      <c r="MCU41" s="251"/>
      <c r="MCV41" s="251"/>
      <c r="MCW41" s="251"/>
      <c r="MCX41" s="251"/>
      <c r="MCY41" s="251"/>
      <c r="MCZ41" s="251"/>
      <c r="MDA41" s="251"/>
      <c r="MDB41" s="251"/>
      <c r="MDC41" s="251"/>
      <c r="MDD41" s="251"/>
      <c r="MDE41" s="251"/>
      <c r="MDF41" s="251"/>
      <c r="MDG41" s="251"/>
      <c r="MDH41" s="251"/>
      <c r="MDI41" s="251"/>
      <c r="MDJ41" s="251"/>
      <c r="MDK41" s="251"/>
      <c r="MDL41" s="251"/>
      <c r="MDM41" s="251"/>
      <c r="MDN41" s="251"/>
      <c r="MDO41" s="251"/>
      <c r="MDP41" s="251"/>
      <c r="MDQ41" s="251"/>
      <c r="MDR41" s="251"/>
      <c r="MDS41" s="251"/>
      <c r="MDT41" s="251"/>
      <c r="MDU41" s="251"/>
      <c r="MDV41" s="251"/>
      <c r="MDW41" s="251"/>
      <c r="MDX41" s="251"/>
      <c r="MDY41" s="251"/>
      <c r="MDZ41" s="251"/>
      <c r="MEA41" s="251"/>
      <c r="MEB41" s="251"/>
      <c r="MEC41" s="251"/>
      <c r="MED41" s="251"/>
      <c r="MEE41" s="251"/>
      <c r="MEF41" s="251"/>
      <c r="MEG41" s="251"/>
      <c r="MEH41" s="251"/>
      <c r="MEI41" s="251"/>
      <c r="MEJ41" s="251"/>
      <c r="MEK41" s="251"/>
      <c r="MEL41" s="251"/>
      <c r="MEM41" s="251"/>
      <c r="MEN41" s="251"/>
      <c r="MEO41" s="251"/>
      <c r="MEP41" s="251"/>
      <c r="MEQ41" s="251"/>
      <c r="MER41" s="251"/>
      <c r="MES41" s="251"/>
      <c r="MET41" s="251"/>
      <c r="MEU41" s="251"/>
      <c r="MEV41" s="251"/>
      <c r="MEW41" s="251"/>
      <c r="MEX41" s="251"/>
      <c r="MEY41" s="251"/>
      <c r="MEZ41" s="251"/>
      <c r="MFA41" s="251"/>
      <c r="MFB41" s="251"/>
      <c r="MFC41" s="251"/>
      <c r="MFD41" s="251"/>
      <c r="MFE41" s="251"/>
      <c r="MFF41" s="251"/>
      <c r="MFG41" s="251"/>
      <c r="MFH41" s="251"/>
      <c r="MFI41" s="251"/>
      <c r="MFJ41" s="251"/>
      <c r="MFK41" s="251"/>
      <c r="MFL41" s="251"/>
      <c r="MFM41" s="251"/>
      <c r="MFN41" s="251"/>
      <c r="MFO41" s="251"/>
      <c r="MFP41" s="251"/>
      <c r="MFQ41" s="251"/>
      <c r="MFR41" s="251"/>
      <c r="MFS41" s="251"/>
      <c r="MFT41" s="251"/>
      <c r="MFU41" s="251"/>
      <c r="MFV41" s="251"/>
      <c r="MFW41" s="251"/>
      <c r="MFX41" s="251"/>
      <c r="MFY41" s="251"/>
      <c r="MFZ41" s="251"/>
      <c r="MGA41" s="251"/>
      <c r="MGB41" s="251"/>
      <c r="MGC41" s="251"/>
      <c r="MGD41" s="251"/>
      <c r="MGE41" s="251"/>
      <c r="MGF41" s="251"/>
      <c r="MGG41" s="251"/>
      <c r="MGH41" s="251"/>
      <c r="MGI41" s="251"/>
      <c r="MGJ41" s="251"/>
      <c r="MGK41" s="251"/>
      <c r="MGL41" s="251"/>
      <c r="MGM41" s="251"/>
      <c r="MGN41" s="251"/>
      <c r="MGO41" s="251"/>
      <c r="MGP41" s="251"/>
      <c r="MGQ41" s="251"/>
      <c r="MGR41" s="251"/>
      <c r="MGS41" s="251"/>
      <c r="MGT41" s="251"/>
      <c r="MGU41" s="251"/>
      <c r="MGV41" s="251"/>
      <c r="MGW41" s="251"/>
      <c r="MGX41" s="251"/>
      <c r="MGY41" s="251"/>
      <c r="MGZ41" s="251"/>
      <c r="MHA41" s="251"/>
      <c r="MHB41" s="251"/>
      <c r="MHC41" s="251"/>
      <c r="MHD41" s="251"/>
      <c r="MHE41" s="251"/>
      <c r="MHF41" s="251"/>
      <c r="MHG41" s="251"/>
      <c r="MHH41" s="251"/>
      <c r="MHI41" s="251"/>
      <c r="MHJ41" s="251"/>
      <c r="MHK41" s="251"/>
      <c r="MHL41" s="251"/>
      <c r="MHM41" s="251"/>
      <c r="MHN41" s="251"/>
      <c r="MHO41" s="251"/>
      <c r="MHP41" s="251"/>
      <c r="MHQ41" s="251"/>
      <c r="MHR41" s="251"/>
      <c r="MHS41" s="251"/>
      <c r="MHT41" s="251"/>
      <c r="MHU41" s="251"/>
      <c r="MHV41" s="251"/>
      <c r="MHW41" s="251"/>
      <c r="MHX41" s="251"/>
      <c r="MHY41" s="251"/>
      <c r="MHZ41" s="251"/>
      <c r="MIA41" s="251"/>
      <c r="MIB41" s="251"/>
      <c r="MIC41" s="251"/>
      <c r="MID41" s="251"/>
      <c r="MIE41" s="251"/>
      <c r="MIF41" s="251"/>
      <c r="MIG41" s="251"/>
      <c r="MIH41" s="251"/>
      <c r="MII41" s="251"/>
      <c r="MIJ41" s="251"/>
      <c r="MIK41" s="251"/>
      <c r="MIL41" s="251"/>
      <c r="MIM41" s="251"/>
      <c r="MIN41" s="251"/>
      <c r="MIO41" s="251"/>
      <c r="MIP41" s="251"/>
      <c r="MIQ41" s="251"/>
      <c r="MIR41" s="251"/>
      <c r="MIS41" s="251"/>
      <c r="MIT41" s="251"/>
      <c r="MIU41" s="251"/>
      <c r="MIV41" s="251"/>
      <c r="MIW41" s="251"/>
      <c r="MIX41" s="251"/>
      <c r="MIY41" s="251"/>
      <c r="MIZ41" s="251"/>
      <c r="MJA41" s="251"/>
      <c r="MJB41" s="251"/>
      <c r="MJC41" s="251"/>
      <c r="MJD41" s="251"/>
      <c r="MJE41" s="251"/>
      <c r="MJF41" s="251"/>
      <c r="MJG41" s="251"/>
      <c r="MJH41" s="251"/>
      <c r="MJI41" s="251"/>
      <c r="MJJ41" s="251"/>
      <c r="MJK41" s="251"/>
      <c r="MJL41" s="251"/>
      <c r="MJM41" s="251"/>
      <c r="MJN41" s="251"/>
      <c r="MJO41" s="251"/>
      <c r="MJP41" s="251"/>
      <c r="MJQ41" s="251"/>
      <c r="MJR41" s="251"/>
      <c r="MJS41" s="251"/>
      <c r="MJT41" s="251"/>
      <c r="MJU41" s="251"/>
      <c r="MJV41" s="251"/>
      <c r="MJW41" s="251"/>
      <c r="MJX41" s="251"/>
      <c r="MJY41" s="251"/>
      <c r="MJZ41" s="251"/>
      <c r="MKA41" s="251"/>
      <c r="MKB41" s="251"/>
      <c r="MKC41" s="251"/>
      <c r="MKD41" s="251"/>
      <c r="MKE41" s="251"/>
      <c r="MKF41" s="251"/>
      <c r="MKG41" s="251"/>
      <c r="MKH41" s="251"/>
      <c r="MKI41" s="251"/>
      <c r="MKJ41" s="251"/>
      <c r="MKK41" s="251"/>
      <c r="MKL41" s="251"/>
      <c r="MKM41" s="251"/>
      <c r="MKN41" s="251"/>
      <c r="MKO41" s="251"/>
      <c r="MKP41" s="251"/>
      <c r="MKQ41" s="251"/>
      <c r="MKR41" s="251"/>
      <c r="MKS41" s="251"/>
      <c r="MKT41" s="251"/>
      <c r="MKU41" s="251"/>
      <c r="MKV41" s="251"/>
      <c r="MKW41" s="251"/>
      <c r="MKX41" s="251"/>
      <c r="MKY41" s="251"/>
      <c r="MKZ41" s="251"/>
      <c r="MLA41" s="251"/>
      <c r="MLB41" s="251"/>
      <c r="MLC41" s="251"/>
      <c r="MLD41" s="251"/>
      <c r="MLE41" s="251"/>
      <c r="MLF41" s="251"/>
      <c r="MLG41" s="251"/>
      <c r="MLH41" s="251"/>
      <c r="MLI41" s="251"/>
      <c r="MLJ41" s="251"/>
      <c r="MLK41" s="251"/>
      <c r="MLL41" s="251"/>
      <c r="MLM41" s="251"/>
      <c r="MLN41" s="251"/>
      <c r="MLO41" s="251"/>
      <c r="MLP41" s="251"/>
      <c r="MLQ41" s="251"/>
      <c r="MLR41" s="251"/>
      <c r="MLS41" s="251"/>
      <c r="MLT41" s="251"/>
      <c r="MLU41" s="251"/>
      <c r="MLV41" s="251"/>
      <c r="MLW41" s="251"/>
      <c r="MLX41" s="251"/>
      <c r="MLY41" s="251"/>
      <c r="MLZ41" s="251"/>
      <c r="MMA41" s="251"/>
      <c r="MMB41" s="251"/>
      <c r="MMC41" s="251"/>
      <c r="MMD41" s="251"/>
      <c r="MME41" s="251"/>
      <c r="MMF41" s="251"/>
      <c r="MMG41" s="251"/>
      <c r="MMH41" s="251"/>
      <c r="MMI41" s="251"/>
      <c r="MMJ41" s="251"/>
      <c r="MMK41" s="251"/>
      <c r="MML41" s="251"/>
      <c r="MMM41" s="251"/>
      <c r="MMN41" s="251"/>
      <c r="MMO41" s="251"/>
      <c r="MMP41" s="251"/>
      <c r="MMQ41" s="251"/>
      <c r="MMR41" s="251"/>
      <c r="MMS41" s="251"/>
      <c r="MMT41" s="251"/>
      <c r="MMU41" s="251"/>
      <c r="MMV41" s="251"/>
      <c r="MMW41" s="251"/>
      <c r="MMX41" s="251"/>
      <c r="MMY41" s="251"/>
      <c r="MMZ41" s="251"/>
      <c r="MNA41" s="251"/>
      <c r="MNB41" s="251"/>
      <c r="MNC41" s="251"/>
      <c r="MND41" s="251"/>
      <c r="MNE41" s="251"/>
      <c r="MNF41" s="251"/>
      <c r="MNG41" s="251"/>
      <c r="MNH41" s="251"/>
      <c r="MNI41" s="251"/>
      <c r="MNJ41" s="251"/>
      <c r="MNK41" s="251"/>
      <c r="MNL41" s="251"/>
      <c r="MNM41" s="251"/>
      <c r="MNN41" s="251"/>
      <c r="MNO41" s="251"/>
      <c r="MNP41" s="251"/>
      <c r="MNQ41" s="251"/>
      <c r="MNR41" s="251"/>
      <c r="MNS41" s="251"/>
      <c r="MNT41" s="251"/>
      <c r="MNU41" s="251"/>
      <c r="MNV41" s="251"/>
      <c r="MNW41" s="251"/>
      <c r="MNX41" s="251"/>
      <c r="MNY41" s="251"/>
      <c r="MNZ41" s="251"/>
      <c r="MOA41" s="251"/>
      <c r="MOB41" s="251"/>
      <c r="MOC41" s="251"/>
      <c r="MOD41" s="251"/>
      <c r="MOE41" s="251"/>
      <c r="MOF41" s="251"/>
      <c r="MOG41" s="251"/>
      <c r="MOH41" s="251"/>
      <c r="MOI41" s="251"/>
      <c r="MOJ41" s="251"/>
      <c r="MOK41" s="251"/>
      <c r="MOL41" s="251"/>
      <c r="MOM41" s="251"/>
      <c r="MON41" s="251"/>
      <c r="MOO41" s="251"/>
      <c r="MOP41" s="251"/>
      <c r="MOQ41" s="251"/>
      <c r="MOR41" s="251"/>
      <c r="MOS41" s="251"/>
      <c r="MOT41" s="251"/>
      <c r="MOU41" s="251"/>
      <c r="MOV41" s="251"/>
      <c r="MOW41" s="251"/>
      <c r="MOX41" s="251"/>
      <c r="MOY41" s="251"/>
      <c r="MOZ41" s="251"/>
      <c r="MPA41" s="251"/>
      <c r="MPB41" s="251"/>
      <c r="MPC41" s="251"/>
      <c r="MPD41" s="251"/>
      <c r="MPE41" s="251"/>
      <c r="MPF41" s="251"/>
      <c r="MPG41" s="251"/>
      <c r="MPH41" s="251"/>
      <c r="MPI41" s="251"/>
      <c r="MPJ41" s="251"/>
      <c r="MPK41" s="251"/>
      <c r="MPL41" s="251"/>
      <c r="MPM41" s="251"/>
      <c r="MPN41" s="251"/>
      <c r="MPO41" s="251"/>
      <c r="MPP41" s="251"/>
      <c r="MPQ41" s="251"/>
      <c r="MPR41" s="251"/>
      <c r="MPS41" s="251"/>
      <c r="MPT41" s="251"/>
      <c r="MPU41" s="251"/>
      <c r="MPV41" s="251"/>
      <c r="MPW41" s="251"/>
      <c r="MPX41" s="251"/>
      <c r="MPY41" s="251"/>
      <c r="MPZ41" s="251"/>
      <c r="MQA41" s="251"/>
      <c r="MQB41" s="251"/>
      <c r="MQC41" s="251"/>
      <c r="MQD41" s="251"/>
      <c r="MQE41" s="251"/>
      <c r="MQF41" s="251"/>
      <c r="MQG41" s="251"/>
      <c r="MQH41" s="251"/>
      <c r="MQI41" s="251"/>
      <c r="MQJ41" s="251"/>
      <c r="MQK41" s="251"/>
      <c r="MQL41" s="251"/>
      <c r="MQM41" s="251"/>
      <c r="MQN41" s="251"/>
      <c r="MQO41" s="251"/>
      <c r="MQP41" s="251"/>
      <c r="MQQ41" s="251"/>
      <c r="MQR41" s="251"/>
      <c r="MQS41" s="251"/>
      <c r="MQT41" s="251"/>
      <c r="MQU41" s="251"/>
      <c r="MQV41" s="251"/>
      <c r="MQW41" s="251"/>
      <c r="MQX41" s="251"/>
      <c r="MQY41" s="251"/>
      <c r="MQZ41" s="251"/>
      <c r="MRA41" s="251"/>
      <c r="MRB41" s="251"/>
      <c r="MRC41" s="251"/>
      <c r="MRD41" s="251"/>
      <c r="MRE41" s="251"/>
      <c r="MRF41" s="251"/>
      <c r="MRG41" s="251"/>
      <c r="MRH41" s="251"/>
      <c r="MRI41" s="251"/>
      <c r="MRJ41" s="251"/>
      <c r="MRK41" s="251"/>
      <c r="MRL41" s="251"/>
      <c r="MRM41" s="251"/>
      <c r="MRN41" s="251"/>
      <c r="MRO41" s="251"/>
      <c r="MRP41" s="251"/>
      <c r="MRQ41" s="251"/>
      <c r="MRR41" s="251"/>
      <c r="MRS41" s="251"/>
      <c r="MRT41" s="251"/>
      <c r="MRU41" s="251"/>
      <c r="MRV41" s="251"/>
      <c r="MRW41" s="251"/>
      <c r="MRX41" s="251"/>
      <c r="MRY41" s="251"/>
      <c r="MRZ41" s="251"/>
      <c r="MSA41" s="251"/>
      <c r="MSB41" s="251"/>
      <c r="MSC41" s="251"/>
      <c r="MSD41" s="251"/>
      <c r="MSE41" s="251"/>
      <c r="MSF41" s="251"/>
      <c r="MSG41" s="251"/>
      <c r="MSH41" s="251"/>
      <c r="MSI41" s="251"/>
      <c r="MSJ41" s="251"/>
      <c r="MSK41" s="251"/>
      <c r="MSL41" s="251"/>
      <c r="MSM41" s="251"/>
      <c r="MSN41" s="251"/>
      <c r="MSO41" s="251"/>
      <c r="MSP41" s="251"/>
      <c r="MSQ41" s="251"/>
      <c r="MSR41" s="251"/>
      <c r="MSS41" s="251"/>
      <c r="MST41" s="251"/>
      <c r="MSU41" s="251"/>
      <c r="MSV41" s="251"/>
      <c r="MSW41" s="251"/>
      <c r="MSX41" s="251"/>
      <c r="MSY41" s="251"/>
      <c r="MSZ41" s="251"/>
      <c r="MTA41" s="251"/>
      <c r="MTB41" s="251"/>
      <c r="MTC41" s="251"/>
      <c r="MTD41" s="251"/>
      <c r="MTE41" s="251"/>
      <c r="MTF41" s="251"/>
      <c r="MTG41" s="251"/>
      <c r="MTH41" s="251"/>
      <c r="MTI41" s="251"/>
      <c r="MTJ41" s="251"/>
      <c r="MTK41" s="251"/>
      <c r="MTL41" s="251"/>
      <c r="MTM41" s="251"/>
      <c r="MTN41" s="251"/>
      <c r="MTO41" s="251"/>
      <c r="MTP41" s="251"/>
      <c r="MTQ41" s="251"/>
      <c r="MTR41" s="251"/>
      <c r="MTS41" s="251"/>
      <c r="MTT41" s="251"/>
      <c r="MTU41" s="251"/>
      <c r="MTV41" s="251"/>
      <c r="MTW41" s="251"/>
      <c r="MTX41" s="251"/>
      <c r="MTY41" s="251"/>
      <c r="MTZ41" s="251"/>
      <c r="MUA41" s="251"/>
      <c r="MUB41" s="251"/>
      <c r="MUC41" s="251"/>
      <c r="MUD41" s="251"/>
      <c r="MUE41" s="251"/>
      <c r="MUF41" s="251"/>
      <c r="MUG41" s="251"/>
      <c r="MUH41" s="251"/>
      <c r="MUI41" s="251"/>
      <c r="MUJ41" s="251"/>
      <c r="MUK41" s="251"/>
      <c r="MUL41" s="251"/>
      <c r="MUM41" s="251"/>
      <c r="MUN41" s="251"/>
      <c r="MUO41" s="251"/>
      <c r="MUP41" s="251"/>
      <c r="MUQ41" s="251"/>
      <c r="MUR41" s="251"/>
      <c r="MUS41" s="251"/>
      <c r="MUT41" s="251"/>
      <c r="MUU41" s="251"/>
      <c r="MUV41" s="251"/>
      <c r="MUW41" s="251"/>
      <c r="MUX41" s="251"/>
      <c r="MUY41" s="251"/>
      <c r="MUZ41" s="251"/>
      <c r="MVA41" s="251"/>
      <c r="MVB41" s="251"/>
      <c r="MVC41" s="251"/>
      <c r="MVD41" s="251"/>
      <c r="MVE41" s="251"/>
      <c r="MVF41" s="251"/>
      <c r="MVG41" s="251"/>
      <c r="MVH41" s="251"/>
      <c r="MVI41" s="251"/>
      <c r="MVJ41" s="251"/>
      <c r="MVK41" s="251"/>
      <c r="MVL41" s="251"/>
      <c r="MVM41" s="251"/>
      <c r="MVN41" s="251"/>
      <c r="MVO41" s="251"/>
      <c r="MVP41" s="251"/>
      <c r="MVQ41" s="251"/>
      <c r="MVR41" s="251"/>
      <c r="MVS41" s="251"/>
      <c r="MVT41" s="251"/>
      <c r="MVU41" s="251"/>
      <c r="MVV41" s="251"/>
      <c r="MVW41" s="251"/>
      <c r="MVX41" s="251"/>
      <c r="MVY41" s="251"/>
      <c r="MVZ41" s="251"/>
      <c r="MWA41" s="251"/>
      <c r="MWB41" s="251"/>
      <c r="MWC41" s="251"/>
      <c r="MWD41" s="251"/>
      <c r="MWE41" s="251"/>
      <c r="MWF41" s="251"/>
      <c r="MWG41" s="251"/>
      <c r="MWH41" s="251"/>
      <c r="MWI41" s="251"/>
      <c r="MWJ41" s="251"/>
      <c r="MWK41" s="251"/>
      <c r="MWL41" s="251"/>
      <c r="MWM41" s="251"/>
      <c r="MWN41" s="251"/>
      <c r="MWO41" s="251"/>
      <c r="MWP41" s="251"/>
      <c r="MWQ41" s="251"/>
      <c r="MWR41" s="251"/>
      <c r="MWS41" s="251"/>
      <c r="MWT41" s="251"/>
      <c r="MWU41" s="251"/>
      <c r="MWV41" s="251"/>
      <c r="MWW41" s="251"/>
      <c r="MWX41" s="251"/>
      <c r="MWY41" s="251"/>
      <c r="MWZ41" s="251"/>
      <c r="MXA41" s="251"/>
      <c r="MXB41" s="251"/>
      <c r="MXC41" s="251"/>
      <c r="MXD41" s="251"/>
      <c r="MXE41" s="251"/>
      <c r="MXF41" s="251"/>
      <c r="MXG41" s="251"/>
      <c r="MXH41" s="251"/>
      <c r="MXI41" s="251"/>
      <c r="MXJ41" s="251"/>
      <c r="MXK41" s="251"/>
      <c r="MXL41" s="251"/>
      <c r="MXM41" s="251"/>
      <c r="MXN41" s="251"/>
      <c r="MXO41" s="251"/>
      <c r="MXP41" s="251"/>
      <c r="MXQ41" s="251"/>
      <c r="MXR41" s="251"/>
      <c r="MXS41" s="251"/>
      <c r="MXT41" s="251"/>
      <c r="MXU41" s="251"/>
      <c r="MXV41" s="251"/>
      <c r="MXW41" s="251"/>
      <c r="MXX41" s="251"/>
      <c r="MXY41" s="251"/>
      <c r="MXZ41" s="251"/>
      <c r="MYA41" s="251"/>
      <c r="MYB41" s="251"/>
      <c r="MYC41" s="251"/>
      <c r="MYD41" s="251"/>
      <c r="MYE41" s="251"/>
      <c r="MYF41" s="251"/>
      <c r="MYG41" s="251"/>
      <c r="MYH41" s="251"/>
      <c r="MYI41" s="251"/>
      <c r="MYJ41" s="251"/>
      <c r="MYK41" s="251"/>
      <c r="MYL41" s="251"/>
      <c r="MYM41" s="251"/>
      <c r="MYN41" s="251"/>
      <c r="MYO41" s="251"/>
      <c r="MYP41" s="251"/>
      <c r="MYQ41" s="251"/>
      <c r="MYR41" s="251"/>
      <c r="MYS41" s="251"/>
      <c r="MYT41" s="251"/>
      <c r="MYU41" s="251"/>
      <c r="MYV41" s="251"/>
      <c r="MYW41" s="251"/>
      <c r="MYX41" s="251"/>
      <c r="MYY41" s="251"/>
      <c r="MYZ41" s="251"/>
      <c r="MZA41" s="251"/>
      <c r="MZB41" s="251"/>
      <c r="MZC41" s="251"/>
      <c r="MZD41" s="251"/>
      <c r="MZE41" s="251"/>
      <c r="MZF41" s="251"/>
      <c r="MZG41" s="251"/>
      <c r="MZH41" s="251"/>
      <c r="MZI41" s="251"/>
      <c r="MZJ41" s="251"/>
      <c r="MZK41" s="251"/>
      <c r="MZL41" s="251"/>
      <c r="MZM41" s="251"/>
      <c r="MZN41" s="251"/>
      <c r="MZO41" s="251"/>
      <c r="MZP41" s="251"/>
      <c r="MZQ41" s="251"/>
      <c r="MZR41" s="251"/>
      <c r="MZS41" s="251"/>
      <c r="MZT41" s="251"/>
      <c r="MZU41" s="251"/>
      <c r="MZV41" s="251"/>
      <c r="MZW41" s="251"/>
      <c r="MZX41" s="251"/>
      <c r="MZY41" s="251"/>
      <c r="MZZ41" s="251"/>
      <c r="NAA41" s="251"/>
      <c r="NAB41" s="251"/>
      <c r="NAC41" s="251"/>
      <c r="NAD41" s="251"/>
      <c r="NAE41" s="251"/>
      <c r="NAF41" s="251"/>
      <c r="NAG41" s="251"/>
      <c r="NAH41" s="251"/>
      <c r="NAI41" s="251"/>
      <c r="NAJ41" s="251"/>
      <c r="NAK41" s="251"/>
      <c r="NAL41" s="251"/>
      <c r="NAM41" s="251"/>
      <c r="NAN41" s="251"/>
      <c r="NAO41" s="251"/>
      <c r="NAP41" s="251"/>
      <c r="NAQ41" s="251"/>
      <c r="NAR41" s="251"/>
      <c r="NAS41" s="251"/>
      <c r="NAT41" s="251"/>
      <c r="NAU41" s="251"/>
      <c r="NAV41" s="251"/>
      <c r="NAW41" s="251"/>
      <c r="NAX41" s="251"/>
      <c r="NAY41" s="251"/>
      <c r="NAZ41" s="251"/>
      <c r="NBA41" s="251"/>
      <c r="NBB41" s="251"/>
      <c r="NBC41" s="251"/>
      <c r="NBD41" s="251"/>
      <c r="NBE41" s="251"/>
      <c r="NBF41" s="251"/>
      <c r="NBG41" s="251"/>
      <c r="NBH41" s="251"/>
      <c r="NBI41" s="251"/>
      <c r="NBJ41" s="251"/>
      <c r="NBK41" s="251"/>
      <c r="NBL41" s="251"/>
      <c r="NBM41" s="251"/>
      <c r="NBN41" s="251"/>
      <c r="NBO41" s="251"/>
      <c r="NBP41" s="251"/>
      <c r="NBQ41" s="251"/>
      <c r="NBR41" s="251"/>
      <c r="NBS41" s="251"/>
      <c r="NBT41" s="251"/>
      <c r="NBU41" s="251"/>
      <c r="NBV41" s="251"/>
      <c r="NBW41" s="251"/>
      <c r="NBX41" s="251"/>
      <c r="NBY41" s="251"/>
      <c r="NBZ41" s="251"/>
      <c r="NCA41" s="251"/>
      <c r="NCB41" s="251"/>
      <c r="NCC41" s="251"/>
      <c r="NCD41" s="251"/>
      <c r="NCE41" s="251"/>
      <c r="NCF41" s="251"/>
      <c r="NCG41" s="251"/>
      <c r="NCH41" s="251"/>
      <c r="NCI41" s="251"/>
      <c r="NCJ41" s="251"/>
      <c r="NCK41" s="251"/>
      <c r="NCL41" s="251"/>
      <c r="NCM41" s="251"/>
      <c r="NCN41" s="251"/>
      <c r="NCO41" s="251"/>
      <c r="NCP41" s="251"/>
      <c r="NCQ41" s="251"/>
      <c r="NCR41" s="251"/>
      <c r="NCS41" s="251"/>
      <c r="NCT41" s="251"/>
      <c r="NCU41" s="251"/>
      <c r="NCV41" s="251"/>
      <c r="NCW41" s="251"/>
      <c r="NCX41" s="251"/>
      <c r="NCY41" s="251"/>
      <c r="NCZ41" s="251"/>
      <c r="NDA41" s="251"/>
      <c r="NDB41" s="251"/>
      <c r="NDC41" s="251"/>
      <c r="NDD41" s="251"/>
      <c r="NDE41" s="251"/>
      <c r="NDF41" s="251"/>
      <c r="NDG41" s="251"/>
      <c r="NDH41" s="251"/>
      <c r="NDI41" s="251"/>
      <c r="NDJ41" s="251"/>
      <c r="NDK41" s="251"/>
      <c r="NDL41" s="251"/>
      <c r="NDM41" s="251"/>
      <c r="NDN41" s="251"/>
      <c r="NDO41" s="251"/>
      <c r="NDP41" s="251"/>
      <c r="NDQ41" s="251"/>
      <c r="NDR41" s="251"/>
      <c r="NDS41" s="251"/>
      <c r="NDT41" s="251"/>
      <c r="NDU41" s="251"/>
      <c r="NDV41" s="251"/>
      <c r="NDW41" s="251"/>
      <c r="NDX41" s="251"/>
      <c r="NDY41" s="251"/>
      <c r="NDZ41" s="251"/>
      <c r="NEA41" s="251"/>
      <c r="NEB41" s="251"/>
      <c r="NEC41" s="251"/>
      <c r="NED41" s="251"/>
      <c r="NEE41" s="251"/>
      <c r="NEF41" s="251"/>
      <c r="NEG41" s="251"/>
      <c r="NEH41" s="251"/>
      <c r="NEI41" s="251"/>
      <c r="NEJ41" s="251"/>
      <c r="NEK41" s="251"/>
      <c r="NEL41" s="251"/>
      <c r="NEM41" s="251"/>
      <c r="NEN41" s="251"/>
      <c r="NEO41" s="251"/>
      <c r="NEP41" s="251"/>
      <c r="NEQ41" s="251"/>
      <c r="NER41" s="251"/>
      <c r="NES41" s="251"/>
      <c r="NET41" s="251"/>
      <c r="NEU41" s="251"/>
      <c r="NEV41" s="251"/>
      <c r="NEW41" s="251"/>
      <c r="NEX41" s="251"/>
      <c r="NEY41" s="251"/>
      <c r="NEZ41" s="251"/>
      <c r="NFA41" s="251"/>
      <c r="NFB41" s="251"/>
      <c r="NFC41" s="251"/>
      <c r="NFD41" s="251"/>
      <c r="NFE41" s="251"/>
      <c r="NFF41" s="251"/>
      <c r="NFG41" s="251"/>
      <c r="NFH41" s="251"/>
      <c r="NFI41" s="251"/>
      <c r="NFJ41" s="251"/>
      <c r="NFK41" s="251"/>
      <c r="NFL41" s="251"/>
      <c r="NFM41" s="251"/>
      <c r="NFN41" s="251"/>
      <c r="NFO41" s="251"/>
      <c r="NFP41" s="251"/>
      <c r="NFQ41" s="251"/>
      <c r="NFR41" s="251"/>
      <c r="NFS41" s="251"/>
      <c r="NFT41" s="251"/>
      <c r="NFU41" s="251"/>
      <c r="NFV41" s="251"/>
      <c r="NFW41" s="251"/>
      <c r="NFX41" s="251"/>
      <c r="NFY41" s="251"/>
      <c r="NFZ41" s="251"/>
      <c r="NGA41" s="251"/>
      <c r="NGB41" s="251"/>
      <c r="NGC41" s="251"/>
      <c r="NGD41" s="251"/>
      <c r="NGE41" s="251"/>
      <c r="NGF41" s="251"/>
      <c r="NGG41" s="251"/>
      <c r="NGH41" s="251"/>
      <c r="NGI41" s="251"/>
      <c r="NGJ41" s="251"/>
      <c r="NGK41" s="251"/>
      <c r="NGL41" s="251"/>
      <c r="NGM41" s="251"/>
      <c r="NGN41" s="251"/>
      <c r="NGO41" s="251"/>
      <c r="NGP41" s="251"/>
      <c r="NGQ41" s="251"/>
      <c r="NGR41" s="251"/>
      <c r="NGS41" s="251"/>
      <c r="NGT41" s="251"/>
      <c r="NGU41" s="251"/>
      <c r="NGV41" s="251"/>
      <c r="NGW41" s="251"/>
      <c r="NGX41" s="251"/>
      <c r="NGY41" s="251"/>
      <c r="NGZ41" s="251"/>
      <c r="NHA41" s="251"/>
      <c r="NHB41" s="251"/>
      <c r="NHC41" s="251"/>
      <c r="NHD41" s="251"/>
      <c r="NHE41" s="251"/>
      <c r="NHF41" s="251"/>
      <c r="NHG41" s="251"/>
      <c r="NHH41" s="251"/>
      <c r="NHI41" s="251"/>
      <c r="NHJ41" s="251"/>
      <c r="NHK41" s="251"/>
      <c r="NHL41" s="251"/>
      <c r="NHM41" s="251"/>
      <c r="NHN41" s="251"/>
      <c r="NHO41" s="251"/>
      <c r="NHP41" s="251"/>
      <c r="NHQ41" s="251"/>
      <c r="NHR41" s="251"/>
      <c r="NHS41" s="251"/>
      <c r="NHT41" s="251"/>
      <c r="NHU41" s="251"/>
      <c r="NHV41" s="251"/>
      <c r="NHW41" s="251"/>
      <c r="NHX41" s="251"/>
      <c r="NHY41" s="251"/>
      <c r="NHZ41" s="251"/>
      <c r="NIA41" s="251"/>
      <c r="NIB41" s="251"/>
      <c r="NIC41" s="251"/>
      <c r="NID41" s="251"/>
      <c r="NIE41" s="251"/>
      <c r="NIF41" s="251"/>
      <c r="NIG41" s="251"/>
      <c r="NIH41" s="251"/>
      <c r="NII41" s="251"/>
      <c r="NIJ41" s="251"/>
      <c r="NIK41" s="251"/>
      <c r="NIL41" s="251"/>
      <c r="NIM41" s="251"/>
      <c r="NIN41" s="251"/>
      <c r="NIO41" s="251"/>
      <c r="NIP41" s="251"/>
      <c r="NIQ41" s="251"/>
      <c r="NIR41" s="251"/>
      <c r="NIS41" s="251"/>
      <c r="NIT41" s="251"/>
      <c r="NIU41" s="251"/>
      <c r="NIV41" s="251"/>
      <c r="NIW41" s="251"/>
      <c r="NIX41" s="251"/>
      <c r="NIY41" s="251"/>
      <c r="NIZ41" s="251"/>
      <c r="NJA41" s="251"/>
      <c r="NJB41" s="251"/>
      <c r="NJC41" s="251"/>
      <c r="NJD41" s="251"/>
      <c r="NJE41" s="251"/>
      <c r="NJF41" s="251"/>
      <c r="NJG41" s="251"/>
      <c r="NJH41" s="251"/>
      <c r="NJI41" s="251"/>
      <c r="NJJ41" s="251"/>
      <c r="NJK41" s="251"/>
      <c r="NJL41" s="251"/>
      <c r="NJM41" s="251"/>
      <c r="NJN41" s="251"/>
      <c r="NJO41" s="251"/>
      <c r="NJP41" s="251"/>
      <c r="NJQ41" s="251"/>
      <c r="NJR41" s="251"/>
      <c r="NJS41" s="251"/>
      <c r="NJT41" s="251"/>
      <c r="NJU41" s="251"/>
      <c r="NJV41" s="251"/>
      <c r="NJW41" s="251"/>
      <c r="NJX41" s="251"/>
      <c r="NJY41" s="251"/>
      <c r="NJZ41" s="251"/>
      <c r="NKA41" s="251"/>
      <c r="NKB41" s="251"/>
      <c r="NKC41" s="251"/>
      <c r="NKD41" s="251"/>
      <c r="NKE41" s="251"/>
      <c r="NKF41" s="251"/>
      <c r="NKG41" s="251"/>
      <c r="NKH41" s="251"/>
      <c r="NKI41" s="251"/>
      <c r="NKJ41" s="251"/>
      <c r="NKK41" s="251"/>
      <c r="NKL41" s="251"/>
      <c r="NKM41" s="251"/>
      <c r="NKN41" s="251"/>
      <c r="NKO41" s="251"/>
      <c r="NKP41" s="251"/>
      <c r="NKQ41" s="251"/>
      <c r="NKR41" s="251"/>
      <c r="NKS41" s="251"/>
      <c r="NKT41" s="251"/>
      <c r="NKU41" s="251"/>
      <c r="NKV41" s="251"/>
      <c r="NKW41" s="251"/>
      <c r="NKX41" s="251"/>
      <c r="NKY41" s="251"/>
      <c r="NKZ41" s="251"/>
      <c r="NLA41" s="251"/>
      <c r="NLB41" s="251"/>
      <c r="NLC41" s="251"/>
      <c r="NLD41" s="251"/>
      <c r="NLE41" s="251"/>
      <c r="NLF41" s="251"/>
      <c r="NLG41" s="251"/>
      <c r="NLH41" s="251"/>
      <c r="NLI41" s="251"/>
      <c r="NLJ41" s="251"/>
      <c r="NLK41" s="251"/>
      <c r="NLL41" s="251"/>
      <c r="NLM41" s="251"/>
      <c r="NLN41" s="251"/>
      <c r="NLO41" s="251"/>
      <c r="NLP41" s="251"/>
      <c r="NLQ41" s="251"/>
      <c r="NLR41" s="251"/>
      <c r="NLS41" s="251"/>
      <c r="NLT41" s="251"/>
      <c r="NLU41" s="251"/>
      <c r="NLV41" s="251"/>
      <c r="NLW41" s="251"/>
      <c r="NLX41" s="251"/>
      <c r="NLY41" s="251"/>
      <c r="NLZ41" s="251"/>
      <c r="NMA41" s="251"/>
      <c r="NMB41" s="251"/>
      <c r="NMC41" s="251"/>
      <c r="NMD41" s="251"/>
      <c r="NME41" s="251"/>
      <c r="NMF41" s="251"/>
      <c r="NMG41" s="251"/>
      <c r="NMH41" s="251"/>
      <c r="NMI41" s="251"/>
      <c r="NMJ41" s="251"/>
      <c r="NMK41" s="251"/>
      <c r="NML41" s="251"/>
      <c r="NMM41" s="251"/>
      <c r="NMN41" s="251"/>
      <c r="NMO41" s="251"/>
      <c r="NMP41" s="251"/>
      <c r="NMQ41" s="251"/>
      <c r="NMR41" s="251"/>
      <c r="NMS41" s="251"/>
      <c r="NMT41" s="251"/>
      <c r="NMU41" s="251"/>
      <c r="NMV41" s="251"/>
      <c r="NMW41" s="251"/>
      <c r="NMX41" s="251"/>
      <c r="NMY41" s="251"/>
      <c r="NMZ41" s="251"/>
      <c r="NNA41" s="251"/>
      <c r="NNB41" s="251"/>
      <c r="NNC41" s="251"/>
      <c r="NND41" s="251"/>
      <c r="NNE41" s="251"/>
      <c r="NNF41" s="251"/>
      <c r="NNG41" s="251"/>
      <c r="NNH41" s="251"/>
      <c r="NNI41" s="251"/>
      <c r="NNJ41" s="251"/>
      <c r="NNK41" s="251"/>
      <c r="NNL41" s="251"/>
      <c r="NNM41" s="251"/>
      <c r="NNN41" s="251"/>
      <c r="NNO41" s="251"/>
      <c r="NNP41" s="251"/>
      <c r="NNQ41" s="251"/>
      <c r="NNR41" s="251"/>
      <c r="NNS41" s="251"/>
      <c r="NNT41" s="251"/>
      <c r="NNU41" s="251"/>
      <c r="NNV41" s="251"/>
      <c r="NNW41" s="251"/>
      <c r="NNX41" s="251"/>
      <c r="NNY41" s="251"/>
      <c r="NNZ41" s="251"/>
      <c r="NOA41" s="251"/>
      <c r="NOB41" s="251"/>
      <c r="NOC41" s="251"/>
      <c r="NOD41" s="251"/>
      <c r="NOE41" s="251"/>
      <c r="NOF41" s="251"/>
      <c r="NOG41" s="251"/>
      <c r="NOH41" s="251"/>
      <c r="NOI41" s="251"/>
      <c r="NOJ41" s="251"/>
      <c r="NOK41" s="251"/>
      <c r="NOL41" s="251"/>
      <c r="NOM41" s="251"/>
      <c r="NON41" s="251"/>
      <c r="NOO41" s="251"/>
      <c r="NOP41" s="251"/>
      <c r="NOQ41" s="251"/>
      <c r="NOR41" s="251"/>
      <c r="NOS41" s="251"/>
      <c r="NOT41" s="251"/>
      <c r="NOU41" s="251"/>
      <c r="NOV41" s="251"/>
      <c r="NOW41" s="251"/>
      <c r="NOX41" s="251"/>
      <c r="NOY41" s="251"/>
      <c r="NOZ41" s="251"/>
      <c r="NPA41" s="251"/>
      <c r="NPB41" s="251"/>
      <c r="NPC41" s="251"/>
      <c r="NPD41" s="251"/>
      <c r="NPE41" s="251"/>
      <c r="NPF41" s="251"/>
      <c r="NPG41" s="251"/>
      <c r="NPH41" s="251"/>
      <c r="NPI41" s="251"/>
      <c r="NPJ41" s="251"/>
      <c r="NPK41" s="251"/>
      <c r="NPL41" s="251"/>
      <c r="NPM41" s="251"/>
      <c r="NPN41" s="251"/>
      <c r="NPO41" s="251"/>
      <c r="NPP41" s="251"/>
      <c r="NPQ41" s="251"/>
      <c r="NPR41" s="251"/>
      <c r="NPS41" s="251"/>
      <c r="NPT41" s="251"/>
      <c r="NPU41" s="251"/>
      <c r="NPV41" s="251"/>
      <c r="NPW41" s="251"/>
      <c r="NPX41" s="251"/>
      <c r="NPY41" s="251"/>
      <c r="NPZ41" s="251"/>
      <c r="NQA41" s="251"/>
      <c r="NQB41" s="251"/>
      <c r="NQC41" s="251"/>
      <c r="NQD41" s="251"/>
      <c r="NQE41" s="251"/>
      <c r="NQF41" s="251"/>
      <c r="NQG41" s="251"/>
      <c r="NQH41" s="251"/>
      <c r="NQI41" s="251"/>
      <c r="NQJ41" s="251"/>
      <c r="NQK41" s="251"/>
      <c r="NQL41" s="251"/>
      <c r="NQM41" s="251"/>
      <c r="NQN41" s="251"/>
      <c r="NQO41" s="251"/>
      <c r="NQP41" s="251"/>
      <c r="NQQ41" s="251"/>
      <c r="NQR41" s="251"/>
      <c r="NQS41" s="251"/>
      <c r="NQT41" s="251"/>
      <c r="NQU41" s="251"/>
      <c r="NQV41" s="251"/>
      <c r="NQW41" s="251"/>
      <c r="NQX41" s="251"/>
      <c r="NQY41" s="251"/>
      <c r="NQZ41" s="251"/>
      <c r="NRA41" s="251"/>
      <c r="NRB41" s="251"/>
      <c r="NRC41" s="251"/>
      <c r="NRD41" s="251"/>
      <c r="NRE41" s="251"/>
      <c r="NRF41" s="251"/>
      <c r="NRG41" s="251"/>
      <c r="NRH41" s="251"/>
      <c r="NRI41" s="251"/>
      <c r="NRJ41" s="251"/>
      <c r="NRK41" s="251"/>
      <c r="NRL41" s="251"/>
      <c r="NRM41" s="251"/>
      <c r="NRN41" s="251"/>
      <c r="NRO41" s="251"/>
      <c r="NRP41" s="251"/>
      <c r="NRQ41" s="251"/>
      <c r="NRR41" s="251"/>
      <c r="NRS41" s="251"/>
      <c r="NRT41" s="251"/>
      <c r="NRU41" s="251"/>
      <c r="NRV41" s="251"/>
      <c r="NRW41" s="251"/>
      <c r="NRX41" s="251"/>
      <c r="NRY41" s="251"/>
      <c r="NRZ41" s="251"/>
      <c r="NSA41" s="251"/>
      <c r="NSB41" s="251"/>
      <c r="NSC41" s="251"/>
      <c r="NSD41" s="251"/>
      <c r="NSE41" s="251"/>
      <c r="NSF41" s="251"/>
      <c r="NSG41" s="251"/>
      <c r="NSH41" s="251"/>
      <c r="NSI41" s="251"/>
      <c r="NSJ41" s="251"/>
      <c r="NSK41" s="251"/>
      <c r="NSL41" s="251"/>
      <c r="NSM41" s="251"/>
      <c r="NSN41" s="251"/>
      <c r="NSO41" s="251"/>
      <c r="NSP41" s="251"/>
      <c r="NSQ41" s="251"/>
      <c r="NSR41" s="251"/>
      <c r="NSS41" s="251"/>
      <c r="NST41" s="251"/>
      <c r="NSU41" s="251"/>
      <c r="NSV41" s="251"/>
      <c r="NSW41" s="251"/>
      <c r="NSX41" s="251"/>
      <c r="NSY41" s="251"/>
      <c r="NSZ41" s="251"/>
      <c r="NTA41" s="251"/>
      <c r="NTB41" s="251"/>
      <c r="NTC41" s="251"/>
      <c r="NTD41" s="251"/>
      <c r="NTE41" s="251"/>
      <c r="NTF41" s="251"/>
      <c r="NTG41" s="251"/>
      <c r="NTH41" s="251"/>
      <c r="NTI41" s="251"/>
      <c r="NTJ41" s="251"/>
      <c r="NTK41" s="251"/>
      <c r="NTL41" s="251"/>
      <c r="NTM41" s="251"/>
      <c r="NTN41" s="251"/>
      <c r="NTO41" s="251"/>
      <c r="NTP41" s="251"/>
      <c r="NTQ41" s="251"/>
      <c r="NTR41" s="251"/>
      <c r="NTS41" s="251"/>
      <c r="NTT41" s="251"/>
      <c r="NTU41" s="251"/>
      <c r="NTV41" s="251"/>
      <c r="NTW41" s="251"/>
      <c r="NTX41" s="251"/>
      <c r="NTY41" s="251"/>
      <c r="NTZ41" s="251"/>
      <c r="NUA41" s="251"/>
      <c r="NUB41" s="251"/>
      <c r="NUC41" s="251"/>
      <c r="NUD41" s="251"/>
      <c r="NUE41" s="251"/>
      <c r="NUF41" s="251"/>
      <c r="NUG41" s="251"/>
      <c r="NUH41" s="251"/>
      <c r="NUI41" s="251"/>
      <c r="NUJ41" s="251"/>
      <c r="NUK41" s="251"/>
      <c r="NUL41" s="251"/>
      <c r="NUM41" s="251"/>
      <c r="NUN41" s="251"/>
      <c r="NUO41" s="251"/>
      <c r="NUP41" s="251"/>
      <c r="NUQ41" s="251"/>
      <c r="NUR41" s="251"/>
      <c r="NUS41" s="251"/>
      <c r="NUT41" s="251"/>
      <c r="NUU41" s="251"/>
      <c r="NUV41" s="251"/>
      <c r="NUW41" s="251"/>
      <c r="NUX41" s="251"/>
      <c r="NUY41" s="251"/>
      <c r="NUZ41" s="251"/>
      <c r="NVA41" s="251"/>
      <c r="NVB41" s="251"/>
      <c r="NVC41" s="251"/>
      <c r="NVD41" s="251"/>
      <c r="NVE41" s="251"/>
      <c r="NVF41" s="251"/>
      <c r="NVG41" s="251"/>
      <c r="NVH41" s="251"/>
      <c r="NVI41" s="251"/>
      <c r="NVJ41" s="251"/>
      <c r="NVK41" s="251"/>
      <c r="NVL41" s="251"/>
      <c r="NVM41" s="251"/>
      <c r="NVN41" s="251"/>
      <c r="NVO41" s="251"/>
      <c r="NVP41" s="251"/>
      <c r="NVQ41" s="251"/>
      <c r="NVR41" s="251"/>
      <c r="NVS41" s="251"/>
      <c r="NVT41" s="251"/>
      <c r="NVU41" s="251"/>
      <c r="NVV41" s="251"/>
      <c r="NVW41" s="251"/>
      <c r="NVX41" s="251"/>
      <c r="NVY41" s="251"/>
      <c r="NVZ41" s="251"/>
      <c r="NWA41" s="251"/>
      <c r="NWB41" s="251"/>
      <c r="NWC41" s="251"/>
      <c r="NWD41" s="251"/>
      <c r="NWE41" s="251"/>
      <c r="NWF41" s="251"/>
      <c r="NWG41" s="251"/>
      <c r="NWH41" s="251"/>
      <c r="NWI41" s="251"/>
      <c r="NWJ41" s="251"/>
      <c r="NWK41" s="251"/>
      <c r="NWL41" s="251"/>
      <c r="NWM41" s="251"/>
      <c r="NWN41" s="251"/>
      <c r="NWO41" s="251"/>
      <c r="NWP41" s="251"/>
      <c r="NWQ41" s="251"/>
      <c r="NWR41" s="251"/>
      <c r="NWS41" s="251"/>
      <c r="NWT41" s="251"/>
      <c r="NWU41" s="251"/>
      <c r="NWV41" s="251"/>
      <c r="NWW41" s="251"/>
      <c r="NWX41" s="251"/>
      <c r="NWY41" s="251"/>
      <c r="NWZ41" s="251"/>
      <c r="NXA41" s="251"/>
      <c r="NXB41" s="251"/>
      <c r="NXC41" s="251"/>
      <c r="NXD41" s="251"/>
      <c r="NXE41" s="251"/>
      <c r="NXF41" s="251"/>
      <c r="NXG41" s="251"/>
      <c r="NXH41" s="251"/>
      <c r="NXI41" s="251"/>
      <c r="NXJ41" s="251"/>
      <c r="NXK41" s="251"/>
      <c r="NXL41" s="251"/>
      <c r="NXM41" s="251"/>
      <c r="NXN41" s="251"/>
      <c r="NXO41" s="251"/>
      <c r="NXP41" s="251"/>
      <c r="NXQ41" s="251"/>
      <c r="NXR41" s="251"/>
      <c r="NXS41" s="251"/>
      <c r="NXT41" s="251"/>
      <c r="NXU41" s="251"/>
      <c r="NXV41" s="251"/>
      <c r="NXW41" s="251"/>
      <c r="NXX41" s="251"/>
      <c r="NXY41" s="251"/>
      <c r="NXZ41" s="251"/>
      <c r="NYA41" s="251"/>
      <c r="NYB41" s="251"/>
      <c r="NYC41" s="251"/>
      <c r="NYD41" s="251"/>
      <c r="NYE41" s="251"/>
      <c r="NYF41" s="251"/>
      <c r="NYG41" s="251"/>
      <c r="NYH41" s="251"/>
      <c r="NYI41" s="251"/>
      <c r="NYJ41" s="251"/>
      <c r="NYK41" s="251"/>
      <c r="NYL41" s="251"/>
      <c r="NYM41" s="251"/>
      <c r="NYN41" s="251"/>
      <c r="NYO41" s="251"/>
      <c r="NYP41" s="251"/>
      <c r="NYQ41" s="251"/>
      <c r="NYR41" s="251"/>
      <c r="NYS41" s="251"/>
      <c r="NYT41" s="251"/>
      <c r="NYU41" s="251"/>
      <c r="NYV41" s="251"/>
      <c r="NYW41" s="251"/>
      <c r="NYX41" s="251"/>
      <c r="NYY41" s="251"/>
      <c r="NYZ41" s="251"/>
      <c r="NZA41" s="251"/>
      <c r="NZB41" s="251"/>
      <c r="NZC41" s="251"/>
      <c r="NZD41" s="251"/>
      <c r="NZE41" s="251"/>
      <c r="NZF41" s="251"/>
      <c r="NZG41" s="251"/>
      <c r="NZH41" s="251"/>
      <c r="NZI41" s="251"/>
      <c r="NZJ41" s="251"/>
      <c r="NZK41" s="251"/>
      <c r="NZL41" s="251"/>
      <c r="NZM41" s="251"/>
      <c r="NZN41" s="251"/>
      <c r="NZO41" s="251"/>
      <c r="NZP41" s="251"/>
      <c r="NZQ41" s="251"/>
      <c r="NZR41" s="251"/>
      <c r="NZS41" s="251"/>
      <c r="NZT41" s="251"/>
      <c r="NZU41" s="251"/>
      <c r="NZV41" s="251"/>
      <c r="NZW41" s="251"/>
      <c r="NZX41" s="251"/>
      <c r="NZY41" s="251"/>
      <c r="NZZ41" s="251"/>
      <c r="OAA41" s="251"/>
      <c r="OAB41" s="251"/>
      <c r="OAC41" s="251"/>
      <c r="OAD41" s="251"/>
      <c r="OAE41" s="251"/>
      <c r="OAF41" s="251"/>
      <c r="OAG41" s="251"/>
      <c r="OAH41" s="251"/>
      <c r="OAI41" s="251"/>
      <c r="OAJ41" s="251"/>
      <c r="OAK41" s="251"/>
      <c r="OAL41" s="251"/>
      <c r="OAM41" s="251"/>
      <c r="OAN41" s="251"/>
      <c r="OAO41" s="251"/>
      <c r="OAP41" s="251"/>
      <c r="OAQ41" s="251"/>
      <c r="OAR41" s="251"/>
      <c r="OAS41" s="251"/>
      <c r="OAT41" s="251"/>
      <c r="OAU41" s="251"/>
      <c r="OAV41" s="251"/>
      <c r="OAW41" s="251"/>
      <c r="OAX41" s="251"/>
      <c r="OAY41" s="251"/>
      <c r="OAZ41" s="251"/>
      <c r="OBA41" s="251"/>
      <c r="OBB41" s="251"/>
      <c r="OBC41" s="251"/>
      <c r="OBD41" s="251"/>
      <c r="OBE41" s="251"/>
      <c r="OBF41" s="251"/>
      <c r="OBG41" s="251"/>
      <c r="OBH41" s="251"/>
      <c r="OBI41" s="251"/>
      <c r="OBJ41" s="251"/>
      <c r="OBK41" s="251"/>
      <c r="OBL41" s="251"/>
      <c r="OBM41" s="251"/>
      <c r="OBN41" s="251"/>
      <c r="OBO41" s="251"/>
      <c r="OBP41" s="251"/>
      <c r="OBQ41" s="251"/>
      <c r="OBR41" s="251"/>
      <c r="OBS41" s="251"/>
      <c r="OBT41" s="251"/>
      <c r="OBU41" s="251"/>
      <c r="OBV41" s="251"/>
      <c r="OBW41" s="251"/>
      <c r="OBX41" s="251"/>
      <c r="OBY41" s="251"/>
      <c r="OBZ41" s="251"/>
      <c r="OCA41" s="251"/>
      <c r="OCB41" s="251"/>
      <c r="OCC41" s="251"/>
      <c r="OCD41" s="251"/>
      <c r="OCE41" s="251"/>
      <c r="OCF41" s="251"/>
      <c r="OCG41" s="251"/>
      <c r="OCH41" s="251"/>
      <c r="OCI41" s="251"/>
      <c r="OCJ41" s="251"/>
      <c r="OCK41" s="251"/>
      <c r="OCL41" s="251"/>
      <c r="OCM41" s="251"/>
      <c r="OCN41" s="251"/>
      <c r="OCO41" s="251"/>
      <c r="OCP41" s="251"/>
      <c r="OCQ41" s="251"/>
      <c r="OCR41" s="251"/>
      <c r="OCS41" s="251"/>
      <c r="OCT41" s="251"/>
      <c r="OCU41" s="251"/>
      <c r="OCV41" s="251"/>
      <c r="OCW41" s="251"/>
      <c r="OCX41" s="251"/>
      <c r="OCY41" s="251"/>
      <c r="OCZ41" s="251"/>
      <c r="ODA41" s="251"/>
      <c r="ODB41" s="251"/>
      <c r="ODC41" s="251"/>
      <c r="ODD41" s="251"/>
      <c r="ODE41" s="251"/>
      <c r="ODF41" s="251"/>
      <c r="ODG41" s="251"/>
      <c r="ODH41" s="251"/>
      <c r="ODI41" s="251"/>
      <c r="ODJ41" s="251"/>
      <c r="ODK41" s="251"/>
      <c r="ODL41" s="251"/>
      <c r="ODM41" s="251"/>
      <c r="ODN41" s="251"/>
      <c r="ODO41" s="251"/>
      <c r="ODP41" s="251"/>
      <c r="ODQ41" s="251"/>
      <c r="ODR41" s="251"/>
      <c r="ODS41" s="251"/>
      <c r="ODT41" s="251"/>
      <c r="ODU41" s="251"/>
      <c r="ODV41" s="251"/>
      <c r="ODW41" s="251"/>
      <c r="ODX41" s="251"/>
      <c r="ODY41" s="251"/>
      <c r="ODZ41" s="251"/>
      <c r="OEA41" s="251"/>
      <c r="OEB41" s="251"/>
      <c r="OEC41" s="251"/>
      <c r="OED41" s="251"/>
      <c r="OEE41" s="251"/>
      <c r="OEF41" s="251"/>
      <c r="OEG41" s="251"/>
      <c r="OEH41" s="251"/>
      <c r="OEI41" s="251"/>
      <c r="OEJ41" s="251"/>
      <c r="OEK41" s="251"/>
      <c r="OEL41" s="251"/>
      <c r="OEM41" s="251"/>
      <c r="OEN41" s="251"/>
      <c r="OEO41" s="251"/>
      <c r="OEP41" s="251"/>
      <c r="OEQ41" s="251"/>
      <c r="OER41" s="251"/>
      <c r="OES41" s="251"/>
      <c r="OET41" s="251"/>
      <c r="OEU41" s="251"/>
      <c r="OEV41" s="251"/>
      <c r="OEW41" s="251"/>
      <c r="OEX41" s="251"/>
      <c r="OEY41" s="251"/>
      <c r="OEZ41" s="251"/>
      <c r="OFA41" s="251"/>
      <c r="OFB41" s="251"/>
      <c r="OFC41" s="251"/>
      <c r="OFD41" s="251"/>
      <c r="OFE41" s="251"/>
      <c r="OFF41" s="251"/>
      <c r="OFG41" s="251"/>
      <c r="OFH41" s="251"/>
      <c r="OFI41" s="251"/>
      <c r="OFJ41" s="251"/>
      <c r="OFK41" s="251"/>
      <c r="OFL41" s="251"/>
      <c r="OFM41" s="251"/>
      <c r="OFN41" s="251"/>
      <c r="OFO41" s="251"/>
      <c r="OFP41" s="251"/>
      <c r="OFQ41" s="251"/>
      <c r="OFR41" s="251"/>
      <c r="OFS41" s="251"/>
      <c r="OFT41" s="251"/>
      <c r="OFU41" s="251"/>
      <c r="OFV41" s="251"/>
      <c r="OFW41" s="251"/>
      <c r="OFX41" s="251"/>
      <c r="OFY41" s="251"/>
      <c r="OFZ41" s="251"/>
      <c r="OGA41" s="251"/>
      <c r="OGB41" s="251"/>
      <c r="OGC41" s="251"/>
      <c r="OGD41" s="251"/>
      <c r="OGE41" s="251"/>
      <c r="OGF41" s="251"/>
      <c r="OGG41" s="251"/>
      <c r="OGH41" s="251"/>
      <c r="OGI41" s="251"/>
      <c r="OGJ41" s="251"/>
      <c r="OGK41" s="251"/>
      <c r="OGL41" s="251"/>
      <c r="OGM41" s="251"/>
      <c r="OGN41" s="251"/>
      <c r="OGO41" s="251"/>
      <c r="OGP41" s="251"/>
      <c r="OGQ41" s="251"/>
      <c r="OGR41" s="251"/>
      <c r="OGS41" s="251"/>
      <c r="OGT41" s="251"/>
      <c r="OGU41" s="251"/>
      <c r="OGV41" s="251"/>
      <c r="OGW41" s="251"/>
      <c r="OGX41" s="251"/>
      <c r="OGY41" s="251"/>
      <c r="OGZ41" s="251"/>
      <c r="OHA41" s="251"/>
      <c r="OHB41" s="251"/>
      <c r="OHC41" s="251"/>
      <c r="OHD41" s="251"/>
      <c r="OHE41" s="251"/>
      <c r="OHF41" s="251"/>
      <c r="OHG41" s="251"/>
      <c r="OHH41" s="251"/>
      <c r="OHI41" s="251"/>
      <c r="OHJ41" s="251"/>
      <c r="OHK41" s="251"/>
      <c r="OHL41" s="251"/>
      <c r="OHM41" s="251"/>
      <c r="OHN41" s="251"/>
      <c r="OHO41" s="251"/>
      <c r="OHP41" s="251"/>
      <c r="OHQ41" s="251"/>
      <c r="OHR41" s="251"/>
      <c r="OHS41" s="251"/>
      <c r="OHT41" s="251"/>
      <c r="OHU41" s="251"/>
      <c r="OHV41" s="251"/>
      <c r="OHW41" s="251"/>
      <c r="OHX41" s="251"/>
      <c r="OHY41" s="251"/>
      <c r="OHZ41" s="251"/>
      <c r="OIA41" s="251"/>
      <c r="OIB41" s="251"/>
      <c r="OIC41" s="251"/>
      <c r="OID41" s="251"/>
      <c r="OIE41" s="251"/>
      <c r="OIF41" s="251"/>
      <c r="OIG41" s="251"/>
      <c r="OIH41" s="251"/>
      <c r="OII41" s="251"/>
      <c r="OIJ41" s="251"/>
      <c r="OIK41" s="251"/>
      <c r="OIL41" s="251"/>
      <c r="OIM41" s="251"/>
      <c r="OIN41" s="251"/>
      <c r="OIO41" s="251"/>
      <c r="OIP41" s="251"/>
      <c r="OIQ41" s="251"/>
      <c r="OIR41" s="251"/>
      <c r="OIS41" s="251"/>
      <c r="OIT41" s="251"/>
      <c r="OIU41" s="251"/>
      <c r="OIV41" s="251"/>
      <c r="OIW41" s="251"/>
      <c r="OIX41" s="251"/>
      <c r="OIY41" s="251"/>
      <c r="OIZ41" s="251"/>
      <c r="OJA41" s="251"/>
      <c r="OJB41" s="251"/>
      <c r="OJC41" s="251"/>
      <c r="OJD41" s="251"/>
      <c r="OJE41" s="251"/>
      <c r="OJF41" s="251"/>
      <c r="OJG41" s="251"/>
      <c r="OJH41" s="251"/>
      <c r="OJI41" s="251"/>
      <c r="OJJ41" s="251"/>
      <c r="OJK41" s="251"/>
      <c r="OJL41" s="251"/>
      <c r="OJM41" s="251"/>
      <c r="OJN41" s="251"/>
      <c r="OJO41" s="251"/>
      <c r="OJP41" s="251"/>
      <c r="OJQ41" s="251"/>
      <c r="OJR41" s="251"/>
      <c r="OJS41" s="251"/>
      <c r="OJT41" s="251"/>
      <c r="OJU41" s="251"/>
      <c r="OJV41" s="251"/>
      <c r="OJW41" s="251"/>
      <c r="OJX41" s="251"/>
      <c r="OJY41" s="251"/>
      <c r="OJZ41" s="251"/>
      <c r="OKA41" s="251"/>
      <c r="OKB41" s="251"/>
      <c r="OKC41" s="251"/>
      <c r="OKD41" s="251"/>
      <c r="OKE41" s="251"/>
      <c r="OKF41" s="251"/>
      <c r="OKG41" s="251"/>
      <c r="OKH41" s="251"/>
      <c r="OKI41" s="251"/>
      <c r="OKJ41" s="251"/>
      <c r="OKK41" s="251"/>
      <c r="OKL41" s="251"/>
      <c r="OKM41" s="251"/>
      <c r="OKN41" s="251"/>
      <c r="OKO41" s="251"/>
      <c r="OKP41" s="251"/>
      <c r="OKQ41" s="251"/>
      <c r="OKR41" s="251"/>
      <c r="OKS41" s="251"/>
      <c r="OKT41" s="251"/>
      <c r="OKU41" s="251"/>
      <c r="OKV41" s="251"/>
      <c r="OKW41" s="251"/>
      <c r="OKX41" s="251"/>
      <c r="OKY41" s="251"/>
      <c r="OKZ41" s="251"/>
      <c r="OLA41" s="251"/>
      <c r="OLB41" s="251"/>
      <c r="OLC41" s="251"/>
      <c r="OLD41" s="251"/>
      <c r="OLE41" s="251"/>
      <c r="OLF41" s="251"/>
      <c r="OLG41" s="251"/>
      <c r="OLH41" s="251"/>
      <c r="OLI41" s="251"/>
      <c r="OLJ41" s="251"/>
      <c r="OLK41" s="251"/>
      <c r="OLL41" s="251"/>
      <c r="OLM41" s="251"/>
      <c r="OLN41" s="251"/>
      <c r="OLO41" s="251"/>
      <c r="OLP41" s="251"/>
      <c r="OLQ41" s="251"/>
      <c r="OLR41" s="251"/>
      <c r="OLS41" s="251"/>
      <c r="OLT41" s="251"/>
      <c r="OLU41" s="251"/>
      <c r="OLV41" s="251"/>
      <c r="OLW41" s="251"/>
      <c r="OLX41" s="251"/>
      <c r="OLY41" s="251"/>
      <c r="OLZ41" s="251"/>
      <c r="OMA41" s="251"/>
      <c r="OMB41" s="251"/>
      <c r="OMC41" s="251"/>
      <c r="OMD41" s="251"/>
      <c r="OME41" s="251"/>
      <c r="OMF41" s="251"/>
      <c r="OMG41" s="251"/>
      <c r="OMH41" s="251"/>
      <c r="OMI41" s="251"/>
      <c r="OMJ41" s="251"/>
      <c r="OMK41" s="251"/>
      <c r="OML41" s="251"/>
      <c r="OMM41" s="251"/>
      <c r="OMN41" s="251"/>
      <c r="OMO41" s="251"/>
      <c r="OMP41" s="251"/>
      <c r="OMQ41" s="251"/>
      <c r="OMR41" s="251"/>
      <c r="OMS41" s="251"/>
      <c r="OMT41" s="251"/>
      <c r="OMU41" s="251"/>
      <c r="OMV41" s="251"/>
      <c r="OMW41" s="251"/>
      <c r="OMX41" s="251"/>
      <c r="OMY41" s="251"/>
      <c r="OMZ41" s="251"/>
      <c r="ONA41" s="251"/>
      <c r="ONB41" s="251"/>
      <c r="ONC41" s="251"/>
      <c r="OND41" s="251"/>
      <c r="ONE41" s="251"/>
      <c r="ONF41" s="251"/>
      <c r="ONG41" s="251"/>
      <c r="ONH41" s="251"/>
      <c r="ONI41" s="251"/>
      <c r="ONJ41" s="251"/>
      <c r="ONK41" s="251"/>
      <c r="ONL41" s="251"/>
      <c r="ONM41" s="251"/>
      <c r="ONN41" s="251"/>
      <c r="ONO41" s="251"/>
      <c r="ONP41" s="251"/>
      <c r="ONQ41" s="251"/>
      <c r="ONR41" s="251"/>
      <c r="ONS41" s="251"/>
      <c r="ONT41" s="251"/>
      <c r="ONU41" s="251"/>
      <c r="ONV41" s="251"/>
      <c r="ONW41" s="251"/>
      <c r="ONX41" s="251"/>
      <c r="ONY41" s="251"/>
      <c r="ONZ41" s="251"/>
      <c r="OOA41" s="251"/>
      <c r="OOB41" s="251"/>
      <c r="OOC41" s="251"/>
      <c r="OOD41" s="251"/>
      <c r="OOE41" s="251"/>
      <c r="OOF41" s="251"/>
      <c r="OOG41" s="251"/>
      <c r="OOH41" s="251"/>
      <c r="OOI41" s="251"/>
      <c r="OOJ41" s="251"/>
      <c r="OOK41" s="251"/>
      <c r="OOL41" s="251"/>
      <c r="OOM41" s="251"/>
      <c r="OON41" s="251"/>
      <c r="OOO41" s="251"/>
      <c r="OOP41" s="251"/>
      <c r="OOQ41" s="251"/>
      <c r="OOR41" s="251"/>
      <c r="OOS41" s="251"/>
      <c r="OOT41" s="251"/>
      <c r="OOU41" s="251"/>
      <c r="OOV41" s="251"/>
      <c r="OOW41" s="251"/>
      <c r="OOX41" s="251"/>
      <c r="OOY41" s="251"/>
      <c r="OOZ41" s="251"/>
      <c r="OPA41" s="251"/>
      <c r="OPB41" s="251"/>
      <c r="OPC41" s="251"/>
      <c r="OPD41" s="251"/>
      <c r="OPE41" s="251"/>
      <c r="OPF41" s="251"/>
      <c r="OPG41" s="251"/>
      <c r="OPH41" s="251"/>
      <c r="OPI41" s="251"/>
      <c r="OPJ41" s="251"/>
      <c r="OPK41" s="251"/>
      <c r="OPL41" s="251"/>
      <c r="OPM41" s="251"/>
      <c r="OPN41" s="251"/>
      <c r="OPO41" s="251"/>
      <c r="OPP41" s="251"/>
      <c r="OPQ41" s="251"/>
      <c r="OPR41" s="251"/>
      <c r="OPS41" s="251"/>
      <c r="OPT41" s="251"/>
      <c r="OPU41" s="251"/>
      <c r="OPV41" s="251"/>
      <c r="OPW41" s="251"/>
      <c r="OPX41" s="251"/>
      <c r="OPY41" s="251"/>
      <c r="OPZ41" s="251"/>
      <c r="OQA41" s="251"/>
      <c r="OQB41" s="251"/>
      <c r="OQC41" s="251"/>
      <c r="OQD41" s="251"/>
      <c r="OQE41" s="251"/>
      <c r="OQF41" s="251"/>
      <c r="OQG41" s="251"/>
      <c r="OQH41" s="251"/>
      <c r="OQI41" s="251"/>
      <c r="OQJ41" s="251"/>
      <c r="OQK41" s="251"/>
      <c r="OQL41" s="251"/>
      <c r="OQM41" s="251"/>
      <c r="OQN41" s="251"/>
      <c r="OQO41" s="251"/>
      <c r="OQP41" s="251"/>
      <c r="OQQ41" s="251"/>
      <c r="OQR41" s="251"/>
      <c r="OQS41" s="251"/>
      <c r="OQT41" s="251"/>
      <c r="OQU41" s="251"/>
      <c r="OQV41" s="251"/>
      <c r="OQW41" s="251"/>
      <c r="OQX41" s="251"/>
      <c r="OQY41" s="251"/>
      <c r="OQZ41" s="251"/>
      <c r="ORA41" s="251"/>
      <c r="ORB41" s="251"/>
      <c r="ORC41" s="251"/>
      <c r="ORD41" s="251"/>
      <c r="ORE41" s="251"/>
      <c r="ORF41" s="251"/>
      <c r="ORG41" s="251"/>
      <c r="ORH41" s="251"/>
      <c r="ORI41" s="251"/>
      <c r="ORJ41" s="251"/>
      <c r="ORK41" s="251"/>
      <c r="ORL41" s="251"/>
      <c r="ORM41" s="251"/>
      <c r="ORN41" s="251"/>
      <c r="ORO41" s="251"/>
      <c r="ORP41" s="251"/>
      <c r="ORQ41" s="251"/>
      <c r="ORR41" s="251"/>
      <c r="ORS41" s="251"/>
      <c r="ORT41" s="251"/>
      <c r="ORU41" s="251"/>
      <c r="ORV41" s="251"/>
      <c r="ORW41" s="251"/>
      <c r="ORX41" s="251"/>
      <c r="ORY41" s="251"/>
      <c r="ORZ41" s="251"/>
      <c r="OSA41" s="251"/>
      <c r="OSB41" s="251"/>
      <c r="OSC41" s="251"/>
      <c r="OSD41" s="251"/>
      <c r="OSE41" s="251"/>
      <c r="OSF41" s="251"/>
      <c r="OSG41" s="251"/>
      <c r="OSH41" s="251"/>
      <c r="OSI41" s="251"/>
      <c r="OSJ41" s="251"/>
      <c r="OSK41" s="251"/>
      <c r="OSL41" s="251"/>
      <c r="OSM41" s="251"/>
      <c r="OSN41" s="251"/>
      <c r="OSO41" s="251"/>
      <c r="OSP41" s="251"/>
      <c r="OSQ41" s="251"/>
      <c r="OSR41" s="251"/>
      <c r="OSS41" s="251"/>
      <c r="OST41" s="251"/>
      <c r="OSU41" s="251"/>
      <c r="OSV41" s="251"/>
      <c r="OSW41" s="251"/>
      <c r="OSX41" s="251"/>
      <c r="OSY41" s="251"/>
      <c r="OSZ41" s="251"/>
      <c r="OTA41" s="251"/>
      <c r="OTB41" s="251"/>
      <c r="OTC41" s="251"/>
      <c r="OTD41" s="251"/>
      <c r="OTE41" s="251"/>
      <c r="OTF41" s="251"/>
      <c r="OTG41" s="251"/>
      <c r="OTH41" s="251"/>
      <c r="OTI41" s="251"/>
      <c r="OTJ41" s="251"/>
      <c r="OTK41" s="251"/>
      <c r="OTL41" s="251"/>
      <c r="OTM41" s="251"/>
      <c r="OTN41" s="251"/>
      <c r="OTO41" s="251"/>
      <c r="OTP41" s="251"/>
      <c r="OTQ41" s="251"/>
      <c r="OTR41" s="251"/>
      <c r="OTS41" s="251"/>
      <c r="OTT41" s="251"/>
      <c r="OTU41" s="251"/>
      <c r="OTV41" s="251"/>
      <c r="OTW41" s="251"/>
      <c r="OTX41" s="251"/>
      <c r="OTY41" s="251"/>
      <c r="OTZ41" s="251"/>
      <c r="OUA41" s="251"/>
      <c r="OUB41" s="251"/>
      <c r="OUC41" s="251"/>
      <c r="OUD41" s="251"/>
      <c r="OUE41" s="251"/>
      <c r="OUF41" s="251"/>
      <c r="OUG41" s="251"/>
      <c r="OUH41" s="251"/>
      <c r="OUI41" s="251"/>
      <c r="OUJ41" s="251"/>
      <c r="OUK41" s="251"/>
      <c r="OUL41" s="251"/>
      <c r="OUM41" s="251"/>
      <c r="OUN41" s="251"/>
      <c r="OUO41" s="251"/>
      <c r="OUP41" s="251"/>
      <c r="OUQ41" s="251"/>
      <c r="OUR41" s="251"/>
      <c r="OUS41" s="251"/>
      <c r="OUT41" s="251"/>
      <c r="OUU41" s="251"/>
      <c r="OUV41" s="251"/>
      <c r="OUW41" s="251"/>
      <c r="OUX41" s="251"/>
      <c r="OUY41" s="251"/>
      <c r="OUZ41" s="251"/>
      <c r="OVA41" s="251"/>
      <c r="OVB41" s="251"/>
      <c r="OVC41" s="251"/>
      <c r="OVD41" s="251"/>
      <c r="OVE41" s="251"/>
      <c r="OVF41" s="251"/>
      <c r="OVG41" s="251"/>
      <c r="OVH41" s="251"/>
      <c r="OVI41" s="251"/>
      <c r="OVJ41" s="251"/>
      <c r="OVK41" s="251"/>
      <c r="OVL41" s="251"/>
      <c r="OVM41" s="251"/>
      <c r="OVN41" s="251"/>
      <c r="OVO41" s="251"/>
      <c r="OVP41" s="251"/>
      <c r="OVQ41" s="251"/>
      <c r="OVR41" s="251"/>
      <c r="OVS41" s="251"/>
      <c r="OVT41" s="251"/>
      <c r="OVU41" s="251"/>
      <c r="OVV41" s="251"/>
      <c r="OVW41" s="251"/>
      <c r="OVX41" s="251"/>
      <c r="OVY41" s="251"/>
      <c r="OVZ41" s="251"/>
      <c r="OWA41" s="251"/>
      <c r="OWB41" s="251"/>
      <c r="OWC41" s="251"/>
      <c r="OWD41" s="251"/>
      <c r="OWE41" s="251"/>
      <c r="OWF41" s="251"/>
      <c r="OWG41" s="251"/>
      <c r="OWH41" s="251"/>
      <c r="OWI41" s="251"/>
      <c r="OWJ41" s="251"/>
      <c r="OWK41" s="251"/>
      <c r="OWL41" s="251"/>
      <c r="OWM41" s="251"/>
      <c r="OWN41" s="251"/>
      <c r="OWO41" s="251"/>
      <c r="OWP41" s="251"/>
      <c r="OWQ41" s="251"/>
      <c r="OWR41" s="251"/>
      <c r="OWS41" s="251"/>
      <c r="OWT41" s="251"/>
      <c r="OWU41" s="251"/>
      <c r="OWV41" s="251"/>
      <c r="OWW41" s="251"/>
      <c r="OWX41" s="251"/>
      <c r="OWY41" s="251"/>
      <c r="OWZ41" s="251"/>
      <c r="OXA41" s="251"/>
      <c r="OXB41" s="251"/>
      <c r="OXC41" s="251"/>
      <c r="OXD41" s="251"/>
      <c r="OXE41" s="251"/>
      <c r="OXF41" s="251"/>
      <c r="OXG41" s="251"/>
      <c r="OXH41" s="251"/>
      <c r="OXI41" s="251"/>
      <c r="OXJ41" s="251"/>
      <c r="OXK41" s="251"/>
      <c r="OXL41" s="251"/>
      <c r="OXM41" s="251"/>
      <c r="OXN41" s="251"/>
      <c r="OXO41" s="251"/>
      <c r="OXP41" s="251"/>
      <c r="OXQ41" s="251"/>
      <c r="OXR41" s="251"/>
      <c r="OXS41" s="251"/>
      <c r="OXT41" s="251"/>
      <c r="OXU41" s="251"/>
      <c r="OXV41" s="251"/>
      <c r="OXW41" s="251"/>
      <c r="OXX41" s="251"/>
      <c r="OXY41" s="251"/>
      <c r="OXZ41" s="251"/>
      <c r="OYA41" s="251"/>
      <c r="OYB41" s="251"/>
      <c r="OYC41" s="251"/>
      <c r="OYD41" s="251"/>
      <c r="OYE41" s="251"/>
      <c r="OYF41" s="251"/>
      <c r="OYG41" s="251"/>
      <c r="OYH41" s="251"/>
      <c r="OYI41" s="251"/>
      <c r="OYJ41" s="251"/>
      <c r="OYK41" s="251"/>
      <c r="OYL41" s="251"/>
      <c r="OYM41" s="251"/>
      <c r="OYN41" s="251"/>
      <c r="OYO41" s="251"/>
      <c r="OYP41" s="251"/>
      <c r="OYQ41" s="251"/>
      <c r="OYR41" s="251"/>
      <c r="OYS41" s="251"/>
      <c r="OYT41" s="251"/>
      <c r="OYU41" s="251"/>
      <c r="OYV41" s="251"/>
      <c r="OYW41" s="251"/>
      <c r="OYX41" s="251"/>
      <c r="OYY41" s="251"/>
      <c r="OYZ41" s="251"/>
      <c r="OZA41" s="251"/>
      <c r="OZB41" s="251"/>
      <c r="OZC41" s="251"/>
      <c r="OZD41" s="251"/>
      <c r="OZE41" s="251"/>
      <c r="OZF41" s="251"/>
      <c r="OZG41" s="251"/>
      <c r="OZH41" s="251"/>
      <c r="OZI41" s="251"/>
      <c r="OZJ41" s="251"/>
      <c r="OZK41" s="251"/>
      <c r="OZL41" s="251"/>
      <c r="OZM41" s="251"/>
      <c r="OZN41" s="251"/>
      <c r="OZO41" s="251"/>
      <c r="OZP41" s="251"/>
      <c r="OZQ41" s="251"/>
      <c r="OZR41" s="251"/>
      <c r="OZS41" s="251"/>
      <c r="OZT41" s="251"/>
      <c r="OZU41" s="251"/>
      <c r="OZV41" s="251"/>
      <c r="OZW41" s="251"/>
      <c r="OZX41" s="251"/>
      <c r="OZY41" s="251"/>
      <c r="OZZ41" s="251"/>
      <c r="PAA41" s="251"/>
      <c r="PAB41" s="251"/>
      <c r="PAC41" s="251"/>
      <c r="PAD41" s="251"/>
      <c r="PAE41" s="251"/>
      <c r="PAF41" s="251"/>
      <c r="PAG41" s="251"/>
      <c r="PAH41" s="251"/>
      <c r="PAI41" s="251"/>
      <c r="PAJ41" s="251"/>
      <c r="PAK41" s="251"/>
      <c r="PAL41" s="251"/>
      <c r="PAM41" s="251"/>
      <c r="PAN41" s="251"/>
      <c r="PAO41" s="251"/>
      <c r="PAP41" s="251"/>
      <c r="PAQ41" s="251"/>
      <c r="PAR41" s="251"/>
      <c r="PAS41" s="251"/>
      <c r="PAT41" s="251"/>
      <c r="PAU41" s="251"/>
      <c r="PAV41" s="251"/>
      <c r="PAW41" s="251"/>
      <c r="PAX41" s="251"/>
      <c r="PAY41" s="251"/>
      <c r="PAZ41" s="251"/>
      <c r="PBA41" s="251"/>
      <c r="PBB41" s="251"/>
      <c r="PBC41" s="251"/>
      <c r="PBD41" s="251"/>
      <c r="PBE41" s="251"/>
      <c r="PBF41" s="251"/>
      <c r="PBG41" s="251"/>
      <c r="PBH41" s="251"/>
      <c r="PBI41" s="251"/>
      <c r="PBJ41" s="251"/>
      <c r="PBK41" s="251"/>
      <c r="PBL41" s="251"/>
      <c r="PBM41" s="251"/>
      <c r="PBN41" s="251"/>
      <c r="PBO41" s="251"/>
      <c r="PBP41" s="251"/>
      <c r="PBQ41" s="251"/>
      <c r="PBR41" s="251"/>
      <c r="PBS41" s="251"/>
      <c r="PBT41" s="251"/>
      <c r="PBU41" s="251"/>
      <c r="PBV41" s="251"/>
      <c r="PBW41" s="251"/>
      <c r="PBX41" s="251"/>
      <c r="PBY41" s="251"/>
      <c r="PBZ41" s="251"/>
      <c r="PCA41" s="251"/>
      <c r="PCB41" s="251"/>
      <c r="PCC41" s="251"/>
      <c r="PCD41" s="251"/>
      <c r="PCE41" s="251"/>
      <c r="PCF41" s="251"/>
      <c r="PCG41" s="251"/>
      <c r="PCH41" s="251"/>
      <c r="PCI41" s="251"/>
      <c r="PCJ41" s="251"/>
      <c r="PCK41" s="251"/>
      <c r="PCL41" s="251"/>
      <c r="PCM41" s="251"/>
      <c r="PCN41" s="251"/>
      <c r="PCO41" s="251"/>
      <c r="PCP41" s="251"/>
      <c r="PCQ41" s="251"/>
      <c r="PCR41" s="251"/>
      <c r="PCS41" s="251"/>
      <c r="PCT41" s="251"/>
      <c r="PCU41" s="251"/>
      <c r="PCV41" s="251"/>
      <c r="PCW41" s="251"/>
      <c r="PCX41" s="251"/>
      <c r="PCY41" s="251"/>
      <c r="PCZ41" s="251"/>
      <c r="PDA41" s="251"/>
      <c r="PDB41" s="251"/>
      <c r="PDC41" s="251"/>
      <c r="PDD41" s="251"/>
      <c r="PDE41" s="251"/>
      <c r="PDF41" s="251"/>
      <c r="PDG41" s="251"/>
      <c r="PDH41" s="251"/>
      <c r="PDI41" s="251"/>
      <c r="PDJ41" s="251"/>
      <c r="PDK41" s="251"/>
      <c r="PDL41" s="251"/>
      <c r="PDM41" s="251"/>
      <c r="PDN41" s="251"/>
      <c r="PDO41" s="251"/>
      <c r="PDP41" s="251"/>
      <c r="PDQ41" s="251"/>
      <c r="PDR41" s="251"/>
      <c r="PDS41" s="251"/>
      <c r="PDT41" s="251"/>
      <c r="PDU41" s="251"/>
      <c r="PDV41" s="251"/>
      <c r="PDW41" s="251"/>
      <c r="PDX41" s="251"/>
      <c r="PDY41" s="251"/>
      <c r="PDZ41" s="251"/>
      <c r="PEA41" s="251"/>
      <c r="PEB41" s="251"/>
      <c r="PEC41" s="251"/>
      <c r="PED41" s="251"/>
      <c r="PEE41" s="251"/>
      <c r="PEF41" s="251"/>
      <c r="PEG41" s="251"/>
      <c r="PEH41" s="251"/>
      <c r="PEI41" s="251"/>
      <c r="PEJ41" s="251"/>
      <c r="PEK41" s="251"/>
      <c r="PEL41" s="251"/>
      <c r="PEM41" s="251"/>
      <c r="PEN41" s="251"/>
      <c r="PEO41" s="251"/>
      <c r="PEP41" s="251"/>
      <c r="PEQ41" s="251"/>
      <c r="PER41" s="251"/>
      <c r="PES41" s="251"/>
      <c r="PET41" s="251"/>
      <c r="PEU41" s="251"/>
      <c r="PEV41" s="251"/>
      <c r="PEW41" s="251"/>
      <c r="PEX41" s="251"/>
      <c r="PEY41" s="251"/>
      <c r="PEZ41" s="251"/>
      <c r="PFA41" s="251"/>
      <c r="PFB41" s="251"/>
      <c r="PFC41" s="251"/>
      <c r="PFD41" s="251"/>
      <c r="PFE41" s="251"/>
      <c r="PFF41" s="251"/>
      <c r="PFG41" s="251"/>
      <c r="PFH41" s="251"/>
      <c r="PFI41" s="251"/>
      <c r="PFJ41" s="251"/>
      <c r="PFK41" s="251"/>
      <c r="PFL41" s="251"/>
      <c r="PFM41" s="251"/>
      <c r="PFN41" s="251"/>
      <c r="PFO41" s="251"/>
      <c r="PFP41" s="251"/>
      <c r="PFQ41" s="251"/>
      <c r="PFR41" s="251"/>
      <c r="PFS41" s="251"/>
      <c r="PFT41" s="251"/>
      <c r="PFU41" s="251"/>
      <c r="PFV41" s="251"/>
      <c r="PFW41" s="251"/>
      <c r="PFX41" s="251"/>
      <c r="PFY41" s="251"/>
      <c r="PFZ41" s="251"/>
      <c r="PGA41" s="251"/>
      <c r="PGB41" s="251"/>
      <c r="PGC41" s="251"/>
      <c r="PGD41" s="251"/>
      <c r="PGE41" s="251"/>
      <c r="PGF41" s="251"/>
      <c r="PGG41" s="251"/>
      <c r="PGH41" s="251"/>
      <c r="PGI41" s="251"/>
      <c r="PGJ41" s="251"/>
      <c r="PGK41" s="251"/>
      <c r="PGL41" s="251"/>
      <c r="PGM41" s="251"/>
      <c r="PGN41" s="251"/>
      <c r="PGO41" s="251"/>
      <c r="PGP41" s="251"/>
      <c r="PGQ41" s="251"/>
      <c r="PGR41" s="251"/>
      <c r="PGS41" s="251"/>
      <c r="PGT41" s="251"/>
      <c r="PGU41" s="251"/>
      <c r="PGV41" s="251"/>
      <c r="PGW41" s="251"/>
      <c r="PGX41" s="251"/>
      <c r="PGY41" s="251"/>
      <c r="PGZ41" s="251"/>
      <c r="PHA41" s="251"/>
      <c r="PHB41" s="251"/>
      <c r="PHC41" s="251"/>
      <c r="PHD41" s="251"/>
      <c r="PHE41" s="251"/>
      <c r="PHF41" s="251"/>
      <c r="PHG41" s="251"/>
      <c r="PHH41" s="251"/>
      <c r="PHI41" s="251"/>
      <c r="PHJ41" s="251"/>
      <c r="PHK41" s="251"/>
      <c r="PHL41" s="251"/>
      <c r="PHM41" s="251"/>
      <c r="PHN41" s="251"/>
      <c r="PHO41" s="251"/>
      <c r="PHP41" s="251"/>
      <c r="PHQ41" s="251"/>
      <c r="PHR41" s="251"/>
      <c r="PHS41" s="251"/>
      <c r="PHT41" s="251"/>
      <c r="PHU41" s="251"/>
      <c r="PHV41" s="251"/>
      <c r="PHW41" s="251"/>
      <c r="PHX41" s="251"/>
      <c r="PHY41" s="251"/>
      <c r="PHZ41" s="251"/>
      <c r="PIA41" s="251"/>
      <c r="PIB41" s="251"/>
      <c r="PIC41" s="251"/>
      <c r="PID41" s="251"/>
      <c r="PIE41" s="251"/>
      <c r="PIF41" s="251"/>
      <c r="PIG41" s="251"/>
      <c r="PIH41" s="251"/>
      <c r="PII41" s="251"/>
      <c r="PIJ41" s="251"/>
      <c r="PIK41" s="251"/>
      <c r="PIL41" s="251"/>
      <c r="PIM41" s="251"/>
      <c r="PIN41" s="251"/>
      <c r="PIO41" s="251"/>
      <c r="PIP41" s="251"/>
      <c r="PIQ41" s="251"/>
      <c r="PIR41" s="251"/>
      <c r="PIS41" s="251"/>
      <c r="PIT41" s="251"/>
      <c r="PIU41" s="251"/>
      <c r="PIV41" s="251"/>
      <c r="PIW41" s="251"/>
      <c r="PIX41" s="251"/>
      <c r="PIY41" s="251"/>
      <c r="PIZ41" s="251"/>
      <c r="PJA41" s="251"/>
      <c r="PJB41" s="251"/>
      <c r="PJC41" s="251"/>
      <c r="PJD41" s="251"/>
      <c r="PJE41" s="251"/>
      <c r="PJF41" s="251"/>
      <c r="PJG41" s="251"/>
      <c r="PJH41" s="251"/>
      <c r="PJI41" s="251"/>
      <c r="PJJ41" s="251"/>
      <c r="PJK41" s="251"/>
      <c r="PJL41" s="251"/>
      <c r="PJM41" s="251"/>
      <c r="PJN41" s="251"/>
      <c r="PJO41" s="251"/>
      <c r="PJP41" s="251"/>
      <c r="PJQ41" s="251"/>
      <c r="PJR41" s="251"/>
      <c r="PJS41" s="251"/>
      <c r="PJT41" s="251"/>
      <c r="PJU41" s="251"/>
      <c r="PJV41" s="251"/>
      <c r="PJW41" s="251"/>
      <c r="PJX41" s="251"/>
      <c r="PJY41" s="251"/>
      <c r="PJZ41" s="251"/>
      <c r="PKA41" s="251"/>
      <c r="PKB41" s="251"/>
      <c r="PKC41" s="251"/>
      <c r="PKD41" s="251"/>
      <c r="PKE41" s="251"/>
      <c r="PKF41" s="251"/>
      <c r="PKG41" s="251"/>
      <c r="PKH41" s="251"/>
      <c r="PKI41" s="251"/>
      <c r="PKJ41" s="251"/>
      <c r="PKK41" s="251"/>
      <c r="PKL41" s="251"/>
      <c r="PKM41" s="251"/>
      <c r="PKN41" s="251"/>
      <c r="PKO41" s="251"/>
      <c r="PKP41" s="251"/>
      <c r="PKQ41" s="251"/>
      <c r="PKR41" s="251"/>
      <c r="PKS41" s="251"/>
      <c r="PKT41" s="251"/>
      <c r="PKU41" s="251"/>
      <c r="PKV41" s="251"/>
      <c r="PKW41" s="251"/>
      <c r="PKX41" s="251"/>
      <c r="PKY41" s="251"/>
      <c r="PKZ41" s="251"/>
      <c r="PLA41" s="251"/>
      <c r="PLB41" s="251"/>
      <c r="PLC41" s="251"/>
      <c r="PLD41" s="251"/>
      <c r="PLE41" s="251"/>
      <c r="PLF41" s="251"/>
      <c r="PLG41" s="251"/>
      <c r="PLH41" s="251"/>
      <c r="PLI41" s="251"/>
      <c r="PLJ41" s="251"/>
      <c r="PLK41" s="251"/>
      <c r="PLL41" s="251"/>
      <c r="PLM41" s="251"/>
      <c r="PLN41" s="251"/>
      <c r="PLO41" s="251"/>
      <c r="PLP41" s="251"/>
      <c r="PLQ41" s="251"/>
      <c r="PLR41" s="251"/>
      <c r="PLS41" s="251"/>
      <c r="PLT41" s="251"/>
      <c r="PLU41" s="251"/>
      <c r="PLV41" s="251"/>
      <c r="PLW41" s="251"/>
      <c r="PLX41" s="251"/>
      <c r="PLY41" s="251"/>
      <c r="PLZ41" s="251"/>
      <c r="PMA41" s="251"/>
      <c r="PMB41" s="251"/>
      <c r="PMC41" s="251"/>
      <c r="PMD41" s="251"/>
      <c r="PME41" s="251"/>
      <c r="PMF41" s="251"/>
      <c r="PMG41" s="251"/>
      <c r="PMH41" s="251"/>
      <c r="PMI41" s="251"/>
      <c r="PMJ41" s="251"/>
      <c r="PMK41" s="251"/>
      <c r="PML41" s="251"/>
      <c r="PMM41" s="251"/>
      <c r="PMN41" s="251"/>
      <c r="PMO41" s="251"/>
      <c r="PMP41" s="251"/>
      <c r="PMQ41" s="251"/>
      <c r="PMR41" s="251"/>
      <c r="PMS41" s="251"/>
      <c r="PMT41" s="251"/>
      <c r="PMU41" s="251"/>
      <c r="PMV41" s="251"/>
      <c r="PMW41" s="251"/>
      <c r="PMX41" s="251"/>
      <c r="PMY41" s="251"/>
      <c r="PMZ41" s="251"/>
      <c r="PNA41" s="251"/>
      <c r="PNB41" s="251"/>
      <c r="PNC41" s="251"/>
      <c r="PND41" s="251"/>
      <c r="PNE41" s="251"/>
      <c r="PNF41" s="251"/>
      <c r="PNG41" s="251"/>
      <c r="PNH41" s="251"/>
      <c r="PNI41" s="251"/>
      <c r="PNJ41" s="251"/>
      <c r="PNK41" s="251"/>
      <c r="PNL41" s="251"/>
      <c r="PNM41" s="251"/>
      <c r="PNN41" s="251"/>
      <c r="PNO41" s="251"/>
      <c r="PNP41" s="251"/>
      <c r="PNQ41" s="251"/>
      <c r="PNR41" s="251"/>
      <c r="PNS41" s="251"/>
      <c r="PNT41" s="251"/>
      <c r="PNU41" s="251"/>
      <c r="PNV41" s="251"/>
      <c r="PNW41" s="251"/>
      <c r="PNX41" s="251"/>
      <c r="PNY41" s="251"/>
      <c r="PNZ41" s="251"/>
      <c r="POA41" s="251"/>
      <c r="POB41" s="251"/>
      <c r="POC41" s="251"/>
      <c r="POD41" s="251"/>
      <c r="POE41" s="251"/>
      <c r="POF41" s="251"/>
      <c r="POG41" s="251"/>
      <c r="POH41" s="251"/>
      <c r="POI41" s="251"/>
      <c r="POJ41" s="251"/>
      <c r="POK41" s="251"/>
      <c r="POL41" s="251"/>
      <c r="POM41" s="251"/>
      <c r="PON41" s="251"/>
      <c r="POO41" s="251"/>
      <c r="POP41" s="251"/>
      <c r="POQ41" s="251"/>
      <c r="POR41" s="251"/>
      <c r="POS41" s="251"/>
      <c r="POT41" s="251"/>
      <c r="POU41" s="251"/>
      <c r="POV41" s="251"/>
      <c r="POW41" s="251"/>
      <c r="POX41" s="251"/>
      <c r="POY41" s="251"/>
      <c r="POZ41" s="251"/>
      <c r="PPA41" s="251"/>
      <c r="PPB41" s="251"/>
      <c r="PPC41" s="251"/>
      <c r="PPD41" s="251"/>
      <c r="PPE41" s="251"/>
      <c r="PPF41" s="251"/>
      <c r="PPG41" s="251"/>
      <c r="PPH41" s="251"/>
      <c r="PPI41" s="251"/>
      <c r="PPJ41" s="251"/>
      <c r="PPK41" s="251"/>
      <c r="PPL41" s="251"/>
      <c r="PPM41" s="251"/>
      <c r="PPN41" s="251"/>
      <c r="PPO41" s="251"/>
      <c r="PPP41" s="251"/>
      <c r="PPQ41" s="251"/>
      <c r="PPR41" s="251"/>
      <c r="PPS41" s="251"/>
      <c r="PPT41" s="251"/>
      <c r="PPU41" s="251"/>
      <c r="PPV41" s="251"/>
      <c r="PPW41" s="251"/>
      <c r="PPX41" s="251"/>
      <c r="PPY41" s="251"/>
      <c r="PPZ41" s="251"/>
      <c r="PQA41" s="251"/>
      <c r="PQB41" s="251"/>
      <c r="PQC41" s="251"/>
      <c r="PQD41" s="251"/>
      <c r="PQE41" s="251"/>
      <c r="PQF41" s="251"/>
      <c r="PQG41" s="251"/>
      <c r="PQH41" s="251"/>
      <c r="PQI41" s="251"/>
      <c r="PQJ41" s="251"/>
      <c r="PQK41" s="251"/>
      <c r="PQL41" s="251"/>
      <c r="PQM41" s="251"/>
      <c r="PQN41" s="251"/>
      <c r="PQO41" s="251"/>
      <c r="PQP41" s="251"/>
      <c r="PQQ41" s="251"/>
      <c r="PQR41" s="251"/>
      <c r="PQS41" s="251"/>
      <c r="PQT41" s="251"/>
      <c r="PQU41" s="251"/>
      <c r="PQV41" s="251"/>
      <c r="PQW41" s="251"/>
      <c r="PQX41" s="251"/>
      <c r="PQY41" s="251"/>
      <c r="PQZ41" s="251"/>
      <c r="PRA41" s="251"/>
      <c r="PRB41" s="251"/>
      <c r="PRC41" s="251"/>
      <c r="PRD41" s="251"/>
      <c r="PRE41" s="251"/>
      <c r="PRF41" s="251"/>
      <c r="PRG41" s="251"/>
      <c r="PRH41" s="251"/>
      <c r="PRI41" s="251"/>
      <c r="PRJ41" s="251"/>
      <c r="PRK41" s="251"/>
      <c r="PRL41" s="251"/>
      <c r="PRM41" s="251"/>
      <c r="PRN41" s="251"/>
      <c r="PRO41" s="251"/>
      <c r="PRP41" s="251"/>
      <c r="PRQ41" s="251"/>
      <c r="PRR41" s="251"/>
      <c r="PRS41" s="251"/>
      <c r="PRT41" s="251"/>
      <c r="PRU41" s="251"/>
      <c r="PRV41" s="251"/>
      <c r="PRW41" s="251"/>
      <c r="PRX41" s="251"/>
      <c r="PRY41" s="251"/>
      <c r="PRZ41" s="251"/>
      <c r="PSA41" s="251"/>
      <c r="PSB41" s="251"/>
      <c r="PSC41" s="251"/>
      <c r="PSD41" s="251"/>
      <c r="PSE41" s="251"/>
      <c r="PSF41" s="251"/>
      <c r="PSG41" s="251"/>
      <c r="PSH41" s="251"/>
      <c r="PSI41" s="251"/>
      <c r="PSJ41" s="251"/>
      <c r="PSK41" s="251"/>
      <c r="PSL41" s="251"/>
      <c r="PSM41" s="251"/>
      <c r="PSN41" s="251"/>
      <c r="PSO41" s="251"/>
      <c r="PSP41" s="251"/>
      <c r="PSQ41" s="251"/>
      <c r="PSR41" s="251"/>
      <c r="PSS41" s="251"/>
      <c r="PST41" s="251"/>
      <c r="PSU41" s="251"/>
      <c r="PSV41" s="251"/>
      <c r="PSW41" s="251"/>
      <c r="PSX41" s="251"/>
      <c r="PSY41" s="251"/>
      <c r="PSZ41" s="251"/>
      <c r="PTA41" s="251"/>
      <c r="PTB41" s="251"/>
      <c r="PTC41" s="251"/>
      <c r="PTD41" s="251"/>
      <c r="PTE41" s="251"/>
      <c r="PTF41" s="251"/>
      <c r="PTG41" s="251"/>
      <c r="PTH41" s="251"/>
      <c r="PTI41" s="251"/>
      <c r="PTJ41" s="251"/>
      <c r="PTK41" s="251"/>
      <c r="PTL41" s="251"/>
      <c r="PTM41" s="251"/>
      <c r="PTN41" s="251"/>
      <c r="PTO41" s="251"/>
      <c r="PTP41" s="251"/>
      <c r="PTQ41" s="251"/>
      <c r="PTR41" s="251"/>
      <c r="PTS41" s="251"/>
      <c r="PTT41" s="251"/>
      <c r="PTU41" s="251"/>
      <c r="PTV41" s="251"/>
      <c r="PTW41" s="251"/>
      <c r="PTX41" s="251"/>
      <c r="PTY41" s="251"/>
      <c r="PTZ41" s="251"/>
      <c r="PUA41" s="251"/>
      <c r="PUB41" s="251"/>
      <c r="PUC41" s="251"/>
      <c r="PUD41" s="251"/>
      <c r="PUE41" s="251"/>
      <c r="PUF41" s="251"/>
      <c r="PUG41" s="251"/>
      <c r="PUH41" s="251"/>
      <c r="PUI41" s="251"/>
      <c r="PUJ41" s="251"/>
      <c r="PUK41" s="251"/>
      <c r="PUL41" s="251"/>
      <c r="PUM41" s="251"/>
      <c r="PUN41" s="251"/>
      <c r="PUO41" s="251"/>
      <c r="PUP41" s="251"/>
      <c r="PUQ41" s="251"/>
      <c r="PUR41" s="251"/>
      <c r="PUS41" s="251"/>
      <c r="PUT41" s="251"/>
      <c r="PUU41" s="251"/>
      <c r="PUV41" s="251"/>
      <c r="PUW41" s="251"/>
      <c r="PUX41" s="251"/>
      <c r="PUY41" s="251"/>
      <c r="PUZ41" s="251"/>
      <c r="PVA41" s="251"/>
      <c r="PVB41" s="251"/>
      <c r="PVC41" s="251"/>
      <c r="PVD41" s="251"/>
      <c r="PVE41" s="251"/>
      <c r="PVF41" s="251"/>
      <c r="PVG41" s="251"/>
      <c r="PVH41" s="251"/>
      <c r="PVI41" s="251"/>
      <c r="PVJ41" s="251"/>
      <c r="PVK41" s="251"/>
      <c r="PVL41" s="251"/>
      <c r="PVM41" s="251"/>
      <c r="PVN41" s="251"/>
      <c r="PVO41" s="251"/>
      <c r="PVP41" s="251"/>
      <c r="PVQ41" s="251"/>
      <c r="PVR41" s="251"/>
      <c r="PVS41" s="251"/>
      <c r="PVT41" s="251"/>
      <c r="PVU41" s="251"/>
      <c r="PVV41" s="251"/>
      <c r="PVW41" s="251"/>
      <c r="PVX41" s="251"/>
      <c r="PVY41" s="251"/>
      <c r="PVZ41" s="251"/>
      <c r="PWA41" s="251"/>
      <c r="PWB41" s="251"/>
      <c r="PWC41" s="251"/>
      <c r="PWD41" s="251"/>
      <c r="PWE41" s="251"/>
      <c r="PWF41" s="251"/>
      <c r="PWG41" s="251"/>
      <c r="PWH41" s="251"/>
      <c r="PWI41" s="251"/>
      <c r="PWJ41" s="251"/>
      <c r="PWK41" s="251"/>
      <c r="PWL41" s="251"/>
      <c r="PWM41" s="251"/>
      <c r="PWN41" s="251"/>
      <c r="PWO41" s="251"/>
      <c r="PWP41" s="251"/>
      <c r="PWQ41" s="251"/>
      <c r="PWR41" s="251"/>
      <c r="PWS41" s="251"/>
      <c r="PWT41" s="251"/>
      <c r="PWU41" s="251"/>
      <c r="PWV41" s="251"/>
      <c r="PWW41" s="251"/>
      <c r="PWX41" s="251"/>
      <c r="PWY41" s="251"/>
      <c r="PWZ41" s="251"/>
      <c r="PXA41" s="251"/>
      <c r="PXB41" s="251"/>
      <c r="PXC41" s="251"/>
      <c r="PXD41" s="251"/>
      <c r="PXE41" s="251"/>
      <c r="PXF41" s="251"/>
      <c r="PXG41" s="251"/>
      <c r="PXH41" s="251"/>
      <c r="PXI41" s="251"/>
      <c r="PXJ41" s="251"/>
      <c r="PXK41" s="251"/>
      <c r="PXL41" s="251"/>
      <c r="PXM41" s="251"/>
      <c r="PXN41" s="251"/>
      <c r="PXO41" s="251"/>
      <c r="PXP41" s="251"/>
      <c r="PXQ41" s="251"/>
      <c r="PXR41" s="251"/>
      <c r="PXS41" s="251"/>
      <c r="PXT41" s="251"/>
      <c r="PXU41" s="251"/>
      <c r="PXV41" s="251"/>
      <c r="PXW41" s="251"/>
      <c r="PXX41" s="251"/>
      <c r="PXY41" s="251"/>
      <c r="PXZ41" s="251"/>
      <c r="PYA41" s="251"/>
      <c r="PYB41" s="251"/>
      <c r="PYC41" s="251"/>
      <c r="PYD41" s="251"/>
      <c r="PYE41" s="251"/>
      <c r="PYF41" s="251"/>
      <c r="PYG41" s="251"/>
      <c r="PYH41" s="251"/>
      <c r="PYI41" s="251"/>
      <c r="PYJ41" s="251"/>
      <c r="PYK41" s="251"/>
      <c r="PYL41" s="251"/>
      <c r="PYM41" s="251"/>
      <c r="PYN41" s="251"/>
      <c r="PYO41" s="251"/>
      <c r="PYP41" s="251"/>
      <c r="PYQ41" s="251"/>
      <c r="PYR41" s="251"/>
      <c r="PYS41" s="251"/>
      <c r="PYT41" s="251"/>
      <c r="PYU41" s="251"/>
      <c r="PYV41" s="251"/>
      <c r="PYW41" s="251"/>
      <c r="PYX41" s="251"/>
      <c r="PYY41" s="251"/>
      <c r="PYZ41" s="251"/>
      <c r="PZA41" s="251"/>
      <c r="PZB41" s="251"/>
      <c r="PZC41" s="251"/>
      <c r="PZD41" s="251"/>
      <c r="PZE41" s="251"/>
      <c r="PZF41" s="251"/>
      <c r="PZG41" s="251"/>
      <c r="PZH41" s="251"/>
      <c r="PZI41" s="251"/>
      <c r="PZJ41" s="251"/>
      <c r="PZK41" s="251"/>
      <c r="PZL41" s="251"/>
      <c r="PZM41" s="251"/>
      <c r="PZN41" s="251"/>
      <c r="PZO41" s="251"/>
      <c r="PZP41" s="251"/>
      <c r="PZQ41" s="251"/>
      <c r="PZR41" s="251"/>
      <c r="PZS41" s="251"/>
      <c r="PZT41" s="251"/>
      <c r="PZU41" s="251"/>
      <c r="PZV41" s="251"/>
      <c r="PZW41" s="251"/>
      <c r="PZX41" s="251"/>
      <c r="PZY41" s="251"/>
      <c r="PZZ41" s="251"/>
      <c r="QAA41" s="251"/>
      <c r="QAB41" s="251"/>
      <c r="QAC41" s="251"/>
      <c r="QAD41" s="251"/>
      <c r="QAE41" s="251"/>
      <c r="QAF41" s="251"/>
      <c r="QAG41" s="251"/>
      <c r="QAH41" s="251"/>
      <c r="QAI41" s="251"/>
      <c r="QAJ41" s="251"/>
      <c r="QAK41" s="251"/>
      <c r="QAL41" s="251"/>
      <c r="QAM41" s="251"/>
      <c r="QAN41" s="251"/>
      <c r="QAO41" s="251"/>
      <c r="QAP41" s="251"/>
      <c r="QAQ41" s="251"/>
      <c r="QAR41" s="251"/>
      <c r="QAS41" s="251"/>
      <c r="QAT41" s="251"/>
      <c r="QAU41" s="251"/>
      <c r="QAV41" s="251"/>
      <c r="QAW41" s="251"/>
      <c r="QAX41" s="251"/>
      <c r="QAY41" s="251"/>
      <c r="QAZ41" s="251"/>
      <c r="QBA41" s="251"/>
      <c r="QBB41" s="251"/>
      <c r="QBC41" s="251"/>
      <c r="QBD41" s="251"/>
      <c r="QBE41" s="251"/>
      <c r="QBF41" s="251"/>
      <c r="QBG41" s="251"/>
      <c r="QBH41" s="251"/>
      <c r="QBI41" s="251"/>
      <c r="QBJ41" s="251"/>
      <c r="QBK41" s="251"/>
      <c r="QBL41" s="251"/>
      <c r="QBM41" s="251"/>
      <c r="QBN41" s="251"/>
      <c r="QBO41" s="251"/>
      <c r="QBP41" s="251"/>
      <c r="QBQ41" s="251"/>
      <c r="QBR41" s="251"/>
      <c r="QBS41" s="251"/>
      <c r="QBT41" s="251"/>
      <c r="QBU41" s="251"/>
      <c r="QBV41" s="251"/>
      <c r="QBW41" s="251"/>
      <c r="QBX41" s="251"/>
      <c r="QBY41" s="251"/>
      <c r="QBZ41" s="251"/>
      <c r="QCA41" s="251"/>
      <c r="QCB41" s="251"/>
      <c r="QCC41" s="251"/>
      <c r="QCD41" s="251"/>
      <c r="QCE41" s="251"/>
      <c r="QCF41" s="251"/>
      <c r="QCG41" s="251"/>
      <c r="QCH41" s="251"/>
      <c r="QCI41" s="251"/>
      <c r="QCJ41" s="251"/>
      <c r="QCK41" s="251"/>
      <c r="QCL41" s="251"/>
      <c r="QCM41" s="251"/>
      <c r="QCN41" s="251"/>
      <c r="QCO41" s="251"/>
      <c r="QCP41" s="251"/>
      <c r="QCQ41" s="251"/>
      <c r="QCR41" s="251"/>
      <c r="QCS41" s="251"/>
      <c r="QCT41" s="251"/>
      <c r="QCU41" s="251"/>
      <c r="QCV41" s="251"/>
      <c r="QCW41" s="251"/>
      <c r="QCX41" s="251"/>
      <c r="QCY41" s="251"/>
      <c r="QCZ41" s="251"/>
      <c r="QDA41" s="251"/>
      <c r="QDB41" s="251"/>
      <c r="QDC41" s="251"/>
      <c r="QDD41" s="251"/>
      <c r="QDE41" s="251"/>
      <c r="QDF41" s="251"/>
      <c r="QDG41" s="251"/>
      <c r="QDH41" s="251"/>
      <c r="QDI41" s="251"/>
      <c r="QDJ41" s="251"/>
      <c r="QDK41" s="251"/>
      <c r="QDL41" s="251"/>
      <c r="QDM41" s="251"/>
      <c r="QDN41" s="251"/>
      <c r="QDO41" s="251"/>
      <c r="QDP41" s="251"/>
      <c r="QDQ41" s="251"/>
      <c r="QDR41" s="251"/>
      <c r="QDS41" s="251"/>
      <c r="QDT41" s="251"/>
      <c r="QDU41" s="251"/>
      <c r="QDV41" s="251"/>
      <c r="QDW41" s="251"/>
      <c r="QDX41" s="251"/>
      <c r="QDY41" s="251"/>
      <c r="QDZ41" s="251"/>
      <c r="QEA41" s="251"/>
      <c r="QEB41" s="251"/>
      <c r="QEC41" s="251"/>
      <c r="QED41" s="251"/>
      <c r="QEE41" s="251"/>
      <c r="QEF41" s="251"/>
      <c r="QEG41" s="251"/>
      <c r="QEH41" s="251"/>
      <c r="QEI41" s="251"/>
      <c r="QEJ41" s="251"/>
      <c r="QEK41" s="251"/>
      <c r="QEL41" s="251"/>
      <c r="QEM41" s="251"/>
      <c r="QEN41" s="251"/>
      <c r="QEO41" s="251"/>
      <c r="QEP41" s="251"/>
      <c r="QEQ41" s="251"/>
      <c r="QER41" s="251"/>
      <c r="QES41" s="251"/>
      <c r="QET41" s="251"/>
      <c r="QEU41" s="251"/>
      <c r="QEV41" s="251"/>
      <c r="QEW41" s="251"/>
      <c r="QEX41" s="251"/>
      <c r="QEY41" s="251"/>
      <c r="QEZ41" s="251"/>
      <c r="QFA41" s="251"/>
      <c r="QFB41" s="251"/>
      <c r="QFC41" s="251"/>
      <c r="QFD41" s="251"/>
      <c r="QFE41" s="251"/>
      <c r="QFF41" s="251"/>
      <c r="QFG41" s="251"/>
      <c r="QFH41" s="251"/>
      <c r="QFI41" s="251"/>
      <c r="QFJ41" s="251"/>
      <c r="QFK41" s="251"/>
      <c r="QFL41" s="251"/>
      <c r="QFM41" s="251"/>
      <c r="QFN41" s="251"/>
      <c r="QFO41" s="251"/>
      <c r="QFP41" s="251"/>
      <c r="QFQ41" s="251"/>
      <c r="QFR41" s="251"/>
      <c r="QFS41" s="251"/>
      <c r="QFT41" s="251"/>
      <c r="QFU41" s="251"/>
      <c r="QFV41" s="251"/>
      <c r="QFW41" s="251"/>
      <c r="QFX41" s="251"/>
      <c r="QFY41" s="251"/>
      <c r="QFZ41" s="251"/>
      <c r="QGA41" s="251"/>
      <c r="QGB41" s="251"/>
      <c r="QGC41" s="251"/>
      <c r="QGD41" s="251"/>
      <c r="QGE41" s="251"/>
      <c r="QGF41" s="251"/>
      <c r="QGG41" s="251"/>
      <c r="QGH41" s="251"/>
      <c r="QGI41" s="251"/>
      <c r="QGJ41" s="251"/>
      <c r="QGK41" s="251"/>
      <c r="QGL41" s="251"/>
      <c r="QGM41" s="251"/>
      <c r="QGN41" s="251"/>
      <c r="QGO41" s="251"/>
      <c r="QGP41" s="251"/>
      <c r="QGQ41" s="251"/>
      <c r="QGR41" s="251"/>
      <c r="QGS41" s="251"/>
      <c r="QGT41" s="251"/>
      <c r="QGU41" s="251"/>
      <c r="QGV41" s="251"/>
      <c r="QGW41" s="251"/>
      <c r="QGX41" s="251"/>
      <c r="QGY41" s="251"/>
      <c r="QGZ41" s="251"/>
      <c r="QHA41" s="251"/>
      <c r="QHB41" s="251"/>
      <c r="QHC41" s="251"/>
      <c r="QHD41" s="251"/>
      <c r="QHE41" s="251"/>
      <c r="QHF41" s="251"/>
      <c r="QHG41" s="251"/>
      <c r="QHH41" s="251"/>
      <c r="QHI41" s="251"/>
      <c r="QHJ41" s="251"/>
      <c r="QHK41" s="251"/>
      <c r="QHL41" s="251"/>
      <c r="QHM41" s="251"/>
      <c r="QHN41" s="251"/>
      <c r="QHO41" s="251"/>
      <c r="QHP41" s="251"/>
      <c r="QHQ41" s="251"/>
      <c r="QHR41" s="251"/>
      <c r="QHS41" s="251"/>
      <c r="QHT41" s="251"/>
      <c r="QHU41" s="251"/>
      <c r="QHV41" s="251"/>
      <c r="QHW41" s="251"/>
      <c r="QHX41" s="251"/>
      <c r="QHY41" s="251"/>
      <c r="QHZ41" s="251"/>
      <c r="QIA41" s="251"/>
      <c r="QIB41" s="251"/>
      <c r="QIC41" s="251"/>
      <c r="QID41" s="251"/>
      <c r="QIE41" s="251"/>
      <c r="QIF41" s="251"/>
      <c r="QIG41" s="251"/>
      <c r="QIH41" s="251"/>
      <c r="QII41" s="251"/>
      <c r="QIJ41" s="251"/>
      <c r="QIK41" s="251"/>
      <c r="QIL41" s="251"/>
      <c r="QIM41" s="251"/>
      <c r="QIN41" s="251"/>
      <c r="QIO41" s="251"/>
      <c r="QIP41" s="251"/>
      <c r="QIQ41" s="251"/>
      <c r="QIR41" s="251"/>
      <c r="QIS41" s="251"/>
      <c r="QIT41" s="251"/>
      <c r="QIU41" s="251"/>
      <c r="QIV41" s="251"/>
      <c r="QIW41" s="251"/>
      <c r="QIX41" s="251"/>
      <c r="QIY41" s="251"/>
      <c r="QIZ41" s="251"/>
      <c r="QJA41" s="251"/>
      <c r="QJB41" s="251"/>
      <c r="QJC41" s="251"/>
      <c r="QJD41" s="251"/>
      <c r="QJE41" s="251"/>
      <c r="QJF41" s="251"/>
      <c r="QJG41" s="251"/>
      <c r="QJH41" s="251"/>
      <c r="QJI41" s="251"/>
      <c r="QJJ41" s="251"/>
      <c r="QJK41" s="251"/>
      <c r="QJL41" s="251"/>
      <c r="QJM41" s="251"/>
      <c r="QJN41" s="251"/>
      <c r="QJO41" s="251"/>
      <c r="QJP41" s="251"/>
      <c r="QJQ41" s="251"/>
      <c r="QJR41" s="251"/>
      <c r="QJS41" s="251"/>
      <c r="QJT41" s="251"/>
      <c r="QJU41" s="251"/>
      <c r="QJV41" s="251"/>
      <c r="QJW41" s="251"/>
      <c r="QJX41" s="251"/>
      <c r="QJY41" s="251"/>
      <c r="QJZ41" s="251"/>
      <c r="QKA41" s="251"/>
      <c r="QKB41" s="251"/>
      <c r="QKC41" s="251"/>
      <c r="QKD41" s="251"/>
      <c r="QKE41" s="251"/>
      <c r="QKF41" s="251"/>
      <c r="QKG41" s="251"/>
      <c r="QKH41" s="251"/>
      <c r="QKI41" s="251"/>
      <c r="QKJ41" s="251"/>
      <c r="QKK41" s="251"/>
      <c r="QKL41" s="251"/>
      <c r="QKM41" s="251"/>
      <c r="QKN41" s="251"/>
      <c r="QKO41" s="251"/>
      <c r="QKP41" s="251"/>
      <c r="QKQ41" s="251"/>
      <c r="QKR41" s="251"/>
      <c r="QKS41" s="251"/>
      <c r="QKT41" s="251"/>
      <c r="QKU41" s="251"/>
      <c r="QKV41" s="251"/>
      <c r="QKW41" s="251"/>
      <c r="QKX41" s="251"/>
      <c r="QKY41" s="251"/>
      <c r="QKZ41" s="251"/>
      <c r="QLA41" s="251"/>
      <c r="QLB41" s="251"/>
      <c r="QLC41" s="251"/>
      <c r="QLD41" s="251"/>
      <c r="QLE41" s="251"/>
      <c r="QLF41" s="251"/>
      <c r="QLG41" s="251"/>
      <c r="QLH41" s="251"/>
      <c r="QLI41" s="251"/>
      <c r="QLJ41" s="251"/>
      <c r="QLK41" s="251"/>
      <c r="QLL41" s="251"/>
      <c r="QLM41" s="251"/>
      <c r="QLN41" s="251"/>
      <c r="QLO41" s="251"/>
      <c r="QLP41" s="251"/>
      <c r="QLQ41" s="251"/>
      <c r="QLR41" s="251"/>
      <c r="QLS41" s="251"/>
      <c r="QLT41" s="251"/>
      <c r="QLU41" s="251"/>
      <c r="QLV41" s="251"/>
      <c r="QLW41" s="251"/>
      <c r="QLX41" s="251"/>
      <c r="QLY41" s="251"/>
      <c r="QLZ41" s="251"/>
      <c r="QMA41" s="251"/>
      <c r="QMB41" s="251"/>
      <c r="QMC41" s="251"/>
      <c r="QMD41" s="251"/>
      <c r="QME41" s="251"/>
      <c r="QMF41" s="251"/>
      <c r="QMG41" s="251"/>
      <c r="QMH41" s="251"/>
      <c r="QMI41" s="251"/>
      <c r="QMJ41" s="251"/>
      <c r="QMK41" s="251"/>
      <c r="QML41" s="251"/>
      <c r="QMM41" s="251"/>
      <c r="QMN41" s="251"/>
      <c r="QMO41" s="251"/>
      <c r="QMP41" s="251"/>
      <c r="QMQ41" s="251"/>
      <c r="QMR41" s="251"/>
      <c r="QMS41" s="251"/>
      <c r="QMT41" s="251"/>
      <c r="QMU41" s="251"/>
      <c r="QMV41" s="251"/>
      <c r="QMW41" s="251"/>
      <c r="QMX41" s="251"/>
      <c r="QMY41" s="251"/>
      <c r="QMZ41" s="251"/>
      <c r="QNA41" s="251"/>
      <c r="QNB41" s="251"/>
      <c r="QNC41" s="251"/>
      <c r="QND41" s="251"/>
      <c r="QNE41" s="251"/>
      <c r="QNF41" s="251"/>
      <c r="QNG41" s="251"/>
      <c r="QNH41" s="251"/>
      <c r="QNI41" s="251"/>
      <c r="QNJ41" s="251"/>
      <c r="QNK41" s="251"/>
      <c r="QNL41" s="251"/>
      <c r="QNM41" s="251"/>
      <c r="QNN41" s="251"/>
      <c r="QNO41" s="251"/>
      <c r="QNP41" s="251"/>
      <c r="QNQ41" s="251"/>
      <c r="QNR41" s="251"/>
      <c r="QNS41" s="251"/>
      <c r="QNT41" s="251"/>
      <c r="QNU41" s="251"/>
      <c r="QNV41" s="251"/>
      <c r="QNW41" s="251"/>
      <c r="QNX41" s="251"/>
      <c r="QNY41" s="251"/>
      <c r="QNZ41" s="251"/>
      <c r="QOA41" s="251"/>
      <c r="QOB41" s="251"/>
      <c r="QOC41" s="251"/>
      <c r="QOD41" s="251"/>
      <c r="QOE41" s="251"/>
      <c r="QOF41" s="251"/>
      <c r="QOG41" s="251"/>
      <c r="QOH41" s="251"/>
      <c r="QOI41" s="251"/>
      <c r="QOJ41" s="251"/>
      <c r="QOK41" s="251"/>
      <c r="QOL41" s="251"/>
      <c r="QOM41" s="251"/>
      <c r="QON41" s="251"/>
      <c r="QOO41" s="251"/>
      <c r="QOP41" s="251"/>
      <c r="QOQ41" s="251"/>
      <c r="QOR41" s="251"/>
      <c r="QOS41" s="251"/>
      <c r="QOT41" s="251"/>
      <c r="QOU41" s="251"/>
      <c r="QOV41" s="251"/>
      <c r="QOW41" s="251"/>
      <c r="QOX41" s="251"/>
      <c r="QOY41" s="251"/>
      <c r="QOZ41" s="251"/>
      <c r="QPA41" s="251"/>
      <c r="QPB41" s="251"/>
      <c r="QPC41" s="251"/>
      <c r="QPD41" s="251"/>
      <c r="QPE41" s="251"/>
      <c r="QPF41" s="251"/>
      <c r="QPG41" s="251"/>
      <c r="QPH41" s="251"/>
      <c r="QPI41" s="251"/>
      <c r="QPJ41" s="251"/>
      <c r="QPK41" s="251"/>
      <c r="QPL41" s="251"/>
      <c r="QPM41" s="251"/>
      <c r="QPN41" s="251"/>
      <c r="QPO41" s="251"/>
      <c r="QPP41" s="251"/>
      <c r="QPQ41" s="251"/>
      <c r="QPR41" s="251"/>
      <c r="QPS41" s="251"/>
      <c r="QPT41" s="251"/>
      <c r="QPU41" s="251"/>
      <c r="QPV41" s="251"/>
      <c r="QPW41" s="251"/>
      <c r="QPX41" s="251"/>
      <c r="QPY41" s="251"/>
      <c r="QPZ41" s="251"/>
      <c r="QQA41" s="251"/>
      <c r="QQB41" s="251"/>
      <c r="QQC41" s="251"/>
      <c r="QQD41" s="251"/>
      <c r="QQE41" s="251"/>
      <c r="QQF41" s="251"/>
      <c r="QQG41" s="251"/>
      <c r="QQH41" s="251"/>
      <c r="QQI41" s="251"/>
      <c r="QQJ41" s="251"/>
      <c r="QQK41" s="251"/>
      <c r="QQL41" s="251"/>
      <c r="QQM41" s="251"/>
      <c r="QQN41" s="251"/>
      <c r="QQO41" s="251"/>
      <c r="QQP41" s="251"/>
      <c r="QQQ41" s="251"/>
      <c r="QQR41" s="251"/>
      <c r="QQS41" s="251"/>
      <c r="QQT41" s="251"/>
      <c r="QQU41" s="251"/>
      <c r="QQV41" s="251"/>
      <c r="QQW41" s="251"/>
      <c r="QQX41" s="251"/>
      <c r="QQY41" s="251"/>
      <c r="QQZ41" s="251"/>
      <c r="QRA41" s="251"/>
      <c r="QRB41" s="251"/>
      <c r="QRC41" s="251"/>
      <c r="QRD41" s="251"/>
      <c r="QRE41" s="251"/>
      <c r="QRF41" s="251"/>
      <c r="QRG41" s="251"/>
      <c r="QRH41" s="251"/>
      <c r="QRI41" s="251"/>
      <c r="QRJ41" s="251"/>
      <c r="QRK41" s="251"/>
      <c r="QRL41" s="251"/>
      <c r="QRM41" s="251"/>
      <c r="QRN41" s="251"/>
      <c r="QRO41" s="251"/>
      <c r="QRP41" s="251"/>
      <c r="QRQ41" s="251"/>
      <c r="QRR41" s="251"/>
      <c r="QRS41" s="251"/>
      <c r="QRT41" s="251"/>
      <c r="QRU41" s="251"/>
      <c r="QRV41" s="251"/>
      <c r="QRW41" s="251"/>
      <c r="QRX41" s="251"/>
      <c r="QRY41" s="251"/>
      <c r="QRZ41" s="251"/>
      <c r="QSA41" s="251"/>
      <c r="QSB41" s="251"/>
      <c r="QSC41" s="251"/>
      <c r="QSD41" s="251"/>
      <c r="QSE41" s="251"/>
      <c r="QSF41" s="251"/>
      <c r="QSG41" s="251"/>
      <c r="QSH41" s="251"/>
      <c r="QSI41" s="251"/>
      <c r="QSJ41" s="251"/>
      <c r="QSK41" s="251"/>
      <c r="QSL41" s="251"/>
      <c r="QSM41" s="251"/>
      <c r="QSN41" s="251"/>
      <c r="QSO41" s="251"/>
      <c r="QSP41" s="251"/>
      <c r="QSQ41" s="251"/>
      <c r="QSR41" s="251"/>
      <c r="QSS41" s="251"/>
      <c r="QST41" s="251"/>
      <c r="QSU41" s="251"/>
      <c r="QSV41" s="251"/>
      <c r="QSW41" s="251"/>
      <c r="QSX41" s="251"/>
      <c r="QSY41" s="251"/>
      <c r="QSZ41" s="251"/>
      <c r="QTA41" s="251"/>
      <c r="QTB41" s="251"/>
      <c r="QTC41" s="251"/>
      <c r="QTD41" s="251"/>
      <c r="QTE41" s="251"/>
      <c r="QTF41" s="251"/>
      <c r="QTG41" s="251"/>
      <c r="QTH41" s="251"/>
      <c r="QTI41" s="251"/>
      <c r="QTJ41" s="251"/>
      <c r="QTK41" s="251"/>
      <c r="QTL41" s="251"/>
      <c r="QTM41" s="251"/>
      <c r="QTN41" s="251"/>
      <c r="QTO41" s="251"/>
      <c r="QTP41" s="251"/>
      <c r="QTQ41" s="251"/>
      <c r="QTR41" s="251"/>
      <c r="QTS41" s="251"/>
      <c r="QTT41" s="251"/>
      <c r="QTU41" s="251"/>
      <c r="QTV41" s="251"/>
      <c r="QTW41" s="251"/>
      <c r="QTX41" s="251"/>
      <c r="QTY41" s="251"/>
      <c r="QTZ41" s="251"/>
      <c r="QUA41" s="251"/>
      <c r="QUB41" s="251"/>
      <c r="QUC41" s="251"/>
      <c r="QUD41" s="251"/>
      <c r="QUE41" s="251"/>
      <c r="QUF41" s="251"/>
      <c r="QUG41" s="251"/>
      <c r="QUH41" s="251"/>
      <c r="QUI41" s="251"/>
      <c r="QUJ41" s="251"/>
      <c r="QUK41" s="251"/>
      <c r="QUL41" s="251"/>
      <c r="QUM41" s="251"/>
      <c r="QUN41" s="251"/>
      <c r="QUO41" s="251"/>
      <c r="QUP41" s="251"/>
      <c r="QUQ41" s="251"/>
      <c r="QUR41" s="251"/>
      <c r="QUS41" s="251"/>
      <c r="QUT41" s="251"/>
      <c r="QUU41" s="251"/>
      <c r="QUV41" s="251"/>
      <c r="QUW41" s="251"/>
      <c r="QUX41" s="251"/>
      <c r="QUY41" s="251"/>
      <c r="QUZ41" s="251"/>
      <c r="QVA41" s="251"/>
      <c r="QVB41" s="251"/>
      <c r="QVC41" s="251"/>
      <c r="QVD41" s="251"/>
      <c r="QVE41" s="251"/>
      <c r="QVF41" s="251"/>
      <c r="QVG41" s="251"/>
      <c r="QVH41" s="251"/>
      <c r="QVI41" s="251"/>
      <c r="QVJ41" s="251"/>
      <c r="QVK41" s="251"/>
      <c r="QVL41" s="251"/>
      <c r="QVM41" s="251"/>
      <c r="QVN41" s="251"/>
      <c r="QVO41" s="251"/>
      <c r="QVP41" s="251"/>
      <c r="QVQ41" s="251"/>
      <c r="QVR41" s="251"/>
      <c r="QVS41" s="251"/>
      <c r="QVT41" s="251"/>
      <c r="QVU41" s="251"/>
      <c r="QVV41" s="251"/>
      <c r="QVW41" s="251"/>
      <c r="QVX41" s="251"/>
      <c r="QVY41" s="251"/>
      <c r="QVZ41" s="251"/>
      <c r="QWA41" s="251"/>
      <c r="QWB41" s="251"/>
      <c r="QWC41" s="251"/>
      <c r="QWD41" s="251"/>
      <c r="QWE41" s="251"/>
      <c r="QWF41" s="251"/>
      <c r="QWG41" s="251"/>
      <c r="QWH41" s="251"/>
      <c r="QWI41" s="251"/>
      <c r="QWJ41" s="251"/>
      <c r="QWK41" s="251"/>
      <c r="QWL41" s="251"/>
      <c r="QWM41" s="251"/>
      <c r="QWN41" s="251"/>
      <c r="QWO41" s="251"/>
      <c r="QWP41" s="251"/>
      <c r="QWQ41" s="251"/>
      <c r="QWR41" s="251"/>
      <c r="QWS41" s="251"/>
      <c r="QWT41" s="251"/>
      <c r="QWU41" s="251"/>
      <c r="QWV41" s="251"/>
      <c r="QWW41" s="251"/>
      <c r="QWX41" s="251"/>
      <c r="QWY41" s="251"/>
      <c r="QWZ41" s="251"/>
      <c r="QXA41" s="251"/>
      <c r="QXB41" s="251"/>
      <c r="QXC41" s="251"/>
      <c r="QXD41" s="251"/>
      <c r="QXE41" s="251"/>
      <c r="QXF41" s="251"/>
      <c r="QXG41" s="251"/>
      <c r="QXH41" s="251"/>
      <c r="QXI41" s="251"/>
      <c r="QXJ41" s="251"/>
      <c r="QXK41" s="251"/>
      <c r="QXL41" s="251"/>
      <c r="QXM41" s="251"/>
      <c r="QXN41" s="251"/>
      <c r="QXO41" s="251"/>
      <c r="QXP41" s="251"/>
      <c r="QXQ41" s="251"/>
      <c r="QXR41" s="251"/>
      <c r="QXS41" s="251"/>
      <c r="QXT41" s="251"/>
      <c r="QXU41" s="251"/>
      <c r="QXV41" s="251"/>
      <c r="QXW41" s="251"/>
      <c r="QXX41" s="251"/>
      <c r="QXY41" s="251"/>
      <c r="QXZ41" s="251"/>
      <c r="QYA41" s="251"/>
      <c r="QYB41" s="251"/>
      <c r="QYC41" s="251"/>
      <c r="QYD41" s="251"/>
      <c r="QYE41" s="251"/>
      <c r="QYF41" s="251"/>
      <c r="QYG41" s="251"/>
      <c r="QYH41" s="251"/>
      <c r="QYI41" s="251"/>
      <c r="QYJ41" s="251"/>
      <c r="QYK41" s="251"/>
      <c r="QYL41" s="251"/>
      <c r="QYM41" s="251"/>
      <c r="QYN41" s="251"/>
      <c r="QYO41" s="251"/>
      <c r="QYP41" s="251"/>
      <c r="QYQ41" s="251"/>
      <c r="QYR41" s="251"/>
      <c r="QYS41" s="251"/>
      <c r="QYT41" s="251"/>
      <c r="QYU41" s="251"/>
      <c r="QYV41" s="251"/>
      <c r="QYW41" s="251"/>
      <c r="QYX41" s="251"/>
      <c r="QYY41" s="251"/>
      <c r="QYZ41" s="251"/>
      <c r="QZA41" s="251"/>
      <c r="QZB41" s="251"/>
      <c r="QZC41" s="251"/>
      <c r="QZD41" s="251"/>
      <c r="QZE41" s="251"/>
      <c r="QZF41" s="251"/>
      <c r="QZG41" s="251"/>
      <c r="QZH41" s="251"/>
      <c r="QZI41" s="251"/>
      <c r="QZJ41" s="251"/>
      <c r="QZK41" s="251"/>
      <c r="QZL41" s="251"/>
      <c r="QZM41" s="251"/>
      <c r="QZN41" s="251"/>
      <c r="QZO41" s="251"/>
      <c r="QZP41" s="251"/>
      <c r="QZQ41" s="251"/>
      <c r="QZR41" s="251"/>
      <c r="QZS41" s="251"/>
      <c r="QZT41" s="251"/>
      <c r="QZU41" s="251"/>
      <c r="QZV41" s="251"/>
      <c r="QZW41" s="251"/>
      <c r="QZX41" s="251"/>
      <c r="QZY41" s="251"/>
      <c r="QZZ41" s="251"/>
      <c r="RAA41" s="251"/>
      <c r="RAB41" s="251"/>
      <c r="RAC41" s="251"/>
      <c r="RAD41" s="251"/>
      <c r="RAE41" s="251"/>
      <c r="RAF41" s="251"/>
      <c r="RAG41" s="251"/>
      <c r="RAH41" s="251"/>
      <c r="RAI41" s="251"/>
      <c r="RAJ41" s="251"/>
      <c r="RAK41" s="251"/>
      <c r="RAL41" s="251"/>
      <c r="RAM41" s="251"/>
      <c r="RAN41" s="251"/>
      <c r="RAO41" s="251"/>
      <c r="RAP41" s="251"/>
      <c r="RAQ41" s="251"/>
      <c r="RAR41" s="251"/>
      <c r="RAS41" s="251"/>
      <c r="RAT41" s="251"/>
      <c r="RAU41" s="251"/>
      <c r="RAV41" s="251"/>
      <c r="RAW41" s="251"/>
      <c r="RAX41" s="251"/>
      <c r="RAY41" s="251"/>
      <c r="RAZ41" s="251"/>
      <c r="RBA41" s="251"/>
      <c r="RBB41" s="251"/>
      <c r="RBC41" s="251"/>
      <c r="RBD41" s="251"/>
      <c r="RBE41" s="251"/>
      <c r="RBF41" s="251"/>
      <c r="RBG41" s="251"/>
      <c r="RBH41" s="251"/>
      <c r="RBI41" s="251"/>
      <c r="RBJ41" s="251"/>
      <c r="RBK41" s="251"/>
      <c r="RBL41" s="251"/>
      <c r="RBM41" s="251"/>
      <c r="RBN41" s="251"/>
      <c r="RBO41" s="251"/>
      <c r="RBP41" s="251"/>
      <c r="RBQ41" s="251"/>
      <c r="RBR41" s="251"/>
      <c r="RBS41" s="251"/>
      <c r="RBT41" s="251"/>
      <c r="RBU41" s="251"/>
      <c r="RBV41" s="251"/>
      <c r="RBW41" s="251"/>
      <c r="RBX41" s="251"/>
      <c r="RBY41" s="251"/>
      <c r="RBZ41" s="251"/>
      <c r="RCA41" s="251"/>
      <c r="RCB41" s="251"/>
      <c r="RCC41" s="251"/>
      <c r="RCD41" s="251"/>
      <c r="RCE41" s="251"/>
      <c r="RCF41" s="251"/>
      <c r="RCG41" s="251"/>
      <c r="RCH41" s="251"/>
      <c r="RCI41" s="251"/>
      <c r="RCJ41" s="251"/>
      <c r="RCK41" s="251"/>
      <c r="RCL41" s="251"/>
      <c r="RCM41" s="251"/>
      <c r="RCN41" s="251"/>
      <c r="RCO41" s="251"/>
      <c r="RCP41" s="251"/>
      <c r="RCQ41" s="251"/>
      <c r="RCR41" s="251"/>
      <c r="RCS41" s="251"/>
      <c r="RCT41" s="251"/>
      <c r="RCU41" s="251"/>
      <c r="RCV41" s="251"/>
      <c r="RCW41" s="251"/>
      <c r="RCX41" s="251"/>
      <c r="RCY41" s="251"/>
      <c r="RCZ41" s="251"/>
      <c r="RDA41" s="251"/>
      <c r="RDB41" s="251"/>
      <c r="RDC41" s="251"/>
      <c r="RDD41" s="251"/>
      <c r="RDE41" s="251"/>
      <c r="RDF41" s="251"/>
      <c r="RDG41" s="251"/>
      <c r="RDH41" s="251"/>
      <c r="RDI41" s="251"/>
      <c r="RDJ41" s="251"/>
      <c r="RDK41" s="251"/>
      <c r="RDL41" s="251"/>
      <c r="RDM41" s="251"/>
      <c r="RDN41" s="251"/>
      <c r="RDO41" s="251"/>
      <c r="RDP41" s="251"/>
      <c r="RDQ41" s="251"/>
      <c r="RDR41" s="251"/>
      <c r="RDS41" s="251"/>
      <c r="RDT41" s="251"/>
      <c r="RDU41" s="251"/>
      <c r="RDV41" s="251"/>
      <c r="RDW41" s="251"/>
      <c r="RDX41" s="251"/>
      <c r="RDY41" s="251"/>
      <c r="RDZ41" s="251"/>
      <c r="REA41" s="251"/>
      <c r="REB41" s="251"/>
      <c r="REC41" s="251"/>
      <c r="RED41" s="251"/>
      <c r="REE41" s="251"/>
      <c r="REF41" s="251"/>
      <c r="REG41" s="251"/>
      <c r="REH41" s="251"/>
      <c r="REI41" s="251"/>
      <c r="REJ41" s="251"/>
      <c r="REK41" s="251"/>
      <c r="REL41" s="251"/>
      <c r="REM41" s="251"/>
      <c r="REN41" s="251"/>
      <c r="REO41" s="251"/>
      <c r="REP41" s="251"/>
      <c r="REQ41" s="251"/>
      <c r="RER41" s="251"/>
      <c r="RES41" s="251"/>
      <c r="RET41" s="251"/>
      <c r="REU41" s="251"/>
      <c r="REV41" s="251"/>
      <c r="REW41" s="251"/>
      <c r="REX41" s="251"/>
      <c r="REY41" s="251"/>
      <c r="REZ41" s="251"/>
      <c r="RFA41" s="251"/>
      <c r="RFB41" s="251"/>
      <c r="RFC41" s="251"/>
      <c r="RFD41" s="251"/>
      <c r="RFE41" s="251"/>
      <c r="RFF41" s="251"/>
      <c r="RFG41" s="251"/>
      <c r="RFH41" s="251"/>
      <c r="RFI41" s="251"/>
      <c r="RFJ41" s="251"/>
      <c r="RFK41" s="251"/>
      <c r="RFL41" s="251"/>
      <c r="RFM41" s="251"/>
      <c r="RFN41" s="251"/>
      <c r="RFO41" s="251"/>
      <c r="RFP41" s="251"/>
      <c r="RFQ41" s="251"/>
      <c r="RFR41" s="251"/>
      <c r="RFS41" s="251"/>
      <c r="RFT41" s="251"/>
      <c r="RFU41" s="251"/>
      <c r="RFV41" s="251"/>
      <c r="RFW41" s="251"/>
      <c r="RFX41" s="251"/>
      <c r="RFY41" s="251"/>
      <c r="RFZ41" s="251"/>
      <c r="RGA41" s="251"/>
      <c r="RGB41" s="251"/>
      <c r="RGC41" s="251"/>
      <c r="RGD41" s="251"/>
      <c r="RGE41" s="251"/>
      <c r="RGF41" s="251"/>
      <c r="RGG41" s="251"/>
      <c r="RGH41" s="251"/>
      <c r="RGI41" s="251"/>
      <c r="RGJ41" s="251"/>
      <c r="RGK41" s="251"/>
      <c r="RGL41" s="251"/>
      <c r="RGM41" s="251"/>
      <c r="RGN41" s="251"/>
      <c r="RGO41" s="251"/>
      <c r="RGP41" s="251"/>
      <c r="RGQ41" s="251"/>
      <c r="RGR41" s="251"/>
      <c r="RGS41" s="251"/>
      <c r="RGT41" s="251"/>
      <c r="RGU41" s="251"/>
      <c r="RGV41" s="251"/>
      <c r="RGW41" s="251"/>
      <c r="RGX41" s="251"/>
      <c r="RGY41" s="251"/>
      <c r="RGZ41" s="251"/>
      <c r="RHA41" s="251"/>
      <c r="RHB41" s="251"/>
      <c r="RHC41" s="251"/>
      <c r="RHD41" s="251"/>
      <c r="RHE41" s="251"/>
      <c r="RHF41" s="251"/>
      <c r="RHG41" s="251"/>
      <c r="RHH41" s="251"/>
      <c r="RHI41" s="251"/>
      <c r="RHJ41" s="251"/>
      <c r="RHK41" s="251"/>
      <c r="RHL41" s="251"/>
      <c r="RHM41" s="251"/>
      <c r="RHN41" s="251"/>
      <c r="RHO41" s="251"/>
      <c r="RHP41" s="251"/>
      <c r="RHQ41" s="251"/>
      <c r="RHR41" s="251"/>
      <c r="RHS41" s="251"/>
      <c r="RHT41" s="251"/>
      <c r="RHU41" s="251"/>
      <c r="RHV41" s="251"/>
      <c r="RHW41" s="251"/>
      <c r="RHX41" s="251"/>
      <c r="RHY41" s="251"/>
      <c r="RHZ41" s="251"/>
      <c r="RIA41" s="251"/>
      <c r="RIB41" s="251"/>
      <c r="RIC41" s="251"/>
      <c r="RID41" s="251"/>
      <c r="RIE41" s="251"/>
      <c r="RIF41" s="251"/>
      <c r="RIG41" s="251"/>
      <c r="RIH41" s="251"/>
      <c r="RII41" s="251"/>
      <c r="RIJ41" s="251"/>
      <c r="RIK41" s="251"/>
      <c r="RIL41" s="251"/>
      <c r="RIM41" s="251"/>
      <c r="RIN41" s="251"/>
      <c r="RIO41" s="251"/>
      <c r="RIP41" s="251"/>
      <c r="RIQ41" s="251"/>
      <c r="RIR41" s="251"/>
      <c r="RIS41" s="251"/>
      <c r="RIT41" s="251"/>
      <c r="RIU41" s="251"/>
      <c r="RIV41" s="251"/>
      <c r="RIW41" s="251"/>
      <c r="RIX41" s="251"/>
      <c r="RIY41" s="251"/>
      <c r="RIZ41" s="251"/>
      <c r="RJA41" s="251"/>
      <c r="RJB41" s="251"/>
      <c r="RJC41" s="251"/>
      <c r="RJD41" s="251"/>
      <c r="RJE41" s="251"/>
      <c r="RJF41" s="251"/>
      <c r="RJG41" s="251"/>
      <c r="RJH41" s="251"/>
      <c r="RJI41" s="251"/>
      <c r="RJJ41" s="251"/>
      <c r="RJK41" s="251"/>
      <c r="RJL41" s="251"/>
      <c r="RJM41" s="251"/>
      <c r="RJN41" s="251"/>
      <c r="RJO41" s="251"/>
      <c r="RJP41" s="251"/>
      <c r="RJQ41" s="251"/>
      <c r="RJR41" s="251"/>
      <c r="RJS41" s="251"/>
      <c r="RJT41" s="251"/>
      <c r="RJU41" s="251"/>
      <c r="RJV41" s="251"/>
      <c r="RJW41" s="251"/>
      <c r="RJX41" s="251"/>
      <c r="RJY41" s="251"/>
      <c r="RJZ41" s="251"/>
      <c r="RKA41" s="251"/>
      <c r="RKB41" s="251"/>
      <c r="RKC41" s="251"/>
      <c r="RKD41" s="251"/>
      <c r="RKE41" s="251"/>
      <c r="RKF41" s="251"/>
      <c r="RKG41" s="251"/>
      <c r="RKH41" s="251"/>
      <c r="RKI41" s="251"/>
      <c r="RKJ41" s="251"/>
      <c r="RKK41" s="251"/>
      <c r="RKL41" s="251"/>
      <c r="RKM41" s="251"/>
      <c r="RKN41" s="251"/>
      <c r="RKO41" s="251"/>
      <c r="RKP41" s="251"/>
      <c r="RKQ41" s="251"/>
      <c r="RKR41" s="251"/>
      <c r="RKS41" s="251"/>
      <c r="RKT41" s="251"/>
      <c r="RKU41" s="251"/>
      <c r="RKV41" s="251"/>
      <c r="RKW41" s="251"/>
      <c r="RKX41" s="251"/>
      <c r="RKY41" s="251"/>
      <c r="RKZ41" s="251"/>
      <c r="RLA41" s="251"/>
      <c r="RLB41" s="251"/>
      <c r="RLC41" s="251"/>
      <c r="RLD41" s="251"/>
      <c r="RLE41" s="251"/>
      <c r="RLF41" s="251"/>
      <c r="RLG41" s="251"/>
      <c r="RLH41" s="251"/>
      <c r="RLI41" s="251"/>
      <c r="RLJ41" s="251"/>
      <c r="RLK41" s="251"/>
      <c r="RLL41" s="251"/>
      <c r="RLM41" s="251"/>
      <c r="RLN41" s="251"/>
      <c r="RLO41" s="251"/>
      <c r="RLP41" s="251"/>
      <c r="RLQ41" s="251"/>
      <c r="RLR41" s="251"/>
      <c r="RLS41" s="251"/>
      <c r="RLT41" s="251"/>
      <c r="RLU41" s="251"/>
      <c r="RLV41" s="251"/>
      <c r="RLW41" s="251"/>
      <c r="RLX41" s="251"/>
      <c r="RLY41" s="251"/>
      <c r="RLZ41" s="251"/>
      <c r="RMA41" s="251"/>
      <c r="RMB41" s="251"/>
      <c r="RMC41" s="251"/>
      <c r="RMD41" s="251"/>
      <c r="RME41" s="251"/>
      <c r="RMF41" s="251"/>
      <c r="RMG41" s="251"/>
      <c r="RMH41" s="251"/>
      <c r="RMI41" s="251"/>
      <c r="RMJ41" s="251"/>
      <c r="RMK41" s="251"/>
      <c r="RML41" s="251"/>
      <c r="RMM41" s="251"/>
      <c r="RMN41" s="251"/>
      <c r="RMO41" s="251"/>
      <c r="RMP41" s="251"/>
      <c r="RMQ41" s="251"/>
      <c r="RMR41" s="251"/>
      <c r="RMS41" s="251"/>
      <c r="RMT41" s="251"/>
      <c r="RMU41" s="251"/>
      <c r="RMV41" s="251"/>
      <c r="RMW41" s="251"/>
      <c r="RMX41" s="251"/>
      <c r="RMY41" s="251"/>
      <c r="RMZ41" s="251"/>
      <c r="RNA41" s="251"/>
      <c r="RNB41" s="251"/>
      <c r="RNC41" s="251"/>
      <c r="RND41" s="251"/>
      <c r="RNE41" s="251"/>
      <c r="RNF41" s="251"/>
      <c r="RNG41" s="251"/>
      <c r="RNH41" s="251"/>
      <c r="RNI41" s="251"/>
      <c r="RNJ41" s="251"/>
      <c r="RNK41" s="251"/>
      <c r="RNL41" s="251"/>
      <c r="RNM41" s="251"/>
      <c r="RNN41" s="251"/>
      <c r="RNO41" s="251"/>
      <c r="RNP41" s="251"/>
      <c r="RNQ41" s="251"/>
      <c r="RNR41" s="251"/>
      <c r="RNS41" s="251"/>
      <c r="RNT41" s="251"/>
      <c r="RNU41" s="251"/>
      <c r="RNV41" s="251"/>
      <c r="RNW41" s="251"/>
      <c r="RNX41" s="251"/>
      <c r="RNY41" s="251"/>
      <c r="RNZ41" s="251"/>
      <c r="ROA41" s="251"/>
      <c r="ROB41" s="251"/>
      <c r="ROC41" s="251"/>
      <c r="ROD41" s="251"/>
      <c r="ROE41" s="251"/>
      <c r="ROF41" s="251"/>
      <c r="ROG41" s="251"/>
      <c r="ROH41" s="251"/>
      <c r="ROI41" s="251"/>
      <c r="ROJ41" s="251"/>
      <c r="ROK41" s="251"/>
      <c r="ROL41" s="251"/>
      <c r="ROM41" s="251"/>
      <c r="RON41" s="251"/>
      <c r="ROO41" s="251"/>
      <c r="ROP41" s="251"/>
      <c r="ROQ41" s="251"/>
      <c r="ROR41" s="251"/>
      <c r="ROS41" s="251"/>
      <c r="ROT41" s="251"/>
      <c r="ROU41" s="251"/>
      <c r="ROV41" s="251"/>
      <c r="ROW41" s="251"/>
      <c r="ROX41" s="251"/>
      <c r="ROY41" s="251"/>
      <c r="ROZ41" s="251"/>
      <c r="RPA41" s="251"/>
      <c r="RPB41" s="251"/>
      <c r="RPC41" s="251"/>
      <c r="RPD41" s="251"/>
      <c r="RPE41" s="251"/>
      <c r="RPF41" s="251"/>
      <c r="RPG41" s="251"/>
      <c r="RPH41" s="251"/>
      <c r="RPI41" s="251"/>
      <c r="RPJ41" s="251"/>
      <c r="RPK41" s="251"/>
      <c r="RPL41" s="251"/>
      <c r="RPM41" s="251"/>
      <c r="RPN41" s="251"/>
      <c r="RPO41" s="251"/>
      <c r="RPP41" s="251"/>
      <c r="RPQ41" s="251"/>
      <c r="RPR41" s="251"/>
      <c r="RPS41" s="251"/>
      <c r="RPT41" s="251"/>
      <c r="RPU41" s="251"/>
      <c r="RPV41" s="251"/>
      <c r="RPW41" s="251"/>
      <c r="RPX41" s="251"/>
      <c r="RPY41" s="251"/>
      <c r="RPZ41" s="251"/>
      <c r="RQA41" s="251"/>
      <c r="RQB41" s="251"/>
      <c r="RQC41" s="251"/>
      <c r="RQD41" s="251"/>
      <c r="RQE41" s="251"/>
      <c r="RQF41" s="251"/>
      <c r="RQG41" s="251"/>
      <c r="RQH41" s="251"/>
      <c r="RQI41" s="251"/>
      <c r="RQJ41" s="251"/>
      <c r="RQK41" s="251"/>
      <c r="RQL41" s="251"/>
      <c r="RQM41" s="251"/>
      <c r="RQN41" s="251"/>
      <c r="RQO41" s="251"/>
      <c r="RQP41" s="251"/>
      <c r="RQQ41" s="251"/>
      <c r="RQR41" s="251"/>
      <c r="RQS41" s="251"/>
      <c r="RQT41" s="251"/>
      <c r="RQU41" s="251"/>
      <c r="RQV41" s="251"/>
      <c r="RQW41" s="251"/>
      <c r="RQX41" s="251"/>
      <c r="RQY41" s="251"/>
      <c r="RQZ41" s="251"/>
      <c r="RRA41" s="251"/>
      <c r="RRB41" s="251"/>
      <c r="RRC41" s="251"/>
      <c r="RRD41" s="251"/>
      <c r="RRE41" s="251"/>
      <c r="RRF41" s="251"/>
      <c r="RRG41" s="251"/>
      <c r="RRH41" s="251"/>
      <c r="RRI41" s="251"/>
      <c r="RRJ41" s="251"/>
      <c r="RRK41" s="251"/>
      <c r="RRL41" s="251"/>
      <c r="RRM41" s="251"/>
      <c r="RRN41" s="251"/>
      <c r="RRO41" s="251"/>
      <c r="RRP41" s="251"/>
      <c r="RRQ41" s="251"/>
      <c r="RRR41" s="251"/>
      <c r="RRS41" s="251"/>
      <c r="RRT41" s="251"/>
      <c r="RRU41" s="251"/>
      <c r="RRV41" s="251"/>
      <c r="RRW41" s="251"/>
      <c r="RRX41" s="251"/>
      <c r="RRY41" s="251"/>
      <c r="RRZ41" s="251"/>
      <c r="RSA41" s="251"/>
      <c r="RSB41" s="251"/>
      <c r="RSC41" s="251"/>
      <c r="RSD41" s="251"/>
      <c r="RSE41" s="251"/>
      <c r="RSF41" s="251"/>
      <c r="RSG41" s="251"/>
      <c r="RSH41" s="251"/>
      <c r="RSI41" s="251"/>
      <c r="RSJ41" s="251"/>
      <c r="RSK41" s="251"/>
      <c r="RSL41" s="251"/>
      <c r="RSM41" s="251"/>
      <c r="RSN41" s="251"/>
      <c r="RSO41" s="251"/>
      <c r="RSP41" s="251"/>
      <c r="RSQ41" s="251"/>
      <c r="RSR41" s="251"/>
      <c r="RSS41" s="251"/>
      <c r="RST41" s="251"/>
      <c r="RSU41" s="251"/>
      <c r="RSV41" s="251"/>
      <c r="RSW41" s="251"/>
      <c r="RSX41" s="251"/>
      <c r="RSY41" s="251"/>
      <c r="RSZ41" s="251"/>
      <c r="RTA41" s="251"/>
      <c r="RTB41" s="251"/>
      <c r="RTC41" s="251"/>
      <c r="RTD41" s="251"/>
      <c r="RTE41" s="251"/>
      <c r="RTF41" s="251"/>
      <c r="RTG41" s="251"/>
      <c r="RTH41" s="251"/>
      <c r="RTI41" s="251"/>
      <c r="RTJ41" s="251"/>
      <c r="RTK41" s="251"/>
      <c r="RTL41" s="251"/>
      <c r="RTM41" s="251"/>
      <c r="RTN41" s="251"/>
      <c r="RTO41" s="251"/>
      <c r="RTP41" s="251"/>
      <c r="RTQ41" s="251"/>
      <c r="RTR41" s="251"/>
      <c r="RTS41" s="251"/>
      <c r="RTT41" s="251"/>
      <c r="RTU41" s="251"/>
      <c r="RTV41" s="251"/>
      <c r="RTW41" s="251"/>
      <c r="RTX41" s="251"/>
      <c r="RTY41" s="251"/>
      <c r="RTZ41" s="251"/>
      <c r="RUA41" s="251"/>
      <c r="RUB41" s="251"/>
      <c r="RUC41" s="251"/>
      <c r="RUD41" s="251"/>
      <c r="RUE41" s="251"/>
      <c r="RUF41" s="251"/>
      <c r="RUG41" s="251"/>
      <c r="RUH41" s="251"/>
      <c r="RUI41" s="251"/>
      <c r="RUJ41" s="251"/>
      <c r="RUK41" s="251"/>
      <c r="RUL41" s="251"/>
      <c r="RUM41" s="251"/>
      <c r="RUN41" s="251"/>
      <c r="RUO41" s="251"/>
      <c r="RUP41" s="251"/>
      <c r="RUQ41" s="251"/>
      <c r="RUR41" s="251"/>
      <c r="RUS41" s="251"/>
      <c r="RUT41" s="251"/>
      <c r="RUU41" s="251"/>
      <c r="RUV41" s="251"/>
      <c r="RUW41" s="251"/>
      <c r="RUX41" s="251"/>
      <c r="RUY41" s="251"/>
      <c r="RUZ41" s="251"/>
      <c r="RVA41" s="251"/>
      <c r="RVB41" s="251"/>
      <c r="RVC41" s="251"/>
      <c r="RVD41" s="251"/>
      <c r="RVE41" s="251"/>
      <c r="RVF41" s="251"/>
      <c r="RVG41" s="251"/>
      <c r="RVH41" s="251"/>
      <c r="RVI41" s="251"/>
      <c r="RVJ41" s="251"/>
      <c r="RVK41" s="251"/>
      <c r="RVL41" s="251"/>
      <c r="RVM41" s="251"/>
      <c r="RVN41" s="251"/>
      <c r="RVO41" s="251"/>
      <c r="RVP41" s="251"/>
      <c r="RVQ41" s="251"/>
      <c r="RVR41" s="251"/>
      <c r="RVS41" s="251"/>
      <c r="RVT41" s="251"/>
      <c r="RVU41" s="251"/>
      <c r="RVV41" s="251"/>
      <c r="RVW41" s="251"/>
      <c r="RVX41" s="251"/>
      <c r="RVY41" s="251"/>
      <c r="RVZ41" s="251"/>
      <c r="RWA41" s="251"/>
      <c r="RWB41" s="251"/>
      <c r="RWC41" s="251"/>
      <c r="RWD41" s="251"/>
      <c r="RWE41" s="251"/>
      <c r="RWF41" s="251"/>
      <c r="RWG41" s="251"/>
      <c r="RWH41" s="251"/>
      <c r="RWI41" s="251"/>
      <c r="RWJ41" s="251"/>
      <c r="RWK41" s="251"/>
      <c r="RWL41" s="251"/>
      <c r="RWM41" s="251"/>
      <c r="RWN41" s="251"/>
      <c r="RWO41" s="251"/>
      <c r="RWP41" s="251"/>
      <c r="RWQ41" s="251"/>
      <c r="RWR41" s="251"/>
      <c r="RWS41" s="251"/>
      <c r="RWT41" s="251"/>
      <c r="RWU41" s="251"/>
      <c r="RWV41" s="251"/>
      <c r="RWW41" s="251"/>
      <c r="RWX41" s="251"/>
      <c r="RWY41" s="251"/>
      <c r="RWZ41" s="251"/>
      <c r="RXA41" s="251"/>
      <c r="RXB41" s="251"/>
      <c r="RXC41" s="251"/>
      <c r="RXD41" s="251"/>
      <c r="RXE41" s="251"/>
      <c r="RXF41" s="251"/>
      <c r="RXG41" s="251"/>
      <c r="RXH41" s="251"/>
      <c r="RXI41" s="251"/>
      <c r="RXJ41" s="251"/>
      <c r="RXK41" s="251"/>
      <c r="RXL41" s="251"/>
      <c r="RXM41" s="251"/>
      <c r="RXN41" s="251"/>
      <c r="RXO41" s="251"/>
      <c r="RXP41" s="251"/>
      <c r="RXQ41" s="251"/>
      <c r="RXR41" s="251"/>
      <c r="RXS41" s="251"/>
      <c r="RXT41" s="251"/>
      <c r="RXU41" s="251"/>
      <c r="RXV41" s="251"/>
      <c r="RXW41" s="251"/>
      <c r="RXX41" s="251"/>
      <c r="RXY41" s="251"/>
      <c r="RXZ41" s="251"/>
      <c r="RYA41" s="251"/>
      <c r="RYB41" s="251"/>
      <c r="RYC41" s="251"/>
      <c r="RYD41" s="251"/>
      <c r="RYE41" s="251"/>
      <c r="RYF41" s="251"/>
      <c r="RYG41" s="251"/>
      <c r="RYH41" s="251"/>
      <c r="RYI41" s="251"/>
      <c r="RYJ41" s="251"/>
      <c r="RYK41" s="251"/>
      <c r="RYL41" s="251"/>
      <c r="RYM41" s="251"/>
      <c r="RYN41" s="251"/>
      <c r="RYO41" s="251"/>
      <c r="RYP41" s="251"/>
      <c r="RYQ41" s="251"/>
      <c r="RYR41" s="251"/>
      <c r="RYS41" s="251"/>
      <c r="RYT41" s="251"/>
      <c r="RYU41" s="251"/>
      <c r="RYV41" s="251"/>
      <c r="RYW41" s="251"/>
      <c r="RYX41" s="251"/>
      <c r="RYY41" s="251"/>
      <c r="RYZ41" s="251"/>
      <c r="RZA41" s="251"/>
      <c r="RZB41" s="251"/>
      <c r="RZC41" s="251"/>
      <c r="RZD41" s="251"/>
      <c r="RZE41" s="251"/>
      <c r="RZF41" s="251"/>
      <c r="RZG41" s="251"/>
      <c r="RZH41" s="251"/>
      <c r="RZI41" s="251"/>
      <c r="RZJ41" s="251"/>
      <c r="RZK41" s="251"/>
      <c r="RZL41" s="251"/>
      <c r="RZM41" s="251"/>
      <c r="RZN41" s="251"/>
      <c r="RZO41" s="251"/>
      <c r="RZP41" s="251"/>
      <c r="RZQ41" s="251"/>
      <c r="RZR41" s="251"/>
      <c r="RZS41" s="251"/>
      <c r="RZT41" s="251"/>
      <c r="RZU41" s="251"/>
      <c r="RZV41" s="251"/>
      <c r="RZW41" s="251"/>
      <c r="RZX41" s="251"/>
      <c r="RZY41" s="251"/>
      <c r="RZZ41" s="251"/>
      <c r="SAA41" s="251"/>
      <c r="SAB41" s="251"/>
      <c r="SAC41" s="251"/>
      <c r="SAD41" s="251"/>
      <c r="SAE41" s="251"/>
      <c r="SAF41" s="251"/>
      <c r="SAG41" s="251"/>
      <c r="SAH41" s="251"/>
      <c r="SAI41" s="251"/>
      <c r="SAJ41" s="251"/>
      <c r="SAK41" s="251"/>
      <c r="SAL41" s="251"/>
      <c r="SAM41" s="251"/>
      <c r="SAN41" s="251"/>
      <c r="SAO41" s="251"/>
      <c r="SAP41" s="251"/>
      <c r="SAQ41" s="251"/>
      <c r="SAR41" s="251"/>
      <c r="SAS41" s="251"/>
      <c r="SAT41" s="251"/>
      <c r="SAU41" s="251"/>
      <c r="SAV41" s="251"/>
      <c r="SAW41" s="251"/>
      <c r="SAX41" s="251"/>
      <c r="SAY41" s="251"/>
      <c r="SAZ41" s="251"/>
      <c r="SBA41" s="251"/>
      <c r="SBB41" s="251"/>
      <c r="SBC41" s="251"/>
      <c r="SBD41" s="251"/>
      <c r="SBE41" s="251"/>
      <c r="SBF41" s="251"/>
      <c r="SBG41" s="251"/>
      <c r="SBH41" s="251"/>
      <c r="SBI41" s="251"/>
      <c r="SBJ41" s="251"/>
      <c r="SBK41" s="251"/>
      <c r="SBL41" s="251"/>
      <c r="SBM41" s="251"/>
      <c r="SBN41" s="251"/>
      <c r="SBO41" s="251"/>
      <c r="SBP41" s="251"/>
      <c r="SBQ41" s="251"/>
      <c r="SBR41" s="251"/>
      <c r="SBS41" s="251"/>
      <c r="SBT41" s="251"/>
      <c r="SBU41" s="251"/>
      <c r="SBV41" s="251"/>
      <c r="SBW41" s="251"/>
      <c r="SBX41" s="251"/>
      <c r="SBY41" s="251"/>
      <c r="SBZ41" s="251"/>
      <c r="SCA41" s="251"/>
      <c r="SCB41" s="251"/>
      <c r="SCC41" s="251"/>
      <c r="SCD41" s="251"/>
      <c r="SCE41" s="251"/>
      <c r="SCF41" s="251"/>
      <c r="SCG41" s="251"/>
      <c r="SCH41" s="251"/>
      <c r="SCI41" s="251"/>
      <c r="SCJ41" s="251"/>
      <c r="SCK41" s="251"/>
      <c r="SCL41" s="251"/>
      <c r="SCM41" s="251"/>
      <c r="SCN41" s="251"/>
      <c r="SCO41" s="251"/>
      <c r="SCP41" s="251"/>
      <c r="SCQ41" s="251"/>
      <c r="SCR41" s="251"/>
      <c r="SCS41" s="251"/>
      <c r="SCT41" s="251"/>
      <c r="SCU41" s="251"/>
      <c r="SCV41" s="251"/>
      <c r="SCW41" s="251"/>
      <c r="SCX41" s="251"/>
      <c r="SCY41" s="251"/>
      <c r="SCZ41" s="251"/>
      <c r="SDA41" s="251"/>
      <c r="SDB41" s="251"/>
      <c r="SDC41" s="251"/>
      <c r="SDD41" s="251"/>
      <c r="SDE41" s="251"/>
      <c r="SDF41" s="251"/>
      <c r="SDG41" s="251"/>
      <c r="SDH41" s="251"/>
      <c r="SDI41" s="251"/>
      <c r="SDJ41" s="251"/>
      <c r="SDK41" s="251"/>
      <c r="SDL41" s="251"/>
      <c r="SDM41" s="251"/>
      <c r="SDN41" s="251"/>
      <c r="SDO41" s="251"/>
      <c r="SDP41" s="251"/>
      <c r="SDQ41" s="251"/>
      <c r="SDR41" s="251"/>
      <c r="SDS41" s="251"/>
      <c r="SDT41" s="251"/>
      <c r="SDU41" s="251"/>
      <c r="SDV41" s="251"/>
      <c r="SDW41" s="251"/>
      <c r="SDX41" s="251"/>
      <c r="SDY41" s="251"/>
      <c r="SDZ41" s="251"/>
      <c r="SEA41" s="251"/>
      <c r="SEB41" s="251"/>
      <c r="SEC41" s="251"/>
      <c r="SED41" s="251"/>
      <c r="SEE41" s="251"/>
      <c r="SEF41" s="251"/>
      <c r="SEG41" s="251"/>
      <c r="SEH41" s="251"/>
      <c r="SEI41" s="251"/>
      <c r="SEJ41" s="251"/>
      <c r="SEK41" s="251"/>
      <c r="SEL41" s="251"/>
      <c r="SEM41" s="251"/>
      <c r="SEN41" s="251"/>
      <c r="SEO41" s="251"/>
      <c r="SEP41" s="251"/>
      <c r="SEQ41" s="251"/>
      <c r="SER41" s="251"/>
      <c r="SES41" s="251"/>
      <c r="SET41" s="251"/>
      <c r="SEU41" s="251"/>
      <c r="SEV41" s="251"/>
      <c r="SEW41" s="251"/>
      <c r="SEX41" s="251"/>
      <c r="SEY41" s="251"/>
      <c r="SEZ41" s="251"/>
      <c r="SFA41" s="251"/>
      <c r="SFB41" s="251"/>
      <c r="SFC41" s="251"/>
      <c r="SFD41" s="251"/>
      <c r="SFE41" s="251"/>
      <c r="SFF41" s="251"/>
      <c r="SFG41" s="251"/>
      <c r="SFH41" s="251"/>
      <c r="SFI41" s="251"/>
      <c r="SFJ41" s="251"/>
      <c r="SFK41" s="251"/>
      <c r="SFL41" s="251"/>
      <c r="SFM41" s="251"/>
      <c r="SFN41" s="251"/>
      <c r="SFO41" s="251"/>
      <c r="SFP41" s="251"/>
      <c r="SFQ41" s="251"/>
      <c r="SFR41" s="251"/>
      <c r="SFS41" s="251"/>
      <c r="SFT41" s="251"/>
      <c r="SFU41" s="251"/>
      <c r="SFV41" s="251"/>
      <c r="SFW41" s="251"/>
      <c r="SFX41" s="251"/>
      <c r="SFY41" s="251"/>
      <c r="SFZ41" s="251"/>
      <c r="SGA41" s="251"/>
      <c r="SGB41" s="251"/>
      <c r="SGC41" s="251"/>
      <c r="SGD41" s="251"/>
      <c r="SGE41" s="251"/>
      <c r="SGF41" s="251"/>
      <c r="SGG41" s="251"/>
      <c r="SGH41" s="251"/>
      <c r="SGI41" s="251"/>
      <c r="SGJ41" s="251"/>
      <c r="SGK41" s="251"/>
      <c r="SGL41" s="251"/>
      <c r="SGM41" s="251"/>
      <c r="SGN41" s="251"/>
      <c r="SGO41" s="251"/>
      <c r="SGP41" s="251"/>
      <c r="SGQ41" s="251"/>
      <c r="SGR41" s="251"/>
      <c r="SGS41" s="251"/>
      <c r="SGT41" s="251"/>
      <c r="SGU41" s="251"/>
      <c r="SGV41" s="251"/>
      <c r="SGW41" s="251"/>
      <c r="SGX41" s="251"/>
      <c r="SGY41" s="251"/>
      <c r="SGZ41" s="251"/>
      <c r="SHA41" s="251"/>
      <c r="SHB41" s="251"/>
      <c r="SHC41" s="251"/>
      <c r="SHD41" s="251"/>
      <c r="SHE41" s="251"/>
      <c r="SHF41" s="251"/>
      <c r="SHG41" s="251"/>
      <c r="SHH41" s="251"/>
      <c r="SHI41" s="251"/>
      <c r="SHJ41" s="251"/>
      <c r="SHK41" s="251"/>
      <c r="SHL41" s="251"/>
      <c r="SHM41" s="251"/>
      <c r="SHN41" s="251"/>
      <c r="SHO41" s="251"/>
      <c r="SHP41" s="251"/>
      <c r="SHQ41" s="251"/>
      <c r="SHR41" s="251"/>
      <c r="SHS41" s="251"/>
      <c r="SHT41" s="251"/>
      <c r="SHU41" s="251"/>
      <c r="SHV41" s="251"/>
      <c r="SHW41" s="251"/>
      <c r="SHX41" s="251"/>
      <c r="SHY41" s="251"/>
      <c r="SHZ41" s="251"/>
      <c r="SIA41" s="251"/>
      <c r="SIB41" s="251"/>
      <c r="SIC41" s="251"/>
      <c r="SID41" s="251"/>
      <c r="SIE41" s="251"/>
      <c r="SIF41" s="251"/>
      <c r="SIG41" s="251"/>
      <c r="SIH41" s="251"/>
      <c r="SII41" s="251"/>
      <c r="SIJ41" s="251"/>
      <c r="SIK41" s="251"/>
      <c r="SIL41" s="251"/>
      <c r="SIM41" s="251"/>
      <c r="SIN41" s="251"/>
      <c r="SIO41" s="251"/>
      <c r="SIP41" s="251"/>
      <c r="SIQ41" s="251"/>
      <c r="SIR41" s="251"/>
      <c r="SIS41" s="251"/>
      <c r="SIT41" s="251"/>
      <c r="SIU41" s="251"/>
      <c r="SIV41" s="251"/>
      <c r="SIW41" s="251"/>
      <c r="SIX41" s="251"/>
      <c r="SIY41" s="251"/>
      <c r="SIZ41" s="251"/>
      <c r="SJA41" s="251"/>
      <c r="SJB41" s="251"/>
      <c r="SJC41" s="251"/>
      <c r="SJD41" s="251"/>
      <c r="SJE41" s="251"/>
      <c r="SJF41" s="251"/>
      <c r="SJG41" s="251"/>
      <c r="SJH41" s="251"/>
      <c r="SJI41" s="251"/>
      <c r="SJJ41" s="251"/>
      <c r="SJK41" s="251"/>
      <c r="SJL41" s="251"/>
      <c r="SJM41" s="251"/>
      <c r="SJN41" s="251"/>
      <c r="SJO41" s="251"/>
      <c r="SJP41" s="251"/>
      <c r="SJQ41" s="251"/>
      <c r="SJR41" s="251"/>
      <c r="SJS41" s="251"/>
      <c r="SJT41" s="251"/>
      <c r="SJU41" s="251"/>
      <c r="SJV41" s="251"/>
      <c r="SJW41" s="251"/>
      <c r="SJX41" s="251"/>
      <c r="SJY41" s="251"/>
      <c r="SJZ41" s="251"/>
      <c r="SKA41" s="251"/>
      <c r="SKB41" s="251"/>
      <c r="SKC41" s="251"/>
      <c r="SKD41" s="251"/>
      <c r="SKE41" s="251"/>
      <c r="SKF41" s="251"/>
      <c r="SKG41" s="251"/>
      <c r="SKH41" s="251"/>
      <c r="SKI41" s="251"/>
      <c r="SKJ41" s="251"/>
      <c r="SKK41" s="251"/>
      <c r="SKL41" s="251"/>
      <c r="SKM41" s="251"/>
      <c r="SKN41" s="251"/>
      <c r="SKO41" s="251"/>
      <c r="SKP41" s="251"/>
      <c r="SKQ41" s="251"/>
      <c r="SKR41" s="251"/>
      <c r="SKS41" s="251"/>
      <c r="SKT41" s="251"/>
      <c r="SKU41" s="251"/>
      <c r="SKV41" s="251"/>
      <c r="SKW41" s="251"/>
      <c r="SKX41" s="251"/>
      <c r="SKY41" s="251"/>
      <c r="SKZ41" s="251"/>
      <c r="SLA41" s="251"/>
      <c r="SLB41" s="251"/>
      <c r="SLC41" s="251"/>
      <c r="SLD41" s="251"/>
      <c r="SLE41" s="251"/>
      <c r="SLF41" s="251"/>
      <c r="SLG41" s="251"/>
      <c r="SLH41" s="251"/>
      <c r="SLI41" s="251"/>
      <c r="SLJ41" s="251"/>
      <c r="SLK41" s="251"/>
      <c r="SLL41" s="251"/>
      <c r="SLM41" s="251"/>
      <c r="SLN41" s="251"/>
      <c r="SLO41" s="251"/>
      <c r="SLP41" s="251"/>
      <c r="SLQ41" s="251"/>
      <c r="SLR41" s="251"/>
      <c r="SLS41" s="251"/>
      <c r="SLT41" s="251"/>
      <c r="SLU41" s="251"/>
      <c r="SLV41" s="251"/>
      <c r="SLW41" s="251"/>
      <c r="SLX41" s="251"/>
      <c r="SLY41" s="251"/>
      <c r="SLZ41" s="251"/>
      <c r="SMA41" s="251"/>
      <c r="SMB41" s="251"/>
      <c r="SMC41" s="251"/>
      <c r="SMD41" s="251"/>
      <c r="SME41" s="251"/>
      <c r="SMF41" s="251"/>
      <c r="SMG41" s="251"/>
      <c r="SMH41" s="251"/>
      <c r="SMI41" s="251"/>
      <c r="SMJ41" s="251"/>
      <c r="SMK41" s="251"/>
      <c r="SML41" s="251"/>
      <c r="SMM41" s="251"/>
      <c r="SMN41" s="251"/>
      <c r="SMO41" s="251"/>
      <c r="SMP41" s="251"/>
      <c r="SMQ41" s="251"/>
      <c r="SMR41" s="251"/>
      <c r="SMS41" s="251"/>
      <c r="SMT41" s="251"/>
      <c r="SMU41" s="251"/>
      <c r="SMV41" s="251"/>
      <c r="SMW41" s="251"/>
      <c r="SMX41" s="251"/>
      <c r="SMY41" s="251"/>
      <c r="SMZ41" s="251"/>
      <c r="SNA41" s="251"/>
      <c r="SNB41" s="251"/>
      <c r="SNC41" s="251"/>
      <c r="SND41" s="251"/>
      <c r="SNE41" s="251"/>
      <c r="SNF41" s="251"/>
      <c r="SNG41" s="251"/>
      <c r="SNH41" s="251"/>
      <c r="SNI41" s="251"/>
      <c r="SNJ41" s="251"/>
      <c r="SNK41" s="251"/>
      <c r="SNL41" s="251"/>
      <c r="SNM41" s="251"/>
      <c r="SNN41" s="251"/>
      <c r="SNO41" s="251"/>
      <c r="SNP41" s="251"/>
      <c r="SNQ41" s="251"/>
      <c r="SNR41" s="251"/>
      <c r="SNS41" s="251"/>
      <c r="SNT41" s="251"/>
      <c r="SNU41" s="251"/>
      <c r="SNV41" s="251"/>
      <c r="SNW41" s="251"/>
      <c r="SNX41" s="251"/>
      <c r="SNY41" s="251"/>
      <c r="SNZ41" s="251"/>
      <c r="SOA41" s="251"/>
      <c r="SOB41" s="251"/>
      <c r="SOC41" s="251"/>
      <c r="SOD41" s="251"/>
      <c r="SOE41" s="251"/>
      <c r="SOF41" s="251"/>
      <c r="SOG41" s="251"/>
      <c r="SOH41" s="251"/>
      <c r="SOI41" s="251"/>
      <c r="SOJ41" s="251"/>
      <c r="SOK41" s="251"/>
      <c r="SOL41" s="251"/>
      <c r="SOM41" s="251"/>
      <c r="SON41" s="251"/>
      <c r="SOO41" s="251"/>
      <c r="SOP41" s="251"/>
      <c r="SOQ41" s="251"/>
      <c r="SOR41" s="251"/>
      <c r="SOS41" s="251"/>
      <c r="SOT41" s="251"/>
      <c r="SOU41" s="251"/>
      <c r="SOV41" s="251"/>
      <c r="SOW41" s="251"/>
      <c r="SOX41" s="251"/>
      <c r="SOY41" s="251"/>
      <c r="SOZ41" s="251"/>
      <c r="SPA41" s="251"/>
      <c r="SPB41" s="251"/>
      <c r="SPC41" s="251"/>
      <c r="SPD41" s="251"/>
      <c r="SPE41" s="251"/>
      <c r="SPF41" s="251"/>
      <c r="SPG41" s="251"/>
      <c r="SPH41" s="251"/>
      <c r="SPI41" s="251"/>
      <c r="SPJ41" s="251"/>
      <c r="SPK41" s="251"/>
      <c r="SPL41" s="251"/>
      <c r="SPM41" s="251"/>
      <c r="SPN41" s="251"/>
      <c r="SPO41" s="251"/>
      <c r="SPP41" s="251"/>
      <c r="SPQ41" s="251"/>
      <c r="SPR41" s="251"/>
      <c r="SPS41" s="251"/>
      <c r="SPT41" s="251"/>
      <c r="SPU41" s="251"/>
      <c r="SPV41" s="251"/>
      <c r="SPW41" s="251"/>
      <c r="SPX41" s="251"/>
      <c r="SPY41" s="251"/>
      <c r="SPZ41" s="251"/>
      <c r="SQA41" s="251"/>
      <c r="SQB41" s="251"/>
      <c r="SQC41" s="251"/>
      <c r="SQD41" s="251"/>
      <c r="SQE41" s="251"/>
      <c r="SQF41" s="251"/>
      <c r="SQG41" s="251"/>
      <c r="SQH41" s="251"/>
      <c r="SQI41" s="251"/>
      <c r="SQJ41" s="251"/>
      <c r="SQK41" s="251"/>
      <c r="SQL41" s="251"/>
      <c r="SQM41" s="251"/>
      <c r="SQN41" s="251"/>
      <c r="SQO41" s="251"/>
      <c r="SQP41" s="251"/>
      <c r="SQQ41" s="251"/>
      <c r="SQR41" s="251"/>
      <c r="SQS41" s="251"/>
      <c r="SQT41" s="251"/>
      <c r="SQU41" s="251"/>
      <c r="SQV41" s="251"/>
      <c r="SQW41" s="251"/>
      <c r="SQX41" s="251"/>
      <c r="SQY41" s="251"/>
      <c r="SQZ41" s="251"/>
      <c r="SRA41" s="251"/>
      <c r="SRB41" s="251"/>
      <c r="SRC41" s="251"/>
      <c r="SRD41" s="251"/>
      <c r="SRE41" s="251"/>
      <c r="SRF41" s="251"/>
      <c r="SRG41" s="251"/>
      <c r="SRH41" s="251"/>
      <c r="SRI41" s="251"/>
      <c r="SRJ41" s="251"/>
      <c r="SRK41" s="251"/>
      <c r="SRL41" s="251"/>
      <c r="SRM41" s="251"/>
      <c r="SRN41" s="251"/>
      <c r="SRO41" s="251"/>
      <c r="SRP41" s="251"/>
      <c r="SRQ41" s="251"/>
      <c r="SRR41" s="251"/>
      <c r="SRS41" s="251"/>
      <c r="SRT41" s="251"/>
      <c r="SRU41" s="251"/>
      <c r="SRV41" s="251"/>
      <c r="SRW41" s="251"/>
      <c r="SRX41" s="251"/>
      <c r="SRY41" s="251"/>
      <c r="SRZ41" s="251"/>
      <c r="SSA41" s="251"/>
      <c r="SSB41" s="251"/>
      <c r="SSC41" s="251"/>
      <c r="SSD41" s="251"/>
      <c r="SSE41" s="251"/>
      <c r="SSF41" s="251"/>
      <c r="SSG41" s="251"/>
      <c r="SSH41" s="251"/>
      <c r="SSI41" s="251"/>
      <c r="SSJ41" s="251"/>
      <c r="SSK41" s="251"/>
      <c r="SSL41" s="251"/>
      <c r="SSM41" s="251"/>
      <c r="SSN41" s="251"/>
      <c r="SSO41" s="251"/>
      <c r="SSP41" s="251"/>
      <c r="SSQ41" s="251"/>
      <c r="SSR41" s="251"/>
      <c r="SSS41" s="251"/>
      <c r="SST41" s="251"/>
      <c r="SSU41" s="251"/>
      <c r="SSV41" s="251"/>
      <c r="SSW41" s="251"/>
      <c r="SSX41" s="251"/>
      <c r="SSY41" s="251"/>
      <c r="SSZ41" s="251"/>
      <c r="STA41" s="251"/>
      <c r="STB41" s="251"/>
      <c r="STC41" s="251"/>
      <c r="STD41" s="251"/>
      <c r="STE41" s="251"/>
      <c r="STF41" s="251"/>
      <c r="STG41" s="251"/>
      <c r="STH41" s="251"/>
      <c r="STI41" s="251"/>
      <c r="STJ41" s="251"/>
      <c r="STK41" s="251"/>
      <c r="STL41" s="251"/>
      <c r="STM41" s="251"/>
      <c r="STN41" s="251"/>
      <c r="STO41" s="251"/>
      <c r="STP41" s="251"/>
      <c r="STQ41" s="251"/>
      <c r="STR41" s="251"/>
      <c r="STS41" s="251"/>
      <c r="STT41" s="251"/>
      <c r="STU41" s="251"/>
      <c r="STV41" s="251"/>
      <c r="STW41" s="251"/>
      <c r="STX41" s="251"/>
      <c r="STY41" s="251"/>
      <c r="STZ41" s="251"/>
      <c r="SUA41" s="251"/>
      <c r="SUB41" s="251"/>
      <c r="SUC41" s="251"/>
      <c r="SUD41" s="251"/>
      <c r="SUE41" s="251"/>
      <c r="SUF41" s="251"/>
      <c r="SUG41" s="251"/>
      <c r="SUH41" s="251"/>
      <c r="SUI41" s="251"/>
      <c r="SUJ41" s="251"/>
      <c r="SUK41" s="251"/>
      <c r="SUL41" s="251"/>
      <c r="SUM41" s="251"/>
      <c r="SUN41" s="251"/>
      <c r="SUO41" s="251"/>
      <c r="SUP41" s="251"/>
      <c r="SUQ41" s="251"/>
      <c r="SUR41" s="251"/>
      <c r="SUS41" s="251"/>
      <c r="SUT41" s="251"/>
      <c r="SUU41" s="251"/>
      <c r="SUV41" s="251"/>
      <c r="SUW41" s="251"/>
      <c r="SUX41" s="251"/>
      <c r="SUY41" s="251"/>
      <c r="SUZ41" s="251"/>
      <c r="SVA41" s="251"/>
      <c r="SVB41" s="251"/>
      <c r="SVC41" s="251"/>
      <c r="SVD41" s="251"/>
      <c r="SVE41" s="251"/>
      <c r="SVF41" s="251"/>
      <c r="SVG41" s="251"/>
      <c r="SVH41" s="251"/>
      <c r="SVI41" s="251"/>
      <c r="SVJ41" s="251"/>
      <c r="SVK41" s="251"/>
      <c r="SVL41" s="251"/>
      <c r="SVM41" s="251"/>
      <c r="SVN41" s="251"/>
      <c r="SVO41" s="251"/>
      <c r="SVP41" s="251"/>
      <c r="SVQ41" s="251"/>
      <c r="SVR41" s="251"/>
      <c r="SVS41" s="251"/>
      <c r="SVT41" s="251"/>
      <c r="SVU41" s="251"/>
      <c r="SVV41" s="251"/>
      <c r="SVW41" s="251"/>
      <c r="SVX41" s="251"/>
      <c r="SVY41" s="251"/>
      <c r="SVZ41" s="251"/>
      <c r="SWA41" s="251"/>
      <c r="SWB41" s="251"/>
      <c r="SWC41" s="251"/>
      <c r="SWD41" s="251"/>
      <c r="SWE41" s="251"/>
      <c r="SWF41" s="251"/>
      <c r="SWG41" s="251"/>
      <c r="SWH41" s="251"/>
      <c r="SWI41" s="251"/>
      <c r="SWJ41" s="251"/>
      <c r="SWK41" s="251"/>
      <c r="SWL41" s="251"/>
      <c r="SWM41" s="251"/>
      <c r="SWN41" s="251"/>
      <c r="SWO41" s="251"/>
      <c r="SWP41" s="251"/>
      <c r="SWQ41" s="251"/>
      <c r="SWR41" s="251"/>
      <c r="SWS41" s="251"/>
      <c r="SWT41" s="251"/>
      <c r="SWU41" s="251"/>
      <c r="SWV41" s="251"/>
      <c r="SWW41" s="251"/>
      <c r="SWX41" s="251"/>
      <c r="SWY41" s="251"/>
      <c r="SWZ41" s="251"/>
      <c r="SXA41" s="251"/>
      <c r="SXB41" s="251"/>
      <c r="SXC41" s="251"/>
      <c r="SXD41" s="251"/>
      <c r="SXE41" s="251"/>
      <c r="SXF41" s="251"/>
      <c r="SXG41" s="251"/>
      <c r="SXH41" s="251"/>
      <c r="SXI41" s="251"/>
      <c r="SXJ41" s="251"/>
      <c r="SXK41" s="251"/>
      <c r="SXL41" s="251"/>
      <c r="SXM41" s="251"/>
      <c r="SXN41" s="251"/>
      <c r="SXO41" s="251"/>
      <c r="SXP41" s="251"/>
      <c r="SXQ41" s="251"/>
      <c r="SXR41" s="251"/>
      <c r="SXS41" s="251"/>
      <c r="SXT41" s="251"/>
      <c r="SXU41" s="251"/>
      <c r="SXV41" s="251"/>
      <c r="SXW41" s="251"/>
      <c r="SXX41" s="251"/>
      <c r="SXY41" s="251"/>
      <c r="SXZ41" s="251"/>
      <c r="SYA41" s="251"/>
      <c r="SYB41" s="251"/>
      <c r="SYC41" s="251"/>
      <c r="SYD41" s="251"/>
      <c r="SYE41" s="251"/>
      <c r="SYF41" s="251"/>
      <c r="SYG41" s="251"/>
      <c r="SYH41" s="251"/>
      <c r="SYI41" s="251"/>
      <c r="SYJ41" s="251"/>
      <c r="SYK41" s="251"/>
      <c r="SYL41" s="251"/>
      <c r="SYM41" s="251"/>
      <c r="SYN41" s="251"/>
      <c r="SYO41" s="251"/>
      <c r="SYP41" s="251"/>
      <c r="SYQ41" s="251"/>
      <c r="SYR41" s="251"/>
      <c r="SYS41" s="251"/>
      <c r="SYT41" s="251"/>
      <c r="SYU41" s="251"/>
      <c r="SYV41" s="251"/>
      <c r="SYW41" s="251"/>
      <c r="SYX41" s="251"/>
      <c r="SYY41" s="251"/>
      <c r="SYZ41" s="251"/>
      <c r="SZA41" s="251"/>
      <c r="SZB41" s="251"/>
      <c r="SZC41" s="251"/>
      <c r="SZD41" s="251"/>
      <c r="SZE41" s="251"/>
      <c r="SZF41" s="251"/>
      <c r="SZG41" s="251"/>
      <c r="SZH41" s="251"/>
      <c r="SZI41" s="251"/>
      <c r="SZJ41" s="251"/>
      <c r="SZK41" s="251"/>
      <c r="SZL41" s="251"/>
      <c r="SZM41" s="251"/>
      <c r="SZN41" s="251"/>
      <c r="SZO41" s="251"/>
      <c r="SZP41" s="251"/>
      <c r="SZQ41" s="251"/>
      <c r="SZR41" s="251"/>
      <c r="SZS41" s="251"/>
      <c r="SZT41" s="251"/>
      <c r="SZU41" s="251"/>
      <c r="SZV41" s="251"/>
      <c r="SZW41" s="251"/>
      <c r="SZX41" s="251"/>
      <c r="SZY41" s="251"/>
      <c r="SZZ41" s="251"/>
      <c r="TAA41" s="251"/>
      <c r="TAB41" s="251"/>
      <c r="TAC41" s="251"/>
      <c r="TAD41" s="251"/>
      <c r="TAE41" s="251"/>
      <c r="TAF41" s="251"/>
      <c r="TAG41" s="251"/>
      <c r="TAH41" s="251"/>
      <c r="TAI41" s="251"/>
      <c r="TAJ41" s="251"/>
      <c r="TAK41" s="251"/>
      <c r="TAL41" s="251"/>
      <c r="TAM41" s="251"/>
      <c r="TAN41" s="251"/>
      <c r="TAO41" s="251"/>
      <c r="TAP41" s="251"/>
      <c r="TAQ41" s="251"/>
      <c r="TAR41" s="251"/>
      <c r="TAS41" s="251"/>
      <c r="TAT41" s="251"/>
      <c r="TAU41" s="251"/>
      <c r="TAV41" s="251"/>
      <c r="TAW41" s="251"/>
      <c r="TAX41" s="251"/>
      <c r="TAY41" s="251"/>
      <c r="TAZ41" s="251"/>
      <c r="TBA41" s="251"/>
      <c r="TBB41" s="251"/>
      <c r="TBC41" s="251"/>
      <c r="TBD41" s="251"/>
      <c r="TBE41" s="251"/>
      <c r="TBF41" s="251"/>
      <c r="TBG41" s="251"/>
      <c r="TBH41" s="251"/>
      <c r="TBI41" s="251"/>
      <c r="TBJ41" s="251"/>
      <c r="TBK41" s="251"/>
      <c r="TBL41" s="251"/>
      <c r="TBM41" s="251"/>
      <c r="TBN41" s="251"/>
      <c r="TBO41" s="251"/>
      <c r="TBP41" s="251"/>
      <c r="TBQ41" s="251"/>
      <c r="TBR41" s="251"/>
      <c r="TBS41" s="251"/>
      <c r="TBT41" s="251"/>
      <c r="TBU41" s="251"/>
      <c r="TBV41" s="251"/>
      <c r="TBW41" s="251"/>
      <c r="TBX41" s="251"/>
      <c r="TBY41" s="251"/>
      <c r="TBZ41" s="251"/>
      <c r="TCA41" s="251"/>
      <c r="TCB41" s="251"/>
      <c r="TCC41" s="251"/>
      <c r="TCD41" s="251"/>
      <c r="TCE41" s="251"/>
      <c r="TCF41" s="251"/>
      <c r="TCG41" s="251"/>
      <c r="TCH41" s="251"/>
      <c r="TCI41" s="251"/>
      <c r="TCJ41" s="251"/>
      <c r="TCK41" s="251"/>
      <c r="TCL41" s="251"/>
      <c r="TCM41" s="251"/>
      <c r="TCN41" s="251"/>
      <c r="TCO41" s="251"/>
      <c r="TCP41" s="251"/>
      <c r="TCQ41" s="251"/>
      <c r="TCR41" s="251"/>
      <c r="TCS41" s="251"/>
      <c r="TCT41" s="251"/>
      <c r="TCU41" s="251"/>
      <c r="TCV41" s="251"/>
      <c r="TCW41" s="251"/>
      <c r="TCX41" s="251"/>
      <c r="TCY41" s="251"/>
      <c r="TCZ41" s="251"/>
      <c r="TDA41" s="251"/>
      <c r="TDB41" s="251"/>
      <c r="TDC41" s="251"/>
      <c r="TDD41" s="251"/>
      <c r="TDE41" s="251"/>
      <c r="TDF41" s="251"/>
      <c r="TDG41" s="251"/>
      <c r="TDH41" s="251"/>
      <c r="TDI41" s="251"/>
      <c r="TDJ41" s="251"/>
      <c r="TDK41" s="251"/>
      <c r="TDL41" s="251"/>
      <c r="TDM41" s="251"/>
      <c r="TDN41" s="251"/>
      <c r="TDO41" s="251"/>
      <c r="TDP41" s="251"/>
      <c r="TDQ41" s="251"/>
      <c r="TDR41" s="251"/>
      <c r="TDS41" s="251"/>
      <c r="TDT41" s="251"/>
      <c r="TDU41" s="251"/>
      <c r="TDV41" s="251"/>
      <c r="TDW41" s="251"/>
      <c r="TDX41" s="251"/>
      <c r="TDY41" s="251"/>
      <c r="TDZ41" s="251"/>
      <c r="TEA41" s="251"/>
      <c r="TEB41" s="251"/>
      <c r="TEC41" s="251"/>
      <c r="TED41" s="251"/>
      <c r="TEE41" s="251"/>
      <c r="TEF41" s="251"/>
      <c r="TEG41" s="251"/>
      <c r="TEH41" s="251"/>
      <c r="TEI41" s="251"/>
      <c r="TEJ41" s="251"/>
      <c r="TEK41" s="251"/>
      <c r="TEL41" s="251"/>
      <c r="TEM41" s="251"/>
      <c r="TEN41" s="251"/>
      <c r="TEO41" s="251"/>
      <c r="TEP41" s="251"/>
      <c r="TEQ41" s="251"/>
      <c r="TER41" s="251"/>
      <c r="TES41" s="251"/>
      <c r="TET41" s="251"/>
      <c r="TEU41" s="251"/>
      <c r="TEV41" s="251"/>
      <c r="TEW41" s="251"/>
      <c r="TEX41" s="251"/>
      <c r="TEY41" s="251"/>
      <c r="TEZ41" s="251"/>
      <c r="TFA41" s="251"/>
      <c r="TFB41" s="251"/>
      <c r="TFC41" s="251"/>
      <c r="TFD41" s="251"/>
      <c r="TFE41" s="251"/>
      <c r="TFF41" s="251"/>
      <c r="TFG41" s="251"/>
      <c r="TFH41" s="251"/>
      <c r="TFI41" s="251"/>
      <c r="TFJ41" s="251"/>
      <c r="TFK41" s="251"/>
      <c r="TFL41" s="251"/>
      <c r="TFM41" s="251"/>
      <c r="TFN41" s="251"/>
      <c r="TFO41" s="251"/>
      <c r="TFP41" s="251"/>
      <c r="TFQ41" s="251"/>
      <c r="TFR41" s="251"/>
      <c r="TFS41" s="251"/>
      <c r="TFT41" s="251"/>
      <c r="TFU41" s="251"/>
      <c r="TFV41" s="251"/>
      <c r="TFW41" s="251"/>
      <c r="TFX41" s="251"/>
      <c r="TFY41" s="251"/>
      <c r="TFZ41" s="251"/>
      <c r="TGA41" s="251"/>
      <c r="TGB41" s="251"/>
      <c r="TGC41" s="251"/>
      <c r="TGD41" s="251"/>
      <c r="TGE41" s="251"/>
      <c r="TGF41" s="251"/>
      <c r="TGG41" s="251"/>
      <c r="TGH41" s="251"/>
      <c r="TGI41" s="251"/>
      <c r="TGJ41" s="251"/>
      <c r="TGK41" s="251"/>
      <c r="TGL41" s="251"/>
      <c r="TGM41" s="251"/>
      <c r="TGN41" s="251"/>
      <c r="TGO41" s="251"/>
      <c r="TGP41" s="251"/>
      <c r="TGQ41" s="251"/>
      <c r="TGR41" s="251"/>
      <c r="TGS41" s="251"/>
      <c r="TGT41" s="251"/>
      <c r="TGU41" s="251"/>
      <c r="TGV41" s="251"/>
      <c r="TGW41" s="251"/>
      <c r="TGX41" s="251"/>
      <c r="TGY41" s="251"/>
      <c r="TGZ41" s="251"/>
      <c r="THA41" s="251"/>
      <c r="THB41" s="251"/>
      <c r="THC41" s="251"/>
      <c r="THD41" s="251"/>
      <c r="THE41" s="251"/>
      <c r="THF41" s="251"/>
      <c r="THG41" s="251"/>
      <c r="THH41" s="251"/>
      <c r="THI41" s="251"/>
      <c r="THJ41" s="251"/>
      <c r="THK41" s="251"/>
      <c r="THL41" s="251"/>
      <c r="THM41" s="251"/>
      <c r="THN41" s="251"/>
      <c r="THO41" s="251"/>
      <c r="THP41" s="251"/>
      <c r="THQ41" s="251"/>
      <c r="THR41" s="251"/>
      <c r="THS41" s="251"/>
      <c r="THT41" s="251"/>
      <c r="THU41" s="251"/>
      <c r="THV41" s="251"/>
      <c r="THW41" s="251"/>
      <c r="THX41" s="251"/>
      <c r="THY41" s="251"/>
      <c r="THZ41" s="251"/>
      <c r="TIA41" s="251"/>
      <c r="TIB41" s="251"/>
      <c r="TIC41" s="251"/>
      <c r="TID41" s="251"/>
      <c r="TIE41" s="251"/>
      <c r="TIF41" s="251"/>
      <c r="TIG41" s="251"/>
      <c r="TIH41" s="251"/>
      <c r="TII41" s="251"/>
      <c r="TIJ41" s="251"/>
      <c r="TIK41" s="251"/>
      <c r="TIL41" s="251"/>
      <c r="TIM41" s="251"/>
      <c r="TIN41" s="251"/>
      <c r="TIO41" s="251"/>
      <c r="TIP41" s="251"/>
      <c r="TIQ41" s="251"/>
      <c r="TIR41" s="251"/>
      <c r="TIS41" s="251"/>
      <c r="TIT41" s="251"/>
      <c r="TIU41" s="251"/>
      <c r="TIV41" s="251"/>
      <c r="TIW41" s="251"/>
      <c r="TIX41" s="251"/>
      <c r="TIY41" s="251"/>
      <c r="TIZ41" s="251"/>
      <c r="TJA41" s="251"/>
      <c r="TJB41" s="251"/>
      <c r="TJC41" s="251"/>
      <c r="TJD41" s="251"/>
      <c r="TJE41" s="251"/>
      <c r="TJF41" s="251"/>
      <c r="TJG41" s="251"/>
      <c r="TJH41" s="251"/>
      <c r="TJI41" s="251"/>
      <c r="TJJ41" s="251"/>
      <c r="TJK41" s="251"/>
      <c r="TJL41" s="251"/>
      <c r="TJM41" s="251"/>
      <c r="TJN41" s="251"/>
      <c r="TJO41" s="251"/>
      <c r="TJP41" s="251"/>
      <c r="TJQ41" s="251"/>
      <c r="TJR41" s="251"/>
      <c r="TJS41" s="251"/>
      <c r="TJT41" s="251"/>
      <c r="TJU41" s="251"/>
      <c r="TJV41" s="251"/>
      <c r="TJW41" s="251"/>
      <c r="TJX41" s="251"/>
      <c r="TJY41" s="251"/>
      <c r="TJZ41" s="251"/>
      <c r="TKA41" s="251"/>
      <c r="TKB41" s="251"/>
      <c r="TKC41" s="251"/>
      <c r="TKD41" s="251"/>
      <c r="TKE41" s="251"/>
      <c r="TKF41" s="251"/>
      <c r="TKG41" s="251"/>
      <c r="TKH41" s="251"/>
      <c r="TKI41" s="251"/>
      <c r="TKJ41" s="251"/>
      <c r="TKK41" s="251"/>
      <c r="TKL41" s="251"/>
      <c r="TKM41" s="251"/>
      <c r="TKN41" s="251"/>
      <c r="TKO41" s="251"/>
      <c r="TKP41" s="251"/>
      <c r="TKQ41" s="251"/>
      <c r="TKR41" s="251"/>
      <c r="TKS41" s="251"/>
      <c r="TKT41" s="251"/>
      <c r="TKU41" s="251"/>
      <c r="TKV41" s="251"/>
      <c r="TKW41" s="251"/>
      <c r="TKX41" s="251"/>
      <c r="TKY41" s="251"/>
      <c r="TKZ41" s="251"/>
      <c r="TLA41" s="251"/>
      <c r="TLB41" s="251"/>
      <c r="TLC41" s="251"/>
      <c r="TLD41" s="251"/>
      <c r="TLE41" s="251"/>
      <c r="TLF41" s="251"/>
      <c r="TLG41" s="251"/>
      <c r="TLH41" s="251"/>
      <c r="TLI41" s="251"/>
      <c r="TLJ41" s="251"/>
      <c r="TLK41" s="251"/>
      <c r="TLL41" s="251"/>
      <c r="TLM41" s="251"/>
      <c r="TLN41" s="251"/>
      <c r="TLO41" s="251"/>
      <c r="TLP41" s="251"/>
      <c r="TLQ41" s="251"/>
      <c r="TLR41" s="251"/>
      <c r="TLS41" s="251"/>
      <c r="TLT41" s="251"/>
      <c r="TLU41" s="251"/>
      <c r="TLV41" s="251"/>
      <c r="TLW41" s="251"/>
      <c r="TLX41" s="251"/>
      <c r="TLY41" s="251"/>
      <c r="TLZ41" s="251"/>
      <c r="TMA41" s="251"/>
      <c r="TMB41" s="251"/>
      <c r="TMC41" s="251"/>
      <c r="TMD41" s="251"/>
      <c r="TME41" s="251"/>
      <c r="TMF41" s="251"/>
      <c r="TMG41" s="251"/>
      <c r="TMH41" s="251"/>
      <c r="TMI41" s="251"/>
      <c r="TMJ41" s="251"/>
      <c r="TMK41" s="251"/>
      <c r="TML41" s="251"/>
      <c r="TMM41" s="251"/>
      <c r="TMN41" s="251"/>
      <c r="TMO41" s="251"/>
      <c r="TMP41" s="251"/>
      <c r="TMQ41" s="251"/>
      <c r="TMR41" s="251"/>
      <c r="TMS41" s="251"/>
      <c r="TMT41" s="251"/>
      <c r="TMU41" s="251"/>
      <c r="TMV41" s="251"/>
      <c r="TMW41" s="251"/>
      <c r="TMX41" s="251"/>
      <c r="TMY41" s="251"/>
      <c r="TMZ41" s="251"/>
      <c r="TNA41" s="251"/>
      <c r="TNB41" s="251"/>
      <c r="TNC41" s="251"/>
      <c r="TND41" s="251"/>
      <c r="TNE41" s="251"/>
      <c r="TNF41" s="251"/>
      <c r="TNG41" s="251"/>
      <c r="TNH41" s="251"/>
      <c r="TNI41" s="251"/>
      <c r="TNJ41" s="251"/>
      <c r="TNK41" s="251"/>
      <c r="TNL41" s="251"/>
      <c r="TNM41" s="251"/>
      <c r="TNN41" s="251"/>
      <c r="TNO41" s="251"/>
      <c r="TNP41" s="251"/>
      <c r="TNQ41" s="251"/>
      <c r="TNR41" s="251"/>
      <c r="TNS41" s="251"/>
      <c r="TNT41" s="251"/>
      <c r="TNU41" s="251"/>
      <c r="TNV41" s="251"/>
      <c r="TNW41" s="251"/>
      <c r="TNX41" s="251"/>
      <c r="TNY41" s="251"/>
      <c r="TNZ41" s="251"/>
      <c r="TOA41" s="251"/>
      <c r="TOB41" s="251"/>
      <c r="TOC41" s="251"/>
      <c r="TOD41" s="251"/>
      <c r="TOE41" s="251"/>
      <c r="TOF41" s="251"/>
      <c r="TOG41" s="251"/>
      <c r="TOH41" s="251"/>
      <c r="TOI41" s="251"/>
      <c r="TOJ41" s="251"/>
      <c r="TOK41" s="251"/>
      <c r="TOL41" s="251"/>
      <c r="TOM41" s="251"/>
      <c r="TON41" s="251"/>
      <c r="TOO41" s="251"/>
      <c r="TOP41" s="251"/>
      <c r="TOQ41" s="251"/>
      <c r="TOR41" s="251"/>
      <c r="TOS41" s="251"/>
      <c r="TOT41" s="251"/>
      <c r="TOU41" s="251"/>
      <c r="TOV41" s="251"/>
      <c r="TOW41" s="251"/>
      <c r="TOX41" s="251"/>
      <c r="TOY41" s="251"/>
      <c r="TOZ41" s="251"/>
      <c r="TPA41" s="251"/>
      <c r="TPB41" s="251"/>
      <c r="TPC41" s="251"/>
      <c r="TPD41" s="251"/>
      <c r="TPE41" s="251"/>
      <c r="TPF41" s="251"/>
      <c r="TPG41" s="251"/>
      <c r="TPH41" s="251"/>
      <c r="TPI41" s="251"/>
      <c r="TPJ41" s="251"/>
      <c r="TPK41" s="251"/>
      <c r="TPL41" s="251"/>
      <c r="TPM41" s="251"/>
      <c r="TPN41" s="251"/>
      <c r="TPO41" s="251"/>
      <c r="TPP41" s="251"/>
      <c r="TPQ41" s="251"/>
      <c r="TPR41" s="251"/>
      <c r="TPS41" s="251"/>
      <c r="TPT41" s="251"/>
      <c r="TPU41" s="251"/>
      <c r="TPV41" s="251"/>
      <c r="TPW41" s="251"/>
      <c r="TPX41" s="251"/>
      <c r="TPY41" s="251"/>
      <c r="TPZ41" s="251"/>
      <c r="TQA41" s="251"/>
      <c r="TQB41" s="251"/>
      <c r="TQC41" s="251"/>
      <c r="TQD41" s="251"/>
      <c r="TQE41" s="251"/>
      <c r="TQF41" s="251"/>
      <c r="TQG41" s="251"/>
      <c r="TQH41" s="251"/>
      <c r="TQI41" s="251"/>
      <c r="TQJ41" s="251"/>
      <c r="TQK41" s="251"/>
      <c r="TQL41" s="251"/>
      <c r="TQM41" s="251"/>
      <c r="TQN41" s="251"/>
      <c r="TQO41" s="251"/>
      <c r="TQP41" s="251"/>
      <c r="TQQ41" s="251"/>
      <c r="TQR41" s="251"/>
      <c r="TQS41" s="251"/>
      <c r="TQT41" s="251"/>
      <c r="TQU41" s="251"/>
      <c r="TQV41" s="251"/>
      <c r="TQW41" s="251"/>
      <c r="TQX41" s="251"/>
      <c r="TQY41" s="251"/>
      <c r="TQZ41" s="251"/>
      <c r="TRA41" s="251"/>
      <c r="TRB41" s="251"/>
      <c r="TRC41" s="251"/>
      <c r="TRD41" s="251"/>
      <c r="TRE41" s="251"/>
      <c r="TRF41" s="251"/>
      <c r="TRG41" s="251"/>
      <c r="TRH41" s="251"/>
      <c r="TRI41" s="251"/>
      <c r="TRJ41" s="251"/>
      <c r="TRK41" s="251"/>
      <c r="TRL41" s="251"/>
      <c r="TRM41" s="251"/>
      <c r="TRN41" s="251"/>
      <c r="TRO41" s="251"/>
      <c r="TRP41" s="251"/>
      <c r="TRQ41" s="251"/>
      <c r="TRR41" s="251"/>
      <c r="TRS41" s="251"/>
      <c r="TRT41" s="251"/>
      <c r="TRU41" s="251"/>
      <c r="TRV41" s="251"/>
      <c r="TRW41" s="251"/>
      <c r="TRX41" s="251"/>
      <c r="TRY41" s="251"/>
      <c r="TRZ41" s="251"/>
      <c r="TSA41" s="251"/>
      <c r="TSB41" s="251"/>
      <c r="TSC41" s="251"/>
      <c r="TSD41" s="251"/>
      <c r="TSE41" s="251"/>
      <c r="TSF41" s="251"/>
      <c r="TSG41" s="251"/>
      <c r="TSH41" s="251"/>
      <c r="TSI41" s="251"/>
      <c r="TSJ41" s="251"/>
      <c r="TSK41" s="251"/>
      <c r="TSL41" s="251"/>
      <c r="TSM41" s="251"/>
      <c r="TSN41" s="251"/>
      <c r="TSO41" s="251"/>
      <c r="TSP41" s="251"/>
      <c r="TSQ41" s="251"/>
      <c r="TSR41" s="251"/>
      <c r="TSS41" s="251"/>
      <c r="TST41" s="251"/>
      <c r="TSU41" s="251"/>
      <c r="TSV41" s="251"/>
      <c r="TSW41" s="251"/>
      <c r="TSX41" s="251"/>
      <c r="TSY41" s="251"/>
      <c r="TSZ41" s="251"/>
      <c r="TTA41" s="251"/>
      <c r="TTB41" s="251"/>
      <c r="TTC41" s="251"/>
      <c r="TTD41" s="251"/>
      <c r="TTE41" s="251"/>
      <c r="TTF41" s="251"/>
      <c r="TTG41" s="251"/>
      <c r="TTH41" s="251"/>
      <c r="TTI41" s="251"/>
      <c r="TTJ41" s="251"/>
      <c r="TTK41" s="251"/>
      <c r="TTL41" s="251"/>
      <c r="TTM41" s="251"/>
      <c r="TTN41" s="251"/>
      <c r="TTO41" s="251"/>
      <c r="TTP41" s="251"/>
      <c r="TTQ41" s="251"/>
      <c r="TTR41" s="251"/>
      <c r="TTS41" s="251"/>
      <c r="TTT41" s="251"/>
      <c r="TTU41" s="251"/>
      <c r="TTV41" s="251"/>
      <c r="TTW41" s="251"/>
      <c r="TTX41" s="251"/>
      <c r="TTY41" s="251"/>
      <c r="TTZ41" s="251"/>
      <c r="TUA41" s="251"/>
      <c r="TUB41" s="251"/>
      <c r="TUC41" s="251"/>
      <c r="TUD41" s="251"/>
      <c r="TUE41" s="251"/>
      <c r="TUF41" s="251"/>
      <c r="TUG41" s="251"/>
      <c r="TUH41" s="251"/>
      <c r="TUI41" s="251"/>
      <c r="TUJ41" s="251"/>
      <c r="TUK41" s="251"/>
      <c r="TUL41" s="251"/>
      <c r="TUM41" s="251"/>
      <c r="TUN41" s="251"/>
      <c r="TUO41" s="251"/>
      <c r="TUP41" s="251"/>
      <c r="TUQ41" s="251"/>
      <c r="TUR41" s="251"/>
      <c r="TUS41" s="251"/>
      <c r="TUT41" s="251"/>
      <c r="TUU41" s="251"/>
      <c r="TUV41" s="251"/>
      <c r="TUW41" s="251"/>
      <c r="TUX41" s="251"/>
      <c r="TUY41" s="251"/>
      <c r="TUZ41" s="251"/>
      <c r="TVA41" s="251"/>
      <c r="TVB41" s="251"/>
      <c r="TVC41" s="251"/>
      <c r="TVD41" s="251"/>
      <c r="TVE41" s="251"/>
      <c r="TVF41" s="251"/>
      <c r="TVG41" s="251"/>
      <c r="TVH41" s="251"/>
      <c r="TVI41" s="251"/>
      <c r="TVJ41" s="251"/>
      <c r="TVK41" s="251"/>
      <c r="TVL41" s="251"/>
      <c r="TVM41" s="251"/>
      <c r="TVN41" s="251"/>
      <c r="TVO41" s="251"/>
      <c r="TVP41" s="251"/>
      <c r="TVQ41" s="251"/>
      <c r="TVR41" s="251"/>
      <c r="TVS41" s="251"/>
      <c r="TVT41" s="251"/>
      <c r="TVU41" s="251"/>
      <c r="TVV41" s="251"/>
      <c r="TVW41" s="251"/>
      <c r="TVX41" s="251"/>
      <c r="TVY41" s="251"/>
      <c r="TVZ41" s="251"/>
      <c r="TWA41" s="251"/>
      <c r="TWB41" s="251"/>
      <c r="TWC41" s="251"/>
      <c r="TWD41" s="251"/>
      <c r="TWE41" s="251"/>
      <c r="TWF41" s="251"/>
      <c r="TWG41" s="251"/>
      <c r="TWH41" s="251"/>
      <c r="TWI41" s="251"/>
      <c r="TWJ41" s="251"/>
      <c r="TWK41" s="251"/>
      <c r="TWL41" s="251"/>
      <c r="TWM41" s="251"/>
      <c r="TWN41" s="251"/>
      <c r="TWO41" s="251"/>
      <c r="TWP41" s="251"/>
      <c r="TWQ41" s="251"/>
      <c r="TWR41" s="251"/>
      <c r="TWS41" s="251"/>
      <c r="TWT41" s="251"/>
      <c r="TWU41" s="251"/>
      <c r="TWV41" s="251"/>
      <c r="TWW41" s="251"/>
      <c r="TWX41" s="251"/>
      <c r="TWY41" s="251"/>
      <c r="TWZ41" s="251"/>
      <c r="TXA41" s="251"/>
      <c r="TXB41" s="251"/>
      <c r="TXC41" s="251"/>
      <c r="TXD41" s="251"/>
      <c r="TXE41" s="251"/>
      <c r="TXF41" s="251"/>
      <c r="TXG41" s="251"/>
      <c r="TXH41" s="251"/>
      <c r="TXI41" s="251"/>
      <c r="TXJ41" s="251"/>
      <c r="TXK41" s="251"/>
      <c r="TXL41" s="251"/>
      <c r="TXM41" s="251"/>
      <c r="TXN41" s="251"/>
      <c r="TXO41" s="251"/>
      <c r="TXP41" s="251"/>
      <c r="TXQ41" s="251"/>
      <c r="TXR41" s="251"/>
      <c r="TXS41" s="251"/>
      <c r="TXT41" s="251"/>
      <c r="TXU41" s="251"/>
      <c r="TXV41" s="251"/>
      <c r="TXW41" s="251"/>
      <c r="TXX41" s="251"/>
      <c r="TXY41" s="251"/>
      <c r="TXZ41" s="251"/>
      <c r="TYA41" s="251"/>
      <c r="TYB41" s="251"/>
      <c r="TYC41" s="251"/>
      <c r="TYD41" s="251"/>
      <c r="TYE41" s="251"/>
      <c r="TYF41" s="251"/>
      <c r="TYG41" s="251"/>
      <c r="TYH41" s="251"/>
      <c r="TYI41" s="251"/>
      <c r="TYJ41" s="251"/>
      <c r="TYK41" s="251"/>
      <c r="TYL41" s="251"/>
      <c r="TYM41" s="251"/>
      <c r="TYN41" s="251"/>
      <c r="TYO41" s="251"/>
      <c r="TYP41" s="251"/>
      <c r="TYQ41" s="251"/>
      <c r="TYR41" s="251"/>
      <c r="TYS41" s="251"/>
      <c r="TYT41" s="251"/>
      <c r="TYU41" s="251"/>
      <c r="TYV41" s="251"/>
      <c r="TYW41" s="251"/>
      <c r="TYX41" s="251"/>
      <c r="TYY41" s="251"/>
      <c r="TYZ41" s="251"/>
      <c r="TZA41" s="251"/>
      <c r="TZB41" s="251"/>
      <c r="TZC41" s="251"/>
      <c r="TZD41" s="251"/>
      <c r="TZE41" s="251"/>
      <c r="TZF41" s="251"/>
      <c r="TZG41" s="251"/>
      <c r="TZH41" s="251"/>
      <c r="TZI41" s="251"/>
      <c r="TZJ41" s="251"/>
      <c r="TZK41" s="251"/>
      <c r="TZL41" s="251"/>
      <c r="TZM41" s="251"/>
      <c r="TZN41" s="251"/>
      <c r="TZO41" s="251"/>
      <c r="TZP41" s="251"/>
      <c r="TZQ41" s="251"/>
      <c r="TZR41" s="251"/>
      <c r="TZS41" s="251"/>
      <c r="TZT41" s="251"/>
      <c r="TZU41" s="251"/>
      <c r="TZV41" s="251"/>
      <c r="TZW41" s="251"/>
      <c r="TZX41" s="251"/>
      <c r="TZY41" s="251"/>
      <c r="TZZ41" s="251"/>
      <c r="UAA41" s="251"/>
      <c r="UAB41" s="251"/>
      <c r="UAC41" s="251"/>
      <c r="UAD41" s="251"/>
      <c r="UAE41" s="251"/>
      <c r="UAF41" s="251"/>
      <c r="UAG41" s="251"/>
      <c r="UAH41" s="251"/>
      <c r="UAI41" s="251"/>
      <c r="UAJ41" s="251"/>
      <c r="UAK41" s="251"/>
      <c r="UAL41" s="251"/>
      <c r="UAM41" s="251"/>
      <c r="UAN41" s="251"/>
      <c r="UAO41" s="251"/>
      <c r="UAP41" s="251"/>
      <c r="UAQ41" s="251"/>
      <c r="UAR41" s="251"/>
      <c r="UAS41" s="251"/>
      <c r="UAT41" s="251"/>
      <c r="UAU41" s="251"/>
      <c r="UAV41" s="251"/>
      <c r="UAW41" s="251"/>
      <c r="UAX41" s="251"/>
      <c r="UAY41" s="251"/>
      <c r="UAZ41" s="251"/>
      <c r="UBA41" s="251"/>
      <c r="UBB41" s="251"/>
      <c r="UBC41" s="251"/>
      <c r="UBD41" s="251"/>
      <c r="UBE41" s="251"/>
      <c r="UBF41" s="251"/>
      <c r="UBG41" s="251"/>
      <c r="UBH41" s="251"/>
      <c r="UBI41" s="251"/>
      <c r="UBJ41" s="251"/>
      <c r="UBK41" s="251"/>
      <c r="UBL41" s="251"/>
      <c r="UBM41" s="251"/>
      <c r="UBN41" s="251"/>
      <c r="UBO41" s="251"/>
      <c r="UBP41" s="251"/>
      <c r="UBQ41" s="251"/>
      <c r="UBR41" s="251"/>
      <c r="UBS41" s="251"/>
      <c r="UBT41" s="251"/>
      <c r="UBU41" s="251"/>
      <c r="UBV41" s="251"/>
      <c r="UBW41" s="251"/>
      <c r="UBX41" s="251"/>
      <c r="UBY41" s="251"/>
      <c r="UBZ41" s="251"/>
      <c r="UCA41" s="251"/>
      <c r="UCB41" s="251"/>
      <c r="UCC41" s="251"/>
      <c r="UCD41" s="251"/>
      <c r="UCE41" s="251"/>
      <c r="UCF41" s="251"/>
      <c r="UCG41" s="251"/>
      <c r="UCH41" s="251"/>
      <c r="UCI41" s="251"/>
      <c r="UCJ41" s="251"/>
      <c r="UCK41" s="251"/>
      <c r="UCL41" s="251"/>
      <c r="UCM41" s="251"/>
      <c r="UCN41" s="251"/>
      <c r="UCO41" s="251"/>
      <c r="UCP41" s="251"/>
      <c r="UCQ41" s="251"/>
      <c r="UCR41" s="251"/>
      <c r="UCS41" s="251"/>
      <c r="UCT41" s="251"/>
      <c r="UCU41" s="251"/>
      <c r="UCV41" s="251"/>
      <c r="UCW41" s="251"/>
      <c r="UCX41" s="251"/>
      <c r="UCY41" s="251"/>
      <c r="UCZ41" s="251"/>
      <c r="UDA41" s="251"/>
      <c r="UDB41" s="251"/>
      <c r="UDC41" s="251"/>
      <c r="UDD41" s="251"/>
      <c r="UDE41" s="251"/>
      <c r="UDF41" s="251"/>
      <c r="UDG41" s="251"/>
      <c r="UDH41" s="251"/>
      <c r="UDI41" s="251"/>
      <c r="UDJ41" s="251"/>
      <c r="UDK41" s="251"/>
      <c r="UDL41" s="251"/>
      <c r="UDM41" s="251"/>
      <c r="UDN41" s="251"/>
      <c r="UDO41" s="251"/>
      <c r="UDP41" s="251"/>
      <c r="UDQ41" s="251"/>
      <c r="UDR41" s="251"/>
      <c r="UDS41" s="251"/>
      <c r="UDT41" s="251"/>
      <c r="UDU41" s="251"/>
      <c r="UDV41" s="251"/>
      <c r="UDW41" s="251"/>
      <c r="UDX41" s="251"/>
      <c r="UDY41" s="251"/>
      <c r="UDZ41" s="251"/>
      <c r="UEA41" s="251"/>
      <c r="UEB41" s="251"/>
      <c r="UEC41" s="251"/>
      <c r="UED41" s="251"/>
      <c r="UEE41" s="251"/>
      <c r="UEF41" s="251"/>
      <c r="UEG41" s="251"/>
      <c r="UEH41" s="251"/>
      <c r="UEI41" s="251"/>
      <c r="UEJ41" s="251"/>
      <c r="UEK41" s="251"/>
      <c r="UEL41" s="251"/>
      <c r="UEM41" s="251"/>
      <c r="UEN41" s="251"/>
      <c r="UEO41" s="251"/>
      <c r="UEP41" s="251"/>
      <c r="UEQ41" s="251"/>
      <c r="UER41" s="251"/>
      <c r="UES41" s="251"/>
      <c r="UET41" s="251"/>
      <c r="UEU41" s="251"/>
      <c r="UEV41" s="251"/>
      <c r="UEW41" s="251"/>
      <c r="UEX41" s="251"/>
      <c r="UEY41" s="251"/>
      <c r="UEZ41" s="251"/>
      <c r="UFA41" s="251"/>
      <c r="UFB41" s="251"/>
      <c r="UFC41" s="251"/>
      <c r="UFD41" s="251"/>
      <c r="UFE41" s="251"/>
      <c r="UFF41" s="251"/>
      <c r="UFG41" s="251"/>
      <c r="UFH41" s="251"/>
      <c r="UFI41" s="251"/>
      <c r="UFJ41" s="251"/>
      <c r="UFK41" s="251"/>
      <c r="UFL41" s="251"/>
      <c r="UFM41" s="251"/>
      <c r="UFN41" s="251"/>
      <c r="UFO41" s="251"/>
      <c r="UFP41" s="251"/>
      <c r="UFQ41" s="251"/>
      <c r="UFR41" s="251"/>
      <c r="UFS41" s="251"/>
      <c r="UFT41" s="251"/>
      <c r="UFU41" s="251"/>
      <c r="UFV41" s="251"/>
      <c r="UFW41" s="251"/>
      <c r="UFX41" s="251"/>
      <c r="UFY41" s="251"/>
      <c r="UFZ41" s="251"/>
      <c r="UGA41" s="251"/>
      <c r="UGB41" s="251"/>
      <c r="UGC41" s="251"/>
      <c r="UGD41" s="251"/>
      <c r="UGE41" s="251"/>
      <c r="UGF41" s="251"/>
      <c r="UGG41" s="251"/>
      <c r="UGH41" s="251"/>
      <c r="UGI41" s="251"/>
      <c r="UGJ41" s="251"/>
      <c r="UGK41" s="251"/>
      <c r="UGL41" s="251"/>
      <c r="UGM41" s="251"/>
      <c r="UGN41" s="251"/>
      <c r="UGO41" s="251"/>
      <c r="UGP41" s="251"/>
      <c r="UGQ41" s="251"/>
      <c r="UGR41" s="251"/>
      <c r="UGS41" s="251"/>
      <c r="UGT41" s="251"/>
      <c r="UGU41" s="251"/>
      <c r="UGV41" s="251"/>
      <c r="UGW41" s="251"/>
      <c r="UGX41" s="251"/>
      <c r="UGY41" s="251"/>
      <c r="UGZ41" s="251"/>
      <c r="UHA41" s="251"/>
      <c r="UHB41" s="251"/>
      <c r="UHC41" s="251"/>
      <c r="UHD41" s="251"/>
      <c r="UHE41" s="251"/>
      <c r="UHF41" s="251"/>
      <c r="UHG41" s="251"/>
      <c r="UHH41" s="251"/>
      <c r="UHI41" s="251"/>
      <c r="UHJ41" s="251"/>
      <c r="UHK41" s="251"/>
      <c r="UHL41" s="251"/>
      <c r="UHM41" s="251"/>
      <c r="UHN41" s="251"/>
      <c r="UHO41" s="251"/>
      <c r="UHP41" s="251"/>
      <c r="UHQ41" s="251"/>
      <c r="UHR41" s="251"/>
      <c r="UHS41" s="251"/>
      <c r="UHT41" s="251"/>
      <c r="UHU41" s="251"/>
      <c r="UHV41" s="251"/>
      <c r="UHW41" s="251"/>
      <c r="UHX41" s="251"/>
      <c r="UHY41" s="251"/>
      <c r="UHZ41" s="251"/>
      <c r="UIA41" s="251"/>
      <c r="UIB41" s="251"/>
      <c r="UIC41" s="251"/>
      <c r="UID41" s="251"/>
      <c r="UIE41" s="251"/>
      <c r="UIF41" s="251"/>
      <c r="UIG41" s="251"/>
      <c r="UIH41" s="251"/>
      <c r="UII41" s="251"/>
      <c r="UIJ41" s="251"/>
      <c r="UIK41" s="251"/>
      <c r="UIL41" s="251"/>
      <c r="UIM41" s="251"/>
      <c r="UIN41" s="251"/>
      <c r="UIO41" s="251"/>
      <c r="UIP41" s="251"/>
      <c r="UIQ41" s="251"/>
      <c r="UIR41" s="251"/>
      <c r="UIS41" s="251"/>
      <c r="UIT41" s="251"/>
      <c r="UIU41" s="251"/>
      <c r="UIV41" s="251"/>
      <c r="UIW41" s="251"/>
      <c r="UIX41" s="251"/>
      <c r="UIY41" s="251"/>
      <c r="UIZ41" s="251"/>
      <c r="UJA41" s="251"/>
      <c r="UJB41" s="251"/>
      <c r="UJC41" s="251"/>
      <c r="UJD41" s="251"/>
      <c r="UJE41" s="251"/>
      <c r="UJF41" s="251"/>
      <c r="UJG41" s="251"/>
      <c r="UJH41" s="251"/>
      <c r="UJI41" s="251"/>
      <c r="UJJ41" s="251"/>
      <c r="UJK41" s="251"/>
      <c r="UJL41" s="251"/>
      <c r="UJM41" s="251"/>
      <c r="UJN41" s="251"/>
      <c r="UJO41" s="251"/>
      <c r="UJP41" s="251"/>
      <c r="UJQ41" s="251"/>
      <c r="UJR41" s="251"/>
      <c r="UJS41" s="251"/>
      <c r="UJT41" s="251"/>
      <c r="UJU41" s="251"/>
      <c r="UJV41" s="251"/>
      <c r="UJW41" s="251"/>
      <c r="UJX41" s="251"/>
      <c r="UJY41" s="251"/>
      <c r="UJZ41" s="251"/>
      <c r="UKA41" s="251"/>
      <c r="UKB41" s="251"/>
      <c r="UKC41" s="251"/>
      <c r="UKD41" s="251"/>
      <c r="UKE41" s="251"/>
      <c r="UKF41" s="251"/>
      <c r="UKG41" s="251"/>
      <c r="UKH41" s="251"/>
      <c r="UKI41" s="251"/>
      <c r="UKJ41" s="251"/>
      <c r="UKK41" s="251"/>
      <c r="UKL41" s="251"/>
      <c r="UKM41" s="251"/>
      <c r="UKN41" s="251"/>
      <c r="UKO41" s="251"/>
      <c r="UKP41" s="251"/>
      <c r="UKQ41" s="251"/>
      <c r="UKR41" s="251"/>
      <c r="UKS41" s="251"/>
      <c r="UKT41" s="251"/>
      <c r="UKU41" s="251"/>
      <c r="UKV41" s="251"/>
      <c r="UKW41" s="251"/>
      <c r="UKX41" s="251"/>
      <c r="UKY41" s="251"/>
      <c r="UKZ41" s="251"/>
      <c r="ULA41" s="251"/>
      <c r="ULB41" s="251"/>
      <c r="ULC41" s="251"/>
      <c r="ULD41" s="251"/>
      <c r="ULE41" s="251"/>
      <c r="ULF41" s="251"/>
      <c r="ULG41" s="251"/>
      <c r="ULH41" s="251"/>
      <c r="ULI41" s="251"/>
      <c r="ULJ41" s="251"/>
      <c r="ULK41" s="251"/>
      <c r="ULL41" s="251"/>
      <c r="ULM41" s="251"/>
      <c r="ULN41" s="251"/>
      <c r="ULO41" s="251"/>
      <c r="ULP41" s="251"/>
      <c r="ULQ41" s="251"/>
      <c r="ULR41" s="251"/>
      <c r="ULS41" s="251"/>
      <c r="ULT41" s="251"/>
      <c r="ULU41" s="251"/>
      <c r="ULV41" s="251"/>
      <c r="ULW41" s="251"/>
      <c r="ULX41" s="251"/>
      <c r="ULY41" s="251"/>
      <c r="ULZ41" s="251"/>
      <c r="UMA41" s="251"/>
      <c r="UMB41" s="251"/>
      <c r="UMC41" s="251"/>
      <c r="UMD41" s="251"/>
      <c r="UME41" s="251"/>
      <c r="UMF41" s="251"/>
      <c r="UMG41" s="251"/>
      <c r="UMH41" s="251"/>
      <c r="UMI41" s="251"/>
      <c r="UMJ41" s="251"/>
      <c r="UMK41" s="251"/>
      <c r="UML41" s="251"/>
      <c r="UMM41" s="251"/>
      <c r="UMN41" s="251"/>
      <c r="UMO41" s="251"/>
      <c r="UMP41" s="251"/>
      <c r="UMQ41" s="251"/>
      <c r="UMR41" s="251"/>
      <c r="UMS41" s="251"/>
      <c r="UMT41" s="251"/>
      <c r="UMU41" s="251"/>
      <c r="UMV41" s="251"/>
      <c r="UMW41" s="251"/>
      <c r="UMX41" s="251"/>
      <c r="UMY41" s="251"/>
      <c r="UMZ41" s="251"/>
      <c r="UNA41" s="251"/>
      <c r="UNB41" s="251"/>
      <c r="UNC41" s="251"/>
      <c r="UND41" s="251"/>
      <c r="UNE41" s="251"/>
      <c r="UNF41" s="251"/>
      <c r="UNG41" s="251"/>
      <c r="UNH41" s="251"/>
      <c r="UNI41" s="251"/>
      <c r="UNJ41" s="251"/>
      <c r="UNK41" s="251"/>
      <c r="UNL41" s="251"/>
      <c r="UNM41" s="251"/>
      <c r="UNN41" s="251"/>
      <c r="UNO41" s="251"/>
      <c r="UNP41" s="251"/>
      <c r="UNQ41" s="251"/>
      <c r="UNR41" s="251"/>
      <c r="UNS41" s="251"/>
      <c r="UNT41" s="251"/>
      <c r="UNU41" s="251"/>
      <c r="UNV41" s="251"/>
      <c r="UNW41" s="251"/>
      <c r="UNX41" s="251"/>
      <c r="UNY41" s="251"/>
      <c r="UNZ41" s="251"/>
      <c r="UOA41" s="251"/>
      <c r="UOB41" s="251"/>
      <c r="UOC41" s="251"/>
      <c r="UOD41" s="251"/>
      <c r="UOE41" s="251"/>
      <c r="UOF41" s="251"/>
      <c r="UOG41" s="251"/>
      <c r="UOH41" s="251"/>
      <c r="UOI41" s="251"/>
      <c r="UOJ41" s="251"/>
      <c r="UOK41" s="251"/>
      <c r="UOL41" s="251"/>
      <c r="UOM41" s="251"/>
      <c r="UON41" s="251"/>
      <c r="UOO41" s="251"/>
      <c r="UOP41" s="251"/>
      <c r="UOQ41" s="251"/>
      <c r="UOR41" s="251"/>
      <c r="UOS41" s="251"/>
      <c r="UOT41" s="251"/>
      <c r="UOU41" s="251"/>
      <c r="UOV41" s="251"/>
      <c r="UOW41" s="251"/>
      <c r="UOX41" s="251"/>
      <c r="UOY41" s="251"/>
      <c r="UOZ41" s="251"/>
      <c r="UPA41" s="251"/>
      <c r="UPB41" s="251"/>
      <c r="UPC41" s="251"/>
      <c r="UPD41" s="251"/>
      <c r="UPE41" s="251"/>
      <c r="UPF41" s="251"/>
      <c r="UPG41" s="251"/>
      <c r="UPH41" s="251"/>
      <c r="UPI41" s="251"/>
      <c r="UPJ41" s="251"/>
      <c r="UPK41" s="251"/>
      <c r="UPL41" s="251"/>
      <c r="UPM41" s="251"/>
      <c r="UPN41" s="251"/>
      <c r="UPO41" s="251"/>
      <c r="UPP41" s="251"/>
      <c r="UPQ41" s="251"/>
      <c r="UPR41" s="251"/>
      <c r="UPS41" s="251"/>
      <c r="UPT41" s="251"/>
      <c r="UPU41" s="251"/>
      <c r="UPV41" s="251"/>
      <c r="UPW41" s="251"/>
      <c r="UPX41" s="251"/>
      <c r="UPY41" s="251"/>
      <c r="UPZ41" s="251"/>
      <c r="UQA41" s="251"/>
      <c r="UQB41" s="251"/>
      <c r="UQC41" s="251"/>
      <c r="UQD41" s="251"/>
      <c r="UQE41" s="251"/>
      <c r="UQF41" s="251"/>
      <c r="UQG41" s="251"/>
      <c r="UQH41" s="251"/>
      <c r="UQI41" s="251"/>
      <c r="UQJ41" s="251"/>
      <c r="UQK41" s="251"/>
      <c r="UQL41" s="251"/>
      <c r="UQM41" s="251"/>
      <c r="UQN41" s="251"/>
      <c r="UQO41" s="251"/>
      <c r="UQP41" s="251"/>
      <c r="UQQ41" s="251"/>
      <c r="UQR41" s="251"/>
      <c r="UQS41" s="251"/>
      <c r="UQT41" s="251"/>
      <c r="UQU41" s="251"/>
      <c r="UQV41" s="251"/>
      <c r="UQW41" s="251"/>
      <c r="UQX41" s="251"/>
      <c r="UQY41" s="251"/>
      <c r="UQZ41" s="251"/>
      <c r="URA41" s="251"/>
      <c r="URB41" s="251"/>
      <c r="URC41" s="251"/>
      <c r="URD41" s="251"/>
      <c r="URE41" s="251"/>
      <c r="URF41" s="251"/>
      <c r="URG41" s="251"/>
      <c r="URH41" s="251"/>
      <c r="URI41" s="251"/>
      <c r="URJ41" s="251"/>
      <c r="URK41" s="251"/>
      <c r="URL41" s="251"/>
      <c r="URM41" s="251"/>
      <c r="URN41" s="251"/>
      <c r="URO41" s="251"/>
      <c r="URP41" s="251"/>
      <c r="URQ41" s="251"/>
      <c r="URR41" s="251"/>
      <c r="URS41" s="251"/>
      <c r="URT41" s="251"/>
      <c r="URU41" s="251"/>
      <c r="URV41" s="251"/>
      <c r="URW41" s="251"/>
      <c r="URX41" s="251"/>
      <c r="URY41" s="251"/>
      <c r="URZ41" s="251"/>
      <c r="USA41" s="251"/>
      <c r="USB41" s="251"/>
      <c r="USC41" s="251"/>
      <c r="USD41" s="251"/>
      <c r="USE41" s="251"/>
      <c r="USF41" s="251"/>
      <c r="USG41" s="251"/>
      <c r="USH41" s="251"/>
      <c r="USI41" s="251"/>
      <c r="USJ41" s="251"/>
      <c r="USK41" s="251"/>
      <c r="USL41" s="251"/>
      <c r="USM41" s="251"/>
      <c r="USN41" s="251"/>
      <c r="USO41" s="251"/>
      <c r="USP41" s="251"/>
      <c r="USQ41" s="251"/>
      <c r="USR41" s="251"/>
      <c r="USS41" s="251"/>
      <c r="UST41" s="251"/>
      <c r="USU41" s="251"/>
      <c r="USV41" s="251"/>
      <c r="USW41" s="251"/>
      <c r="USX41" s="251"/>
      <c r="USY41" s="251"/>
      <c r="USZ41" s="251"/>
      <c r="UTA41" s="251"/>
      <c r="UTB41" s="251"/>
      <c r="UTC41" s="251"/>
      <c r="UTD41" s="251"/>
      <c r="UTE41" s="251"/>
      <c r="UTF41" s="251"/>
      <c r="UTG41" s="251"/>
      <c r="UTH41" s="251"/>
      <c r="UTI41" s="251"/>
      <c r="UTJ41" s="251"/>
      <c r="UTK41" s="251"/>
      <c r="UTL41" s="251"/>
      <c r="UTM41" s="251"/>
      <c r="UTN41" s="251"/>
      <c r="UTO41" s="251"/>
      <c r="UTP41" s="251"/>
      <c r="UTQ41" s="251"/>
      <c r="UTR41" s="251"/>
      <c r="UTS41" s="251"/>
      <c r="UTT41" s="251"/>
      <c r="UTU41" s="251"/>
      <c r="UTV41" s="251"/>
      <c r="UTW41" s="251"/>
      <c r="UTX41" s="251"/>
      <c r="UTY41" s="251"/>
      <c r="UTZ41" s="251"/>
      <c r="UUA41" s="251"/>
      <c r="UUB41" s="251"/>
      <c r="UUC41" s="251"/>
      <c r="UUD41" s="251"/>
      <c r="UUE41" s="251"/>
      <c r="UUF41" s="251"/>
      <c r="UUG41" s="251"/>
      <c r="UUH41" s="251"/>
      <c r="UUI41" s="251"/>
      <c r="UUJ41" s="251"/>
      <c r="UUK41" s="251"/>
      <c r="UUL41" s="251"/>
      <c r="UUM41" s="251"/>
      <c r="UUN41" s="251"/>
      <c r="UUO41" s="251"/>
      <c r="UUP41" s="251"/>
      <c r="UUQ41" s="251"/>
      <c r="UUR41" s="251"/>
      <c r="UUS41" s="251"/>
      <c r="UUT41" s="251"/>
      <c r="UUU41" s="251"/>
      <c r="UUV41" s="251"/>
      <c r="UUW41" s="251"/>
      <c r="UUX41" s="251"/>
      <c r="UUY41" s="251"/>
      <c r="UUZ41" s="251"/>
      <c r="UVA41" s="251"/>
      <c r="UVB41" s="251"/>
      <c r="UVC41" s="251"/>
      <c r="UVD41" s="251"/>
      <c r="UVE41" s="251"/>
      <c r="UVF41" s="251"/>
      <c r="UVG41" s="251"/>
      <c r="UVH41" s="251"/>
      <c r="UVI41" s="251"/>
      <c r="UVJ41" s="251"/>
      <c r="UVK41" s="251"/>
      <c r="UVL41" s="251"/>
      <c r="UVM41" s="251"/>
      <c r="UVN41" s="251"/>
      <c r="UVO41" s="251"/>
      <c r="UVP41" s="251"/>
      <c r="UVQ41" s="251"/>
      <c r="UVR41" s="251"/>
      <c r="UVS41" s="251"/>
      <c r="UVT41" s="251"/>
      <c r="UVU41" s="251"/>
      <c r="UVV41" s="251"/>
      <c r="UVW41" s="251"/>
      <c r="UVX41" s="251"/>
      <c r="UVY41" s="251"/>
      <c r="UVZ41" s="251"/>
      <c r="UWA41" s="251"/>
      <c r="UWB41" s="251"/>
      <c r="UWC41" s="251"/>
      <c r="UWD41" s="251"/>
      <c r="UWE41" s="251"/>
      <c r="UWF41" s="251"/>
      <c r="UWG41" s="251"/>
      <c r="UWH41" s="251"/>
      <c r="UWI41" s="251"/>
      <c r="UWJ41" s="251"/>
      <c r="UWK41" s="251"/>
      <c r="UWL41" s="251"/>
      <c r="UWM41" s="251"/>
      <c r="UWN41" s="251"/>
      <c r="UWO41" s="251"/>
      <c r="UWP41" s="251"/>
      <c r="UWQ41" s="251"/>
      <c r="UWR41" s="251"/>
      <c r="UWS41" s="251"/>
      <c r="UWT41" s="251"/>
      <c r="UWU41" s="251"/>
      <c r="UWV41" s="251"/>
      <c r="UWW41" s="251"/>
      <c r="UWX41" s="251"/>
      <c r="UWY41" s="251"/>
      <c r="UWZ41" s="251"/>
      <c r="UXA41" s="251"/>
      <c r="UXB41" s="251"/>
      <c r="UXC41" s="251"/>
      <c r="UXD41" s="251"/>
      <c r="UXE41" s="251"/>
      <c r="UXF41" s="251"/>
      <c r="UXG41" s="251"/>
      <c r="UXH41" s="251"/>
      <c r="UXI41" s="251"/>
      <c r="UXJ41" s="251"/>
      <c r="UXK41" s="251"/>
      <c r="UXL41" s="251"/>
      <c r="UXM41" s="251"/>
      <c r="UXN41" s="251"/>
      <c r="UXO41" s="251"/>
      <c r="UXP41" s="251"/>
      <c r="UXQ41" s="251"/>
      <c r="UXR41" s="251"/>
      <c r="UXS41" s="251"/>
      <c r="UXT41" s="251"/>
      <c r="UXU41" s="251"/>
      <c r="UXV41" s="251"/>
      <c r="UXW41" s="251"/>
      <c r="UXX41" s="251"/>
      <c r="UXY41" s="251"/>
      <c r="UXZ41" s="251"/>
      <c r="UYA41" s="251"/>
      <c r="UYB41" s="251"/>
      <c r="UYC41" s="251"/>
      <c r="UYD41" s="251"/>
      <c r="UYE41" s="251"/>
      <c r="UYF41" s="251"/>
      <c r="UYG41" s="251"/>
      <c r="UYH41" s="251"/>
      <c r="UYI41" s="251"/>
      <c r="UYJ41" s="251"/>
      <c r="UYK41" s="251"/>
      <c r="UYL41" s="251"/>
      <c r="UYM41" s="251"/>
      <c r="UYN41" s="251"/>
      <c r="UYO41" s="251"/>
      <c r="UYP41" s="251"/>
      <c r="UYQ41" s="251"/>
      <c r="UYR41" s="251"/>
      <c r="UYS41" s="251"/>
      <c r="UYT41" s="251"/>
      <c r="UYU41" s="251"/>
      <c r="UYV41" s="251"/>
      <c r="UYW41" s="251"/>
      <c r="UYX41" s="251"/>
      <c r="UYY41" s="251"/>
      <c r="UYZ41" s="251"/>
      <c r="UZA41" s="251"/>
      <c r="UZB41" s="251"/>
      <c r="UZC41" s="251"/>
      <c r="UZD41" s="251"/>
      <c r="UZE41" s="251"/>
      <c r="UZF41" s="251"/>
      <c r="UZG41" s="251"/>
      <c r="UZH41" s="251"/>
      <c r="UZI41" s="251"/>
      <c r="UZJ41" s="251"/>
      <c r="UZK41" s="251"/>
      <c r="UZL41" s="251"/>
      <c r="UZM41" s="251"/>
      <c r="UZN41" s="251"/>
      <c r="UZO41" s="251"/>
      <c r="UZP41" s="251"/>
      <c r="UZQ41" s="251"/>
      <c r="UZR41" s="251"/>
      <c r="UZS41" s="251"/>
      <c r="UZT41" s="251"/>
      <c r="UZU41" s="251"/>
      <c r="UZV41" s="251"/>
      <c r="UZW41" s="251"/>
      <c r="UZX41" s="251"/>
      <c r="UZY41" s="251"/>
      <c r="UZZ41" s="251"/>
      <c r="VAA41" s="251"/>
      <c r="VAB41" s="251"/>
      <c r="VAC41" s="251"/>
      <c r="VAD41" s="251"/>
      <c r="VAE41" s="251"/>
      <c r="VAF41" s="251"/>
      <c r="VAG41" s="251"/>
      <c r="VAH41" s="251"/>
      <c r="VAI41" s="251"/>
      <c r="VAJ41" s="251"/>
      <c r="VAK41" s="251"/>
      <c r="VAL41" s="251"/>
      <c r="VAM41" s="251"/>
      <c r="VAN41" s="251"/>
      <c r="VAO41" s="251"/>
      <c r="VAP41" s="251"/>
      <c r="VAQ41" s="251"/>
      <c r="VAR41" s="251"/>
      <c r="VAS41" s="251"/>
      <c r="VAT41" s="251"/>
      <c r="VAU41" s="251"/>
      <c r="VAV41" s="251"/>
      <c r="VAW41" s="251"/>
      <c r="VAX41" s="251"/>
      <c r="VAY41" s="251"/>
      <c r="VAZ41" s="251"/>
      <c r="VBA41" s="251"/>
      <c r="VBB41" s="251"/>
      <c r="VBC41" s="251"/>
      <c r="VBD41" s="251"/>
      <c r="VBE41" s="251"/>
      <c r="VBF41" s="251"/>
      <c r="VBG41" s="251"/>
      <c r="VBH41" s="251"/>
      <c r="VBI41" s="251"/>
      <c r="VBJ41" s="251"/>
      <c r="VBK41" s="251"/>
      <c r="VBL41" s="251"/>
      <c r="VBM41" s="251"/>
      <c r="VBN41" s="251"/>
      <c r="VBO41" s="251"/>
      <c r="VBP41" s="251"/>
      <c r="VBQ41" s="251"/>
      <c r="VBR41" s="251"/>
      <c r="VBS41" s="251"/>
      <c r="VBT41" s="251"/>
      <c r="VBU41" s="251"/>
      <c r="VBV41" s="251"/>
      <c r="VBW41" s="251"/>
      <c r="VBX41" s="251"/>
      <c r="VBY41" s="251"/>
      <c r="VBZ41" s="251"/>
      <c r="VCA41" s="251"/>
      <c r="VCB41" s="251"/>
      <c r="VCC41" s="251"/>
      <c r="VCD41" s="251"/>
      <c r="VCE41" s="251"/>
      <c r="VCF41" s="251"/>
      <c r="VCG41" s="251"/>
      <c r="VCH41" s="251"/>
      <c r="VCI41" s="251"/>
      <c r="VCJ41" s="251"/>
      <c r="VCK41" s="251"/>
      <c r="VCL41" s="251"/>
      <c r="VCM41" s="251"/>
      <c r="VCN41" s="251"/>
      <c r="VCO41" s="251"/>
      <c r="VCP41" s="251"/>
      <c r="VCQ41" s="251"/>
      <c r="VCR41" s="251"/>
      <c r="VCS41" s="251"/>
      <c r="VCT41" s="251"/>
      <c r="VCU41" s="251"/>
      <c r="VCV41" s="251"/>
      <c r="VCW41" s="251"/>
      <c r="VCX41" s="251"/>
      <c r="VCY41" s="251"/>
      <c r="VCZ41" s="251"/>
      <c r="VDA41" s="251"/>
      <c r="VDB41" s="251"/>
      <c r="VDC41" s="251"/>
      <c r="VDD41" s="251"/>
      <c r="VDE41" s="251"/>
      <c r="VDF41" s="251"/>
      <c r="VDG41" s="251"/>
      <c r="VDH41" s="251"/>
      <c r="VDI41" s="251"/>
      <c r="VDJ41" s="251"/>
      <c r="VDK41" s="251"/>
      <c r="VDL41" s="251"/>
      <c r="VDM41" s="251"/>
      <c r="VDN41" s="251"/>
      <c r="VDO41" s="251"/>
      <c r="VDP41" s="251"/>
      <c r="VDQ41" s="251"/>
      <c r="VDR41" s="251"/>
      <c r="VDS41" s="251"/>
      <c r="VDT41" s="251"/>
      <c r="VDU41" s="251"/>
      <c r="VDV41" s="251"/>
      <c r="VDW41" s="251"/>
      <c r="VDX41" s="251"/>
      <c r="VDY41" s="251"/>
      <c r="VDZ41" s="251"/>
      <c r="VEA41" s="251"/>
      <c r="VEB41" s="251"/>
      <c r="VEC41" s="251"/>
      <c r="VED41" s="251"/>
      <c r="VEE41" s="251"/>
      <c r="VEF41" s="251"/>
      <c r="VEG41" s="251"/>
      <c r="VEH41" s="251"/>
      <c r="VEI41" s="251"/>
      <c r="VEJ41" s="251"/>
      <c r="VEK41" s="251"/>
      <c r="VEL41" s="251"/>
      <c r="VEM41" s="251"/>
      <c r="VEN41" s="251"/>
      <c r="VEO41" s="251"/>
      <c r="VEP41" s="251"/>
      <c r="VEQ41" s="251"/>
      <c r="VER41" s="251"/>
      <c r="VES41" s="251"/>
      <c r="VET41" s="251"/>
      <c r="VEU41" s="251"/>
      <c r="VEV41" s="251"/>
      <c r="VEW41" s="251"/>
      <c r="VEX41" s="251"/>
      <c r="VEY41" s="251"/>
      <c r="VEZ41" s="251"/>
      <c r="VFA41" s="251"/>
      <c r="VFB41" s="251"/>
      <c r="VFC41" s="251"/>
      <c r="VFD41" s="251"/>
      <c r="VFE41" s="251"/>
      <c r="VFF41" s="251"/>
      <c r="VFG41" s="251"/>
      <c r="VFH41" s="251"/>
      <c r="VFI41" s="251"/>
      <c r="VFJ41" s="251"/>
      <c r="VFK41" s="251"/>
      <c r="VFL41" s="251"/>
      <c r="VFM41" s="251"/>
      <c r="VFN41" s="251"/>
      <c r="VFO41" s="251"/>
      <c r="VFP41" s="251"/>
      <c r="VFQ41" s="251"/>
      <c r="VFR41" s="251"/>
      <c r="VFS41" s="251"/>
      <c r="VFT41" s="251"/>
      <c r="VFU41" s="251"/>
      <c r="VFV41" s="251"/>
      <c r="VFW41" s="251"/>
      <c r="VFX41" s="251"/>
      <c r="VFY41" s="251"/>
      <c r="VFZ41" s="251"/>
      <c r="VGA41" s="251"/>
      <c r="VGB41" s="251"/>
      <c r="VGC41" s="251"/>
      <c r="VGD41" s="251"/>
      <c r="VGE41" s="251"/>
      <c r="VGF41" s="251"/>
      <c r="VGG41" s="251"/>
      <c r="VGH41" s="251"/>
      <c r="VGI41" s="251"/>
      <c r="VGJ41" s="251"/>
      <c r="VGK41" s="251"/>
      <c r="VGL41" s="251"/>
      <c r="VGM41" s="251"/>
      <c r="VGN41" s="251"/>
      <c r="VGO41" s="251"/>
      <c r="VGP41" s="251"/>
      <c r="VGQ41" s="251"/>
      <c r="VGR41" s="251"/>
      <c r="VGS41" s="251"/>
      <c r="VGT41" s="251"/>
      <c r="VGU41" s="251"/>
      <c r="VGV41" s="251"/>
      <c r="VGW41" s="251"/>
      <c r="VGX41" s="251"/>
      <c r="VGY41" s="251"/>
      <c r="VGZ41" s="251"/>
      <c r="VHA41" s="251"/>
      <c r="VHB41" s="251"/>
      <c r="VHC41" s="251"/>
      <c r="VHD41" s="251"/>
      <c r="VHE41" s="251"/>
      <c r="VHF41" s="251"/>
      <c r="VHG41" s="251"/>
      <c r="VHH41" s="251"/>
      <c r="VHI41" s="251"/>
      <c r="VHJ41" s="251"/>
      <c r="VHK41" s="251"/>
      <c r="VHL41" s="251"/>
      <c r="VHM41" s="251"/>
      <c r="VHN41" s="251"/>
      <c r="VHO41" s="251"/>
      <c r="VHP41" s="251"/>
      <c r="VHQ41" s="251"/>
      <c r="VHR41" s="251"/>
      <c r="VHS41" s="251"/>
      <c r="VHT41" s="251"/>
      <c r="VHU41" s="251"/>
      <c r="VHV41" s="251"/>
      <c r="VHW41" s="251"/>
      <c r="VHX41" s="251"/>
      <c r="VHY41" s="251"/>
      <c r="VHZ41" s="251"/>
      <c r="VIA41" s="251"/>
      <c r="VIB41" s="251"/>
      <c r="VIC41" s="251"/>
      <c r="VID41" s="251"/>
      <c r="VIE41" s="251"/>
      <c r="VIF41" s="251"/>
      <c r="VIG41" s="251"/>
      <c r="VIH41" s="251"/>
      <c r="VII41" s="251"/>
      <c r="VIJ41" s="251"/>
      <c r="VIK41" s="251"/>
      <c r="VIL41" s="251"/>
      <c r="VIM41" s="251"/>
      <c r="VIN41" s="251"/>
      <c r="VIO41" s="251"/>
      <c r="VIP41" s="251"/>
      <c r="VIQ41" s="251"/>
      <c r="VIR41" s="251"/>
      <c r="VIS41" s="251"/>
      <c r="VIT41" s="251"/>
      <c r="VIU41" s="251"/>
      <c r="VIV41" s="251"/>
      <c r="VIW41" s="251"/>
      <c r="VIX41" s="251"/>
      <c r="VIY41" s="251"/>
      <c r="VIZ41" s="251"/>
      <c r="VJA41" s="251"/>
      <c r="VJB41" s="251"/>
      <c r="VJC41" s="251"/>
      <c r="VJD41" s="251"/>
      <c r="VJE41" s="251"/>
      <c r="VJF41" s="251"/>
      <c r="VJG41" s="251"/>
      <c r="VJH41" s="251"/>
      <c r="VJI41" s="251"/>
      <c r="VJJ41" s="251"/>
      <c r="VJK41" s="251"/>
      <c r="VJL41" s="251"/>
      <c r="VJM41" s="251"/>
      <c r="VJN41" s="251"/>
      <c r="VJO41" s="251"/>
      <c r="VJP41" s="251"/>
      <c r="VJQ41" s="251"/>
      <c r="VJR41" s="251"/>
      <c r="VJS41" s="251"/>
      <c r="VJT41" s="251"/>
      <c r="VJU41" s="251"/>
      <c r="VJV41" s="251"/>
      <c r="VJW41" s="251"/>
      <c r="VJX41" s="251"/>
      <c r="VJY41" s="251"/>
      <c r="VJZ41" s="251"/>
      <c r="VKA41" s="251"/>
      <c r="VKB41" s="251"/>
      <c r="VKC41" s="251"/>
      <c r="VKD41" s="251"/>
      <c r="VKE41" s="251"/>
      <c r="VKF41" s="251"/>
      <c r="VKG41" s="251"/>
      <c r="VKH41" s="251"/>
      <c r="VKI41" s="251"/>
      <c r="VKJ41" s="251"/>
      <c r="VKK41" s="251"/>
      <c r="VKL41" s="251"/>
      <c r="VKM41" s="251"/>
      <c r="VKN41" s="251"/>
      <c r="VKO41" s="251"/>
      <c r="VKP41" s="251"/>
      <c r="VKQ41" s="251"/>
      <c r="VKR41" s="251"/>
      <c r="VKS41" s="251"/>
      <c r="VKT41" s="251"/>
      <c r="VKU41" s="251"/>
      <c r="VKV41" s="251"/>
      <c r="VKW41" s="251"/>
      <c r="VKX41" s="251"/>
      <c r="VKY41" s="251"/>
      <c r="VKZ41" s="251"/>
      <c r="VLA41" s="251"/>
      <c r="VLB41" s="251"/>
      <c r="VLC41" s="251"/>
      <c r="VLD41" s="251"/>
      <c r="VLE41" s="251"/>
      <c r="VLF41" s="251"/>
      <c r="VLG41" s="251"/>
      <c r="VLH41" s="251"/>
      <c r="VLI41" s="251"/>
      <c r="VLJ41" s="251"/>
      <c r="VLK41" s="251"/>
      <c r="VLL41" s="251"/>
      <c r="VLM41" s="251"/>
      <c r="VLN41" s="251"/>
      <c r="VLO41" s="251"/>
      <c r="VLP41" s="251"/>
      <c r="VLQ41" s="251"/>
      <c r="VLR41" s="251"/>
      <c r="VLS41" s="251"/>
      <c r="VLT41" s="251"/>
      <c r="VLU41" s="251"/>
      <c r="VLV41" s="251"/>
      <c r="VLW41" s="251"/>
      <c r="VLX41" s="251"/>
      <c r="VLY41" s="251"/>
      <c r="VLZ41" s="251"/>
      <c r="VMA41" s="251"/>
      <c r="VMB41" s="251"/>
      <c r="VMC41" s="251"/>
      <c r="VMD41" s="251"/>
      <c r="VME41" s="251"/>
      <c r="VMF41" s="251"/>
      <c r="VMG41" s="251"/>
      <c r="VMH41" s="251"/>
      <c r="VMI41" s="251"/>
      <c r="VMJ41" s="251"/>
      <c r="VMK41" s="251"/>
      <c r="VML41" s="251"/>
      <c r="VMM41" s="251"/>
      <c r="VMN41" s="251"/>
      <c r="VMO41" s="251"/>
      <c r="VMP41" s="251"/>
      <c r="VMQ41" s="251"/>
      <c r="VMR41" s="251"/>
      <c r="VMS41" s="251"/>
      <c r="VMT41" s="251"/>
      <c r="VMU41" s="251"/>
      <c r="VMV41" s="251"/>
      <c r="VMW41" s="251"/>
      <c r="VMX41" s="251"/>
      <c r="VMY41" s="251"/>
      <c r="VMZ41" s="251"/>
      <c r="VNA41" s="251"/>
      <c r="VNB41" s="251"/>
      <c r="VNC41" s="251"/>
      <c r="VND41" s="251"/>
      <c r="VNE41" s="251"/>
      <c r="VNF41" s="251"/>
      <c r="VNG41" s="251"/>
      <c r="VNH41" s="251"/>
      <c r="VNI41" s="251"/>
      <c r="VNJ41" s="251"/>
      <c r="VNK41" s="251"/>
      <c r="VNL41" s="251"/>
      <c r="VNM41" s="251"/>
      <c r="VNN41" s="251"/>
      <c r="VNO41" s="251"/>
      <c r="VNP41" s="251"/>
      <c r="VNQ41" s="251"/>
      <c r="VNR41" s="251"/>
      <c r="VNS41" s="251"/>
      <c r="VNT41" s="251"/>
      <c r="VNU41" s="251"/>
      <c r="VNV41" s="251"/>
      <c r="VNW41" s="251"/>
      <c r="VNX41" s="251"/>
      <c r="VNY41" s="251"/>
      <c r="VNZ41" s="251"/>
      <c r="VOA41" s="251"/>
      <c r="VOB41" s="251"/>
      <c r="VOC41" s="251"/>
      <c r="VOD41" s="251"/>
      <c r="VOE41" s="251"/>
      <c r="VOF41" s="251"/>
      <c r="VOG41" s="251"/>
      <c r="VOH41" s="251"/>
      <c r="VOI41" s="251"/>
      <c r="VOJ41" s="251"/>
      <c r="VOK41" s="251"/>
      <c r="VOL41" s="251"/>
      <c r="VOM41" s="251"/>
      <c r="VON41" s="251"/>
      <c r="VOO41" s="251"/>
      <c r="VOP41" s="251"/>
      <c r="VOQ41" s="251"/>
      <c r="VOR41" s="251"/>
      <c r="VOS41" s="251"/>
      <c r="VOT41" s="251"/>
      <c r="VOU41" s="251"/>
      <c r="VOV41" s="251"/>
      <c r="VOW41" s="251"/>
      <c r="VOX41" s="251"/>
      <c r="VOY41" s="251"/>
      <c r="VOZ41" s="251"/>
      <c r="VPA41" s="251"/>
      <c r="VPB41" s="251"/>
      <c r="VPC41" s="251"/>
      <c r="VPD41" s="251"/>
      <c r="VPE41" s="251"/>
      <c r="VPF41" s="251"/>
      <c r="VPG41" s="251"/>
      <c r="VPH41" s="251"/>
      <c r="VPI41" s="251"/>
      <c r="VPJ41" s="251"/>
      <c r="VPK41" s="251"/>
      <c r="VPL41" s="251"/>
      <c r="VPM41" s="251"/>
      <c r="VPN41" s="251"/>
      <c r="VPO41" s="251"/>
      <c r="VPP41" s="251"/>
      <c r="VPQ41" s="251"/>
      <c r="VPR41" s="251"/>
      <c r="VPS41" s="251"/>
      <c r="VPT41" s="251"/>
      <c r="VPU41" s="251"/>
      <c r="VPV41" s="251"/>
      <c r="VPW41" s="251"/>
      <c r="VPX41" s="251"/>
      <c r="VPY41" s="251"/>
      <c r="VPZ41" s="251"/>
      <c r="VQA41" s="251"/>
      <c r="VQB41" s="251"/>
      <c r="VQC41" s="251"/>
      <c r="VQD41" s="251"/>
      <c r="VQE41" s="251"/>
      <c r="VQF41" s="251"/>
      <c r="VQG41" s="251"/>
      <c r="VQH41" s="251"/>
      <c r="VQI41" s="251"/>
      <c r="VQJ41" s="251"/>
      <c r="VQK41" s="251"/>
      <c r="VQL41" s="251"/>
      <c r="VQM41" s="251"/>
      <c r="VQN41" s="251"/>
      <c r="VQO41" s="251"/>
      <c r="VQP41" s="251"/>
      <c r="VQQ41" s="251"/>
      <c r="VQR41" s="251"/>
      <c r="VQS41" s="251"/>
      <c r="VQT41" s="251"/>
      <c r="VQU41" s="251"/>
      <c r="VQV41" s="251"/>
      <c r="VQW41" s="251"/>
      <c r="VQX41" s="251"/>
      <c r="VQY41" s="251"/>
      <c r="VQZ41" s="251"/>
      <c r="VRA41" s="251"/>
      <c r="VRB41" s="251"/>
      <c r="VRC41" s="251"/>
      <c r="VRD41" s="251"/>
      <c r="VRE41" s="251"/>
      <c r="VRF41" s="251"/>
      <c r="VRG41" s="251"/>
      <c r="VRH41" s="251"/>
      <c r="VRI41" s="251"/>
      <c r="VRJ41" s="251"/>
      <c r="VRK41" s="251"/>
      <c r="VRL41" s="251"/>
      <c r="VRM41" s="251"/>
      <c r="VRN41" s="251"/>
      <c r="VRO41" s="251"/>
      <c r="VRP41" s="251"/>
      <c r="VRQ41" s="251"/>
      <c r="VRR41" s="251"/>
      <c r="VRS41" s="251"/>
      <c r="VRT41" s="251"/>
      <c r="VRU41" s="251"/>
      <c r="VRV41" s="251"/>
      <c r="VRW41" s="251"/>
      <c r="VRX41" s="251"/>
      <c r="VRY41" s="251"/>
      <c r="VRZ41" s="251"/>
      <c r="VSA41" s="251"/>
      <c r="VSB41" s="251"/>
      <c r="VSC41" s="251"/>
      <c r="VSD41" s="251"/>
      <c r="VSE41" s="251"/>
      <c r="VSF41" s="251"/>
      <c r="VSG41" s="251"/>
      <c r="VSH41" s="251"/>
      <c r="VSI41" s="251"/>
      <c r="VSJ41" s="251"/>
      <c r="VSK41" s="251"/>
      <c r="VSL41" s="251"/>
      <c r="VSM41" s="251"/>
      <c r="VSN41" s="251"/>
      <c r="VSO41" s="251"/>
      <c r="VSP41" s="251"/>
      <c r="VSQ41" s="251"/>
      <c r="VSR41" s="251"/>
      <c r="VSS41" s="251"/>
      <c r="VST41" s="251"/>
      <c r="VSU41" s="251"/>
      <c r="VSV41" s="251"/>
      <c r="VSW41" s="251"/>
      <c r="VSX41" s="251"/>
      <c r="VSY41" s="251"/>
      <c r="VSZ41" s="251"/>
      <c r="VTA41" s="251"/>
      <c r="VTB41" s="251"/>
      <c r="VTC41" s="251"/>
      <c r="VTD41" s="251"/>
      <c r="VTE41" s="251"/>
      <c r="VTF41" s="251"/>
      <c r="VTG41" s="251"/>
      <c r="VTH41" s="251"/>
      <c r="VTI41" s="251"/>
      <c r="VTJ41" s="251"/>
      <c r="VTK41" s="251"/>
      <c r="VTL41" s="251"/>
      <c r="VTM41" s="251"/>
      <c r="VTN41" s="251"/>
      <c r="VTO41" s="251"/>
      <c r="VTP41" s="251"/>
      <c r="VTQ41" s="251"/>
      <c r="VTR41" s="251"/>
      <c r="VTS41" s="251"/>
      <c r="VTT41" s="251"/>
      <c r="VTU41" s="251"/>
      <c r="VTV41" s="251"/>
      <c r="VTW41" s="251"/>
      <c r="VTX41" s="251"/>
      <c r="VTY41" s="251"/>
      <c r="VTZ41" s="251"/>
      <c r="VUA41" s="251"/>
      <c r="VUB41" s="251"/>
      <c r="VUC41" s="251"/>
      <c r="VUD41" s="251"/>
      <c r="VUE41" s="251"/>
      <c r="VUF41" s="251"/>
      <c r="VUG41" s="251"/>
      <c r="VUH41" s="251"/>
      <c r="VUI41" s="251"/>
      <c r="VUJ41" s="251"/>
      <c r="VUK41" s="251"/>
      <c r="VUL41" s="251"/>
      <c r="VUM41" s="251"/>
      <c r="VUN41" s="251"/>
      <c r="VUO41" s="251"/>
      <c r="VUP41" s="251"/>
      <c r="VUQ41" s="251"/>
      <c r="VUR41" s="251"/>
      <c r="VUS41" s="251"/>
      <c r="VUT41" s="251"/>
      <c r="VUU41" s="251"/>
      <c r="VUV41" s="251"/>
      <c r="VUW41" s="251"/>
      <c r="VUX41" s="251"/>
      <c r="VUY41" s="251"/>
      <c r="VUZ41" s="251"/>
      <c r="VVA41" s="251"/>
      <c r="VVB41" s="251"/>
      <c r="VVC41" s="251"/>
      <c r="VVD41" s="251"/>
      <c r="VVE41" s="251"/>
      <c r="VVF41" s="251"/>
      <c r="VVG41" s="251"/>
      <c r="VVH41" s="251"/>
      <c r="VVI41" s="251"/>
      <c r="VVJ41" s="251"/>
      <c r="VVK41" s="251"/>
      <c r="VVL41" s="251"/>
      <c r="VVM41" s="251"/>
      <c r="VVN41" s="251"/>
      <c r="VVO41" s="251"/>
      <c r="VVP41" s="251"/>
      <c r="VVQ41" s="251"/>
      <c r="VVR41" s="251"/>
      <c r="VVS41" s="251"/>
      <c r="VVT41" s="251"/>
      <c r="VVU41" s="251"/>
      <c r="VVV41" s="251"/>
      <c r="VVW41" s="251"/>
      <c r="VVX41" s="251"/>
      <c r="VVY41" s="251"/>
      <c r="VVZ41" s="251"/>
      <c r="VWA41" s="251"/>
      <c r="VWB41" s="251"/>
      <c r="VWC41" s="251"/>
      <c r="VWD41" s="251"/>
      <c r="VWE41" s="251"/>
      <c r="VWF41" s="251"/>
      <c r="VWG41" s="251"/>
      <c r="VWH41" s="251"/>
      <c r="VWI41" s="251"/>
      <c r="VWJ41" s="251"/>
      <c r="VWK41" s="251"/>
      <c r="VWL41" s="251"/>
      <c r="VWM41" s="251"/>
      <c r="VWN41" s="251"/>
      <c r="VWO41" s="251"/>
      <c r="VWP41" s="251"/>
      <c r="VWQ41" s="251"/>
      <c r="VWR41" s="251"/>
      <c r="VWS41" s="251"/>
      <c r="VWT41" s="251"/>
      <c r="VWU41" s="251"/>
      <c r="VWV41" s="251"/>
      <c r="VWW41" s="251"/>
      <c r="VWX41" s="251"/>
      <c r="VWY41" s="251"/>
      <c r="VWZ41" s="251"/>
      <c r="VXA41" s="251"/>
      <c r="VXB41" s="251"/>
      <c r="VXC41" s="251"/>
      <c r="VXD41" s="251"/>
      <c r="VXE41" s="251"/>
      <c r="VXF41" s="251"/>
      <c r="VXG41" s="251"/>
      <c r="VXH41" s="251"/>
      <c r="VXI41" s="251"/>
      <c r="VXJ41" s="251"/>
      <c r="VXK41" s="251"/>
      <c r="VXL41" s="251"/>
      <c r="VXM41" s="251"/>
      <c r="VXN41" s="251"/>
      <c r="VXO41" s="251"/>
      <c r="VXP41" s="251"/>
      <c r="VXQ41" s="251"/>
      <c r="VXR41" s="251"/>
      <c r="VXS41" s="251"/>
      <c r="VXT41" s="251"/>
      <c r="VXU41" s="251"/>
      <c r="VXV41" s="251"/>
      <c r="VXW41" s="251"/>
      <c r="VXX41" s="251"/>
      <c r="VXY41" s="251"/>
      <c r="VXZ41" s="251"/>
      <c r="VYA41" s="251"/>
      <c r="VYB41" s="251"/>
      <c r="VYC41" s="251"/>
      <c r="VYD41" s="251"/>
      <c r="VYE41" s="251"/>
      <c r="VYF41" s="251"/>
      <c r="VYG41" s="251"/>
      <c r="VYH41" s="251"/>
      <c r="VYI41" s="251"/>
      <c r="VYJ41" s="251"/>
      <c r="VYK41" s="251"/>
      <c r="VYL41" s="251"/>
      <c r="VYM41" s="251"/>
      <c r="VYN41" s="251"/>
      <c r="VYO41" s="251"/>
      <c r="VYP41" s="251"/>
      <c r="VYQ41" s="251"/>
      <c r="VYR41" s="251"/>
      <c r="VYS41" s="251"/>
      <c r="VYT41" s="251"/>
      <c r="VYU41" s="251"/>
      <c r="VYV41" s="251"/>
      <c r="VYW41" s="251"/>
      <c r="VYX41" s="251"/>
      <c r="VYY41" s="251"/>
      <c r="VYZ41" s="251"/>
      <c r="VZA41" s="251"/>
      <c r="VZB41" s="251"/>
      <c r="VZC41" s="251"/>
      <c r="VZD41" s="251"/>
      <c r="VZE41" s="251"/>
      <c r="VZF41" s="251"/>
      <c r="VZG41" s="251"/>
      <c r="VZH41" s="251"/>
      <c r="VZI41" s="251"/>
      <c r="VZJ41" s="251"/>
      <c r="VZK41" s="251"/>
      <c r="VZL41" s="251"/>
      <c r="VZM41" s="251"/>
      <c r="VZN41" s="251"/>
      <c r="VZO41" s="251"/>
      <c r="VZP41" s="251"/>
      <c r="VZQ41" s="251"/>
      <c r="VZR41" s="251"/>
      <c r="VZS41" s="251"/>
      <c r="VZT41" s="251"/>
      <c r="VZU41" s="251"/>
      <c r="VZV41" s="251"/>
      <c r="VZW41" s="251"/>
      <c r="VZX41" s="251"/>
      <c r="VZY41" s="251"/>
      <c r="VZZ41" s="251"/>
      <c r="WAA41" s="251"/>
      <c r="WAB41" s="251"/>
      <c r="WAC41" s="251"/>
      <c r="WAD41" s="251"/>
      <c r="WAE41" s="251"/>
      <c r="WAF41" s="251"/>
      <c r="WAG41" s="251"/>
      <c r="WAH41" s="251"/>
      <c r="WAI41" s="251"/>
      <c r="WAJ41" s="251"/>
      <c r="WAK41" s="251"/>
      <c r="WAL41" s="251"/>
      <c r="WAM41" s="251"/>
      <c r="WAN41" s="251"/>
      <c r="WAO41" s="251"/>
      <c r="WAP41" s="251"/>
      <c r="WAQ41" s="251"/>
      <c r="WAR41" s="251"/>
      <c r="WAS41" s="251"/>
      <c r="WAT41" s="251"/>
      <c r="WAU41" s="251"/>
      <c r="WAV41" s="251"/>
      <c r="WAW41" s="251"/>
      <c r="WAX41" s="251"/>
      <c r="WAY41" s="251"/>
      <c r="WAZ41" s="251"/>
      <c r="WBA41" s="251"/>
      <c r="WBB41" s="251"/>
      <c r="WBC41" s="251"/>
      <c r="WBD41" s="251"/>
      <c r="WBE41" s="251"/>
      <c r="WBF41" s="251"/>
      <c r="WBG41" s="251"/>
      <c r="WBH41" s="251"/>
      <c r="WBI41" s="251"/>
      <c r="WBJ41" s="251"/>
      <c r="WBK41" s="251"/>
      <c r="WBL41" s="251"/>
      <c r="WBM41" s="251"/>
      <c r="WBN41" s="251"/>
      <c r="WBO41" s="251"/>
      <c r="WBP41" s="251"/>
      <c r="WBQ41" s="251"/>
      <c r="WBR41" s="251"/>
      <c r="WBS41" s="251"/>
      <c r="WBT41" s="251"/>
      <c r="WBU41" s="251"/>
      <c r="WBV41" s="251"/>
      <c r="WBW41" s="251"/>
      <c r="WBX41" s="251"/>
      <c r="WBY41" s="251"/>
      <c r="WBZ41" s="251"/>
      <c r="WCA41" s="251"/>
      <c r="WCB41" s="251"/>
      <c r="WCC41" s="251"/>
      <c r="WCD41" s="251"/>
      <c r="WCE41" s="251"/>
      <c r="WCF41" s="251"/>
      <c r="WCG41" s="251"/>
      <c r="WCH41" s="251"/>
      <c r="WCI41" s="251"/>
      <c r="WCJ41" s="251"/>
      <c r="WCK41" s="251"/>
      <c r="WCL41" s="251"/>
      <c r="WCM41" s="251"/>
      <c r="WCN41" s="251"/>
      <c r="WCO41" s="251"/>
      <c r="WCP41" s="251"/>
      <c r="WCQ41" s="251"/>
      <c r="WCR41" s="251"/>
      <c r="WCS41" s="251"/>
      <c r="WCT41" s="251"/>
      <c r="WCU41" s="251"/>
      <c r="WCV41" s="251"/>
      <c r="WCW41" s="251"/>
      <c r="WCX41" s="251"/>
      <c r="WCY41" s="251"/>
      <c r="WCZ41" s="251"/>
      <c r="WDA41" s="251"/>
      <c r="WDB41" s="251"/>
      <c r="WDC41" s="251"/>
      <c r="WDD41" s="251"/>
      <c r="WDE41" s="251"/>
      <c r="WDF41" s="251"/>
      <c r="WDG41" s="251"/>
      <c r="WDH41" s="251"/>
      <c r="WDI41" s="251"/>
      <c r="WDJ41" s="251"/>
      <c r="WDK41" s="251"/>
      <c r="WDL41" s="251"/>
      <c r="WDM41" s="251"/>
      <c r="WDN41" s="251"/>
      <c r="WDO41" s="251"/>
      <c r="WDP41" s="251"/>
      <c r="WDQ41" s="251"/>
      <c r="WDR41" s="251"/>
      <c r="WDS41" s="251"/>
      <c r="WDT41" s="251"/>
      <c r="WDU41" s="251"/>
      <c r="WDV41" s="251"/>
      <c r="WDW41" s="251"/>
      <c r="WDX41" s="251"/>
      <c r="WDY41" s="251"/>
      <c r="WDZ41" s="251"/>
      <c r="WEA41" s="251"/>
      <c r="WEB41" s="251"/>
      <c r="WEC41" s="251"/>
      <c r="WED41" s="251"/>
      <c r="WEE41" s="251"/>
      <c r="WEF41" s="251"/>
      <c r="WEG41" s="251"/>
      <c r="WEH41" s="251"/>
      <c r="WEI41" s="251"/>
      <c r="WEJ41" s="251"/>
      <c r="WEK41" s="251"/>
      <c r="WEL41" s="251"/>
      <c r="WEM41" s="251"/>
      <c r="WEN41" s="251"/>
      <c r="WEO41" s="251"/>
      <c r="WEP41" s="251"/>
      <c r="WEQ41" s="251"/>
      <c r="WER41" s="251"/>
      <c r="WES41" s="251"/>
      <c r="WET41" s="251"/>
      <c r="WEU41" s="251"/>
      <c r="WEV41" s="251"/>
      <c r="WEW41" s="251"/>
      <c r="WEX41" s="251"/>
      <c r="WEY41" s="251"/>
      <c r="WEZ41" s="251"/>
      <c r="WFA41" s="251"/>
      <c r="WFB41" s="251"/>
      <c r="WFC41" s="251"/>
      <c r="WFD41" s="251"/>
      <c r="WFE41" s="251"/>
      <c r="WFF41" s="251"/>
      <c r="WFG41" s="251"/>
      <c r="WFH41" s="251"/>
      <c r="WFI41" s="251"/>
      <c r="WFJ41" s="251"/>
      <c r="WFK41" s="251"/>
      <c r="WFL41" s="251"/>
      <c r="WFM41" s="251"/>
      <c r="WFN41" s="251"/>
      <c r="WFO41" s="251"/>
      <c r="WFP41" s="251"/>
      <c r="WFQ41" s="251"/>
      <c r="WFR41" s="251"/>
      <c r="WFS41" s="251"/>
      <c r="WFT41" s="251"/>
      <c r="WFU41" s="251"/>
      <c r="WFV41" s="251"/>
      <c r="WFW41" s="251"/>
      <c r="WFX41" s="251"/>
      <c r="WFY41" s="251"/>
      <c r="WFZ41" s="251"/>
      <c r="WGA41" s="251"/>
      <c r="WGB41" s="251"/>
      <c r="WGC41" s="251"/>
      <c r="WGD41" s="251"/>
      <c r="WGE41" s="251"/>
      <c r="WGF41" s="251"/>
      <c r="WGG41" s="251"/>
      <c r="WGH41" s="251"/>
      <c r="WGI41" s="251"/>
      <c r="WGJ41" s="251"/>
      <c r="WGK41" s="251"/>
      <c r="WGL41" s="251"/>
      <c r="WGM41" s="251"/>
      <c r="WGN41" s="251"/>
      <c r="WGO41" s="251"/>
      <c r="WGP41" s="251"/>
      <c r="WGQ41" s="251"/>
      <c r="WGR41" s="251"/>
      <c r="WGS41" s="251"/>
      <c r="WGT41" s="251"/>
      <c r="WGU41" s="251"/>
      <c r="WGV41" s="251"/>
      <c r="WGW41" s="251"/>
      <c r="WGX41" s="251"/>
      <c r="WGY41" s="251"/>
      <c r="WGZ41" s="251"/>
      <c r="WHA41" s="251"/>
      <c r="WHB41" s="251"/>
      <c r="WHC41" s="251"/>
      <c r="WHD41" s="251"/>
      <c r="WHE41" s="251"/>
      <c r="WHF41" s="251"/>
      <c r="WHG41" s="251"/>
      <c r="WHH41" s="251"/>
      <c r="WHI41" s="251"/>
      <c r="WHJ41" s="251"/>
      <c r="WHK41" s="251"/>
      <c r="WHL41" s="251"/>
      <c r="WHM41" s="251"/>
      <c r="WHN41" s="251"/>
      <c r="WHO41" s="251"/>
      <c r="WHP41" s="251"/>
      <c r="WHQ41" s="251"/>
      <c r="WHR41" s="251"/>
      <c r="WHS41" s="251"/>
      <c r="WHT41" s="251"/>
      <c r="WHU41" s="251"/>
      <c r="WHV41" s="251"/>
      <c r="WHW41" s="251"/>
      <c r="WHX41" s="251"/>
      <c r="WHY41" s="251"/>
      <c r="WHZ41" s="251"/>
      <c r="WIA41" s="251"/>
      <c r="WIB41" s="251"/>
      <c r="WIC41" s="251"/>
      <c r="WID41" s="251"/>
      <c r="WIE41" s="251"/>
      <c r="WIF41" s="251"/>
      <c r="WIG41" s="251"/>
      <c r="WIH41" s="251"/>
      <c r="WII41" s="251"/>
      <c r="WIJ41" s="251"/>
      <c r="WIK41" s="251"/>
      <c r="WIL41" s="251"/>
      <c r="WIM41" s="251"/>
      <c r="WIN41" s="251"/>
      <c r="WIO41" s="251"/>
      <c r="WIP41" s="251"/>
      <c r="WIQ41" s="251"/>
      <c r="WIR41" s="251"/>
      <c r="WIS41" s="251"/>
      <c r="WIT41" s="251"/>
      <c r="WIU41" s="251"/>
      <c r="WIV41" s="251"/>
      <c r="WIW41" s="251"/>
      <c r="WIX41" s="251"/>
      <c r="WIY41" s="251"/>
      <c r="WIZ41" s="251"/>
      <c r="WJA41" s="251"/>
      <c r="WJB41" s="251"/>
      <c r="WJC41" s="251"/>
      <c r="WJD41" s="251"/>
      <c r="WJE41" s="251"/>
      <c r="WJF41" s="251"/>
      <c r="WJG41" s="251"/>
      <c r="WJH41" s="251"/>
      <c r="WJI41" s="251"/>
      <c r="WJJ41" s="251"/>
      <c r="WJK41" s="251"/>
      <c r="WJL41" s="251"/>
      <c r="WJM41" s="251"/>
      <c r="WJN41" s="251"/>
      <c r="WJO41" s="251"/>
      <c r="WJP41" s="251"/>
      <c r="WJQ41" s="251"/>
      <c r="WJR41" s="251"/>
      <c r="WJS41" s="251"/>
      <c r="WJT41" s="251"/>
      <c r="WJU41" s="251"/>
      <c r="WJV41" s="251"/>
      <c r="WJW41" s="251"/>
      <c r="WJX41" s="251"/>
      <c r="WJY41" s="251"/>
      <c r="WJZ41" s="251"/>
      <c r="WKA41" s="251"/>
      <c r="WKB41" s="251"/>
      <c r="WKC41" s="251"/>
      <c r="WKD41" s="251"/>
      <c r="WKE41" s="251"/>
      <c r="WKF41" s="251"/>
      <c r="WKG41" s="251"/>
      <c r="WKH41" s="251"/>
      <c r="WKI41" s="251"/>
      <c r="WKJ41" s="251"/>
      <c r="WKK41" s="251"/>
      <c r="WKL41" s="251"/>
      <c r="WKM41" s="251"/>
      <c r="WKN41" s="251"/>
      <c r="WKO41" s="251"/>
      <c r="WKP41" s="251"/>
      <c r="WKQ41" s="251"/>
      <c r="WKR41" s="251"/>
      <c r="WKS41" s="251"/>
      <c r="WKT41" s="251"/>
      <c r="WKU41" s="251"/>
      <c r="WKV41" s="251"/>
      <c r="WKW41" s="251"/>
      <c r="WKX41" s="251"/>
      <c r="WKY41" s="251"/>
      <c r="WKZ41" s="251"/>
      <c r="WLA41" s="251"/>
      <c r="WLB41" s="251"/>
      <c r="WLC41" s="251"/>
      <c r="WLD41" s="251"/>
      <c r="WLE41" s="251"/>
      <c r="WLF41" s="251"/>
      <c r="WLG41" s="251"/>
      <c r="WLH41" s="251"/>
      <c r="WLI41" s="251"/>
      <c r="WLJ41" s="251"/>
      <c r="WLK41" s="251"/>
      <c r="WLL41" s="251"/>
      <c r="WLM41" s="251"/>
      <c r="WLN41" s="251"/>
      <c r="WLO41" s="251"/>
      <c r="WLP41" s="251"/>
      <c r="WLQ41" s="251"/>
      <c r="WLR41" s="251"/>
      <c r="WLS41" s="251"/>
      <c r="WLT41" s="251"/>
      <c r="WLU41" s="251"/>
      <c r="WLV41" s="251"/>
      <c r="WLW41" s="251"/>
      <c r="WLX41" s="251"/>
      <c r="WLY41" s="251"/>
      <c r="WLZ41" s="251"/>
      <c r="WMA41" s="251"/>
      <c r="WMB41" s="251"/>
      <c r="WMC41" s="251"/>
      <c r="WMD41" s="251"/>
      <c r="WME41" s="251"/>
      <c r="WMF41" s="251"/>
      <c r="WMG41" s="251"/>
      <c r="WMH41" s="251"/>
      <c r="WMI41" s="251"/>
      <c r="WMJ41" s="251"/>
      <c r="WMK41" s="251"/>
      <c r="WML41" s="251"/>
      <c r="WMM41" s="251"/>
      <c r="WMN41" s="251"/>
      <c r="WMO41" s="251"/>
      <c r="WMP41" s="251"/>
      <c r="WMQ41" s="251"/>
      <c r="WMR41" s="251"/>
      <c r="WMS41" s="251"/>
      <c r="WMT41" s="251"/>
      <c r="WMU41" s="251"/>
      <c r="WMV41" s="251"/>
      <c r="WMW41" s="251"/>
      <c r="WMX41" s="251"/>
      <c r="WMY41" s="251"/>
      <c r="WMZ41" s="251"/>
      <c r="WNA41" s="251"/>
      <c r="WNB41" s="251"/>
      <c r="WNC41" s="251"/>
      <c r="WND41" s="251"/>
      <c r="WNE41" s="251"/>
      <c r="WNF41" s="251"/>
      <c r="WNG41" s="251"/>
      <c r="WNH41" s="251"/>
      <c r="WNI41" s="251"/>
      <c r="WNJ41" s="251"/>
      <c r="WNK41" s="251"/>
      <c r="WNL41" s="251"/>
      <c r="WNM41" s="251"/>
      <c r="WNN41" s="251"/>
      <c r="WNO41" s="251"/>
      <c r="WNP41" s="251"/>
      <c r="WNQ41" s="251"/>
      <c r="WNR41" s="251"/>
      <c r="WNS41" s="251"/>
      <c r="WNT41" s="251"/>
      <c r="WNU41" s="251"/>
      <c r="WNV41" s="251"/>
      <c r="WNW41" s="251"/>
      <c r="WNX41" s="251"/>
      <c r="WNY41" s="251"/>
      <c r="WNZ41" s="251"/>
      <c r="WOA41" s="251"/>
      <c r="WOB41" s="251"/>
      <c r="WOC41" s="251"/>
      <c r="WOD41" s="251"/>
      <c r="WOE41" s="251"/>
      <c r="WOF41" s="251"/>
      <c r="WOG41" s="251"/>
      <c r="WOH41" s="251"/>
      <c r="WOI41" s="251"/>
      <c r="WOJ41" s="251"/>
      <c r="WOK41" s="251"/>
      <c r="WOL41" s="251"/>
      <c r="WOM41" s="251"/>
      <c r="WON41" s="251"/>
      <c r="WOO41" s="251"/>
      <c r="WOP41" s="251"/>
      <c r="WOQ41" s="251"/>
      <c r="WOR41" s="251"/>
      <c r="WOS41" s="251"/>
      <c r="WOT41" s="251"/>
      <c r="WOU41" s="251"/>
      <c r="WOV41" s="251"/>
      <c r="WOW41" s="251"/>
      <c r="WOX41" s="251"/>
      <c r="WOY41" s="251"/>
      <c r="WOZ41" s="251"/>
      <c r="WPA41" s="251"/>
      <c r="WPB41" s="251"/>
      <c r="WPC41" s="251"/>
      <c r="WPD41" s="251"/>
      <c r="WPE41" s="251"/>
      <c r="WPF41" s="251"/>
      <c r="WPG41" s="251"/>
      <c r="WPH41" s="251"/>
      <c r="WPI41" s="251"/>
      <c r="WPJ41" s="251"/>
      <c r="WPK41" s="251"/>
      <c r="WPL41" s="251"/>
      <c r="WPM41" s="251"/>
      <c r="WPN41" s="251"/>
      <c r="WPO41" s="251"/>
      <c r="WPP41" s="251"/>
      <c r="WPQ41" s="251"/>
      <c r="WPR41" s="251"/>
      <c r="WPS41" s="251"/>
      <c r="WPT41" s="251"/>
      <c r="WPU41" s="251"/>
      <c r="WPV41" s="251"/>
      <c r="WPW41" s="251"/>
      <c r="WPX41" s="251"/>
      <c r="WPY41" s="251"/>
      <c r="WPZ41" s="251"/>
      <c r="WQA41" s="251"/>
      <c r="WQB41" s="251"/>
      <c r="WQC41" s="251"/>
      <c r="WQD41" s="251"/>
      <c r="WQE41" s="251"/>
      <c r="WQF41" s="251"/>
      <c r="WQG41" s="251"/>
      <c r="WQH41" s="251"/>
      <c r="WQI41" s="251"/>
      <c r="WQJ41" s="251"/>
      <c r="WQK41" s="251"/>
      <c r="WQL41" s="251"/>
      <c r="WQM41" s="251"/>
      <c r="WQN41" s="251"/>
      <c r="WQO41" s="251"/>
      <c r="WQP41" s="251"/>
      <c r="WQQ41" s="251"/>
      <c r="WQR41" s="251"/>
      <c r="WQS41" s="251"/>
      <c r="WQT41" s="251"/>
      <c r="WQU41" s="251"/>
      <c r="WQV41" s="251"/>
      <c r="WQW41" s="251"/>
      <c r="WQX41" s="251"/>
      <c r="WQY41" s="251"/>
      <c r="WQZ41" s="251"/>
      <c r="WRA41" s="251"/>
      <c r="WRB41" s="251"/>
      <c r="WRC41" s="251"/>
      <c r="WRD41" s="251"/>
      <c r="WRE41" s="251"/>
      <c r="WRF41" s="251"/>
      <c r="WRG41" s="251"/>
      <c r="WRH41" s="251"/>
      <c r="WRI41" s="251"/>
      <c r="WRJ41" s="251"/>
      <c r="WRK41" s="251"/>
      <c r="WRL41" s="251"/>
      <c r="WRM41" s="251"/>
      <c r="WRN41" s="251"/>
      <c r="WRO41" s="251"/>
      <c r="WRP41" s="251"/>
      <c r="WRQ41" s="251"/>
      <c r="WRR41" s="251"/>
      <c r="WRS41" s="251"/>
      <c r="WRT41" s="251"/>
      <c r="WRU41" s="251"/>
      <c r="WRV41" s="251"/>
      <c r="WRW41" s="251"/>
      <c r="WRX41" s="251"/>
      <c r="WRY41" s="251"/>
      <c r="WRZ41" s="251"/>
      <c r="WSA41" s="251"/>
      <c r="WSB41" s="251"/>
      <c r="WSC41" s="251"/>
      <c r="WSD41" s="251"/>
      <c r="WSE41" s="251"/>
      <c r="WSF41" s="251"/>
      <c r="WSG41" s="251"/>
      <c r="WSH41" s="251"/>
      <c r="WSI41" s="251"/>
      <c r="WSJ41" s="251"/>
      <c r="WSK41" s="251"/>
      <c r="WSL41" s="251"/>
      <c r="WSM41" s="251"/>
      <c r="WSN41" s="251"/>
      <c r="WSO41" s="251"/>
      <c r="WSP41" s="251"/>
      <c r="WSQ41" s="251"/>
      <c r="WSR41" s="251"/>
      <c r="WSS41" s="251"/>
      <c r="WST41" s="251"/>
      <c r="WSU41" s="251"/>
      <c r="WSV41" s="251"/>
      <c r="WSW41" s="251"/>
      <c r="WSX41" s="251"/>
      <c r="WSY41" s="251"/>
      <c r="WSZ41" s="251"/>
      <c r="WTA41" s="251"/>
      <c r="WTB41" s="251"/>
      <c r="WTC41" s="251"/>
      <c r="WTD41" s="251"/>
      <c r="WTE41" s="251"/>
      <c r="WTF41" s="251"/>
      <c r="WTG41" s="251"/>
      <c r="WTH41" s="251"/>
      <c r="WTI41" s="251"/>
      <c r="WTJ41" s="251"/>
      <c r="WTK41" s="251"/>
      <c r="WTL41" s="251"/>
      <c r="WTM41" s="251"/>
      <c r="WTN41" s="251"/>
      <c r="WTO41" s="251"/>
      <c r="WTP41" s="251"/>
      <c r="WTQ41" s="251"/>
      <c r="WTR41" s="251"/>
      <c r="WTS41" s="251"/>
      <c r="WTT41" s="251"/>
      <c r="WTU41" s="251"/>
      <c r="WTV41" s="251"/>
      <c r="WTW41" s="251"/>
      <c r="WTX41" s="251"/>
      <c r="WTY41" s="251"/>
      <c r="WTZ41" s="251"/>
      <c r="WUA41" s="251"/>
      <c r="WUB41" s="251"/>
      <c r="WUC41" s="251"/>
      <c r="WUD41" s="251"/>
      <c r="WUE41" s="251"/>
      <c r="WUF41" s="251"/>
      <c r="WUG41" s="251"/>
      <c r="WUH41" s="251"/>
      <c r="WUI41" s="251"/>
      <c r="WUJ41" s="251"/>
      <c r="WUK41" s="251"/>
      <c r="WUL41" s="251"/>
      <c r="WUM41" s="251"/>
      <c r="WUN41" s="251"/>
      <c r="WUO41" s="251"/>
      <c r="WUP41" s="251"/>
      <c r="WUQ41" s="251"/>
      <c r="WUR41" s="251"/>
      <c r="WUS41" s="251"/>
      <c r="WUT41" s="251"/>
      <c r="WUU41" s="251"/>
      <c r="WUV41" s="251"/>
      <c r="WUW41" s="251"/>
      <c r="WUX41" s="251"/>
      <c r="WUY41" s="251"/>
      <c r="WUZ41" s="251"/>
      <c r="WVA41" s="251"/>
      <c r="WVB41" s="251"/>
      <c r="WVC41" s="251"/>
      <c r="WVD41" s="251"/>
      <c r="WVE41" s="251"/>
      <c r="WVF41" s="251"/>
      <c r="WVG41" s="251"/>
      <c r="WVH41" s="251"/>
      <c r="WVI41" s="251"/>
      <c r="WVJ41" s="251"/>
      <c r="WVK41" s="251"/>
      <c r="WVL41" s="251"/>
      <c r="WVM41" s="251"/>
      <c r="WVN41" s="251"/>
      <c r="WVO41" s="251"/>
      <c r="WVP41" s="251"/>
      <c r="WVQ41" s="251"/>
      <c r="WVR41" s="251"/>
      <c r="WVS41" s="251"/>
      <c r="WVT41" s="251"/>
      <c r="WVU41" s="251"/>
      <c r="WVV41" s="251"/>
      <c r="WVW41" s="251"/>
      <c r="WVX41" s="251"/>
      <c r="WVY41" s="251"/>
      <c r="WVZ41" s="251"/>
      <c r="WWA41" s="251"/>
      <c r="WWB41" s="251"/>
      <c r="WWC41" s="251"/>
      <c r="WWD41" s="251"/>
      <c r="WWE41" s="251"/>
      <c r="WWF41" s="251"/>
      <c r="WWG41" s="251"/>
      <c r="WWH41" s="251"/>
      <c r="WWI41" s="251"/>
      <c r="WWJ41" s="251"/>
      <c r="WWK41" s="251"/>
      <c r="WWL41" s="251"/>
      <c r="WWM41" s="251"/>
      <c r="WWN41" s="251"/>
      <c r="WWO41" s="251"/>
      <c r="WWP41" s="251"/>
      <c r="WWQ41" s="251"/>
      <c r="WWR41" s="251"/>
      <c r="WWS41" s="251"/>
      <c r="WWT41" s="251"/>
      <c r="WWU41" s="251"/>
      <c r="WWV41" s="251"/>
      <c r="WWW41" s="251"/>
      <c r="WWX41" s="251"/>
      <c r="WWY41" s="251"/>
      <c r="WWZ41" s="251"/>
      <c r="WXA41" s="251"/>
      <c r="WXB41" s="251"/>
      <c r="WXC41" s="251"/>
      <c r="WXD41" s="251"/>
      <c r="WXE41" s="251"/>
      <c r="WXF41" s="251"/>
      <c r="WXG41" s="251"/>
      <c r="WXH41" s="251"/>
      <c r="WXI41" s="251"/>
      <c r="WXJ41" s="251"/>
      <c r="WXK41" s="251"/>
      <c r="WXL41" s="251"/>
      <c r="WXM41" s="251"/>
      <c r="WXN41" s="251"/>
      <c r="WXO41" s="251"/>
      <c r="WXP41" s="251"/>
      <c r="WXQ41" s="251"/>
      <c r="WXR41" s="251"/>
      <c r="WXS41" s="251"/>
      <c r="WXT41" s="251"/>
      <c r="WXU41" s="251"/>
      <c r="WXV41" s="251"/>
      <c r="WXW41" s="251"/>
      <c r="WXX41" s="251"/>
      <c r="WXY41" s="251"/>
      <c r="WXZ41" s="251"/>
      <c r="WYA41" s="251"/>
      <c r="WYB41" s="251"/>
      <c r="WYC41" s="251"/>
      <c r="WYD41" s="251"/>
      <c r="WYE41" s="251"/>
      <c r="WYF41" s="251"/>
      <c r="WYG41" s="251"/>
      <c r="WYH41" s="251"/>
      <c r="WYI41" s="251"/>
      <c r="WYJ41" s="251"/>
      <c r="WYK41" s="251"/>
      <c r="WYL41" s="251"/>
      <c r="WYM41" s="251"/>
      <c r="WYN41" s="251"/>
      <c r="WYO41" s="251"/>
      <c r="WYP41" s="251"/>
      <c r="WYQ41" s="251"/>
      <c r="WYR41" s="251"/>
      <c r="WYS41" s="251"/>
      <c r="WYT41" s="251"/>
      <c r="WYU41" s="251"/>
      <c r="WYV41" s="251"/>
      <c r="WYW41" s="251"/>
      <c r="WYX41" s="251"/>
      <c r="WYY41" s="251"/>
      <c r="WYZ41" s="251"/>
      <c r="WZA41" s="251"/>
      <c r="WZB41" s="251"/>
      <c r="WZC41" s="251"/>
      <c r="WZD41" s="251"/>
      <c r="WZE41" s="251"/>
      <c r="WZF41" s="251"/>
      <c r="WZG41" s="251"/>
      <c r="WZH41" s="251"/>
      <c r="WZI41" s="251"/>
      <c r="WZJ41" s="251"/>
      <c r="WZK41" s="251"/>
      <c r="WZL41" s="251"/>
      <c r="WZM41" s="251"/>
      <c r="WZN41" s="251"/>
      <c r="WZO41" s="251"/>
      <c r="WZP41" s="251"/>
      <c r="WZQ41" s="251"/>
      <c r="WZR41" s="251"/>
      <c r="WZS41" s="251"/>
      <c r="WZT41" s="251"/>
      <c r="WZU41" s="251"/>
      <c r="WZV41" s="251"/>
      <c r="WZW41" s="251"/>
      <c r="WZX41" s="251"/>
      <c r="WZY41" s="251"/>
      <c r="WZZ41" s="251"/>
      <c r="XAA41" s="251"/>
      <c r="XAB41" s="251"/>
      <c r="XAC41" s="251"/>
      <c r="XAD41" s="251"/>
      <c r="XAE41" s="251"/>
      <c r="XAF41" s="251"/>
      <c r="XAG41" s="251"/>
      <c r="XAH41" s="251"/>
      <c r="XAI41" s="251"/>
      <c r="XAJ41" s="251"/>
      <c r="XAK41" s="251"/>
      <c r="XAL41" s="251"/>
      <c r="XAM41" s="251"/>
      <c r="XAN41" s="251"/>
      <c r="XAO41" s="251"/>
      <c r="XAP41" s="251"/>
      <c r="XAQ41" s="251"/>
      <c r="XAR41" s="251"/>
      <c r="XAS41" s="251"/>
      <c r="XAT41" s="251"/>
      <c r="XAU41" s="251"/>
      <c r="XAV41" s="251"/>
      <c r="XAW41" s="251"/>
      <c r="XAX41" s="251"/>
      <c r="XAY41" s="251"/>
      <c r="XAZ41" s="251"/>
      <c r="XBA41" s="251"/>
      <c r="XBB41" s="251"/>
      <c r="XBC41" s="251"/>
      <c r="XBD41" s="251"/>
      <c r="XBE41" s="251"/>
      <c r="XBF41" s="251"/>
      <c r="XBG41" s="251"/>
      <c r="XBH41" s="251"/>
      <c r="XBI41" s="251"/>
      <c r="XBJ41" s="251"/>
      <c r="XBK41" s="251"/>
      <c r="XBL41" s="251"/>
      <c r="XBM41" s="251"/>
      <c r="XBN41" s="251"/>
      <c r="XBO41" s="251"/>
      <c r="XBP41" s="251"/>
      <c r="XBQ41" s="251"/>
      <c r="XBR41" s="251"/>
      <c r="XBS41" s="251"/>
      <c r="XBT41" s="251"/>
      <c r="XBU41" s="251"/>
      <c r="XBV41" s="251"/>
      <c r="XBW41" s="251"/>
      <c r="XBX41" s="251"/>
      <c r="XBY41" s="251"/>
      <c r="XBZ41" s="251"/>
      <c r="XCA41" s="251"/>
      <c r="XCB41" s="251"/>
      <c r="XCC41" s="251"/>
      <c r="XCD41" s="251"/>
      <c r="XCE41" s="251"/>
      <c r="XCF41" s="251"/>
      <c r="XCG41" s="251"/>
    </row>
    <row r="42" spans="1:16309" s="361" customFormat="1" ht="96.75" customHeight="1">
      <c r="A42" s="341"/>
      <c r="B42" s="358"/>
      <c r="C42" s="335"/>
      <c r="D42" s="335"/>
      <c r="E42" s="336"/>
      <c r="F42" s="337" t="s">
        <v>301</v>
      </c>
      <c r="G42" s="338"/>
      <c r="H42" s="359"/>
      <c r="I42" s="360">
        <f t="shared" ref="I42:K42" si="14">SUM(I29:I38)</f>
        <v>132.423</v>
      </c>
      <c r="J42" s="360">
        <f t="shared" si="14"/>
        <v>0</v>
      </c>
      <c r="K42" s="360">
        <f t="shared" si="14"/>
        <v>383.21100000000001</v>
      </c>
      <c r="L42" s="360">
        <f>SUM(L25:L41)</f>
        <v>1268.9020000000005</v>
      </c>
      <c r="M42" s="360">
        <f t="shared" ref="M42:BX42" si="15">SUM(M25:M41)</f>
        <v>0</v>
      </c>
      <c r="N42" s="360">
        <f t="shared" si="15"/>
        <v>0</v>
      </c>
      <c r="O42" s="360">
        <f t="shared" si="15"/>
        <v>0</v>
      </c>
      <c r="P42" s="360">
        <f t="shared" si="15"/>
        <v>0</v>
      </c>
      <c r="Q42" s="360">
        <f t="shared" si="15"/>
        <v>0</v>
      </c>
      <c r="R42" s="360">
        <f t="shared" si="15"/>
        <v>0</v>
      </c>
      <c r="S42" s="360">
        <f t="shared" si="15"/>
        <v>0</v>
      </c>
      <c r="T42" s="360">
        <f t="shared" si="15"/>
        <v>0</v>
      </c>
      <c r="U42" s="360">
        <f t="shared" si="15"/>
        <v>0</v>
      </c>
      <c r="V42" s="360">
        <f t="shared" si="15"/>
        <v>0</v>
      </c>
      <c r="W42" s="360">
        <f t="shared" si="15"/>
        <v>0</v>
      </c>
      <c r="X42" s="360">
        <f t="shared" si="15"/>
        <v>0</v>
      </c>
      <c r="Y42" s="360">
        <f t="shared" si="15"/>
        <v>0</v>
      </c>
      <c r="Z42" s="360">
        <f t="shared" si="15"/>
        <v>0</v>
      </c>
      <c r="AA42" s="360">
        <f t="shared" si="15"/>
        <v>0</v>
      </c>
      <c r="AB42" s="360">
        <f t="shared" si="15"/>
        <v>0</v>
      </c>
      <c r="AC42" s="360">
        <f t="shared" si="15"/>
        <v>0</v>
      </c>
      <c r="AD42" s="360">
        <f t="shared" si="15"/>
        <v>0</v>
      </c>
      <c r="AE42" s="360">
        <f t="shared" si="15"/>
        <v>0</v>
      </c>
      <c r="AF42" s="360">
        <f t="shared" si="15"/>
        <v>0</v>
      </c>
      <c r="AG42" s="360">
        <f t="shared" si="15"/>
        <v>0</v>
      </c>
      <c r="AH42" s="360">
        <f t="shared" si="15"/>
        <v>0</v>
      </c>
      <c r="AI42" s="360">
        <f t="shared" si="15"/>
        <v>0</v>
      </c>
      <c r="AJ42" s="360">
        <f t="shared" si="15"/>
        <v>0</v>
      </c>
      <c r="AK42" s="360">
        <f t="shared" si="15"/>
        <v>0</v>
      </c>
      <c r="AL42" s="360">
        <f t="shared" si="15"/>
        <v>0</v>
      </c>
      <c r="AM42" s="360">
        <f t="shared" si="15"/>
        <v>0</v>
      </c>
      <c r="AN42" s="360">
        <f t="shared" si="15"/>
        <v>0</v>
      </c>
      <c r="AO42" s="360">
        <f t="shared" si="15"/>
        <v>0</v>
      </c>
      <c r="AP42" s="360">
        <f t="shared" si="15"/>
        <v>0</v>
      </c>
      <c r="AQ42" s="360">
        <f t="shared" si="15"/>
        <v>0</v>
      </c>
      <c r="AR42" s="360">
        <f t="shared" si="15"/>
        <v>0</v>
      </c>
      <c r="AS42" s="360">
        <f t="shared" si="15"/>
        <v>0</v>
      </c>
      <c r="AT42" s="360">
        <f t="shared" si="15"/>
        <v>0</v>
      </c>
      <c r="AU42" s="360">
        <f t="shared" si="15"/>
        <v>0</v>
      </c>
      <c r="AV42" s="360">
        <f t="shared" si="15"/>
        <v>0</v>
      </c>
      <c r="AW42" s="360">
        <f t="shared" si="15"/>
        <v>0</v>
      </c>
      <c r="AX42" s="360">
        <f t="shared" si="15"/>
        <v>0</v>
      </c>
      <c r="AY42" s="360">
        <f t="shared" si="15"/>
        <v>0</v>
      </c>
      <c r="AZ42" s="360">
        <f t="shared" si="15"/>
        <v>0</v>
      </c>
      <c r="BA42" s="360">
        <f t="shared" si="15"/>
        <v>0</v>
      </c>
      <c r="BB42" s="360">
        <f t="shared" si="15"/>
        <v>0</v>
      </c>
      <c r="BC42" s="360">
        <f t="shared" si="15"/>
        <v>0</v>
      </c>
      <c r="BD42" s="360">
        <f t="shared" si="15"/>
        <v>0</v>
      </c>
      <c r="BE42" s="360">
        <f t="shared" si="15"/>
        <v>0</v>
      </c>
      <c r="BF42" s="360">
        <f t="shared" si="15"/>
        <v>0</v>
      </c>
      <c r="BG42" s="360">
        <f t="shared" si="15"/>
        <v>0</v>
      </c>
      <c r="BH42" s="360">
        <f t="shared" si="15"/>
        <v>0</v>
      </c>
      <c r="BI42" s="360">
        <f t="shared" si="15"/>
        <v>0</v>
      </c>
      <c r="BJ42" s="360">
        <f t="shared" si="15"/>
        <v>0</v>
      </c>
      <c r="BK42" s="360">
        <f t="shared" si="15"/>
        <v>0</v>
      </c>
      <c r="BL42" s="360">
        <f t="shared" si="15"/>
        <v>0</v>
      </c>
      <c r="BM42" s="360">
        <f t="shared" si="15"/>
        <v>0</v>
      </c>
      <c r="BN42" s="360">
        <f t="shared" si="15"/>
        <v>0</v>
      </c>
      <c r="BO42" s="360">
        <f t="shared" si="15"/>
        <v>0</v>
      </c>
      <c r="BP42" s="360">
        <f t="shared" si="15"/>
        <v>0</v>
      </c>
      <c r="BQ42" s="360">
        <f t="shared" si="15"/>
        <v>0</v>
      </c>
      <c r="BR42" s="360">
        <f t="shared" si="15"/>
        <v>0</v>
      </c>
      <c r="BS42" s="360">
        <f t="shared" si="15"/>
        <v>0</v>
      </c>
      <c r="BT42" s="360">
        <f t="shared" si="15"/>
        <v>0</v>
      </c>
      <c r="BU42" s="360">
        <f t="shared" si="15"/>
        <v>0</v>
      </c>
      <c r="BV42" s="360">
        <f t="shared" si="15"/>
        <v>0</v>
      </c>
      <c r="BW42" s="360">
        <f t="shared" si="15"/>
        <v>0</v>
      </c>
      <c r="BX42" s="360">
        <f t="shared" si="15"/>
        <v>0</v>
      </c>
      <c r="BY42" s="360">
        <f t="shared" ref="BY42:EJ42" si="16">SUM(BY25:BY41)</f>
        <v>0</v>
      </c>
      <c r="BZ42" s="360">
        <f t="shared" si="16"/>
        <v>0</v>
      </c>
      <c r="CA42" s="360">
        <f t="shared" si="16"/>
        <v>0</v>
      </c>
      <c r="CB42" s="360">
        <f t="shared" si="16"/>
        <v>0</v>
      </c>
      <c r="CC42" s="360">
        <f t="shared" si="16"/>
        <v>0</v>
      </c>
      <c r="CD42" s="360">
        <f t="shared" si="16"/>
        <v>0</v>
      </c>
      <c r="CE42" s="360">
        <f t="shared" si="16"/>
        <v>0</v>
      </c>
      <c r="CF42" s="360">
        <f t="shared" si="16"/>
        <v>0</v>
      </c>
      <c r="CG42" s="360">
        <f t="shared" si="16"/>
        <v>0</v>
      </c>
      <c r="CH42" s="360">
        <f t="shared" si="16"/>
        <v>0</v>
      </c>
      <c r="CI42" s="360">
        <f t="shared" si="16"/>
        <v>0</v>
      </c>
      <c r="CJ42" s="360">
        <f t="shared" si="16"/>
        <v>0</v>
      </c>
      <c r="CK42" s="360">
        <f t="shared" si="16"/>
        <v>0</v>
      </c>
      <c r="CL42" s="360">
        <f t="shared" si="16"/>
        <v>0</v>
      </c>
      <c r="CM42" s="360">
        <f t="shared" si="16"/>
        <v>0</v>
      </c>
      <c r="CN42" s="360">
        <f t="shared" si="16"/>
        <v>0</v>
      </c>
      <c r="CO42" s="360">
        <f t="shared" si="16"/>
        <v>0</v>
      </c>
      <c r="CP42" s="360">
        <f t="shared" si="16"/>
        <v>0</v>
      </c>
      <c r="CQ42" s="360">
        <f t="shared" si="16"/>
        <v>0</v>
      </c>
      <c r="CR42" s="360">
        <f t="shared" si="16"/>
        <v>0</v>
      </c>
      <c r="CS42" s="360">
        <f t="shared" si="16"/>
        <v>0</v>
      </c>
      <c r="CT42" s="360">
        <f t="shared" si="16"/>
        <v>0</v>
      </c>
      <c r="CU42" s="360">
        <f t="shared" si="16"/>
        <v>0</v>
      </c>
      <c r="CV42" s="360">
        <f t="shared" si="16"/>
        <v>0</v>
      </c>
      <c r="CW42" s="360">
        <f t="shared" si="16"/>
        <v>0</v>
      </c>
      <c r="CX42" s="360">
        <f t="shared" si="16"/>
        <v>0</v>
      </c>
      <c r="CY42" s="360">
        <f t="shared" si="16"/>
        <v>0</v>
      </c>
      <c r="CZ42" s="360">
        <f t="shared" si="16"/>
        <v>0</v>
      </c>
      <c r="DA42" s="360">
        <f t="shared" si="16"/>
        <v>0</v>
      </c>
      <c r="DB42" s="360">
        <f t="shared" si="16"/>
        <v>0</v>
      </c>
      <c r="DC42" s="360">
        <f t="shared" si="16"/>
        <v>0</v>
      </c>
      <c r="DD42" s="360">
        <f t="shared" si="16"/>
        <v>0</v>
      </c>
      <c r="DE42" s="360">
        <f t="shared" si="16"/>
        <v>0</v>
      </c>
      <c r="DF42" s="360">
        <f t="shared" si="16"/>
        <v>0</v>
      </c>
      <c r="DG42" s="360">
        <f t="shared" si="16"/>
        <v>0</v>
      </c>
      <c r="DH42" s="360">
        <f t="shared" si="16"/>
        <v>0</v>
      </c>
      <c r="DI42" s="360">
        <f t="shared" si="16"/>
        <v>0</v>
      </c>
      <c r="DJ42" s="360">
        <f t="shared" si="16"/>
        <v>0</v>
      </c>
      <c r="DK42" s="360">
        <f t="shared" si="16"/>
        <v>0</v>
      </c>
      <c r="DL42" s="360">
        <f t="shared" si="16"/>
        <v>0</v>
      </c>
      <c r="DM42" s="360">
        <f t="shared" si="16"/>
        <v>0</v>
      </c>
      <c r="DN42" s="360">
        <f t="shared" si="16"/>
        <v>0</v>
      </c>
      <c r="DO42" s="360">
        <f t="shared" si="16"/>
        <v>0</v>
      </c>
      <c r="DP42" s="360">
        <f t="shared" si="16"/>
        <v>0</v>
      </c>
      <c r="DQ42" s="360">
        <f t="shared" si="16"/>
        <v>0</v>
      </c>
      <c r="DR42" s="360">
        <f t="shared" si="16"/>
        <v>0</v>
      </c>
      <c r="DS42" s="360">
        <f t="shared" si="16"/>
        <v>0</v>
      </c>
      <c r="DT42" s="360">
        <f t="shared" si="16"/>
        <v>0</v>
      </c>
      <c r="DU42" s="360">
        <f t="shared" si="16"/>
        <v>0</v>
      </c>
      <c r="DV42" s="360">
        <f t="shared" si="16"/>
        <v>0</v>
      </c>
      <c r="DW42" s="360">
        <f t="shared" si="16"/>
        <v>0</v>
      </c>
      <c r="DX42" s="360">
        <f t="shared" si="16"/>
        <v>0</v>
      </c>
      <c r="DY42" s="360">
        <f t="shared" si="16"/>
        <v>0</v>
      </c>
      <c r="DZ42" s="360">
        <f t="shared" si="16"/>
        <v>0</v>
      </c>
      <c r="EA42" s="360">
        <f t="shared" si="16"/>
        <v>0</v>
      </c>
      <c r="EB42" s="360">
        <f t="shared" si="16"/>
        <v>0</v>
      </c>
      <c r="EC42" s="360">
        <f t="shared" si="16"/>
        <v>0</v>
      </c>
      <c r="ED42" s="360">
        <f t="shared" si="16"/>
        <v>0</v>
      </c>
      <c r="EE42" s="360">
        <f t="shared" si="16"/>
        <v>0</v>
      </c>
      <c r="EF42" s="360">
        <f t="shared" si="16"/>
        <v>0</v>
      </c>
      <c r="EG42" s="360">
        <f t="shared" si="16"/>
        <v>0</v>
      </c>
      <c r="EH42" s="360">
        <f t="shared" si="16"/>
        <v>0</v>
      </c>
      <c r="EI42" s="360">
        <f t="shared" si="16"/>
        <v>0</v>
      </c>
      <c r="EJ42" s="360">
        <f t="shared" si="16"/>
        <v>0</v>
      </c>
      <c r="EK42" s="360">
        <f t="shared" ref="EK42:GV42" si="17">SUM(EK25:EK41)</f>
        <v>0</v>
      </c>
      <c r="EL42" s="360">
        <f t="shared" si="17"/>
        <v>0</v>
      </c>
      <c r="EM42" s="360">
        <f t="shared" si="17"/>
        <v>0</v>
      </c>
      <c r="EN42" s="360">
        <f t="shared" si="17"/>
        <v>0</v>
      </c>
      <c r="EO42" s="360">
        <f t="shared" si="17"/>
        <v>0</v>
      </c>
      <c r="EP42" s="360">
        <f t="shared" si="17"/>
        <v>0</v>
      </c>
      <c r="EQ42" s="360">
        <f t="shared" si="17"/>
        <v>0</v>
      </c>
      <c r="ER42" s="360">
        <f t="shared" si="17"/>
        <v>0</v>
      </c>
      <c r="ES42" s="360">
        <f t="shared" si="17"/>
        <v>0</v>
      </c>
      <c r="ET42" s="360">
        <f t="shared" si="17"/>
        <v>0</v>
      </c>
      <c r="EU42" s="360">
        <f t="shared" si="17"/>
        <v>0</v>
      </c>
      <c r="EV42" s="360">
        <f t="shared" si="17"/>
        <v>0</v>
      </c>
      <c r="EW42" s="360">
        <f t="shared" si="17"/>
        <v>0</v>
      </c>
      <c r="EX42" s="360">
        <f t="shared" si="17"/>
        <v>0</v>
      </c>
      <c r="EY42" s="360">
        <f t="shared" si="17"/>
        <v>0</v>
      </c>
      <c r="EZ42" s="360">
        <f t="shared" si="17"/>
        <v>0</v>
      </c>
      <c r="FA42" s="360">
        <f t="shared" si="17"/>
        <v>0</v>
      </c>
      <c r="FB42" s="360">
        <f t="shared" si="17"/>
        <v>0</v>
      </c>
      <c r="FC42" s="360">
        <f t="shared" si="17"/>
        <v>0</v>
      </c>
      <c r="FD42" s="360">
        <f t="shared" si="17"/>
        <v>0</v>
      </c>
      <c r="FE42" s="360">
        <f t="shared" si="17"/>
        <v>0</v>
      </c>
      <c r="FF42" s="360">
        <f t="shared" si="17"/>
        <v>0</v>
      </c>
      <c r="FG42" s="360">
        <f t="shared" si="17"/>
        <v>0</v>
      </c>
      <c r="FH42" s="360">
        <f t="shared" si="17"/>
        <v>0</v>
      </c>
      <c r="FI42" s="360">
        <f t="shared" si="17"/>
        <v>0</v>
      </c>
      <c r="FJ42" s="360">
        <f t="shared" si="17"/>
        <v>0</v>
      </c>
      <c r="FK42" s="360">
        <f t="shared" si="17"/>
        <v>0</v>
      </c>
      <c r="FL42" s="360">
        <f t="shared" si="17"/>
        <v>0</v>
      </c>
      <c r="FM42" s="360">
        <f t="shared" si="17"/>
        <v>0</v>
      </c>
      <c r="FN42" s="360">
        <f t="shared" si="17"/>
        <v>0</v>
      </c>
      <c r="FO42" s="360">
        <f t="shared" si="17"/>
        <v>0</v>
      </c>
      <c r="FP42" s="360">
        <f t="shared" si="17"/>
        <v>0</v>
      </c>
      <c r="FQ42" s="360">
        <f t="shared" si="17"/>
        <v>0</v>
      </c>
      <c r="FR42" s="360">
        <f t="shared" si="17"/>
        <v>0</v>
      </c>
      <c r="FS42" s="360">
        <f t="shared" si="17"/>
        <v>0</v>
      </c>
      <c r="FT42" s="360">
        <f t="shared" si="17"/>
        <v>0</v>
      </c>
      <c r="FU42" s="360">
        <f t="shared" si="17"/>
        <v>0</v>
      </c>
      <c r="FV42" s="360">
        <f t="shared" si="17"/>
        <v>0</v>
      </c>
      <c r="FW42" s="360">
        <f t="shared" si="17"/>
        <v>163.16999999999999</v>
      </c>
      <c r="FX42" s="360">
        <f t="shared" si="17"/>
        <v>0</v>
      </c>
      <c r="FY42" s="360">
        <f t="shared" si="17"/>
        <v>0</v>
      </c>
      <c r="FZ42" s="360">
        <f t="shared" si="17"/>
        <v>0</v>
      </c>
      <c r="GA42" s="360">
        <f t="shared" si="17"/>
        <v>614.09699999999998</v>
      </c>
      <c r="GB42" s="360">
        <f t="shared" si="17"/>
        <v>0</v>
      </c>
      <c r="GC42" s="360">
        <f t="shared" si="17"/>
        <v>169.303</v>
      </c>
      <c r="GD42" s="360">
        <f t="shared" si="17"/>
        <v>169.303</v>
      </c>
      <c r="GE42" s="360">
        <f t="shared" si="17"/>
        <v>0</v>
      </c>
      <c r="GF42" s="360">
        <f t="shared" si="17"/>
        <v>0</v>
      </c>
      <c r="GG42" s="360">
        <f t="shared" si="17"/>
        <v>0</v>
      </c>
      <c r="GH42" s="360">
        <f t="shared" si="17"/>
        <v>0</v>
      </c>
      <c r="GI42" s="360">
        <f t="shared" si="17"/>
        <v>0</v>
      </c>
      <c r="GJ42" s="360">
        <f t="shared" si="17"/>
        <v>0</v>
      </c>
      <c r="GK42" s="360">
        <f t="shared" si="17"/>
        <v>0</v>
      </c>
      <c r="GL42" s="360">
        <f t="shared" si="17"/>
        <v>0</v>
      </c>
      <c r="GM42" s="360">
        <f t="shared" si="17"/>
        <v>137</v>
      </c>
      <c r="GN42" s="360">
        <f t="shared" si="17"/>
        <v>0</v>
      </c>
      <c r="GO42" s="360">
        <f t="shared" si="17"/>
        <v>0</v>
      </c>
      <c r="GP42" s="360">
        <f t="shared" si="17"/>
        <v>0</v>
      </c>
      <c r="GQ42" s="360">
        <f t="shared" si="17"/>
        <v>0</v>
      </c>
      <c r="GR42" s="360">
        <f t="shared" si="17"/>
        <v>0</v>
      </c>
      <c r="GS42" s="360">
        <f t="shared" si="17"/>
        <v>0</v>
      </c>
      <c r="GT42" s="360">
        <f t="shared" si="17"/>
        <v>0</v>
      </c>
      <c r="GU42" s="360">
        <f t="shared" si="17"/>
        <v>0</v>
      </c>
      <c r="GV42" s="360">
        <f t="shared" si="17"/>
        <v>0</v>
      </c>
      <c r="GW42" s="360">
        <f t="shared" ref="GW42:HJ42" si="18">SUM(GW25:GW41)</f>
        <v>0</v>
      </c>
      <c r="GX42" s="360">
        <f t="shared" si="18"/>
        <v>0</v>
      </c>
      <c r="GY42" s="360">
        <f t="shared" si="18"/>
        <v>0</v>
      </c>
      <c r="GZ42" s="360">
        <f t="shared" si="18"/>
        <v>0</v>
      </c>
      <c r="HA42" s="360">
        <f t="shared" si="18"/>
        <v>0</v>
      </c>
      <c r="HB42" s="360">
        <f t="shared" si="18"/>
        <v>0</v>
      </c>
      <c r="HC42" s="360">
        <f t="shared" si="18"/>
        <v>0</v>
      </c>
      <c r="HD42" s="360">
        <f t="shared" si="18"/>
        <v>0</v>
      </c>
      <c r="HE42" s="360">
        <f t="shared" si="18"/>
        <v>0</v>
      </c>
      <c r="HF42" s="360">
        <f t="shared" si="18"/>
        <v>0</v>
      </c>
      <c r="HG42" s="360">
        <f t="shared" si="18"/>
        <v>4.798</v>
      </c>
      <c r="HH42" s="360">
        <f t="shared" si="18"/>
        <v>0</v>
      </c>
      <c r="HI42" s="360">
        <f t="shared" si="18"/>
        <v>163.16999999999999</v>
      </c>
      <c r="HJ42" s="360">
        <f t="shared" si="18"/>
        <v>1105.732</v>
      </c>
      <c r="HK42" s="360">
        <v>524.96900000000005</v>
      </c>
    </row>
    <row r="43" spans="1:16309" s="15" customFormat="1" ht="115.5" customHeight="1">
      <c r="A43" s="292"/>
      <c r="B43" s="241"/>
      <c r="C43" s="242"/>
      <c r="D43" s="242"/>
      <c r="E43" s="243" t="s">
        <v>302</v>
      </c>
      <c r="F43" s="342" t="s">
        <v>303</v>
      </c>
      <c r="G43" s="254"/>
      <c r="H43" s="362"/>
      <c r="I43" s="290"/>
      <c r="J43" s="348"/>
      <c r="K43" s="348"/>
      <c r="L43" s="290"/>
      <c r="M43" s="290"/>
      <c r="N43" s="290"/>
      <c r="O43" s="290"/>
      <c r="P43" s="290"/>
      <c r="Q43" s="290"/>
      <c r="R43" s="290"/>
      <c r="S43" s="290"/>
      <c r="T43" s="290"/>
      <c r="U43" s="290"/>
      <c r="V43" s="290"/>
      <c r="W43" s="290"/>
      <c r="X43" s="290"/>
      <c r="Y43" s="290"/>
      <c r="Z43" s="290"/>
      <c r="AA43" s="290"/>
      <c r="AB43" s="290"/>
      <c r="AC43" s="290"/>
      <c r="AD43" s="290"/>
      <c r="AE43" s="290"/>
      <c r="AF43" s="290"/>
      <c r="AG43" s="290"/>
      <c r="AH43" s="290"/>
      <c r="AI43" s="290"/>
      <c r="AJ43" s="290"/>
      <c r="AK43" s="290"/>
      <c r="AL43" s="290"/>
      <c r="AM43" s="290"/>
      <c r="AN43" s="290"/>
      <c r="AO43" s="290"/>
      <c r="AP43" s="290"/>
      <c r="AQ43" s="290"/>
      <c r="AR43" s="290"/>
      <c r="AS43" s="290"/>
      <c r="AT43" s="290"/>
      <c r="AU43" s="290"/>
      <c r="AV43" s="290"/>
      <c r="AW43" s="290"/>
      <c r="AX43" s="290"/>
      <c r="AY43" s="290"/>
      <c r="AZ43" s="290"/>
      <c r="BA43" s="290"/>
      <c r="BB43" s="290"/>
      <c r="BC43" s="290"/>
      <c r="BD43" s="290"/>
      <c r="BE43" s="290"/>
      <c r="BF43" s="290"/>
      <c r="BG43" s="290"/>
      <c r="BH43" s="290"/>
      <c r="BI43" s="290"/>
      <c r="BJ43" s="290"/>
      <c r="BK43" s="290"/>
      <c r="BL43" s="290"/>
      <c r="BM43" s="290"/>
      <c r="BN43" s="290"/>
      <c r="BO43" s="290"/>
      <c r="BP43" s="290"/>
      <c r="BQ43" s="290"/>
      <c r="BR43" s="290"/>
      <c r="BS43" s="290"/>
      <c r="BT43" s="290"/>
      <c r="BU43" s="290"/>
      <c r="BV43" s="290"/>
      <c r="BW43" s="290"/>
      <c r="BX43" s="290"/>
      <c r="BY43" s="290"/>
      <c r="BZ43" s="290"/>
      <c r="CA43" s="290"/>
      <c r="CB43" s="290"/>
      <c r="CC43" s="290"/>
      <c r="CD43" s="290"/>
      <c r="CE43" s="290"/>
      <c r="CF43" s="290"/>
      <c r="CG43" s="290"/>
      <c r="CH43" s="290"/>
      <c r="CI43" s="290"/>
      <c r="CJ43" s="290"/>
      <c r="CK43" s="290"/>
      <c r="CL43" s="290"/>
      <c r="CM43" s="290"/>
      <c r="CN43" s="290"/>
      <c r="CO43" s="290"/>
      <c r="CP43" s="290"/>
      <c r="CQ43" s="290"/>
      <c r="CR43" s="290"/>
      <c r="CS43" s="290"/>
      <c r="CT43" s="290"/>
      <c r="CU43" s="290"/>
      <c r="CV43" s="290"/>
      <c r="CW43" s="290"/>
      <c r="CX43" s="290"/>
      <c r="CY43" s="290"/>
      <c r="CZ43" s="290"/>
      <c r="DA43" s="290"/>
      <c r="DB43" s="290"/>
      <c r="DC43" s="290"/>
      <c r="DD43" s="290"/>
      <c r="DE43" s="290"/>
      <c r="DF43" s="290"/>
      <c r="DG43" s="290"/>
      <c r="DH43" s="290"/>
      <c r="DI43" s="290"/>
      <c r="DJ43" s="290"/>
      <c r="DK43" s="290"/>
      <c r="DL43" s="290"/>
      <c r="DM43" s="290"/>
      <c r="DN43" s="290"/>
      <c r="DO43" s="290"/>
      <c r="DP43" s="290"/>
      <c r="DQ43" s="290"/>
      <c r="DR43" s="290"/>
      <c r="DS43" s="290"/>
      <c r="DT43" s="290"/>
      <c r="DU43" s="290"/>
      <c r="DV43" s="290"/>
      <c r="DW43" s="290"/>
      <c r="DX43" s="290"/>
      <c r="DY43" s="290"/>
      <c r="DZ43" s="290"/>
      <c r="EA43" s="290"/>
      <c r="EB43" s="290"/>
      <c r="EC43" s="290"/>
      <c r="ED43" s="290"/>
      <c r="EE43" s="290"/>
      <c r="EF43" s="290"/>
      <c r="EG43" s="290"/>
      <c r="EH43" s="290"/>
      <c r="EI43" s="290"/>
      <c r="EJ43" s="290"/>
      <c r="EK43" s="290"/>
      <c r="EL43" s="290"/>
      <c r="EM43" s="290"/>
      <c r="EN43" s="290"/>
      <c r="EO43" s="290"/>
      <c r="EP43" s="290"/>
      <c r="EQ43" s="290"/>
      <c r="ER43" s="290"/>
      <c r="ES43" s="290"/>
      <c r="ET43" s="290"/>
      <c r="EU43" s="290"/>
      <c r="EV43" s="290"/>
      <c r="EW43" s="290"/>
      <c r="EX43" s="290"/>
      <c r="EY43" s="290"/>
      <c r="EZ43" s="290"/>
      <c r="FA43" s="290"/>
      <c r="FB43" s="290"/>
      <c r="FC43" s="290"/>
      <c r="FD43" s="290"/>
      <c r="FE43" s="290"/>
      <c r="FF43" s="290"/>
      <c r="FG43" s="290"/>
      <c r="FH43" s="290"/>
      <c r="FI43" s="290"/>
      <c r="FJ43" s="290"/>
      <c r="FK43" s="290"/>
      <c r="FL43" s="290"/>
      <c r="FM43" s="290"/>
      <c r="FN43" s="290"/>
      <c r="FO43" s="290"/>
      <c r="FP43" s="290"/>
      <c r="FQ43" s="290"/>
      <c r="FR43" s="290"/>
      <c r="FS43" s="290"/>
      <c r="FT43" s="290"/>
      <c r="FU43" s="290"/>
      <c r="FV43" s="290"/>
      <c r="FW43" s="249"/>
      <c r="FX43" s="249"/>
      <c r="FY43" s="249"/>
      <c r="FZ43" s="249"/>
      <c r="GA43" s="249"/>
      <c r="GB43" s="249"/>
      <c r="GC43" s="249"/>
      <c r="GD43" s="249"/>
      <c r="GE43" s="249"/>
      <c r="GF43" s="249"/>
      <c r="GG43" s="249"/>
      <c r="GH43" s="249"/>
      <c r="GI43" s="249"/>
      <c r="GJ43" s="249"/>
      <c r="GK43" s="249"/>
      <c r="GL43" s="249"/>
      <c r="GM43" s="249"/>
      <c r="GN43" s="249"/>
      <c r="GO43" s="249"/>
      <c r="GP43" s="249"/>
      <c r="GQ43" s="249"/>
      <c r="GR43" s="249"/>
      <c r="GS43" s="249"/>
      <c r="GT43" s="249"/>
      <c r="GU43" s="249"/>
      <c r="GV43" s="249"/>
      <c r="GW43" s="249"/>
      <c r="GX43" s="249"/>
      <c r="GY43" s="249"/>
      <c r="GZ43" s="249"/>
      <c r="HA43" s="249"/>
      <c r="HB43" s="249"/>
      <c r="HC43" s="249"/>
      <c r="HD43" s="249"/>
      <c r="HE43" s="249"/>
      <c r="HF43" s="249"/>
      <c r="HG43" s="249"/>
      <c r="HH43" s="351"/>
      <c r="HI43" s="351"/>
      <c r="HJ43" s="247"/>
      <c r="HK43" s="249"/>
    </row>
    <row r="44" spans="1:16309" s="15" customFormat="1" ht="179.25" customHeight="1">
      <c r="A44" s="292"/>
      <c r="B44" s="241"/>
      <c r="C44" s="242"/>
      <c r="D44" s="242">
        <v>30</v>
      </c>
      <c r="E44" s="242">
        <v>820</v>
      </c>
      <c r="F44" s="306" t="s">
        <v>304</v>
      </c>
      <c r="G44" s="254"/>
      <c r="H44" s="255" t="s">
        <v>305</v>
      </c>
      <c r="I44" s="290"/>
      <c r="J44" s="348"/>
      <c r="K44" s="348"/>
      <c r="L44" s="290">
        <v>2000</v>
      </c>
      <c r="M44" s="290"/>
      <c r="N44" s="290"/>
      <c r="O44" s="290"/>
      <c r="P44" s="290"/>
      <c r="Q44" s="290"/>
      <c r="R44" s="290"/>
      <c r="S44" s="290"/>
      <c r="T44" s="290"/>
      <c r="U44" s="290"/>
      <c r="V44" s="290"/>
      <c r="W44" s="290"/>
      <c r="X44" s="290"/>
      <c r="Y44" s="290"/>
      <c r="Z44" s="290"/>
      <c r="AA44" s="290"/>
      <c r="AB44" s="290"/>
      <c r="AC44" s="290"/>
      <c r="AD44" s="290"/>
      <c r="AE44" s="290"/>
      <c r="AF44" s="290"/>
      <c r="AG44" s="290"/>
      <c r="AH44" s="290"/>
      <c r="AI44" s="290"/>
      <c r="AJ44" s="290"/>
      <c r="AK44" s="290"/>
      <c r="AL44" s="290"/>
      <c r="AM44" s="290"/>
      <c r="AN44" s="290"/>
      <c r="AO44" s="290"/>
      <c r="AP44" s="290"/>
      <c r="AQ44" s="290"/>
      <c r="AR44" s="290"/>
      <c r="AS44" s="290"/>
      <c r="AT44" s="290"/>
      <c r="AU44" s="290"/>
      <c r="AV44" s="290"/>
      <c r="AW44" s="290"/>
      <c r="AX44" s="290"/>
      <c r="AY44" s="290"/>
      <c r="AZ44" s="290"/>
      <c r="BA44" s="290"/>
      <c r="BB44" s="290"/>
      <c r="BC44" s="290"/>
      <c r="BD44" s="290"/>
      <c r="BE44" s="290"/>
      <c r="BF44" s="290"/>
      <c r="BG44" s="290"/>
      <c r="BH44" s="290"/>
      <c r="BI44" s="290"/>
      <c r="BJ44" s="290"/>
      <c r="BK44" s="290"/>
      <c r="BL44" s="290"/>
      <c r="BM44" s="290"/>
      <c r="BN44" s="290"/>
      <c r="BO44" s="290"/>
      <c r="BP44" s="290"/>
      <c r="BQ44" s="290"/>
      <c r="BR44" s="290"/>
      <c r="BS44" s="290"/>
      <c r="BT44" s="290"/>
      <c r="BU44" s="290"/>
      <c r="BV44" s="290"/>
      <c r="BW44" s="290"/>
      <c r="BX44" s="290"/>
      <c r="BY44" s="290"/>
      <c r="BZ44" s="290"/>
      <c r="CA44" s="290"/>
      <c r="CB44" s="290"/>
      <c r="CC44" s="290"/>
      <c r="CD44" s="290"/>
      <c r="CE44" s="290"/>
      <c r="CF44" s="290"/>
      <c r="CG44" s="290"/>
      <c r="CH44" s="290"/>
      <c r="CI44" s="290"/>
      <c r="CJ44" s="290"/>
      <c r="CK44" s="290"/>
      <c r="CL44" s="290"/>
      <c r="CM44" s="290"/>
      <c r="CN44" s="290"/>
      <c r="CO44" s="290"/>
      <c r="CP44" s="290"/>
      <c r="CQ44" s="290"/>
      <c r="CR44" s="290"/>
      <c r="CS44" s="290"/>
      <c r="CT44" s="290"/>
      <c r="CU44" s="290"/>
      <c r="CV44" s="290"/>
      <c r="CW44" s="290"/>
      <c r="CX44" s="290"/>
      <c r="CY44" s="290"/>
      <c r="CZ44" s="290"/>
      <c r="DA44" s="290"/>
      <c r="DB44" s="290"/>
      <c r="DC44" s="290"/>
      <c r="DD44" s="290"/>
      <c r="DE44" s="290"/>
      <c r="DF44" s="290"/>
      <c r="DG44" s="290"/>
      <c r="DH44" s="290"/>
      <c r="DI44" s="290"/>
      <c r="DJ44" s="290"/>
      <c r="DK44" s="290"/>
      <c r="DL44" s="290"/>
      <c r="DM44" s="290"/>
      <c r="DN44" s="290"/>
      <c r="DO44" s="290"/>
      <c r="DP44" s="290"/>
      <c r="DQ44" s="290"/>
      <c r="DR44" s="290"/>
      <c r="DS44" s="290"/>
      <c r="DT44" s="290"/>
      <c r="DU44" s="290"/>
      <c r="DV44" s="290"/>
      <c r="DW44" s="290"/>
      <c r="DX44" s="290"/>
      <c r="DY44" s="290"/>
      <c r="DZ44" s="290"/>
      <c r="EA44" s="290"/>
      <c r="EB44" s="290"/>
      <c r="EC44" s="290"/>
      <c r="ED44" s="290"/>
      <c r="EE44" s="290"/>
      <c r="EF44" s="290"/>
      <c r="EG44" s="290"/>
      <c r="EH44" s="290"/>
      <c r="EI44" s="290"/>
      <c r="EJ44" s="290"/>
      <c r="EK44" s="290"/>
      <c r="EL44" s="290"/>
      <c r="EM44" s="290"/>
      <c r="EN44" s="290"/>
      <c r="EO44" s="290"/>
      <c r="EP44" s="290"/>
      <c r="EQ44" s="290"/>
      <c r="ER44" s="290"/>
      <c r="ES44" s="290"/>
      <c r="ET44" s="290"/>
      <c r="EU44" s="290"/>
      <c r="EV44" s="290"/>
      <c r="EW44" s="290"/>
      <c r="EX44" s="290"/>
      <c r="EY44" s="290"/>
      <c r="EZ44" s="290"/>
      <c r="FA44" s="290"/>
      <c r="FB44" s="290"/>
      <c r="FC44" s="290"/>
      <c r="FD44" s="290"/>
      <c r="FE44" s="290"/>
      <c r="FF44" s="290"/>
      <c r="FG44" s="290"/>
      <c r="FH44" s="290"/>
      <c r="FI44" s="290"/>
      <c r="FJ44" s="290"/>
      <c r="FK44" s="290"/>
      <c r="FL44" s="290"/>
      <c r="FM44" s="290"/>
      <c r="FN44" s="290"/>
      <c r="FO44" s="290"/>
      <c r="FP44" s="290"/>
      <c r="FQ44" s="290"/>
      <c r="FR44" s="290"/>
      <c r="FS44" s="290"/>
      <c r="FT44" s="290"/>
      <c r="FU44" s="290"/>
      <c r="FV44" s="290"/>
      <c r="FW44" s="249"/>
      <c r="FX44" s="249"/>
      <c r="FY44" s="249"/>
      <c r="FZ44" s="249"/>
      <c r="GA44" s="249"/>
      <c r="GB44" s="249"/>
      <c r="GC44" s="249"/>
      <c r="GD44" s="249"/>
      <c r="GE44" s="249"/>
      <c r="GF44" s="249"/>
      <c r="GG44" s="249"/>
      <c r="GH44" s="249"/>
      <c r="GI44" s="249"/>
      <c r="GJ44" s="249"/>
      <c r="GK44" s="249"/>
      <c r="GL44" s="249"/>
      <c r="GM44" s="249"/>
      <c r="GN44" s="249"/>
      <c r="GO44" s="249"/>
      <c r="GP44" s="249"/>
      <c r="GQ44" s="249"/>
      <c r="GR44" s="249"/>
      <c r="GS44" s="249"/>
      <c r="GT44" s="249"/>
      <c r="GU44" s="249"/>
      <c r="GV44" s="249"/>
      <c r="GW44" s="249"/>
      <c r="GX44" s="249"/>
      <c r="GY44" s="249">
        <v>0</v>
      </c>
      <c r="GZ44" s="249"/>
      <c r="HA44" s="249"/>
      <c r="HB44" s="249"/>
      <c r="HC44" s="249"/>
      <c r="HD44" s="249"/>
      <c r="HE44" s="249"/>
      <c r="HF44" s="249"/>
      <c r="HG44" s="249"/>
      <c r="HH44" s="351"/>
      <c r="HI44" s="247">
        <v>0</v>
      </c>
      <c r="HJ44" s="247">
        <f>L44-HI44</f>
        <v>2000</v>
      </c>
      <c r="HK44" s="249">
        <v>500</v>
      </c>
    </row>
    <row r="45" spans="1:16309" s="252" customFormat="1" ht="218.25" customHeight="1">
      <c r="C45" s="242"/>
      <c r="D45" s="242">
        <v>31</v>
      </c>
      <c r="E45" s="242">
        <v>822</v>
      </c>
      <c r="F45" s="253" t="s">
        <v>306</v>
      </c>
      <c r="G45" s="245"/>
      <c r="H45" s="255" t="s">
        <v>305</v>
      </c>
      <c r="I45" s="247">
        <v>0</v>
      </c>
      <c r="J45" s="247">
        <v>450.36700000000002</v>
      </c>
      <c r="K45" s="247">
        <v>1799.633</v>
      </c>
      <c r="L45" s="247">
        <f>SUM(K45,J45,I45)</f>
        <v>2250</v>
      </c>
      <c r="M45" s="247"/>
      <c r="N45" s="247"/>
      <c r="O45" s="247"/>
      <c r="P45" s="247"/>
      <c r="Q45" s="247"/>
      <c r="R45" s="247"/>
      <c r="S45" s="247"/>
      <c r="T45" s="247"/>
      <c r="U45" s="247"/>
      <c r="V45" s="247"/>
      <c r="W45" s="247"/>
      <c r="X45" s="247"/>
      <c r="Y45" s="247"/>
      <c r="Z45" s="247"/>
      <c r="AA45" s="247"/>
      <c r="AB45" s="247"/>
      <c r="AC45" s="247"/>
      <c r="AD45" s="247"/>
      <c r="AE45" s="247"/>
      <c r="AF45" s="247"/>
      <c r="AG45" s="247"/>
      <c r="AH45" s="247"/>
      <c r="AI45" s="247"/>
      <c r="AJ45" s="247"/>
      <c r="AK45" s="247"/>
      <c r="AL45" s="247"/>
      <c r="AM45" s="247"/>
      <c r="AN45" s="247"/>
      <c r="AO45" s="247"/>
      <c r="AP45" s="247"/>
      <c r="AQ45" s="247"/>
      <c r="AR45" s="247"/>
      <c r="AS45" s="247"/>
      <c r="AT45" s="247"/>
      <c r="AU45" s="247"/>
      <c r="AV45" s="247"/>
      <c r="AW45" s="247"/>
      <c r="AX45" s="247"/>
      <c r="AY45" s="247"/>
      <c r="AZ45" s="247"/>
      <c r="BA45" s="247"/>
      <c r="BB45" s="247"/>
      <c r="BC45" s="247"/>
      <c r="BD45" s="247"/>
      <c r="BE45" s="247"/>
      <c r="BF45" s="247"/>
      <c r="BG45" s="247"/>
      <c r="BH45" s="247"/>
      <c r="BI45" s="247"/>
      <c r="BJ45" s="247"/>
      <c r="BK45" s="247"/>
      <c r="BL45" s="247"/>
      <c r="BM45" s="247"/>
      <c r="BN45" s="247"/>
      <c r="BO45" s="247"/>
      <c r="BP45" s="247"/>
      <c r="BQ45" s="247"/>
      <c r="BR45" s="247"/>
      <c r="BS45" s="247"/>
      <c r="BT45" s="247"/>
      <c r="BU45" s="247"/>
      <c r="BV45" s="247"/>
      <c r="BW45" s="247"/>
      <c r="BX45" s="247"/>
      <c r="BY45" s="247"/>
      <c r="BZ45" s="247"/>
      <c r="CA45" s="247"/>
      <c r="CB45" s="247"/>
      <c r="CC45" s="247"/>
      <c r="CD45" s="247"/>
      <c r="CE45" s="247"/>
      <c r="CF45" s="247"/>
      <c r="CG45" s="247"/>
      <c r="CH45" s="247"/>
      <c r="CI45" s="247"/>
      <c r="CJ45" s="247"/>
      <c r="CK45" s="247"/>
      <c r="CL45" s="247"/>
      <c r="CM45" s="247"/>
      <c r="CN45" s="247"/>
      <c r="CO45" s="247"/>
      <c r="CP45" s="247"/>
      <c r="CQ45" s="247"/>
      <c r="CR45" s="247"/>
      <c r="CS45" s="247"/>
      <c r="CT45" s="247"/>
      <c r="CU45" s="247"/>
      <c r="CV45" s="247"/>
      <c r="CW45" s="247"/>
      <c r="CX45" s="247"/>
      <c r="CY45" s="247"/>
      <c r="CZ45" s="247"/>
      <c r="DA45" s="247"/>
      <c r="DB45" s="247"/>
      <c r="DC45" s="247"/>
      <c r="DD45" s="247"/>
      <c r="DE45" s="247"/>
      <c r="DF45" s="247"/>
      <c r="DG45" s="247"/>
      <c r="DH45" s="247"/>
      <c r="DI45" s="247"/>
      <c r="DJ45" s="247"/>
      <c r="DK45" s="247"/>
      <c r="DL45" s="247"/>
      <c r="DM45" s="247"/>
      <c r="DN45" s="247"/>
      <c r="DO45" s="247"/>
      <c r="DP45" s="247"/>
      <c r="DQ45" s="247"/>
      <c r="DR45" s="247"/>
      <c r="DS45" s="247"/>
      <c r="DT45" s="247"/>
      <c r="DU45" s="247"/>
      <c r="DV45" s="247"/>
      <c r="DW45" s="247"/>
      <c r="DX45" s="247"/>
      <c r="DY45" s="247"/>
      <c r="DZ45" s="247"/>
      <c r="EA45" s="247"/>
      <c r="EB45" s="247"/>
      <c r="EC45" s="247"/>
      <c r="ED45" s="247"/>
      <c r="EE45" s="247"/>
      <c r="EF45" s="247"/>
      <c r="EG45" s="247"/>
      <c r="EH45" s="247"/>
      <c r="EI45" s="247"/>
      <c r="EJ45" s="247"/>
      <c r="EK45" s="247"/>
      <c r="EL45" s="247"/>
      <c r="EM45" s="247"/>
      <c r="EN45" s="247"/>
      <c r="EO45" s="247"/>
      <c r="EP45" s="247"/>
      <c r="EQ45" s="247"/>
      <c r="ER45" s="247"/>
      <c r="ES45" s="247"/>
      <c r="ET45" s="247"/>
      <c r="EU45" s="247"/>
      <c r="EV45" s="247"/>
      <c r="EW45" s="247"/>
      <c r="EX45" s="247"/>
      <c r="EY45" s="247"/>
      <c r="EZ45" s="247"/>
      <c r="FA45" s="247"/>
      <c r="FB45" s="247"/>
      <c r="FC45" s="247"/>
      <c r="FD45" s="247"/>
      <c r="FE45" s="247"/>
      <c r="FF45" s="247"/>
      <c r="FG45" s="247"/>
      <c r="FH45" s="247"/>
      <c r="FI45" s="247"/>
      <c r="FJ45" s="247"/>
      <c r="FK45" s="247"/>
      <c r="FL45" s="247"/>
      <c r="FM45" s="247"/>
      <c r="FN45" s="247"/>
      <c r="FO45" s="247"/>
      <c r="FP45" s="247"/>
      <c r="FQ45" s="247"/>
      <c r="FR45" s="247"/>
      <c r="FS45" s="247"/>
      <c r="FT45" s="247"/>
      <c r="FU45" s="247"/>
      <c r="FV45" s="247">
        <v>0</v>
      </c>
      <c r="FW45" s="247">
        <v>0</v>
      </c>
      <c r="FX45" s="247"/>
      <c r="FY45" s="247"/>
      <c r="FZ45" s="247"/>
      <c r="GA45" s="247"/>
      <c r="GB45" s="247"/>
      <c r="GC45" s="247"/>
      <c r="GD45" s="247"/>
      <c r="GE45" s="247"/>
      <c r="GF45" s="247"/>
      <c r="GG45" s="247"/>
      <c r="GH45" s="247"/>
      <c r="GI45" s="247">
        <v>0</v>
      </c>
      <c r="GJ45" s="247"/>
      <c r="GK45" s="247"/>
      <c r="GL45" s="247"/>
      <c r="GM45" s="247"/>
      <c r="GN45" s="247"/>
      <c r="GO45" s="247"/>
      <c r="GP45" s="247"/>
      <c r="GQ45" s="247"/>
      <c r="GR45" s="247"/>
      <c r="GS45" s="247"/>
      <c r="GT45" s="247"/>
      <c r="GU45" s="247"/>
      <c r="GV45" s="247"/>
      <c r="GW45" s="247"/>
      <c r="GX45" s="247"/>
      <c r="GY45" s="249">
        <v>0</v>
      </c>
      <c r="GZ45" s="247"/>
      <c r="HA45" s="247"/>
      <c r="HB45" s="247"/>
      <c r="HC45" s="247"/>
      <c r="HD45" s="247"/>
      <c r="HE45" s="247"/>
      <c r="HF45" s="247"/>
      <c r="HG45" s="247"/>
      <c r="HH45" s="247"/>
      <c r="HI45" s="247">
        <v>0</v>
      </c>
      <c r="HJ45" s="247">
        <f>L45-HI45</f>
        <v>2250</v>
      </c>
      <c r="HK45" s="247">
        <v>100</v>
      </c>
    </row>
    <row r="46" spans="1:16309" s="251" customFormat="1" ht="325.5" customHeight="1">
      <c r="A46" s="252"/>
      <c r="B46" s="252"/>
      <c r="C46" s="242"/>
      <c r="D46" s="242">
        <v>32</v>
      </c>
      <c r="E46" s="242">
        <v>833</v>
      </c>
      <c r="F46" s="253" t="s">
        <v>307</v>
      </c>
      <c r="G46" s="245"/>
      <c r="H46" s="255" t="s">
        <v>305</v>
      </c>
      <c r="I46" s="247">
        <v>0</v>
      </c>
      <c r="J46" s="260">
        <v>0</v>
      </c>
      <c r="K46" s="260">
        <v>650.05600000000004</v>
      </c>
      <c r="L46" s="260">
        <f>SUM(K46,J46,I46)</f>
        <v>650.05600000000004</v>
      </c>
      <c r="M46" s="247"/>
      <c r="N46" s="247"/>
      <c r="O46" s="247"/>
      <c r="P46" s="247"/>
      <c r="Q46" s="247"/>
      <c r="R46" s="247"/>
      <c r="S46" s="247"/>
      <c r="T46" s="247"/>
      <c r="U46" s="247"/>
      <c r="V46" s="247"/>
      <c r="W46" s="247"/>
      <c r="X46" s="247"/>
      <c r="Y46" s="247"/>
      <c r="Z46" s="247"/>
      <c r="AA46" s="247"/>
      <c r="AB46" s="247"/>
      <c r="AC46" s="247"/>
      <c r="AD46" s="247"/>
      <c r="AE46" s="247"/>
      <c r="AF46" s="247"/>
      <c r="AG46" s="247"/>
      <c r="AH46" s="247"/>
      <c r="AI46" s="247"/>
      <c r="AJ46" s="247"/>
      <c r="AK46" s="247"/>
      <c r="AL46" s="247"/>
      <c r="AM46" s="247"/>
      <c r="AN46" s="247"/>
      <c r="AO46" s="247"/>
      <c r="AP46" s="247"/>
      <c r="AQ46" s="247"/>
      <c r="AR46" s="247"/>
      <c r="AS46" s="247"/>
      <c r="AT46" s="247"/>
      <c r="AU46" s="247"/>
      <c r="AV46" s="247"/>
      <c r="AW46" s="247"/>
      <c r="AX46" s="247"/>
      <c r="AY46" s="247"/>
      <c r="AZ46" s="247"/>
      <c r="BA46" s="247"/>
      <c r="BB46" s="247"/>
      <c r="BC46" s="247"/>
      <c r="BD46" s="247"/>
      <c r="BE46" s="247"/>
      <c r="BF46" s="247"/>
      <c r="BG46" s="247"/>
      <c r="BH46" s="247"/>
      <c r="BI46" s="247"/>
      <c r="BJ46" s="247"/>
      <c r="BK46" s="247"/>
      <c r="BL46" s="247"/>
      <c r="BM46" s="247"/>
      <c r="BN46" s="247"/>
      <c r="BO46" s="247"/>
      <c r="BP46" s="247"/>
      <c r="BQ46" s="247"/>
      <c r="BR46" s="247"/>
      <c r="BS46" s="247"/>
      <c r="BT46" s="247"/>
      <c r="BU46" s="247"/>
      <c r="BV46" s="247"/>
      <c r="BW46" s="247"/>
      <c r="BX46" s="247"/>
      <c r="BY46" s="247"/>
      <c r="BZ46" s="247"/>
      <c r="CA46" s="247"/>
      <c r="CB46" s="247"/>
      <c r="CC46" s="247"/>
      <c r="CD46" s="247"/>
      <c r="CE46" s="247"/>
      <c r="CF46" s="247"/>
      <c r="CG46" s="247"/>
      <c r="CH46" s="247"/>
      <c r="CI46" s="247"/>
      <c r="CJ46" s="247"/>
      <c r="CK46" s="247"/>
      <c r="CL46" s="247"/>
      <c r="CM46" s="247"/>
      <c r="CN46" s="247"/>
      <c r="CO46" s="247"/>
      <c r="CP46" s="247"/>
      <c r="CQ46" s="247"/>
      <c r="CR46" s="247"/>
      <c r="CS46" s="247"/>
      <c r="CT46" s="247"/>
      <c r="CU46" s="247"/>
      <c r="CV46" s="247"/>
      <c r="CW46" s="247"/>
      <c r="CX46" s="247"/>
      <c r="CY46" s="247"/>
      <c r="CZ46" s="247"/>
      <c r="DA46" s="247"/>
      <c r="DB46" s="247"/>
      <c r="DC46" s="247"/>
      <c r="DD46" s="247"/>
      <c r="DE46" s="247"/>
      <c r="DF46" s="247"/>
      <c r="DG46" s="247"/>
      <c r="DH46" s="247"/>
      <c r="DI46" s="247"/>
      <c r="DJ46" s="247"/>
      <c r="DK46" s="247"/>
      <c r="DL46" s="247"/>
      <c r="DM46" s="247"/>
      <c r="DN46" s="247"/>
      <c r="DO46" s="247"/>
      <c r="DP46" s="247"/>
      <c r="DQ46" s="247"/>
      <c r="DR46" s="247"/>
      <c r="DS46" s="247"/>
      <c r="DT46" s="247"/>
      <c r="DU46" s="247"/>
      <c r="DV46" s="247"/>
      <c r="DW46" s="247"/>
      <c r="DX46" s="247"/>
      <c r="DY46" s="247"/>
      <c r="DZ46" s="247"/>
      <c r="EA46" s="247"/>
      <c r="EB46" s="247"/>
      <c r="EC46" s="247"/>
      <c r="ED46" s="247"/>
      <c r="EE46" s="247"/>
      <c r="EF46" s="247"/>
      <c r="EG46" s="247"/>
      <c r="EH46" s="247"/>
      <c r="EI46" s="247"/>
      <c r="EJ46" s="247"/>
      <c r="EK46" s="247"/>
      <c r="EL46" s="247"/>
      <c r="EM46" s="247"/>
      <c r="EN46" s="247"/>
      <c r="EO46" s="247"/>
      <c r="EP46" s="247"/>
      <c r="EQ46" s="247"/>
      <c r="ER46" s="247"/>
      <c r="ES46" s="247"/>
      <c r="ET46" s="247"/>
      <c r="EU46" s="247"/>
      <c r="EV46" s="247"/>
      <c r="EW46" s="247"/>
      <c r="EX46" s="247"/>
      <c r="EY46" s="247"/>
      <c r="EZ46" s="247"/>
      <c r="FA46" s="247"/>
      <c r="FB46" s="247"/>
      <c r="FC46" s="247"/>
      <c r="FD46" s="247"/>
      <c r="FE46" s="247"/>
      <c r="FF46" s="247"/>
      <c r="FG46" s="247"/>
      <c r="FH46" s="247"/>
      <c r="FI46" s="247"/>
      <c r="FJ46" s="247"/>
      <c r="FK46" s="247"/>
      <c r="FL46" s="247"/>
      <c r="FM46" s="247"/>
      <c r="FN46" s="247"/>
      <c r="FO46" s="247"/>
      <c r="FP46" s="247"/>
      <c r="FQ46" s="247"/>
      <c r="FR46" s="247"/>
      <c r="FS46" s="247"/>
      <c r="FT46" s="247"/>
      <c r="FU46" s="247"/>
      <c r="FV46" s="247">
        <v>0</v>
      </c>
      <c r="FW46" s="247">
        <v>0</v>
      </c>
      <c r="FX46" s="247">
        <v>0</v>
      </c>
      <c r="FY46" s="247">
        <v>0</v>
      </c>
      <c r="FZ46" s="247">
        <v>0</v>
      </c>
      <c r="GA46" s="247">
        <v>0</v>
      </c>
      <c r="GB46" s="247">
        <v>0</v>
      </c>
      <c r="GC46" s="247">
        <v>0</v>
      </c>
      <c r="GD46" s="247">
        <v>0</v>
      </c>
      <c r="GE46" s="247">
        <v>0</v>
      </c>
      <c r="GF46" s="247">
        <v>0</v>
      </c>
      <c r="GG46" s="247">
        <v>0</v>
      </c>
      <c r="GH46" s="247">
        <v>0</v>
      </c>
      <c r="GI46" s="247">
        <v>0</v>
      </c>
      <c r="GJ46" s="247">
        <v>0</v>
      </c>
      <c r="GK46" s="247">
        <v>0</v>
      </c>
      <c r="GL46" s="247">
        <v>0</v>
      </c>
      <c r="GM46" s="247">
        <v>0</v>
      </c>
      <c r="GN46" s="247">
        <v>0</v>
      </c>
      <c r="GO46" s="247">
        <v>0</v>
      </c>
      <c r="GP46" s="247">
        <v>0</v>
      </c>
      <c r="GQ46" s="247">
        <v>0</v>
      </c>
      <c r="GR46" s="247">
        <v>0</v>
      </c>
      <c r="GS46" s="247">
        <v>0</v>
      </c>
      <c r="GT46" s="247">
        <v>0</v>
      </c>
      <c r="GU46" s="247">
        <v>0</v>
      </c>
      <c r="GV46" s="247">
        <v>0</v>
      </c>
      <c r="GW46" s="247">
        <v>0</v>
      </c>
      <c r="GX46" s="247">
        <v>0</v>
      </c>
      <c r="GY46" s="249">
        <f>GI46-HF46</f>
        <v>0</v>
      </c>
      <c r="GZ46" s="247">
        <v>0</v>
      </c>
      <c r="HA46" s="247">
        <v>0</v>
      </c>
      <c r="HB46" s="247">
        <v>0</v>
      </c>
      <c r="HC46" s="247">
        <v>0</v>
      </c>
      <c r="HD46" s="247">
        <v>0</v>
      </c>
      <c r="HE46" s="247">
        <v>0</v>
      </c>
      <c r="HF46" s="247">
        <v>0</v>
      </c>
      <c r="HG46" s="247">
        <v>0</v>
      </c>
      <c r="HH46" s="247"/>
      <c r="HI46" s="247">
        <v>0</v>
      </c>
      <c r="HJ46" s="247">
        <f>L46-HI46</f>
        <v>650.05600000000004</v>
      </c>
      <c r="HK46" s="249">
        <v>50</v>
      </c>
      <c r="HL46" s="252"/>
      <c r="HM46" s="252"/>
      <c r="HN46" s="252"/>
      <c r="HO46" s="252"/>
      <c r="HP46" s="252"/>
      <c r="HQ46" s="252"/>
      <c r="HR46" s="252"/>
      <c r="HS46" s="252"/>
      <c r="HT46" s="252"/>
      <c r="HU46" s="252"/>
      <c r="HV46" s="252"/>
      <c r="HW46" s="252"/>
      <c r="HX46" s="252"/>
      <c r="HY46" s="252"/>
      <c r="HZ46" s="252"/>
      <c r="IA46" s="252"/>
      <c r="IB46" s="252"/>
      <c r="IC46" s="252"/>
      <c r="ID46" s="252"/>
      <c r="IE46" s="252"/>
      <c r="IF46" s="252"/>
      <c r="IG46" s="252"/>
      <c r="IH46" s="252"/>
      <c r="II46" s="252"/>
      <c r="IJ46" s="252"/>
      <c r="IK46" s="252"/>
      <c r="IL46" s="252"/>
      <c r="IM46" s="252"/>
      <c r="IN46" s="252"/>
      <c r="IO46" s="252"/>
      <c r="IP46" s="252"/>
      <c r="IQ46" s="252"/>
      <c r="IR46" s="252"/>
      <c r="IS46" s="252"/>
      <c r="IT46" s="252"/>
      <c r="IU46" s="252"/>
      <c r="IV46" s="252"/>
      <c r="IW46" s="252"/>
      <c r="IX46" s="252"/>
      <c r="IY46" s="252"/>
      <c r="IZ46" s="252"/>
      <c r="JA46" s="252"/>
      <c r="JB46" s="252"/>
      <c r="JC46" s="252"/>
      <c r="JD46" s="252"/>
      <c r="JE46" s="252"/>
      <c r="JF46" s="252"/>
      <c r="JG46" s="252"/>
      <c r="JH46" s="252"/>
      <c r="JI46" s="252"/>
      <c r="JJ46" s="252"/>
      <c r="JK46" s="252"/>
      <c r="JL46" s="252"/>
      <c r="JM46" s="252"/>
      <c r="JN46" s="252"/>
      <c r="JO46" s="252"/>
      <c r="JP46" s="252"/>
      <c r="JQ46" s="252"/>
      <c r="JR46" s="252"/>
      <c r="JS46" s="252"/>
      <c r="JT46" s="252"/>
      <c r="JU46" s="252"/>
      <c r="JV46" s="252"/>
      <c r="JW46" s="252"/>
      <c r="JX46" s="252"/>
      <c r="JY46" s="252"/>
      <c r="JZ46" s="252"/>
      <c r="KA46" s="252"/>
      <c r="KB46" s="252"/>
      <c r="KC46" s="252"/>
      <c r="KD46" s="252"/>
      <c r="KE46" s="252"/>
      <c r="KF46" s="252"/>
      <c r="KG46" s="252"/>
      <c r="KH46" s="252"/>
      <c r="KI46" s="252"/>
      <c r="KJ46" s="252"/>
      <c r="KK46" s="252"/>
      <c r="KL46" s="252"/>
      <c r="KM46" s="252"/>
      <c r="KN46" s="252"/>
      <c r="KO46" s="252"/>
      <c r="KP46" s="252"/>
      <c r="KQ46" s="252"/>
      <c r="KR46" s="252"/>
      <c r="KS46" s="252"/>
      <c r="KT46" s="252"/>
      <c r="KU46" s="252"/>
      <c r="KV46" s="252"/>
      <c r="KW46" s="252"/>
      <c r="KX46" s="252"/>
      <c r="KY46" s="252"/>
      <c r="KZ46" s="252"/>
      <c r="LA46" s="252"/>
      <c r="LB46" s="252"/>
      <c r="LC46" s="252"/>
      <c r="LD46" s="252"/>
      <c r="LE46" s="252"/>
      <c r="LF46" s="252"/>
      <c r="LG46" s="252"/>
      <c r="LH46" s="252"/>
      <c r="LI46" s="252"/>
      <c r="LJ46" s="252"/>
      <c r="LK46" s="252"/>
      <c r="LL46" s="252"/>
      <c r="LM46" s="252"/>
      <c r="LN46" s="252"/>
      <c r="LO46" s="252"/>
      <c r="LP46" s="252"/>
      <c r="LQ46" s="252"/>
      <c r="LR46" s="252"/>
      <c r="LS46" s="252"/>
      <c r="LT46" s="252"/>
      <c r="LU46" s="252"/>
      <c r="LV46" s="252"/>
      <c r="LW46" s="252"/>
      <c r="LX46" s="252"/>
      <c r="LY46" s="252"/>
      <c r="LZ46" s="252"/>
      <c r="MA46" s="252"/>
      <c r="MB46" s="252"/>
      <c r="MC46" s="252"/>
      <c r="MD46" s="252"/>
      <c r="ME46" s="252"/>
      <c r="MF46" s="252"/>
      <c r="MG46" s="252"/>
      <c r="MH46" s="252"/>
      <c r="MI46" s="252"/>
      <c r="MJ46" s="252"/>
      <c r="MK46" s="252"/>
      <c r="ML46" s="252"/>
      <c r="MM46" s="252"/>
      <c r="MN46" s="252"/>
      <c r="MO46" s="252"/>
      <c r="MP46" s="252"/>
      <c r="MQ46" s="252"/>
      <c r="MR46" s="252"/>
      <c r="MS46" s="252"/>
      <c r="MT46" s="252"/>
      <c r="MU46" s="252"/>
      <c r="MV46" s="252"/>
      <c r="MW46" s="252"/>
      <c r="MX46" s="252"/>
      <c r="MY46" s="252"/>
      <c r="MZ46" s="252"/>
      <c r="NA46" s="252"/>
      <c r="NB46" s="252"/>
      <c r="NC46" s="252"/>
      <c r="ND46" s="252"/>
      <c r="NE46" s="252"/>
      <c r="NF46" s="252"/>
      <c r="NG46" s="252"/>
      <c r="NH46" s="252"/>
      <c r="NI46" s="252"/>
      <c r="NJ46" s="252"/>
      <c r="NK46" s="252"/>
      <c r="NL46" s="252"/>
      <c r="NM46" s="252"/>
      <c r="NN46" s="252"/>
      <c r="NO46" s="252"/>
      <c r="NP46" s="252"/>
      <c r="NQ46" s="252"/>
      <c r="NR46" s="252"/>
      <c r="NS46" s="252"/>
      <c r="NT46" s="252"/>
      <c r="NU46" s="252"/>
      <c r="NV46" s="252"/>
      <c r="NW46" s="252"/>
      <c r="NX46" s="252"/>
      <c r="NY46" s="252"/>
      <c r="NZ46" s="252"/>
      <c r="OA46" s="252"/>
      <c r="OB46" s="252"/>
      <c r="OC46" s="252"/>
      <c r="OD46" s="252"/>
      <c r="OE46" s="252"/>
      <c r="OF46" s="252"/>
      <c r="OG46" s="252"/>
      <c r="OH46" s="252"/>
      <c r="OI46" s="252"/>
      <c r="OJ46" s="252"/>
      <c r="OK46" s="252"/>
      <c r="OL46" s="252"/>
      <c r="OM46" s="252"/>
      <c r="ON46" s="252"/>
      <c r="OO46" s="252"/>
      <c r="OP46" s="252"/>
      <c r="OQ46" s="252"/>
      <c r="OR46" s="252"/>
      <c r="OS46" s="252"/>
      <c r="OT46" s="252"/>
      <c r="OU46" s="252"/>
      <c r="OV46" s="252"/>
      <c r="OW46" s="252"/>
      <c r="OX46" s="252"/>
      <c r="OY46" s="252"/>
      <c r="OZ46" s="252"/>
      <c r="PA46" s="252"/>
      <c r="PB46" s="252"/>
      <c r="PC46" s="252"/>
      <c r="PD46" s="252"/>
      <c r="PE46" s="252"/>
      <c r="PF46" s="252"/>
      <c r="PG46" s="252"/>
      <c r="PH46" s="252"/>
      <c r="PI46" s="252"/>
      <c r="PJ46" s="252"/>
      <c r="PK46" s="252"/>
      <c r="PL46" s="252"/>
      <c r="PM46" s="252"/>
      <c r="PN46" s="252"/>
      <c r="PO46" s="252"/>
      <c r="PP46" s="252"/>
      <c r="PQ46" s="252"/>
      <c r="PR46" s="252"/>
      <c r="PS46" s="252"/>
      <c r="PT46" s="252"/>
      <c r="PU46" s="252"/>
      <c r="PV46" s="252"/>
      <c r="PW46" s="252"/>
      <c r="PX46" s="252"/>
      <c r="PY46" s="252"/>
      <c r="PZ46" s="252"/>
      <c r="QA46" s="252"/>
      <c r="QB46" s="252"/>
      <c r="QC46" s="252"/>
      <c r="QD46" s="252"/>
      <c r="QE46" s="252"/>
      <c r="QF46" s="252"/>
      <c r="QG46" s="252"/>
      <c r="QH46" s="252"/>
      <c r="QI46" s="252"/>
      <c r="QJ46" s="252"/>
      <c r="QK46" s="252"/>
      <c r="QL46" s="252"/>
      <c r="QM46" s="252"/>
      <c r="QN46" s="252"/>
      <c r="QO46" s="252"/>
      <c r="QP46" s="252"/>
      <c r="QQ46" s="252"/>
      <c r="QR46" s="252"/>
      <c r="QS46" s="252"/>
      <c r="QT46" s="252"/>
      <c r="QU46" s="252"/>
      <c r="QV46" s="252"/>
      <c r="QW46" s="252"/>
      <c r="QX46" s="252"/>
      <c r="QY46" s="252"/>
      <c r="QZ46" s="252"/>
      <c r="RA46" s="252"/>
      <c r="RB46" s="252"/>
      <c r="RC46" s="252"/>
      <c r="RD46" s="252"/>
      <c r="RE46" s="252"/>
      <c r="RF46" s="252"/>
      <c r="RG46" s="252"/>
      <c r="RH46" s="252"/>
      <c r="RI46" s="252"/>
      <c r="RJ46" s="252"/>
      <c r="RK46" s="252"/>
      <c r="RL46" s="252"/>
      <c r="RM46" s="252"/>
      <c r="RN46" s="252"/>
      <c r="RO46" s="252"/>
      <c r="RP46" s="252"/>
      <c r="RQ46" s="252"/>
      <c r="RR46" s="252"/>
      <c r="RS46" s="252"/>
      <c r="RT46" s="252"/>
      <c r="RU46" s="252"/>
      <c r="RV46" s="252"/>
      <c r="RW46" s="252"/>
      <c r="RX46" s="252"/>
      <c r="RY46" s="252"/>
      <c r="RZ46" s="252"/>
      <c r="SA46" s="252"/>
      <c r="SB46" s="252"/>
      <c r="SC46" s="252"/>
      <c r="SD46" s="252"/>
      <c r="SE46" s="252"/>
      <c r="SF46" s="252"/>
      <c r="SG46" s="252"/>
      <c r="SH46" s="252"/>
      <c r="SI46" s="252"/>
      <c r="SJ46" s="252"/>
      <c r="SK46" s="252"/>
      <c r="SL46" s="252"/>
      <c r="SM46" s="252"/>
      <c r="SN46" s="252"/>
      <c r="SO46" s="252"/>
      <c r="SP46" s="252"/>
      <c r="SQ46" s="252"/>
      <c r="SR46" s="252"/>
      <c r="SS46" s="252"/>
      <c r="ST46" s="252"/>
      <c r="SU46" s="252"/>
      <c r="SV46" s="252"/>
      <c r="SW46" s="252"/>
      <c r="SX46" s="252"/>
      <c r="SY46" s="252"/>
      <c r="SZ46" s="252"/>
      <c r="TA46" s="252"/>
      <c r="TB46" s="252"/>
      <c r="TC46" s="252"/>
      <c r="TD46" s="252"/>
      <c r="TE46" s="252"/>
      <c r="TF46" s="252"/>
      <c r="TG46" s="252"/>
      <c r="TH46" s="252"/>
      <c r="TI46" s="252"/>
      <c r="TJ46" s="252"/>
      <c r="TK46" s="252"/>
      <c r="TL46" s="252"/>
      <c r="TM46" s="252"/>
      <c r="TN46" s="252"/>
      <c r="TO46" s="252"/>
      <c r="TP46" s="252"/>
      <c r="TQ46" s="252"/>
      <c r="TR46" s="252"/>
      <c r="TS46" s="252"/>
      <c r="TT46" s="252"/>
      <c r="TU46" s="252"/>
      <c r="TV46" s="252"/>
      <c r="TW46" s="252"/>
      <c r="TX46" s="252"/>
      <c r="TY46" s="252"/>
      <c r="TZ46" s="252"/>
      <c r="UA46" s="252"/>
      <c r="UB46" s="252"/>
      <c r="UC46" s="252"/>
      <c r="UD46" s="252"/>
      <c r="UE46" s="252"/>
      <c r="UF46" s="252"/>
      <c r="UG46" s="252"/>
      <c r="UH46" s="252"/>
      <c r="UI46" s="252"/>
      <c r="UJ46" s="252"/>
      <c r="UK46" s="252"/>
      <c r="UL46" s="252"/>
      <c r="UM46" s="252"/>
      <c r="UN46" s="252"/>
      <c r="UO46" s="252"/>
      <c r="UP46" s="252"/>
      <c r="UQ46" s="252"/>
      <c r="UR46" s="252"/>
      <c r="US46" s="252"/>
      <c r="UT46" s="252"/>
      <c r="UU46" s="252"/>
      <c r="UV46" s="252"/>
      <c r="UW46" s="252"/>
      <c r="UX46" s="252"/>
      <c r="UY46" s="252"/>
      <c r="UZ46" s="252"/>
      <c r="VA46" s="252"/>
      <c r="VB46" s="252"/>
      <c r="VC46" s="252"/>
      <c r="VD46" s="252"/>
      <c r="VE46" s="252"/>
      <c r="VF46" s="252"/>
      <c r="VG46" s="252"/>
      <c r="VH46" s="252"/>
      <c r="VI46" s="252"/>
      <c r="VJ46" s="252"/>
      <c r="VK46" s="252"/>
      <c r="VL46" s="252"/>
      <c r="VM46" s="252"/>
      <c r="VN46" s="252"/>
      <c r="VO46" s="252"/>
      <c r="VP46" s="252"/>
      <c r="VQ46" s="252"/>
      <c r="VR46" s="252"/>
      <c r="VS46" s="252"/>
      <c r="VT46" s="252"/>
      <c r="VU46" s="252"/>
      <c r="VV46" s="252"/>
      <c r="VW46" s="252"/>
      <c r="VX46" s="252"/>
      <c r="VY46" s="252"/>
      <c r="VZ46" s="252"/>
      <c r="WA46" s="252"/>
      <c r="WB46" s="252"/>
      <c r="WC46" s="252"/>
      <c r="WD46" s="252"/>
      <c r="WE46" s="252"/>
      <c r="WF46" s="252"/>
      <c r="WG46" s="252"/>
      <c r="WH46" s="252"/>
      <c r="WI46" s="252"/>
      <c r="WJ46" s="252"/>
      <c r="WK46" s="252"/>
      <c r="WL46" s="252"/>
      <c r="WM46" s="252"/>
      <c r="WN46" s="252"/>
      <c r="WO46" s="252"/>
      <c r="WP46" s="252"/>
      <c r="WQ46" s="252"/>
      <c r="WR46" s="252"/>
      <c r="WS46" s="252"/>
      <c r="WT46" s="252"/>
      <c r="WU46" s="252"/>
      <c r="WV46" s="252"/>
      <c r="WW46" s="252"/>
      <c r="WX46" s="252"/>
      <c r="WY46" s="252"/>
      <c r="WZ46" s="252"/>
      <c r="XA46" s="252"/>
      <c r="XB46" s="252"/>
      <c r="XC46" s="252"/>
      <c r="XD46" s="252"/>
      <c r="XE46" s="252"/>
      <c r="XF46" s="252"/>
      <c r="XG46" s="252"/>
      <c r="XH46" s="252"/>
      <c r="XI46" s="252"/>
      <c r="XJ46" s="252"/>
      <c r="XK46" s="252"/>
      <c r="XL46" s="252"/>
      <c r="XM46" s="252"/>
      <c r="XN46" s="252"/>
      <c r="XO46" s="252"/>
      <c r="XP46" s="252"/>
      <c r="XQ46" s="252"/>
      <c r="XR46" s="252"/>
      <c r="XS46" s="252"/>
      <c r="XT46" s="252"/>
      <c r="XU46" s="252"/>
      <c r="XV46" s="252"/>
      <c r="XW46" s="252"/>
      <c r="XX46" s="252"/>
      <c r="XY46" s="252"/>
      <c r="XZ46" s="252"/>
      <c r="YA46" s="252"/>
      <c r="YB46" s="252"/>
      <c r="YC46" s="252"/>
      <c r="YD46" s="252"/>
      <c r="YE46" s="252"/>
      <c r="YF46" s="252"/>
      <c r="YG46" s="252"/>
      <c r="YH46" s="252"/>
      <c r="YI46" s="252"/>
      <c r="YJ46" s="252"/>
      <c r="YK46" s="252"/>
      <c r="YL46" s="252"/>
      <c r="YM46" s="252"/>
      <c r="YN46" s="252"/>
      <c r="YO46" s="252"/>
      <c r="YP46" s="252"/>
      <c r="YQ46" s="252"/>
      <c r="YR46" s="252"/>
      <c r="YS46" s="252"/>
      <c r="YT46" s="252"/>
      <c r="YU46" s="252"/>
      <c r="YV46" s="252"/>
      <c r="YW46" s="252"/>
      <c r="YX46" s="252"/>
      <c r="YY46" s="252"/>
      <c r="YZ46" s="252"/>
      <c r="ZA46" s="252"/>
      <c r="ZB46" s="252"/>
      <c r="ZC46" s="252"/>
      <c r="ZD46" s="252"/>
      <c r="ZE46" s="252"/>
      <c r="ZF46" s="252"/>
      <c r="ZG46" s="252"/>
      <c r="ZH46" s="252"/>
      <c r="ZI46" s="252"/>
      <c r="ZJ46" s="252"/>
      <c r="ZK46" s="252"/>
      <c r="ZL46" s="252"/>
      <c r="ZM46" s="252"/>
      <c r="ZN46" s="252"/>
      <c r="ZO46" s="252"/>
      <c r="ZP46" s="252"/>
      <c r="ZQ46" s="252"/>
      <c r="ZR46" s="252"/>
      <c r="ZS46" s="252"/>
      <c r="ZT46" s="252"/>
      <c r="ZU46" s="252"/>
      <c r="ZV46" s="252"/>
      <c r="ZW46" s="252"/>
      <c r="ZX46" s="252"/>
      <c r="ZY46" s="252"/>
      <c r="ZZ46" s="252"/>
      <c r="AAA46" s="252"/>
      <c r="AAB46" s="252"/>
      <c r="AAC46" s="252"/>
      <c r="AAD46" s="252"/>
      <c r="AAE46" s="252"/>
      <c r="AAF46" s="252"/>
      <c r="AAG46" s="252"/>
      <c r="AAH46" s="252"/>
      <c r="AAI46" s="252"/>
      <c r="AAJ46" s="252"/>
      <c r="AAK46" s="252"/>
      <c r="AAL46" s="252"/>
      <c r="AAM46" s="252"/>
      <c r="AAN46" s="252"/>
      <c r="AAO46" s="252"/>
      <c r="AAP46" s="252"/>
      <c r="AAQ46" s="252"/>
      <c r="AAR46" s="252"/>
      <c r="AAS46" s="252"/>
      <c r="AAT46" s="252"/>
      <c r="AAU46" s="252"/>
      <c r="AAV46" s="252"/>
      <c r="AAW46" s="252"/>
      <c r="AAX46" s="252"/>
      <c r="AAY46" s="252"/>
      <c r="AAZ46" s="252"/>
      <c r="ABA46" s="252"/>
      <c r="ABB46" s="252"/>
      <c r="ABC46" s="252"/>
      <c r="ABD46" s="252"/>
      <c r="ABE46" s="252"/>
      <c r="ABF46" s="252"/>
      <c r="ABG46" s="252"/>
      <c r="ABH46" s="252"/>
      <c r="ABI46" s="252"/>
      <c r="ABJ46" s="252"/>
      <c r="ABK46" s="252"/>
      <c r="ABL46" s="252"/>
      <c r="ABM46" s="252"/>
      <c r="ABN46" s="252"/>
      <c r="ABO46" s="252"/>
      <c r="ABP46" s="252"/>
      <c r="ABQ46" s="252"/>
      <c r="ABR46" s="252"/>
      <c r="ABS46" s="252"/>
      <c r="ABT46" s="252"/>
      <c r="ABU46" s="252"/>
      <c r="ABV46" s="252"/>
      <c r="ABW46" s="252"/>
      <c r="ABX46" s="252"/>
      <c r="ABY46" s="252"/>
      <c r="ABZ46" s="252"/>
      <c r="ACA46" s="252"/>
      <c r="ACB46" s="252"/>
      <c r="ACC46" s="252"/>
      <c r="ACD46" s="252"/>
      <c r="ACE46" s="252"/>
      <c r="ACF46" s="252"/>
      <c r="ACG46" s="252"/>
      <c r="ACH46" s="252"/>
      <c r="ACI46" s="252"/>
      <c r="ACJ46" s="252"/>
      <c r="ACK46" s="252"/>
      <c r="ACL46" s="252"/>
      <c r="ACM46" s="252"/>
      <c r="ACN46" s="252"/>
      <c r="ACO46" s="252"/>
      <c r="ACP46" s="252"/>
      <c r="ACQ46" s="252"/>
      <c r="ACR46" s="252"/>
      <c r="ACS46" s="252"/>
      <c r="ACT46" s="252"/>
      <c r="ACU46" s="252"/>
      <c r="ACV46" s="252"/>
      <c r="ACW46" s="252"/>
      <c r="ACX46" s="252"/>
      <c r="ACY46" s="252"/>
      <c r="ACZ46" s="252"/>
      <c r="ADA46" s="252"/>
      <c r="ADB46" s="252"/>
      <c r="ADC46" s="252"/>
      <c r="ADD46" s="252"/>
      <c r="ADE46" s="252"/>
      <c r="ADF46" s="252"/>
      <c r="ADG46" s="252"/>
      <c r="ADH46" s="252"/>
      <c r="ADI46" s="252"/>
      <c r="ADJ46" s="252"/>
      <c r="ADK46" s="252"/>
      <c r="ADL46" s="252"/>
      <c r="ADM46" s="252"/>
      <c r="ADN46" s="252"/>
      <c r="ADO46" s="252"/>
      <c r="ADP46" s="252"/>
      <c r="ADQ46" s="252"/>
      <c r="ADR46" s="252"/>
      <c r="ADS46" s="252"/>
      <c r="ADT46" s="252"/>
      <c r="ADU46" s="252"/>
      <c r="ADV46" s="252"/>
      <c r="ADW46" s="252"/>
      <c r="ADX46" s="252"/>
      <c r="ADY46" s="252"/>
      <c r="ADZ46" s="252"/>
      <c r="AEA46" s="252"/>
      <c r="AEB46" s="252"/>
      <c r="AEC46" s="252"/>
      <c r="AED46" s="252"/>
      <c r="AEE46" s="252"/>
      <c r="AEF46" s="252"/>
      <c r="AEG46" s="252"/>
      <c r="AEH46" s="252"/>
      <c r="AEI46" s="252"/>
      <c r="AEJ46" s="252"/>
      <c r="AEK46" s="252"/>
      <c r="AEL46" s="252"/>
      <c r="AEM46" s="252"/>
      <c r="AEN46" s="252"/>
      <c r="AEO46" s="252"/>
      <c r="AEP46" s="252"/>
      <c r="AEQ46" s="252"/>
      <c r="AER46" s="252"/>
      <c r="AES46" s="252"/>
      <c r="AET46" s="252"/>
      <c r="AEU46" s="252"/>
      <c r="AEV46" s="252"/>
      <c r="AEW46" s="252"/>
      <c r="AEX46" s="252"/>
      <c r="AEY46" s="252"/>
      <c r="AEZ46" s="252"/>
      <c r="AFA46" s="252"/>
      <c r="AFB46" s="252"/>
      <c r="AFC46" s="252"/>
      <c r="AFD46" s="252"/>
      <c r="AFE46" s="252"/>
      <c r="AFF46" s="252"/>
      <c r="AFG46" s="252"/>
      <c r="AFH46" s="252"/>
      <c r="AFI46" s="252"/>
      <c r="AFJ46" s="252"/>
      <c r="AFK46" s="252"/>
      <c r="AFL46" s="252"/>
      <c r="AFM46" s="252"/>
      <c r="AFN46" s="252"/>
      <c r="AFO46" s="252"/>
      <c r="AFP46" s="252"/>
      <c r="AFQ46" s="252"/>
      <c r="AFR46" s="252"/>
      <c r="AFS46" s="252"/>
      <c r="AFT46" s="252"/>
      <c r="AFU46" s="252"/>
      <c r="AFV46" s="252"/>
      <c r="AFW46" s="252"/>
      <c r="AFX46" s="252"/>
      <c r="AFY46" s="252"/>
      <c r="AFZ46" s="252"/>
      <c r="AGA46" s="252"/>
      <c r="AGB46" s="252"/>
      <c r="AGC46" s="252"/>
      <c r="AGD46" s="252"/>
      <c r="AGE46" s="252"/>
      <c r="AGF46" s="252"/>
      <c r="AGG46" s="252"/>
      <c r="AGH46" s="252"/>
      <c r="AGI46" s="252"/>
      <c r="AGJ46" s="252"/>
      <c r="AGK46" s="252"/>
      <c r="AGL46" s="252"/>
      <c r="AGM46" s="252"/>
      <c r="AGN46" s="252"/>
      <c r="AGO46" s="252"/>
      <c r="AGP46" s="252"/>
      <c r="AGQ46" s="252"/>
      <c r="AGR46" s="252"/>
      <c r="AGS46" s="252"/>
      <c r="AGT46" s="252"/>
      <c r="AGU46" s="252"/>
      <c r="AGV46" s="252"/>
      <c r="AGW46" s="252"/>
      <c r="AGX46" s="252"/>
      <c r="AGY46" s="252"/>
      <c r="AGZ46" s="252"/>
      <c r="AHA46" s="252"/>
      <c r="AHB46" s="252"/>
      <c r="AHC46" s="252"/>
      <c r="AHD46" s="252"/>
      <c r="AHE46" s="252"/>
      <c r="AHF46" s="252"/>
      <c r="AHG46" s="252"/>
      <c r="AHH46" s="252"/>
      <c r="AHI46" s="252"/>
      <c r="AHJ46" s="252"/>
      <c r="AHK46" s="252"/>
      <c r="AHL46" s="252"/>
      <c r="AHM46" s="252"/>
      <c r="AHN46" s="252"/>
      <c r="AHO46" s="252"/>
      <c r="AHP46" s="252"/>
      <c r="AHQ46" s="252"/>
      <c r="AHR46" s="252"/>
      <c r="AHS46" s="252"/>
      <c r="AHT46" s="252"/>
      <c r="AHU46" s="252"/>
      <c r="AHV46" s="252"/>
      <c r="AHW46" s="252"/>
      <c r="AHX46" s="252"/>
      <c r="AHY46" s="252"/>
      <c r="AHZ46" s="252"/>
      <c r="AIA46" s="252"/>
      <c r="AIB46" s="252"/>
      <c r="AIC46" s="252"/>
      <c r="AID46" s="252"/>
      <c r="AIE46" s="252"/>
      <c r="AIF46" s="252"/>
      <c r="AIG46" s="252"/>
      <c r="AIH46" s="252"/>
      <c r="AII46" s="252"/>
      <c r="AIJ46" s="252"/>
      <c r="AIK46" s="252"/>
      <c r="AIL46" s="252"/>
      <c r="AIM46" s="252"/>
      <c r="AIN46" s="252"/>
      <c r="AIO46" s="252"/>
      <c r="AIP46" s="252"/>
      <c r="AIQ46" s="252"/>
      <c r="AIR46" s="252"/>
      <c r="AIS46" s="252"/>
      <c r="AIT46" s="252"/>
      <c r="AIU46" s="252"/>
      <c r="AIV46" s="252"/>
      <c r="AIW46" s="252"/>
      <c r="AIX46" s="252"/>
      <c r="AIY46" s="252"/>
      <c r="AIZ46" s="252"/>
      <c r="AJA46" s="252"/>
      <c r="AJB46" s="252"/>
      <c r="AJC46" s="252"/>
      <c r="AJD46" s="252"/>
      <c r="AJE46" s="252"/>
      <c r="AJF46" s="252"/>
      <c r="AJG46" s="252"/>
      <c r="AJH46" s="252"/>
      <c r="AJI46" s="252"/>
      <c r="AJJ46" s="252"/>
      <c r="AJK46" s="252"/>
      <c r="AJL46" s="252"/>
      <c r="AJM46" s="252"/>
      <c r="AJN46" s="252"/>
      <c r="AJO46" s="252"/>
      <c r="AJP46" s="252"/>
      <c r="AJQ46" s="252"/>
      <c r="AJR46" s="252"/>
      <c r="AJS46" s="252"/>
      <c r="AJT46" s="252"/>
      <c r="AJU46" s="252"/>
      <c r="AJV46" s="252"/>
      <c r="AJW46" s="252"/>
      <c r="AJX46" s="252"/>
      <c r="AJY46" s="252"/>
      <c r="AJZ46" s="252"/>
      <c r="AKA46" s="252"/>
      <c r="AKB46" s="252"/>
      <c r="AKC46" s="252"/>
      <c r="AKD46" s="252"/>
      <c r="AKE46" s="252"/>
      <c r="AKF46" s="252"/>
      <c r="AKG46" s="252"/>
      <c r="AKH46" s="252"/>
      <c r="AKI46" s="252"/>
      <c r="AKJ46" s="252"/>
      <c r="AKK46" s="252"/>
      <c r="AKL46" s="252"/>
      <c r="AKM46" s="252"/>
      <c r="AKN46" s="252"/>
      <c r="AKO46" s="252"/>
      <c r="AKP46" s="252"/>
      <c r="AKQ46" s="252"/>
      <c r="AKR46" s="252"/>
      <c r="AKS46" s="252"/>
      <c r="AKT46" s="252"/>
      <c r="AKU46" s="252"/>
      <c r="AKV46" s="252"/>
      <c r="AKW46" s="252"/>
      <c r="AKX46" s="252"/>
      <c r="AKY46" s="252"/>
      <c r="AKZ46" s="252"/>
      <c r="ALA46" s="252"/>
      <c r="ALB46" s="252"/>
      <c r="ALC46" s="252"/>
      <c r="ALD46" s="252"/>
      <c r="ALE46" s="252"/>
      <c r="ALF46" s="252"/>
      <c r="ALG46" s="252"/>
      <c r="ALH46" s="252"/>
      <c r="ALI46" s="252"/>
      <c r="ALJ46" s="252"/>
      <c r="ALK46" s="252"/>
      <c r="ALL46" s="252"/>
      <c r="ALM46" s="252"/>
      <c r="ALN46" s="252"/>
      <c r="ALO46" s="252"/>
      <c r="ALP46" s="252"/>
      <c r="ALQ46" s="252"/>
      <c r="ALR46" s="252"/>
      <c r="ALS46" s="252"/>
      <c r="ALT46" s="252"/>
      <c r="ALU46" s="252"/>
      <c r="ALV46" s="252"/>
      <c r="ALW46" s="252"/>
      <c r="ALX46" s="252"/>
      <c r="ALY46" s="252"/>
      <c r="ALZ46" s="252"/>
      <c r="AMA46" s="252"/>
      <c r="AMB46" s="252"/>
      <c r="AMC46" s="252"/>
      <c r="AMD46" s="252"/>
      <c r="AME46" s="252"/>
      <c r="AMF46" s="252"/>
      <c r="AMG46" s="252"/>
      <c r="AMH46" s="252"/>
      <c r="AMI46" s="252"/>
      <c r="AMJ46" s="252"/>
      <c r="AMK46" s="252"/>
      <c r="AML46" s="252"/>
      <c r="AMM46" s="252"/>
      <c r="AMN46" s="252"/>
      <c r="AMO46" s="252"/>
      <c r="AMP46" s="252"/>
      <c r="AMQ46" s="252"/>
      <c r="AMR46" s="252"/>
      <c r="AMS46" s="252"/>
      <c r="AMT46" s="252"/>
      <c r="AMU46" s="252"/>
      <c r="AMV46" s="252"/>
      <c r="AMW46" s="252"/>
      <c r="AMX46" s="252"/>
      <c r="AMY46" s="252"/>
      <c r="AMZ46" s="252"/>
      <c r="ANA46" s="252"/>
      <c r="ANB46" s="252"/>
      <c r="ANC46" s="252"/>
      <c r="AND46" s="252"/>
      <c r="ANE46" s="252"/>
      <c r="ANF46" s="252"/>
      <c r="ANG46" s="252"/>
      <c r="ANH46" s="252"/>
      <c r="ANI46" s="252"/>
      <c r="ANJ46" s="252"/>
      <c r="ANK46" s="252"/>
      <c r="ANL46" s="252"/>
      <c r="ANM46" s="252"/>
      <c r="ANN46" s="252"/>
      <c r="ANO46" s="252"/>
      <c r="ANP46" s="252"/>
      <c r="ANQ46" s="252"/>
      <c r="ANR46" s="252"/>
      <c r="ANS46" s="252"/>
      <c r="ANT46" s="252"/>
      <c r="ANU46" s="252"/>
      <c r="ANV46" s="252"/>
      <c r="ANW46" s="252"/>
      <c r="ANX46" s="252"/>
      <c r="ANY46" s="252"/>
      <c r="ANZ46" s="252"/>
      <c r="AOA46" s="252"/>
      <c r="AOB46" s="252"/>
      <c r="AOC46" s="252"/>
      <c r="AOD46" s="252"/>
      <c r="AOE46" s="252"/>
      <c r="AOF46" s="252"/>
      <c r="AOG46" s="252"/>
      <c r="AOH46" s="252"/>
      <c r="AOI46" s="252"/>
      <c r="AOJ46" s="252"/>
      <c r="AOK46" s="252"/>
      <c r="AOL46" s="252"/>
      <c r="AOM46" s="252"/>
      <c r="AON46" s="252"/>
      <c r="AOO46" s="252"/>
      <c r="AOP46" s="252"/>
      <c r="AOQ46" s="252"/>
      <c r="AOR46" s="252"/>
      <c r="AOS46" s="252"/>
      <c r="AOT46" s="252"/>
      <c r="AOU46" s="252"/>
      <c r="AOV46" s="252"/>
      <c r="AOW46" s="252"/>
      <c r="AOX46" s="252"/>
      <c r="AOY46" s="252"/>
      <c r="AOZ46" s="252"/>
      <c r="APA46" s="252"/>
      <c r="APB46" s="252"/>
      <c r="APC46" s="252"/>
      <c r="APD46" s="252"/>
      <c r="APE46" s="252"/>
      <c r="APF46" s="252"/>
      <c r="APG46" s="252"/>
      <c r="APH46" s="252"/>
      <c r="API46" s="252"/>
      <c r="APJ46" s="252"/>
      <c r="APK46" s="252"/>
      <c r="APL46" s="252"/>
      <c r="APM46" s="252"/>
      <c r="APN46" s="252"/>
      <c r="APO46" s="252"/>
      <c r="APP46" s="252"/>
      <c r="APQ46" s="252"/>
      <c r="APR46" s="252"/>
      <c r="APS46" s="252"/>
      <c r="APT46" s="252"/>
      <c r="APU46" s="252"/>
      <c r="APV46" s="252"/>
      <c r="APW46" s="252"/>
      <c r="APX46" s="252"/>
      <c r="APY46" s="252"/>
      <c r="APZ46" s="252"/>
      <c r="AQA46" s="252"/>
      <c r="AQB46" s="252"/>
      <c r="AQC46" s="252"/>
      <c r="AQD46" s="252"/>
      <c r="AQE46" s="252"/>
      <c r="AQF46" s="252"/>
      <c r="AQG46" s="252"/>
      <c r="AQH46" s="252"/>
      <c r="AQI46" s="252"/>
      <c r="AQJ46" s="252"/>
      <c r="AQK46" s="252"/>
      <c r="AQL46" s="252"/>
      <c r="AQM46" s="252"/>
      <c r="AQN46" s="252"/>
      <c r="AQO46" s="252"/>
      <c r="AQP46" s="252"/>
      <c r="AQQ46" s="252"/>
      <c r="AQR46" s="252"/>
      <c r="AQS46" s="252"/>
      <c r="AQT46" s="252"/>
      <c r="AQU46" s="252"/>
      <c r="AQV46" s="252"/>
      <c r="AQW46" s="252"/>
      <c r="AQX46" s="252"/>
      <c r="AQY46" s="252"/>
      <c r="AQZ46" s="252"/>
      <c r="ARA46" s="252"/>
      <c r="ARB46" s="252"/>
      <c r="ARC46" s="252"/>
      <c r="ARD46" s="252"/>
      <c r="ARE46" s="252"/>
      <c r="ARF46" s="252"/>
      <c r="ARG46" s="252"/>
      <c r="ARH46" s="252"/>
      <c r="ARI46" s="252"/>
      <c r="ARJ46" s="252"/>
      <c r="ARK46" s="252"/>
      <c r="ARL46" s="252"/>
      <c r="ARM46" s="252"/>
      <c r="ARN46" s="252"/>
      <c r="ARO46" s="252"/>
      <c r="ARP46" s="252"/>
      <c r="ARQ46" s="252"/>
      <c r="ARR46" s="252"/>
      <c r="ARS46" s="252"/>
      <c r="ART46" s="252"/>
      <c r="ARU46" s="252"/>
      <c r="ARV46" s="252"/>
      <c r="ARW46" s="252"/>
      <c r="ARX46" s="252"/>
      <c r="ARY46" s="252"/>
      <c r="ARZ46" s="252"/>
      <c r="ASA46" s="252"/>
      <c r="ASB46" s="252"/>
      <c r="ASC46" s="252"/>
      <c r="ASD46" s="252"/>
      <c r="ASE46" s="252"/>
      <c r="ASF46" s="252"/>
      <c r="ASG46" s="252"/>
      <c r="ASH46" s="252"/>
      <c r="ASI46" s="252"/>
      <c r="ASJ46" s="252"/>
      <c r="ASK46" s="252"/>
      <c r="ASL46" s="252"/>
      <c r="ASM46" s="252"/>
      <c r="ASN46" s="252"/>
      <c r="ASO46" s="252"/>
      <c r="ASP46" s="252"/>
      <c r="ASQ46" s="252"/>
      <c r="ASR46" s="252"/>
      <c r="ASS46" s="252"/>
      <c r="AST46" s="252"/>
      <c r="ASU46" s="252"/>
      <c r="ASV46" s="252"/>
      <c r="ASW46" s="252"/>
      <c r="ASX46" s="252"/>
      <c r="ASY46" s="252"/>
      <c r="ASZ46" s="252"/>
      <c r="ATA46" s="252"/>
      <c r="ATB46" s="252"/>
      <c r="ATC46" s="252"/>
      <c r="ATD46" s="252"/>
      <c r="ATE46" s="252"/>
      <c r="ATF46" s="252"/>
      <c r="ATG46" s="252"/>
      <c r="ATH46" s="252"/>
      <c r="ATI46" s="252"/>
      <c r="ATJ46" s="252"/>
      <c r="ATK46" s="252"/>
      <c r="ATL46" s="252"/>
      <c r="ATM46" s="252"/>
      <c r="ATN46" s="252"/>
      <c r="ATO46" s="252"/>
      <c r="ATP46" s="252"/>
      <c r="ATQ46" s="252"/>
      <c r="ATR46" s="252"/>
      <c r="ATS46" s="252"/>
      <c r="ATT46" s="252"/>
      <c r="ATU46" s="252"/>
      <c r="ATV46" s="252"/>
      <c r="ATW46" s="252"/>
      <c r="ATX46" s="252"/>
      <c r="ATY46" s="252"/>
      <c r="ATZ46" s="252"/>
      <c r="AUA46" s="252"/>
      <c r="AUB46" s="252"/>
      <c r="AUC46" s="252"/>
      <c r="AUD46" s="252"/>
      <c r="AUE46" s="252"/>
      <c r="AUF46" s="252"/>
      <c r="AUG46" s="252"/>
      <c r="AUH46" s="252"/>
      <c r="AUI46" s="252"/>
      <c r="AUJ46" s="252"/>
      <c r="AUK46" s="252"/>
      <c r="AUL46" s="252"/>
      <c r="AUM46" s="252"/>
      <c r="AUN46" s="252"/>
      <c r="AUO46" s="252"/>
      <c r="AUP46" s="252"/>
      <c r="AUQ46" s="252"/>
      <c r="AUR46" s="252"/>
      <c r="AUS46" s="252"/>
      <c r="AUT46" s="252"/>
      <c r="AUU46" s="252"/>
      <c r="AUV46" s="252"/>
      <c r="AUW46" s="252"/>
      <c r="AUX46" s="252"/>
      <c r="AUY46" s="252"/>
      <c r="AUZ46" s="252"/>
      <c r="AVA46" s="252"/>
      <c r="AVB46" s="252"/>
      <c r="AVC46" s="252"/>
      <c r="AVD46" s="252"/>
      <c r="AVE46" s="252"/>
      <c r="AVF46" s="252"/>
      <c r="AVG46" s="252"/>
      <c r="AVH46" s="252"/>
      <c r="AVI46" s="252"/>
      <c r="AVJ46" s="252"/>
      <c r="AVK46" s="252"/>
      <c r="AVL46" s="252"/>
      <c r="AVM46" s="252"/>
      <c r="AVN46" s="252"/>
      <c r="AVO46" s="252"/>
      <c r="AVP46" s="252"/>
      <c r="AVQ46" s="252"/>
      <c r="AVR46" s="252"/>
      <c r="AVS46" s="252"/>
      <c r="AVT46" s="252"/>
      <c r="AVU46" s="252"/>
      <c r="AVV46" s="252"/>
      <c r="AVW46" s="252"/>
      <c r="AVX46" s="252"/>
      <c r="AVY46" s="252"/>
      <c r="AVZ46" s="252"/>
      <c r="AWA46" s="252"/>
      <c r="AWB46" s="252"/>
      <c r="AWC46" s="252"/>
      <c r="AWD46" s="252"/>
      <c r="AWE46" s="252"/>
      <c r="AWF46" s="252"/>
      <c r="AWG46" s="252"/>
      <c r="AWH46" s="252"/>
      <c r="AWI46" s="252"/>
      <c r="AWJ46" s="252"/>
      <c r="AWK46" s="252"/>
      <c r="AWL46" s="252"/>
      <c r="AWM46" s="252"/>
      <c r="AWN46" s="252"/>
      <c r="AWO46" s="252"/>
      <c r="AWP46" s="252"/>
      <c r="AWQ46" s="252"/>
      <c r="AWR46" s="252"/>
      <c r="AWS46" s="252"/>
      <c r="AWT46" s="252"/>
      <c r="AWU46" s="252"/>
      <c r="AWV46" s="252"/>
      <c r="AWW46" s="252"/>
      <c r="AWX46" s="252"/>
      <c r="AWY46" s="252"/>
      <c r="AWZ46" s="252"/>
      <c r="AXA46" s="252"/>
      <c r="AXB46" s="252"/>
      <c r="AXC46" s="252"/>
      <c r="AXD46" s="252"/>
      <c r="AXE46" s="252"/>
      <c r="AXF46" s="252"/>
      <c r="AXG46" s="252"/>
      <c r="AXH46" s="252"/>
      <c r="AXI46" s="252"/>
      <c r="AXJ46" s="252"/>
      <c r="AXK46" s="252"/>
      <c r="AXL46" s="252"/>
      <c r="AXM46" s="252"/>
      <c r="AXN46" s="252"/>
      <c r="AXO46" s="252"/>
      <c r="AXP46" s="252"/>
      <c r="AXQ46" s="252"/>
      <c r="AXR46" s="252"/>
      <c r="AXS46" s="252"/>
      <c r="AXT46" s="252"/>
      <c r="AXU46" s="252"/>
      <c r="AXV46" s="252"/>
      <c r="AXW46" s="252"/>
      <c r="AXX46" s="252"/>
      <c r="AXY46" s="252"/>
      <c r="AXZ46" s="252"/>
      <c r="AYA46" s="252"/>
      <c r="AYB46" s="252"/>
      <c r="AYC46" s="252"/>
      <c r="AYD46" s="252"/>
      <c r="AYE46" s="252"/>
      <c r="AYF46" s="252"/>
      <c r="AYG46" s="252"/>
      <c r="AYH46" s="252"/>
      <c r="AYI46" s="252"/>
      <c r="AYJ46" s="252"/>
      <c r="AYK46" s="252"/>
      <c r="AYL46" s="252"/>
      <c r="AYM46" s="252"/>
      <c r="AYN46" s="252"/>
      <c r="AYO46" s="252"/>
      <c r="AYP46" s="252"/>
      <c r="AYQ46" s="252"/>
      <c r="AYR46" s="252"/>
      <c r="AYS46" s="252"/>
      <c r="AYT46" s="252"/>
      <c r="AYU46" s="252"/>
      <c r="AYV46" s="252"/>
      <c r="AYW46" s="252"/>
      <c r="AYX46" s="252"/>
      <c r="AYY46" s="252"/>
      <c r="AYZ46" s="252"/>
      <c r="AZA46" s="252"/>
      <c r="AZB46" s="252"/>
      <c r="AZC46" s="252"/>
      <c r="AZD46" s="252"/>
      <c r="AZE46" s="252"/>
      <c r="AZF46" s="252"/>
      <c r="AZG46" s="252"/>
      <c r="AZH46" s="252"/>
      <c r="AZI46" s="252"/>
      <c r="AZJ46" s="252"/>
      <c r="AZK46" s="252"/>
      <c r="AZL46" s="252"/>
      <c r="AZM46" s="252"/>
      <c r="AZN46" s="252"/>
      <c r="AZO46" s="252"/>
      <c r="AZP46" s="252"/>
      <c r="AZQ46" s="252"/>
      <c r="AZR46" s="252"/>
      <c r="AZS46" s="252"/>
      <c r="AZT46" s="252"/>
      <c r="AZU46" s="252"/>
      <c r="AZV46" s="252"/>
      <c r="AZW46" s="252"/>
      <c r="AZX46" s="252"/>
      <c r="AZY46" s="252"/>
      <c r="AZZ46" s="252"/>
      <c r="BAA46" s="252"/>
      <c r="BAB46" s="252"/>
      <c r="BAC46" s="252"/>
      <c r="BAD46" s="252"/>
      <c r="BAE46" s="252"/>
      <c r="BAF46" s="252"/>
      <c r="BAG46" s="252"/>
      <c r="BAH46" s="252"/>
      <c r="BAI46" s="252"/>
      <c r="BAJ46" s="252"/>
      <c r="BAK46" s="252"/>
      <c r="BAL46" s="252"/>
      <c r="BAM46" s="252"/>
      <c r="BAN46" s="252"/>
      <c r="BAO46" s="252"/>
      <c r="BAP46" s="252"/>
      <c r="BAQ46" s="252"/>
      <c r="BAR46" s="252"/>
      <c r="BAS46" s="252"/>
      <c r="BAT46" s="252"/>
      <c r="BAU46" s="252"/>
      <c r="BAV46" s="252"/>
      <c r="BAW46" s="252"/>
      <c r="BAX46" s="252"/>
      <c r="BAY46" s="252"/>
      <c r="BAZ46" s="252"/>
      <c r="BBA46" s="252"/>
      <c r="BBB46" s="252"/>
      <c r="BBC46" s="252"/>
      <c r="BBD46" s="252"/>
      <c r="BBE46" s="252"/>
      <c r="BBF46" s="252"/>
      <c r="BBG46" s="252"/>
      <c r="BBH46" s="252"/>
      <c r="BBI46" s="252"/>
      <c r="BBJ46" s="252"/>
      <c r="BBK46" s="252"/>
      <c r="BBL46" s="252"/>
      <c r="BBM46" s="252"/>
      <c r="BBN46" s="252"/>
      <c r="BBO46" s="252"/>
      <c r="BBP46" s="252"/>
      <c r="BBQ46" s="252"/>
      <c r="BBR46" s="252"/>
      <c r="BBS46" s="252"/>
      <c r="BBT46" s="252"/>
      <c r="BBU46" s="252"/>
      <c r="BBV46" s="252"/>
      <c r="BBW46" s="252"/>
      <c r="BBX46" s="252"/>
      <c r="BBY46" s="252"/>
      <c r="BBZ46" s="252"/>
      <c r="BCA46" s="252"/>
      <c r="BCB46" s="252"/>
      <c r="BCC46" s="252"/>
      <c r="BCD46" s="252"/>
      <c r="BCE46" s="252"/>
      <c r="BCF46" s="252"/>
      <c r="BCG46" s="252"/>
      <c r="BCH46" s="252"/>
      <c r="BCI46" s="252"/>
      <c r="BCJ46" s="252"/>
      <c r="BCK46" s="252"/>
      <c r="BCL46" s="252"/>
      <c r="BCM46" s="252"/>
      <c r="BCN46" s="252"/>
      <c r="BCO46" s="252"/>
      <c r="BCP46" s="252"/>
      <c r="BCQ46" s="252"/>
      <c r="BCR46" s="252"/>
      <c r="BCS46" s="252"/>
      <c r="BCT46" s="252"/>
      <c r="BCU46" s="252"/>
      <c r="BCV46" s="252"/>
      <c r="BCW46" s="252"/>
      <c r="BCX46" s="252"/>
      <c r="BCY46" s="252"/>
      <c r="BCZ46" s="252"/>
      <c r="BDA46" s="252"/>
      <c r="BDB46" s="252"/>
      <c r="BDC46" s="252"/>
      <c r="BDD46" s="252"/>
      <c r="BDE46" s="252"/>
      <c r="BDF46" s="252"/>
      <c r="BDG46" s="252"/>
      <c r="BDH46" s="252"/>
      <c r="BDI46" s="252"/>
      <c r="BDJ46" s="252"/>
      <c r="BDK46" s="252"/>
      <c r="BDL46" s="252"/>
      <c r="BDM46" s="252"/>
      <c r="BDN46" s="252"/>
      <c r="BDO46" s="252"/>
      <c r="BDP46" s="252"/>
      <c r="BDQ46" s="252"/>
      <c r="BDR46" s="252"/>
      <c r="BDS46" s="252"/>
      <c r="BDT46" s="252"/>
      <c r="BDU46" s="252"/>
      <c r="BDV46" s="252"/>
      <c r="BDW46" s="252"/>
      <c r="BDX46" s="252"/>
      <c r="BDY46" s="252"/>
      <c r="BDZ46" s="252"/>
      <c r="BEA46" s="252"/>
      <c r="BEB46" s="252"/>
      <c r="BEC46" s="252"/>
      <c r="BED46" s="252"/>
      <c r="BEE46" s="252"/>
      <c r="BEF46" s="252"/>
      <c r="BEG46" s="252"/>
      <c r="BEH46" s="252"/>
      <c r="BEI46" s="252"/>
      <c r="BEJ46" s="252"/>
      <c r="BEK46" s="252"/>
      <c r="BEL46" s="252"/>
      <c r="BEM46" s="252"/>
      <c r="BEN46" s="252"/>
      <c r="BEO46" s="252"/>
      <c r="BEP46" s="252"/>
      <c r="BEQ46" s="252"/>
      <c r="BER46" s="252"/>
      <c r="BES46" s="252"/>
      <c r="BET46" s="252"/>
      <c r="BEU46" s="252"/>
      <c r="BEV46" s="252"/>
      <c r="BEW46" s="252"/>
      <c r="BEX46" s="252"/>
      <c r="BEY46" s="252"/>
      <c r="BEZ46" s="252"/>
      <c r="BFA46" s="252"/>
      <c r="BFB46" s="252"/>
      <c r="BFC46" s="252"/>
      <c r="BFD46" s="252"/>
      <c r="BFE46" s="252"/>
      <c r="BFF46" s="252"/>
      <c r="BFG46" s="252"/>
      <c r="BFH46" s="252"/>
      <c r="BFI46" s="252"/>
      <c r="BFJ46" s="252"/>
      <c r="BFK46" s="252"/>
      <c r="BFL46" s="252"/>
      <c r="BFM46" s="252"/>
      <c r="BFN46" s="252"/>
      <c r="BFO46" s="252"/>
      <c r="BFP46" s="252"/>
      <c r="BFQ46" s="252"/>
      <c r="BFR46" s="252"/>
      <c r="BFS46" s="252"/>
      <c r="BFT46" s="252"/>
      <c r="BFU46" s="252"/>
      <c r="BFV46" s="252"/>
      <c r="BFW46" s="252"/>
      <c r="BFX46" s="252"/>
      <c r="BFY46" s="252"/>
      <c r="BFZ46" s="252"/>
      <c r="BGA46" s="252"/>
      <c r="BGB46" s="252"/>
      <c r="BGC46" s="252"/>
      <c r="BGD46" s="252"/>
      <c r="BGE46" s="252"/>
      <c r="BGF46" s="252"/>
      <c r="BGG46" s="252"/>
      <c r="BGH46" s="252"/>
      <c r="BGI46" s="252"/>
      <c r="BGJ46" s="252"/>
      <c r="BGK46" s="252"/>
      <c r="BGL46" s="252"/>
      <c r="BGM46" s="252"/>
      <c r="BGN46" s="252"/>
      <c r="BGO46" s="252"/>
      <c r="BGP46" s="252"/>
      <c r="BGQ46" s="252"/>
      <c r="BGR46" s="252"/>
      <c r="BGS46" s="252"/>
      <c r="BGT46" s="252"/>
      <c r="BGU46" s="252"/>
      <c r="BGV46" s="252"/>
      <c r="BGW46" s="252"/>
      <c r="BGX46" s="252"/>
      <c r="BGY46" s="252"/>
      <c r="BGZ46" s="252"/>
      <c r="BHA46" s="252"/>
      <c r="BHB46" s="252"/>
      <c r="BHC46" s="252"/>
      <c r="BHD46" s="252"/>
      <c r="BHE46" s="252"/>
      <c r="BHF46" s="252"/>
      <c r="BHG46" s="252"/>
      <c r="BHH46" s="252"/>
      <c r="BHI46" s="252"/>
      <c r="BHJ46" s="252"/>
      <c r="BHK46" s="252"/>
      <c r="BHL46" s="252"/>
      <c r="BHM46" s="252"/>
      <c r="BHN46" s="252"/>
      <c r="BHO46" s="252"/>
      <c r="BHP46" s="252"/>
      <c r="BHQ46" s="252"/>
      <c r="BHR46" s="252"/>
      <c r="BHS46" s="252"/>
      <c r="BHT46" s="252"/>
      <c r="BHU46" s="252"/>
      <c r="BHV46" s="252"/>
      <c r="BHW46" s="252"/>
      <c r="BHX46" s="252"/>
      <c r="BHY46" s="252"/>
      <c r="BHZ46" s="252"/>
      <c r="BIA46" s="252"/>
      <c r="BIB46" s="252"/>
      <c r="BIC46" s="252"/>
      <c r="BID46" s="252"/>
      <c r="BIE46" s="252"/>
      <c r="BIF46" s="252"/>
      <c r="BIG46" s="252"/>
      <c r="BIH46" s="252"/>
      <c r="BII46" s="252"/>
      <c r="BIJ46" s="252"/>
      <c r="BIK46" s="252"/>
      <c r="BIL46" s="252"/>
      <c r="BIM46" s="252"/>
      <c r="BIN46" s="252"/>
      <c r="BIO46" s="252"/>
      <c r="BIP46" s="252"/>
      <c r="BIQ46" s="252"/>
      <c r="BIR46" s="252"/>
      <c r="BIS46" s="252"/>
      <c r="BIT46" s="252"/>
      <c r="BIU46" s="252"/>
      <c r="BIV46" s="252"/>
      <c r="BIW46" s="252"/>
      <c r="BIX46" s="252"/>
      <c r="BIY46" s="252"/>
      <c r="BIZ46" s="252"/>
      <c r="BJA46" s="252"/>
      <c r="BJB46" s="252"/>
      <c r="BJC46" s="252"/>
      <c r="BJD46" s="252"/>
      <c r="BJE46" s="252"/>
      <c r="BJF46" s="252"/>
      <c r="BJG46" s="252"/>
      <c r="BJH46" s="252"/>
      <c r="BJI46" s="252"/>
      <c r="BJJ46" s="252"/>
      <c r="BJK46" s="252"/>
      <c r="BJL46" s="252"/>
      <c r="BJM46" s="252"/>
      <c r="BJN46" s="252"/>
      <c r="BJO46" s="252"/>
      <c r="BJP46" s="252"/>
      <c r="BJQ46" s="252"/>
      <c r="BJR46" s="252"/>
      <c r="BJS46" s="252"/>
      <c r="BJT46" s="252"/>
      <c r="BJU46" s="252"/>
      <c r="BJV46" s="252"/>
      <c r="BJW46" s="252"/>
      <c r="BJX46" s="252"/>
      <c r="BJY46" s="252"/>
      <c r="BJZ46" s="252"/>
      <c r="BKA46" s="252"/>
      <c r="BKB46" s="252"/>
      <c r="BKC46" s="252"/>
      <c r="BKD46" s="252"/>
      <c r="BKE46" s="252"/>
      <c r="BKF46" s="252"/>
      <c r="BKG46" s="252"/>
      <c r="BKH46" s="252"/>
      <c r="BKI46" s="252"/>
      <c r="BKJ46" s="252"/>
      <c r="BKK46" s="252"/>
      <c r="BKL46" s="252"/>
      <c r="BKM46" s="252"/>
      <c r="BKN46" s="252"/>
      <c r="BKO46" s="252"/>
      <c r="BKP46" s="252"/>
      <c r="BKQ46" s="252"/>
      <c r="BKR46" s="252"/>
      <c r="BKS46" s="252"/>
      <c r="BKT46" s="252"/>
      <c r="BKU46" s="252"/>
      <c r="BKV46" s="252"/>
      <c r="BKW46" s="252"/>
      <c r="BKX46" s="252"/>
      <c r="BKY46" s="252"/>
      <c r="BKZ46" s="252"/>
      <c r="BLA46" s="252"/>
      <c r="BLB46" s="252"/>
      <c r="BLC46" s="252"/>
      <c r="BLD46" s="252"/>
      <c r="BLE46" s="252"/>
      <c r="BLF46" s="252"/>
      <c r="BLG46" s="252"/>
      <c r="BLH46" s="252"/>
      <c r="BLI46" s="252"/>
      <c r="BLJ46" s="252"/>
      <c r="BLK46" s="252"/>
      <c r="BLL46" s="252"/>
      <c r="BLM46" s="252"/>
      <c r="BLN46" s="252"/>
      <c r="BLO46" s="252"/>
      <c r="BLP46" s="252"/>
      <c r="BLQ46" s="252"/>
      <c r="BLR46" s="252"/>
      <c r="BLS46" s="252"/>
      <c r="BLT46" s="252"/>
      <c r="BLU46" s="252"/>
      <c r="BLV46" s="252"/>
      <c r="BLW46" s="252"/>
      <c r="BLX46" s="252"/>
      <c r="BLY46" s="252"/>
      <c r="BLZ46" s="252"/>
      <c r="BMA46" s="252"/>
      <c r="BMB46" s="252"/>
      <c r="BMC46" s="252"/>
      <c r="BMD46" s="252"/>
      <c r="BME46" s="252"/>
      <c r="BMF46" s="252"/>
      <c r="BMG46" s="252"/>
      <c r="BMH46" s="252"/>
      <c r="BMI46" s="252"/>
      <c r="BMJ46" s="252"/>
      <c r="BMK46" s="252"/>
      <c r="BML46" s="252"/>
      <c r="BMM46" s="252"/>
      <c r="BMN46" s="252"/>
      <c r="BMO46" s="252"/>
      <c r="BMP46" s="252"/>
      <c r="BMQ46" s="252"/>
      <c r="BMR46" s="252"/>
      <c r="BMS46" s="252"/>
      <c r="BMT46" s="252"/>
      <c r="BMU46" s="252"/>
      <c r="BMV46" s="252"/>
      <c r="BMW46" s="252"/>
      <c r="BMX46" s="252"/>
      <c r="BMY46" s="252"/>
      <c r="BMZ46" s="252"/>
      <c r="BNA46" s="252"/>
      <c r="BNB46" s="252"/>
      <c r="BNC46" s="252"/>
      <c r="BND46" s="252"/>
      <c r="BNE46" s="252"/>
      <c r="BNF46" s="252"/>
      <c r="BNG46" s="252"/>
      <c r="BNH46" s="252"/>
      <c r="BNI46" s="252"/>
      <c r="BNJ46" s="252"/>
      <c r="BNK46" s="252"/>
      <c r="BNL46" s="252"/>
      <c r="BNM46" s="252"/>
      <c r="BNN46" s="252"/>
      <c r="BNO46" s="252"/>
      <c r="BNP46" s="252"/>
      <c r="BNQ46" s="252"/>
      <c r="BNR46" s="252"/>
      <c r="BNS46" s="252"/>
      <c r="BNT46" s="252"/>
      <c r="BNU46" s="252"/>
      <c r="BNV46" s="252"/>
      <c r="BNW46" s="252"/>
      <c r="BNX46" s="252"/>
      <c r="BNY46" s="252"/>
      <c r="BNZ46" s="252"/>
      <c r="BOA46" s="252"/>
      <c r="BOB46" s="252"/>
      <c r="BOC46" s="252"/>
      <c r="BOD46" s="252"/>
      <c r="BOE46" s="252"/>
      <c r="BOF46" s="252"/>
      <c r="BOG46" s="252"/>
      <c r="BOH46" s="252"/>
      <c r="BOI46" s="252"/>
      <c r="BOJ46" s="252"/>
      <c r="BOK46" s="252"/>
      <c r="BOL46" s="252"/>
      <c r="BOM46" s="252"/>
      <c r="BON46" s="252"/>
      <c r="BOO46" s="252"/>
      <c r="BOP46" s="252"/>
      <c r="BOQ46" s="252"/>
      <c r="BOR46" s="252"/>
      <c r="BOS46" s="252"/>
      <c r="BOT46" s="252"/>
      <c r="BOU46" s="252"/>
      <c r="BOV46" s="252"/>
      <c r="BOW46" s="252"/>
      <c r="BOX46" s="252"/>
      <c r="BOY46" s="252"/>
      <c r="BOZ46" s="252"/>
      <c r="BPA46" s="252"/>
      <c r="BPB46" s="252"/>
      <c r="BPC46" s="252"/>
      <c r="BPD46" s="252"/>
      <c r="BPE46" s="252"/>
      <c r="BPF46" s="252"/>
      <c r="BPG46" s="252"/>
      <c r="BPH46" s="252"/>
      <c r="BPI46" s="252"/>
      <c r="BPJ46" s="252"/>
      <c r="BPK46" s="252"/>
      <c r="BPL46" s="252"/>
      <c r="BPM46" s="252"/>
      <c r="BPN46" s="252"/>
      <c r="BPO46" s="252"/>
      <c r="BPP46" s="252"/>
      <c r="BPQ46" s="252"/>
      <c r="BPR46" s="252"/>
      <c r="BPS46" s="252"/>
      <c r="BPT46" s="252"/>
      <c r="BPU46" s="252"/>
      <c r="BPV46" s="252"/>
      <c r="BPW46" s="252"/>
      <c r="BPX46" s="252"/>
      <c r="BPY46" s="252"/>
      <c r="BPZ46" s="252"/>
      <c r="BQA46" s="252"/>
      <c r="BQB46" s="252"/>
      <c r="BQC46" s="252"/>
      <c r="BQD46" s="252"/>
      <c r="BQE46" s="252"/>
      <c r="BQF46" s="252"/>
      <c r="BQG46" s="252"/>
      <c r="BQH46" s="252"/>
      <c r="BQI46" s="252"/>
      <c r="BQJ46" s="252"/>
      <c r="BQK46" s="252"/>
      <c r="BQL46" s="252"/>
      <c r="BQM46" s="252"/>
      <c r="BQN46" s="252"/>
      <c r="BQO46" s="252"/>
      <c r="BQP46" s="252"/>
      <c r="BQQ46" s="252"/>
      <c r="BQR46" s="252"/>
      <c r="BQS46" s="252"/>
      <c r="BQT46" s="252"/>
      <c r="BQU46" s="252"/>
      <c r="BQV46" s="252"/>
      <c r="BQW46" s="252"/>
      <c r="BQX46" s="252"/>
      <c r="BQY46" s="252"/>
      <c r="BQZ46" s="252"/>
      <c r="BRA46" s="252"/>
      <c r="BRB46" s="252"/>
      <c r="BRC46" s="252"/>
      <c r="BRD46" s="252"/>
      <c r="BRE46" s="252"/>
      <c r="BRF46" s="252"/>
      <c r="BRG46" s="252"/>
      <c r="BRH46" s="252"/>
      <c r="BRI46" s="252"/>
      <c r="BRJ46" s="252"/>
      <c r="BRK46" s="252"/>
      <c r="BRL46" s="252"/>
      <c r="BRM46" s="252"/>
      <c r="BRN46" s="252"/>
      <c r="BRO46" s="252"/>
      <c r="BRP46" s="252"/>
      <c r="BRQ46" s="252"/>
      <c r="BRR46" s="252"/>
      <c r="BRS46" s="252"/>
      <c r="BRT46" s="252"/>
      <c r="BRU46" s="252"/>
      <c r="BRV46" s="252"/>
      <c r="BRW46" s="252"/>
      <c r="BRX46" s="252"/>
      <c r="BRY46" s="252"/>
      <c r="BRZ46" s="252"/>
      <c r="BSA46" s="252"/>
      <c r="BSB46" s="252"/>
      <c r="BSC46" s="252"/>
      <c r="BSD46" s="252"/>
      <c r="BSE46" s="252"/>
      <c r="BSF46" s="252"/>
      <c r="BSG46" s="252"/>
      <c r="BSH46" s="252"/>
      <c r="BSI46" s="252"/>
      <c r="BSJ46" s="252"/>
      <c r="BSK46" s="252"/>
      <c r="BSL46" s="252"/>
      <c r="BSM46" s="252"/>
      <c r="BSN46" s="252"/>
      <c r="BSO46" s="252"/>
      <c r="BSP46" s="252"/>
      <c r="BSQ46" s="252"/>
      <c r="BSR46" s="252"/>
      <c r="BSS46" s="252"/>
      <c r="BST46" s="252"/>
      <c r="BSU46" s="252"/>
      <c r="BSV46" s="252"/>
      <c r="BSW46" s="252"/>
      <c r="BSX46" s="252"/>
      <c r="BSY46" s="252"/>
      <c r="BSZ46" s="252"/>
      <c r="BTA46" s="252"/>
      <c r="BTB46" s="252"/>
      <c r="BTC46" s="252"/>
      <c r="BTD46" s="252"/>
      <c r="BTE46" s="252"/>
      <c r="BTF46" s="252"/>
      <c r="BTG46" s="252"/>
      <c r="BTH46" s="252"/>
      <c r="BTI46" s="252"/>
      <c r="BTJ46" s="252"/>
      <c r="BTK46" s="252"/>
      <c r="BTL46" s="252"/>
      <c r="BTM46" s="252"/>
      <c r="BTN46" s="252"/>
      <c r="BTO46" s="252"/>
      <c r="BTP46" s="252"/>
      <c r="BTQ46" s="252"/>
      <c r="BTR46" s="252"/>
      <c r="BTS46" s="252"/>
      <c r="BTT46" s="252"/>
      <c r="BTU46" s="252"/>
      <c r="BTV46" s="252"/>
      <c r="BTW46" s="252"/>
      <c r="BTX46" s="252"/>
      <c r="BTY46" s="252"/>
      <c r="BTZ46" s="252"/>
      <c r="BUA46" s="252"/>
      <c r="BUB46" s="252"/>
      <c r="BUC46" s="252"/>
      <c r="BUD46" s="252"/>
      <c r="BUE46" s="252"/>
      <c r="BUF46" s="252"/>
      <c r="BUG46" s="252"/>
      <c r="BUH46" s="252"/>
      <c r="BUI46" s="252"/>
      <c r="BUJ46" s="252"/>
      <c r="BUK46" s="252"/>
      <c r="BUL46" s="252"/>
      <c r="BUM46" s="252"/>
      <c r="BUN46" s="252"/>
      <c r="BUO46" s="252"/>
      <c r="BUP46" s="252"/>
      <c r="BUQ46" s="252"/>
      <c r="BUR46" s="252"/>
      <c r="BUS46" s="252"/>
      <c r="BUT46" s="252"/>
      <c r="BUU46" s="252"/>
      <c r="BUV46" s="252"/>
      <c r="BUW46" s="252"/>
      <c r="BUX46" s="252"/>
      <c r="BUY46" s="252"/>
      <c r="BUZ46" s="252"/>
      <c r="BVA46" s="252"/>
      <c r="BVB46" s="252"/>
      <c r="BVC46" s="252"/>
      <c r="BVD46" s="252"/>
      <c r="BVE46" s="252"/>
      <c r="BVF46" s="252"/>
      <c r="BVG46" s="252"/>
      <c r="BVH46" s="252"/>
      <c r="BVI46" s="252"/>
      <c r="BVJ46" s="252"/>
      <c r="BVK46" s="252"/>
      <c r="BVL46" s="252"/>
      <c r="BVM46" s="252"/>
      <c r="BVN46" s="252"/>
      <c r="BVO46" s="252"/>
      <c r="BVP46" s="252"/>
      <c r="BVQ46" s="252"/>
      <c r="BVR46" s="252"/>
      <c r="BVS46" s="252"/>
      <c r="BVT46" s="252"/>
      <c r="BVU46" s="252"/>
      <c r="BVV46" s="252"/>
      <c r="BVW46" s="252"/>
      <c r="BVX46" s="252"/>
      <c r="BVY46" s="252"/>
      <c r="BVZ46" s="252"/>
      <c r="BWA46" s="252"/>
      <c r="BWB46" s="252"/>
      <c r="BWC46" s="252"/>
      <c r="BWD46" s="252"/>
      <c r="BWE46" s="252"/>
      <c r="BWF46" s="252"/>
      <c r="BWG46" s="252"/>
      <c r="BWH46" s="252"/>
      <c r="BWI46" s="252"/>
      <c r="BWJ46" s="252"/>
      <c r="BWK46" s="252"/>
      <c r="BWL46" s="252"/>
      <c r="BWM46" s="252"/>
      <c r="BWN46" s="252"/>
      <c r="BWO46" s="252"/>
      <c r="BWP46" s="252"/>
      <c r="BWQ46" s="252"/>
      <c r="BWR46" s="252"/>
      <c r="BWS46" s="252"/>
      <c r="BWT46" s="252"/>
      <c r="BWU46" s="252"/>
      <c r="BWV46" s="252"/>
      <c r="BWW46" s="252"/>
      <c r="BWX46" s="252"/>
      <c r="BWY46" s="252"/>
      <c r="BWZ46" s="252"/>
      <c r="BXA46" s="252"/>
      <c r="BXB46" s="252"/>
      <c r="BXC46" s="252"/>
      <c r="BXD46" s="252"/>
      <c r="BXE46" s="252"/>
      <c r="BXF46" s="252"/>
      <c r="BXG46" s="252"/>
      <c r="BXH46" s="252"/>
      <c r="BXI46" s="252"/>
      <c r="BXJ46" s="252"/>
      <c r="BXK46" s="252"/>
      <c r="BXL46" s="252"/>
      <c r="BXM46" s="252"/>
      <c r="BXN46" s="252"/>
      <c r="BXO46" s="252"/>
      <c r="BXP46" s="252"/>
      <c r="BXQ46" s="252"/>
      <c r="BXR46" s="252"/>
      <c r="BXS46" s="252"/>
      <c r="BXT46" s="252"/>
      <c r="BXU46" s="252"/>
      <c r="BXV46" s="252"/>
      <c r="BXW46" s="252"/>
      <c r="BXX46" s="252"/>
      <c r="BXY46" s="252"/>
      <c r="BXZ46" s="252"/>
      <c r="BYA46" s="252"/>
      <c r="BYB46" s="252"/>
      <c r="BYC46" s="252"/>
      <c r="BYD46" s="252"/>
      <c r="BYE46" s="252"/>
      <c r="BYF46" s="252"/>
      <c r="BYG46" s="252"/>
      <c r="BYH46" s="252"/>
      <c r="BYI46" s="252"/>
      <c r="BYJ46" s="252"/>
      <c r="BYK46" s="252"/>
      <c r="BYL46" s="252"/>
      <c r="BYM46" s="252"/>
      <c r="BYN46" s="252"/>
      <c r="BYO46" s="252"/>
      <c r="BYP46" s="252"/>
      <c r="BYQ46" s="252"/>
      <c r="BYR46" s="252"/>
      <c r="BYS46" s="252"/>
      <c r="BYT46" s="252"/>
      <c r="BYU46" s="252"/>
      <c r="BYV46" s="252"/>
      <c r="BYW46" s="252"/>
      <c r="BYX46" s="252"/>
      <c r="BYY46" s="252"/>
      <c r="BYZ46" s="252"/>
      <c r="BZA46" s="252"/>
      <c r="BZB46" s="252"/>
      <c r="BZC46" s="252"/>
      <c r="BZD46" s="252"/>
      <c r="BZE46" s="252"/>
      <c r="BZF46" s="252"/>
      <c r="BZG46" s="252"/>
      <c r="BZH46" s="252"/>
      <c r="BZI46" s="252"/>
      <c r="BZJ46" s="252"/>
      <c r="BZK46" s="252"/>
      <c r="BZL46" s="252"/>
      <c r="BZM46" s="252"/>
      <c r="BZN46" s="252"/>
      <c r="BZO46" s="252"/>
      <c r="BZP46" s="252"/>
      <c r="BZQ46" s="252"/>
      <c r="BZR46" s="252"/>
      <c r="BZS46" s="252"/>
      <c r="BZT46" s="252"/>
      <c r="BZU46" s="252"/>
      <c r="BZV46" s="252"/>
      <c r="BZW46" s="252"/>
      <c r="BZX46" s="252"/>
      <c r="BZY46" s="252"/>
      <c r="BZZ46" s="252"/>
      <c r="CAA46" s="252"/>
      <c r="CAB46" s="252"/>
      <c r="CAC46" s="252"/>
      <c r="CAD46" s="252"/>
      <c r="CAE46" s="252"/>
      <c r="CAF46" s="252"/>
      <c r="CAG46" s="252"/>
      <c r="CAH46" s="252"/>
      <c r="CAI46" s="252"/>
      <c r="CAJ46" s="252"/>
      <c r="CAK46" s="252"/>
      <c r="CAL46" s="252"/>
      <c r="CAM46" s="252"/>
      <c r="CAN46" s="252"/>
      <c r="CAO46" s="252"/>
      <c r="CAP46" s="252"/>
      <c r="CAQ46" s="252"/>
      <c r="CAR46" s="252"/>
      <c r="CAS46" s="252"/>
      <c r="CAT46" s="252"/>
      <c r="CAU46" s="252"/>
      <c r="CAV46" s="252"/>
      <c r="CAW46" s="252"/>
      <c r="CAX46" s="252"/>
      <c r="CAY46" s="252"/>
      <c r="CAZ46" s="252"/>
      <c r="CBA46" s="252"/>
      <c r="CBB46" s="252"/>
      <c r="CBC46" s="252"/>
      <c r="CBD46" s="252"/>
      <c r="CBE46" s="252"/>
      <c r="CBF46" s="252"/>
      <c r="CBG46" s="252"/>
      <c r="CBH46" s="252"/>
      <c r="CBI46" s="252"/>
      <c r="CBJ46" s="252"/>
      <c r="CBK46" s="252"/>
      <c r="CBL46" s="252"/>
      <c r="CBM46" s="252"/>
      <c r="CBN46" s="252"/>
      <c r="CBO46" s="252"/>
      <c r="CBP46" s="252"/>
      <c r="CBQ46" s="252"/>
      <c r="CBR46" s="252"/>
      <c r="CBS46" s="252"/>
      <c r="CBT46" s="252"/>
      <c r="CBU46" s="252"/>
      <c r="CBV46" s="252"/>
      <c r="CBW46" s="252"/>
      <c r="CBX46" s="252"/>
      <c r="CBY46" s="252"/>
      <c r="CBZ46" s="252"/>
      <c r="CCA46" s="252"/>
      <c r="CCB46" s="252"/>
      <c r="CCC46" s="252"/>
      <c r="CCD46" s="252"/>
      <c r="CCE46" s="252"/>
      <c r="CCF46" s="252"/>
      <c r="CCG46" s="252"/>
      <c r="CCH46" s="252"/>
      <c r="CCI46" s="252"/>
      <c r="CCJ46" s="252"/>
      <c r="CCK46" s="252"/>
      <c r="CCL46" s="252"/>
      <c r="CCM46" s="252"/>
      <c r="CCN46" s="252"/>
      <c r="CCO46" s="252"/>
      <c r="CCP46" s="252"/>
      <c r="CCQ46" s="252"/>
      <c r="CCR46" s="252"/>
      <c r="CCS46" s="252"/>
      <c r="CCT46" s="252"/>
      <c r="CCU46" s="252"/>
      <c r="CCV46" s="252"/>
      <c r="CCW46" s="252"/>
      <c r="CCX46" s="252"/>
      <c r="CCY46" s="252"/>
      <c r="CCZ46" s="252"/>
      <c r="CDA46" s="252"/>
      <c r="CDB46" s="252"/>
      <c r="CDC46" s="252"/>
      <c r="CDD46" s="252"/>
      <c r="CDE46" s="252"/>
      <c r="CDF46" s="252"/>
      <c r="CDG46" s="252"/>
      <c r="CDH46" s="252"/>
      <c r="CDI46" s="252"/>
      <c r="CDJ46" s="252"/>
      <c r="CDK46" s="252"/>
      <c r="CDL46" s="252"/>
      <c r="CDM46" s="252"/>
      <c r="CDN46" s="252"/>
      <c r="CDO46" s="252"/>
      <c r="CDP46" s="252"/>
      <c r="CDQ46" s="252"/>
      <c r="CDR46" s="252"/>
      <c r="CDS46" s="252"/>
      <c r="CDT46" s="252"/>
      <c r="CDU46" s="252"/>
      <c r="CDV46" s="252"/>
      <c r="CDW46" s="252"/>
      <c r="CDX46" s="252"/>
      <c r="CDY46" s="252"/>
      <c r="CDZ46" s="252"/>
      <c r="CEA46" s="252"/>
      <c r="CEB46" s="252"/>
      <c r="CEC46" s="252"/>
      <c r="CED46" s="252"/>
      <c r="CEE46" s="252"/>
      <c r="CEF46" s="252"/>
      <c r="CEG46" s="252"/>
      <c r="CEH46" s="252"/>
      <c r="CEI46" s="252"/>
      <c r="CEJ46" s="252"/>
      <c r="CEK46" s="252"/>
      <c r="CEL46" s="252"/>
      <c r="CEM46" s="252"/>
      <c r="CEN46" s="252"/>
      <c r="CEO46" s="252"/>
      <c r="CEP46" s="252"/>
      <c r="CEQ46" s="252"/>
      <c r="CER46" s="252"/>
      <c r="CES46" s="252"/>
      <c r="CET46" s="252"/>
      <c r="CEU46" s="252"/>
      <c r="CEV46" s="252"/>
      <c r="CEW46" s="252"/>
      <c r="CEX46" s="252"/>
      <c r="CEY46" s="252"/>
      <c r="CEZ46" s="252"/>
      <c r="CFA46" s="252"/>
      <c r="CFB46" s="252"/>
      <c r="CFC46" s="252"/>
      <c r="CFD46" s="252"/>
      <c r="CFE46" s="252"/>
      <c r="CFF46" s="252"/>
      <c r="CFG46" s="252"/>
      <c r="CFH46" s="252"/>
      <c r="CFI46" s="252"/>
      <c r="CFJ46" s="252"/>
      <c r="CFK46" s="252"/>
      <c r="CFL46" s="252"/>
      <c r="CFM46" s="252"/>
      <c r="CFN46" s="252"/>
      <c r="CFO46" s="252"/>
      <c r="CFP46" s="252"/>
      <c r="CFQ46" s="252"/>
      <c r="CFR46" s="252"/>
      <c r="CFS46" s="252"/>
      <c r="CFT46" s="252"/>
      <c r="CFU46" s="252"/>
      <c r="CFV46" s="252"/>
      <c r="CFW46" s="252"/>
      <c r="CFX46" s="252"/>
      <c r="CFY46" s="252"/>
      <c r="CFZ46" s="252"/>
      <c r="CGA46" s="252"/>
      <c r="CGB46" s="252"/>
      <c r="CGC46" s="252"/>
      <c r="CGD46" s="252"/>
      <c r="CGE46" s="252"/>
      <c r="CGF46" s="252"/>
      <c r="CGG46" s="252"/>
      <c r="CGH46" s="252"/>
      <c r="CGI46" s="252"/>
      <c r="CGJ46" s="252"/>
      <c r="CGK46" s="252"/>
      <c r="CGL46" s="252"/>
      <c r="CGM46" s="252"/>
      <c r="CGN46" s="252"/>
      <c r="CGO46" s="252"/>
      <c r="CGP46" s="252"/>
      <c r="CGQ46" s="252"/>
      <c r="CGR46" s="252"/>
      <c r="CGS46" s="252"/>
      <c r="CGT46" s="252"/>
      <c r="CGU46" s="252"/>
      <c r="CGV46" s="252"/>
      <c r="CGW46" s="252"/>
      <c r="CGX46" s="252"/>
      <c r="CGY46" s="252"/>
      <c r="CGZ46" s="252"/>
      <c r="CHA46" s="252"/>
      <c r="CHB46" s="252"/>
      <c r="CHC46" s="252"/>
      <c r="CHD46" s="252"/>
      <c r="CHE46" s="252"/>
      <c r="CHF46" s="252"/>
      <c r="CHG46" s="252"/>
      <c r="CHH46" s="252"/>
      <c r="CHI46" s="252"/>
      <c r="CHJ46" s="252"/>
      <c r="CHK46" s="252"/>
      <c r="CHL46" s="252"/>
      <c r="CHM46" s="252"/>
      <c r="CHN46" s="252"/>
      <c r="CHO46" s="252"/>
      <c r="CHP46" s="252"/>
      <c r="CHQ46" s="252"/>
      <c r="CHR46" s="252"/>
      <c r="CHS46" s="252"/>
      <c r="CHT46" s="252"/>
      <c r="CHU46" s="252"/>
      <c r="CHV46" s="252"/>
      <c r="CHW46" s="252"/>
      <c r="CHX46" s="252"/>
      <c r="CHY46" s="252"/>
      <c r="CHZ46" s="252"/>
      <c r="CIA46" s="252"/>
      <c r="CIB46" s="252"/>
      <c r="CIC46" s="252"/>
      <c r="CID46" s="252"/>
      <c r="CIE46" s="252"/>
      <c r="CIF46" s="252"/>
      <c r="CIG46" s="252"/>
      <c r="CIH46" s="252"/>
      <c r="CII46" s="252"/>
      <c r="CIJ46" s="252"/>
      <c r="CIK46" s="252"/>
      <c r="CIL46" s="252"/>
      <c r="CIM46" s="252"/>
      <c r="CIN46" s="252"/>
      <c r="CIO46" s="252"/>
      <c r="CIP46" s="252"/>
      <c r="CIQ46" s="252"/>
      <c r="CIR46" s="252"/>
      <c r="CIS46" s="252"/>
      <c r="CIT46" s="252"/>
      <c r="CIU46" s="252"/>
      <c r="CIV46" s="252"/>
      <c r="CIW46" s="252"/>
      <c r="CIX46" s="252"/>
      <c r="CIY46" s="252"/>
      <c r="CIZ46" s="252"/>
      <c r="CJA46" s="252"/>
      <c r="CJB46" s="252"/>
      <c r="CJC46" s="252"/>
      <c r="CJD46" s="252"/>
      <c r="CJE46" s="252"/>
      <c r="CJF46" s="252"/>
      <c r="CJG46" s="252"/>
      <c r="CJH46" s="252"/>
      <c r="CJI46" s="252"/>
      <c r="CJJ46" s="252"/>
      <c r="CJK46" s="252"/>
      <c r="CJL46" s="252"/>
      <c r="CJM46" s="252"/>
      <c r="CJN46" s="252"/>
      <c r="CJO46" s="252"/>
      <c r="CJP46" s="252"/>
      <c r="CJQ46" s="252"/>
      <c r="CJR46" s="252"/>
      <c r="CJS46" s="252"/>
      <c r="CJT46" s="252"/>
      <c r="CJU46" s="252"/>
      <c r="CJV46" s="252"/>
      <c r="CJW46" s="252"/>
      <c r="CJX46" s="252"/>
      <c r="CJY46" s="252"/>
      <c r="CJZ46" s="252"/>
      <c r="CKA46" s="252"/>
      <c r="CKB46" s="252"/>
      <c r="CKC46" s="252"/>
      <c r="CKD46" s="252"/>
      <c r="CKE46" s="252"/>
      <c r="CKF46" s="252"/>
      <c r="CKG46" s="252"/>
      <c r="CKH46" s="252"/>
      <c r="CKI46" s="252"/>
      <c r="CKJ46" s="252"/>
      <c r="CKK46" s="252"/>
      <c r="CKL46" s="252"/>
      <c r="CKM46" s="252"/>
      <c r="CKN46" s="252"/>
      <c r="CKO46" s="252"/>
      <c r="CKP46" s="252"/>
      <c r="CKQ46" s="252"/>
      <c r="CKR46" s="252"/>
      <c r="CKS46" s="252"/>
      <c r="CKT46" s="252"/>
      <c r="CKU46" s="252"/>
      <c r="CKV46" s="252"/>
      <c r="CKW46" s="252"/>
      <c r="CKX46" s="252"/>
      <c r="CKY46" s="252"/>
      <c r="CKZ46" s="252"/>
      <c r="CLA46" s="252"/>
      <c r="CLB46" s="252"/>
      <c r="CLC46" s="252"/>
      <c r="CLD46" s="252"/>
      <c r="CLE46" s="252"/>
      <c r="CLF46" s="252"/>
      <c r="CLG46" s="252"/>
      <c r="CLH46" s="252"/>
      <c r="CLI46" s="252"/>
      <c r="CLJ46" s="252"/>
      <c r="CLK46" s="252"/>
      <c r="CLL46" s="252"/>
      <c r="CLM46" s="252"/>
      <c r="CLN46" s="252"/>
      <c r="CLO46" s="252"/>
      <c r="CLP46" s="252"/>
      <c r="CLQ46" s="252"/>
      <c r="CLR46" s="252"/>
      <c r="CLS46" s="252"/>
      <c r="CLT46" s="252"/>
      <c r="CLU46" s="252"/>
      <c r="CLV46" s="252"/>
      <c r="CLW46" s="252"/>
      <c r="CLX46" s="252"/>
      <c r="CLY46" s="252"/>
      <c r="CLZ46" s="252"/>
      <c r="CMA46" s="252"/>
      <c r="CMB46" s="252"/>
      <c r="CMC46" s="252"/>
      <c r="CMD46" s="252"/>
      <c r="CME46" s="252"/>
      <c r="CMF46" s="252"/>
      <c r="CMG46" s="252"/>
      <c r="CMH46" s="252"/>
      <c r="CMI46" s="252"/>
      <c r="CMJ46" s="252"/>
      <c r="CMK46" s="252"/>
      <c r="CML46" s="252"/>
      <c r="CMM46" s="252"/>
      <c r="CMN46" s="252"/>
      <c r="CMO46" s="252"/>
      <c r="CMP46" s="252"/>
      <c r="CMQ46" s="252"/>
      <c r="CMR46" s="252"/>
      <c r="CMS46" s="252"/>
      <c r="CMT46" s="252"/>
      <c r="CMU46" s="252"/>
      <c r="CMV46" s="252"/>
      <c r="CMW46" s="252"/>
      <c r="CMX46" s="252"/>
      <c r="CMY46" s="252"/>
      <c r="CMZ46" s="252"/>
      <c r="CNA46" s="252"/>
      <c r="CNB46" s="252"/>
      <c r="CNC46" s="252"/>
      <c r="CND46" s="252"/>
      <c r="CNE46" s="252"/>
      <c r="CNF46" s="252"/>
      <c r="CNG46" s="252"/>
      <c r="CNH46" s="252"/>
      <c r="CNI46" s="252"/>
      <c r="CNJ46" s="252"/>
      <c r="CNK46" s="252"/>
      <c r="CNL46" s="252"/>
      <c r="CNM46" s="252"/>
      <c r="CNN46" s="252"/>
      <c r="CNO46" s="252"/>
      <c r="CNP46" s="252"/>
      <c r="CNQ46" s="252"/>
      <c r="CNR46" s="252"/>
      <c r="CNS46" s="252"/>
      <c r="CNT46" s="252"/>
      <c r="CNU46" s="252"/>
      <c r="CNV46" s="252"/>
      <c r="CNW46" s="252"/>
      <c r="CNX46" s="252"/>
      <c r="CNY46" s="252"/>
      <c r="CNZ46" s="252"/>
      <c r="COA46" s="252"/>
      <c r="COB46" s="252"/>
      <c r="COC46" s="252"/>
      <c r="COD46" s="252"/>
      <c r="COE46" s="252"/>
      <c r="COF46" s="252"/>
      <c r="COG46" s="252"/>
      <c r="COH46" s="252"/>
      <c r="COI46" s="252"/>
      <c r="COJ46" s="252"/>
      <c r="COK46" s="252"/>
      <c r="COL46" s="252"/>
      <c r="COM46" s="252"/>
      <c r="CON46" s="252"/>
      <c r="COO46" s="252"/>
      <c r="COP46" s="252"/>
      <c r="COQ46" s="252"/>
      <c r="COR46" s="252"/>
      <c r="COS46" s="252"/>
      <c r="COT46" s="252"/>
      <c r="COU46" s="252"/>
      <c r="COV46" s="252"/>
      <c r="COW46" s="252"/>
      <c r="COX46" s="252"/>
      <c r="COY46" s="252"/>
      <c r="COZ46" s="252"/>
      <c r="CPA46" s="252"/>
      <c r="CPB46" s="252"/>
      <c r="CPC46" s="252"/>
      <c r="CPD46" s="252"/>
      <c r="CPE46" s="252"/>
      <c r="CPF46" s="252"/>
      <c r="CPG46" s="252"/>
      <c r="CPH46" s="252"/>
      <c r="CPI46" s="252"/>
      <c r="CPJ46" s="252"/>
      <c r="CPK46" s="252"/>
      <c r="CPL46" s="252"/>
      <c r="CPM46" s="252"/>
      <c r="CPN46" s="252"/>
      <c r="CPO46" s="252"/>
      <c r="CPP46" s="252"/>
      <c r="CPQ46" s="252"/>
      <c r="CPR46" s="252"/>
      <c r="CPS46" s="252"/>
      <c r="CPT46" s="252"/>
      <c r="CPU46" s="252"/>
      <c r="CPV46" s="252"/>
      <c r="CPW46" s="252"/>
      <c r="CPX46" s="252"/>
      <c r="CPY46" s="252"/>
      <c r="CPZ46" s="252"/>
      <c r="CQA46" s="252"/>
      <c r="CQB46" s="252"/>
      <c r="CQC46" s="252"/>
      <c r="CQD46" s="252"/>
      <c r="CQE46" s="252"/>
      <c r="CQF46" s="252"/>
      <c r="CQG46" s="252"/>
      <c r="CQH46" s="252"/>
      <c r="CQI46" s="252"/>
      <c r="CQJ46" s="252"/>
      <c r="CQK46" s="252"/>
      <c r="CQL46" s="252"/>
      <c r="CQM46" s="252"/>
      <c r="CQN46" s="252"/>
      <c r="CQO46" s="252"/>
      <c r="CQP46" s="252"/>
      <c r="CQQ46" s="252"/>
      <c r="CQR46" s="252"/>
      <c r="CQS46" s="252"/>
      <c r="CQT46" s="252"/>
      <c r="CQU46" s="252"/>
      <c r="CQV46" s="252"/>
      <c r="CQW46" s="252"/>
      <c r="CQX46" s="252"/>
      <c r="CQY46" s="252"/>
      <c r="CQZ46" s="252"/>
      <c r="CRA46" s="252"/>
      <c r="CRB46" s="252"/>
      <c r="CRC46" s="252"/>
      <c r="CRD46" s="252"/>
      <c r="CRE46" s="252"/>
      <c r="CRF46" s="252"/>
      <c r="CRG46" s="252"/>
      <c r="CRH46" s="252"/>
      <c r="CRI46" s="252"/>
      <c r="CRJ46" s="252"/>
      <c r="CRK46" s="252"/>
      <c r="CRL46" s="252"/>
      <c r="CRM46" s="252"/>
      <c r="CRN46" s="252"/>
      <c r="CRO46" s="252"/>
      <c r="CRP46" s="252"/>
      <c r="CRQ46" s="252"/>
      <c r="CRR46" s="252"/>
      <c r="CRS46" s="252"/>
      <c r="CRT46" s="252"/>
      <c r="CRU46" s="252"/>
      <c r="CRV46" s="252"/>
      <c r="CRW46" s="252"/>
      <c r="CRX46" s="252"/>
      <c r="CRY46" s="252"/>
      <c r="CRZ46" s="252"/>
      <c r="CSA46" s="252"/>
      <c r="CSB46" s="252"/>
      <c r="CSC46" s="252"/>
      <c r="CSD46" s="252"/>
      <c r="CSE46" s="252"/>
      <c r="CSF46" s="252"/>
      <c r="CSG46" s="252"/>
      <c r="CSH46" s="252"/>
      <c r="CSI46" s="252"/>
      <c r="CSJ46" s="252"/>
      <c r="CSK46" s="252"/>
      <c r="CSL46" s="252"/>
      <c r="CSM46" s="252"/>
      <c r="CSN46" s="252"/>
      <c r="CSO46" s="252"/>
      <c r="CSP46" s="252"/>
      <c r="CSQ46" s="252"/>
      <c r="CSR46" s="252"/>
      <c r="CSS46" s="252"/>
      <c r="CST46" s="252"/>
      <c r="CSU46" s="252"/>
      <c r="CSV46" s="252"/>
      <c r="CSW46" s="252"/>
      <c r="CSX46" s="252"/>
      <c r="CSY46" s="252"/>
      <c r="CSZ46" s="252"/>
      <c r="CTA46" s="252"/>
      <c r="CTB46" s="252"/>
      <c r="CTC46" s="252"/>
      <c r="CTD46" s="252"/>
      <c r="CTE46" s="252"/>
      <c r="CTF46" s="252"/>
      <c r="CTG46" s="252"/>
      <c r="CTH46" s="252"/>
      <c r="CTI46" s="252"/>
      <c r="CTJ46" s="252"/>
      <c r="CTK46" s="252"/>
      <c r="CTL46" s="252"/>
      <c r="CTM46" s="252"/>
      <c r="CTN46" s="252"/>
      <c r="CTO46" s="252"/>
      <c r="CTP46" s="252"/>
      <c r="CTQ46" s="252"/>
      <c r="CTR46" s="252"/>
      <c r="CTS46" s="252"/>
      <c r="CTT46" s="252"/>
      <c r="CTU46" s="252"/>
      <c r="CTV46" s="252"/>
      <c r="CTW46" s="252"/>
      <c r="CTX46" s="252"/>
      <c r="CTY46" s="252"/>
      <c r="CTZ46" s="252"/>
      <c r="CUA46" s="252"/>
      <c r="CUB46" s="252"/>
      <c r="CUC46" s="252"/>
      <c r="CUD46" s="252"/>
      <c r="CUE46" s="252"/>
      <c r="CUF46" s="252"/>
      <c r="CUG46" s="252"/>
      <c r="CUH46" s="252"/>
      <c r="CUI46" s="252"/>
      <c r="CUJ46" s="252"/>
      <c r="CUK46" s="252"/>
      <c r="CUL46" s="252"/>
      <c r="CUM46" s="252"/>
      <c r="CUN46" s="252"/>
      <c r="CUO46" s="252"/>
      <c r="CUP46" s="252"/>
      <c r="CUQ46" s="252"/>
      <c r="CUR46" s="252"/>
      <c r="CUS46" s="252"/>
      <c r="CUT46" s="252"/>
      <c r="CUU46" s="252"/>
      <c r="CUV46" s="252"/>
      <c r="CUW46" s="252"/>
      <c r="CUX46" s="252"/>
      <c r="CUY46" s="252"/>
      <c r="CUZ46" s="252"/>
      <c r="CVA46" s="252"/>
      <c r="CVB46" s="252"/>
      <c r="CVC46" s="252"/>
      <c r="CVD46" s="252"/>
      <c r="CVE46" s="252"/>
      <c r="CVF46" s="252"/>
      <c r="CVG46" s="252"/>
      <c r="CVH46" s="252"/>
      <c r="CVI46" s="252"/>
      <c r="CVJ46" s="252"/>
      <c r="CVK46" s="252"/>
      <c r="CVL46" s="252"/>
      <c r="CVM46" s="252"/>
      <c r="CVN46" s="252"/>
      <c r="CVO46" s="252"/>
      <c r="CVP46" s="252"/>
      <c r="CVQ46" s="252"/>
      <c r="CVR46" s="252"/>
      <c r="CVS46" s="252"/>
      <c r="CVT46" s="252"/>
      <c r="CVU46" s="252"/>
      <c r="CVV46" s="252"/>
      <c r="CVW46" s="252"/>
      <c r="CVX46" s="252"/>
      <c r="CVY46" s="252"/>
      <c r="CVZ46" s="252"/>
      <c r="CWA46" s="252"/>
      <c r="CWB46" s="252"/>
      <c r="CWC46" s="252"/>
      <c r="CWD46" s="252"/>
      <c r="CWE46" s="252"/>
      <c r="CWF46" s="252"/>
      <c r="CWG46" s="252"/>
      <c r="CWH46" s="252"/>
      <c r="CWI46" s="252"/>
      <c r="CWJ46" s="252"/>
      <c r="CWK46" s="252"/>
      <c r="CWL46" s="252"/>
      <c r="CWM46" s="252"/>
      <c r="CWN46" s="252"/>
      <c r="CWO46" s="252"/>
      <c r="CWP46" s="252"/>
      <c r="CWQ46" s="252"/>
      <c r="CWR46" s="252"/>
      <c r="CWS46" s="252"/>
      <c r="CWT46" s="252"/>
      <c r="CWU46" s="252"/>
      <c r="CWV46" s="252"/>
      <c r="CWW46" s="252"/>
      <c r="CWX46" s="252"/>
      <c r="CWY46" s="252"/>
      <c r="CWZ46" s="252"/>
      <c r="CXA46" s="252"/>
      <c r="CXB46" s="252"/>
      <c r="CXC46" s="252"/>
      <c r="CXD46" s="252"/>
      <c r="CXE46" s="252"/>
      <c r="CXF46" s="252"/>
      <c r="CXG46" s="252"/>
      <c r="CXH46" s="252"/>
      <c r="CXI46" s="252"/>
      <c r="CXJ46" s="252"/>
      <c r="CXK46" s="252"/>
      <c r="CXL46" s="252"/>
      <c r="CXM46" s="252"/>
      <c r="CXN46" s="252"/>
      <c r="CXO46" s="252"/>
      <c r="CXP46" s="252"/>
      <c r="CXQ46" s="252"/>
      <c r="CXR46" s="252"/>
      <c r="CXS46" s="252"/>
      <c r="CXT46" s="252"/>
      <c r="CXU46" s="252"/>
      <c r="CXV46" s="252"/>
      <c r="CXW46" s="252"/>
      <c r="CXX46" s="252"/>
      <c r="CXY46" s="252"/>
      <c r="CXZ46" s="252"/>
      <c r="CYA46" s="252"/>
      <c r="CYB46" s="252"/>
      <c r="CYC46" s="252"/>
      <c r="CYD46" s="252"/>
      <c r="CYE46" s="252"/>
      <c r="CYF46" s="252"/>
      <c r="CYG46" s="252"/>
      <c r="CYH46" s="252"/>
      <c r="CYI46" s="252"/>
      <c r="CYJ46" s="252"/>
      <c r="CYK46" s="252"/>
      <c r="CYL46" s="252"/>
      <c r="CYM46" s="252"/>
      <c r="CYN46" s="252"/>
      <c r="CYO46" s="252"/>
      <c r="CYP46" s="252"/>
      <c r="CYQ46" s="252"/>
      <c r="CYR46" s="252"/>
      <c r="CYS46" s="252"/>
      <c r="CYT46" s="252"/>
      <c r="CYU46" s="252"/>
      <c r="CYV46" s="252"/>
      <c r="CYW46" s="252"/>
      <c r="CYX46" s="252"/>
      <c r="CYY46" s="252"/>
      <c r="CYZ46" s="252"/>
      <c r="CZA46" s="252"/>
      <c r="CZB46" s="252"/>
      <c r="CZC46" s="252"/>
      <c r="CZD46" s="252"/>
      <c r="CZE46" s="252"/>
      <c r="CZF46" s="252"/>
      <c r="CZG46" s="252"/>
      <c r="CZH46" s="252"/>
      <c r="CZI46" s="252"/>
      <c r="CZJ46" s="252"/>
      <c r="CZK46" s="252"/>
      <c r="CZL46" s="252"/>
      <c r="CZM46" s="252"/>
      <c r="CZN46" s="252"/>
      <c r="CZO46" s="252"/>
      <c r="CZP46" s="252"/>
      <c r="CZQ46" s="252"/>
      <c r="CZR46" s="252"/>
      <c r="CZS46" s="252"/>
      <c r="CZT46" s="252"/>
      <c r="CZU46" s="252"/>
      <c r="CZV46" s="252"/>
      <c r="CZW46" s="252"/>
      <c r="CZX46" s="252"/>
      <c r="CZY46" s="252"/>
      <c r="CZZ46" s="252"/>
      <c r="DAA46" s="252"/>
      <c r="DAB46" s="252"/>
      <c r="DAC46" s="252"/>
      <c r="DAD46" s="252"/>
      <c r="DAE46" s="252"/>
      <c r="DAF46" s="252"/>
      <c r="DAG46" s="252"/>
      <c r="DAH46" s="252"/>
      <c r="DAI46" s="252"/>
      <c r="DAJ46" s="252"/>
      <c r="DAK46" s="252"/>
      <c r="DAL46" s="252"/>
      <c r="DAM46" s="252"/>
      <c r="DAN46" s="252"/>
      <c r="DAO46" s="252"/>
      <c r="DAP46" s="252"/>
      <c r="DAQ46" s="252"/>
      <c r="DAR46" s="252"/>
      <c r="DAS46" s="252"/>
      <c r="DAT46" s="252"/>
      <c r="DAU46" s="252"/>
      <c r="DAV46" s="252"/>
      <c r="DAW46" s="252"/>
      <c r="DAX46" s="252"/>
      <c r="DAY46" s="252"/>
      <c r="DAZ46" s="252"/>
      <c r="DBA46" s="252"/>
      <c r="DBB46" s="252"/>
      <c r="DBC46" s="252"/>
      <c r="DBD46" s="252"/>
      <c r="DBE46" s="252"/>
      <c r="DBF46" s="252"/>
      <c r="DBG46" s="252"/>
      <c r="DBH46" s="252"/>
      <c r="DBI46" s="252"/>
      <c r="DBJ46" s="252"/>
      <c r="DBK46" s="252"/>
      <c r="DBL46" s="252"/>
      <c r="DBM46" s="252"/>
      <c r="DBN46" s="252"/>
      <c r="DBO46" s="252"/>
      <c r="DBP46" s="252"/>
      <c r="DBQ46" s="252"/>
      <c r="DBR46" s="252"/>
      <c r="DBS46" s="252"/>
      <c r="DBT46" s="252"/>
      <c r="DBU46" s="252"/>
      <c r="DBV46" s="252"/>
      <c r="DBW46" s="252"/>
      <c r="DBX46" s="252"/>
      <c r="DBY46" s="252"/>
      <c r="DBZ46" s="252"/>
      <c r="DCA46" s="252"/>
      <c r="DCB46" s="252"/>
      <c r="DCC46" s="252"/>
      <c r="DCD46" s="252"/>
      <c r="DCE46" s="252"/>
      <c r="DCF46" s="252"/>
      <c r="DCG46" s="252"/>
      <c r="DCH46" s="252"/>
      <c r="DCI46" s="252"/>
      <c r="DCJ46" s="252"/>
      <c r="DCK46" s="252"/>
      <c r="DCL46" s="252"/>
      <c r="DCM46" s="252"/>
      <c r="DCN46" s="252"/>
      <c r="DCO46" s="252"/>
      <c r="DCP46" s="252"/>
      <c r="DCQ46" s="252"/>
      <c r="DCR46" s="252"/>
      <c r="DCS46" s="252"/>
      <c r="DCT46" s="252"/>
      <c r="DCU46" s="252"/>
      <c r="DCV46" s="252"/>
      <c r="DCW46" s="252"/>
      <c r="DCX46" s="252"/>
      <c r="DCY46" s="252"/>
      <c r="DCZ46" s="252"/>
      <c r="DDA46" s="252"/>
      <c r="DDB46" s="252"/>
      <c r="DDC46" s="252"/>
      <c r="DDD46" s="252"/>
      <c r="DDE46" s="252"/>
      <c r="DDF46" s="252"/>
      <c r="DDG46" s="252"/>
      <c r="DDH46" s="252"/>
      <c r="DDI46" s="252"/>
      <c r="DDJ46" s="252"/>
      <c r="DDK46" s="252"/>
      <c r="DDL46" s="252"/>
      <c r="DDM46" s="252"/>
      <c r="DDN46" s="252"/>
      <c r="DDO46" s="252"/>
      <c r="DDP46" s="252"/>
      <c r="DDQ46" s="252"/>
      <c r="DDR46" s="252"/>
      <c r="DDS46" s="252"/>
      <c r="DDT46" s="252"/>
      <c r="DDU46" s="252"/>
      <c r="DDV46" s="252"/>
      <c r="DDW46" s="252"/>
      <c r="DDX46" s="252"/>
      <c r="DDY46" s="252"/>
      <c r="DDZ46" s="252"/>
      <c r="DEA46" s="252"/>
      <c r="DEB46" s="252"/>
      <c r="DEC46" s="252"/>
      <c r="DED46" s="252"/>
      <c r="DEE46" s="252"/>
      <c r="DEF46" s="252"/>
      <c r="DEG46" s="252"/>
      <c r="DEH46" s="252"/>
      <c r="DEI46" s="252"/>
      <c r="DEJ46" s="252"/>
      <c r="DEK46" s="252"/>
      <c r="DEL46" s="252"/>
      <c r="DEM46" s="252"/>
      <c r="DEN46" s="252"/>
      <c r="DEO46" s="252"/>
      <c r="DEP46" s="252"/>
      <c r="DEQ46" s="252"/>
      <c r="DER46" s="252"/>
      <c r="DES46" s="252"/>
      <c r="DET46" s="252"/>
      <c r="DEU46" s="252"/>
      <c r="DEV46" s="252"/>
      <c r="DEW46" s="252"/>
      <c r="DEX46" s="252"/>
      <c r="DEY46" s="252"/>
      <c r="DEZ46" s="252"/>
      <c r="DFA46" s="252"/>
      <c r="DFB46" s="252"/>
      <c r="DFC46" s="252"/>
      <c r="DFD46" s="252"/>
      <c r="DFE46" s="252"/>
      <c r="DFF46" s="252"/>
      <c r="DFG46" s="252"/>
      <c r="DFH46" s="252"/>
      <c r="DFI46" s="252"/>
      <c r="DFJ46" s="252"/>
      <c r="DFK46" s="252"/>
      <c r="DFL46" s="252"/>
      <c r="DFM46" s="252"/>
      <c r="DFN46" s="252"/>
      <c r="DFO46" s="252"/>
      <c r="DFP46" s="252"/>
      <c r="DFQ46" s="252"/>
      <c r="DFR46" s="252"/>
      <c r="DFS46" s="252"/>
      <c r="DFT46" s="252"/>
      <c r="DFU46" s="252"/>
      <c r="DFV46" s="252"/>
      <c r="DFW46" s="252"/>
      <c r="DFX46" s="252"/>
      <c r="DFY46" s="252"/>
      <c r="DFZ46" s="252"/>
      <c r="DGA46" s="252"/>
      <c r="DGB46" s="252"/>
      <c r="DGC46" s="252"/>
      <c r="DGD46" s="252"/>
      <c r="DGE46" s="252"/>
      <c r="DGF46" s="252"/>
      <c r="DGG46" s="252"/>
      <c r="DGH46" s="252"/>
      <c r="DGI46" s="252"/>
      <c r="DGJ46" s="252"/>
      <c r="DGK46" s="252"/>
      <c r="DGL46" s="252"/>
      <c r="DGM46" s="252"/>
      <c r="DGN46" s="252"/>
      <c r="DGO46" s="252"/>
      <c r="DGP46" s="252"/>
      <c r="DGQ46" s="252"/>
      <c r="DGR46" s="252"/>
      <c r="DGS46" s="252"/>
      <c r="DGT46" s="252"/>
      <c r="DGU46" s="252"/>
      <c r="DGV46" s="252"/>
      <c r="DGW46" s="252"/>
      <c r="DGX46" s="252"/>
      <c r="DGY46" s="252"/>
      <c r="DGZ46" s="252"/>
      <c r="DHA46" s="252"/>
      <c r="DHB46" s="252"/>
      <c r="DHC46" s="252"/>
      <c r="DHD46" s="252"/>
      <c r="DHE46" s="252"/>
      <c r="DHF46" s="252"/>
      <c r="DHG46" s="252"/>
      <c r="DHH46" s="252"/>
      <c r="DHI46" s="252"/>
      <c r="DHJ46" s="252"/>
      <c r="DHK46" s="252"/>
      <c r="DHL46" s="252"/>
      <c r="DHM46" s="252"/>
      <c r="DHN46" s="252"/>
      <c r="DHO46" s="252"/>
      <c r="DHP46" s="252"/>
      <c r="DHQ46" s="252"/>
      <c r="DHR46" s="252"/>
      <c r="DHS46" s="252"/>
      <c r="DHT46" s="252"/>
      <c r="DHU46" s="252"/>
      <c r="DHV46" s="252"/>
      <c r="DHW46" s="252"/>
      <c r="DHX46" s="252"/>
      <c r="DHY46" s="252"/>
      <c r="DHZ46" s="252"/>
      <c r="DIA46" s="252"/>
      <c r="DIB46" s="252"/>
      <c r="DIC46" s="252"/>
      <c r="DID46" s="252"/>
      <c r="DIE46" s="252"/>
      <c r="DIF46" s="252"/>
      <c r="DIG46" s="252"/>
      <c r="DIH46" s="252"/>
      <c r="DII46" s="252"/>
      <c r="DIJ46" s="252"/>
      <c r="DIK46" s="252"/>
      <c r="DIL46" s="252"/>
      <c r="DIM46" s="252"/>
      <c r="DIN46" s="252"/>
      <c r="DIO46" s="252"/>
      <c r="DIP46" s="252"/>
      <c r="DIQ46" s="252"/>
      <c r="DIR46" s="252"/>
      <c r="DIS46" s="252"/>
      <c r="DIT46" s="252"/>
      <c r="DIU46" s="252"/>
      <c r="DIV46" s="252"/>
      <c r="DIW46" s="252"/>
      <c r="DIX46" s="252"/>
      <c r="DIY46" s="252"/>
      <c r="DIZ46" s="252"/>
      <c r="DJA46" s="252"/>
      <c r="DJB46" s="252"/>
      <c r="DJC46" s="252"/>
      <c r="DJD46" s="252"/>
      <c r="DJE46" s="252"/>
      <c r="DJF46" s="252"/>
      <c r="DJG46" s="252"/>
      <c r="DJH46" s="252"/>
      <c r="DJI46" s="252"/>
      <c r="DJJ46" s="252"/>
      <c r="DJK46" s="252"/>
      <c r="DJL46" s="252"/>
      <c r="DJM46" s="252"/>
      <c r="DJN46" s="252"/>
      <c r="DJO46" s="252"/>
      <c r="DJP46" s="252"/>
      <c r="DJQ46" s="252"/>
      <c r="DJR46" s="252"/>
      <c r="DJS46" s="252"/>
      <c r="DJT46" s="252"/>
      <c r="DJU46" s="252"/>
      <c r="DJV46" s="252"/>
      <c r="DJW46" s="252"/>
      <c r="DJX46" s="252"/>
      <c r="DJY46" s="252"/>
      <c r="DJZ46" s="252"/>
      <c r="DKA46" s="252"/>
      <c r="DKB46" s="252"/>
      <c r="DKC46" s="252"/>
      <c r="DKD46" s="252"/>
      <c r="DKE46" s="252"/>
      <c r="DKF46" s="252"/>
      <c r="DKG46" s="252"/>
      <c r="DKH46" s="252"/>
      <c r="DKI46" s="252"/>
      <c r="DKJ46" s="252"/>
      <c r="DKK46" s="252"/>
      <c r="DKL46" s="252"/>
      <c r="DKM46" s="252"/>
      <c r="DKN46" s="252"/>
      <c r="DKO46" s="252"/>
      <c r="DKP46" s="252"/>
      <c r="DKQ46" s="252"/>
      <c r="DKR46" s="252"/>
      <c r="DKS46" s="252"/>
      <c r="DKT46" s="252"/>
      <c r="DKU46" s="252"/>
      <c r="DKV46" s="252"/>
      <c r="DKW46" s="252"/>
      <c r="DKX46" s="252"/>
      <c r="DKY46" s="252"/>
      <c r="DKZ46" s="252"/>
      <c r="DLA46" s="252"/>
      <c r="DLB46" s="252"/>
      <c r="DLC46" s="252"/>
      <c r="DLD46" s="252"/>
      <c r="DLE46" s="252"/>
      <c r="DLF46" s="252"/>
      <c r="DLG46" s="252"/>
      <c r="DLH46" s="252"/>
      <c r="DLI46" s="252"/>
      <c r="DLJ46" s="252"/>
      <c r="DLK46" s="252"/>
      <c r="DLL46" s="252"/>
      <c r="DLM46" s="252"/>
      <c r="DLN46" s="252"/>
      <c r="DLO46" s="252"/>
      <c r="DLP46" s="252"/>
      <c r="DLQ46" s="252"/>
      <c r="DLR46" s="252"/>
      <c r="DLS46" s="252"/>
      <c r="DLT46" s="252"/>
      <c r="DLU46" s="252"/>
      <c r="DLV46" s="252"/>
      <c r="DLW46" s="252"/>
      <c r="DLX46" s="252"/>
      <c r="DLY46" s="252"/>
      <c r="DLZ46" s="252"/>
      <c r="DMA46" s="252"/>
      <c r="DMB46" s="252"/>
      <c r="DMC46" s="252"/>
      <c r="DMD46" s="252"/>
      <c r="DME46" s="252"/>
      <c r="DMF46" s="252"/>
      <c r="DMG46" s="252"/>
      <c r="DMH46" s="252"/>
      <c r="DMI46" s="252"/>
      <c r="DMJ46" s="252"/>
      <c r="DMK46" s="252"/>
      <c r="DML46" s="252"/>
      <c r="DMM46" s="252"/>
      <c r="DMN46" s="252"/>
      <c r="DMO46" s="252"/>
      <c r="DMP46" s="252"/>
      <c r="DMQ46" s="252"/>
      <c r="DMR46" s="252"/>
      <c r="DMS46" s="252"/>
      <c r="DMT46" s="252"/>
      <c r="DMU46" s="252"/>
      <c r="DMV46" s="252"/>
      <c r="DMW46" s="252"/>
      <c r="DMX46" s="252"/>
      <c r="DMY46" s="252"/>
      <c r="DMZ46" s="252"/>
      <c r="DNA46" s="252"/>
      <c r="DNB46" s="252"/>
      <c r="DNC46" s="252"/>
      <c r="DND46" s="252"/>
      <c r="DNE46" s="252"/>
      <c r="DNF46" s="252"/>
      <c r="DNG46" s="252"/>
      <c r="DNH46" s="252"/>
      <c r="DNI46" s="252"/>
      <c r="DNJ46" s="252"/>
      <c r="DNK46" s="252"/>
      <c r="DNL46" s="252"/>
      <c r="DNM46" s="252"/>
      <c r="DNN46" s="252"/>
      <c r="DNO46" s="252"/>
      <c r="DNP46" s="252"/>
      <c r="DNQ46" s="252"/>
      <c r="DNR46" s="252"/>
      <c r="DNS46" s="252"/>
      <c r="DNT46" s="252"/>
      <c r="DNU46" s="252"/>
      <c r="DNV46" s="252"/>
      <c r="DNW46" s="252"/>
      <c r="DNX46" s="252"/>
      <c r="DNY46" s="252"/>
      <c r="DNZ46" s="252"/>
      <c r="DOA46" s="252"/>
      <c r="DOB46" s="252"/>
      <c r="DOC46" s="252"/>
      <c r="DOD46" s="252"/>
      <c r="DOE46" s="252"/>
      <c r="DOF46" s="252"/>
      <c r="DOG46" s="252"/>
      <c r="DOH46" s="252"/>
      <c r="DOI46" s="252"/>
      <c r="DOJ46" s="252"/>
      <c r="DOK46" s="252"/>
      <c r="DOL46" s="252"/>
      <c r="DOM46" s="252"/>
      <c r="DON46" s="252"/>
      <c r="DOO46" s="252"/>
      <c r="DOP46" s="252"/>
      <c r="DOQ46" s="252"/>
      <c r="DOR46" s="252"/>
      <c r="DOS46" s="252"/>
      <c r="DOT46" s="252"/>
      <c r="DOU46" s="252"/>
      <c r="DOV46" s="252"/>
      <c r="DOW46" s="252"/>
      <c r="DOX46" s="252"/>
      <c r="DOY46" s="252"/>
      <c r="DOZ46" s="252"/>
      <c r="DPA46" s="252"/>
      <c r="DPB46" s="252"/>
      <c r="DPC46" s="252"/>
      <c r="DPD46" s="252"/>
      <c r="DPE46" s="252"/>
      <c r="DPF46" s="252"/>
      <c r="DPG46" s="252"/>
      <c r="DPH46" s="252"/>
      <c r="DPI46" s="252"/>
      <c r="DPJ46" s="252"/>
      <c r="DPK46" s="252"/>
      <c r="DPL46" s="252"/>
      <c r="DPM46" s="252"/>
      <c r="DPN46" s="252"/>
      <c r="DPO46" s="252"/>
      <c r="DPP46" s="252"/>
      <c r="DPQ46" s="252"/>
      <c r="DPR46" s="252"/>
      <c r="DPS46" s="252"/>
      <c r="DPT46" s="252"/>
      <c r="DPU46" s="252"/>
      <c r="DPV46" s="252"/>
      <c r="DPW46" s="252"/>
      <c r="DPX46" s="252"/>
      <c r="DPY46" s="252"/>
      <c r="DPZ46" s="252"/>
      <c r="DQA46" s="252"/>
      <c r="DQB46" s="252"/>
      <c r="DQC46" s="252"/>
      <c r="DQD46" s="252"/>
      <c r="DQE46" s="252"/>
      <c r="DQF46" s="252"/>
      <c r="DQG46" s="252"/>
      <c r="DQH46" s="252"/>
      <c r="DQI46" s="252"/>
      <c r="DQJ46" s="252"/>
      <c r="DQK46" s="252"/>
      <c r="DQL46" s="252"/>
      <c r="DQM46" s="252"/>
      <c r="DQN46" s="252"/>
      <c r="DQO46" s="252"/>
      <c r="DQP46" s="252"/>
      <c r="DQQ46" s="252"/>
      <c r="DQR46" s="252"/>
      <c r="DQS46" s="252"/>
      <c r="DQT46" s="252"/>
      <c r="DQU46" s="252"/>
      <c r="DQV46" s="252"/>
      <c r="DQW46" s="252"/>
      <c r="DQX46" s="252"/>
      <c r="DQY46" s="252"/>
      <c r="DQZ46" s="252"/>
      <c r="DRA46" s="252"/>
      <c r="DRB46" s="252"/>
      <c r="DRC46" s="252"/>
      <c r="DRD46" s="252"/>
      <c r="DRE46" s="252"/>
      <c r="DRF46" s="252"/>
      <c r="DRG46" s="252"/>
      <c r="DRH46" s="252"/>
      <c r="DRI46" s="252"/>
      <c r="DRJ46" s="252"/>
      <c r="DRK46" s="252"/>
      <c r="DRL46" s="252"/>
      <c r="DRM46" s="252"/>
      <c r="DRN46" s="252"/>
      <c r="DRO46" s="252"/>
      <c r="DRP46" s="252"/>
      <c r="DRQ46" s="252"/>
      <c r="DRR46" s="252"/>
      <c r="DRS46" s="252"/>
      <c r="DRT46" s="252"/>
      <c r="DRU46" s="252"/>
      <c r="DRV46" s="252"/>
      <c r="DRW46" s="252"/>
      <c r="DRX46" s="252"/>
      <c r="DRY46" s="252"/>
      <c r="DRZ46" s="252"/>
      <c r="DSA46" s="252"/>
      <c r="DSB46" s="252"/>
      <c r="DSC46" s="252"/>
      <c r="DSD46" s="252"/>
      <c r="DSE46" s="252"/>
      <c r="DSF46" s="252"/>
      <c r="DSG46" s="252"/>
      <c r="DSH46" s="252"/>
      <c r="DSI46" s="252"/>
      <c r="DSJ46" s="252"/>
      <c r="DSK46" s="252"/>
      <c r="DSL46" s="252"/>
      <c r="DSM46" s="252"/>
      <c r="DSN46" s="252"/>
      <c r="DSO46" s="252"/>
      <c r="DSP46" s="252"/>
      <c r="DSQ46" s="252"/>
      <c r="DSR46" s="252"/>
      <c r="DSS46" s="252"/>
      <c r="DST46" s="252"/>
      <c r="DSU46" s="252"/>
      <c r="DSV46" s="252"/>
      <c r="DSW46" s="252"/>
      <c r="DSX46" s="252"/>
      <c r="DSY46" s="252"/>
      <c r="DSZ46" s="252"/>
      <c r="DTA46" s="252"/>
      <c r="DTB46" s="252"/>
      <c r="DTC46" s="252"/>
      <c r="DTD46" s="252"/>
      <c r="DTE46" s="252"/>
      <c r="DTF46" s="252"/>
      <c r="DTG46" s="252"/>
      <c r="DTH46" s="252"/>
      <c r="DTI46" s="252"/>
      <c r="DTJ46" s="252"/>
      <c r="DTK46" s="252"/>
      <c r="DTL46" s="252"/>
      <c r="DTM46" s="252"/>
      <c r="DTN46" s="252"/>
      <c r="DTO46" s="252"/>
      <c r="DTP46" s="252"/>
      <c r="DTQ46" s="252"/>
      <c r="DTR46" s="252"/>
      <c r="DTS46" s="252"/>
      <c r="DTT46" s="252"/>
      <c r="DTU46" s="252"/>
      <c r="DTV46" s="252"/>
      <c r="DTW46" s="252"/>
      <c r="DTX46" s="252"/>
      <c r="DTY46" s="252"/>
      <c r="DTZ46" s="252"/>
      <c r="DUA46" s="252"/>
      <c r="DUB46" s="252"/>
      <c r="DUC46" s="252"/>
      <c r="DUD46" s="252"/>
      <c r="DUE46" s="252"/>
      <c r="DUF46" s="252"/>
      <c r="DUG46" s="252"/>
      <c r="DUH46" s="252"/>
      <c r="DUI46" s="252"/>
      <c r="DUJ46" s="252"/>
      <c r="DUK46" s="252"/>
      <c r="DUL46" s="252"/>
      <c r="DUM46" s="252"/>
      <c r="DUN46" s="252"/>
      <c r="DUO46" s="252"/>
      <c r="DUP46" s="252"/>
      <c r="DUQ46" s="252"/>
      <c r="DUR46" s="252"/>
      <c r="DUS46" s="252"/>
      <c r="DUT46" s="252"/>
      <c r="DUU46" s="252"/>
      <c r="DUV46" s="252"/>
      <c r="DUW46" s="252"/>
      <c r="DUX46" s="252"/>
      <c r="DUY46" s="252"/>
      <c r="DUZ46" s="252"/>
      <c r="DVA46" s="252"/>
      <c r="DVB46" s="252"/>
      <c r="DVC46" s="252"/>
      <c r="DVD46" s="252"/>
      <c r="DVE46" s="252"/>
      <c r="DVF46" s="252"/>
      <c r="DVG46" s="252"/>
      <c r="DVH46" s="252"/>
      <c r="DVI46" s="252"/>
      <c r="DVJ46" s="252"/>
      <c r="DVK46" s="252"/>
      <c r="DVL46" s="252"/>
      <c r="DVM46" s="252"/>
      <c r="DVN46" s="252"/>
      <c r="DVO46" s="252"/>
      <c r="DVP46" s="252"/>
      <c r="DVQ46" s="252"/>
      <c r="DVR46" s="252"/>
      <c r="DVS46" s="252"/>
      <c r="DVT46" s="252"/>
      <c r="DVU46" s="252"/>
      <c r="DVV46" s="252"/>
      <c r="DVW46" s="252"/>
      <c r="DVX46" s="252"/>
      <c r="DVY46" s="252"/>
      <c r="DVZ46" s="252"/>
      <c r="DWA46" s="252"/>
      <c r="DWB46" s="252"/>
      <c r="DWC46" s="252"/>
      <c r="DWD46" s="252"/>
      <c r="DWE46" s="252"/>
      <c r="DWF46" s="252"/>
      <c r="DWG46" s="252"/>
      <c r="DWH46" s="252"/>
      <c r="DWI46" s="252"/>
      <c r="DWJ46" s="252"/>
      <c r="DWK46" s="252"/>
      <c r="DWL46" s="252"/>
      <c r="DWM46" s="252"/>
      <c r="DWN46" s="252"/>
      <c r="DWO46" s="252"/>
      <c r="DWP46" s="252"/>
      <c r="DWQ46" s="252"/>
      <c r="DWR46" s="252"/>
      <c r="DWS46" s="252"/>
      <c r="DWT46" s="252"/>
      <c r="DWU46" s="252"/>
      <c r="DWV46" s="252"/>
      <c r="DWW46" s="252"/>
      <c r="DWX46" s="252"/>
      <c r="DWY46" s="252"/>
      <c r="DWZ46" s="252"/>
      <c r="DXA46" s="252"/>
      <c r="DXB46" s="252"/>
      <c r="DXC46" s="252"/>
      <c r="DXD46" s="252"/>
      <c r="DXE46" s="252"/>
      <c r="DXF46" s="252"/>
      <c r="DXG46" s="252"/>
      <c r="DXH46" s="252"/>
      <c r="DXI46" s="252"/>
      <c r="DXJ46" s="252"/>
      <c r="DXK46" s="252"/>
      <c r="DXL46" s="252"/>
      <c r="DXM46" s="252"/>
      <c r="DXN46" s="252"/>
      <c r="DXO46" s="252"/>
      <c r="DXP46" s="252"/>
      <c r="DXQ46" s="252"/>
      <c r="DXR46" s="252"/>
      <c r="DXS46" s="252"/>
      <c r="DXT46" s="252"/>
      <c r="DXU46" s="252"/>
      <c r="DXV46" s="252"/>
      <c r="DXW46" s="252"/>
      <c r="DXX46" s="252"/>
      <c r="DXY46" s="252"/>
      <c r="DXZ46" s="252"/>
      <c r="DYA46" s="252"/>
      <c r="DYB46" s="252"/>
      <c r="DYC46" s="252"/>
      <c r="DYD46" s="252"/>
      <c r="DYE46" s="252"/>
      <c r="DYF46" s="252"/>
      <c r="DYG46" s="252"/>
      <c r="DYH46" s="252"/>
      <c r="DYI46" s="252"/>
      <c r="DYJ46" s="252"/>
      <c r="DYK46" s="252"/>
      <c r="DYL46" s="252"/>
      <c r="DYM46" s="252"/>
      <c r="DYN46" s="252"/>
      <c r="DYO46" s="252"/>
      <c r="DYP46" s="252"/>
      <c r="DYQ46" s="252"/>
      <c r="DYR46" s="252"/>
      <c r="DYS46" s="252"/>
      <c r="DYT46" s="252"/>
      <c r="DYU46" s="252"/>
      <c r="DYV46" s="252"/>
      <c r="DYW46" s="252"/>
      <c r="DYX46" s="252"/>
      <c r="DYY46" s="252"/>
      <c r="DYZ46" s="252"/>
      <c r="DZA46" s="252"/>
      <c r="DZB46" s="252"/>
      <c r="DZC46" s="252"/>
      <c r="DZD46" s="252"/>
      <c r="DZE46" s="252"/>
      <c r="DZF46" s="252"/>
      <c r="DZG46" s="252"/>
      <c r="DZH46" s="252"/>
      <c r="DZI46" s="252"/>
      <c r="DZJ46" s="252"/>
      <c r="DZK46" s="252"/>
      <c r="DZL46" s="252"/>
      <c r="DZM46" s="252"/>
      <c r="DZN46" s="252"/>
      <c r="DZO46" s="252"/>
      <c r="DZP46" s="252"/>
      <c r="DZQ46" s="252"/>
      <c r="DZR46" s="252"/>
      <c r="DZS46" s="252"/>
      <c r="DZT46" s="252"/>
      <c r="DZU46" s="252"/>
      <c r="DZV46" s="252"/>
      <c r="DZW46" s="252"/>
      <c r="DZX46" s="252"/>
      <c r="DZY46" s="252"/>
      <c r="DZZ46" s="252"/>
      <c r="EAA46" s="252"/>
      <c r="EAB46" s="252"/>
      <c r="EAC46" s="252"/>
      <c r="EAD46" s="252"/>
      <c r="EAE46" s="252"/>
      <c r="EAF46" s="252"/>
      <c r="EAG46" s="252"/>
      <c r="EAH46" s="252"/>
      <c r="EAI46" s="252"/>
      <c r="EAJ46" s="252"/>
      <c r="EAK46" s="252"/>
      <c r="EAL46" s="252"/>
      <c r="EAM46" s="252"/>
      <c r="EAN46" s="252"/>
      <c r="EAO46" s="252"/>
      <c r="EAP46" s="252"/>
      <c r="EAQ46" s="252"/>
      <c r="EAR46" s="252"/>
      <c r="EAS46" s="252"/>
      <c r="EAT46" s="252"/>
      <c r="EAU46" s="252"/>
      <c r="EAV46" s="252"/>
      <c r="EAW46" s="252"/>
      <c r="EAX46" s="252"/>
      <c r="EAY46" s="252"/>
      <c r="EAZ46" s="252"/>
      <c r="EBA46" s="252"/>
      <c r="EBB46" s="252"/>
      <c r="EBC46" s="252"/>
      <c r="EBD46" s="252"/>
      <c r="EBE46" s="252"/>
      <c r="EBF46" s="252"/>
      <c r="EBG46" s="252"/>
      <c r="EBH46" s="252"/>
      <c r="EBI46" s="252"/>
      <c r="EBJ46" s="252"/>
      <c r="EBK46" s="252"/>
      <c r="EBL46" s="252"/>
      <c r="EBM46" s="252"/>
      <c r="EBN46" s="252"/>
      <c r="EBO46" s="252"/>
      <c r="EBP46" s="252"/>
      <c r="EBQ46" s="252"/>
      <c r="EBR46" s="252"/>
      <c r="EBS46" s="252"/>
      <c r="EBT46" s="252"/>
      <c r="EBU46" s="252"/>
      <c r="EBV46" s="252"/>
      <c r="EBW46" s="252"/>
      <c r="EBX46" s="252"/>
      <c r="EBY46" s="252"/>
      <c r="EBZ46" s="252"/>
      <c r="ECA46" s="252"/>
      <c r="ECB46" s="252"/>
      <c r="ECC46" s="252"/>
      <c r="ECD46" s="252"/>
      <c r="ECE46" s="252"/>
      <c r="ECF46" s="252"/>
      <c r="ECG46" s="252"/>
      <c r="ECH46" s="252"/>
      <c r="ECI46" s="252"/>
      <c r="ECJ46" s="252"/>
      <c r="ECK46" s="252"/>
      <c r="ECL46" s="252"/>
      <c r="ECM46" s="252"/>
      <c r="ECN46" s="252"/>
      <c r="ECO46" s="252"/>
      <c r="ECP46" s="252"/>
      <c r="ECQ46" s="252"/>
      <c r="ECR46" s="252"/>
      <c r="ECS46" s="252"/>
      <c r="ECT46" s="252"/>
      <c r="ECU46" s="252"/>
      <c r="ECV46" s="252"/>
      <c r="ECW46" s="252"/>
      <c r="ECX46" s="252"/>
      <c r="ECY46" s="252"/>
      <c r="ECZ46" s="252"/>
      <c r="EDA46" s="252"/>
      <c r="EDB46" s="252"/>
      <c r="EDC46" s="252"/>
      <c r="EDD46" s="252"/>
      <c r="EDE46" s="252"/>
      <c r="EDF46" s="252"/>
      <c r="EDG46" s="252"/>
      <c r="EDH46" s="252"/>
      <c r="EDI46" s="252"/>
      <c r="EDJ46" s="252"/>
      <c r="EDK46" s="252"/>
      <c r="EDL46" s="252"/>
      <c r="EDM46" s="252"/>
      <c r="EDN46" s="252"/>
      <c r="EDO46" s="252"/>
      <c r="EDP46" s="252"/>
      <c r="EDQ46" s="252"/>
      <c r="EDR46" s="252"/>
      <c r="EDS46" s="252"/>
      <c r="EDT46" s="252"/>
      <c r="EDU46" s="252"/>
      <c r="EDV46" s="252"/>
      <c r="EDW46" s="252"/>
      <c r="EDX46" s="252"/>
      <c r="EDY46" s="252"/>
      <c r="EDZ46" s="252"/>
      <c r="EEA46" s="252"/>
      <c r="EEB46" s="252"/>
      <c r="EEC46" s="252"/>
      <c r="EED46" s="252"/>
      <c r="EEE46" s="252"/>
      <c r="EEF46" s="252"/>
      <c r="EEG46" s="252"/>
      <c r="EEH46" s="252"/>
      <c r="EEI46" s="252"/>
      <c r="EEJ46" s="252"/>
      <c r="EEK46" s="252"/>
      <c r="EEL46" s="252"/>
      <c r="EEM46" s="252"/>
      <c r="EEN46" s="252"/>
      <c r="EEO46" s="252"/>
      <c r="EEP46" s="252"/>
      <c r="EEQ46" s="252"/>
      <c r="EER46" s="252"/>
      <c r="EES46" s="252"/>
      <c r="EET46" s="252"/>
      <c r="EEU46" s="252"/>
      <c r="EEV46" s="252"/>
      <c r="EEW46" s="252"/>
      <c r="EEX46" s="252"/>
      <c r="EEY46" s="252"/>
      <c r="EEZ46" s="252"/>
      <c r="EFA46" s="252"/>
      <c r="EFB46" s="252"/>
      <c r="EFC46" s="252"/>
      <c r="EFD46" s="252"/>
      <c r="EFE46" s="252"/>
      <c r="EFF46" s="252"/>
      <c r="EFG46" s="252"/>
      <c r="EFH46" s="252"/>
      <c r="EFI46" s="252"/>
      <c r="EFJ46" s="252"/>
      <c r="EFK46" s="252"/>
      <c r="EFL46" s="252"/>
      <c r="EFM46" s="252"/>
      <c r="EFN46" s="252"/>
      <c r="EFO46" s="252"/>
      <c r="EFP46" s="252"/>
      <c r="EFQ46" s="252"/>
      <c r="EFR46" s="252"/>
      <c r="EFS46" s="252"/>
      <c r="EFT46" s="252"/>
      <c r="EFU46" s="252"/>
      <c r="EFV46" s="252"/>
      <c r="EFW46" s="252"/>
      <c r="EFX46" s="252"/>
      <c r="EFY46" s="252"/>
      <c r="EFZ46" s="252"/>
      <c r="EGA46" s="252"/>
      <c r="EGB46" s="252"/>
      <c r="EGC46" s="252"/>
      <c r="EGD46" s="252"/>
      <c r="EGE46" s="252"/>
      <c r="EGF46" s="252"/>
      <c r="EGG46" s="252"/>
      <c r="EGH46" s="252"/>
      <c r="EGI46" s="252"/>
      <c r="EGJ46" s="252"/>
      <c r="EGK46" s="252"/>
      <c r="EGL46" s="252"/>
      <c r="EGM46" s="252"/>
      <c r="EGN46" s="252"/>
      <c r="EGO46" s="252"/>
      <c r="EGP46" s="252"/>
      <c r="EGQ46" s="252"/>
      <c r="EGR46" s="252"/>
      <c r="EGS46" s="252"/>
      <c r="EGT46" s="252"/>
      <c r="EGU46" s="252"/>
      <c r="EGV46" s="252"/>
      <c r="EGW46" s="252"/>
      <c r="EGX46" s="252"/>
      <c r="EGY46" s="252"/>
      <c r="EGZ46" s="252"/>
      <c r="EHA46" s="252"/>
      <c r="EHB46" s="252"/>
      <c r="EHC46" s="252"/>
      <c r="EHD46" s="252"/>
      <c r="EHE46" s="252"/>
      <c r="EHF46" s="252"/>
      <c r="EHG46" s="252"/>
      <c r="EHH46" s="252"/>
      <c r="EHI46" s="252"/>
      <c r="EHJ46" s="252"/>
      <c r="EHK46" s="252"/>
      <c r="EHL46" s="252"/>
      <c r="EHM46" s="252"/>
      <c r="EHN46" s="252"/>
      <c r="EHO46" s="252"/>
      <c r="EHP46" s="252"/>
      <c r="EHQ46" s="252"/>
      <c r="EHR46" s="252"/>
      <c r="EHS46" s="252"/>
      <c r="EHT46" s="252"/>
      <c r="EHU46" s="252"/>
      <c r="EHV46" s="252"/>
      <c r="EHW46" s="252"/>
      <c r="EHX46" s="252"/>
      <c r="EHY46" s="252"/>
      <c r="EHZ46" s="252"/>
      <c r="EIA46" s="252"/>
      <c r="EIB46" s="252"/>
      <c r="EIC46" s="252"/>
      <c r="EID46" s="252"/>
      <c r="EIE46" s="252"/>
      <c r="EIF46" s="252"/>
      <c r="EIG46" s="252"/>
      <c r="EIH46" s="252"/>
      <c r="EII46" s="252"/>
      <c r="EIJ46" s="252"/>
      <c r="EIK46" s="252"/>
      <c r="EIL46" s="252"/>
      <c r="EIM46" s="252"/>
      <c r="EIN46" s="252"/>
      <c r="EIO46" s="252"/>
      <c r="EIP46" s="252"/>
      <c r="EIQ46" s="252"/>
      <c r="EIR46" s="252"/>
      <c r="EIS46" s="252"/>
      <c r="EIT46" s="252"/>
      <c r="EIU46" s="252"/>
      <c r="EIV46" s="252"/>
      <c r="EIW46" s="252"/>
      <c r="EIX46" s="252"/>
      <c r="EIY46" s="252"/>
      <c r="EIZ46" s="252"/>
      <c r="EJA46" s="252"/>
      <c r="EJB46" s="252"/>
      <c r="EJC46" s="252"/>
      <c r="EJD46" s="252"/>
      <c r="EJE46" s="252"/>
      <c r="EJF46" s="252"/>
      <c r="EJG46" s="252"/>
      <c r="EJH46" s="252"/>
      <c r="EJI46" s="252"/>
      <c r="EJJ46" s="252"/>
      <c r="EJK46" s="252"/>
      <c r="EJL46" s="252"/>
      <c r="EJM46" s="252"/>
      <c r="EJN46" s="252"/>
      <c r="EJO46" s="252"/>
      <c r="EJP46" s="252"/>
      <c r="EJQ46" s="252"/>
      <c r="EJR46" s="252"/>
      <c r="EJS46" s="252"/>
      <c r="EJT46" s="252"/>
      <c r="EJU46" s="252"/>
      <c r="EJV46" s="252"/>
      <c r="EJW46" s="252"/>
      <c r="EJX46" s="252"/>
      <c r="EJY46" s="252"/>
      <c r="EJZ46" s="252"/>
      <c r="EKA46" s="252"/>
      <c r="EKB46" s="252"/>
      <c r="EKC46" s="252"/>
      <c r="EKD46" s="252"/>
      <c r="EKE46" s="252"/>
      <c r="EKF46" s="252"/>
      <c r="EKG46" s="252"/>
      <c r="EKH46" s="252"/>
      <c r="EKI46" s="252"/>
      <c r="EKJ46" s="252"/>
      <c r="EKK46" s="252"/>
      <c r="EKL46" s="252"/>
      <c r="EKM46" s="252"/>
      <c r="EKN46" s="252"/>
      <c r="EKO46" s="252"/>
      <c r="EKP46" s="252"/>
      <c r="EKQ46" s="252"/>
      <c r="EKR46" s="252"/>
      <c r="EKS46" s="252"/>
      <c r="EKT46" s="252"/>
      <c r="EKU46" s="252"/>
      <c r="EKV46" s="252"/>
      <c r="EKW46" s="252"/>
      <c r="EKX46" s="252"/>
      <c r="EKY46" s="252"/>
      <c r="EKZ46" s="252"/>
      <c r="ELA46" s="252"/>
      <c r="ELB46" s="252"/>
      <c r="ELC46" s="252"/>
      <c r="ELD46" s="252"/>
      <c r="ELE46" s="252"/>
      <c r="ELF46" s="252"/>
      <c r="ELG46" s="252"/>
      <c r="ELH46" s="252"/>
      <c r="ELI46" s="252"/>
      <c r="ELJ46" s="252"/>
      <c r="ELK46" s="252"/>
      <c r="ELL46" s="252"/>
      <c r="ELM46" s="252"/>
      <c r="ELN46" s="252"/>
      <c r="ELO46" s="252"/>
      <c r="ELP46" s="252"/>
      <c r="ELQ46" s="252"/>
      <c r="ELR46" s="252"/>
      <c r="ELS46" s="252"/>
      <c r="ELT46" s="252"/>
      <c r="ELU46" s="252"/>
      <c r="ELV46" s="252"/>
      <c r="ELW46" s="252"/>
      <c r="ELX46" s="252"/>
      <c r="ELY46" s="252"/>
      <c r="ELZ46" s="252"/>
      <c r="EMA46" s="252"/>
      <c r="EMB46" s="252"/>
      <c r="EMC46" s="252"/>
      <c r="EMD46" s="252"/>
      <c r="EME46" s="252"/>
      <c r="EMF46" s="252"/>
      <c r="EMG46" s="252"/>
      <c r="EMH46" s="252"/>
      <c r="EMI46" s="252"/>
      <c r="EMJ46" s="252"/>
      <c r="EMK46" s="252"/>
      <c r="EML46" s="252"/>
      <c r="EMM46" s="252"/>
      <c r="EMN46" s="252"/>
      <c r="EMO46" s="252"/>
      <c r="EMP46" s="252"/>
      <c r="EMQ46" s="252"/>
      <c r="EMR46" s="252"/>
      <c r="EMS46" s="252"/>
      <c r="EMT46" s="252"/>
      <c r="EMU46" s="252"/>
      <c r="EMV46" s="252"/>
      <c r="EMW46" s="252"/>
      <c r="EMX46" s="252"/>
      <c r="EMY46" s="252"/>
      <c r="EMZ46" s="252"/>
      <c r="ENA46" s="252"/>
      <c r="ENB46" s="252"/>
      <c r="ENC46" s="252"/>
      <c r="END46" s="252"/>
      <c r="ENE46" s="252"/>
      <c r="ENF46" s="252"/>
      <c r="ENG46" s="252"/>
      <c r="ENH46" s="252"/>
      <c r="ENI46" s="252"/>
      <c r="ENJ46" s="252"/>
      <c r="ENK46" s="252"/>
      <c r="ENL46" s="252"/>
      <c r="ENM46" s="252"/>
      <c r="ENN46" s="252"/>
      <c r="ENO46" s="252"/>
      <c r="ENP46" s="252"/>
      <c r="ENQ46" s="252"/>
      <c r="ENR46" s="252"/>
      <c r="ENS46" s="252"/>
      <c r="ENT46" s="252"/>
      <c r="ENU46" s="252"/>
      <c r="ENV46" s="252"/>
      <c r="ENW46" s="252"/>
      <c r="ENX46" s="252"/>
      <c r="ENY46" s="252"/>
      <c r="ENZ46" s="252"/>
      <c r="EOA46" s="252"/>
      <c r="EOB46" s="252"/>
      <c r="EOC46" s="252"/>
      <c r="EOD46" s="252"/>
      <c r="EOE46" s="252"/>
      <c r="EOF46" s="252"/>
      <c r="EOG46" s="252"/>
      <c r="EOH46" s="252"/>
      <c r="EOI46" s="252"/>
      <c r="EOJ46" s="252"/>
      <c r="EOK46" s="252"/>
      <c r="EOL46" s="252"/>
      <c r="EOM46" s="252"/>
      <c r="EON46" s="252"/>
      <c r="EOO46" s="252"/>
      <c r="EOP46" s="252"/>
      <c r="EOQ46" s="252"/>
      <c r="EOR46" s="252"/>
      <c r="EOS46" s="252"/>
      <c r="EOT46" s="252"/>
      <c r="EOU46" s="252"/>
      <c r="EOV46" s="252"/>
      <c r="EOW46" s="252"/>
      <c r="EOX46" s="252"/>
      <c r="EOY46" s="252"/>
      <c r="EOZ46" s="252"/>
      <c r="EPA46" s="252"/>
      <c r="EPB46" s="252"/>
      <c r="EPC46" s="252"/>
      <c r="EPD46" s="252"/>
      <c r="EPE46" s="252"/>
      <c r="EPF46" s="252"/>
      <c r="EPG46" s="252"/>
      <c r="EPH46" s="252"/>
      <c r="EPI46" s="252"/>
      <c r="EPJ46" s="252"/>
      <c r="EPK46" s="252"/>
      <c r="EPL46" s="252"/>
      <c r="EPM46" s="252"/>
      <c r="EPN46" s="252"/>
      <c r="EPO46" s="252"/>
      <c r="EPP46" s="252"/>
      <c r="EPQ46" s="252"/>
      <c r="EPR46" s="252"/>
      <c r="EPS46" s="252"/>
      <c r="EPT46" s="252"/>
      <c r="EPU46" s="252"/>
      <c r="EPV46" s="252"/>
      <c r="EPW46" s="252"/>
      <c r="EPX46" s="252"/>
      <c r="EPY46" s="252"/>
      <c r="EPZ46" s="252"/>
      <c r="EQA46" s="252"/>
      <c r="EQB46" s="252"/>
      <c r="EQC46" s="252"/>
      <c r="EQD46" s="252"/>
      <c r="EQE46" s="252"/>
      <c r="EQF46" s="252"/>
      <c r="EQG46" s="252"/>
      <c r="EQH46" s="252"/>
      <c r="EQI46" s="252"/>
      <c r="EQJ46" s="252"/>
      <c r="EQK46" s="252"/>
      <c r="EQL46" s="252"/>
      <c r="EQM46" s="252"/>
      <c r="EQN46" s="252"/>
      <c r="EQO46" s="252"/>
      <c r="EQP46" s="252"/>
      <c r="EQQ46" s="252"/>
      <c r="EQR46" s="252"/>
      <c r="EQS46" s="252"/>
      <c r="EQT46" s="252"/>
      <c r="EQU46" s="252"/>
      <c r="EQV46" s="252"/>
      <c r="EQW46" s="252"/>
      <c r="EQX46" s="252"/>
      <c r="EQY46" s="252"/>
      <c r="EQZ46" s="252"/>
      <c r="ERA46" s="252"/>
      <c r="ERB46" s="252"/>
      <c r="ERC46" s="252"/>
      <c r="ERD46" s="252"/>
      <c r="ERE46" s="252"/>
      <c r="ERF46" s="252"/>
      <c r="ERG46" s="252"/>
      <c r="ERH46" s="252"/>
      <c r="ERI46" s="252"/>
      <c r="ERJ46" s="252"/>
      <c r="ERK46" s="252"/>
      <c r="ERL46" s="252"/>
      <c r="ERM46" s="252"/>
      <c r="ERN46" s="252"/>
      <c r="ERO46" s="252"/>
      <c r="ERP46" s="252"/>
      <c r="ERQ46" s="252"/>
      <c r="ERR46" s="252"/>
      <c r="ERS46" s="252"/>
      <c r="ERT46" s="252"/>
      <c r="ERU46" s="252"/>
      <c r="ERV46" s="252"/>
      <c r="ERW46" s="252"/>
      <c r="ERX46" s="252"/>
      <c r="ERY46" s="252"/>
      <c r="ERZ46" s="252"/>
      <c r="ESA46" s="252"/>
      <c r="ESB46" s="252"/>
      <c r="ESC46" s="252"/>
      <c r="ESD46" s="252"/>
      <c r="ESE46" s="252"/>
      <c r="ESF46" s="252"/>
      <c r="ESG46" s="252"/>
      <c r="ESH46" s="252"/>
      <c r="ESI46" s="252"/>
      <c r="ESJ46" s="252"/>
      <c r="ESK46" s="252"/>
      <c r="ESL46" s="252"/>
      <c r="ESM46" s="252"/>
      <c r="ESN46" s="252"/>
      <c r="ESO46" s="252"/>
      <c r="ESP46" s="252"/>
      <c r="ESQ46" s="252"/>
      <c r="ESR46" s="252"/>
      <c r="ESS46" s="252"/>
      <c r="EST46" s="252"/>
      <c r="ESU46" s="252"/>
      <c r="ESV46" s="252"/>
      <c r="ESW46" s="252"/>
      <c r="ESX46" s="252"/>
      <c r="ESY46" s="252"/>
      <c r="ESZ46" s="252"/>
      <c r="ETA46" s="252"/>
      <c r="ETB46" s="252"/>
      <c r="ETC46" s="252"/>
      <c r="ETD46" s="252"/>
      <c r="ETE46" s="252"/>
      <c r="ETF46" s="252"/>
      <c r="ETG46" s="252"/>
      <c r="ETH46" s="252"/>
      <c r="ETI46" s="252"/>
      <c r="ETJ46" s="252"/>
      <c r="ETK46" s="252"/>
      <c r="ETL46" s="252"/>
      <c r="ETM46" s="252"/>
      <c r="ETN46" s="252"/>
      <c r="ETO46" s="252"/>
      <c r="ETP46" s="252"/>
      <c r="ETQ46" s="252"/>
      <c r="ETR46" s="252"/>
      <c r="ETS46" s="252"/>
      <c r="ETT46" s="252"/>
      <c r="ETU46" s="252"/>
      <c r="ETV46" s="252"/>
      <c r="ETW46" s="252"/>
      <c r="ETX46" s="252"/>
      <c r="ETY46" s="252"/>
      <c r="ETZ46" s="252"/>
      <c r="EUA46" s="252"/>
      <c r="EUB46" s="252"/>
      <c r="EUC46" s="252"/>
      <c r="EUD46" s="252"/>
      <c r="EUE46" s="252"/>
      <c r="EUF46" s="252"/>
      <c r="EUG46" s="252"/>
      <c r="EUH46" s="252"/>
      <c r="EUI46" s="252"/>
      <c r="EUJ46" s="252"/>
      <c r="EUK46" s="252"/>
      <c r="EUL46" s="252"/>
      <c r="EUM46" s="252"/>
      <c r="EUN46" s="252"/>
      <c r="EUO46" s="252"/>
      <c r="EUP46" s="252"/>
      <c r="EUQ46" s="252"/>
      <c r="EUR46" s="252"/>
      <c r="EUS46" s="252"/>
      <c r="EUT46" s="252"/>
      <c r="EUU46" s="252"/>
      <c r="EUV46" s="252"/>
      <c r="EUW46" s="252"/>
      <c r="EUX46" s="252"/>
      <c r="EUY46" s="252"/>
      <c r="EUZ46" s="252"/>
      <c r="EVA46" s="252"/>
      <c r="EVB46" s="252"/>
      <c r="EVC46" s="252"/>
      <c r="EVD46" s="252"/>
      <c r="EVE46" s="252"/>
      <c r="EVF46" s="252"/>
      <c r="EVG46" s="252"/>
      <c r="EVH46" s="252"/>
      <c r="EVI46" s="252"/>
      <c r="EVJ46" s="252"/>
      <c r="EVK46" s="252"/>
      <c r="EVL46" s="252"/>
      <c r="EVM46" s="252"/>
      <c r="EVN46" s="252"/>
      <c r="EVO46" s="252"/>
      <c r="EVP46" s="252"/>
      <c r="EVQ46" s="252"/>
      <c r="EVR46" s="252"/>
      <c r="EVS46" s="252"/>
      <c r="EVT46" s="252"/>
      <c r="EVU46" s="252"/>
      <c r="EVV46" s="252"/>
      <c r="EVW46" s="252"/>
      <c r="EVX46" s="252"/>
      <c r="EVY46" s="252"/>
      <c r="EVZ46" s="252"/>
      <c r="EWA46" s="252"/>
      <c r="EWB46" s="252"/>
      <c r="EWC46" s="252"/>
      <c r="EWD46" s="252"/>
      <c r="EWE46" s="252"/>
      <c r="EWF46" s="252"/>
      <c r="EWG46" s="252"/>
      <c r="EWH46" s="252"/>
      <c r="EWI46" s="252"/>
      <c r="EWJ46" s="252"/>
      <c r="EWK46" s="252"/>
      <c r="EWL46" s="252"/>
      <c r="EWM46" s="252"/>
      <c r="EWN46" s="252"/>
      <c r="EWO46" s="252"/>
      <c r="EWP46" s="252"/>
      <c r="EWQ46" s="252"/>
      <c r="EWR46" s="252"/>
      <c r="EWS46" s="252"/>
      <c r="EWT46" s="252"/>
      <c r="EWU46" s="252"/>
      <c r="EWV46" s="252"/>
      <c r="EWW46" s="252"/>
      <c r="EWX46" s="252"/>
      <c r="EWY46" s="252"/>
      <c r="EWZ46" s="252"/>
      <c r="EXA46" s="252"/>
      <c r="EXB46" s="252"/>
      <c r="EXC46" s="252"/>
      <c r="EXD46" s="252"/>
      <c r="EXE46" s="252"/>
      <c r="EXF46" s="252"/>
      <c r="EXG46" s="252"/>
      <c r="EXH46" s="252"/>
      <c r="EXI46" s="252"/>
      <c r="EXJ46" s="252"/>
      <c r="EXK46" s="252"/>
      <c r="EXL46" s="252"/>
      <c r="EXM46" s="252"/>
      <c r="EXN46" s="252"/>
      <c r="EXO46" s="252"/>
      <c r="EXP46" s="252"/>
      <c r="EXQ46" s="252"/>
      <c r="EXR46" s="252"/>
      <c r="EXS46" s="252"/>
      <c r="EXT46" s="252"/>
      <c r="EXU46" s="252"/>
      <c r="EXV46" s="252"/>
      <c r="EXW46" s="252"/>
      <c r="EXX46" s="252"/>
      <c r="EXY46" s="252"/>
      <c r="EXZ46" s="252"/>
      <c r="EYA46" s="252"/>
      <c r="EYB46" s="252"/>
      <c r="EYC46" s="252"/>
      <c r="EYD46" s="252"/>
      <c r="EYE46" s="252"/>
      <c r="EYF46" s="252"/>
      <c r="EYG46" s="252"/>
      <c r="EYH46" s="252"/>
      <c r="EYI46" s="252"/>
      <c r="EYJ46" s="252"/>
      <c r="EYK46" s="252"/>
      <c r="EYL46" s="252"/>
      <c r="EYM46" s="252"/>
      <c r="EYN46" s="252"/>
      <c r="EYO46" s="252"/>
      <c r="EYP46" s="252"/>
      <c r="EYQ46" s="252"/>
      <c r="EYR46" s="252"/>
      <c r="EYS46" s="252"/>
      <c r="EYT46" s="252"/>
      <c r="EYU46" s="252"/>
      <c r="EYV46" s="252"/>
      <c r="EYW46" s="252"/>
      <c r="EYX46" s="252"/>
      <c r="EYY46" s="252"/>
      <c r="EYZ46" s="252"/>
      <c r="EZA46" s="252"/>
      <c r="EZB46" s="252"/>
      <c r="EZC46" s="252"/>
      <c r="EZD46" s="252"/>
      <c r="EZE46" s="252"/>
      <c r="EZF46" s="252"/>
      <c r="EZG46" s="252"/>
      <c r="EZH46" s="252"/>
      <c r="EZI46" s="252"/>
      <c r="EZJ46" s="252"/>
      <c r="EZK46" s="252"/>
      <c r="EZL46" s="252"/>
      <c r="EZM46" s="252"/>
      <c r="EZN46" s="252"/>
      <c r="EZO46" s="252"/>
      <c r="EZP46" s="252"/>
      <c r="EZQ46" s="252"/>
      <c r="EZR46" s="252"/>
      <c r="EZS46" s="252"/>
      <c r="EZT46" s="252"/>
      <c r="EZU46" s="252"/>
      <c r="EZV46" s="252"/>
      <c r="EZW46" s="252"/>
      <c r="EZX46" s="252"/>
      <c r="EZY46" s="252"/>
      <c r="EZZ46" s="252"/>
      <c r="FAA46" s="252"/>
      <c r="FAB46" s="252"/>
      <c r="FAC46" s="252"/>
      <c r="FAD46" s="252"/>
      <c r="FAE46" s="252"/>
      <c r="FAF46" s="252"/>
      <c r="FAG46" s="252"/>
      <c r="FAH46" s="252"/>
      <c r="FAI46" s="252"/>
      <c r="FAJ46" s="252"/>
      <c r="FAK46" s="252"/>
      <c r="FAL46" s="252"/>
      <c r="FAM46" s="252"/>
      <c r="FAN46" s="252"/>
      <c r="FAO46" s="252"/>
      <c r="FAP46" s="252"/>
      <c r="FAQ46" s="252"/>
      <c r="FAR46" s="252"/>
      <c r="FAS46" s="252"/>
      <c r="FAT46" s="252"/>
      <c r="FAU46" s="252"/>
      <c r="FAV46" s="252"/>
      <c r="FAW46" s="252"/>
      <c r="FAX46" s="252"/>
      <c r="FAY46" s="252"/>
      <c r="FAZ46" s="252"/>
      <c r="FBA46" s="252"/>
      <c r="FBB46" s="252"/>
      <c r="FBC46" s="252"/>
      <c r="FBD46" s="252"/>
      <c r="FBE46" s="252"/>
      <c r="FBF46" s="252"/>
      <c r="FBG46" s="252"/>
      <c r="FBH46" s="252"/>
      <c r="FBI46" s="252"/>
      <c r="FBJ46" s="252"/>
      <c r="FBK46" s="252"/>
      <c r="FBL46" s="252"/>
      <c r="FBM46" s="252"/>
      <c r="FBN46" s="252"/>
      <c r="FBO46" s="252"/>
      <c r="FBP46" s="252"/>
      <c r="FBQ46" s="252"/>
      <c r="FBR46" s="252"/>
      <c r="FBS46" s="252"/>
      <c r="FBT46" s="252"/>
      <c r="FBU46" s="252"/>
      <c r="FBV46" s="252"/>
      <c r="FBW46" s="252"/>
      <c r="FBX46" s="252"/>
      <c r="FBY46" s="252"/>
      <c r="FBZ46" s="252"/>
      <c r="FCA46" s="252"/>
      <c r="FCB46" s="252"/>
      <c r="FCC46" s="252"/>
      <c r="FCD46" s="252"/>
      <c r="FCE46" s="252"/>
      <c r="FCF46" s="252"/>
      <c r="FCG46" s="252"/>
      <c r="FCH46" s="252"/>
      <c r="FCI46" s="252"/>
      <c r="FCJ46" s="252"/>
      <c r="FCK46" s="252"/>
      <c r="FCL46" s="252"/>
      <c r="FCM46" s="252"/>
      <c r="FCN46" s="252"/>
      <c r="FCO46" s="252"/>
      <c r="FCP46" s="252"/>
      <c r="FCQ46" s="252"/>
      <c r="FCR46" s="252"/>
      <c r="FCS46" s="252"/>
      <c r="FCT46" s="252"/>
      <c r="FCU46" s="252"/>
      <c r="FCV46" s="252"/>
      <c r="FCW46" s="252"/>
      <c r="FCX46" s="252"/>
      <c r="FCY46" s="252"/>
      <c r="FCZ46" s="252"/>
      <c r="FDA46" s="252"/>
      <c r="FDB46" s="252"/>
      <c r="FDC46" s="252"/>
      <c r="FDD46" s="252"/>
      <c r="FDE46" s="252"/>
      <c r="FDF46" s="252"/>
      <c r="FDG46" s="252"/>
      <c r="FDH46" s="252"/>
      <c r="FDI46" s="252"/>
      <c r="FDJ46" s="252"/>
      <c r="FDK46" s="252"/>
      <c r="FDL46" s="252"/>
      <c r="FDM46" s="252"/>
      <c r="FDN46" s="252"/>
      <c r="FDO46" s="252"/>
      <c r="FDP46" s="252"/>
      <c r="FDQ46" s="252"/>
      <c r="FDR46" s="252"/>
      <c r="FDS46" s="252"/>
      <c r="FDT46" s="252"/>
      <c r="FDU46" s="252"/>
      <c r="FDV46" s="252"/>
      <c r="FDW46" s="252"/>
      <c r="FDX46" s="252"/>
      <c r="FDY46" s="252"/>
      <c r="FDZ46" s="252"/>
      <c r="FEA46" s="252"/>
      <c r="FEB46" s="252"/>
      <c r="FEC46" s="252"/>
      <c r="FED46" s="252"/>
      <c r="FEE46" s="252"/>
      <c r="FEF46" s="252"/>
      <c r="FEG46" s="252"/>
      <c r="FEH46" s="252"/>
      <c r="FEI46" s="252"/>
      <c r="FEJ46" s="252"/>
      <c r="FEK46" s="252"/>
      <c r="FEL46" s="252"/>
      <c r="FEM46" s="252"/>
      <c r="FEN46" s="252"/>
      <c r="FEO46" s="252"/>
      <c r="FEP46" s="252"/>
      <c r="FEQ46" s="252"/>
      <c r="FER46" s="252"/>
      <c r="FES46" s="252"/>
      <c r="FET46" s="252"/>
      <c r="FEU46" s="252"/>
      <c r="FEV46" s="252"/>
      <c r="FEW46" s="252"/>
      <c r="FEX46" s="252"/>
      <c r="FEY46" s="252"/>
      <c r="FEZ46" s="252"/>
      <c r="FFA46" s="252"/>
      <c r="FFB46" s="252"/>
      <c r="FFC46" s="252"/>
      <c r="FFD46" s="252"/>
      <c r="FFE46" s="252"/>
      <c r="FFF46" s="252"/>
      <c r="FFG46" s="252"/>
      <c r="FFH46" s="252"/>
      <c r="FFI46" s="252"/>
      <c r="FFJ46" s="252"/>
      <c r="FFK46" s="252"/>
      <c r="FFL46" s="252"/>
      <c r="FFM46" s="252"/>
      <c r="FFN46" s="252"/>
      <c r="FFO46" s="252"/>
      <c r="FFP46" s="252"/>
      <c r="FFQ46" s="252"/>
      <c r="FFR46" s="252"/>
      <c r="FFS46" s="252"/>
      <c r="FFT46" s="252"/>
      <c r="FFU46" s="252"/>
      <c r="FFV46" s="252"/>
      <c r="FFW46" s="252"/>
      <c r="FFX46" s="252"/>
      <c r="FFY46" s="252"/>
      <c r="FFZ46" s="252"/>
      <c r="FGA46" s="252"/>
      <c r="FGB46" s="252"/>
      <c r="FGC46" s="252"/>
      <c r="FGD46" s="252"/>
      <c r="FGE46" s="252"/>
      <c r="FGF46" s="252"/>
      <c r="FGG46" s="252"/>
      <c r="FGH46" s="252"/>
      <c r="FGI46" s="252"/>
      <c r="FGJ46" s="252"/>
      <c r="FGK46" s="252"/>
      <c r="FGL46" s="252"/>
      <c r="FGM46" s="252"/>
      <c r="FGN46" s="252"/>
      <c r="FGO46" s="252"/>
      <c r="FGP46" s="252"/>
      <c r="FGQ46" s="252"/>
      <c r="FGR46" s="252"/>
      <c r="FGS46" s="252"/>
      <c r="FGT46" s="252"/>
      <c r="FGU46" s="252"/>
      <c r="FGV46" s="252"/>
      <c r="FGW46" s="252"/>
      <c r="FGX46" s="252"/>
      <c r="FGY46" s="252"/>
      <c r="FGZ46" s="252"/>
      <c r="FHA46" s="252"/>
      <c r="FHB46" s="252"/>
      <c r="FHC46" s="252"/>
      <c r="FHD46" s="252"/>
      <c r="FHE46" s="252"/>
      <c r="FHF46" s="252"/>
      <c r="FHG46" s="252"/>
      <c r="FHH46" s="252"/>
      <c r="FHI46" s="252"/>
      <c r="FHJ46" s="252"/>
      <c r="FHK46" s="252"/>
      <c r="FHL46" s="252"/>
      <c r="FHM46" s="252"/>
      <c r="FHN46" s="252"/>
      <c r="FHO46" s="252"/>
      <c r="FHP46" s="252"/>
      <c r="FHQ46" s="252"/>
      <c r="FHR46" s="252"/>
      <c r="FHS46" s="252"/>
      <c r="FHT46" s="252"/>
      <c r="FHU46" s="252"/>
      <c r="FHV46" s="252"/>
      <c r="FHW46" s="252"/>
      <c r="FHX46" s="252"/>
      <c r="FHY46" s="252"/>
      <c r="FHZ46" s="252"/>
      <c r="FIA46" s="252"/>
      <c r="FIB46" s="252"/>
      <c r="FIC46" s="252"/>
      <c r="FID46" s="252"/>
      <c r="FIE46" s="252"/>
      <c r="FIF46" s="252"/>
      <c r="FIG46" s="252"/>
      <c r="FIH46" s="252"/>
      <c r="FII46" s="252"/>
      <c r="FIJ46" s="252"/>
      <c r="FIK46" s="252"/>
      <c r="FIL46" s="252"/>
      <c r="FIM46" s="252"/>
      <c r="FIN46" s="252"/>
      <c r="FIO46" s="252"/>
      <c r="FIP46" s="252"/>
      <c r="FIQ46" s="252"/>
      <c r="FIR46" s="252"/>
      <c r="FIS46" s="252"/>
      <c r="FIT46" s="252"/>
      <c r="FIU46" s="252"/>
      <c r="FIV46" s="252"/>
      <c r="FIW46" s="252"/>
      <c r="FIX46" s="252"/>
      <c r="FIY46" s="252"/>
      <c r="FIZ46" s="252"/>
      <c r="FJA46" s="252"/>
      <c r="FJB46" s="252"/>
      <c r="FJC46" s="252"/>
      <c r="FJD46" s="252"/>
      <c r="FJE46" s="252"/>
      <c r="FJF46" s="252"/>
      <c r="FJG46" s="252"/>
      <c r="FJH46" s="252"/>
      <c r="FJI46" s="252"/>
      <c r="FJJ46" s="252"/>
      <c r="FJK46" s="252"/>
      <c r="FJL46" s="252"/>
      <c r="FJM46" s="252"/>
      <c r="FJN46" s="252"/>
      <c r="FJO46" s="252"/>
      <c r="FJP46" s="252"/>
      <c r="FJQ46" s="252"/>
      <c r="FJR46" s="252"/>
      <c r="FJS46" s="252"/>
      <c r="FJT46" s="252"/>
      <c r="FJU46" s="252"/>
      <c r="FJV46" s="252"/>
      <c r="FJW46" s="252"/>
      <c r="FJX46" s="252"/>
      <c r="FJY46" s="252"/>
      <c r="FJZ46" s="252"/>
      <c r="FKA46" s="252"/>
      <c r="FKB46" s="252"/>
      <c r="FKC46" s="252"/>
      <c r="FKD46" s="252"/>
      <c r="FKE46" s="252"/>
      <c r="FKF46" s="252"/>
      <c r="FKG46" s="252"/>
      <c r="FKH46" s="252"/>
      <c r="FKI46" s="252"/>
      <c r="FKJ46" s="252"/>
      <c r="FKK46" s="252"/>
      <c r="FKL46" s="252"/>
      <c r="FKM46" s="252"/>
      <c r="FKN46" s="252"/>
      <c r="FKO46" s="252"/>
      <c r="FKP46" s="252"/>
      <c r="FKQ46" s="252"/>
      <c r="FKR46" s="252"/>
      <c r="FKS46" s="252"/>
      <c r="FKT46" s="252"/>
      <c r="FKU46" s="252"/>
      <c r="FKV46" s="252"/>
      <c r="FKW46" s="252"/>
      <c r="FKX46" s="252"/>
      <c r="FKY46" s="252"/>
      <c r="FKZ46" s="252"/>
      <c r="FLA46" s="252"/>
      <c r="FLB46" s="252"/>
      <c r="FLC46" s="252"/>
      <c r="FLD46" s="252"/>
      <c r="FLE46" s="252"/>
      <c r="FLF46" s="252"/>
      <c r="FLG46" s="252"/>
      <c r="FLH46" s="252"/>
      <c r="FLI46" s="252"/>
      <c r="FLJ46" s="252"/>
      <c r="FLK46" s="252"/>
      <c r="FLL46" s="252"/>
      <c r="FLM46" s="252"/>
      <c r="FLN46" s="252"/>
      <c r="FLO46" s="252"/>
      <c r="FLP46" s="252"/>
      <c r="FLQ46" s="252"/>
      <c r="FLR46" s="252"/>
      <c r="FLS46" s="252"/>
      <c r="FLT46" s="252"/>
      <c r="FLU46" s="252"/>
      <c r="FLV46" s="252"/>
      <c r="FLW46" s="252"/>
      <c r="FLX46" s="252"/>
      <c r="FLY46" s="252"/>
      <c r="FLZ46" s="252"/>
      <c r="FMA46" s="252"/>
      <c r="FMB46" s="252"/>
      <c r="FMC46" s="252"/>
      <c r="FMD46" s="252"/>
      <c r="FME46" s="252"/>
      <c r="FMF46" s="252"/>
      <c r="FMG46" s="252"/>
      <c r="FMH46" s="252"/>
      <c r="FMI46" s="252"/>
      <c r="FMJ46" s="252"/>
      <c r="FMK46" s="252"/>
      <c r="FML46" s="252"/>
      <c r="FMM46" s="252"/>
      <c r="FMN46" s="252"/>
      <c r="FMO46" s="252"/>
      <c r="FMP46" s="252"/>
      <c r="FMQ46" s="252"/>
      <c r="FMR46" s="252"/>
      <c r="FMS46" s="252"/>
      <c r="FMT46" s="252"/>
      <c r="FMU46" s="252"/>
      <c r="FMV46" s="252"/>
      <c r="FMW46" s="252"/>
      <c r="FMX46" s="252"/>
      <c r="FMY46" s="252"/>
      <c r="FMZ46" s="252"/>
      <c r="FNA46" s="252"/>
      <c r="FNB46" s="252"/>
      <c r="FNC46" s="252"/>
      <c r="FND46" s="252"/>
      <c r="FNE46" s="252"/>
      <c r="FNF46" s="252"/>
      <c r="FNG46" s="252"/>
      <c r="FNH46" s="252"/>
      <c r="FNI46" s="252"/>
      <c r="FNJ46" s="252"/>
      <c r="FNK46" s="252"/>
      <c r="FNL46" s="252"/>
      <c r="FNM46" s="252"/>
      <c r="FNN46" s="252"/>
      <c r="FNO46" s="252"/>
      <c r="FNP46" s="252"/>
      <c r="FNQ46" s="252"/>
      <c r="FNR46" s="252"/>
      <c r="FNS46" s="252"/>
      <c r="FNT46" s="252"/>
      <c r="FNU46" s="252"/>
      <c r="FNV46" s="252"/>
      <c r="FNW46" s="252"/>
      <c r="FNX46" s="252"/>
      <c r="FNY46" s="252"/>
      <c r="FNZ46" s="252"/>
      <c r="FOA46" s="252"/>
      <c r="FOB46" s="252"/>
      <c r="FOC46" s="252"/>
      <c r="FOD46" s="252"/>
      <c r="FOE46" s="252"/>
      <c r="FOF46" s="252"/>
      <c r="FOG46" s="252"/>
      <c r="FOH46" s="252"/>
      <c r="FOI46" s="252"/>
      <c r="FOJ46" s="252"/>
      <c r="FOK46" s="252"/>
      <c r="FOL46" s="252"/>
      <c r="FOM46" s="252"/>
      <c r="FON46" s="252"/>
      <c r="FOO46" s="252"/>
      <c r="FOP46" s="252"/>
      <c r="FOQ46" s="252"/>
      <c r="FOR46" s="252"/>
      <c r="FOS46" s="252"/>
      <c r="FOT46" s="252"/>
      <c r="FOU46" s="252"/>
      <c r="FOV46" s="252"/>
      <c r="FOW46" s="252"/>
      <c r="FOX46" s="252"/>
      <c r="FOY46" s="252"/>
      <c r="FOZ46" s="252"/>
      <c r="FPA46" s="252"/>
      <c r="FPB46" s="252"/>
      <c r="FPC46" s="252"/>
      <c r="FPD46" s="252"/>
      <c r="FPE46" s="252"/>
      <c r="FPF46" s="252"/>
      <c r="FPG46" s="252"/>
      <c r="FPH46" s="252"/>
      <c r="FPI46" s="252"/>
      <c r="FPJ46" s="252"/>
      <c r="FPK46" s="252"/>
      <c r="FPL46" s="252"/>
      <c r="FPM46" s="252"/>
      <c r="FPN46" s="252"/>
      <c r="FPO46" s="252"/>
      <c r="FPP46" s="252"/>
      <c r="FPQ46" s="252"/>
      <c r="FPR46" s="252"/>
      <c r="FPS46" s="252"/>
      <c r="FPT46" s="252"/>
      <c r="FPU46" s="252"/>
      <c r="FPV46" s="252"/>
      <c r="FPW46" s="252"/>
      <c r="FPX46" s="252"/>
      <c r="FPY46" s="252"/>
      <c r="FPZ46" s="252"/>
      <c r="FQA46" s="252"/>
      <c r="FQB46" s="252"/>
      <c r="FQC46" s="252"/>
      <c r="FQD46" s="252"/>
      <c r="FQE46" s="252"/>
      <c r="FQF46" s="252"/>
      <c r="FQG46" s="252"/>
      <c r="FQH46" s="252"/>
      <c r="FQI46" s="252"/>
      <c r="FQJ46" s="252"/>
      <c r="FQK46" s="252"/>
      <c r="FQL46" s="252"/>
      <c r="FQM46" s="252"/>
      <c r="FQN46" s="252"/>
      <c r="FQO46" s="252"/>
      <c r="FQP46" s="252"/>
      <c r="FQQ46" s="252"/>
      <c r="FQR46" s="252"/>
      <c r="FQS46" s="252"/>
      <c r="FQT46" s="252"/>
      <c r="FQU46" s="252"/>
      <c r="FQV46" s="252"/>
      <c r="FQW46" s="252"/>
      <c r="FQX46" s="252"/>
      <c r="FQY46" s="252"/>
      <c r="FQZ46" s="252"/>
      <c r="FRA46" s="252"/>
      <c r="FRB46" s="252"/>
      <c r="FRC46" s="252"/>
      <c r="FRD46" s="252"/>
      <c r="FRE46" s="252"/>
      <c r="FRF46" s="252"/>
      <c r="FRG46" s="252"/>
      <c r="FRH46" s="252"/>
      <c r="FRI46" s="252"/>
      <c r="FRJ46" s="252"/>
      <c r="FRK46" s="252"/>
      <c r="FRL46" s="252"/>
      <c r="FRM46" s="252"/>
      <c r="FRN46" s="252"/>
      <c r="FRO46" s="252"/>
      <c r="FRP46" s="252"/>
      <c r="FRQ46" s="252"/>
      <c r="FRR46" s="252"/>
      <c r="FRS46" s="252"/>
      <c r="FRT46" s="252"/>
      <c r="FRU46" s="252"/>
      <c r="FRV46" s="252"/>
      <c r="FRW46" s="252"/>
      <c r="FRX46" s="252"/>
      <c r="FRY46" s="252"/>
      <c r="FRZ46" s="252"/>
      <c r="FSA46" s="252"/>
      <c r="FSB46" s="252"/>
      <c r="FSC46" s="252"/>
      <c r="FSD46" s="252"/>
      <c r="FSE46" s="252"/>
      <c r="FSF46" s="252"/>
      <c r="FSG46" s="252"/>
      <c r="FSH46" s="252"/>
      <c r="FSI46" s="252"/>
      <c r="FSJ46" s="252"/>
      <c r="FSK46" s="252"/>
      <c r="FSL46" s="252"/>
      <c r="FSM46" s="252"/>
      <c r="FSN46" s="252"/>
      <c r="FSO46" s="252"/>
      <c r="FSP46" s="252"/>
      <c r="FSQ46" s="252"/>
      <c r="FSR46" s="252"/>
      <c r="FSS46" s="252"/>
      <c r="FST46" s="252"/>
      <c r="FSU46" s="252"/>
      <c r="FSV46" s="252"/>
      <c r="FSW46" s="252"/>
      <c r="FSX46" s="252"/>
      <c r="FSY46" s="252"/>
      <c r="FSZ46" s="252"/>
      <c r="FTA46" s="252"/>
      <c r="FTB46" s="252"/>
      <c r="FTC46" s="252"/>
      <c r="FTD46" s="252"/>
      <c r="FTE46" s="252"/>
      <c r="FTF46" s="252"/>
      <c r="FTG46" s="252"/>
      <c r="FTH46" s="252"/>
      <c r="FTI46" s="252"/>
      <c r="FTJ46" s="252"/>
      <c r="FTK46" s="252"/>
      <c r="FTL46" s="252"/>
      <c r="FTM46" s="252"/>
      <c r="FTN46" s="252"/>
      <c r="FTO46" s="252"/>
      <c r="FTP46" s="252"/>
      <c r="FTQ46" s="252"/>
      <c r="FTR46" s="252"/>
      <c r="FTS46" s="252"/>
      <c r="FTT46" s="252"/>
      <c r="FTU46" s="252"/>
      <c r="FTV46" s="252"/>
      <c r="FTW46" s="252"/>
      <c r="FTX46" s="252"/>
      <c r="FTY46" s="252"/>
      <c r="FTZ46" s="252"/>
      <c r="FUA46" s="252"/>
      <c r="FUB46" s="252"/>
      <c r="FUC46" s="252"/>
      <c r="FUD46" s="252"/>
      <c r="FUE46" s="252"/>
      <c r="FUF46" s="252"/>
      <c r="FUG46" s="252"/>
      <c r="FUH46" s="252"/>
      <c r="FUI46" s="252"/>
      <c r="FUJ46" s="252"/>
      <c r="FUK46" s="252"/>
      <c r="FUL46" s="252"/>
      <c r="FUM46" s="252"/>
      <c r="FUN46" s="252"/>
      <c r="FUO46" s="252"/>
      <c r="FUP46" s="252"/>
      <c r="FUQ46" s="252"/>
      <c r="FUR46" s="252"/>
      <c r="FUS46" s="252"/>
      <c r="FUT46" s="252"/>
      <c r="FUU46" s="252"/>
      <c r="FUV46" s="252"/>
      <c r="FUW46" s="252"/>
      <c r="FUX46" s="252"/>
      <c r="FUY46" s="252"/>
      <c r="FUZ46" s="252"/>
      <c r="FVA46" s="252"/>
      <c r="FVB46" s="252"/>
      <c r="FVC46" s="252"/>
      <c r="FVD46" s="252"/>
      <c r="FVE46" s="252"/>
      <c r="FVF46" s="252"/>
      <c r="FVG46" s="252"/>
      <c r="FVH46" s="252"/>
      <c r="FVI46" s="252"/>
      <c r="FVJ46" s="252"/>
      <c r="FVK46" s="252"/>
      <c r="FVL46" s="252"/>
      <c r="FVM46" s="252"/>
      <c r="FVN46" s="252"/>
      <c r="FVO46" s="252"/>
      <c r="FVP46" s="252"/>
      <c r="FVQ46" s="252"/>
      <c r="FVR46" s="252"/>
      <c r="FVS46" s="252"/>
      <c r="FVT46" s="252"/>
      <c r="FVU46" s="252"/>
      <c r="FVV46" s="252"/>
      <c r="FVW46" s="252"/>
      <c r="FVX46" s="252"/>
      <c r="FVY46" s="252"/>
      <c r="FVZ46" s="252"/>
      <c r="FWA46" s="252"/>
      <c r="FWB46" s="252"/>
      <c r="FWC46" s="252"/>
      <c r="FWD46" s="252"/>
      <c r="FWE46" s="252"/>
      <c r="FWF46" s="252"/>
      <c r="FWG46" s="252"/>
      <c r="FWH46" s="252"/>
      <c r="FWI46" s="252"/>
      <c r="FWJ46" s="252"/>
      <c r="FWK46" s="252"/>
      <c r="FWL46" s="252"/>
      <c r="FWM46" s="252"/>
      <c r="FWN46" s="252"/>
      <c r="FWO46" s="252"/>
      <c r="FWP46" s="252"/>
      <c r="FWQ46" s="252"/>
      <c r="FWR46" s="252"/>
      <c r="FWS46" s="252"/>
      <c r="FWT46" s="252"/>
      <c r="FWU46" s="252"/>
      <c r="FWV46" s="252"/>
      <c r="FWW46" s="252"/>
      <c r="FWX46" s="252"/>
      <c r="FWY46" s="252"/>
      <c r="FWZ46" s="252"/>
      <c r="FXA46" s="252"/>
      <c r="FXB46" s="252"/>
      <c r="FXC46" s="252"/>
      <c r="FXD46" s="252"/>
      <c r="FXE46" s="252"/>
      <c r="FXF46" s="252"/>
      <c r="FXG46" s="252"/>
      <c r="FXH46" s="252"/>
      <c r="FXI46" s="252"/>
      <c r="FXJ46" s="252"/>
      <c r="FXK46" s="252"/>
      <c r="FXL46" s="252"/>
      <c r="FXM46" s="252"/>
      <c r="FXN46" s="252"/>
      <c r="FXO46" s="252"/>
      <c r="FXP46" s="252"/>
      <c r="FXQ46" s="252"/>
      <c r="FXR46" s="252"/>
      <c r="FXS46" s="252"/>
      <c r="FXT46" s="252"/>
      <c r="FXU46" s="252"/>
      <c r="FXV46" s="252"/>
      <c r="FXW46" s="252"/>
      <c r="FXX46" s="252"/>
      <c r="FXY46" s="252"/>
      <c r="FXZ46" s="252"/>
      <c r="FYA46" s="252"/>
      <c r="FYB46" s="252"/>
      <c r="FYC46" s="252"/>
      <c r="FYD46" s="252"/>
      <c r="FYE46" s="252"/>
      <c r="FYF46" s="252"/>
      <c r="FYG46" s="252"/>
      <c r="FYH46" s="252"/>
      <c r="FYI46" s="252"/>
      <c r="FYJ46" s="252"/>
      <c r="FYK46" s="252"/>
      <c r="FYL46" s="252"/>
      <c r="FYM46" s="252"/>
      <c r="FYN46" s="252"/>
      <c r="FYO46" s="252"/>
      <c r="FYP46" s="252"/>
      <c r="FYQ46" s="252"/>
      <c r="FYR46" s="252"/>
      <c r="FYS46" s="252"/>
      <c r="FYT46" s="252"/>
      <c r="FYU46" s="252"/>
      <c r="FYV46" s="252"/>
      <c r="FYW46" s="252"/>
      <c r="FYX46" s="252"/>
      <c r="FYY46" s="252"/>
      <c r="FYZ46" s="252"/>
      <c r="FZA46" s="252"/>
      <c r="FZB46" s="252"/>
      <c r="FZC46" s="252"/>
      <c r="FZD46" s="252"/>
      <c r="FZE46" s="252"/>
      <c r="FZF46" s="252"/>
      <c r="FZG46" s="252"/>
      <c r="FZH46" s="252"/>
      <c r="FZI46" s="252"/>
      <c r="FZJ46" s="252"/>
      <c r="FZK46" s="252"/>
      <c r="FZL46" s="252"/>
      <c r="FZM46" s="252"/>
      <c r="FZN46" s="252"/>
      <c r="FZO46" s="252"/>
      <c r="FZP46" s="252"/>
      <c r="FZQ46" s="252"/>
      <c r="FZR46" s="252"/>
      <c r="FZS46" s="252"/>
      <c r="FZT46" s="252"/>
      <c r="FZU46" s="252"/>
      <c r="FZV46" s="252"/>
      <c r="FZW46" s="252"/>
      <c r="FZX46" s="252"/>
      <c r="FZY46" s="252"/>
      <c r="FZZ46" s="252"/>
      <c r="GAA46" s="252"/>
      <c r="GAB46" s="252"/>
      <c r="GAC46" s="252"/>
      <c r="GAD46" s="252"/>
      <c r="GAE46" s="252"/>
      <c r="GAF46" s="252"/>
      <c r="GAG46" s="252"/>
      <c r="GAH46" s="252"/>
      <c r="GAI46" s="252"/>
      <c r="GAJ46" s="252"/>
      <c r="GAK46" s="252"/>
      <c r="GAL46" s="252"/>
      <c r="GAM46" s="252"/>
      <c r="GAN46" s="252"/>
      <c r="GAO46" s="252"/>
      <c r="GAP46" s="252"/>
      <c r="GAQ46" s="252"/>
      <c r="GAR46" s="252"/>
      <c r="GAS46" s="252"/>
      <c r="GAT46" s="252"/>
      <c r="GAU46" s="252"/>
      <c r="GAV46" s="252"/>
      <c r="GAW46" s="252"/>
      <c r="GAX46" s="252"/>
      <c r="GAY46" s="252"/>
      <c r="GAZ46" s="252"/>
      <c r="GBA46" s="252"/>
      <c r="GBB46" s="252"/>
      <c r="GBC46" s="252"/>
      <c r="GBD46" s="252"/>
      <c r="GBE46" s="252"/>
      <c r="GBF46" s="252"/>
      <c r="GBG46" s="252"/>
      <c r="GBH46" s="252"/>
      <c r="GBI46" s="252"/>
      <c r="GBJ46" s="252"/>
      <c r="GBK46" s="252"/>
      <c r="GBL46" s="252"/>
      <c r="GBM46" s="252"/>
      <c r="GBN46" s="252"/>
      <c r="GBO46" s="252"/>
      <c r="GBP46" s="252"/>
      <c r="GBQ46" s="252"/>
      <c r="GBR46" s="252"/>
      <c r="GBS46" s="252"/>
      <c r="GBT46" s="252"/>
      <c r="GBU46" s="252"/>
      <c r="GBV46" s="252"/>
      <c r="GBW46" s="252"/>
      <c r="GBX46" s="252"/>
      <c r="GBY46" s="252"/>
      <c r="GBZ46" s="252"/>
      <c r="GCA46" s="252"/>
      <c r="GCB46" s="252"/>
      <c r="GCC46" s="252"/>
      <c r="GCD46" s="252"/>
      <c r="GCE46" s="252"/>
      <c r="GCF46" s="252"/>
      <c r="GCG46" s="252"/>
      <c r="GCH46" s="252"/>
      <c r="GCI46" s="252"/>
      <c r="GCJ46" s="252"/>
      <c r="GCK46" s="252"/>
      <c r="GCL46" s="252"/>
      <c r="GCM46" s="252"/>
      <c r="GCN46" s="252"/>
      <c r="GCO46" s="252"/>
      <c r="GCP46" s="252"/>
      <c r="GCQ46" s="252"/>
      <c r="GCR46" s="252"/>
      <c r="GCS46" s="252"/>
      <c r="GCT46" s="252"/>
      <c r="GCU46" s="252"/>
      <c r="GCV46" s="252"/>
      <c r="GCW46" s="252"/>
      <c r="GCX46" s="252"/>
      <c r="GCY46" s="252"/>
      <c r="GCZ46" s="252"/>
      <c r="GDA46" s="252"/>
      <c r="GDB46" s="252"/>
      <c r="GDC46" s="252"/>
      <c r="GDD46" s="252"/>
      <c r="GDE46" s="252"/>
      <c r="GDF46" s="252"/>
      <c r="GDG46" s="252"/>
      <c r="GDH46" s="252"/>
      <c r="GDI46" s="252"/>
      <c r="GDJ46" s="252"/>
      <c r="GDK46" s="252"/>
      <c r="GDL46" s="252"/>
      <c r="GDM46" s="252"/>
      <c r="GDN46" s="252"/>
      <c r="GDO46" s="252"/>
      <c r="GDP46" s="252"/>
      <c r="GDQ46" s="252"/>
      <c r="GDR46" s="252"/>
      <c r="GDS46" s="252"/>
      <c r="GDT46" s="252"/>
      <c r="GDU46" s="252"/>
      <c r="GDV46" s="252"/>
      <c r="GDW46" s="252"/>
      <c r="GDX46" s="252"/>
      <c r="GDY46" s="252"/>
      <c r="GDZ46" s="252"/>
      <c r="GEA46" s="252"/>
      <c r="GEB46" s="252"/>
      <c r="GEC46" s="252"/>
      <c r="GED46" s="252"/>
      <c r="GEE46" s="252"/>
      <c r="GEF46" s="252"/>
      <c r="GEG46" s="252"/>
      <c r="GEH46" s="252"/>
      <c r="GEI46" s="252"/>
      <c r="GEJ46" s="252"/>
      <c r="GEK46" s="252"/>
      <c r="GEL46" s="252"/>
      <c r="GEM46" s="252"/>
      <c r="GEN46" s="252"/>
      <c r="GEO46" s="252"/>
      <c r="GEP46" s="252"/>
      <c r="GEQ46" s="252"/>
      <c r="GER46" s="252"/>
      <c r="GES46" s="252"/>
      <c r="GET46" s="252"/>
      <c r="GEU46" s="252"/>
      <c r="GEV46" s="252"/>
      <c r="GEW46" s="252"/>
      <c r="GEX46" s="252"/>
      <c r="GEY46" s="252"/>
      <c r="GEZ46" s="252"/>
      <c r="GFA46" s="252"/>
      <c r="GFB46" s="252"/>
      <c r="GFC46" s="252"/>
      <c r="GFD46" s="252"/>
      <c r="GFE46" s="252"/>
      <c r="GFF46" s="252"/>
      <c r="GFG46" s="252"/>
      <c r="GFH46" s="252"/>
      <c r="GFI46" s="252"/>
      <c r="GFJ46" s="252"/>
      <c r="GFK46" s="252"/>
      <c r="GFL46" s="252"/>
      <c r="GFM46" s="252"/>
      <c r="GFN46" s="252"/>
      <c r="GFO46" s="252"/>
      <c r="GFP46" s="252"/>
      <c r="GFQ46" s="252"/>
      <c r="GFR46" s="252"/>
      <c r="GFS46" s="252"/>
      <c r="GFT46" s="252"/>
      <c r="GFU46" s="252"/>
      <c r="GFV46" s="252"/>
      <c r="GFW46" s="252"/>
      <c r="GFX46" s="252"/>
      <c r="GFY46" s="252"/>
      <c r="GFZ46" s="252"/>
      <c r="GGA46" s="252"/>
      <c r="GGB46" s="252"/>
      <c r="GGC46" s="252"/>
      <c r="GGD46" s="252"/>
      <c r="GGE46" s="252"/>
      <c r="GGF46" s="252"/>
      <c r="GGG46" s="252"/>
      <c r="GGH46" s="252"/>
      <c r="GGI46" s="252"/>
      <c r="GGJ46" s="252"/>
      <c r="GGK46" s="252"/>
      <c r="GGL46" s="252"/>
      <c r="GGM46" s="252"/>
      <c r="GGN46" s="252"/>
      <c r="GGO46" s="252"/>
      <c r="GGP46" s="252"/>
      <c r="GGQ46" s="252"/>
      <c r="GGR46" s="252"/>
      <c r="GGS46" s="252"/>
      <c r="GGT46" s="252"/>
      <c r="GGU46" s="252"/>
      <c r="GGV46" s="252"/>
      <c r="GGW46" s="252"/>
      <c r="GGX46" s="252"/>
      <c r="GGY46" s="252"/>
      <c r="GGZ46" s="252"/>
      <c r="GHA46" s="252"/>
      <c r="GHB46" s="252"/>
      <c r="GHC46" s="252"/>
      <c r="GHD46" s="252"/>
      <c r="GHE46" s="252"/>
      <c r="GHF46" s="252"/>
      <c r="GHG46" s="252"/>
      <c r="GHH46" s="252"/>
      <c r="GHI46" s="252"/>
      <c r="GHJ46" s="252"/>
      <c r="GHK46" s="252"/>
      <c r="GHL46" s="252"/>
      <c r="GHM46" s="252"/>
      <c r="GHN46" s="252"/>
      <c r="GHO46" s="252"/>
      <c r="GHP46" s="252"/>
      <c r="GHQ46" s="252"/>
      <c r="GHR46" s="252"/>
      <c r="GHS46" s="252"/>
      <c r="GHT46" s="252"/>
      <c r="GHU46" s="252"/>
      <c r="GHV46" s="252"/>
      <c r="GHW46" s="252"/>
      <c r="GHX46" s="252"/>
      <c r="GHY46" s="252"/>
      <c r="GHZ46" s="252"/>
      <c r="GIA46" s="252"/>
      <c r="GIB46" s="252"/>
      <c r="GIC46" s="252"/>
      <c r="GID46" s="252"/>
      <c r="GIE46" s="252"/>
      <c r="GIF46" s="252"/>
      <c r="GIG46" s="252"/>
      <c r="GIH46" s="252"/>
      <c r="GII46" s="252"/>
      <c r="GIJ46" s="252"/>
      <c r="GIK46" s="252"/>
      <c r="GIL46" s="252"/>
      <c r="GIM46" s="252"/>
      <c r="GIN46" s="252"/>
      <c r="GIO46" s="252"/>
      <c r="GIP46" s="252"/>
      <c r="GIQ46" s="252"/>
      <c r="GIR46" s="252"/>
      <c r="GIS46" s="252"/>
      <c r="GIT46" s="252"/>
      <c r="GIU46" s="252"/>
      <c r="GIV46" s="252"/>
      <c r="GIW46" s="252"/>
      <c r="GIX46" s="252"/>
      <c r="GIY46" s="252"/>
      <c r="GIZ46" s="252"/>
      <c r="GJA46" s="252"/>
      <c r="GJB46" s="252"/>
      <c r="GJC46" s="252"/>
      <c r="GJD46" s="252"/>
      <c r="GJE46" s="252"/>
      <c r="GJF46" s="252"/>
      <c r="GJG46" s="252"/>
      <c r="GJH46" s="252"/>
      <c r="GJI46" s="252"/>
      <c r="GJJ46" s="252"/>
      <c r="GJK46" s="252"/>
      <c r="GJL46" s="252"/>
      <c r="GJM46" s="252"/>
      <c r="GJN46" s="252"/>
      <c r="GJO46" s="252"/>
      <c r="GJP46" s="252"/>
      <c r="GJQ46" s="252"/>
      <c r="GJR46" s="252"/>
      <c r="GJS46" s="252"/>
      <c r="GJT46" s="252"/>
      <c r="GJU46" s="252"/>
      <c r="GJV46" s="252"/>
      <c r="GJW46" s="252"/>
      <c r="GJX46" s="252"/>
      <c r="GJY46" s="252"/>
      <c r="GJZ46" s="252"/>
      <c r="GKA46" s="252"/>
      <c r="GKB46" s="252"/>
      <c r="GKC46" s="252"/>
      <c r="GKD46" s="252"/>
      <c r="GKE46" s="252"/>
      <c r="GKF46" s="252"/>
      <c r="GKG46" s="252"/>
      <c r="GKH46" s="252"/>
      <c r="GKI46" s="252"/>
      <c r="GKJ46" s="252"/>
      <c r="GKK46" s="252"/>
      <c r="GKL46" s="252"/>
      <c r="GKM46" s="252"/>
      <c r="GKN46" s="252"/>
      <c r="GKO46" s="252"/>
      <c r="GKP46" s="252"/>
      <c r="GKQ46" s="252"/>
      <c r="GKR46" s="252"/>
      <c r="GKS46" s="252"/>
      <c r="GKT46" s="252"/>
      <c r="GKU46" s="252"/>
      <c r="GKV46" s="252"/>
      <c r="GKW46" s="252"/>
      <c r="GKX46" s="252"/>
      <c r="GKY46" s="252"/>
      <c r="GKZ46" s="252"/>
      <c r="GLA46" s="252"/>
      <c r="GLB46" s="252"/>
      <c r="GLC46" s="252"/>
      <c r="GLD46" s="252"/>
      <c r="GLE46" s="252"/>
      <c r="GLF46" s="252"/>
      <c r="GLG46" s="252"/>
      <c r="GLH46" s="252"/>
      <c r="GLI46" s="252"/>
      <c r="GLJ46" s="252"/>
      <c r="GLK46" s="252"/>
      <c r="GLL46" s="252"/>
      <c r="GLM46" s="252"/>
      <c r="GLN46" s="252"/>
      <c r="GLO46" s="252"/>
      <c r="GLP46" s="252"/>
      <c r="GLQ46" s="252"/>
      <c r="GLR46" s="252"/>
      <c r="GLS46" s="252"/>
      <c r="GLT46" s="252"/>
      <c r="GLU46" s="252"/>
      <c r="GLV46" s="252"/>
      <c r="GLW46" s="252"/>
      <c r="GLX46" s="252"/>
      <c r="GLY46" s="252"/>
      <c r="GLZ46" s="252"/>
      <c r="GMA46" s="252"/>
      <c r="GMB46" s="252"/>
      <c r="GMC46" s="252"/>
      <c r="GMD46" s="252"/>
      <c r="GME46" s="252"/>
      <c r="GMF46" s="252"/>
      <c r="GMG46" s="252"/>
      <c r="GMH46" s="252"/>
      <c r="GMI46" s="252"/>
      <c r="GMJ46" s="252"/>
      <c r="GMK46" s="252"/>
      <c r="GML46" s="252"/>
      <c r="GMM46" s="252"/>
      <c r="GMN46" s="252"/>
      <c r="GMO46" s="252"/>
      <c r="GMP46" s="252"/>
      <c r="GMQ46" s="252"/>
      <c r="GMR46" s="252"/>
      <c r="GMS46" s="252"/>
      <c r="GMT46" s="252"/>
      <c r="GMU46" s="252"/>
      <c r="GMV46" s="252"/>
      <c r="GMW46" s="252"/>
      <c r="GMX46" s="252"/>
      <c r="GMY46" s="252"/>
      <c r="GMZ46" s="252"/>
      <c r="GNA46" s="252"/>
      <c r="GNB46" s="252"/>
      <c r="GNC46" s="252"/>
      <c r="GND46" s="252"/>
      <c r="GNE46" s="252"/>
      <c r="GNF46" s="252"/>
      <c r="GNG46" s="252"/>
      <c r="GNH46" s="252"/>
      <c r="GNI46" s="252"/>
      <c r="GNJ46" s="252"/>
      <c r="GNK46" s="252"/>
      <c r="GNL46" s="252"/>
      <c r="GNM46" s="252"/>
      <c r="GNN46" s="252"/>
      <c r="GNO46" s="252"/>
      <c r="GNP46" s="252"/>
      <c r="GNQ46" s="252"/>
      <c r="GNR46" s="252"/>
      <c r="GNS46" s="252"/>
      <c r="GNT46" s="252"/>
      <c r="GNU46" s="252"/>
      <c r="GNV46" s="252"/>
      <c r="GNW46" s="252"/>
      <c r="GNX46" s="252"/>
      <c r="GNY46" s="252"/>
      <c r="GNZ46" s="252"/>
      <c r="GOA46" s="252"/>
      <c r="GOB46" s="252"/>
      <c r="GOC46" s="252"/>
      <c r="GOD46" s="252"/>
      <c r="GOE46" s="252"/>
      <c r="GOF46" s="252"/>
      <c r="GOG46" s="252"/>
      <c r="GOH46" s="252"/>
      <c r="GOI46" s="252"/>
      <c r="GOJ46" s="252"/>
      <c r="GOK46" s="252"/>
      <c r="GOL46" s="252"/>
      <c r="GOM46" s="252"/>
      <c r="GON46" s="252"/>
      <c r="GOO46" s="252"/>
      <c r="GOP46" s="252"/>
      <c r="GOQ46" s="252"/>
      <c r="GOR46" s="252"/>
      <c r="GOS46" s="252"/>
      <c r="GOT46" s="252"/>
      <c r="GOU46" s="252"/>
      <c r="GOV46" s="252"/>
      <c r="GOW46" s="252"/>
      <c r="GOX46" s="252"/>
      <c r="GOY46" s="252"/>
      <c r="GOZ46" s="252"/>
      <c r="GPA46" s="252"/>
      <c r="GPB46" s="252"/>
      <c r="GPC46" s="252"/>
      <c r="GPD46" s="252"/>
      <c r="GPE46" s="252"/>
      <c r="GPF46" s="252"/>
      <c r="GPG46" s="252"/>
      <c r="GPH46" s="252"/>
      <c r="GPI46" s="252"/>
      <c r="GPJ46" s="252"/>
      <c r="GPK46" s="252"/>
      <c r="GPL46" s="252"/>
      <c r="GPM46" s="252"/>
      <c r="GPN46" s="252"/>
      <c r="GPO46" s="252"/>
      <c r="GPP46" s="252"/>
      <c r="GPQ46" s="252"/>
      <c r="GPR46" s="252"/>
      <c r="GPS46" s="252"/>
      <c r="GPT46" s="252"/>
      <c r="GPU46" s="252"/>
      <c r="GPV46" s="252"/>
      <c r="GPW46" s="252"/>
      <c r="GPX46" s="252"/>
      <c r="GPY46" s="252"/>
      <c r="GPZ46" s="252"/>
      <c r="GQA46" s="252"/>
      <c r="GQB46" s="252"/>
      <c r="GQC46" s="252"/>
      <c r="GQD46" s="252"/>
      <c r="GQE46" s="252"/>
      <c r="GQF46" s="252"/>
      <c r="GQG46" s="252"/>
      <c r="GQH46" s="252"/>
      <c r="GQI46" s="252"/>
      <c r="GQJ46" s="252"/>
      <c r="GQK46" s="252"/>
      <c r="GQL46" s="252"/>
      <c r="GQM46" s="252"/>
      <c r="GQN46" s="252"/>
      <c r="GQO46" s="252"/>
      <c r="GQP46" s="252"/>
      <c r="GQQ46" s="252"/>
      <c r="GQR46" s="252"/>
      <c r="GQS46" s="252"/>
      <c r="GQT46" s="252"/>
      <c r="GQU46" s="252"/>
      <c r="GQV46" s="252"/>
      <c r="GQW46" s="252"/>
      <c r="GQX46" s="252"/>
      <c r="GQY46" s="252"/>
      <c r="GQZ46" s="252"/>
      <c r="GRA46" s="252"/>
      <c r="GRB46" s="252"/>
      <c r="GRC46" s="252"/>
      <c r="GRD46" s="252"/>
      <c r="GRE46" s="252"/>
      <c r="GRF46" s="252"/>
      <c r="GRG46" s="252"/>
      <c r="GRH46" s="252"/>
      <c r="GRI46" s="252"/>
      <c r="GRJ46" s="252"/>
      <c r="GRK46" s="252"/>
      <c r="GRL46" s="252"/>
      <c r="GRM46" s="252"/>
      <c r="GRN46" s="252"/>
      <c r="GRO46" s="252"/>
      <c r="GRP46" s="252"/>
      <c r="GRQ46" s="252"/>
      <c r="GRR46" s="252"/>
      <c r="GRS46" s="252"/>
      <c r="GRT46" s="252"/>
      <c r="GRU46" s="252"/>
      <c r="GRV46" s="252"/>
      <c r="GRW46" s="252"/>
      <c r="GRX46" s="252"/>
      <c r="GRY46" s="252"/>
      <c r="GRZ46" s="252"/>
      <c r="GSA46" s="252"/>
      <c r="GSB46" s="252"/>
      <c r="GSC46" s="252"/>
      <c r="GSD46" s="252"/>
      <c r="GSE46" s="252"/>
      <c r="GSF46" s="252"/>
      <c r="GSG46" s="252"/>
      <c r="GSH46" s="252"/>
      <c r="GSI46" s="252"/>
      <c r="GSJ46" s="252"/>
      <c r="GSK46" s="252"/>
      <c r="GSL46" s="252"/>
      <c r="GSM46" s="252"/>
      <c r="GSN46" s="252"/>
      <c r="GSO46" s="252"/>
      <c r="GSP46" s="252"/>
      <c r="GSQ46" s="252"/>
      <c r="GSR46" s="252"/>
      <c r="GSS46" s="252"/>
      <c r="GST46" s="252"/>
      <c r="GSU46" s="252"/>
      <c r="GSV46" s="252"/>
      <c r="GSW46" s="252"/>
      <c r="GSX46" s="252"/>
      <c r="GSY46" s="252"/>
      <c r="GSZ46" s="252"/>
      <c r="GTA46" s="252"/>
      <c r="GTB46" s="252"/>
      <c r="GTC46" s="252"/>
      <c r="GTD46" s="252"/>
      <c r="GTE46" s="252"/>
      <c r="GTF46" s="252"/>
      <c r="GTG46" s="252"/>
      <c r="GTH46" s="252"/>
      <c r="GTI46" s="252"/>
      <c r="GTJ46" s="252"/>
      <c r="GTK46" s="252"/>
      <c r="GTL46" s="252"/>
      <c r="GTM46" s="252"/>
      <c r="GTN46" s="252"/>
      <c r="GTO46" s="252"/>
      <c r="GTP46" s="252"/>
      <c r="GTQ46" s="252"/>
      <c r="GTR46" s="252"/>
      <c r="GTS46" s="252"/>
      <c r="GTT46" s="252"/>
      <c r="GTU46" s="252"/>
      <c r="GTV46" s="252"/>
      <c r="GTW46" s="252"/>
      <c r="GTX46" s="252"/>
      <c r="GTY46" s="252"/>
      <c r="GTZ46" s="252"/>
      <c r="GUA46" s="252"/>
      <c r="GUB46" s="252"/>
      <c r="GUC46" s="252"/>
      <c r="GUD46" s="252"/>
      <c r="GUE46" s="252"/>
      <c r="GUF46" s="252"/>
      <c r="GUG46" s="252"/>
      <c r="GUH46" s="252"/>
      <c r="GUI46" s="252"/>
      <c r="GUJ46" s="252"/>
      <c r="GUK46" s="252"/>
      <c r="GUL46" s="252"/>
      <c r="GUM46" s="252"/>
      <c r="GUN46" s="252"/>
      <c r="GUO46" s="252"/>
      <c r="GUP46" s="252"/>
      <c r="GUQ46" s="252"/>
      <c r="GUR46" s="252"/>
      <c r="GUS46" s="252"/>
      <c r="GUT46" s="252"/>
      <c r="GUU46" s="252"/>
      <c r="GUV46" s="252"/>
      <c r="GUW46" s="252"/>
      <c r="GUX46" s="252"/>
      <c r="GUY46" s="252"/>
      <c r="GUZ46" s="252"/>
      <c r="GVA46" s="252"/>
      <c r="GVB46" s="252"/>
      <c r="GVC46" s="252"/>
      <c r="GVD46" s="252"/>
      <c r="GVE46" s="252"/>
      <c r="GVF46" s="252"/>
      <c r="GVG46" s="252"/>
      <c r="GVH46" s="252"/>
      <c r="GVI46" s="252"/>
      <c r="GVJ46" s="252"/>
      <c r="GVK46" s="252"/>
      <c r="GVL46" s="252"/>
      <c r="GVM46" s="252"/>
      <c r="GVN46" s="252"/>
      <c r="GVO46" s="252"/>
      <c r="GVP46" s="252"/>
      <c r="GVQ46" s="252"/>
      <c r="GVR46" s="252"/>
      <c r="GVS46" s="252"/>
      <c r="GVT46" s="252"/>
      <c r="GVU46" s="252"/>
      <c r="GVV46" s="252"/>
      <c r="GVW46" s="252"/>
      <c r="GVX46" s="252"/>
      <c r="GVY46" s="252"/>
      <c r="GVZ46" s="252"/>
      <c r="GWA46" s="252"/>
      <c r="GWB46" s="252"/>
      <c r="GWC46" s="252"/>
      <c r="GWD46" s="252"/>
      <c r="GWE46" s="252"/>
      <c r="GWF46" s="252"/>
      <c r="GWG46" s="252"/>
      <c r="GWH46" s="252"/>
      <c r="GWI46" s="252"/>
      <c r="GWJ46" s="252"/>
      <c r="GWK46" s="252"/>
      <c r="GWL46" s="252"/>
      <c r="GWM46" s="252"/>
      <c r="GWN46" s="252"/>
      <c r="GWO46" s="252"/>
      <c r="GWP46" s="252"/>
      <c r="GWQ46" s="252"/>
      <c r="GWR46" s="252"/>
      <c r="GWS46" s="252"/>
      <c r="GWT46" s="252"/>
      <c r="GWU46" s="252"/>
      <c r="GWV46" s="252"/>
      <c r="GWW46" s="252"/>
      <c r="GWX46" s="252"/>
      <c r="GWY46" s="252"/>
      <c r="GWZ46" s="252"/>
      <c r="GXA46" s="252"/>
      <c r="GXB46" s="252"/>
      <c r="GXC46" s="252"/>
      <c r="GXD46" s="252"/>
      <c r="GXE46" s="252"/>
      <c r="GXF46" s="252"/>
      <c r="GXG46" s="252"/>
      <c r="GXH46" s="252"/>
      <c r="GXI46" s="252"/>
      <c r="GXJ46" s="252"/>
      <c r="GXK46" s="252"/>
      <c r="GXL46" s="252"/>
      <c r="GXM46" s="252"/>
      <c r="GXN46" s="252"/>
      <c r="GXO46" s="252"/>
      <c r="GXP46" s="252"/>
      <c r="GXQ46" s="252"/>
      <c r="GXR46" s="252"/>
      <c r="GXS46" s="252"/>
      <c r="GXT46" s="252"/>
      <c r="GXU46" s="252"/>
      <c r="GXV46" s="252"/>
      <c r="GXW46" s="252"/>
      <c r="GXX46" s="252"/>
      <c r="GXY46" s="252"/>
      <c r="GXZ46" s="252"/>
      <c r="GYA46" s="252"/>
      <c r="GYB46" s="252"/>
      <c r="GYC46" s="252"/>
      <c r="GYD46" s="252"/>
      <c r="GYE46" s="252"/>
      <c r="GYF46" s="252"/>
      <c r="GYG46" s="252"/>
      <c r="GYH46" s="252"/>
      <c r="GYI46" s="252"/>
      <c r="GYJ46" s="252"/>
      <c r="GYK46" s="252"/>
      <c r="GYL46" s="252"/>
      <c r="GYM46" s="252"/>
      <c r="GYN46" s="252"/>
      <c r="GYO46" s="252"/>
      <c r="GYP46" s="252"/>
      <c r="GYQ46" s="252"/>
      <c r="GYR46" s="252"/>
      <c r="GYS46" s="252"/>
      <c r="GYT46" s="252"/>
      <c r="GYU46" s="252"/>
      <c r="GYV46" s="252"/>
      <c r="GYW46" s="252"/>
      <c r="GYX46" s="252"/>
      <c r="GYY46" s="252"/>
      <c r="GYZ46" s="252"/>
      <c r="GZA46" s="252"/>
      <c r="GZB46" s="252"/>
      <c r="GZC46" s="252"/>
      <c r="GZD46" s="252"/>
      <c r="GZE46" s="252"/>
      <c r="GZF46" s="252"/>
      <c r="GZG46" s="252"/>
      <c r="GZH46" s="252"/>
      <c r="GZI46" s="252"/>
      <c r="GZJ46" s="252"/>
      <c r="GZK46" s="252"/>
      <c r="GZL46" s="252"/>
      <c r="GZM46" s="252"/>
      <c r="GZN46" s="252"/>
      <c r="GZO46" s="252"/>
      <c r="GZP46" s="252"/>
      <c r="GZQ46" s="252"/>
      <c r="GZR46" s="252"/>
      <c r="GZS46" s="252"/>
      <c r="GZT46" s="252"/>
      <c r="GZU46" s="252"/>
      <c r="GZV46" s="252"/>
      <c r="GZW46" s="252"/>
      <c r="GZX46" s="252"/>
      <c r="GZY46" s="252"/>
      <c r="GZZ46" s="252"/>
      <c r="HAA46" s="252"/>
      <c r="HAB46" s="252"/>
      <c r="HAC46" s="252"/>
      <c r="HAD46" s="252"/>
      <c r="HAE46" s="252"/>
      <c r="HAF46" s="252"/>
      <c r="HAG46" s="252"/>
      <c r="HAH46" s="252"/>
      <c r="HAI46" s="252"/>
      <c r="HAJ46" s="252"/>
      <c r="HAK46" s="252"/>
      <c r="HAL46" s="252"/>
      <c r="HAM46" s="252"/>
      <c r="HAN46" s="252"/>
      <c r="HAO46" s="252"/>
      <c r="HAP46" s="252"/>
      <c r="HAQ46" s="252"/>
      <c r="HAR46" s="252"/>
      <c r="HAS46" s="252"/>
      <c r="HAT46" s="252"/>
      <c r="HAU46" s="252"/>
      <c r="HAV46" s="252"/>
      <c r="HAW46" s="252"/>
      <c r="HAX46" s="252"/>
      <c r="HAY46" s="252"/>
      <c r="HAZ46" s="252"/>
      <c r="HBA46" s="252"/>
      <c r="HBB46" s="252"/>
      <c r="HBC46" s="252"/>
      <c r="HBD46" s="252"/>
      <c r="HBE46" s="252"/>
      <c r="HBF46" s="252"/>
      <c r="HBG46" s="252"/>
      <c r="HBH46" s="252"/>
      <c r="HBI46" s="252"/>
      <c r="HBJ46" s="252"/>
      <c r="HBK46" s="252"/>
      <c r="HBL46" s="252"/>
      <c r="HBM46" s="252"/>
      <c r="HBN46" s="252"/>
      <c r="HBO46" s="252"/>
      <c r="HBP46" s="252"/>
      <c r="HBQ46" s="252"/>
      <c r="HBR46" s="252"/>
      <c r="HBS46" s="252"/>
      <c r="HBT46" s="252"/>
      <c r="HBU46" s="252"/>
      <c r="HBV46" s="252"/>
      <c r="HBW46" s="252"/>
      <c r="HBX46" s="252"/>
      <c r="HBY46" s="252"/>
      <c r="HBZ46" s="252"/>
      <c r="HCA46" s="252"/>
      <c r="HCB46" s="252"/>
      <c r="HCC46" s="252"/>
      <c r="HCD46" s="252"/>
      <c r="HCE46" s="252"/>
      <c r="HCF46" s="252"/>
      <c r="HCG46" s="252"/>
      <c r="HCH46" s="252"/>
      <c r="HCI46" s="252"/>
      <c r="HCJ46" s="252"/>
      <c r="HCK46" s="252"/>
      <c r="HCL46" s="252"/>
      <c r="HCM46" s="252"/>
      <c r="HCN46" s="252"/>
      <c r="HCO46" s="252"/>
      <c r="HCP46" s="252"/>
      <c r="HCQ46" s="252"/>
      <c r="HCR46" s="252"/>
      <c r="HCS46" s="252"/>
      <c r="HCT46" s="252"/>
      <c r="HCU46" s="252"/>
      <c r="HCV46" s="252"/>
      <c r="HCW46" s="252"/>
      <c r="HCX46" s="252"/>
      <c r="HCY46" s="252"/>
      <c r="HCZ46" s="252"/>
      <c r="HDA46" s="252"/>
      <c r="HDB46" s="252"/>
      <c r="HDC46" s="252"/>
      <c r="HDD46" s="252"/>
      <c r="HDE46" s="252"/>
      <c r="HDF46" s="252"/>
      <c r="HDG46" s="252"/>
      <c r="HDH46" s="252"/>
      <c r="HDI46" s="252"/>
      <c r="HDJ46" s="252"/>
      <c r="HDK46" s="252"/>
      <c r="HDL46" s="252"/>
      <c r="HDM46" s="252"/>
      <c r="HDN46" s="252"/>
      <c r="HDO46" s="252"/>
      <c r="HDP46" s="252"/>
      <c r="HDQ46" s="252"/>
      <c r="HDR46" s="252"/>
      <c r="HDS46" s="252"/>
      <c r="HDT46" s="252"/>
      <c r="HDU46" s="252"/>
      <c r="HDV46" s="252"/>
      <c r="HDW46" s="252"/>
      <c r="HDX46" s="252"/>
      <c r="HDY46" s="252"/>
      <c r="HDZ46" s="252"/>
      <c r="HEA46" s="252"/>
      <c r="HEB46" s="252"/>
      <c r="HEC46" s="252"/>
      <c r="HED46" s="252"/>
      <c r="HEE46" s="252"/>
      <c r="HEF46" s="252"/>
      <c r="HEG46" s="252"/>
      <c r="HEH46" s="252"/>
      <c r="HEI46" s="252"/>
      <c r="HEJ46" s="252"/>
      <c r="HEK46" s="252"/>
      <c r="HEL46" s="252"/>
      <c r="HEM46" s="252"/>
      <c r="HEN46" s="252"/>
      <c r="HEO46" s="252"/>
      <c r="HEP46" s="252"/>
      <c r="HEQ46" s="252"/>
      <c r="HER46" s="252"/>
      <c r="HES46" s="252"/>
      <c r="HET46" s="252"/>
      <c r="HEU46" s="252"/>
      <c r="HEV46" s="252"/>
      <c r="HEW46" s="252"/>
      <c r="HEX46" s="252"/>
      <c r="HEY46" s="252"/>
      <c r="HEZ46" s="252"/>
      <c r="HFA46" s="252"/>
      <c r="HFB46" s="252"/>
      <c r="HFC46" s="252"/>
      <c r="HFD46" s="252"/>
      <c r="HFE46" s="252"/>
      <c r="HFF46" s="252"/>
      <c r="HFG46" s="252"/>
      <c r="HFH46" s="252"/>
      <c r="HFI46" s="252"/>
      <c r="HFJ46" s="252"/>
      <c r="HFK46" s="252"/>
      <c r="HFL46" s="252"/>
      <c r="HFM46" s="252"/>
      <c r="HFN46" s="252"/>
      <c r="HFO46" s="252"/>
      <c r="HFP46" s="252"/>
      <c r="HFQ46" s="252"/>
      <c r="HFR46" s="252"/>
      <c r="HFS46" s="252"/>
      <c r="HFT46" s="252"/>
      <c r="HFU46" s="252"/>
      <c r="HFV46" s="252"/>
      <c r="HFW46" s="252"/>
      <c r="HFX46" s="252"/>
      <c r="HFY46" s="252"/>
      <c r="HFZ46" s="252"/>
      <c r="HGA46" s="252"/>
      <c r="HGB46" s="252"/>
      <c r="HGC46" s="252"/>
      <c r="HGD46" s="252"/>
      <c r="HGE46" s="252"/>
      <c r="HGF46" s="252"/>
      <c r="HGG46" s="252"/>
      <c r="HGH46" s="252"/>
      <c r="HGI46" s="252"/>
      <c r="HGJ46" s="252"/>
      <c r="HGK46" s="252"/>
      <c r="HGL46" s="252"/>
      <c r="HGM46" s="252"/>
      <c r="HGN46" s="252"/>
      <c r="HGO46" s="252"/>
      <c r="HGP46" s="252"/>
      <c r="HGQ46" s="252"/>
      <c r="HGR46" s="252"/>
      <c r="HGS46" s="252"/>
      <c r="HGT46" s="252"/>
      <c r="HGU46" s="252"/>
      <c r="HGV46" s="252"/>
      <c r="HGW46" s="252"/>
      <c r="HGX46" s="252"/>
      <c r="HGY46" s="252"/>
      <c r="HGZ46" s="252"/>
      <c r="HHA46" s="252"/>
      <c r="HHB46" s="252"/>
      <c r="HHC46" s="252"/>
      <c r="HHD46" s="252"/>
      <c r="HHE46" s="252"/>
      <c r="HHF46" s="252"/>
      <c r="HHG46" s="252"/>
      <c r="HHH46" s="252"/>
      <c r="HHI46" s="252"/>
      <c r="HHJ46" s="252"/>
      <c r="HHK46" s="252"/>
      <c r="HHL46" s="252"/>
      <c r="HHM46" s="252"/>
      <c r="HHN46" s="252"/>
      <c r="HHO46" s="252"/>
      <c r="HHP46" s="252"/>
      <c r="HHQ46" s="252"/>
      <c r="HHR46" s="252"/>
      <c r="HHS46" s="252"/>
      <c r="HHT46" s="252"/>
      <c r="HHU46" s="252"/>
      <c r="HHV46" s="252"/>
      <c r="HHW46" s="252"/>
      <c r="HHX46" s="252"/>
      <c r="HHY46" s="252"/>
      <c r="HHZ46" s="252"/>
      <c r="HIA46" s="252"/>
      <c r="HIB46" s="252"/>
      <c r="HIC46" s="252"/>
      <c r="HID46" s="252"/>
      <c r="HIE46" s="252"/>
      <c r="HIF46" s="252"/>
      <c r="HIG46" s="252"/>
      <c r="HIH46" s="252"/>
      <c r="HII46" s="252"/>
      <c r="HIJ46" s="252"/>
      <c r="HIK46" s="252"/>
      <c r="HIL46" s="252"/>
      <c r="HIM46" s="252"/>
      <c r="HIN46" s="252"/>
      <c r="HIO46" s="252"/>
      <c r="HIP46" s="252"/>
      <c r="HIQ46" s="252"/>
      <c r="HIR46" s="252"/>
      <c r="HIS46" s="252"/>
      <c r="HIT46" s="252"/>
      <c r="HIU46" s="252"/>
      <c r="HIV46" s="252"/>
      <c r="HIW46" s="252"/>
      <c r="HIX46" s="252"/>
      <c r="HIY46" s="252"/>
      <c r="HIZ46" s="252"/>
      <c r="HJA46" s="252"/>
      <c r="HJB46" s="252"/>
      <c r="HJC46" s="252"/>
      <c r="HJD46" s="252"/>
      <c r="HJE46" s="252"/>
      <c r="HJF46" s="252"/>
      <c r="HJG46" s="252"/>
      <c r="HJH46" s="252"/>
      <c r="HJI46" s="252"/>
      <c r="HJJ46" s="252"/>
      <c r="HJK46" s="252"/>
      <c r="HJL46" s="252"/>
      <c r="HJM46" s="252"/>
      <c r="HJN46" s="252"/>
      <c r="HJO46" s="252"/>
      <c r="HJP46" s="252"/>
      <c r="HJQ46" s="252"/>
      <c r="HJR46" s="252"/>
      <c r="HJS46" s="252"/>
      <c r="HJT46" s="252"/>
      <c r="HJU46" s="252"/>
      <c r="HJV46" s="252"/>
      <c r="HJW46" s="252"/>
      <c r="HJX46" s="252"/>
      <c r="HJY46" s="252"/>
      <c r="HJZ46" s="252"/>
      <c r="HKA46" s="252"/>
      <c r="HKB46" s="252"/>
      <c r="HKC46" s="252"/>
      <c r="HKD46" s="252"/>
      <c r="HKE46" s="252"/>
      <c r="HKF46" s="252"/>
      <c r="HKG46" s="252"/>
      <c r="HKH46" s="252"/>
      <c r="HKI46" s="252"/>
      <c r="HKJ46" s="252"/>
      <c r="HKK46" s="252"/>
      <c r="HKL46" s="252"/>
      <c r="HKM46" s="252"/>
      <c r="HKN46" s="252"/>
      <c r="HKO46" s="252"/>
      <c r="HKP46" s="252"/>
      <c r="HKQ46" s="252"/>
      <c r="HKR46" s="252"/>
      <c r="HKS46" s="252"/>
      <c r="HKT46" s="252"/>
      <c r="HKU46" s="252"/>
      <c r="HKV46" s="252"/>
      <c r="HKW46" s="252"/>
      <c r="HKX46" s="252"/>
      <c r="HKY46" s="252"/>
      <c r="HKZ46" s="252"/>
      <c r="HLA46" s="252"/>
      <c r="HLB46" s="252"/>
      <c r="HLC46" s="252"/>
      <c r="HLD46" s="252"/>
      <c r="HLE46" s="252"/>
      <c r="HLF46" s="252"/>
      <c r="HLG46" s="252"/>
      <c r="HLH46" s="252"/>
      <c r="HLI46" s="252"/>
      <c r="HLJ46" s="252"/>
      <c r="HLK46" s="252"/>
      <c r="HLL46" s="252"/>
      <c r="HLM46" s="252"/>
      <c r="HLN46" s="252"/>
      <c r="HLO46" s="252"/>
      <c r="HLP46" s="252"/>
      <c r="HLQ46" s="252"/>
      <c r="HLR46" s="252"/>
      <c r="HLS46" s="252"/>
      <c r="HLT46" s="252"/>
      <c r="HLU46" s="252"/>
      <c r="HLV46" s="252"/>
      <c r="HLW46" s="252"/>
      <c r="HLX46" s="252"/>
      <c r="HLY46" s="252"/>
      <c r="HLZ46" s="252"/>
      <c r="HMA46" s="252"/>
      <c r="HMB46" s="252"/>
      <c r="HMC46" s="252"/>
      <c r="HMD46" s="252"/>
      <c r="HME46" s="252"/>
      <c r="HMF46" s="252"/>
      <c r="HMG46" s="252"/>
      <c r="HMH46" s="252"/>
      <c r="HMI46" s="252"/>
      <c r="HMJ46" s="252"/>
      <c r="HMK46" s="252"/>
      <c r="HML46" s="252"/>
      <c r="HMM46" s="252"/>
      <c r="HMN46" s="252"/>
      <c r="HMO46" s="252"/>
      <c r="HMP46" s="252"/>
      <c r="HMQ46" s="252"/>
      <c r="HMR46" s="252"/>
      <c r="HMS46" s="252"/>
      <c r="HMT46" s="252"/>
      <c r="HMU46" s="252"/>
      <c r="HMV46" s="252"/>
      <c r="HMW46" s="252"/>
      <c r="HMX46" s="252"/>
      <c r="HMY46" s="252"/>
      <c r="HMZ46" s="252"/>
      <c r="HNA46" s="252"/>
      <c r="HNB46" s="252"/>
      <c r="HNC46" s="252"/>
      <c r="HND46" s="252"/>
      <c r="HNE46" s="252"/>
      <c r="HNF46" s="252"/>
      <c r="HNG46" s="252"/>
      <c r="HNH46" s="252"/>
      <c r="HNI46" s="252"/>
      <c r="HNJ46" s="252"/>
      <c r="HNK46" s="252"/>
      <c r="HNL46" s="252"/>
      <c r="HNM46" s="252"/>
      <c r="HNN46" s="252"/>
      <c r="HNO46" s="252"/>
      <c r="HNP46" s="252"/>
      <c r="HNQ46" s="252"/>
      <c r="HNR46" s="252"/>
      <c r="HNS46" s="252"/>
      <c r="HNT46" s="252"/>
      <c r="HNU46" s="252"/>
      <c r="HNV46" s="252"/>
      <c r="HNW46" s="252"/>
      <c r="HNX46" s="252"/>
      <c r="HNY46" s="252"/>
      <c r="HNZ46" s="252"/>
      <c r="HOA46" s="252"/>
      <c r="HOB46" s="252"/>
      <c r="HOC46" s="252"/>
      <c r="HOD46" s="252"/>
      <c r="HOE46" s="252"/>
      <c r="HOF46" s="252"/>
      <c r="HOG46" s="252"/>
      <c r="HOH46" s="252"/>
      <c r="HOI46" s="252"/>
      <c r="HOJ46" s="252"/>
      <c r="HOK46" s="252"/>
      <c r="HOL46" s="252"/>
      <c r="HOM46" s="252"/>
      <c r="HON46" s="252"/>
      <c r="HOO46" s="252"/>
      <c r="HOP46" s="252"/>
      <c r="HOQ46" s="252"/>
      <c r="HOR46" s="252"/>
      <c r="HOS46" s="252"/>
      <c r="HOT46" s="252"/>
      <c r="HOU46" s="252"/>
      <c r="HOV46" s="252"/>
      <c r="HOW46" s="252"/>
      <c r="HOX46" s="252"/>
      <c r="HOY46" s="252"/>
      <c r="HOZ46" s="252"/>
      <c r="HPA46" s="252"/>
      <c r="HPB46" s="252"/>
      <c r="HPC46" s="252"/>
      <c r="HPD46" s="252"/>
      <c r="HPE46" s="252"/>
      <c r="HPF46" s="252"/>
      <c r="HPG46" s="252"/>
      <c r="HPH46" s="252"/>
      <c r="HPI46" s="252"/>
      <c r="HPJ46" s="252"/>
      <c r="HPK46" s="252"/>
      <c r="HPL46" s="252"/>
      <c r="HPM46" s="252"/>
      <c r="HPN46" s="252"/>
      <c r="HPO46" s="252"/>
      <c r="HPP46" s="252"/>
      <c r="HPQ46" s="252"/>
      <c r="HPR46" s="252"/>
      <c r="HPS46" s="252"/>
      <c r="HPT46" s="252"/>
      <c r="HPU46" s="252"/>
      <c r="HPV46" s="252"/>
      <c r="HPW46" s="252"/>
      <c r="HPX46" s="252"/>
      <c r="HPY46" s="252"/>
      <c r="HPZ46" s="252"/>
      <c r="HQA46" s="252"/>
      <c r="HQB46" s="252"/>
      <c r="HQC46" s="252"/>
      <c r="HQD46" s="252"/>
      <c r="HQE46" s="252"/>
      <c r="HQF46" s="252"/>
      <c r="HQG46" s="252"/>
      <c r="HQH46" s="252"/>
      <c r="HQI46" s="252"/>
      <c r="HQJ46" s="252"/>
      <c r="HQK46" s="252"/>
      <c r="HQL46" s="252"/>
      <c r="HQM46" s="252"/>
      <c r="HQN46" s="252"/>
      <c r="HQO46" s="252"/>
      <c r="HQP46" s="252"/>
      <c r="HQQ46" s="252"/>
      <c r="HQR46" s="252"/>
      <c r="HQS46" s="252"/>
      <c r="HQT46" s="252"/>
      <c r="HQU46" s="252"/>
      <c r="HQV46" s="252"/>
      <c r="HQW46" s="252"/>
      <c r="HQX46" s="252"/>
      <c r="HQY46" s="252"/>
      <c r="HQZ46" s="252"/>
      <c r="HRA46" s="252"/>
      <c r="HRB46" s="252"/>
      <c r="HRC46" s="252"/>
      <c r="HRD46" s="252"/>
      <c r="HRE46" s="252"/>
      <c r="HRF46" s="252"/>
      <c r="HRG46" s="252"/>
      <c r="HRH46" s="252"/>
      <c r="HRI46" s="252"/>
      <c r="HRJ46" s="252"/>
      <c r="HRK46" s="252"/>
      <c r="HRL46" s="252"/>
      <c r="HRM46" s="252"/>
      <c r="HRN46" s="252"/>
      <c r="HRO46" s="252"/>
      <c r="HRP46" s="252"/>
      <c r="HRQ46" s="252"/>
      <c r="HRR46" s="252"/>
      <c r="HRS46" s="252"/>
      <c r="HRT46" s="252"/>
      <c r="HRU46" s="252"/>
      <c r="HRV46" s="252"/>
      <c r="HRW46" s="252"/>
      <c r="HRX46" s="252"/>
      <c r="HRY46" s="252"/>
      <c r="HRZ46" s="252"/>
      <c r="HSA46" s="252"/>
      <c r="HSB46" s="252"/>
      <c r="HSC46" s="252"/>
      <c r="HSD46" s="252"/>
      <c r="HSE46" s="252"/>
      <c r="HSF46" s="252"/>
      <c r="HSG46" s="252"/>
      <c r="HSH46" s="252"/>
      <c r="HSI46" s="252"/>
      <c r="HSJ46" s="252"/>
      <c r="HSK46" s="252"/>
      <c r="HSL46" s="252"/>
      <c r="HSM46" s="252"/>
      <c r="HSN46" s="252"/>
      <c r="HSO46" s="252"/>
      <c r="HSP46" s="252"/>
      <c r="HSQ46" s="252"/>
      <c r="HSR46" s="252"/>
      <c r="HSS46" s="252"/>
      <c r="HST46" s="252"/>
      <c r="HSU46" s="252"/>
      <c r="HSV46" s="252"/>
      <c r="HSW46" s="252"/>
      <c r="HSX46" s="252"/>
      <c r="HSY46" s="252"/>
      <c r="HSZ46" s="252"/>
      <c r="HTA46" s="252"/>
      <c r="HTB46" s="252"/>
      <c r="HTC46" s="252"/>
      <c r="HTD46" s="252"/>
      <c r="HTE46" s="252"/>
      <c r="HTF46" s="252"/>
      <c r="HTG46" s="252"/>
      <c r="HTH46" s="252"/>
      <c r="HTI46" s="252"/>
      <c r="HTJ46" s="252"/>
      <c r="HTK46" s="252"/>
      <c r="HTL46" s="252"/>
      <c r="HTM46" s="252"/>
      <c r="HTN46" s="252"/>
      <c r="HTO46" s="252"/>
      <c r="HTP46" s="252"/>
      <c r="HTQ46" s="252"/>
      <c r="HTR46" s="252"/>
      <c r="HTS46" s="252"/>
      <c r="HTT46" s="252"/>
      <c r="HTU46" s="252"/>
      <c r="HTV46" s="252"/>
      <c r="HTW46" s="252"/>
      <c r="HTX46" s="252"/>
      <c r="HTY46" s="252"/>
      <c r="HTZ46" s="252"/>
      <c r="HUA46" s="252"/>
      <c r="HUB46" s="252"/>
      <c r="HUC46" s="252"/>
      <c r="HUD46" s="252"/>
      <c r="HUE46" s="252"/>
      <c r="HUF46" s="252"/>
      <c r="HUG46" s="252"/>
      <c r="HUH46" s="252"/>
      <c r="HUI46" s="252"/>
      <c r="HUJ46" s="252"/>
      <c r="HUK46" s="252"/>
      <c r="HUL46" s="252"/>
      <c r="HUM46" s="252"/>
      <c r="HUN46" s="252"/>
      <c r="HUO46" s="252"/>
      <c r="HUP46" s="252"/>
      <c r="HUQ46" s="252"/>
      <c r="HUR46" s="252"/>
      <c r="HUS46" s="252"/>
      <c r="HUT46" s="252"/>
      <c r="HUU46" s="252"/>
      <c r="HUV46" s="252"/>
      <c r="HUW46" s="252"/>
      <c r="HUX46" s="252"/>
      <c r="HUY46" s="252"/>
      <c r="HUZ46" s="252"/>
      <c r="HVA46" s="252"/>
      <c r="HVB46" s="252"/>
      <c r="HVC46" s="252"/>
      <c r="HVD46" s="252"/>
      <c r="HVE46" s="252"/>
      <c r="HVF46" s="252"/>
      <c r="HVG46" s="252"/>
      <c r="HVH46" s="252"/>
      <c r="HVI46" s="252"/>
      <c r="HVJ46" s="252"/>
      <c r="HVK46" s="252"/>
      <c r="HVL46" s="252"/>
      <c r="HVM46" s="252"/>
      <c r="HVN46" s="252"/>
      <c r="HVO46" s="252"/>
      <c r="HVP46" s="252"/>
      <c r="HVQ46" s="252"/>
      <c r="HVR46" s="252"/>
      <c r="HVS46" s="252"/>
      <c r="HVT46" s="252"/>
      <c r="HVU46" s="252"/>
      <c r="HVV46" s="252"/>
      <c r="HVW46" s="252"/>
      <c r="HVX46" s="252"/>
      <c r="HVY46" s="252"/>
      <c r="HVZ46" s="252"/>
      <c r="HWA46" s="252"/>
      <c r="HWB46" s="252"/>
      <c r="HWC46" s="252"/>
      <c r="HWD46" s="252"/>
      <c r="HWE46" s="252"/>
      <c r="HWF46" s="252"/>
      <c r="HWG46" s="252"/>
      <c r="HWH46" s="252"/>
      <c r="HWI46" s="252"/>
      <c r="HWJ46" s="252"/>
      <c r="HWK46" s="252"/>
      <c r="HWL46" s="252"/>
      <c r="HWM46" s="252"/>
      <c r="HWN46" s="252"/>
      <c r="HWO46" s="252"/>
      <c r="HWP46" s="252"/>
      <c r="HWQ46" s="252"/>
      <c r="HWR46" s="252"/>
      <c r="HWS46" s="252"/>
      <c r="HWT46" s="252"/>
      <c r="HWU46" s="252"/>
      <c r="HWV46" s="252"/>
      <c r="HWW46" s="252"/>
      <c r="HWX46" s="252"/>
      <c r="HWY46" s="252"/>
      <c r="HWZ46" s="252"/>
      <c r="HXA46" s="252"/>
      <c r="HXB46" s="252"/>
      <c r="HXC46" s="252"/>
      <c r="HXD46" s="252"/>
      <c r="HXE46" s="252"/>
      <c r="HXF46" s="252"/>
      <c r="HXG46" s="252"/>
      <c r="HXH46" s="252"/>
      <c r="HXI46" s="252"/>
      <c r="HXJ46" s="252"/>
      <c r="HXK46" s="252"/>
      <c r="HXL46" s="252"/>
      <c r="HXM46" s="252"/>
      <c r="HXN46" s="252"/>
      <c r="HXO46" s="252"/>
      <c r="HXP46" s="252"/>
      <c r="HXQ46" s="252"/>
      <c r="HXR46" s="252"/>
      <c r="HXS46" s="252"/>
      <c r="HXT46" s="252"/>
      <c r="HXU46" s="252"/>
      <c r="HXV46" s="252"/>
      <c r="HXW46" s="252"/>
      <c r="HXX46" s="252"/>
      <c r="HXY46" s="252"/>
      <c r="HXZ46" s="252"/>
      <c r="HYA46" s="252"/>
      <c r="HYB46" s="252"/>
      <c r="HYC46" s="252"/>
      <c r="HYD46" s="252"/>
      <c r="HYE46" s="252"/>
      <c r="HYF46" s="252"/>
      <c r="HYG46" s="252"/>
      <c r="HYH46" s="252"/>
      <c r="HYI46" s="252"/>
      <c r="HYJ46" s="252"/>
      <c r="HYK46" s="252"/>
      <c r="HYL46" s="252"/>
      <c r="HYM46" s="252"/>
      <c r="HYN46" s="252"/>
      <c r="HYO46" s="252"/>
      <c r="HYP46" s="252"/>
      <c r="HYQ46" s="252"/>
      <c r="HYR46" s="252"/>
      <c r="HYS46" s="252"/>
      <c r="HYT46" s="252"/>
      <c r="HYU46" s="252"/>
      <c r="HYV46" s="252"/>
      <c r="HYW46" s="252"/>
      <c r="HYX46" s="252"/>
      <c r="HYY46" s="252"/>
      <c r="HYZ46" s="252"/>
      <c r="HZA46" s="252"/>
      <c r="HZB46" s="252"/>
      <c r="HZC46" s="252"/>
      <c r="HZD46" s="252"/>
      <c r="HZE46" s="252"/>
      <c r="HZF46" s="252"/>
      <c r="HZG46" s="252"/>
      <c r="HZH46" s="252"/>
      <c r="HZI46" s="252"/>
      <c r="HZJ46" s="252"/>
      <c r="HZK46" s="252"/>
      <c r="HZL46" s="252"/>
      <c r="HZM46" s="252"/>
      <c r="HZN46" s="252"/>
      <c r="HZO46" s="252"/>
      <c r="HZP46" s="252"/>
      <c r="HZQ46" s="252"/>
      <c r="HZR46" s="252"/>
      <c r="HZS46" s="252"/>
      <c r="HZT46" s="252"/>
      <c r="HZU46" s="252"/>
      <c r="HZV46" s="252"/>
      <c r="HZW46" s="252"/>
      <c r="HZX46" s="252"/>
      <c r="HZY46" s="252"/>
      <c r="HZZ46" s="252"/>
      <c r="IAA46" s="252"/>
      <c r="IAB46" s="252"/>
      <c r="IAC46" s="252"/>
      <c r="IAD46" s="252"/>
      <c r="IAE46" s="252"/>
      <c r="IAF46" s="252"/>
      <c r="IAG46" s="252"/>
      <c r="IAH46" s="252"/>
      <c r="IAI46" s="252"/>
      <c r="IAJ46" s="252"/>
      <c r="IAK46" s="252"/>
      <c r="IAL46" s="252"/>
      <c r="IAM46" s="252"/>
      <c r="IAN46" s="252"/>
      <c r="IAO46" s="252"/>
      <c r="IAP46" s="252"/>
      <c r="IAQ46" s="252"/>
      <c r="IAR46" s="252"/>
      <c r="IAS46" s="252"/>
      <c r="IAT46" s="252"/>
      <c r="IAU46" s="252"/>
      <c r="IAV46" s="252"/>
      <c r="IAW46" s="252"/>
      <c r="IAX46" s="252"/>
      <c r="IAY46" s="252"/>
      <c r="IAZ46" s="252"/>
      <c r="IBA46" s="252"/>
      <c r="IBB46" s="252"/>
      <c r="IBC46" s="252"/>
      <c r="IBD46" s="252"/>
      <c r="IBE46" s="252"/>
      <c r="IBF46" s="252"/>
      <c r="IBG46" s="252"/>
      <c r="IBH46" s="252"/>
      <c r="IBI46" s="252"/>
      <c r="IBJ46" s="252"/>
      <c r="IBK46" s="252"/>
      <c r="IBL46" s="252"/>
      <c r="IBM46" s="252"/>
      <c r="IBN46" s="252"/>
      <c r="IBO46" s="252"/>
      <c r="IBP46" s="252"/>
      <c r="IBQ46" s="252"/>
      <c r="IBR46" s="252"/>
      <c r="IBS46" s="252"/>
      <c r="IBT46" s="252"/>
      <c r="IBU46" s="252"/>
      <c r="IBV46" s="252"/>
      <c r="IBW46" s="252"/>
      <c r="IBX46" s="252"/>
      <c r="IBY46" s="252"/>
      <c r="IBZ46" s="252"/>
      <c r="ICA46" s="252"/>
      <c r="ICB46" s="252"/>
      <c r="ICC46" s="252"/>
      <c r="ICD46" s="252"/>
      <c r="ICE46" s="252"/>
      <c r="ICF46" s="252"/>
      <c r="ICG46" s="252"/>
      <c r="ICH46" s="252"/>
      <c r="ICI46" s="252"/>
      <c r="ICJ46" s="252"/>
      <c r="ICK46" s="252"/>
      <c r="ICL46" s="252"/>
      <c r="ICM46" s="252"/>
      <c r="ICN46" s="252"/>
      <c r="ICO46" s="252"/>
      <c r="ICP46" s="252"/>
      <c r="ICQ46" s="252"/>
      <c r="ICR46" s="252"/>
      <c r="ICS46" s="252"/>
      <c r="ICT46" s="252"/>
      <c r="ICU46" s="252"/>
      <c r="ICV46" s="252"/>
      <c r="ICW46" s="252"/>
      <c r="ICX46" s="252"/>
      <c r="ICY46" s="252"/>
      <c r="ICZ46" s="252"/>
      <c r="IDA46" s="252"/>
      <c r="IDB46" s="252"/>
      <c r="IDC46" s="252"/>
      <c r="IDD46" s="252"/>
      <c r="IDE46" s="252"/>
      <c r="IDF46" s="252"/>
      <c r="IDG46" s="252"/>
      <c r="IDH46" s="252"/>
      <c r="IDI46" s="252"/>
      <c r="IDJ46" s="252"/>
      <c r="IDK46" s="252"/>
      <c r="IDL46" s="252"/>
      <c r="IDM46" s="252"/>
      <c r="IDN46" s="252"/>
      <c r="IDO46" s="252"/>
      <c r="IDP46" s="252"/>
      <c r="IDQ46" s="252"/>
      <c r="IDR46" s="252"/>
      <c r="IDS46" s="252"/>
      <c r="IDT46" s="252"/>
      <c r="IDU46" s="252"/>
      <c r="IDV46" s="252"/>
      <c r="IDW46" s="252"/>
      <c r="IDX46" s="252"/>
      <c r="IDY46" s="252"/>
      <c r="IDZ46" s="252"/>
      <c r="IEA46" s="252"/>
      <c r="IEB46" s="252"/>
      <c r="IEC46" s="252"/>
      <c r="IED46" s="252"/>
      <c r="IEE46" s="252"/>
      <c r="IEF46" s="252"/>
      <c r="IEG46" s="252"/>
      <c r="IEH46" s="252"/>
      <c r="IEI46" s="252"/>
      <c r="IEJ46" s="252"/>
      <c r="IEK46" s="252"/>
      <c r="IEL46" s="252"/>
      <c r="IEM46" s="252"/>
      <c r="IEN46" s="252"/>
      <c r="IEO46" s="252"/>
      <c r="IEP46" s="252"/>
      <c r="IEQ46" s="252"/>
      <c r="IER46" s="252"/>
      <c r="IES46" s="252"/>
      <c r="IET46" s="252"/>
      <c r="IEU46" s="252"/>
      <c r="IEV46" s="252"/>
      <c r="IEW46" s="252"/>
      <c r="IEX46" s="252"/>
      <c r="IEY46" s="252"/>
      <c r="IEZ46" s="252"/>
      <c r="IFA46" s="252"/>
      <c r="IFB46" s="252"/>
      <c r="IFC46" s="252"/>
      <c r="IFD46" s="252"/>
      <c r="IFE46" s="252"/>
      <c r="IFF46" s="252"/>
      <c r="IFG46" s="252"/>
      <c r="IFH46" s="252"/>
      <c r="IFI46" s="252"/>
      <c r="IFJ46" s="252"/>
      <c r="IFK46" s="252"/>
      <c r="IFL46" s="252"/>
      <c r="IFM46" s="252"/>
      <c r="IFN46" s="252"/>
      <c r="IFO46" s="252"/>
      <c r="IFP46" s="252"/>
      <c r="IFQ46" s="252"/>
      <c r="IFR46" s="252"/>
      <c r="IFS46" s="252"/>
      <c r="IFT46" s="252"/>
      <c r="IFU46" s="252"/>
      <c r="IFV46" s="252"/>
      <c r="IFW46" s="252"/>
      <c r="IFX46" s="252"/>
      <c r="IFY46" s="252"/>
      <c r="IFZ46" s="252"/>
      <c r="IGA46" s="252"/>
      <c r="IGB46" s="252"/>
      <c r="IGC46" s="252"/>
      <c r="IGD46" s="252"/>
      <c r="IGE46" s="252"/>
      <c r="IGF46" s="252"/>
      <c r="IGG46" s="252"/>
      <c r="IGH46" s="252"/>
      <c r="IGI46" s="252"/>
      <c r="IGJ46" s="252"/>
      <c r="IGK46" s="252"/>
      <c r="IGL46" s="252"/>
      <c r="IGM46" s="252"/>
      <c r="IGN46" s="252"/>
      <c r="IGO46" s="252"/>
      <c r="IGP46" s="252"/>
      <c r="IGQ46" s="252"/>
      <c r="IGR46" s="252"/>
      <c r="IGS46" s="252"/>
      <c r="IGT46" s="252"/>
      <c r="IGU46" s="252"/>
      <c r="IGV46" s="252"/>
      <c r="IGW46" s="252"/>
      <c r="IGX46" s="252"/>
      <c r="IGY46" s="252"/>
      <c r="IGZ46" s="252"/>
      <c r="IHA46" s="252"/>
      <c r="IHB46" s="252"/>
      <c r="IHC46" s="252"/>
      <c r="IHD46" s="252"/>
      <c r="IHE46" s="252"/>
      <c r="IHF46" s="252"/>
      <c r="IHG46" s="252"/>
      <c r="IHH46" s="252"/>
      <c r="IHI46" s="252"/>
      <c r="IHJ46" s="252"/>
      <c r="IHK46" s="252"/>
      <c r="IHL46" s="252"/>
      <c r="IHM46" s="252"/>
      <c r="IHN46" s="252"/>
      <c r="IHO46" s="252"/>
      <c r="IHP46" s="252"/>
      <c r="IHQ46" s="252"/>
      <c r="IHR46" s="252"/>
      <c r="IHS46" s="252"/>
      <c r="IHT46" s="252"/>
      <c r="IHU46" s="252"/>
      <c r="IHV46" s="252"/>
      <c r="IHW46" s="252"/>
      <c r="IHX46" s="252"/>
      <c r="IHY46" s="252"/>
      <c r="IHZ46" s="252"/>
      <c r="IIA46" s="252"/>
      <c r="IIB46" s="252"/>
      <c r="IIC46" s="252"/>
      <c r="IID46" s="252"/>
      <c r="IIE46" s="252"/>
      <c r="IIF46" s="252"/>
      <c r="IIG46" s="252"/>
      <c r="IIH46" s="252"/>
      <c r="III46" s="252"/>
      <c r="IIJ46" s="252"/>
      <c r="IIK46" s="252"/>
      <c r="IIL46" s="252"/>
      <c r="IIM46" s="252"/>
      <c r="IIN46" s="252"/>
      <c r="IIO46" s="252"/>
      <c r="IIP46" s="252"/>
      <c r="IIQ46" s="252"/>
      <c r="IIR46" s="252"/>
      <c r="IIS46" s="252"/>
      <c r="IIT46" s="252"/>
      <c r="IIU46" s="252"/>
      <c r="IIV46" s="252"/>
      <c r="IIW46" s="252"/>
      <c r="IIX46" s="252"/>
      <c r="IIY46" s="252"/>
      <c r="IIZ46" s="252"/>
      <c r="IJA46" s="252"/>
      <c r="IJB46" s="252"/>
      <c r="IJC46" s="252"/>
      <c r="IJD46" s="252"/>
      <c r="IJE46" s="252"/>
      <c r="IJF46" s="252"/>
      <c r="IJG46" s="252"/>
      <c r="IJH46" s="252"/>
      <c r="IJI46" s="252"/>
      <c r="IJJ46" s="252"/>
      <c r="IJK46" s="252"/>
      <c r="IJL46" s="252"/>
      <c r="IJM46" s="252"/>
      <c r="IJN46" s="252"/>
      <c r="IJO46" s="252"/>
      <c r="IJP46" s="252"/>
      <c r="IJQ46" s="252"/>
      <c r="IJR46" s="252"/>
      <c r="IJS46" s="252"/>
      <c r="IJT46" s="252"/>
      <c r="IJU46" s="252"/>
      <c r="IJV46" s="252"/>
      <c r="IJW46" s="252"/>
      <c r="IJX46" s="252"/>
      <c r="IJY46" s="252"/>
      <c r="IJZ46" s="252"/>
      <c r="IKA46" s="252"/>
      <c r="IKB46" s="252"/>
      <c r="IKC46" s="252"/>
      <c r="IKD46" s="252"/>
      <c r="IKE46" s="252"/>
      <c r="IKF46" s="252"/>
      <c r="IKG46" s="252"/>
      <c r="IKH46" s="252"/>
      <c r="IKI46" s="252"/>
      <c r="IKJ46" s="252"/>
      <c r="IKK46" s="252"/>
      <c r="IKL46" s="252"/>
      <c r="IKM46" s="252"/>
      <c r="IKN46" s="252"/>
      <c r="IKO46" s="252"/>
      <c r="IKP46" s="252"/>
      <c r="IKQ46" s="252"/>
      <c r="IKR46" s="252"/>
      <c r="IKS46" s="252"/>
      <c r="IKT46" s="252"/>
      <c r="IKU46" s="252"/>
      <c r="IKV46" s="252"/>
      <c r="IKW46" s="252"/>
      <c r="IKX46" s="252"/>
      <c r="IKY46" s="252"/>
      <c r="IKZ46" s="252"/>
      <c r="ILA46" s="252"/>
      <c r="ILB46" s="252"/>
      <c r="ILC46" s="252"/>
      <c r="ILD46" s="252"/>
      <c r="ILE46" s="252"/>
      <c r="ILF46" s="252"/>
      <c r="ILG46" s="252"/>
      <c r="ILH46" s="252"/>
      <c r="ILI46" s="252"/>
      <c r="ILJ46" s="252"/>
      <c r="ILK46" s="252"/>
      <c r="ILL46" s="252"/>
      <c r="ILM46" s="252"/>
      <c r="ILN46" s="252"/>
      <c r="ILO46" s="252"/>
      <c r="ILP46" s="252"/>
      <c r="ILQ46" s="252"/>
      <c r="ILR46" s="252"/>
      <c r="ILS46" s="252"/>
      <c r="ILT46" s="252"/>
      <c r="ILU46" s="252"/>
      <c r="ILV46" s="252"/>
      <c r="ILW46" s="252"/>
      <c r="ILX46" s="252"/>
      <c r="ILY46" s="252"/>
      <c r="ILZ46" s="252"/>
      <c r="IMA46" s="252"/>
      <c r="IMB46" s="252"/>
      <c r="IMC46" s="252"/>
      <c r="IMD46" s="252"/>
      <c r="IME46" s="252"/>
      <c r="IMF46" s="252"/>
      <c r="IMG46" s="252"/>
      <c r="IMH46" s="252"/>
      <c r="IMI46" s="252"/>
      <c r="IMJ46" s="252"/>
      <c r="IMK46" s="252"/>
      <c r="IML46" s="252"/>
      <c r="IMM46" s="252"/>
      <c r="IMN46" s="252"/>
      <c r="IMO46" s="252"/>
      <c r="IMP46" s="252"/>
      <c r="IMQ46" s="252"/>
      <c r="IMR46" s="252"/>
      <c r="IMS46" s="252"/>
      <c r="IMT46" s="252"/>
      <c r="IMU46" s="252"/>
      <c r="IMV46" s="252"/>
      <c r="IMW46" s="252"/>
      <c r="IMX46" s="252"/>
      <c r="IMY46" s="252"/>
      <c r="IMZ46" s="252"/>
      <c r="INA46" s="252"/>
      <c r="INB46" s="252"/>
      <c r="INC46" s="252"/>
      <c r="IND46" s="252"/>
      <c r="INE46" s="252"/>
      <c r="INF46" s="252"/>
      <c r="ING46" s="252"/>
      <c r="INH46" s="252"/>
      <c r="INI46" s="252"/>
      <c r="INJ46" s="252"/>
      <c r="INK46" s="252"/>
      <c r="INL46" s="252"/>
      <c r="INM46" s="252"/>
      <c r="INN46" s="252"/>
      <c r="INO46" s="252"/>
      <c r="INP46" s="252"/>
      <c r="INQ46" s="252"/>
      <c r="INR46" s="252"/>
      <c r="INS46" s="252"/>
      <c r="INT46" s="252"/>
      <c r="INU46" s="252"/>
      <c r="INV46" s="252"/>
      <c r="INW46" s="252"/>
      <c r="INX46" s="252"/>
      <c r="INY46" s="252"/>
      <c r="INZ46" s="252"/>
      <c r="IOA46" s="252"/>
      <c r="IOB46" s="252"/>
      <c r="IOC46" s="252"/>
      <c r="IOD46" s="252"/>
      <c r="IOE46" s="252"/>
      <c r="IOF46" s="252"/>
      <c r="IOG46" s="252"/>
      <c r="IOH46" s="252"/>
      <c r="IOI46" s="252"/>
      <c r="IOJ46" s="252"/>
      <c r="IOK46" s="252"/>
      <c r="IOL46" s="252"/>
      <c r="IOM46" s="252"/>
      <c r="ION46" s="252"/>
      <c r="IOO46" s="252"/>
      <c r="IOP46" s="252"/>
      <c r="IOQ46" s="252"/>
      <c r="IOR46" s="252"/>
      <c r="IOS46" s="252"/>
      <c r="IOT46" s="252"/>
      <c r="IOU46" s="252"/>
      <c r="IOV46" s="252"/>
      <c r="IOW46" s="252"/>
      <c r="IOX46" s="252"/>
      <c r="IOY46" s="252"/>
      <c r="IOZ46" s="252"/>
      <c r="IPA46" s="252"/>
      <c r="IPB46" s="252"/>
      <c r="IPC46" s="252"/>
      <c r="IPD46" s="252"/>
      <c r="IPE46" s="252"/>
      <c r="IPF46" s="252"/>
      <c r="IPG46" s="252"/>
      <c r="IPH46" s="252"/>
      <c r="IPI46" s="252"/>
      <c r="IPJ46" s="252"/>
      <c r="IPK46" s="252"/>
      <c r="IPL46" s="252"/>
      <c r="IPM46" s="252"/>
      <c r="IPN46" s="252"/>
      <c r="IPO46" s="252"/>
      <c r="IPP46" s="252"/>
      <c r="IPQ46" s="252"/>
      <c r="IPR46" s="252"/>
      <c r="IPS46" s="252"/>
      <c r="IPT46" s="252"/>
      <c r="IPU46" s="252"/>
      <c r="IPV46" s="252"/>
      <c r="IPW46" s="252"/>
      <c r="IPX46" s="252"/>
      <c r="IPY46" s="252"/>
      <c r="IPZ46" s="252"/>
      <c r="IQA46" s="252"/>
      <c r="IQB46" s="252"/>
      <c r="IQC46" s="252"/>
      <c r="IQD46" s="252"/>
      <c r="IQE46" s="252"/>
      <c r="IQF46" s="252"/>
      <c r="IQG46" s="252"/>
      <c r="IQH46" s="252"/>
      <c r="IQI46" s="252"/>
      <c r="IQJ46" s="252"/>
      <c r="IQK46" s="252"/>
      <c r="IQL46" s="252"/>
      <c r="IQM46" s="252"/>
      <c r="IQN46" s="252"/>
      <c r="IQO46" s="252"/>
      <c r="IQP46" s="252"/>
      <c r="IQQ46" s="252"/>
      <c r="IQR46" s="252"/>
      <c r="IQS46" s="252"/>
      <c r="IQT46" s="252"/>
      <c r="IQU46" s="252"/>
      <c r="IQV46" s="252"/>
      <c r="IQW46" s="252"/>
      <c r="IQX46" s="252"/>
      <c r="IQY46" s="252"/>
      <c r="IQZ46" s="252"/>
      <c r="IRA46" s="252"/>
      <c r="IRB46" s="252"/>
      <c r="IRC46" s="252"/>
      <c r="IRD46" s="252"/>
      <c r="IRE46" s="252"/>
      <c r="IRF46" s="252"/>
      <c r="IRG46" s="252"/>
      <c r="IRH46" s="252"/>
      <c r="IRI46" s="252"/>
      <c r="IRJ46" s="252"/>
      <c r="IRK46" s="252"/>
      <c r="IRL46" s="252"/>
      <c r="IRM46" s="252"/>
      <c r="IRN46" s="252"/>
      <c r="IRO46" s="252"/>
      <c r="IRP46" s="252"/>
      <c r="IRQ46" s="252"/>
      <c r="IRR46" s="252"/>
      <c r="IRS46" s="252"/>
      <c r="IRT46" s="252"/>
      <c r="IRU46" s="252"/>
      <c r="IRV46" s="252"/>
      <c r="IRW46" s="252"/>
      <c r="IRX46" s="252"/>
      <c r="IRY46" s="252"/>
      <c r="IRZ46" s="252"/>
      <c r="ISA46" s="252"/>
      <c r="ISB46" s="252"/>
      <c r="ISC46" s="252"/>
      <c r="ISD46" s="252"/>
      <c r="ISE46" s="252"/>
      <c r="ISF46" s="252"/>
      <c r="ISG46" s="252"/>
      <c r="ISH46" s="252"/>
      <c r="ISI46" s="252"/>
      <c r="ISJ46" s="252"/>
      <c r="ISK46" s="252"/>
      <c r="ISL46" s="252"/>
      <c r="ISM46" s="252"/>
      <c r="ISN46" s="252"/>
      <c r="ISO46" s="252"/>
      <c r="ISP46" s="252"/>
      <c r="ISQ46" s="252"/>
      <c r="ISR46" s="252"/>
      <c r="ISS46" s="252"/>
      <c r="IST46" s="252"/>
      <c r="ISU46" s="252"/>
      <c r="ISV46" s="252"/>
      <c r="ISW46" s="252"/>
      <c r="ISX46" s="252"/>
      <c r="ISY46" s="252"/>
      <c r="ISZ46" s="252"/>
      <c r="ITA46" s="252"/>
      <c r="ITB46" s="252"/>
      <c r="ITC46" s="252"/>
      <c r="ITD46" s="252"/>
      <c r="ITE46" s="252"/>
      <c r="ITF46" s="252"/>
      <c r="ITG46" s="252"/>
      <c r="ITH46" s="252"/>
      <c r="ITI46" s="252"/>
      <c r="ITJ46" s="252"/>
      <c r="ITK46" s="252"/>
      <c r="ITL46" s="252"/>
      <c r="ITM46" s="252"/>
      <c r="ITN46" s="252"/>
      <c r="ITO46" s="252"/>
      <c r="ITP46" s="252"/>
      <c r="ITQ46" s="252"/>
      <c r="ITR46" s="252"/>
      <c r="ITS46" s="252"/>
      <c r="ITT46" s="252"/>
      <c r="ITU46" s="252"/>
      <c r="ITV46" s="252"/>
      <c r="ITW46" s="252"/>
      <c r="ITX46" s="252"/>
      <c r="ITY46" s="252"/>
      <c r="ITZ46" s="252"/>
      <c r="IUA46" s="252"/>
      <c r="IUB46" s="252"/>
      <c r="IUC46" s="252"/>
      <c r="IUD46" s="252"/>
      <c r="IUE46" s="252"/>
      <c r="IUF46" s="252"/>
      <c r="IUG46" s="252"/>
      <c r="IUH46" s="252"/>
      <c r="IUI46" s="252"/>
      <c r="IUJ46" s="252"/>
      <c r="IUK46" s="252"/>
      <c r="IUL46" s="252"/>
      <c r="IUM46" s="252"/>
      <c r="IUN46" s="252"/>
      <c r="IUO46" s="252"/>
      <c r="IUP46" s="252"/>
      <c r="IUQ46" s="252"/>
      <c r="IUR46" s="252"/>
      <c r="IUS46" s="252"/>
      <c r="IUT46" s="252"/>
      <c r="IUU46" s="252"/>
      <c r="IUV46" s="252"/>
      <c r="IUW46" s="252"/>
      <c r="IUX46" s="252"/>
      <c r="IUY46" s="252"/>
      <c r="IUZ46" s="252"/>
      <c r="IVA46" s="252"/>
      <c r="IVB46" s="252"/>
      <c r="IVC46" s="252"/>
      <c r="IVD46" s="252"/>
      <c r="IVE46" s="252"/>
      <c r="IVF46" s="252"/>
      <c r="IVG46" s="252"/>
      <c r="IVH46" s="252"/>
      <c r="IVI46" s="252"/>
      <c r="IVJ46" s="252"/>
      <c r="IVK46" s="252"/>
      <c r="IVL46" s="252"/>
      <c r="IVM46" s="252"/>
      <c r="IVN46" s="252"/>
      <c r="IVO46" s="252"/>
      <c r="IVP46" s="252"/>
      <c r="IVQ46" s="252"/>
      <c r="IVR46" s="252"/>
      <c r="IVS46" s="252"/>
      <c r="IVT46" s="252"/>
      <c r="IVU46" s="252"/>
      <c r="IVV46" s="252"/>
      <c r="IVW46" s="252"/>
      <c r="IVX46" s="252"/>
      <c r="IVY46" s="252"/>
      <c r="IVZ46" s="252"/>
      <c r="IWA46" s="252"/>
      <c r="IWB46" s="252"/>
      <c r="IWC46" s="252"/>
      <c r="IWD46" s="252"/>
      <c r="IWE46" s="252"/>
      <c r="IWF46" s="252"/>
      <c r="IWG46" s="252"/>
      <c r="IWH46" s="252"/>
      <c r="IWI46" s="252"/>
      <c r="IWJ46" s="252"/>
      <c r="IWK46" s="252"/>
      <c r="IWL46" s="252"/>
      <c r="IWM46" s="252"/>
      <c r="IWN46" s="252"/>
      <c r="IWO46" s="252"/>
      <c r="IWP46" s="252"/>
      <c r="IWQ46" s="252"/>
      <c r="IWR46" s="252"/>
      <c r="IWS46" s="252"/>
      <c r="IWT46" s="252"/>
      <c r="IWU46" s="252"/>
      <c r="IWV46" s="252"/>
      <c r="IWW46" s="252"/>
      <c r="IWX46" s="252"/>
      <c r="IWY46" s="252"/>
      <c r="IWZ46" s="252"/>
      <c r="IXA46" s="252"/>
      <c r="IXB46" s="252"/>
      <c r="IXC46" s="252"/>
      <c r="IXD46" s="252"/>
      <c r="IXE46" s="252"/>
      <c r="IXF46" s="252"/>
      <c r="IXG46" s="252"/>
      <c r="IXH46" s="252"/>
      <c r="IXI46" s="252"/>
      <c r="IXJ46" s="252"/>
      <c r="IXK46" s="252"/>
      <c r="IXL46" s="252"/>
      <c r="IXM46" s="252"/>
      <c r="IXN46" s="252"/>
      <c r="IXO46" s="252"/>
      <c r="IXP46" s="252"/>
      <c r="IXQ46" s="252"/>
      <c r="IXR46" s="252"/>
      <c r="IXS46" s="252"/>
      <c r="IXT46" s="252"/>
      <c r="IXU46" s="252"/>
      <c r="IXV46" s="252"/>
      <c r="IXW46" s="252"/>
      <c r="IXX46" s="252"/>
      <c r="IXY46" s="252"/>
      <c r="IXZ46" s="252"/>
      <c r="IYA46" s="252"/>
      <c r="IYB46" s="252"/>
      <c r="IYC46" s="252"/>
      <c r="IYD46" s="252"/>
      <c r="IYE46" s="252"/>
      <c r="IYF46" s="252"/>
      <c r="IYG46" s="252"/>
      <c r="IYH46" s="252"/>
      <c r="IYI46" s="252"/>
      <c r="IYJ46" s="252"/>
      <c r="IYK46" s="252"/>
      <c r="IYL46" s="252"/>
      <c r="IYM46" s="252"/>
      <c r="IYN46" s="252"/>
      <c r="IYO46" s="252"/>
      <c r="IYP46" s="252"/>
      <c r="IYQ46" s="252"/>
      <c r="IYR46" s="252"/>
      <c r="IYS46" s="252"/>
      <c r="IYT46" s="252"/>
      <c r="IYU46" s="252"/>
      <c r="IYV46" s="252"/>
      <c r="IYW46" s="252"/>
      <c r="IYX46" s="252"/>
      <c r="IYY46" s="252"/>
      <c r="IYZ46" s="252"/>
      <c r="IZA46" s="252"/>
      <c r="IZB46" s="252"/>
      <c r="IZC46" s="252"/>
      <c r="IZD46" s="252"/>
      <c r="IZE46" s="252"/>
      <c r="IZF46" s="252"/>
      <c r="IZG46" s="252"/>
      <c r="IZH46" s="252"/>
      <c r="IZI46" s="252"/>
      <c r="IZJ46" s="252"/>
      <c r="IZK46" s="252"/>
      <c r="IZL46" s="252"/>
      <c r="IZM46" s="252"/>
      <c r="IZN46" s="252"/>
      <c r="IZO46" s="252"/>
      <c r="IZP46" s="252"/>
      <c r="IZQ46" s="252"/>
      <c r="IZR46" s="252"/>
      <c r="IZS46" s="252"/>
      <c r="IZT46" s="252"/>
      <c r="IZU46" s="252"/>
      <c r="IZV46" s="252"/>
      <c r="IZW46" s="252"/>
      <c r="IZX46" s="252"/>
      <c r="IZY46" s="252"/>
      <c r="IZZ46" s="252"/>
      <c r="JAA46" s="252"/>
      <c r="JAB46" s="252"/>
      <c r="JAC46" s="252"/>
      <c r="JAD46" s="252"/>
      <c r="JAE46" s="252"/>
      <c r="JAF46" s="252"/>
      <c r="JAG46" s="252"/>
      <c r="JAH46" s="252"/>
      <c r="JAI46" s="252"/>
      <c r="JAJ46" s="252"/>
      <c r="JAK46" s="252"/>
      <c r="JAL46" s="252"/>
      <c r="JAM46" s="252"/>
      <c r="JAN46" s="252"/>
      <c r="JAO46" s="252"/>
      <c r="JAP46" s="252"/>
      <c r="JAQ46" s="252"/>
      <c r="JAR46" s="252"/>
      <c r="JAS46" s="252"/>
      <c r="JAT46" s="252"/>
      <c r="JAU46" s="252"/>
      <c r="JAV46" s="252"/>
      <c r="JAW46" s="252"/>
      <c r="JAX46" s="252"/>
      <c r="JAY46" s="252"/>
      <c r="JAZ46" s="252"/>
      <c r="JBA46" s="252"/>
      <c r="JBB46" s="252"/>
      <c r="JBC46" s="252"/>
      <c r="JBD46" s="252"/>
      <c r="JBE46" s="252"/>
      <c r="JBF46" s="252"/>
      <c r="JBG46" s="252"/>
      <c r="JBH46" s="252"/>
      <c r="JBI46" s="252"/>
      <c r="JBJ46" s="252"/>
      <c r="JBK46" s="252"/>
      <c r="JBL46" s="252"/>
      <c r="JBM46" s="252"/>
      <c r="JBN46" s="252"/>
      <c r="JBO46" s="252"/>
      <c r="JBP46" s="252"/>
      <c r="JBQ46" s="252"/>
      <c r="JBR46" s="252"/>
      <c r="JBS46" s="252"/>
      <c r="JBT46" s="252"/>
      <c r="JBU46" s="252"/>
      <c r="JBV46" s="252"/>
      <c r="JBW46" s="252"/>
      <c r="JBX46" s="252"/>
      <c r="JBY46" s="252"/>
      <c r="JBZ46" s="252"/>
      <c r="JCA46" s="252"/>
      <c r="JCB46" s="252"/>
      <c r="JCC46" s="252"/>
      <c r="JCD46" s="252"/>
      <c r="JCE46" s="252"/>
      <c r="JCF46" s="252"/>
      <c r="JCG46" s="252"/>
      <c r="JCH46" s="252"/>
      <c r="JCI46" s="252"/>
      <c r="JCJ46" s="252"/>
      <c r="JCK46" s="252"/>
      <c r="JCL46" s="252"/>
      <c r="JCM46" s="252"/>
      <c r="JCN46" s="252"/>
      <c r="JCO46" s="252"/>
      <c r="JCP46" s="252"/>
      <c r="JCQ46" s="252"/>
      <c r="JCR46" s="252"/>
      <c r="JCS46" s="252"/>
      <c r="JCT46" s="252"/>
      <c r="JCU46" s="252"/>
      <c r="JCV46" s="252"/>
      <c r="JCW46" s="252"/>
      <c r="JCX46" s="252"/>
      <c r="JCY46" s="252"/>
      <c r="JCZ46" s="252"/>
      <c r="JDA46" s="252"/>
      <c r="JDB46" s="252"/>
      <c r="JDC46" s="252"/>
      <c r="JDD46" s="252"/>
      <c r="JDE46" s="252"/>
      <c r="JDF46" s="252"/>
      <c r="JDG46" s="252"/>
      <c r="JDH46" s="252"/>
      <c r="JDI46" s="252"/>
      <c r="JDJ46" s="252"/>
      <c r="JDK46" s="252"/>
      <c r="JDL46" s="252"/>
      <c r="JDM46" s="252"/>
      <c r="JDN46" s="252"/>
      <c r="JDO46" s="252"/>
      <c r="JDP46" s="252"/>
      <c r="JDQ46" s="252"/>
      <c r="JDR46" s="252"/>
      <c r="JDS46" s="252"/>
      <c r="JDT46" s="252"/>
      <c r="JDU46" s="252"/>
      <c r="JDV46" s="252"/>
      <c r="JDW46" s="252"/>
      <c r="JDX46" s="252"/>
      <c r="JDY46" s="252"/>
      <c r="JDZ46" s="252"/>
      <c r="JEA46" s="252"/>
      <c r="JEB46" s="252"/>
      <c r="JEC46" s="252"/>
      <c r="JED46" s="252"/>
      <c r="JEE46" s="252"/>
      <c r="JEF46" s="252"/>
      <c r="JEG46" s="252"/>
      <c r="JEH46" s="252"/>
      <c r="JEI46" s="252"/>
      <c r="JEJ46" s="252"/>
      <c r="JEK46" s="252"/>
      <c r="JEL46" s="252"/>
      <c r="JEM46" s="252"/>
      <c r="JEN46" s="252"/>
      <c r="JEO46" s="252"/>
      <c r="JEP46" s="252"/>
      <c r="JEQ46" s="252"/>
      <c r="JER46" s="252"/>
      <c r="JES46" s="252"/>
      <c r="JET46" s="252"/>
      <c r="JEU46" s="252"/>
      <c r="JEV46" s="252"/>
      <c r="JEW46" s="252"/>
      <c r="JEX46" s="252"/>
      <c r="JEY46" s="252"/>
      <c r="JEZ46" s="252"/>
      <c r="JFA46" s="252"/>
      <c r="JFB46" s="252"/>
      <c r="JFC46" s="252"/>
      <c r="JFD46" s="252"/>
      <c r="JFE46" s="252"/>
      <c r="JFF46" s="252"/>
      <c r="JFG46" s="252"/>
      <c r="JFH46" s="252"/>
      <c r="JFI46" s="252"/>
      <c r="JFJ46" s="252"/>
      <c r="JFK46" s="252"/>
      <c r="JFL46" s="252"/>
      <c r="JFM46" s="252"/>
      <c r="JFN46" s="252"/>
      <c r="JFO46" s="252"/>
      <c r="JFP46" s="252"/>
      <c r="JFQ46" s="252"/>
      <c r="JFR46" s="252"/>
      <c r="JFS46" s="252"/>
      <c r="JFT46" s="252"/>
      <c r="JFU46" s="252"/>
      <c r="JFV46" s="252"/>
      <c r="JFW46" s="252"/>
      <c r="JFX46" s="252"/>
      <c r="JFY46" s="252"/>
      <c r="JFZ46" s="252"/>
      <c r="JGA46" s="252"/>
      <c r="JGB46" s="252"/>
      <c r="JGC46" s="252"/>
      <c r="JGD46" s="252"/>
      <c r="JGE46" s="252"/>
      <c r="JGF46" s="252"/>
      <c r="JGG46" s="252"/>
      <c r="JGH46" s="252"/>
      <c r="JGI46" s="252"/>
      <c r="JGJ46" s="252"/>
      <c r="JGK46" s="252"/>
      <c r="JGL46" s="252"/>
      <c r="JGM46" s="252"/>
      <c r="JGN46" s="252"/>
      <c r="JGO46" s="252"/>
      <c r="JGP46" s="252"/>
      <c r="JGQ46" s="252"/>
      <c r="JGR46" s="252"/>
      <c r="JGS46" s="252"/>
      <c r="JGT46" s="252"/>
      <c r="JGU46" s="252"/>
      <c r="JGV46" s="252"/>
      <c r="JGW46" s="252"/>
      <c r="JGX46" s="252"/>
      <c r="JGY46" s="252"/>
      <c r="JGZ46" s="252"/>
      <c r="JHA46" s="252"/>
      <c r="JHB46" s="252"/>
      <c r="JHC46" s="252"/>
      <c r="JHD46" s="252"/>
      <c r="JHE46" s="252"/>
      <c r="JHF46" s="252"/>
      <c r="JHG46" s="252"/>
      <c r="JHH46" s="252"/>
      <c r="JHI46" s="252"/>
      <c r="JHJ46" s="252"/>
      <c r="JHK46" s="252"/>
      <c r="JHL46" s="252"/>
      <c r="JHM46" s="252"/>
      <c r="JHN46" s="252"/>
      <c r="JHO46" s="252"/>
      <c r="JHP46" s="252"/>
      <c r="JHQ46" s="252"/>
      <c r="JHR46" s="252"/>
      <c r="JHS46" s="252"/>
      <c r="JHT46" s="252"/>
      <c r="JHU46" s="252"/>
      <c r="JHV46" s="252"/>
      <c r="JHW46" s="252"/>
      <c r="JHX46" s="252"/>
      <c r="JHY46" s="252"/>
      <c r="JHZ46" s="252"/>
      <c r="JIA46" s="252"/>
      <c r="JIB46" s="252"/>
      <c r="JIC46" s="252"/>
      <c r="JID46" s="252"/>
      <c r="JIE46" s="252"/>
      <c r="JIF46" s="252"/>
      <c r="JIG46" s="252"/>
      <c r="JIH46" s="252"/>
      <c r="JII46" s="252"/>
      <c r="JIJ46" s="252"/>
      <c r="JIK46" s="252"/>
      <c r="JIL46" s="252"/>
      <c r="JIM46" s="252"/>
      <c r="JIN46" s="252"/>
      <c r="JIO46" s="252"/>
      <c r="JIP46" s="252"/>
      <c r="JIQ46" s="252"/>
      <c r="JIR46" s="252"/>
      <c r="JIS46" s="252"/>
      <c r="JIT46" s="252"/>
      <c r="JIU46" s="252"/>
      <c r="JIV46" s="252"/>
      <c r="JIW46" s="252"/>
      <c r="JIX46" s="252"/>
      <c r="JIY46" s="252"/>
      <c r="JIZ46" s="252"/>
      <c r="JJA46" s="252"/>
      <c r="JJB46" s="252"/>
      <c r="JJC46" s="252"/>
      <c r="JJD46" s="252"/>
      <c r="JJE46" s="252"/>
      <c r="JJF46" s="252"/>
      <c r="JJG46" s="252"/>
      <c r="JJH46" s="252"/>
      <c r="JJI46" s="252"/>
      <c r="JJJ46" s="252"/>
      <c r="JJK46" s="252"/>
      <c r="JJL46" s="252"/>
      <c r="JJM46" s="252"/>
      <c r="JJN46" s="252"/>
      <c r="JJO46" s="252"/>
      <c r="JJP46" s="252"/>
      <c r="JJQ46" s="252"/>
      <c r="JJR46" s="252"/>
      <c r="JJS46" s="252"/>
      <c r="JJT46" s="252"/>
      <c r="JJU46" s="252"/>
      <c r="JJV46" s="252"/>
      <c r="JJW46" s="252"/>
      <c r="JJX46" s="252"/>
      <c r="JJY46" s="252"/>
      <c r="JJZ46" s="252"/>
      <c r="JKA46" s="252"/>
      <c r="JKB46" s="252"/>
      <c r="JKC46" s="252"/>
      <c r="JKD46" s="252"/>
      <c r="JKE46" s="252"/>
      <c r="JKF46" s="252"/>
      <c r="JKG46" s="252"/>
      <c r="JKH46" s="252"/>
      <c r="JKI46" s="252"/>
      <c r="JKJ46" s="252"/>
      <c r="JKK46" s="252"/>
      <c r="JKL46" s="252"/>
      <c r="JKM46" s="252"/>
      <c r="JKN46" s="252"/>
      <c r="JKO46" s="252"/>
      <c r="JKP46" s="252"/>
      <c r="JKQ46" s="252"/>
      <c r="JKR46" s="252"/>
      <c r="JKS46" s="252"/>
      <c r="JKT46" s="252"/>
      <c r="JKU46" s="252"/>
      <c r="JKV46" s="252"/>
      <c r="JKW46" s="252"/>
      <c r="JKX46" s="252"/>
      <c r="JKY46" s="252"/>
      <c r="JKZ46" s="252"/>
      <c r="JLA46" s="252"/>
      <c r="JLB46" s="252"/>
      <c r="JLC46" s="252"/>
      <c r="JLD46" s="252"/>
      <c r="JLE46" s="252"/>
      <c r="JLF46" s="252"/>
      <c r="JLG46" s="252"/>
      <c r="JLH46" s="252"/>
      <c r="JLI46" s="252"/>
      <c r="JLJ46" s="252"/>
      <c r="JLK46" s="252"/>
      <c r="JLL46" s="252"/>
      <c r="JLM46" s="252"/>
      <c r="JLN46" s="252"/>
      <c r="JLO46" s="252"/>
      <c r="JLP46" s="252"/>
      <c r="JLQ46" s="252"/>
      <c r="JLR46" s="252"/>
      <c r="JLS46" s="252"/>
      <c r="JLT46" s="252"/>
      <c r="JLU46" s="252"/>
      <c r="JLV46" s="252"/>
      <c r="JLW46" s="252"/>
      <c r="JLX46" s="252"/>
      <c r="JLY46" s="252"/>
      <c r="JLZ46" s="252"/>
      <c r="JMA46" s="252"/>
      <c r="JMB46" s="252"/>
      <c r="JMC46" s="252"/>
      <c r="JMD46" s="252"/>
      <c r="JME46" s="252"/>
      <c r="JMF46" s="252"/>
      <c r="JMG46" s="252"/>
      <c r="JMH46" s="252"/>
      <c r="JMI46" s="252"/>
      <c r="JMJ46" s="252"/>
      <c r="JMK46" s="252"/>
      <c r="JML46" s="252"/>
      <c r="JMM46" s="252"/>
      <c r="JMN46" s="252"/>
      <c r="JMO46" s="252"/>
      <c r="JMP46" s="252"/>
      <c r="JMQ46" s="252"/>
      <c r="JMR46" s="252"/>
      <c r="JMS46" s="252"/>
      <c r="JMT46" s="252"/>
      <c r="JMU46" s="252"/>
      <c r="JMV46" s="252"/>
      <c r="JMW46" s="252"/>
      <c r="JMX46" s="252"/>
      <c r="JMY46" s="252"/>
      <c r="JMZ46" s="252"/>
      <c r="JNA46" s="252"/>
      <c r="JNB46" s="252"/>
      <c r="JNC46" s="252"/>
      <c r="JND46" s="252"/>
      <c r="JNE46" s="252"/>
      <c r="JNF46" s="252"/>
      <c r="JNG46" s="252"/>
      <c r="JNH46" s="252"/>
      <c r="JNI46" s="252"/>
      <c r="JNJ46" s="252"/>
      <c r="JNK46" s="252"/>
      <c r="JNL46" s="252"/>
      <c r="JNM46" s="252"/>
      <c r="JNN46" s="252"/>
      <c r="JNO46" s="252"/>
      <c r="JNP46" s="252"/>
      <c r="JNQ46" s="252"/>
      <c r="JNR46" s="252"/>
      <c r="JNS46" s="252"/>
      <c r="JNT46" s="252"/>
      <c r="JNU46" s="252"/>
      <c r="JNV46" s="252"/>
      <c r="JNW46" s="252"/>
      <c r="JNX46" s="252"/>
      <c r="JNY46" s="252"/>
      <c r="JNZ46" s="252"/>
      <c r="JOA46" s="252"/>
      <c r="JOB46" s="252"/>
      <c r="JOC46" s="252"/>
      <c r="JOD46" s="252"/>
      <c r="JOE46" s="252"/>
      <c r="JOF46" s="252"/>
      <c r="JOG46" s="252"/>
      <c r="JOH46" s="252"/>
      <c r="JOI46" s="252"/>
      <c r="JOJ46" s="252"/>
      <c r="JOK46" s="252"/>
      <c r="JOL46" s="252"/>
      <c r="JOM46" s="252"/>
      <c r="JON46" s="252"/>
      <c r="JOO46" s="252"/>
      <c r="JOP46" s="252"/>
      <c r="JOQ46" s="252"/>
      <c r="JOR46" s="252"/>
      <c r="JOS46" s="252"/>
      <c r="JOT46" s="252"/>
      <c r="JOU46" s="252"/>
      <c r="JOV46" s="252"/>
      <c r="JOW46" s="252"/>
      <c r="JOX46" s="252"/>
      <c r="JOY46" s="252"/>
      <c r="JOZ46" s="252"/>
      <c r="JPA46" s="252"/>
      <c r="JPB46" s="252"/>
      <c r="JPC46" s="252"/>
      <c r="JPD46" s="252"/>
      <c r="JPE46" s="252"/>
      <c r="JPF46" s="252"/>
      <c r="JPG46" s="252"/>
      <c r="JPH46" s="252"/>
      <c r="JPI46" s="252"/>
      <c r="JPJ46" s="252"/>
      <c r="JPK46" s="252"/>
      <c r="JPL46" s="252"/>
      <c r="JPM46" s="252"/>
      <c r="JPN46" s="252"/>
      <c r="JPO46" s="252"/>
      <c r="JPP46" s="252"/>
      <c r="JPQ46" s="252"/>
      <c r="JPR46" s="252"/>
      <c r="JPS46" s="252"/>
      <c r="JPT46" s="252"/>
      <c r="JPU46" s="252"/>
      <c r="JPV46" s="252"/>
      <c r="JPW46" s="252"/>
      <c r="JPX46" s="252"/>
      <c r="JPY46" s="252"/>
      <c r="JPZ46" s="252"/>
      <c r="JQA46" s="252"/>
      <c r="JQB46" s="252"/>
      <c r="JQC46" s="252"/>
      <c r="JQD46" s="252"/>
      <c r="JQE46" s="252"/>
      <c r="JQF46" s="252"/>
      <c r="JQG46" s="252"/>
      <c r="JQH46" s="252"/>
      <c r="JQI46" s="252"/>
      <c r="JQJ46" s="252"/>
      <c r="JQK46" s="252"/>
      <c r="JQL46" s="252"/>
      <c r="JQM46" s="252"/>
      <c r="JQN46" s="252"/>
      <c r="JQO46" s="252"/>
      <c r="JQP46" s="252"/>
      <c r="JQQ46" s="252"/>
      <c r="JQR46" s="252"/>
      <c r="JQS46" s="252"/>
      <c r="JQT46" s="252"/>
      <c r="JQU46" s="252"/>
      <c r="JQV46" s="252"/>
      <c r="JQW46" s="252"/>
      <c r="JQX46" s="252"/>
      <c r="JQY46" s="252"/>
      <c r="JQZ46" s="252"/>
      <c r="JRA46" s="252"/>
      <c r="JRB46" s="252"/>
      <c r="JRC46" s="252"/>
      <c r="JRD46" s="252"/>
      <c r="JRE46" s="252"/>
      <c r="JRF46" s="252"/>
      <c r="JRG46" s="252"/>
      <c r="JRH46" s="252"/>
      <c r="JRI46" s="252"/>
      <c r="JRJ46" s="252"/>
      <c r="JRK46" s="252"/>
      <c r="JRL46" s="252"/>
      <c r="JRM46" s="252"/>
      <c r="JRN46" s="252"/>
      <c r="JRO46" s="252"/>
      <c r="JRP46" s="252"/>
      <c r="JRQ46" s="252"/>
      <c r="JRR46" s="252"/>
      <c r="JRS46" s="252"/>
      <c r="JRT46" s="252"/>
      <c r="JRU46" s="252"/>
      <c r="JRV46" s="252"/>
      <c r="JRW46" s="252"/>
      <c r="JRX46" s="252"/>
      <c r="JRY46" s="252"/>
      <c r="JRZ46" s="252"/>
      <c r="JSA46" s="252"/>
      <c r="JSB46" s="252"/>
      <c r="JSC46" s="252"/>
      <c r="JSD46" s="252"/>
      <c r="JSE46" s="252"/>
      <c r="JSF46" s="252"/>
      <c r="JSG46" s="252"/>
      <c r="JSH46" s="252"/>
      <c r="JSI46" s="252"/>
      <c r="JSJ46" s="252"/>
      <c r="JSK46" s="252"/>
      <c r="JSL46" s="252"/>
      <c r="JSM46" s="252"/>
      <c r="JSN46" s="252"/>
      <c r="JSO46" s="252"/>
      <c r="JSP46" s="252"/>
      <c r="JSQ46" s="252"/>
      <c r="JSR46" s="252"/>
      <c r="JSS46" s="252"/>
      <c r="JST46" s="252"/>
      <c r="JSU46" s="252"/>
      <c r="JSV46" s="252"/>
      <c r="JSW46" s="252"/>
      <c r="JSX46" s="252"/>
      <c r="JSY46" s="252"/>
      <c r="JSZ46" s="252"/>
      <c r="JTA46" s="252"/>
      <c r="JTB46" s="252"/>
      <c r="JTC46" s="252"/>
      <c r="JTD46" s="252"/>
      <c r="JTE46" s="252"/>
      <c r="JTF46" s="252"/>
      <c r="JTG46" s="252"/>
      <c r="JTH46" s="252"/>
      <c r="JTI46" s="252"/>
      <c r="JTJ46" s="252"/>
      <c r="JTK46" s="252"/>
      <c r="JTL46" s="252"/>
      <c r="JTM46" s="252"/>
      <c r="JTN46" s="252"/>
      <c r="JTO46" s="252"/>
      <c r="JTP46" s="252"/>
      <c r="JTQ46" s="252"/>
      <c r="JTR46" s="252"/>
      <c r="JTS46" s="252"/>
      <c r="JTT46" s="252"/>
      <c r="JTU46" s="252"/>
      <c r="JTV46" s="252"/>
      <c r="JTW46" s="252"/>
      <c r="JTX46" s="252"/>
      <c r="JTY46" s="252"/>
      <c r="JTZ46" s="252"/>
      <c r="JUA46" s="252"/>
      <c r="JUB46" s="252"/>
      <c r="JUC46" s="252"/>
      <c r="JUD46" s="252"/>
      <c r="JUE46" s="252"/>
      <c r="JUF46" s="252"/>
      <c r="JUG46" s="252"/>
      <c r="JUH46" s="252"/>
      <c r="JUI46" s="252"/>
      <c r="JUJ46" s="252"/>
      <c r="JUK46" s="252"/>
      <c r="JUL46" s="252"/>
      <c r="JUM46" s="252"/>
      <c r="JUN46" s="252"/>
      <c r="JUO46" s="252"/>
      <c r="JUP46" s="252"/>
      <c r="JUQ46" s="252"/>
      <c r="JUR46" s="252"/>
      <c r="JUS46" s="252"/>
      <c r="JUT46" s="252"/>
      <c r="JUU46" s="252"/>
      <c r="JUV46" s="252"/>
      <c r="JUW46" s="252"/>
      <c r="JUX46" s="252"/>
      <c r="JUY46" s="252"/>
      <c r="JUZ46" s="252"/>
      <c r="JVA46" s="252"/>
      <c r="JVB46" s="252"/>
      <c r="JVC46" s="252"/>
      <c r="JVD46" s="252"/>
      <c r="JVE46" s="252"/>
      <c r="JVF46" s="252"/>
      <c r="JVG46" s="252"/>
      <c r="JVH46" s="252"/>
      <c r="JVI46" s="252"/>
      <c r="JVJ46" s="252"/>
      <c r="JVK46" s="252"/>
      <c r="JVL46" s="252"/>
      <c r="JVM46" s="252"/>
      <c r="JVN46" s="252"/>
      <c r="JVO46" s="252"/>
      <c r="JVP46" s="252"/>
      <c r="JVQ46" s="252"/>
      <c r="JVR46" s="252"/>
      <c r="JVS46" s="252"/>
      <c r="JVT46" s="252"/>
      <c r="JVU46" s="252"/>
      <c r="JVV46" s="252"/>
      <c r="JVW46" s="252"/>
      <c r="JVX46" s="252"/>
      <c r="JVY46" s="252"/>
      <c r="JVZ46" s="252"/>
      <c r="JWA46" s="252"/>
      <c r="JWB46" s="252"/>
      <c r="JWC46" s="252"/>
      <c r="JWD46" s="252"/>
      <c r="JWE46" s="252"/>
      <c r="JWF46" s="252"/>
      <c r="JWG46" s="252"/>
      <c r="JWH46" s="252"/>
      <c r="JWI46" s="252"/>
      <c r="JWJ46" s="252"/>
      <c r="JWK46" s="252"/>
      <c r="JWL46" s="252"/>
      <c r="JWM46" s="252"/>
      <c r="JWN46" s="252"/>
      <c r="JWO46" s="252"/>
      <c r="JWP46" s="252"/>
      <c r="JWQ46" s="252"/>
      <c r="JWR46" s="252"/>
      <c r="JWS46" s="252"/>
      <c r="JWT46" s="252"/>
      <c r="JWU46" s="252"/>
      <c r="JWV46" s="252"/>
      <c r="JWW46" s="252"/>
      <c r="JWX46" s="252"/>
      <c r="JWY46" s="252"/>
      <c r="JWZ46" s="252"/>
      <c r="JXA46" s="252"/>
      <c r="JXB46" s="252"/>
      <c r="JXC46" s="252"/>
      <c r="JXD46" s="252"/>
      <c r="JXE46" s="252"/>
      <c r="JXF46" s="252"/>
      <c r="JXG46" s="252"/>
      <c r="JXH46" s="252"/>
      <c r="JXI46" s="252"/>
      <c r="JXJ46" s="252"/>
      <c r="JXK46" s="252"/>
      <c r="JXL46" s="252"/>
      <c r="JXM46" s="252"/>
      <c r="JXN46" s="252"/>
      <c r="JXO46" s="252"/>
      <c r="JXP46" s="252"/>
      <c r="JXQ46" s="252"/>
      <c r="JXR46" s="252"/>
      <c r="JXS46" s="252"/>
      <c r="JXT46" s="252"/>
      <c r="JXU46" s="252"/>
      <c r="JXV46" s="252"/>
      <c r="JXW46" s="252"/>
      <c r="JXX46" s="252"/>
      <c r="JXY46" s="252"/>
      <c r="JXZ46" s="252"/>
      <c r="JYA46" s="252"/>
      <c r="JYB46" s="252"/>
      <c r="JYC46" s="252"/>
      <c r="JYD46" s="252"/>
      <c r="JYE46" s="252"/>
      <c r="JYF46" s="252"/>
      <c r="JYG46" s="252"/>
      <c r="JYH46" s="252"/>
      <c r="JYI46" s="252"/>
      <c r="JYJ46" s="252"/>
      <c r="JYK46" s="252"/>
      <c r="JYL46" s="252"/>
      <c r="JYM46" s="252"/>
      <c r="JYN46" s="252"/>
      <c r="JYO46" s="252"/>
      <c r="JYP46" s="252"/>
      <c r="JYQ46" s="252"/>
      <c r="JYR46" s="252"/>
      <c r="JYS46" s="252"/>
      <c r="JYT46" s="252"/>
      <c r="JYU46" s="252"/>
      <c r="JYV46" s="252"/>
      <c r="JYW46" s="252"/>
      <c r="JYX46" s="252"/>
      <c r="JYY46" s="252"/>
      <c r="JYZ46" s="252"/>
      <c r="JZA46" s="252"/>
      <c r="JZB46" s="252"/>
      <c r="JZC46" s="252"/>
      <c r="JZD46" s="252"/>
      <c r="JZE46" s="252"/>
      <c r="JZF46" s="252"/>
      <c r="JZG46" s="252"/>
      <c r="JZH46" s="252"/>
      <c r="JZI46" s="252"/>
      <c r="JZJ46" s="252"/>
      <c r="JZK46" s="252"/>
      <c r="JZL46" s="252"/>
      <c r="JZM46" s="252"/>
      <c r="JZN46" s="252"/>
      <c r="JZO46" s="252"/>
      <c r="JZP46" s="252"/>
      <c r="JZQ46" s="252"/>
      <c r="JZR46" s="252"/>
      <c r="JZS46" s="252"/>
      <c r="JZT46" s="252"/>
      <c r="JZU46" s="252"/>
      <c r="JZV46" s="252"/>
      <c r="JZW46" s="252"/>
      <c r="JZX46" s="252"/>
      <c r="JZY46" s="252"/>
      <c r="JZZ46" s="252"/>
      <c r="KAA46" s="252"/>
      <c r="KAB46" s="252"/>
      <c r="KAC46" s="252"/>
      <c r="KAD46" s="252"/>
      <c r="KAE46" s="252"/>
      <c r="KAF46" s="252"/>
      <c r="KAG46" s="252"/>
      <c r="KAH46" s="252"/>
      <c r="KAI46" s="252"/>
      <c r="KAJ46" s="252"/>
      <c r="KAK46" s="252"/>
      <c r="KAL46" s="252"/>
      <c r="KAM46" s="252"/>
      <c r="KAN46" s="252"/>
      <c r="KAO46" s="252"/>
      <c r="KAP46" s="252"/>
      <c r="KAQ46" s="252"/>
      <c r="KAR46" s="252"/>
      <c r="KAS46" s="252"/>
      <c r="KAT46" s="252"/>
      <c r="KAU46" s="252"/>
      <c r="KAV46" s="252"/>
      <c r="KAW46" s="252"/>
      <c r="KAX46" s="252"/>
      <c r="KAY46" s="252"/>
      <c r="KAZ46" s="252"/>
      <c r="KBA46" s="252"/>
      <c r="KBB46" s="252"/>
      <c r="KBC46" s="252"/>
      <c r="KBD46" s="252"/>
      <c r="KBE46" s="252"/>
      <c r="KBF46" s="252"/>
      <c r="KBG46" s="252"/>
      <c r="KBH46" s="252"/>
      <c r="KBI46" s="252"/>
      <c r="KBJ46" s="252"/>
      <c r="KBK46" s="252"/>
      <c r="KBL46" s="252"/>
      <c r="KBM46" s="252"/>
      <c r="KBN46" s="252"/>
      <c r="KBO46" s="252"/>
      <c r="KBP46" s="252"/>
      <c r="KBQ46" s="252"/>
      <c r="KBR46" s="252"/>
      <c r="KBS46" s="252"/>
      <c r="KBT46" s="252"/>
      <c r="KBU46" s="252"/>
      <c r="KBV46" s="252"/>
      <c r="KBW46" s="252"/>
      <c r="KBX46" s="252"/>
      <c r="KBY46" s="252"/>
      <c r="KBZ46" s="252"/>
      <c r="KCA46" s="252"/>
      <c r="KCB46" s="252"/>
      <c r="KCC46" s="252"/>
      <c r="KCD46" s="252"/>
      <c r="KCE46" s="252"/>
      <c r="KCF46" s="252"/>
      <c r="KCG46" s="252"/>
      <c r="KCH46" s="252"/>
      <c r="KCI46" s="252"/>
      <c r="KCJ46" s="252"/>
      <c r="KCK46" s="252"/>
      <c r="KCL46" s="252"/>
      <c r="KCM46" s="252"/>
      <c r="KCN46" s="252"/>
      <c r="KCO46" s="252"/>
      <c r="KCP46" s="252"/>
      <c r="KCQ46" s="252"/>
      <c r="KCR46" s="252"/>
      <c r="KCS46" s="252"/>
      <c r="KCT46" s="252"/>
      <c r="KCU46" s="252"/>
      <c r="KCV46" s="252"/>
      <c r="KCW46" s="252"/>
      <c r="KCX46" s="252"/>
      <c r="KCY46" s="252"/>
      <c r="KCZ46" s="252"/>
      <c r="KDA46" s="252"/>
      <c r="KDB46" s="252"/>
      <c r="KDC46" s="252"/>
      <c r="KDD46" s="252"/>
      <c r="KDE46" s="252"/>
      <c r="KDF46" s="252"/>
      <c r="KDG46" s="252"/>
      <c r="KDH46" s="252"/>
      <c r="KDI46" s="252"/>
      <c r="KDJ46" s="252"/>
      <c r="KDK46" s="252"/>
      <c r="KDL46" s="252"/>
      <c r="KDM46" s="252"/>
      <c r="KDN46" s="252"/>
      <c r="KDO46" s="252"/>
      <c r="KDP46" s="252"/>
      <c r="KDQ46" s="252"/>
      <c r="KDR46" s="252"/>
      <c r="KDS46" s="252"/>
      <c r="KDT46" s="252"/>
      <c r="KDU46" s="252"/>
      <c r="KDV46" s="252"/>
      <c r="KDW46" s="252"/>
      <c r="KDX46" s="252"/>
      <c r="KDY46" s="252"/>
      <c r="KDZ46" s="252"/>
      <c r="KEA46" s="252"/>
      <c r="KEB46" s="252"/>
      <c r="KEC46" s="252"/>
      <c r="KED46" s="252"/>
      <c r="KEE46" s="252"/>
      <c r="KEF46" s="252"/>
      <c r="KEG46" s="252"/>
      <c r="KEH46" s="252"/>
      <c r="KEI46" s="252"/>
      <c r="KEJ46" s="252"/>
      <c r="KEK46" s="252"/>
      <c r="KEL46" s="252"/>
      <c r="KEM46" s="252"/>
      <c r="KEN46" s="252"/>
      <c r="KEO46" s="252"/>
      <c r="KEP46" s="252"/>
      <c r="KEQ46" s="252"/>
      <c r="KER46" s="252"/>
      <c r="KES46" s="252"/>
      <c r="KET46" s="252"/>
      <c r="KEU46" s="252"/>
      <c r="KEV46" s="252"/>
      <c r="KEW46" s="252"/>
      <c r="KEX46" s="252"/>
      <c r="KEY46" s="252"/>
      <c r="KEZ46" s="252"/>
      <c r="KFA46" s="252"/>
      <c r="KFB46" s="252"/>
      <c r="KFC46" s="252"/>
      <c r="KFD46" s="252"/>
      <c r="KFE46" s="252"/>
      <c r="KFF46" s="252"/>
      <c r="KFG46" s="252"/>
      <c r="KFH46" s="252"/>
      <c r="KFI46" s="252"/>
      <c r="KFJ46" s="252"/>
      <c r="KFK46" s="252"/>
      <c r="KFL46" s="252"/>
      <c r="KFM46" s="252"/>
      <c r="KFN46" s="252"/>
      <c r="KFO46" s="252"/>
      <c r="KFP46" s="252"/>
      <c r="KFQ46" s="252"/>
      <c r="KFR46" s="252"/>
      <c r="KFS46" s="252"/>
      <c r="KFT46" s="252"/>
      <c r="KFU46" s="252"/>
      <c r="KFV46" s="252"/>
      <c r="KFW46" s="252"/>
      <c r="KFX46" s="252"/>
      <c r="KFY46" s="252"/>
      <c r="KFZ46" s="252"/>
      <c r="KGA46" s="252"/>
      <c r="KGB46" s="252"/>
      <c r="KGC46" s="252"/>
      <c r="KGD46" s="252"/>
      <c r="KGE46" s="252"/>
      <c r="KGF46" s="252"/>
      <c r="KGG46" s="252"/>
      <c r="KGH46" s="252"/>
      <c r="KGI46" s="252"/>
      <c r="KGJ46" s="252"/>
      <c r="KGK46" s="252"/>
      <c r="KGL46" s="252"/>
      <c r="KGM46" s="252"/>
      <c r="KGN46" s="252"/>
      <c r="KGO46" s="252"/>
      <c r="KGP46" s="252"/>
      <c r="KGQ46" s="252"/>
      <c r="KGR46" s="252"/>
      <c r="KGS46" s="252"/>
      <c r="KGT46" s="252"/>
      <c r="KGU46" s="252"/>
      <c r="KGV46" s="252"/>
      <c r="KGW46" s="252"/>
      <c r="KGX46" s="252"/>
      <c r="KGY46" s="252"/>
      <c r="KGZ46" s="252"/>
      <c r="KHA46" s="252"/>
      <c r="KHB46" s="252"/>
      <c r="KHC46" s="252"/>
      <c r="KHD46" s="252"/>
      <c r="KHE46" s="252"/>
      <c r="KHF46" s="252"/>
      <c r="KHG46" s="252"/>
      <c r="KHH46" s="252"/>
      <c r="KHI46" s="252"/>
      <c r="KHJ46" s="252"/>
      <c r="KHK46" s="252"/>
      <c r="KHL46" s="252"/>
      <c r="KHM46" s="252"/>
      <c r="KHN46" s="252"/>
      <c r="KHO46" s="252"/>
      <c r="KHP46" s="252"/>
      <c r="KHQ46" s="252"/>
      <c r="KHR46" s="252"/>
      <c r="KHS46" s="252"/>
      <c r="KHT46" s="252"/>
      <c r="KHU46" s="252"/>
      <c r="KHV46" s="252"/>
      <c r="KHW46" s="252"/>
      <c r="KHX46" s="252"/>
      <c r="KHY46" s="252"/>
      <c r="KHZ46" s="252"/>
      <c r="KIA46" s="252"/>
      <c r="KIB46" s="252"/>
      <c r="KIC46" s="252"/>
      <c r="KID46" s="252"/>
      <c r="KIE46" s="252"/>
      <c r="KIF46" s="252"/>
      <c r="KIG46" s="252"/>
      <c r="KIH46" s="252"/>
      <c r="KII46" s="252"/>
      <c r="KIJ46" s="252"/>
      <c r="KIK46" s="252"/>
      <c r="KIL46" s="252"/>
      <c r="KIM46" s="252"/>
      <c r="KIN46" s="252"/>
      <c r="KIO46" s="252"/>
      <c r="KIP46" s="252"/>
      <c r="KIQ46" s="252"/>
      <c r="KIR46" s="252"/>
      <c r="KIS46" s="252"/>
      <c r="KIT46" s="252"/>
      <c r="KIU46" s="252"/>
      <c r="KIV46" s="252"/>
      <c r="KIW46" s="252"/>
      <c r="KIX46" s="252"/>
      <c r="KIY46" s="252"/>
      <c r="KIZ46" s="252"/>
      <c r="KJA46" s="252"/>
      <c r="KJB46" s="252"/>
      <c r="KJC46" s="252"/>
      <c r="KJD46" s="252"/>
      <c r="KJE46" s="252"/>
      <c r="KJF46" s="252"/>
      <c r="KJG46" s="252"/>
      <c r="KJH46" s="252"/>
      <c r="KJI46" s="252"/>
      <c r="KJJ46" s="252"/>
      <c r="KJK46" s="252"/>
      <c r="KJL46" s="252"/>
      <c r="KJM46" s="252"/>
      <c r="KJN46" s="252"/>
      <c r="KJO46" s="252"/>
      <c r="KJP46" s="252"/>
      <c r="KJQ46" s="252"/>
      <c r="KJR46" s="252"/>
      <c r="KJS46" s="252"/>
      <c r="KJT46" s="252"/>
      <c r="KJU46" s="252"/>
      <c r="KJV46" s="252"/>
      <c r="KJW46" s="252"/>
      <c r="KJX46" s="252"/>
      <c r="KJY46" s="252"/>
      <c r="KJZ46" s="252"/>
      <c r="KKA46" s="252"/>
      <c r="KKB46" s="252"/>
      <c r="KKC46" s="252"/>
      <c r="KKD46" s="252"/>
      <c r="KKE46" s="252"/>
      <c r="KKF46" s="252"/>
      <c r="KKG46" s="252"/>
      <c r="KKH46" s="252"/>
      <c r="KKI46" s="252"/>
      <c r="KKJ46" s="252"/>
      <c r="KKK46" s="252"/>
      <c r="KKL46" s="252"/>
      <c r="KKM46" s="252"/>
      <c r="KKN46" s="252"/>
      <c r="KKO46" s="252"/>
      <c r="KKP46" s="252"/>
      <c r="KKQ46" s="252"/>
      <c r="KKR46" s="252"/>
      <c r="KKS46" s="252"/>
      <c r="KKT46" s="252"/>
      <c r="KKU46" s="252"/>
      <c r="KKV46" s="252"/>
      <c r="KKW46" s="252"/>
      <c r="KKX46" s="252"/>
      <c r="KKY46" s="252"/>
      <c r="KKZ46" s="252"/>
      <c r="KLA46" s="252"/>
      <c r="KLB46" s="252"/>
      <c r="KLC46" s="252"/>
      <c r="KLD46" s="252"/>
      <c r="KLE46" s="252"/>
      <c r="KLF46" s="252"/>
      <c r="KLG46" s="252"/>
      <c r="KLH46" s="252"/>
      <c r="KLI46" s="252"/>
      <c r="KLJ46" s="252"/>
      <c r="KLK46" s="252"/>
      <c r="KLL46" s="252"/>
      <c r="KLM46" s="252"/>
      <c r="KLN46" s="252"/>
      <c r="KLO46" s="252"/>
      <c r="KLP46" s="252"/>
      <c r="KLQ46" s="252"/>
      <c r="KLR46" s="252"/>
      <c r="KLS46" s="252"/>
      <c r="KLT46" s="252"/>
      <c r="KLU46" s="252"/>
      <c r="KLV46" s="252"/>
      <c r="KLW46" s="252"/>
      <c r="KLX46" s="252"/>
      <c r="KLY46" s="252"/>
      <c r="KLZ46" s="252"/>
      <c r="KMA46" s="252"/>
      <c r="KMB46" s="252"/>
      <c r="KMC46" s="252"/>
      <c r="KMD46" s="252"/>
      <c r="KME46" s="252"/>
      <c r="KMF46" s="252"/>
      <c r="KMG46" s="252"/>
      <c r="KMH46" s="252"/>
      <c r="KMI46" s="252"/>
      <c r="KMJ46" s="252"/>
      <c r="KMK46" s="252"/>
      <c r="KML46" s="252"/>
      <c r="KMM46" s="252"/>
      <c r="KMN46" s="252"/>
      <c r="KMO46" s="252"/>
      <c r="KMP46" s="252"/>
      <c r="KMQ46" s="252"/>
      <c r="KMR46" s="252"/>
      <c r="KMS46" s="252"/>
      <c r="KMT46" s="252"/>
      <c r="KMU46" s="252"/>
      <c r="KMV46" s="252"/>
      <c r="KMW46" s="252"/>
      <c r="KMX46" s="252"/>
      <c r="KMY46" s="252"/>
      <c r="KMZ46" s="252"/>
      <c r="KNA46" s="252"/>
      <c r="KNB46" s="252"/>
      <c r="KNC46" s="252"/>
      <c r="KND46" s="252"/>
      <c r="KNE46" s="252"/>
      <c r="KNF46" s="252"/>
      <c r="KNG46" s="252"/>
      <c r="KNH46" s="252"/>
      <c r="KNI46" s="252"/>
      <c r="KNJ46" s="252"/>
      <c r="KNK46" s="252"/>
      <c r="KNL46" s="252"/>
      <c r="KNM46" s="252"/>
      <c r="KNN46" s="252"/>
      <c r="KNO46" s="252"/>
      <c r="KNP46" s="252"/>
      <c r="KNQ46" s="252"/>
      <c r="KNR46" s="252"/>
      <c r="KNS46" s="252"/>
      <c r="KNT46" s="252"/>
      <c r="KNU46" s="252"/>
      <c r="KNV46" s="252"/>
      <c r="KNW46" s="252"/>
      <c r="KNX46" s="252"/>
      <c r="KNY46" s="252"/>
      <c r="KNZ46" s="252"/>
      <c r="KOA46" s="252"/>
      <c r="KOB46" s="252"/>
      <c r="KOC46" s="252"/>
      <c r="KOD46" s="252"/>
      <c r="KOE46" s="252"/>
      <c r="KOF46" s="252"/>
      <c r="KOG46" s="252"/>
      <c r="KOH46" s="252"/>
      <c r="KOI46" s="252"/>
      <c r="KOJ46" s="252"/>
      <c r="KOK46" s="252"/>
      <c r="KOL46" s="252"/>
      <c r="KOM46" s="252"/>
      <c r="KON46" s="252"/>
      <c r="KOO46" s="252"/>
      <c r="KOP46" s="252"/>
      <c r="KOQ46" s="252"/>
      <c r="KOR46" s="252"/>
      <c r="KOS46" s="252"/>
      <c r="KOT46" s="252"/>
      <c r="KOU46" s="252"/>
      <c r="KOV46" s="252"/>
      <c r="KOW46" s="252"/>
      <c r="KOX46" s="252"/>
      <c r="KOY46" s="252"/>
      <c r="KOZ46" s="252"/>
      <c r="KPA46" s="252"/>
      <c r="KPB46" s="252"/>
      <c r="KPC46" s="252"/>
      <c r="KPD46" s="252"/>
      <c r="KPE46" s="252"/>
      <c r="KPF46" s="252"/>
      <c r="KPG46" s="252"/>
      <c r="KPH46" s="252"/>
      <c r="KPI46" s="252"/>
      <c r="KPJ46" s="252"/>
      <c r="KPK46" s="252"/>
      <c r="KPL46" s="252"/>
      <c r="KPM46" s="252"/>
      <c r="KPN46" s="252"/>
      <c r="KPO46" s="252"/>
      <c r="KPP46" s="252"/>
      <c r="KPQ46" s="252"/>
      <c r="KPR46" s="252"/>
      <c r="KPS46" s="252"/>
      <c r="KPT46" s="252"/>
      <c r="KPU46" s="252"/>
      <c r="KPV46" s="252"/>
      <c r="KPW46" s="252"/>
      <c r="KPX46" s="252"/>
      <c r="KPY46" s="252"/>
      <c r="KPZ46" s="252"/>
      <c r="KQA46" s="252"/>
      <c r="KQB46" s="252"/>
      <c r="KQC46" s="252"/>
      <c r="KQD46" s="252"/>
      <c r="KQE46" s="252"/>
      <c r="KQF46" s="252"/>
      <c r="KQG46" s="252"/>
      <c r="KQH46" s="252"/>
      <c r="KQI46" s="252"/>
      <c r="KQJ46" s="252"/>
      <c r="KQK46" s="252"/>
      <c r="KQL46" s="252"/>
      <c r="KQM46" s="252"/>
      <c r="KQN46" s="252"/>
      <c r="KQO46" s="252"/>
      <c r="KQP46" s="252"/>
      <c r="KQQ46" s="252"/>
      <c r="KQR46" s="252"/>
      <c r="KQS46" s="252"/>
      <c r="KQT46" s="252"/>
      <c r="KQU46" s="252"/>
      <c r="KQV46" s="252"/>
      <c r="KQW46" s="252"/>
      <c r="KQX46" s="252"/>
      <c r="KQY46" s="252"/>
      <c r="KQZ46" s="252"/>
      <c r="KRA46" s="252"/>
      <c r="KRB46" s="252"/>
      <c r="KRC46" s="252"/>
      <c r="KRD46" s="252"/>
      <c r="KRE46" s="252"/>
      <c r="KRF46" s="252"/>
      <c r="KRG46" s="252"/>
      <c r="KRH46" s="252"/>
      <c r="KRI46" s="252"/>
      <c r="KRJ46" s="252"/>
      <c r="KRK46" s="252"/>
      <c r="KRL46" s="252"/>
      <c r="KRM46" s="252"/>
      <c r="KRN46" s="252"/>
      <c r="KRO46" s="252"/>
      <c r="KRP46" s="252"/>
      <c r="KRQ46" s="252"/>
      <c r="KRR46" s="252"/>
      <c r="KRS46" s="252"/>
      <c r="KRT46" s="252"/>
      <c r="KRU46" s="252"/>
      <c r="KRV46" s="252"/>
      <c r="KRW46" s="252"/>
      <c r="KRX46" s="252"/>
      <c r="KRY46" s="252"/>
      <c r="KRZ46" s="252"/>
      <c r="KSA46" s="252"/>
      <c r="KSB46" s="252"/>
      <c r="KSC46" s="252"/>
      <c r="KSD46" s="252"/>
      <c r="KSE46" s="252"/>
      <c r="KSF46" s="252"/>
      <c r="KSG46" s="252"/>
      <c r="KSH46" s="252"/>
      <c r="KSI46" s="252"/>
      <c r="KSJ46" s="252"/>
      <c r="KSK46" s="252"/>
      <c r="KSL46" s="252"/>
      <c r="KSM46" s="252"/>
      <c r="KSN46" s="252"/>
      <c r="KSO46" s="252"/>
      <c r="KSP46" s="252"/>
      <c r="KSQ46" s="252"/>
      <c r="KSR46" s="252"/>
      <c r="KSS46" s="252"/>
      <c r="KST46" s="252"/>
      <c r="KSU46" s="252"/>
      <c r="KSV46" s="252"/>
      <c r="KSW46" s="252"/>
      <c r="KSX46" s="252"/>
      <c r="KSY46" s="252"/>
      <c r="KSZ46" s="252"/>
      <c r="KTA46" s="252"/>
      <c r="KTB46" s="252"/>
      <c r="KTC46" s="252"/>
      <c r="KTD46" s="252"/>
      <c r="KTE46" s="252"/>
      <c r="KTF46" s="252"/>
      <c r="KTG46" s="252"/>
      <c r="KTH46" s="252"/>
      <c r="KTI46" s="252"/>
      <c r="KTJ46" s="252"/>
      <c r="KTK46" s="252"/>
      <c r="KTL46" s="252"/>
      <c r="KTM46" s="252"/>
      <c r="KTN46" s="252"/>
      <c r="KTO46" s="252"/>
      <c r="KTP46" s="252"/>
      <c r="KTQ46" s="252"/>
      <c r="KTR46" s="252"/>
      <c r="KTS46" s="252"/>
      <c r="KTT46" s="252"/>
      <c r="KTU46" s="252"/>
      <c r="KTV46" s="252"/>
      <c r="KTW46" s="252"/>
      <c r="KTX46" s="252"/>
      <c r="KTY46" s="252"/>
      <c r="KTZ46" s="252"/>
      <c r="KUA46" s="252"/>
      <c r="KUB46" s="252"/>
      <c r="KUC46" s="252"/>
      <c r="KUD46" s="252"/>
      <c r="KUE46" s="252"/>
      <c r="KUF46" s="252"/>
      <c r="KUG46" s="252"/>
      <c r="KUH46" s="252"/>
      <c r="KUI46" s="252"/>
      <c r="KUJ46" s="252"/>
      <c r="KUK46" s="252"/>
      <c r="KUL46" s="252"/>
      <c r="KUM46" s="252"/>
      <c r="KUN46" s="252"/>
      <c r="KUO46" s="252"/>
      <c r="KUP46" s="252"/>
      <c r="KUQ46" s="252"/>
      <c r="KUR46" s="252"/>
      <c r="KUS46" s="252"/>
      <c r="KUT46" s="252"/>
      <c r="KUU46" s="252"/>
      <c r="KUV46" s="252"/>
      <c r="KUW46" s="252"/>
      <c r="KUX46" s="252"/>
      <c r="KUY46" s="252"/>
      <c r="KUZ46" s="252"/>
      <c r="KVA46" s="252"/>
      <c r="KVB46" s="252"/>
      <c r="KVC46" s="252"/>
      <c r="KVD46" s="252"/>
      <c r="KVE46" s="252"/>
      <c r="KVF46" s="252"/>
      <c r="KVG46" s="252"/>
      <c r="KVH46" s="252"/>
      <c r="KVI46" s="252"/>
      <c r="KVJ46" s="252"/>
      <c r="KVK46" s="252"/>
      <c r="KVL46" s="252"/>
      <c r="KVM46" s="252"/>
      <c r="KVN46" s="252"/>
      <c r="KVO46" s="252"/>
      <c r="KVP46" s="252"/>
      <c r="KVQ46" s="252"/>
      <c r="KVR46" s="252"/>
      <c r="KVS46" s="252"/>
      <c r="KVT46" s="252"/>
      <c r="KVU46" s="252"/>
      <c r="KVV46" s="252"/>
      <c r="KVW46" s="252"/>
      <c r="KVX46" s="252"/>
      <c r="KVY46" s="252"/>
      <c r="KVZ46" s="252"/>
      <c r="KWA46" s="252"/>
      <c r="KWB46" s="252"/>
      <c r="KWC46" s="252"/>
      <c r="KWD46" s="252"/>
      <c r="KWE46" s="252"/>
      <c r="KWF46" s="252"/>
      <c r="KWG46" s="252"/>
      <c r="KWH46" s="252"/>
      <c r="KWI46" s="252"/>
      <c r="KWJ46" s="252"/>
      <c r="KWK46" s="252"/>
      <c r="KWL46" s="252"/>
      <c r="KWM46" s="252"/>
      <c r="KWN46" s="252"/>
      <c r="KWO46" s="252"/>
      <c r="KWP46" s="252"/>
      <c r="KWQ46" s="252"/>
      <c r="KWR46" s="252"/>
      <c r="KWS46" s="252"/>
      <c r="KWT46" s="252"/>
      <c r="KWU46" s="252"/>
      <c r="KWV46" s="252"/>
      <c r="KWW46" s="252"/>
      <c r="KWX46" s="252"/>
      <c r="KWY46" s="252"/>
      <c r="KWZ46" s="252"/>
      <c r="KXA46" s="252"/>
      <c r="KXB46" s="252"/>
      <c r="KXC46" s="252"/>
      <c r="KXD46" s="252"/>
      <c r="KXE46" s="252"/>
      <c r="KXF46" s="252"/>
      <c r="KXG46" s="252"/>
      <c r="KXH46" s="252"/>
      <c r="KXI46" s="252"/>
      <c r="KXJ46" s="252"/>
      <c r="KXK46" s="252"/>
      <c r="KXL46" s="252"/>
      <c r="KXM46" s="252"/>
      <c r="KXN46" s="252"/>
      <c r="KXO46" s="252"/>
      <c r="KXP46" s="252"/>
      <c r="KXQ46" s="252"/>
      <c r="KXR46" s="252"/>
      <c r="KXS46" s="252"/>
      <c r="KXT46" s="252"/>
      <c r="KXU46" s="252"/>
      <c r="KXV46" s="252"/>
      <c r="KXW46" s="252"/>
      <c r="KXX46" s="252"/>
      <c r="KXY46" s="252"/>
      <c r="KXZ46" s="252"/>
      <c r="KYA46" s="252"/>
      <c r="KYB46" s="252"/>
      <c r="KYC46" s="252"/>
      <c r="KYD46" s="252"/>
      <c r="KYE46" s="252"/>
      <c r="KYF46" s="252"/>
      <c r="KYG46" s="252"/>
      <c r="KYH46" s="252"/>
      <c r="KYI46" s="252"/>
      <c r="KYJ46" s="252"/>
      <c r="KYK46" s="252"/>
      <c r="KYL46" s="252"/>
      <c r="KYM46" s="252"/>
      <c r="KYN46" s="252"/>
      <c r="KYO46" s="252"/>
      <c r="KYP46" s="252"/>
      <c r="KYQ46" s="252"/>
      <c r="KYR46" s="252"/>
      <c r="KYS46" s="252"/>
      <c r="KYT46" s="252"/>
      <c r="KYU46" s="252"/>
      <c r="KYV46" s="252"/>
      <c r="KYW46" s="252"/>
      <c r="KYX46" s="252"/>
      <c r="KYY46" s="252"/>
      <c r="KYZ46" s="252"/>
      <c r="KZA46" s="252"/>
      <c r="KZB46" s="252"/>
      <c r="KZC46" s="252"/>
      <c r="KZD46" s="252"/>
      <c r="KZE46" s="252"/>
      <c r="KZF46" s="252"/>
      <c r="KZG46" s="252"/>
      <c r="KZH46" s="252"/>
      <c r="KZI46" s="252"/>
      <c r="KZJ46" s="252"/>
      <c r="KZK46" s="252"/>
      <c r="KZL46" s="252"/>
      <c r="KZM46" s="252"/>
      <c r="KZN46" s="252"/>
      <c r="KZO46" s="252"/>
      <c r="KZP46" s="252"/>
      <c r="KZQ46" s="252"/>
      <c r="KZR46" s="252"/>
      <c r="KZS46" s="252"/>
      <c r="KZT46" s="252"/>
      <c r="KZU46" s="252"/>
      <c r="KZV46" s="252"/>
      <c r="KZW46" s="252"/>
      <c r="KZX46" s="252"/>
      <c r="KZY46" s="252"/>
      <c r="KZZ46" s="252"/>
      <c r="LAA46" s="252"/>
      <c r="LAB46" s="252"/>
      <c r="LAC46" s="252"/>
      <c r="LAD46" s="252"/>
      <c r="LAE46" s="252"/>
      <c r="LAF46" s="252"/>
      <c r="LAG46" s="252"/>
      <c r="LAH46" s="252"/>
      <c r="LAI46" s="252"/>
      <c r="LAJ46" s="252"/>
      <c r="LAK46" s="252"/>
      <c r="LAL46" s="252"/>
      <c r="LAM46" s="252"/>
      <c r="LAN46" s="252"/>
      <c r="LAO46" s="252"/>
      <c r="LAP46" s="252"/>
      <c r="LAQ46" s="252"/>
      <c r="LAR46" s="252"/>
      <c r="LAS46" s="252"/>
      <c r="LAT46" s="252"/>
      <c r="LAU46" s="252"/>
      <c r="LAV46" s="252"/>
      <c r="LAW46" s="252"/>
      <c r="LAX46" s="252"/>
      <c r="LAY46" s="252"/>
      <c r="LAZ46" s="252"/>
      <c r="LBA46" s="252"/>
      <c r="LBB46" s="252"/>
      <c r="LBC46" s="252"/>
      <c r="LBD46" s="252"/>
      <c r="LBE46" s="252"/>
      <c r="LBF46" s="252"/>
      <c r="LBG46" s="252"/>
      <c r="LBH46" s="252"/>
      <c r="LBI46" s="252"/>
      <c r="LBJ46" s="252"/>
      <c r="LBK46" s="252"/>
      <c r="LBL46" s="252"/>
      <c r="LBM46" s="252"/>
      <c r="LBN46" s="252"/>
      <c r="LBO46" s="252"/>
      <c r="LBP46" s="252"/>
      <c r="LBQ46" s="252"/>
      <c r="LBR46" s="252"/>
      <c r="LBS46" s="252"/>
      <c r="LBT46" s="252"/>
      <c r="LBU46" s="252"/>
      <c r="LBV46" s="252"/>
      <c r="LBW46" s="252"/>
      <c r="LBX46" s="252"/>
      <c r="LBY46" s="252"/>
      <c r="LBZ46" s="252"/>
      <c r="LCA46" s="252"/>
      <c r="LCB46" s="252"/>
      <c r="LCC46" s="252"/>
      <c r="LCD46" s="252"/>
      <c r="LCE46" s="252"/>
      <c r="LCF46" s="252"/>
      <c r="LCG46" s="252"/>
      <c r="LCH46" s="252"/>
      <c r="LCI46" s="252"/>
      <c r="LCJ46" s="252"/>
      <c r="LCK46" s="252"/>
      <c r="LCL46" s="252"/>
      <c r="LCM46" s="252"/>
      <c r="LCN46" s="252"/>
      <c r="LCO46" s="252"/>
      <c r="LCP46" s="252"/>
      <c r="LCQ46" s="252"/>
      <c r="LCR46" s="252"/>
      <c r="LCS46" s="252"/>
      <c r="LCT46" s="252"/>
      <c r="LCU46" s="252"/>
      <c r="LCV46" s="252"/>
      <c r="LCW46" s="252"/>
      <c r="LCX46" s="252"/>
      <c r="LCY46" s="252"/>
      <c r="LCZ46" s="252"/>
      <c r="LDA46" s="252"/>
      <c r="LDB46" s="252"/>
      <c r="LDC46" s="252"/>
      <c r="LDD46" s="252"/>
      <c r="LDE46" s="252"/>
      <c r="LDF46" s="252"/>
      <c r="LDG46" s="252"/>
      <c r="LDH46" s="252"/>
      <c r="LDI46" s="252"/>
      <c r="LDJ46" s="252"/>
      <c r="LDK46" s="252"/>
      <c r="LDL46" s="252"/>
      <c r="LDM46" s="252"/>
      <c r="LDN46" s="252"/>
      <c r="LDO46" s="252"/>
      <c r="LDP46" s="252"/>
      <c r="LDQ46" s="252"/>
      <c r="LDR46" s="252"/>
      <c r="LDS46" s="252"/>
      <c r="LDT46" s="252"/>
      <c r="LDU46" s="252"/>
      <c r="LDV46" s="252"/>
      <c r="LDW46" s="252"/>
      <c r="LDX46" s="252"/>
      <c r="LDY46" s="252"/>
      <c r="LDZ46" s="252"/>
      <c r="LEA46" s="252"/>
      <c r="LEB46" s="252"/>
      <c r="LEC46" s="252"/>
      <c r="LED46" s="252"/>
      <c r="LEE46" s="252"/>
      <c r="LEF46" s="252"/>
      <c r="LEG46" s="252"/>
      <c r="LEH46" s="252"/>
      <c r="LEI46" s="252"/>
      <c r="LEJ46" s="252"/>
      <c r="LEK46" s="252"/>
      <c r="LEL46" s="252"/>
      <c r="LEM46" s="252"/>
      <c r="LEN46" s="252"/>
      <c r="LEO46" s="252"/>
      <c r="LEP46" s="252"/>
      <c r="LEQ46" s="252"/>
      <c r="LER46" s="252"/>
      <c r="LES46" s="252"/>
      <c r="LET46" s="252"/>
      <c r="LEU46" s="252"/>
      <c r="LEV46" s="252"/>
      <c r="LEW46" s="252"/>
      <c r="LEX46" s="252"/>
      <c r="LEY46" s="252"/>
      <c r="LEZ46" s="252"/>
      <c r="LFA46" s="252"/>
      <c r="LFB46" s="252"/>
      <c r="LFC46" s="252"/>
      <c r="LFD46" s="252"/>
      <c r="LFE46" s="252"/>
      <c r="LFF46" s="252"/>
      <c r="LFG46" s="252"/>
      <c r="LFH46" s="252"/>
      <c r="LFI46" s="252"/>
      <c r="LFJ46" s="252"/>
      <c r="LFK46" s="252"/>
      <c r="LFL46" s="252"/>
      <c r="LFM46" s="252"/>
      <c r="LFN46" s="252"/>
      <c r="LFO46" s="252"/>
      <c r="LFP46" s="252"/>
      <c r="LFQ46" s="252"/>
      <c r="LFR46" s="252"/>
      <c r="LFS46" s="252"/>
      <c r="LFT46" s="252"/>
      <c r="LFU46" s="252"/>
      <c r="LFV46" s="252"/>
      <c r="LFW46" s="252"/>
      <c r="LFX46" s="252"/>
      <c r="LFY46" s="252"/>
      <c r="LFZ46" s="252"/>
      <c r="LGA46" s="252"/>
      <c r="LGB46" s="252"/>
      <c r="LGC46" s="252"/>
      <c r="LGD46" s="252"/>
      <c r="LGE46" s="252"/>
      <c r="LGF46" s="252"/>
      <c r="LGG46" s="252"/>
      <c r="LGH46" s="252"/>
      <c r="LGI46" s="252"/>
      <c r="LGJ46" s="252"/>
      <c r="LGK46" s="252"/>
      <c r="LGL46" s="252"/>
      <c r="LGM46" s="252"/>
      <c r="LGN46" s="252"/>
      <c r="LGO46" s="252"/>
      <c r="LGP46" s="252"/>
      <c r="LGQ46" s="252"/>
      <c r="LGR46" s="252"/>
      <c r="LGS46" s="252"/>
      <c r="LGT46" s="252"/>
      <c r="LGU46" s="252"/>
      <c r="LGV46" s="252"/>
      <c r="LGW46" s="252"/>
      <c r="LGX46" s="252"/>
      <c r="LGY46" s="252"/>
      <c r="LGZ46" s="252"/>
      <c r="LHA46" s="252"/>
      <c r="LHB46" s="252"/>
      <c r="LHC46" s="252"/>
      <c r="LHD46" s="252"/>
      <c r="LHE46" s="252"/>
      <c r="LHF46" s="252"/>
      <c r="LHG46" s="252"/>
      <c r="LHH46" s="252"/>
      <c r="LHI46" s="252"/>
      <c r="LHJ46" s="252"/>
      <c r="LHK46" s="252"/>
      <c r="LHL46" s="252"/>
      <c r="LHM46" s="252"/>
      <c r="LHN46" s="252"/>
      <c r="LHO46" s="252"/>
      <c r="LHP46" s="252"/>
      <c r="LHQ46" s="252"/>
      <c r="LHR46" s="252"/>
      <c r="LHS46" s="252"/>
      <c r="LHT46" s="252"/>
      <c r="LHU46" s="252"/>
      <c r="LHV46" s="252"/>
      <c r="LHW46" s="252"/>
      <c r="LHX46" s="252"/>
      <c r="LHY46" s="252"/>
      <c r="LHZ46" s="252"/>
      <c r="LIA46" s="252"/>
      <c r="LIB46" s="252"/>
      <c r="LIC46" s="252"/>
      <c r="LID46" s="252"/>
      <c r="LIE46" s="252"/>
      <c r="LIF46" s="252"/>
      <c r="LIG46" s="252"/>
      <c r="LIH46" s="252"/>
      <c r="LII46" s="252"/>
      <c r="LIJ46" s="252"/>
      <c r="LIK46" s="252"/>
      <c r="LIL46" s="252"/>
      <c r="LIM46" s="252"/>
      <c r="LIN46" s="252"/>
      <c r="LIO46" s="252"/>
      <c r="LIP46" s="252"/>
      <c r="LIQ46" s="252"/>
      <c r="LIR46" s="252"/>
      <c r="LIS46" s="252"/>
      <c r="LIT46" s="252"/>
      <c r="LIU46" s="252"/>
      <c r="LIV46" s="252"/>
      <c r="LIW46" s="252"/>
      <c r="LIX46" s="252"/>
      <c r="LIY46" s="252"/>
      <c r="LIZ46" s="252"/>
      <c r="LJA46" s="252"/>
      <c r="LJB46" s="252"/>
      <c r="LJC46" s="252"/>
      <c r="LJD46" s="252"/>
      <c r="LJE46" s="252"/>
      <c r="LJF46" s="252"/>
      <c r="LJG46" s="252"/>
      <c r="LJH46" s="252"/>
      <c r="LJI46" s="252"/>
      <c r="LJJ46" s="252"/>
      <c r="LJK46" s="252"/>
      <c r="LJL46" s="252"/>
      <c r="LJM46" s="252"/>
      <c r="LJN46" s="252"/>
      <c r="LJO46" s="252"/>
      <c r="LJP46" s="252"/>
      <c r="LJQ46" s="252"/>
      <c r="LJR46" s="252"/>
      <c r="LJS46" s="252"/>
      <c r="LJT46" s="252"/>
      <c r="LJU46" s="252"/>
      <c r="LJV46" s="252"/>
      <c r="LJW46" s="252"/>
      <c r="LJX46" s="252"/>
      <c r="LJY46" s="252"/>
      <c r="LJZ46" s="252"/>
      <c r="LKA46" s="252"/>
      <c r="LKB46" s="252"/>
      <c r="LKC46" s="252"/>
      <c r="LKD46" s="252"/>
      <c r="LKE46" s="252"/>
      <c r="LKF46" s="252"/>
      <c r="LKG46" s="252"/>
      <c r="LKH46" s="252"/>
      <c r="LKI46" s="252"/>
      <c r="LKJ46" s="252"/>
      <c r="LKK46" s="252"/>
      <c r="LKL46" s="252"/>
      <c r="LKM46" s="252"/>
      <c r="LKN46" s="252"/>
      <c r="LKO46" s="252"/>
      <c r="LKP46" s="252"/>
      <c r="LKQ46" s="252"/>
      <c r="LKR46" s="252"/>
      <c r="LKS46" s="252"/>
      <c r="LKT46" s="252"/>
      <c r="LKU46" s="252"/>
      <c r="LKV46" s="252"/>
      <c r="LKW46" s="252"/>
      <c r="LKX46" s="252"/>
      <c r="LKY46" s="252"/>
      <c r="LKZ46" s="252"/>
      <c r="LLA46" s="252"/>
      <c r="LLB46" s="252"/>
      <c r="LLC46" s="252"/>
      <c r="LLD46" s="252"/>
      <c r="LLE46" s="252"/>
      <c r="LLF46" s="252"/>
      <c r="LLG46" s="252"/>
      <c r="LLH46" s="252"/>
      <c r="LLI46" s="252"/>
      <c r="LLJ46" s="252"/>
      <c r="LLK46" s="252"/>
      <c r="LLL46" s="252"/>
      <c r="LLM46" s="252"/>
      <c r="LLN46" s="252"/>
      <c r="LLO46" s="252"/>
      <c r="LLP46" s="252"/>
      <c r="LLQ46" s="252"/>
      <c r="LLR46" s="252"/>
      <c r="LLS46" s="252"/>
      <c r="LLT46" s="252"/>
      <c r="LLU46" s="252"/>
      <c r="LLV46" s="252"/>
      <c r="LLW46" s="252"/>
      <c r="LLX46" s="252"/>
      <c r="LLY46" s="252"/>
      <c r="LLZ46" s="252"/>
      <c r="LMA46" s="252"/>
      <c r="LMB46" s="252"/>
      <c r="LMC46" s="252"/>
      <c r="LMD46" s="252"/>
      <c r="LME46" s="252"/>
      <c r="LMF46" s="252"/>
      <c r="LMG46" s="252"/>
      <c r="LMH46" s="252"/>
      <c r="LMI46" s="252"/>
      <c r="LMJ46" s="252"/>
      <c r="LMK46" s="252"/>
      <c r="LML46" s="252"/>
      <c r="LMM46" s="252"/>
      <c r="LMN46" s="252"/>
      <c r="LMO46" s="252"/>
      <c r="LMP46" s="252"/>
      <c r="LMQ46" s="252"/>
      <c r="LMR46" s="252"/>
      <c r="LMS46" s="252"/>
      <c r="LMT46" s="252"/>
      <c r="LMU46" s="252"/>
      <c r="LMV46" s="252"/>
      <c r="LMW46" s="252"/>
      <c r="LMX46" s="252"/>
      <c r="LMY46" s="252"/>
      <c r="LMZ46" s="252"/>
      <c r="LNA46" s="252"/>
      <c r="LNB46" s="252"/>
      <c r="LNC46" s="252"/>
      <c r="LND46" s="252"/>
      <c r="LNE46" s="252"/>
      <c r="LNF46" s="252"/>
      <c r="LNG46" s="252"/>
      <c r="LNH46" s="252"/>
      <c r="LNI46" s="252"/>
      <c r="LNJ46" s="252"/>
      <c r="LNK46" s="252"/>
      <c r="LNL46" s="252"/>
      <c r="LNM46" s="252"/>
      <c r="LNN46" s="252"/>
      <c r="LNO46" s="252"/>
      <c r="LNP46" s="252"/>
      <c r="LNQ46" s="252"/>
      <c r="LNR46" s="252"/>
      <c r="LNS46" s="252"/>
      <c r="LNT46" s="252"/>
      <c r="LNU46" s="252"/>
      <c r="LNV46" s="252"/>
      <c r="LNW46" s="252"/>
      <c r="LNX46" s="252"/>
      <c r="LNY46" s="252"/>
      <c r="LNZ46" s="252"/>
      <c r="LOA46" s="252"/>
      <c r="LOB46" s="252"/>
      <c r="LOC46" s="252"/>
      <c r="LOD46" s="252"/>
      <c r="LOE46" s="252"/>
      <c r="LOF46" s="252"/>
      <c r="LOG46" s="252"/>
      <c r="LOH46" s="252"/>
      <c r="LOI46" s="252"/>
      <c r="LOJ46" s="252"/>
      <c r="LOK46" s="252"/>
      <c r="LOL46" s="252"/>
      <c r="LOM46" s="252"/>
      <c r="LON46" s="252"/>
      <c r="LOO46" s="252"/>
      <c r="LOP46" s="252"/>
      <c r="LOQ46" s="252"/>
      <c r="LOR46" s="252"/>
      <c r="LOS46" s="252"/>
      <c r="LOT46" s="252"/>
      <c r="LOU46" s="252"/>
      <c r="LOV46" s="252"/>
      <c r="LOW46" s="252"/>
      <c r="LOX46" s="252"/>
      <c r="LOY46" s="252"/>
      <c r="LOZ46" s="252"/>
      <c r="LPA46" s="252"/>
      <c r="LPB46" s="252"/>
      <c r="LPC46" s="252"/>
      <c r="LPD46" s="252"/>
      <c r="LPE46" s="252"/>
      <c r="LPF46" s="252"/>
      <c r="LPG46" s="252"/>
      <c r="LPH46" s="252"/>
      <c r="LPI46" s="252"/>
      <c r="LPJ46" s="252"/>
      <c r="LPK46" s="252"/>
      <c r="LPL46" s="252"/>
      <c r="LPM46" s="252"/>
      <c r="LPN46" s="252"/>
      <c r="LPO46" s="252"/>
      <c r="LPP46" s="252"/>
      <c r="LPQ46" s="252"/>
      <c r="LPR46" s="252"/>
      <c r="LPS46" s="252"/>
      <c r="LPT46" s="252"/>
      <c r="LPU46" s="252"/>
      <c r="LPV46" s="252"/>
      <c r="LPW46" s="252"/>
      <c r="LPX46" s="252"/>
      <c r="LPY46" s="252"/>
      <c r="LPZ46" s="252"/>
      <c r="LQA46" s="252"/>
      <c r="LQB46" s="252"/>
      <c r="LQC46" s="252"/>
      <c r="LQD46" s="252"/>
      <c r="LQE46" s="252"/>
      <c r="LQF46" s="252"/>
      <c r="LQG46" s="252"/>
      <c r="LQH46" s="252"/>
      <c r="LQI46" s="252"/>
      <c r="LQJ46" s="252"/>
      <c r="LQK46" s="252"/>
      <c r="LQL46" s="252"/>
      <c r="LQM46" s="252"/>
      <c r="LQN46" s="252"/>
      <c r="LQO46" s="252"/>
      <c r="LQP46" s="252"/>
      <c r="LQQ46" s="252"/>
      <c r="LQR46" s="252"/>
      <c r="LQS46" s="252"/>
      <c r="LQT46" s="252"/>
      <c r="LQU46" s="252"/>
      <c r="LQV46" s="252"/>
      <c r="LQW46" s="252"/>
      <c r="LQX46" s="252"/>
      <c r="LQY46" s="252"/>
      <c r="LQZ46" s="252"/>
      <c r="LRA46" s="252"/>
      <c r="LRB46" s="252"/>
      <c r="LRC46" s="252"/>
      <c r="LRD46" s="252"/>
      <c r="LRE46" s="252"/>
      <c r="LRF46" s="252"/>
      <c r="LRG46" s="252"/>
      <c r="LRH46" s="252"/>
      <c r="LRI46" s="252"/>
      <c r="LRJ46" s="252"/>
      <c r="LRK46" s="252"/>
      <c r="LRL46" s="252"/>
      <c r="LRM46" s="252"/>
      <c r="LRN46" s="252"/>
      <c r="LRO46" s="252"/>
      <c r="LRP46" s="252"/>
      <c r="LRQ46" s="252"/>
      <c r="LRR46" s="252"/>
      <c r="LRS46" s="252"/>
      <c r="LRT46" s="252"/>
      <c r="LRU46" s="252"/>
      <c r="LRV46" s="252"/>
      <c r="LRW46" s="252"/>
      <c r="LRX46" s="252"/>
      <c r="LRY46" s="252"/>
      <c r="LRZ46" s="252"/>
      <c r="LSA46" s="252"/>
      <c r="LSB46" s="252"/>
      <c r="LSC46" s="252"/>
      <c r="LSD46" s="252"/>
      <c r="LSE46" s="252"/>
      <c r="LSF46" s="252"/>
      <c r="LSG46" s="252"/>
      <c r="LSH46" s="252"/>
      <c r="LSI46" s="252"/>
      <c r="LSJ46" s="252"/>
      <c r="LSK46" s="252"/>
      <c r="LSL46" s="252"/>
      <c r="LSM46" s="252"/>
      <c r="LSN46" s="252"/>
      <c r="LSO46" s="252"/>
      <c r="LSP46" s="252"/>
      <c r="LSQ46" s="252"/>
      <c r="LSR46" s="252"/>
      <c r="LSS46" s="252"/>
      <c r="LST46" s="252"/>
      <c r="LSU46" s="252"/>
      <c r="LSV46" s="252"/>
      <c r="LSW46" s="252"/>
      <c r="LSX46" s="252"/>
      <c r="LSY46" s="252"/>
      <c r="LSZ46" s="252"/>
      <c r="LTA46" s="252"/>
      <c r="LTB46" s="252"/>
      <c r="LTC46" s="252"/>
      <c r="LTD46" s="252"/>
      <c r="LTE46" s="252"/>
      <c r="LTF46" s="252"/>
      <c r="LTG46" s="252"/>
      <c r="LTH46" s="252"/>
      <c r="LTI46" s="252"/>
      <c r="LTJ46" s="252"/>
      <c r="LTK46" s="252"/>
      <c r="LTL46" s="252"/>
      <c r="LTM46" s="252"/>
      <c r="LTN46" s="252"/>
      <c r="LTO46" s="252"/>
      <c r="LTP46" s="252"/>
      <c r="LTQ46" s="252"/>
      <c r="LTR46" s="252"/>
      <c r="LTS46" s="252"/>
      <c r="LTT46" s="252"/>
      <c r="LTU46" s="252"/>
      <c r="LTV46" s="252"/>
      <c r="LTW46" s="252"/>
      <c r="LTX46" s="252"/>
      <c r="LTY46" s="252"/>
      <c r="LTZ46" s="252"/>
      <c r="LUA46" s="252"/>
      <c r="LUB46" s="252"/>
      <c r="LUC46" s="252"/>
      <c r="LUD46" s="252"/>
      <c r="LUE46" s="252"/>
      <c r="LUF46" s="252"/>
      <c r="LUG46" s="252"/>
      <c r="LUH46" s="252"/>
      <c r="LUI46" s="252"/>
      <c r="LUJ46" s="252"/>
      <c r="LUK46" s="252"/>
      <c r="LUL46" s="252"/>
      <c r="LUM46" s="252"/>
      <c r="LUN46" s="252"/>
      <c r="LUO46" s="252"/>
      <c r="LUP46" s="252"/>
      <c r="LUQ46" s="252"/>
      <c r="LUR46" s="252"/>
      <c r="LUS46" s="252"/>
      <c r="LUT46" s="252"/>
      <c r="LUU46" s="252"/>
      <c r="LUV46" s="252"/>
      <c r="LUW46" s="252"/>
      <c r="LUX46" s="252"/>
      <c r="LUY46" s="252"/>
      <c r="LUZ46" s="252"/>
      <c r="LVA46" s="252"/>
      <c r="LVB46" s="252"/>
      <c r="LVC46" s="252"/>
      <c r="LVD46" s="252"/>
      <c r="LVE46" s="252"/>
      <c r="LVF46" s="252"/>
      <c r="LVG46" s="252"/>
      <c r="LVH46" s="252"/>
      <c r="LVI46" s="252"/>
      <c r="LVJ46" s="252"/>
      <c r="LVK46" s="252"/>
      <c r="LVL46" s="252"/>
      <c r="LVM46" s="252"/>
      <c r="LVN46" s="252"/>
      <c r="LVO46" s="252"/>
      <c r="LVP46" s="252"/>
      <c r="LVQ46" s="252"/>
      <c r="LVR46" s="252"/>
      <c r="LVS46" s="252"/>
      <c r="LVT46" s="252"/>
      <c r="LVU46" s="252"/>
      <c r="LVV46" s="252"/>
      <c r="LVW46" s="252"/>
      <c r="LVX46" s="252"/>
      <c r="LVY46" s="252"/>
      <c r="LVZ46" s="252"/>
      <c r="LWA46" s="252"/>
      <c r="LWB46" s="252"/>
      <c r="LWC46" s="252"/>
      <c r="LWD46" s="252"/>
      <c r="LWE46" s="252"/>
      <c r="LWF46" s="252"/>
      <c r="LWG46" s="252"/>
      <c r="LWH46" s="252"/>
      <c r="LWI46" s="252"/>
      <c r="LWJ46" s="252"/>
      <c r="LWK46" s="252"/>
      <c r="LWL46" s="252"/>
      <c r="LWM46" s="252"/>
      <c r="LWN46" s="252"/>
      <c r="LWO46" s="252"/>
      <c r="LWP46" s="252"/>
      <c r="LWQ46" s="252"/>
      <c r="LWR46" s="252"/>
      <c r="LWS46" s="252"/>
      <c r="LWT46" s="252"/>
      <c r="LWU46" s="252"/>
      <c r="LWV46" s="252"/>
      <c r="LWW46" s="252"/>
      <c r="LWX46" s="252"/>
      <c r="LWY46" s="252"/>
      <c r="LWZ46" s="252"/>
      <c r="LXA46" s="252"/>
      <c r="LXB46" s="252"/>
      <c r="LXC46" s="252"/>
      <c r="LXD46" s="252"/>
      <c r="LXE46" s="252"/>
      <c r="LXF46" s="252"/>
      <c r="LXG46" s="252"/>
      <c r="LXH46" s="252"/>
      <c r="LXI46" s="252"/>
      <c r="LXJ46" s="252"/>
      <c r="LXK46" s="252"/>
      <c r="LXL46" s="252"/>
      <c r="LXM46" s="252"/>
      <c r="LXN46" s="252"/>
      <c r="LXO46" s="252"/>
      <c r="LXP46" s="252"/>
      <c r="LXQ46" s="252"/>
      <c r="LXR46" s="252"/>
      <c r="LXS46" s="252"/>
      <c r="LXT46" s="252"/>
      <c r="LXU46" s="252"/>
      <c r="LXV46" s="252"/>
      <c r="LXW46" s="252"/>
      <c r="LXX46" s="252"/>
      <c r="LXY46" s="252"/>
      <c r="LXZ46" s="252"/>
      <c r="LYA46" s="252"/>
      <c r="LYB46" s="252"/>
      <c r="LYC46" s="252"/>
      <c r="LYD46" s="252"/>
      <c r="LYE46" s="252"/>
      <c r="LYF46" s="252"/>
      <c r="LYG46" s="252"/>
      <c r="LYH46" s="252"/>
      <c r="LYI46" s="252"/>
      <c r="LYJ46" s="252"/>
      <c r="LYK46" s="252"/>
      <c r="LYL46" s="252"/>
      <c r="LYM46" s="252"/>
      <c r="LYN46" s="252"/>
      <c r="LYO46" s="252"/>
      <c r="LYP46" s="252"/>
      <c r="LYQ46" s="252"/>
      <c r="LYR46" s="252"/>
      <c r="LYS46" s="252"/>
      <c r="LYT46" s="252"/>
      <c r="LYU46" s="252"/>
      <c r="LYV46" s="252"/>
      <c r="LYW46" s="252"/>
      <c r="LYX46" s="252"/>
      <c r="LYY46" s="252"/>
      <c r="LYZ46" s="252"/>
      <c r="LZA46" s="252"/>
      <c r="LZB46" s="252"/>
      <c r="LZC46" s="252"/>
      <c r="LZD46" s="252"/>
      <c r="LZE46" s="252"/>
      <c r="LZF46" s="252"/>
      <c r="LZG46" s="252"/>
      <c r="LZH46" s="252"/>
      <c r="LZI46" s="252"/>
      <c r="LZJ46" s="252"/>
      <c r="LZK46" s="252"/>
      <c r="LZL46" s="252"/>
      <c r="LZM46" s="252"/>
      <c r="LZN46" s="252"/>
      <c r="LZO46" s="252"/>
      <c r="LZP46" s="252"/>
      <c r="LZQ46" s="252"/>
      <c r="LZR46" s="252"/>
      <c r="LZS46" s="252"/>
      <c r="LZT46" s="252"/>
      <c r="LZU46" s="252"/>
      <c r="LZV46" s="252"/>
      <c r="LZW46" s="252"/>
      <c r="LZX46" s="252"/>
      <c r="LZY46" s="252"/>
      <c r="LZZ46" s="252"/>
      <c r="MAA46" s="252"/>
      <c r="MAB46" s="252"/>
      <c r="MAC46" s="252"/>
      <c r="MAD46" s="252"/>
      <c r="MAE46" s="252"/>
      <c r="MAF46" s="252"/>
      <c r="MAG46" s="252"/>
      <c r="MAH46" s="252"/>
      <c r="MAI46" s="252"/>
      <c r="MAJ46" s="252"/>
      <c r="MAK46" s="252"/>
      <c r="MAL46" s="252"/>
      <c r="MAM46" s="252"/>
      <c r="MAN46" s="252"/>
      <c r="MAO46" s="252"/>
      <c r="MAP46" s="252"/>
      <c r="MAQ46" s="252"/>
      <c r="MAR46" s="252"/>
      <c r="MAS46" s="252"/>
      <c r="MAT46" s="252"/>
      <c r="MAU46" s="252"/>
      <c r="MAV46" s="252"/>
      <c r="MAW46" s="252"/>
      <c r="MAX46" s="252"/>
      <c r="MAY46" s="252"/>
      <c r="MAZ46" s="252"/>
      <c r="MBA46" s="252"/>
      <c r="MBB46" s="252"/>
      <c r="MBC46" s="252"/>
      <c r="MBD46" s="252"/>
      <c r="MBE46" s="252"/>
      <c r="MBF46" s="252"/>
      <c r="MBG46" s="252"/>
      <c r="MBH46" s="252"/>
      <c r="MBI46" s="252"/>
      <c r="MBJ46" s="252"/>
      <c r="MBK46" s="252"/>
      <c r="MBL46" s="252"/>
      <c r="MBM46" s="252"/>
      <c r="MBN46" s="252"/>
      <c r="MBO46" s="252"/>
      <c r="MBP46" s="252"/>
      <c r="MBQ46" s="252"/>
      <c r="MBR46" s="252"/>
      <c r="MBS46" s="252"/>
      <c r="MBT46" s="252"/>
      <c r="MBU46" s="252"/>
      <c r="MBV46" s="252"/>
      <c r="MBW46" s="252"/>
      <c r="MBX46" s="252"/>
      <c r="MBY46" s="252"/>
      <c r="MBZ46" s="252"/>
      <c r="MCA46" s="252"/>
      <c r="MCB46" s="252"/>
      <c r="MCC46" s="252"/>
      <c r="MCD46" s="252"/>
      <c r="MCE46" s="252"/>
      <c r="MCF46" s="252"/>
      <c r="MCG46" s="252"/>
      <c r="MCH46" s="252"/>
      <c r="MCI46" s="252"/>
      <c r="MCJ46" s="252"/>
      <c r="MCK46" s="252"/>
      <c r="MCL46" s="252"/>
      <c r="MCM46" s="252"/>
      <c r="MCN46" s="252"/>
      <c r="MCO46" s="252"/>
      <c r="MCP46" s="252"/>
      <c r="MCQ46" s="252"/>
      <c r="MCR46" s="252"/>
      <c r="MCS46" s="252"/>
      <c r="MCT46" s="252"/>
      <c r="MCU46" s="252"/>
      <c r="MCV46" s="252"/>
      <c r="MCW46" s="252"/>
      <c r="MCX46" s="252"/>
      <c r="MCY46" s="252"/>
      <c r="MCZ46" s="252"/>
      <c r="MDA46" s="252"/>
      <c r="MDB46" s="252"/>
      <c r="MDC46" s="252"/>
      <c r="MDD46" s="252"/>
      <c r="MDE46" s="252"/>
      <c r="MDF46" s="252"/>
      <c r="MDG46" s="252"/>
      <c r="MDH46" s="252"/>
      <c r="MDI46" s="252"/>
      <c r="MDJ46" s="252"/>
      <c r="MDK46" s="252"/>
      <c r="MDL46" s="252"/>
      <c r="MDM46" s="252"/>
      <c r="MDN46" s="252"/>
      <c r="MDO46" s="252"/>
      <c r="MDP46" s="252"/>
      <c r="MDQ46" s="252"/>
      <c r="MDR46" s="252"/>
      <c r="MDS46" s="252"/>
      <c r="MDT46" s="252"/>
      <c r="MDU46" s="252"/>
      <c r="MDV46" s="252"/>
      <c r="MDW46" s="252"/>
      <c r="MDX46" s="252"/>
      <c r="MDY46" s="252"/>
      <c r="MDZ46" s="252"/>
      <c r="MEA46" s="252"/>
      <c r="MEB46" s="252"/>
      <c r="MEC46" s="252"/>
      <c r="MED46" s="252"/>
      <c r="MEE46" s="252"/>
      <c r="MEF46" s="252"/>
      <c r="MEG46" s="252"/>
      <c r="MEH46" s="252"/>
      <c r="MEI46" s="252"/>
      <c r="MEJ46" s="252"/>
      <c r="MEK46" s="252"/>
      <c r="MEL46" s="252"/>
      <c r="MEM46" s="252"/>
      <c r="MEN46" s="252"/>
      <c r="MEO46" s="252"/>
      <c r="MEP46" s="252"/>
      <c r="MEQ46" s="252"/>
      <c r="MER46" s="252"/>
      <c r="MES46" s="252"/>
      <c r="MET46" s="252"/>
      <c r="MEU46" s="252"/>
      <c r="MEV46" s="252"/>
      <c r="MEW46" s="252"/>
      <c r="MEX46" s="252"/>
      <c r="MEY46" s="252"/>
      <c r="MEZ46" s="252"/>
      <c r="MFA46" s="252"/>
      <c r="MFB46" s="252"/>
      <c r="MFC46" s="252"/>
      <c r="MFD46" s="252"/>
      <c r="MFE46" s="252"/>
      <c r="MFF46" s="252"/>
      <c r="MFG46" s="252"/>
      <c r="MFH46" s="252"/>
      <c r="MFI46" s="252"/>
      <c r="MFJ46" s="252"/>
      <c r="MFK46" s="252"/>
      <c r="MFL46" s="252"/>
      <c r="MFM46" s="252"/>
      <c r="MFN46" s="252"/>
      <c r="MFO46" s="252"/>
      <c r="MFP46" s="252"/>
      <c r="MFQ46" s="252"/>
      <c r="MFR46" s="252"/>
      <c r="MFS46" s="252"/>
      <c r="MFT46" s="252"/>
      <c r="MFU46" s="252"/>
      <c r="MFV46" s="252"/>
      <c r="MFW46" s="252"/>
      <c r="MFX46" s="252"/>
      <c r="MFY46" s="252"/>
      <c r="MFZ46" s="252"/>
      <c r="MGA46" s="252"/>
      <c r="MGB46" s="252"/>
      <c r="MGC46" s="252"/>
      <c r="MGD46" s="252"/>
      <c r="MGE46" s="252"/>
      <c r="MGF46" s="252"/>
      <c r="MGG46" s="252"/>
      <c r="MGH46" s="252"/>
      <c r="MGI46" s="252"/>
      <c r="MGJ46" s="252"/>
      <c r="MGK46" s="252"/>
      <c r="MGL46" s="252"/>
      <c r="MGM46" s="252"/>
      <c r="MGN46" s="252"/>
      <c r="MGO46" s="252"/>
      <c r="MGP46" s="252"/>
      <c r="MGQ46" s="252"/>
      <c r="MGR46" s="252"/>
      <c r="MGS46" s="252"/>
      <c r="MGT46" s="252"/>
      <c r="MGU46" s="252"/>
      <c r="MGV46" s="252"/>
      <c r="MGW46" s="252"/>
      <c r="MGX46" s="252"/>
      <c r="MGY46" s="252"/>
      <c r="MGZ46" s="252"/>
      <c r="MHA46" s="252"/>
      <c r="MHB46" s="252"/>
      <c r="MHC46" s="252"/>
      <c r="MHD46" s="252"/>
      <c r="MHE46" s="252"/>
      <c r="MHF46" s="252"/>
      <c r="MHG46" s="252"/>
      <c r="MHH46" s="252"/>
      <c r="MHI46" s="252"/>
      <c r="MHJ46" s="252"/>
      <c r="MHK46" s="252"/>
      <c r="MHL46" s="252"/>
      <c r="MHM46" s="252"/>
      <c r="MHN46" s="252"/>
      <c r="MHO46" s="252"/>
      <c r="MHP46" s="252"/>
      <c r="MHQ46" s="252"/>
      <c r="MHR46" s="252"/>
      <c r="MHS46" s="252"/>
      <c r="MHT46" s="252"/>
      <c r="MHU46" s="252"/>
      <c r="MHV46" s="252"/>
      <c r="MHW46" s="252"/>
      <c r="MHX46" s="252"/>
      <c r="MHY46" s="252"/>
      <c r="MHZ46" s="252"/>
      <c r="MIA46" s="252"/>
      <c r="MIB46" s="252"/>
      <c r="MIC46" s="252"/>
      <c r="MID46" s="252"/>
      <c r="MIE46" s="252"/>
      <c r="MIF46" s="252"/>
      <c r="MIG46" s="252"/>
      <c r="MIH46" s="252"/>
      <c r="MII46" s="252"/>
      <c r="MIJ46" s="252"/>
      <c r="MIK46" s="252"/>
      <c r="MIL46" s="252"/>
      <c r="MIM46" s="252"/>
      <c r="MIN46" s="252"/>
      <c r="MIO46" s="252"/>
      <c r="MIP46" s="252"/>
      <c r="MIQ46" s="252"/>
      <c r="MIR46" s="252"/>
      <c r="MIS46" s="252"/>
      <c r="MIT46" s="252"/>
      <c r="MIU46" s="252"/>
      <c r="MIV46" s="252"/>
      <c r="MIW46" s="252"/>
      <c r="MIX46" s="252"/>
      <c r="MIY46" s="252"/>
      <c r="MIZ46" s="252"/>
      <c r="MJA46" s="252"/>
      <c r="MJB46" s="252"/>
      <c r="MJC46" s="252"/>
      <c r="MJD46" s="252"/>
      <c r="MJE46" s="252"/>
      <c r="MJF46" s="252"/>
      <c r="MJG46" s="252"/>
      <c r="MJH46" s="252"/>
      <c r="MJI46" s="252"/>
      <c r="MJJ46" s="252"/>
      <c r="MJK46" s="252"/>
      <c r="MJL46" s="252"/>
      <c r="MJM46" s="252"/>
      <c r="MJN46" s="252"/>
      <c r="MJO46" s="252"/>
      <c r="MJP46" s="252"/>
      <c r="MJQ46" s="252"/>
      <c r="MJR46" s="252"/>
      <c r="MJS46" s="252"/>
      <c r="MJT46" s="252"/>
      <c r="MJU46" s="252"/>
      <c r="MJV46" s="252"/>
      <c r="MJW46" s="252"/>
      <c r="MJX46" s="252"/>
      <c r="MJY46" s="252"/>
      <c r="MJZ46" s="252"/>
      <c r="MKA46" s="252"/>
      <c r="MKB46" s="252"/>
      <c r="MKC46" s="252"/>
      <c r="MKD46" s="252"/>
      <c r="MKE46" s="252"/>
      <c r="MKF46" s="252"/>
      <c r="MKG46" s="252"/>
      <c r="MKH46" s="252"/>
      <c r="MKI46" s="252"/>
      <c r="MKJ46" s="252"/>
      <c r="MKK46" s="252"/>
      <c r="MKL46" s="252"/>
      <c r="MKM46" s="252"/>
      <c r="MKN46" s="252"/>
      <c r="MKO46" s="252"/>
      <c r="MKP46" s="252"/>
      <c r="MKQ46" s="252"/>
      <c r="MKR46" s="252"/>
      <c r="MKS46" s="252"/>
      <c r="MKT46" s="252"/>
      <c r="MKU46" s="252"/>
      <c r="MKV46" s="252"/>
      <c r="MKW46" s="252"/>
      <c r="MKX46" s="252"/>
      <c r="MKY46" s="252"/>
      <c r="MKZ46" s="252"/>
      <c r="MLA46" s="252"/>
      <c r="MLB46" s="252"/>
      <c r="MLC46" s="252"/>
      <c r="MLD46" s="252"/>
      <c r="MLE46" s="252"/>
      <c r="MLF46" s="252"/>
      <c r="MLG46" s="252"/>
      <c r="MLH46" s="252"/>
      <c r="MLI46" s="252"/>
      <c r="MLJ46" s="252"/>
      <c r="MLK46" s="252"/>
      <c r="MLL46" s="252"/>
      <c r="MLM46" s="252"/>
      <c r="MLN46" s="252"/>
      <c r="MLO46" s="252"/>
      <c r="MLP46" s="252"/>
      <c r="MLQ46" s="252"/>
      <c r="MLR46" s="252"/>
      <c r="MLS46" s="252"/>
      <c r="MLT46" s="252"/>
      <c r="MLU46" s="252"/>
      <c r="MLV46" s="252"/>
      <c r="MLW46" s="252"/>
      <c r="MLX46" s="252"/>
      <c r="MLY46" s="252"/>
      <c r="MLZ46" s="252"/>
      <c r="MMA46" s="252"/>
      <c r="MMB46" s="252"/>
      <c r="MMC46" s="252"/>
      <c r="MMD46" s="252"/>
      <c r="MME46" s="252"/>
      <c r="MMF46" s="252"/>
      <c r="MMG46" s="252"/>
      <c r="MMH46" s="252"/>
      <c r="MMI46" s="252"/>
      <c r="MMJ46" s="252"/>
      <c r="MMK46" s="252"/>
      <c r="MML46" s="252"/>
      <c r="MMM46" s="252"/>
      <c r="MMN46" s="252"/>
      <c r="MMO46" s="252"/>
      <c r="MMP46" s="252"/>
      <c r="MMQ46" s="252"/>
      <c r="MMR46" s="252"/>
      <c r="MMS46" s="252"/>
      <c r="MMT46" s="252"/>
      <c r="MMU46" s="252"/>
      <c r="MMV46" s="252"/>
      <c r="MMW46" s="252"/>
      <c r="MMX46" s="252"/>
      <c r="MMY46" s="252"/>
      <c r="MMZ46" s="252"/>
      <c r="MNA46" s="252"/>
      <c r="MNB46" s="252"/>
      <c r="MNC46" s="252"/>
      <c r="MND46" s="252"/>
      <c r="MNE46" s="252"/>
      <c r="MNF46" s="252"/>
      <c r="MNG46" s="252"/>
      <c r="MNH46" s="252"/>
      <c r="MNI46" s="252"/>
      <c r="MNJ46" s="252"/>
      <c r="MNK46" s="252"/>
      <c r="MNL46" s="252"/>
      <c r="MNM46" s="252"/>
      <c r="MNN46" s="252"/>
      <c r="MNO46" s="252"/>
      <c r="MNP46" s="252"/>
      <c r="MNQ46" s="252"/>
      <c r="MNR46" s="252"/>
      <c r="MNS46" s="252"/>
      <c r="MNT46" s="252"/>
      <c r="MNU46" s="252"/>
      <c r="MNV46" s="252"/>
      <c r="MNW46" s="252"/>
      <c r="MNX46" s="252"/>
      <c r="MNY46" s="252"/>
      <c r="MNZ46" s="252"/>
      <c r="MOA46" s="252"/>
      <c r="MOB46" s="252"/>
      <c r="MOC46" s="252"/>
      <c r="MOD46" s="252"/>
      <c r="MOE46" s="252"/>
      <c r="MOF46" s="252"/>
      <c r="MOG46" s="252"/>
      <c r="MOH46" s="252"/>
      <c r="MOI46" s="252"/>
      <c r="MOJ46" s="252"/>
      <c r="MOK46" s="252"/>
      <c r="MOL46" s="252"/>
      <c r="MOM46" s="252"/>
      <c r="MON46" s="252"/>
      <c r="MOO46" s="252"/>
      <c r="MOP46" s="252"/>
      <c r="MOQ46" s="252"/>
      <c r="MOR46" s="252"/>
      <c r="MOS46" s="252"/>
      <c r="MOT46" s="252"/>
      <c r="MOU46" s="252"/>
      <c r="MOV46" s="252"/>
      <c r="MOW46" s="252"/>
      <c r="MOX46" s="252"/>
      <c r="MOY46" s="252"/>
      <c r="MOZ46" s="252"/>
      <c r="MPA46" s="252"/>
      <c r="MPB46" s="252"/>
      <c r="MPC46" s="252"/>
      <c r="MPD46" s="252"/>
      <c r="MPE46" s="252"/>
      <c r="MPF46" s="252"/>
      <c r="MPG46" s="252"/>
      <c r="MPH46" s="252"/>
      <c r="MPI46" s="252"/>
      <c r="MPJ46" s="252"/>
      <c r="MPK46" s="252"/>
      <c r="MPL46" s="252"/>
      <c r="MPM46" s="252"/>
      <c r="MPN46" s="252"/>
      <c r="MPO46" s="252"/>
      <c r="MPP46" s="252"/>
      <c r="MPQ46" s="252"/>
      <c r="MPR46" s="252"/>
      <c r="MPS46" s="252"/>
      <c r="MPT46" s="252"/>
      <c r="MPU46" s="252"/>
      <c r="MPV46" s="252"/>
      <c r="MPW46" s="252"/>
      <c r="MPX46" s="252"/>
      <c r="MPY46" s="252"/>
      <c r="MPZ46" s="252"/>
      <c r="MQA46" s="252"/>
      <c r="MQB46" s="252"/>
      <c r="MQC46" s="252"/>
      <c r="MQD46" s="252"/>
      <c r="MQE46" s="252"/>
      <c r="MQF46" s="252"/>
      <c r="MQG46" s="252"/>
      <c r="MQH46" s="252"/>
      <c r="MQI46" s="252"/>
      <c r="MQJ46" s="252"/>
      <c r="MQK46" s="252"/>
      <c r="MQL46" s="252"/>
      <c r="MQM46" s="252"/>
      <c r="MQN46" s="252"/>
      <c r="MQO46" s="252"/>
      <c r="MQP46" s="252"/>
      <c r="MQQ46" s="252"/>
      <c r="MQR46" s="252"/>
      <c r="MQS46" s="252"/>
      <c r="MQT46" s="252"/>
      <c r="MQU46" s="252"/>
      <c r="MQV46" s="252"/>
      <c r="MQW46" s="252"/>
      <c r="MQX46" s="252"/>
      <c r="MQY46" s="252"/>
      <c r="MQZ46" s="252"/>
      <c r="MRA46" s="252"/>
      <c r="MRB46" s="252"/>
      <c r="MRC46" s="252"/>
      <c r="MRD46" s="252"/>
      <c r="MRE46" s="252"/>
      <c r="MRF46" s="252"/>
      <c r="MRG46" s="252"/>
      <c r="MRH46" s="252"/>
      <c r="MRI46" s="252"/>
      <c r="MRJ46" s="252"/>
      <c r="MRK46" s="252"/>
      <c r="MRL46" s="252"/>
      <c r="MRM46" s="252"/>
      <c r="MRN46" s="252"/>
      <c r="MRO46" s="252"/>
      <c r="MRP46" s="252"/>
      <c r="MRQ46" s="252"/>
      <c r="MRR46" s="252"/>
      <c r="MRS46" s="252"/>
      <c r="MRT46" s="252"/>
      <c r="MRU46" s="252"/>
      <c r="MRV46" s="252"/>
      <c r="MRW46" s="252"/>
      <c r="MRX46" s="252"/>
      <c r="MRY46" s="252"/>
      <c r="MRZ46" s="252"/>
      <c r="MSA46" s="252"/>
      <c r="MSB46" s="252"/>
      <c r="MSC46" s="252"/>
      <c r="MSD46" s="252"/>
      <c r="MSE46" s="252"/>
      <c r="MSF46" s="252"/>
      <c r="MSG46" s="252"/>
      <c r="MSH46" s="252"/>
      <c r="MSI46" s="252"/>
      <c r="MSJ46" s="252"/>
      <c r="MSK46" s="252"/>
      <c r="MSL46" s="252"/>
      <c r="MSM46" s="252"/>
      <c r="MSN46" s="252"/>
      <c r="MSO46" s="252"/>
      <c r="MSP46" s="252"/>
      <c r="MSQ46" s="252"/>
      <c r="MSR46" s="252"/>
      <c r="MSS46" s="252"/>
      <c r="MST46" s="252"/>
      <c r="MSU46" s="252"/>
      <c r="MSV46" s="252"/>
      <c r="MSW46" s="252"/>
      <c r="MSX46" s="252"/>
      <c r="MSY46" s="252"/>
      <c r="MSZ46" s="252"/>
      <c r="MTA46" s="252"/>
      <c r="MTB46" s="252"/>
      <c r="MTC46" s="252"/>
      <c r="MTD46" s="252"/>
      <c r="MTE46" s="252"/>
      <c r="MTF46" s="252"/>
      <c r="MTG46" s="252"/>
      <c r="MTH46" s="252"/>
      <c r="MTI46" s="252"/>
      <c r="MTJ46" s="252"/>
      <c r="MTK46" s="252"/>
      <c r="MTL46" s="252"/>
      <c r="MTM46" s="252"/>
      <c r="MTN46" s="252"/>
      <c r="MTO46" s="252"/>
      <c r="MTP46" s="252"/>
      <c r="MTQ46" s="252"/>
      <c r="MTR46" s="252"/>
      <c r="MTS46" s="252"/>
      <c r="MTT46" s="252"/>
      <c r="MTU46" s="252"/>
      <c r="MTV46" s="252"/>
      <c r="MTW46" s="252"/>
      <c r="MTX46" s="252"/>
      <c r="MTY46" s="252"/>
      <c r="MTZ46" s="252"/>
      <c r="MUA46" s="252"/>
      <c r="MUB46" s="252"/>
      <c r="MUC46" s="252"/>
      <c r="MUD46" s="252"/>
      <c r="MUE46" s="252"/>
      <c r="MUF46" s="252"/>
      <c r="MUG46" s="252"/>
      <c r="MUH46" s="252"/>
      <c r="MUI46" s="252"/>
      <c r="MUJ46" s="252"/>
      <c r="MUK46" s="252"/>
      <c r="MUL46" s="252"/>
      <c r="MUM46" s="252"/>
      <c r="MUN46" s="252"/>
      <c r="MUO46" s="252"/>
      <c r="MUP46" s="252"/>
      <c r="MUQ46" s="252"/>
      <c r="MUR46" s="252"/>
      <c r="MUS46" s="252"/>
      <c r="MUT46" s="252"/>
      <c r="MUU46" s="252"/>
      <c r="MUV46" s="252"/>
      <c r="MUW46" s="252"/>
      <c r="MUX46" s="252"/>
      <c r="MUY46" s="252"/>
      <c r="MUZ46" s="252"/>
      <c r="MVA46" s="252"/>
      <c r="MVB46" s="252"/>
      <c r="MVC46" s="252"/>
      <c r="MVD46" s="252"/>
      <c r="MVE46" s="252"/>
      <c r="MVF46" s="252"/>
      <c r="MVG46" s="252"/>
      <c r="MVH46" s="252"/>
      <c r="MVI46" s="252"/>
      <c r="MVJ46" s="252"/>
      <c r="MVK46" s="252"/>
      <c r="MVL46" s="252"/>
      <c r="MVM46" s="252"/>
      <c r="MVN46" s="252"/>
      <c r="MVO46" s="252"/>
      <c r="MVP46" s="252"/>
      <c r="MVQ46" s="252"/>
      <c r="MVR46" s="252"/>
      <c r="MVS46" s="252"/>
      <c r="MVT46" s="252"/>
      <c r="MVU46" s="252"/>
      <c r="MVV46" s="252"/>
      <c r="MVW46" s="252"/>
      <c r="MVX46" s="252"/>
      <c r="MVY46" s="252"/>
      <c r="MVZ46" s="252"/>
      <c r="MWA46" s="252"/>
      <c r="MWB46" s="252"/>
      <c r="MWC46" s="252"/>
      <c r="MWD46" s="252"/>
      <c r="MWE46" s="252"/>
      <c r="MWF46" s="252"/>
      <c r="MWG46" s="252"/>
      <c r="MWH46" s="252"/>
      <c r="MWI46" s="252"/>
      <c r="MWJ46" s="252"/>
      <c r="MWK46" s="252"/>
      <c r="MWL46" s="252"/>
      <c r="MWM46" s="252"/>
      <c r="MWN46" s="252"/>
      <c r="MWO46" s="252"/>
      <c r="MWP46" s="252"/>
      <c r="MWQ46" s="252"/>
      <c r="MWR46" s="252"/>
      <c r="MWS46" s="252"/>
      <c r="MWT46" s="252"/>
      <c r="MWU46" s="252"/>
      <c r="MWV46" s="252"/>
      <c r="MWW46" s="252"/>
      <c r="MWX46" s="252"/>
      <c r="MWY46" s="252"/>
      <c r="MWZ46" s="252"/>
      <c r="MXA46" s="252"/>
      <c r="MXB46" s="252"/>
      <c r="MXC46" s="252"/>
      <c r="MXD46" s="252"/>
      <c r="MXE46" s="252"/>
      <c r="MXF46" s="252"/>
      <c r="MXG46" s="252"/>
      <c r="MXH46" s="252"/>
      <c r="MXI46" s="252"/>
      <c r="MXJ46" s="252"/>
      <c r="MXK46" s="252"/>
      <c r="MXL46" s="252"/>
      <c r="MXM46" s="252"/>
      <c r="MXN46" s="252"/>
      <c r="MXO46" s="252"/>
      <c r="MXP46" s="252"/>
      <c r="MXQ46" s="252"/>
      <c r="MXR46" s="252"/>
      <c r="MXS46" s="252"/>
      <c r="MXT46" s="252"/>
      <c r="MXU46" s="252"/>
      <c r="MXV46" s="252"/>
      <c r="MXW46" s="252"/>
      <c r="MXX46" s="252"/>
      <c r="MXY46" s="252"/>
      <c r="MXZ46" s="252"/>
      <c r="MYA46" s="252"/>
      <c r="MYB46" s="252"/>
      <c r="MYC46" s="252"/>
      <c r="MYD46" s="252"/>
      <c r="MYE46" s="252"/>
      <c r="MYF46" s="252"/>
      <c r="MYG46" s="252"/>
      <c r="MYH46" s="252"/>
      <c r="MYI46" s="252"/>
      <c r="MYJ46" s="252"/>
      <c r="MYK46" s="252"/>
      <c r="MYL46" s="252"/>
      <c r="MYM46" s="252"/>
      <c r="MYN46" s="252"/>
      <c r="MYO46" s="252"/>
      <c r="MYP46" s="252"/>
      <c r="MYQ46" s="252"/>
      <c r="MYR46" s="252"/>
      <c r="MYS46" s="252"/>
      <c r="MYT46" s="252"/>
      <c r="MYU46" s="252"/>
      <c r="MYV46" s="252"/>
      <c r="MYW46" s="252"/>
      <c r="MYX46" s="252"/>
      <c r="MYY46" s="252"/>
      <c r="MYZ46" s="252"/>
      <c r="MZA46" s="252"/>
      <c r="MZB46" s="252"/>
      <c r="MZC46" s="252"/>
      <c r="MZD46" s="252"/>
      <c r="MZE46" s="252"/>
      <c r="MZF46" s="252"/>
      <c r="MZG46" s="252"/>
      <c r="MZH46" s="252"/>
      <c r="MZI46" s="252"/>
      <c r="MZJ46" s="252"/>
      <c r="MZK46" s="252"/>
      <c r="MZL46" s="252"/>
      <c r="MZM46" s="252"/>
      <c r="MZN46" s="252"/>
      <c r="MZO46" s="252"/>
      <c r="MZP46" s="252"/>
      <c r="MZQ46" s="252"/>
      <c r="MZR46" s="252"/>
      <c r="MZS46" s="252"/>
      <c r="MZT46" s="252"/>
      <c r="MZU46" s="252"/>
      <c r="MZV46" s="252"/>
      <c r="MZW46" s="252"/>
      <c r="MZX46" s="252"/>
      <c r="MZY46" s="252"/>
      <c r="MZZ46" s="252"/>
      <c r="NAA46" s="252"/>
      <c r="NAB46" s="252"/>
      <c r="NAC46" s="252"/>
      <c r="NAD46" s="252"/>
      <c r="NAE46" s="252"/>
      <c r="NAF46" s="252"/>
      <c r="NAG46" s="252"/>
      <c r="NAH46" s="252"/>
      <c r="NAI46" s="252"/>
      <c r="NAJ46" s="252"/>
      <c r="NAK46" s="252"/>
      <c r="NAL46" s="252"/>
      <c r="NAM46" s="252"/>
      <c r="NAN46" s="252"/>
      <c r="NAO46" s="252"/>
      <c r="NAP46" s="252"/>
      <c r="NAQ46" s="252"/>
      <c r="NAR46" s="252"/>
      <c r="NAS46" s="252"/>
      <c r="NAT46" s="252"/>
      <c r="NAU46" s="252"/>
      <c r="NAV46" s="252"/>
      <c r="NAW46" s="252"/>
      <c r="NAX46" s="252"/>
      <c r="NAY46" s="252"/>
      <c r="NAZ46" s="252"/>
      <c r="NBA46" s="252"/>
      <c r="NBB46" s="252"/>
      <c r="NBC46" s="252"/>
      <c r="NBD46" s="252"/>
      <c r="NBE46" s="252"/>
      <c r="NBF46" s="252"/>
      <c r="NBG46" s="252"/>
      <c r="NBH46" s="252"/>
      <c r="NBI46" s="252"/>
      <c r="NBJ46" s="252"/>
      <c r="NBK46" s="252"/>
      <c r="NBL46" s="252"/>
      <c r="NBM46" s="252"/>
      <c r="NBN46" s="252"/>
      <c r="NBO46" s="252"/>
      <c r="NBP46" s="252"/>
      <c r="NBQ46" s="252"/>
      <c r="NBR46" s="252"/>
      <c r="NBS46" s="252"/>
      <c r="NBT46" s="252"/>
      <c r="NBU46" s="252"/>
      <c r="NBV46" s="252"/>
      <c r="NBW46" s="252"/>
      <c r="NBX46" s="252"/>
      <c r="NBY46" s="252"/>
      <c r="NBZ46" s="252"/>
      <c r="NCA46" s="252"/>
      <c r="NCB46" s="252"/>
      <c r="NCC46" s="252"/>
      <c r="NCD46" s="252"/>
      <c r="NCE46" s="252"/>
      <c r="NCF46" s="252"/>
      <c r="NCG46" s="252"/>
      <c r="NCH46" s="252"/>
      <c r="NCI46" s="252"/>
      <c r="NCJ46" s="252"/>
      <c r="NCK46" s="252"/>
      <c r="NCL46" s="252"/>
      <c r="NCM46" s="252"/>
      <c r="NCN46" s="252"/>
      <c r="NCO46" s="252"/>
      <c r="NCP46" s="252"/>
      <c r="NCQ46" s="252"/>
      <c r="NCR46" s="252"/>
      <c r="NCS46" s="252"/>
      <c r="NCT46" s="252"/>
      <c r="NCU46" s="252"/>
      <c r="NCV46" s="252"/>
      <c r="NCW46" s="252"/>
      <c r="NCX46" s="252"/>
      <c r="NCY46" s="252"/>
      <c r="NCZ46" s="252"/>
      <c r="NDA46" s="252"/>
      <c r="NDB46" s="252"/>
      <c r="NDC46" s="252"/>
      <c r="NDD46" s="252"/>
      <c r="NDE46" s="252"/>
      <c r="NDF46" s="252"/>
      <c r="NDG46" s="252"/>
      <c r="NDH46" s="252"/>
      <c r="NDI46" s="252"/>
      <c r="NDJ46" s="252"/>
      <c r="NDK46" s="252"/>
      <c r="NDL46" s="252"/>
      <c r="NDM46" s="252"/>
      <c r="NDN46" s="252"/>
      <c r="NDO46" s="252"/>
      <c r="NDP46" s="252"/>
      <c r="NDQ46" s="252"/>
      <c r="NDR46" s="252"/>
      <c r="NDS46" s="252"/>
      <c r="NDT46" s="252"/>
      <c r="NDU46" s="252"/>
      <c r="NDV46" s="252"/>
      <c r="NDW46" s="252"/>
      <c r="NDX46" s="252"/>
      <c r="NDY46" s="252"/>
      <c r="NDZ46" s="252"/>
      <c r="NEA46" s="252"/>
      <c r="NEB46" s="252"/>
      <c r="NEC46" s="252"/>
      <c r="NED46" s="252"/>
      <c r="NEE46" s="252"/>
      <c r="NEF46" s="252"/>
      <c r="NEG46" s="252"/>
      <c r="NEH46" s="252"/>
      <c r="NEI46" s="252"/>
      <c r="NEJ46" s="252"/>
      <c r="NEK46" s="252"/>
      <c r="NEL46" s="252"/>
      <c r="NEM46" s="252"/>
      <c r="NEN46" s="252"/>
      <c r="NEO46" s="252"/>
      <c r="NEP46" s="252"/>
      <c r="NEQ46" s="252"/>
      <c r="NER46" s="252"/>
      <c r="NES46" s="252"/>
      <c r="NET46" s="252"/>
      <c r="NEU46" s="252"/>
      <c r="NEV46" s="252"/>
      <c r="NEW46" s="252"/>
      <c r="NEX46" s="252"/>
      <c r="NEY46" s="252"/>
      <c r="NEZ46" s="252"/>
      <c r="NFA46" s="252"/>
      <c r="NFB46" s="252"/>
      <c r="NFC46" s="252"/>
      <c r="NFD46" s="252"/>
      <c r="NFE46" s="252"/>
      <c r="NFF46" s="252"/>
      <c r="NFG46" s="252"/>
      <c r="NFH46" s="252"/>
      <c r="NFI46" s="252"/>
      <c r="NFJ46" s="252"/>
      <c r="NFK46" s="252"/>
      <c r="NFL46" s="252"/>
      <c r="NFM46" s="252"/>
      <c r="NFN46" s="252"/>
      <c r="NFO46" s="252"/>
      <c r="NFP46" s="252"/>
      <c r="NFQ46" s="252"/>
      <c r="NFR46" s="252"/>
      <c r="NFS46" s="252"/>
      <c r="NFT46" s="252"/>
      <c r="NFU46" s="252"/>
      <c r="NFV46" s="252"/>
      <c r="NFW46" s="252"/>
      <c r="NFX46" s="252"/>
      <c r="NFY46" s="252"/>
      <c r="NFZ46" s="252"/>
      <c r="NGA46" s="252"/>
      <c r="NGB46" s="252"/>
      <c r="NGC46" s="252"/>
      <c r="NGD46" s="252"/>
      <c r="NGE46" s="252"/>
      <c r="NGF46" s="252"/>
      <c r="NGG46" s="252"/>
      <c r="NGH46" s="252"/>
      <c r="NGI46" s="252"/>
      <c r="NGJ46" s="252"/>
      <c r="NGK46" s="252"/>
      <c r="NGL46" s="252"/>
      <c r="NGM46" s="252"/>
      <c r="NGN46" s="252"/>
      <c r="NGO46" s="252"/>
      <c r="NGP46" s="252"/>
      <c r="NGQ46" s="252"/>
      <c r="NGR46" s="252"/>
      <c r="NGS46" s="252"/>
      <c r="NGT46" s="252"/>
      <c r="NGU46" s="252"/>
      <c r="NGV46" s="252"/>
      <c r="NGW46" s="252"/>
      <c r="NGX46" s="252"/>
      <c r="NGY46" s="252"/>
      <c r="NGZ46" s="252"/>
      <c r="NHA46" s="252"/>
      <c r="NHB46" s="252"/>
      <c r="NHC46" s="252"/>
      <c r="NHD46" s="252"/>
      <c r="NHE46" s="252"/>
      <c r="NHF46" s="252"/>
      <c r="NHG46" s="252"/>
      <c r="NHH46" s="252"/>
      <c r="NHI46" s="252"/>
      <c r="NHJ46" s="252"/>
      <c r="NHK46" s="252"/>
      <c r="NHL46" s="252"/>
      <c r="NHM46" s="252"/>
      <c r="NHN46" s="252"/>
      <c r="NHO46" s="252"/>
      <c r="NHP46" s="252"/>
      <c r="NHQ46" s="252"/>
      <c r="NHR46" s="252"/>
      <c r="NHS46" s="252"/>
      <c r="NHT46" s="252"/>
      <c r="NHU46" s="252"/>
      <c r="NHV46" s="252"/>
      <c r="NHW46" s="252"/>
      <c r="NHX46" s="252"/>
      <c r="NHY46" s="252"/>
      <c r="NHZ46" s="252"/>
      <c r="NIA46" s="252"/>
      <c r="NIB46" s="252"/>
      <c r="NIC46" s="252"/>
      <c r="NID46" s="252"/>
      <c r="NIE46" s="252"/>
      <c r="NIF46" s="252"/>
      <c r="NIG46" s="252"/>
      <c r="NIH46" s="252"/>
      <c r="NII46" s="252"/>
      <c r="NIJ46" s="252"/>
      <c r="NIK46" s="252"/>
      <c r="NIL46" s="252"/>
      <c r="NIM46" s="252"/>
      <c r="NIN46" s="252"/>
      <c r="NIO46" s="252"/>
      <c r="NIP46" s="252"/>
      <c r="NIQ46" s="252"/>
      <c r="NIR46" s="252"/>
      <c r="NIS46" s="252"/>
      <c r="NIT46" s="252"/>
      <c r="NIU46" s="252"/>
      <c r="NIV46" s="252"/>
      <c r="NIW46" s="252"/>
      <c r="NIX46" s="252"/>
      <c r="NIY46" s="252"/>
      <c r="NIZ46" s="252"/>
      <c r="NJA46" s="252"/>
      <c r="NJB46" s="252"/>
      <c r="NJC46" s="252"/>
      <c r="NJD46" s="252"/>
      <c r="NJE46" s="252"/>
      <c r="NJF46" s="252"/>
      <c r="NJG46" s="252"/>
      <c r="NJH46" s="252"/>
      <c r="NJI46" s="252"/>
      <c r="NJJ46" s="252"/>
      <c r="NJK46" s="252"/>
      <c r="NJL46" s="252"/>
      <c r="NJM46" s="252"/>
      <c r="NJN46" s="252"/>
      <c r="NJO46" s="252"/>
      <c r="NJP46" s="252"/>
      <c r="NJQ46" s="252"/>
      <c r="NJR46" s="252"/>
      <c r="NJS46" s="252"/>
      <c r="NJT46" s="252"/>
      <c r="NJU46" s="252"/>
      <c r="NJV46" s="252"/>
      <c r="NJW46" s="252"/>
      <c r="NJX46" s="252"/>
      <c r="NJY46" s="252"/>
      <c r="NJZ46" s="252"/>
      <c r="NKA46" s="252"/>
      <c r="NKB46" s="252"/>
      <c r="NKC46" s="252"/>
      <c r="NKD46" s="252"/>
      <c r="NKE46" s="252"/>
      <c r="NKF46" s="252"/>
      <c r="NKG46" s="252"/>
      <c r="NKH46" s="252"/>
      <c r="NKI46" s="252"/>
      <c r="NKJ46" s="252"/>
      <c r="NKK46" s="252"/>
      <c r="NKL46" s="252"/>
      <c r="NKM46" s="252"/>
      <c r="NKN46" s="252"/>
      <c r="NKO46" s="252"/>
      <c r="NKP46" s="252"/>
      <c r="NKQ46" s="252"/>
      <c r="NKR46" s="252"/>
      <c r="NKS46" s="252"/>
      <c r="NKT46" s="252"/>
      <c r="NKU46" s="252"/>
      <c r="NKV46" s="252"/>
      <c r="NKW46" s="252"/>
      <c r="NKX46" s="252"/>
      <c r="NKY46" s="252"/>
      <c r="NKZ46" s="252"/>
      <c r="NLA46" s="252"/>
      <c r="NLB46" s="252"/>
      <c r="NLC46" s="252"/>
      <c r="NLD46" s="252"/>
      <c r="NLE46" s="252"/>
      <c r="NLF46" s="252"/>
      <c r="NLG46" s="252"/>
      <c r="NLH46" s="252"/>
      <c r="NLI46" s="252"/>
      <c r="NLJ46" s="252"/>
      <c r="NLK46" s="252"/>
      <c r="NLL46" s="252"/>
      <c r="NLM46" s="252"/>
      <c r="NLN46" s="252"/>
      <c r="NLO46" s="252"/>
      <c r="NLP46" s="252"/>
      <c r="NLQ46" s="252"/>
      <c r="NLR46" s="252"/>
      <c r="NLS46" s="252"/>
      <c r="NLT46" s="252"/>
      <c r="NLU46" s="252"/>
      <c r="NLV46" s="252"/>
      <c r="NLW46" s="252"/>
      <c r="NLX46" s="252"/>
      <c r="NLY46" s="252"/>
      <c r="NLZ46" s="252"/>
      <c r="NMA46" s="252"/>
      <c r="NMB46" s="252"/>
      <c r="NMC46" s="252"/>
      <c r="NMD46" s="252"/>
      <c r="NME46" s="252"/>
      <c r="NMF46" s="252"/>
      <c r="NMG46" s="252"/>
      <c r="NMH46" s="252"/>
      <c r="NMI46" s="252"/>
      <c r="NMJ46" s="252"/>
      <c r="NMK46" s="252"/>
      <c r="NML46" s="252"/>
      <c r="NMM46" s="252"/>
      <c r="NMN46" s="252"/>
      <c r="NMO46" s="252"/>
      <c r="NMP46" s="252"/>
      <c r="NMQ46" s="252"/>
      <c r="NMR46" s="252"/>
      <c r="NMS46" s="252"/>
      <c r="NMT46" s="252"/>
      <c r="NMU46" s="252"/>
      <c r="NMV46" s="252"/>
      <c r="NMW46" s="252"/>
      <c r="NMX46" s="252"/>
      <c r="NMY46" s="252"/>
      <c r="NMZ46" s="252"/>
      <c r="NNA46" s="252"/>
      <c r="NNB46" s="252"/>
      <c r="NNC46" s="252"/>
      <c r="NND46" s="252"/>
      <c r="NNE46" s="252"/>
      <c r="NNF46" s="252"/>
      <c r="NNG46" s="252"/>
      <c r="NNH46" s="252"/>
      <c r="NNI46" s="252"/>
      <c r="NNJ46" s="252"/>
      <c r="NNK46" s="252"/>
      <c r="NNL46" s="252"/>
      <c r="NNM46" s="252"/>
      <c r="NNN46" s="252"/>
      <c r="NNO46" s="252"/>
      <c r="NNP46" s="252"/>
      <c r="NNQ46" s="252"/>
      <c r="NNR46" s="252"/>
      <c r="NNS46" s="252"/>
      <c r="NNT46" s="252"/>
      <c r="NNU46" s="252"/>
      <c r="NNV46" s="252"/>
      <c r="NNW46" s="252"/>
      <c r="NNX46" s="252"/>
      <c r="NNY46" s="252"/>
      <c r="NNZ46" s="252"/>
      <c r="NOA46" s="252"/>
      <c r="NOB46" s="252"/>
      <c r="NOC46" s="252"/>
      <c r="NOD46" s="252"/>
      <c r="NOE46" s="252"/>
      <c r="NOF46" s="252"/>
      <c r="NOG46" s="252"/>
      <c r="NOH46" s="252"/>
      <c r="NOI46" s="252"/>
      <c r="NOJ46" s="252"/>
      <c r="NOK46" s="252"/>
      <c r="NOL46" s="252"/>
      <c r="NOM46" s="252"/>
      <c r="NON46" s="252"/>
      <c r="NOO46" s="252"/>
      <c r="NOP46" s="252"/>
      <c r="NOQ46" s="252"/>
      <c r="NOR46" s="252"/>
      <c r="NOS46" s="252"/>
      <c r="NOT46" s="252"/>
      <c r="NOU46" s="252"/>
      <c r="NOV46" s="252"/>
      <c r="NOW46" s="252"/>
      <c r="NOX46" s="252"/>
      <c r="NOY46" s="252"/>
      <c r="NOZ46" s="252"/>
      <c r="NPA46" s="252"/>
      <c r="NPB46" s="252"/>
      <c r="NPC46" s="252"/>
      <c r="NPD46" s="252"/>
      <c r="NPE46" s="252"/>
      <c r="NPF46" s="252"/>
      <c r="NPG46" s="252"/>
      <c r="NPH46" s="252"/>
      <c r="NPI46" s="252"/>
      <c r="NPJ46" s="252"/>
      <c r="NPK46" s="252"/>
      <c r="NPL46" s="252"/>
      <c r="NPM46" s="252"/>
      <c r="NPN46" s="252"/>
      <c r="NPO46" s="252"/>
      <c r="NPP46" s="252"/>
      <c r="NPQ46" s="252"/>
      <c r="NPR46" s="252"/>
      <c r="NPS46" s="252"/>
      <c r="NPT46" s="252"/>
      <c r="NPU46" s="252"/>
      <c r="NPV46" s="252"/>
      <c r="NPW46" s="252"/>
      <c r="NPX46" s="252"/>
      <c r="NPY46" s="252"/>
      <c r="NPZ46" s="252"/>
      <c r="NQA46" s="252"/>
      <c r="NQB46" s="252"/>
      <c r="NQC46" s="252"/>
      <c r="NQD46" s="252"/>
      <c r="NQE46" s="252"/>
      <c r="NQF46" s="252"/>
      <c r="NQG46" s="252"/>
      <c r="NQH46" s="252"/>
      <c r="NQI46" s="252"/>
      <c r="NQJ46" s="252"/>
      <c r="NQK46" s="252"/>
      <c r="NQL46" s="252"/>
      <c r="NQM46" s="252"/>
      <c r="NQN46" s="252"/>
      <c r="NQO46" s="252"/>
      <c r="NQP46" s="252"/>
      <c r="NQQ46" s="252"/>
      <c r="NQR46" s="252"/>
      <c r="NQS46" s="252"/>
      <c r="NQT46" s="252"/>
      <c r="NQU46" s="252"/>
      <c r="NQV46" s="252"/>
      <c r="NQW46" s="252"/>
      <c r="NQX46" s="252"/>
      <c r="NQY46" s="252"/>
      <c r="NQZ46" s="252"/>
      <c r="NRA46" s="252"/>
      <c r="NRB46" s="252"/>
      <c r="NRC46" s="252"/>
      <c r="NRD46" s="252"/>
      <c r="NRE46" s="252"/>
      <c r="NRF46" s="252"/>
      <c r="NRG46" s="252"/>
      <c r="NRH46" s="252"/>
      <c r="NRI46" s="252"/>
      <c r="NRJ46" s="252"/>
      <c r="NRK46" s="252"/>
      <c r="NRL46" s="252"/>
      <c r="NRM46" s="252"/>
      <c r="NRN46" s="252"/>
      <c r="NRO46" s="252"/>
      <c r="NRP46" s="252"/>
      <c r="NRQ46" s="252"/>
      <c r="NRR46" s="252"/>
      <c r="NRS46" s="252"/>
      <c r="NRT46" s="252"/>
      <c r="NRU46" s="252"/>
      <c r="NRV46" s="252"/>
      <c r="NRW46" s="252"/>
      <c r="NRX46" s="252"/>
      <c r="NRY46" s="252"/>
      <c r="NRZ46" s="252"/>
      <c r="NSA46" s="252"/>
      <c r="NSB46" s="252"/>
      <c r="NSC46" s="252"/>
      <c r="NSD46" s="252"/>
      <c r="NSE46" s="252"/>
      <c r="NSF46" s="252"/>
      <c r="NSG46" s="252"/>
      <c r="NSH46" s="252"/>
      <c r="NSI46" s="252"/>
      <c r="NSJ46" s="252"/>
      <c r="NSK46" s="252"/>
      <c r="NSL46" s="252"/>
      <c r="NSM46" s="252"/>
      <c r="NSN46" s="252"/>
      <c r="NSO46" s="252"/>
      <c r="NSP46" s="252"/>
      <c r="NSQ46" s="252"/>
      <c r="NSR46" s="252"/>
      <c r="NSS46" s="252"/>
      <c r="NST46" s="252"/>
      <c r="NSU46" s="252"/>
      <c r="NSV46" s="252"/>
      <c r="NSW46" s="252"/>
      <c r="NSX46" s="252"/>
      <c r="NSY46" s="252"/>
      <c r="NSZ46" s="252"/>
      <c r="NTA46" s="252"/>
      <c r="NTB46" s="252"/>
      <c r="NTC46" s="252"/>
      <c r="NTD46" s="252"/>
      <c r="NTE46" s="252"/>
      <c r="NTF46" s="252"/>
      <c r="NTG46" s="252"/>
      <c r="NTH46" s="252"/>
      <c r="NTI46" s="252"/>
      <c r="NTJ46" s="252"/>
      <c r="NTK46" s="252"/>
      <c r="NTL46" s="252"/>
      <c r="NTM46" s="252"/>
      <c r="NTN46" s="252"/>
      <c r="NTO46" s="252"/>
      <c r="NTP46" s="252"/>
      <c r="NTQ46" s="252"/>
      <c r="NTR46" s="252"/>
      <c r="NTS46" s="252"/>
      <c r="NTT46" s="252"/>
      <c r="NTU46" s="252"/>
      <c r="NTV46" s="252"/>
      <c r="NTW46" s="252"/>
      <c r="NTX46" s="252"/>
      <c r="NTY46" s="252"/>
      <c r="NTZ46" s="252"/>
      <c r="NUA46" s="252"/>
      <c r="NUB46" s="252"/>
      <c r="NUC46" s="252"/>
      <c r="NUD46" s="252"/>
      <c r="NUE46" s="252"/>
      <c r="NUF46" s="252"/>
      <c r="NUG46" s="252"/>
      <c r="NUH46" s="252"/>
      <c r="NUI46" s="252"/>
      <c r="NUJ46" s="252"/>
      <c r="NUK46" s="252"/>
      <c r="NUL46" s="252"/>
      <c r="NUM46" s="252"/>
      <c r="NUN46" s="252"/>
      <c r="NUO46" s="252"/>
      <c r="NUP46" s="252"/>
      <c r="NUQ46" s="252"/>
      <c r="NUR46" s="252"/>
      <c r="NUS46" s="252"/>
      <c r="NUT46" s="252"/>
      <c r="NUU46" s="252"/>
      <c r="NUV46" s="252"/>
      <c r="NUW46" s="252"/>
      <c r="NUX46" s="252"/>
      <c r="NUY46" s="252"/>
      <c r="NUZ46" s="252"/>
      <c r="NVA46" s="252"/>
      <c r="NVB46" s="252"/>
      <c r="NVC46" s="252"/>
      <c r="NVD46" s="252"/>
      <c r="NVE46" s="252"/>
      <c r="NVF46" s="252"/>
      <c r="NVG46" s="252"/>
      <c r="NVH46" s="252"/>
      <c r="NVI46" s="252"/>
      <c r="NVJ46" s="252"/>
      <c r="NVK46" s="252"/>
      <c r="NVL46" s="252"/>
      <c r="NVM46" s="252"/>
      <c r="NVN46" s="252"/>
      <c r="NVO46" s="252"/>
      <c r="NVP46" s="252"/>
      <c r="NVQ46" s="252"/>
      <c r="NVR46" s="252"/>
      <c r="NVS46" s="252"/>
      <c r="NVT46" s="252"/>
      <c r="NVU46" s="252"/>
      <c r="NVV46" s="252"/>
      <c r="NVW46" s="252"/>
      <c r="NVX46" s="252"/>
      <c r="NVY46" s="252"/>
      <c r="NVZ46" s="252"/>
      <c r="NWA46" s="252"/>
      <c r="NWB46" s="252"/>
      <c r="NWC46" s="252"/>
      <c r="NWD46" s="252"/>
      <c r="NWE46" s="252"/>
      <c r="NWF46" s="252"/>
      <c r="NWG46" s="252"/>
      <c r="NWH46" s="252"/>
      <c r="NWI46" s="252"/>
      <c r="NWJ46" s="252"/>
      <c r="NWK46" s="252"/>
      <c r="NWL46" s="252"/>
      <c r="NWM46" s="252"/>
      <c r="NWN46" s="252"/>
      <c r="NWO46" s="252"/>
      <c r="NWP46" s="252"/>
      <c r="NWQ46" s="252"/>
      <c r="NWR46" s="252"/>
      <c r="NWS46" s="252"/>
      <c r="NWT46" s="252"/>
      <c r="NWU46" s="252"/>
      <c r="NWV46" s="252"/>
      <c r="NWW46" s="252"/>
      <c r="NWX46" s="252"/>
      <c r="NWY46" s="252"/>
      <c r="NWZ46" s="252"/>
      <c r="NXA46" s="252"/>
      <c r="NXB46" s="252"/>
      <c r="NXC46" s="252"/>
      <c r="NXD46" s="252"/>
      <c r="NXE46" s="252"/>
      <c r="NXF46" s="252"/>
      <c r="NXG46" s="252"/>
      <c r="NXH46" s="252"/>
      <c r="NXI46" s="252"/>
      <c r="NXJ46" s="252"/>
      <c r="NXK46" s="252"/>
      <c r="NXL46" s="252"/>
      <c r="NXM46" s="252"/>
      <c r="NXN46" s="252"/>
      <c r="NXO46" s="252"/>
      <c r="NXP46" s="252"/>
      <c r="NXQ46" s="252"/>
      <c r="NXR46" s="252"/>
      <c r="NXS46" s="252"/>
      <c r="NXT46" s="252"/>
      <c r="NXU46" s="252"/>
      <c r="NXV46" s="252"/>
      <c r="NXW46" s="252"/>
      <c r="NXX46" s="252"/>
      <c r="NXY46" s="252"/>
      <c r="NXZ46" s="252"/>
      <c r="NYA46" s="252"/>
      <c r="NYB46" s="252"/>
      <c r="NYC46" s="252"/>
      <c r="NYD46" s="252"/>
      <c r="NYE46" s="252"/>
      <c r="NYF46" s="252"/>
      <c r="NYG46" s="252"/>
      <c r="NYH46" s="252"/>
      <c r="NYI46" s="252"/>
      <c r="NYJ46" s="252"/>
      <c r="NYK46" s="252"/>
      <c r="NYL46" s="252"/>
      <c r="NYM46" s="252"/>
      <c r="NYN46" s="252"/>
      <c r="NYO46" s="252"/>
      <c r="NYP46" s="252"/>
      <c r="NYQ46" s="252"/>
      <c r="NYR46" s="252"/>
      <c r="NYS46" s="252"/>
      <c r="NYT46" s="252"/>
      <c r="NYU46" s="252"/>
      <c r="NYV46" s="252"/>
      <c r="NYW46" s="252"/>
      <c r="NYX46" s="252"/>
      <c r="NYY46" s="252"/>
      <c r="NYZ46" s="252"/>
      <c r="NZA46" s="252"/>
      <c r="NZB46" s="252"/>
      <c r="NZC46" s="252"/>
      <c r="NZD46" s="252"/>
      <c r="NZE46" s="252"/>
      <c r="NZF46" s="252"/>
      <c r="NZG46" s="252"/>
      <c r="NZH46" s="252"/>
      <c r="NZI46" s="252"/>
      <c r="NZJ46" s="252"/>
      <c r="NZK46" s="252"/>
      <c r="NZL46" s="252"/>
      <c r="NZM46" s="252"/>
      <c r="NZN46" s="252"/>
      <c r="NZO46" s="252"/>
      <c r="NZP46" s="252"/>
      <c r="NZQ46" s="252"/>
      <c r="NZR46" s="252"/>
      <c r="NZS46" s="252"/>
      <c r="NZT46" s="252"/>
      <c r="NZU46" s="252"/>
      <c r="NZV46" s="252"/>
      <c r="NZW46" s="252"/>
      <c r="NZX46" s="252"/>
      <c r="NZY46" s="252"/>
      <c r="NZZ46" s="252"/>
      <c r="OAA46" s="252"/>
      <c r="OAB46" s="252"/>
      <c r="OAC46" s="252"/>
      <c r="OAD46" s="252"/>
      <c r="OAE46" s="252"/>
      <c r="OAF46" s="252"/>
      <c r="OAG46" s="252"/>
      <c r="OAH46" s="252"/>
      <c r="OAI46" s="252"/>
      <c r="OAJ46" s="252"/>
      <c r="OAK46" s="252"/>
      <c r="OAL46" s="252"/>
      <c r="OAM46" s="252"/>
      <c r="OAN46" s="252"/>
      <c r="OAO46" s="252"/>
      <c r="OAP46" s="252"/>
      <c r="OAQ46" s="252"/>
      <c r="OAR46" s="252"/>
      <c r="OAS46" s="252"/>
      <c r="OAT46" s="252"/>
      <c r="OAU46" s="252"/>
      <c r="OAV46" s="252"/>
      <c r="OAW46" s="252"/>
      <c r="OAX46" s="252"/>
      <c r="OAY46" s="252"/>
      <c r="OAZ46" s="252"/>
      <c r="OBA46" s="252"/>
      <c r="OBB46" s="252"/>
      <c r="OBC46" s="252"/>
      <c r="OBD46" s="252"/>
      <c r="OBE46" s="252"/>
      <c r="OBF46" s="252"/>
      <c r="OBG46" s="252"/>
      <c r="OBH46" s="252"/>
      <c r="OBI46" s="252"/>
      <c r="OBJ46" s="252"/>
      <c r="OBK46" s="252"/>
      <c r="OBL46" s="252"/>
      <c r="OBM46" s="252"/>
      <c r="OBN46" s="252"/>
      <c r="OBO46" s="252"/>
      <c r="OBP46" s="252"/>
      <c r="OBQ46" s="252"/>
      <c r="OBR46" s="252"/>
      <c r="OBS46" s="252"/>
      <c r="OBT46" s="252"/>
      <c r="OBU46" s="252"/>
      <c r="OBV46" s="252"/>
      <c r="OBW46" s="252"/>
      <c r="OBX46" s="252"/>
      <c r="OBY46" s="252"/>
      <c r="OBZ46" s="252"/>
      <c r="OCA46" s="252"/>
      <c r="OCB46" s="252"/>
      <c r="OCC46" s="252"/>
      <c r="OCD46" s="252"/>
      <c r="OCE46" s="252"/>
      <c r="OCF46" s="252"/>
      <c r="OCG46" s="252"/>
      <c r="OCH46" s="252"/>
      <c r="OCI46" s="252"/>
      <c r="OCJ46" s="252"/>
      <c r="OCK46" s="252"/>
      <c r="OCL46" s="252"/>
      <c r="OCM46" s="252"/>
      <c r="OCN46" s="252"/>
      <c r="OCO46" s="252"/>
      <c r="OCP46" s="252"/>
      <c r="OCQ46" s="252"/>
      <c r="OCR46" s="252"/>
      <c r="OCS46" s="252"/>
      <c r="OCT46" s="252"/>
      <c r="OCU46" s="252"/>
      <c r="OCV46" s="252"/>
      <c r="OCW46" s="252"/>
      <c r="OCX46" s="252"/>
      <c r="OCY46" s="252"/>
      <c r="OCZ46" s="252"/>
      <c r="ODA46" s="252"/>
      <c r="ODB46" s="252"/>
      <c r="ODC46" s="252"/>
      <c r="ODD46" s="252"/>
      <c r="ODE46" s="252"/>
      <c r="ODF46" s="252"/>
      <c r="ODG46" s="252"/>
      <c r="ODH46" s="252"/>
      <c r="ODI46" s="252"/>
      <c r="ODJ46" s="252"/>
      <c r="ODK46" s="252"/>
      <c r="ODL46" s="252"/>
      <c r="ODM46" s="252"/>
      <c r="ODN46" s="252"/>
      <c r="ODO46" s="252"/>
      <c r="ODP46" s="252"/>
      <c r="ODQ46" s="252"/>
      <c r="ODR46" s="252"/>
      <c r="ODS46" s="252"/>
      <c r="ODT46" s="252"/>
      <c r="ODU46" s="252"/>
      <c r="ODV46" s="252"/>
      <c r="ODW46" s="252"/>
      <c r="ODX46" s="252"/>
      <c r="ODY46" s="252"/>
      <c r="ODZ46" s="252"/>
      <c r="OEA46" s="252"/>
      <c r="OEB46" s="252"/>
      <c r="OEC46" s="252"/>
      <c r="OED46" s="252"/>
      <c r="OEE46" s="252"/>
      <c r="OEF46" s="252"/>
      <c r="OEG46" s="252"/>
      <c r="OEH46" s="252"/>
      <c r="OEI46" s="252"/>
      <c r="OEJ46" s="252"/>
      <c r="OEK46" s="252"/>
      <c r="OEL46" s="252"/>
      <c r="OEM46" s="252"/>
      <c r="OEN46" s="252"/>
      <c r="OEO46" s="252"/>
      <c r="OEP46" s="252"/>
      <c r="OEQ46" s="252"/>
      <c r="OER46" s="252"/>
      <c r="OES46" s="252"/>
      <c r="OET46" s="252"/>
      <c r="OEU46" s="252"/>
      <c r="OEV46" s="252"/>
      <c r="OEW46" s="252"/>
      <c r="OEX46" s="252"/>
      <c r="OEY46" s="252"/>
      <c r="OEZ46" s="252"/>
      <c r="OFA46" s="252"/>
      <c r="OFB46" s="252"/>
      <c r="OFC46" s="252"/>
      <c r="OFD46" s="252"/>
      <c r="OFE46" s="252"/>
      <c r="OFF46" s="252"/>
      <c r="OFG46" s="252"/>
      <c r="OFH46" s="252"/>
      <c r="OFI46" s="252"/>
      <c r="OFJ46" s="252"/>
      <c r="OFK46" s="252"/>
      <c r="OFL46" s="252"/>
      <c r="OFM46" s="252"/>
      <c r="OFN46" s="252"/>
      <c r="OFO46" s="252"/>
      <c r="OFP46" s="252"/>
      <c r="OFQ46" s="252"/>
      <c r="OFR46" s="252"/>
      <c r="OFS46" s="252"/>
      <c r="OFT46" s="252"/>
      <c r="OFU46" s="252"/>
      <c r="OFV46" s="252"/>
      <c r="OFW46" s="252"/>
      <c r="OFX46" s="252"/>
      <c r="OFY46" s="252"/>
      <c r="OFZ46" s="252"/>
      <c r="OGA46" s="252"/>
      <c r="OGB46" s="252"/>
      <c r="OGC46" s="252"/>
      <c r="OGD46" s="252"/>
      <c r="OGE46" s="252"/>
      <c r="OGF46" s="252"/>
      <c r="OGG46" s="252"/>
      <c r="OGH46" s="252"/>
      <c r="OGI46" s="252"/>
      <c r="OGJ46" s="252"/>
      <c r="OGK46" s="252"/>
      <c r="OGL46" s="252"/>
      <c r="OGM46" s="252"/>
      <c r="OGN46" s="252"/>
      <c r="OGO46" s="252"/>
      <c r="OGP46" s="252"/>
      <c r="OGQ46" s="252"/>
      <c r="OGR46" s="252"/>
      <c r="OGS46" s="252"/>
      <c r="OGT46" s="252"/>
      <c r="OGU46" s="252"/>
      <c r="OGV46" s="252"/>
      <c r="OGW46" s="252"/>
      <c r="OGX46" s="252"/>
      <c r="OGY46" s="252"/>
      <c r="OGZ46" s="252"/>
      <c r="OHA46" s="252"/>
      <c r="OHB46" s="252"/>
      <c r="OHC46" s="252"/>
      <c r="OHD46" s="252"/>
      <c r="OHE46" s="252"/>
      <c r="OHF46" s="252"/>
      <c r="OHG46" s="252"/>
      <c r="OHH46" s="252"/>
      <c r="OHI46" s="252"/>
      <c r="OHJ46" s="252"/>
      <c r="OHK46" s="252"/>
      <c r="OHL46" s="252"/>
      <c r="OHM46" s="252"/>
      <c r="OHN46" s="252"/>
      <c r="OHO46" s="252"/>
      <c r="OHP46" s="252"/>
      <c r="OHQ46" s="252"/>
      <c r="OHR46" s="252"/>
      <c r="OHS46" s="252"/>
      <c r="OHT46" s="252"/>
      <c r="OHU46" s="252"/>
      <c r="OHV46" s="252"/>
      <c r="OHW46" s="252"/>
      <c r="OHX46" s="252"/>
      <c r="OHY46" s="252"/>
      <c r="OHZ46" s="252"/>
      <c r="OIA46" s="252"/>
      <c r="OIB46" s="252"/>
      <c r="OIC46" s="252"/>
      <c r="OID46" s="252"/>
      <c r="OIE46" s="252"/>
      <c r="OIF46" s="252"/>
      <c r="OIG46" s="252"/>
      <c r="OIH46" s="252"/>
      <c r="OII46" s="252"/>
      <c r="OIJ46" s="252"/>
      <c r="OIK46" s="252"/>
      <c r="OIL46" s="252"/>
      <c r="OIM46" s="252"/>
      <c r="OIN46" s="252"/>
      <c r="OIO46" s="252"/>
      <c r="OIP46" s="252"/>
      <c r="OIQ46" s="252"/>
      <c r="OIR46" s="252"/>
      <c r="OIS46" s="252"/>
      <c r="OIT46" s="252"/>
      <c r="OIU46" s="252"/>
      <c r="OIV46" s="252"/>
      <c r="OIW46" s="252"/>
      <c r="OIX46" s="252"/>
      <c r="OIY46" s="252"/>
      <c r="OIZ46" s="252"/>
      <c r="OJA46" s="252"/>
      <c r="OJB46" s="252"/>
      <c r="OJC46" s="252"/>
      <c r="OJD46" s="252"/>
      <c r="OJE46" s="252"/>
      <c r="OJF46" s="252"/>
      <c r="OJG46" s="252"/>
      <c r="OJH46" s="252"/>
      <c r="OJI46" s="252"/>
      <c r="OJJ46" s="252"/>
      <c r="OJK46" s="252"/>
      <c r="OJL46" s="252"/>
      <c r="OJM46" s="252"/>
      <c r="OJN46" s="252"/>
      <c r="OJO46" s="252"/>
      <c r="OJP46" s="252"/>
      <c r="OJQ46" s="252"/>
      <c r="OJR46" s="252"/>
      <c r="OJS46" s="252"/>
      <c r="OJT46" s="252"/>
      <c r="OJU46" s="252"/>
      <c r="OJV46" s="252"/>
      <c r="OJW46" s="252"/>
      <c r="OJX46" s="252"/>
      <c r="OJY46" s="252"/>
      <c r="OJZ46" s="252"/>
      <c r="OKA46" s="252"/>
      <c r="OKB46" s="252"/>
      <c r="OKC46" s="252"/>
      <c r="OKD46" s="252"/>
      <c r="OKE46" s="252"/>
      <c r="OKF46" s="252"/>
      <c r="OKG46" s="252"/>
      <c r="OKH46" s="252"/>
      <c r="OKI46" s="252"/>
      <c r="OKJ46" s="252"/>
      <c r="OKK46" s="252"/>
      <c r="OKL46" s="252"/>
      <c r="OKM46" s="252"/>
      <c r="OKN46" s="252"/>
      <c r="OKO46" s="252"/>
      <c r="OKP46" s="252"/>
      <c r="OKQ46" s="252"/>
      <c r="OKR46" s="252"/>
      <c r="OKS46" s="252"/>
      <c r="OKT46" s="252"/>
      <c r="OKU46" s="252"/>
      <c r="OKV46" s="252"/>
      <c r="OKW46" s="252"/>
      <c r="OKX46" s="252"/>
      <c r="OKY46" s="252"/>
      <c r="OKZ46" s="252"/>
      <c r="OLA46" s="252"/>
      <c r="OLB46" s="252"/>
      <c r="OLC46" s="252"/>
      <c r="OLD46" s="252"/>
      <c r="OLE46" s="252"/>
      <c r="OLF46" s="252"/>
      <c r="OLG46" s="252"/>
      <c r="OLH46" s="252"/>
      <c r="OLI46" s="252"/>
      <c r="OLJ46" s="252"/>
      <c r="OLK46" s="252"/>
      <c r="OLL46" s="252"/>
      <c r="OLM46" s="252"/>
      <c r="OLN46" s="252"/>
      <c r="OLO46" s="252"/>
      <c r="OLP46" s="252"/>
      <c r="OLQ46" s="252"/>
      <c r="OLR46" s="252"/>
      <c r="OLS46" s="252"/>
      <c r="OLT46" s="252"/>
      <c r="OLU46" s="252"/>
      <c r="OLV46" s="252"/>
      <c r="OLW46" s="252"/>
      <c r="OLX46" s="252"/>
      <c r="OLY46" s="252"/>
      <c r="OLZ46" s="252"/>
      <c r="OMA46" s="252"/>
      <c r="OMB46" s="252"/>
      <c r="OMC46" s="252"/>
      <c r="OMD46" s="252"/>
      <c r="OME46" s="252"/>
      <c r="OMF46" s="252"/>
      <c r="OMG46" s="252"/>
      <c r="OMH46" s="252"/>
      <c r="OMI46" s="252"/>
      <c r="OMJ46" s="252"/>
      <c r="OMK46" s="252"/>
      <c r="OML46" s="252"/>
      <c r="OMM46" s="252"/>
      <c r="OMN46" s="252"/>
      <c r="OMO46" s="252"/>
      <c r="OMP46" s="252"/>
      <c r="OMQ46" s="252"/>
      <c r="OMR46" s="252"/>
      <c r="OMS46" s="252"/>
      <c r="OMT46" s="252"/>
      <c r="OMU46" s="252"/>
      <c r="OMV46" s="252"/>
      <c r="OMW46" s="252"/>
      <c r="OMX46" s="252"/>
      <c r="OMY46" s="252"/>
      <c r="OMZ46" s="252"/>
      <c r="ONA46" s="252"/>
      <c r="ONB46" s="252"/>
      <c r="ONC46" s="252"/>
      <c r="OND46" s="252"/>
      <c r="ONE46" s="252"/>
      <c r="ONF46" s="252"/>
      <c r="ONG46" s="252"/>
      <c r="ONH46" s="252"/>
      <c r="ONI46" s="252"/>
      <c r="ONJ46" s="252"/>
      <c r="ONK46" s="252"/>
      <c r="ONL46" s="252"/>
      <c r="ONM46" s="252"/>
      <c r="ONN46" s="252"/>
      <c r="ONO46" s="252"/>
      <c r="ONP46" s="252"/>
      <c r="ONQ46" s="252"/>
      <c r="ONR46" s="252"/>
      <c r="ONS46" s="252"/>
      <c r="ONT46" s="252"/>
      <c r="ONU46" s="252"/>
      <c r="ONV46" s="252"/>
      <c r="ONW46" s="252"/>
      <c r="ONX46" s="252"/>
      <c r="ONY46" s="252"/>
      <c r="ONZ46" s="252"/>
      <c r="OOA46" s="252"/>
      <c r="OOB46" s="252"/>
      <c r="OOC46" s="252"/>
      <c r="OOD46" s="252"/>
      <c r="OOE46" s="252"/>
      <c r="OOF46" s="252"/>
      <c r="OOG46" s="252"/>
      <c r="OOH46" s="252"/>
      <c r="OOI46" s="252"/>
      <c r="OOJ46" s="252"/>
      <c r="OOK46" s="252"/>
      <c r="OOL46" s="252"/>
      <c r="OOM46" s="252"/>
      <c r="OON46" s="252"/>
      <c r="OOO46" s="252"/>
      <c r="OOP46" s="252"/>
      <c r="OOQ46" s="252"/>
      <c r="OOR46" s="252"/>
      <c r="OOS46" s="252"/>
      <c r="OOT46" s="252"/>
      <c r="OOU46" s="252"/>
      <c r="OOV46" s="252"/>
      <c r="OOW46" s="252"/>
      <c r="OOX46" s="252"/>
      <c r="OOY46" s="252"/>
      <c r="OOZ46" s="252"/>
      <c r="OPA46" s="252"/>
      <c r="OPB46" s="252"/>
      <c r="OPC46" s="252"/>
      <c r="OPD46" s="252"/>
      <c r="OPE46" s="252"/>
      <c r="OPF46" s="252"/>
      <c r="OPG46" s="252"/>
      <c r="OPH46" s="252"/>
      <c r="OPI46" s="252"/>
      <c r="OPJ46" s="252"/>
      <c r="OPK46" s="252"/>
      <c r="OPL46" s="252"/>
      <c r="OPM46" s="252"/>
      <c r="OPN46" s="252"/>
      <c r="OPO46" s="252"/>
      <c r="OPP46" s="252"/>
      <c r="OPQ46" s="252"/>
      <c r="OPR46" s="252"/>
      <c r="OPS46" s="252"/>
      <c r="OPT46" s="252"/>
      <c r="OPU46" s="252"/>
      <c r="OPV46" s="252"/>
      <c r="OPW46" s="252"/>
      <c r="OPX46" s="252"/>
      <c r="OPY46" s="252"/>
      <c r="OPZ46" s="252"/>
      <c r="OQA46" s="252"/>
      <c r="OQB46" s="252"/>
      <c r="OQC46" s="252"/>
      <c r="OQD46" s="252"/>
      <c r="OQE46" s="252"/>
      <c r="OQF46" s="252"/>
      <c r="OQG46" s="252"/>
      <c r="OQH46" s="252"/>
      <c r="OQI46" s="252"/>
      <c r="OQJ46" s="252"/>
      <c r="OQK46" s="252"/>
      <c r="OQL46" s="252"/>
      <c r="OQM46" s="252"/>
      <c r="OQN46" s="252"/>
      <c r="OQO46" s="252"/>
      <c r="OQP46" s="252"/>
      <c r="OQQ46" s="252"/>
      <c r="OQR46" s="252"/>
      <c r="OQS46" s="252"/>
      <c r="OQT46" s="252"/>
      <c r="OQU46" s="252"/>
      <c r="OQV46" s="252"/>
      <c r="OQW46" s="252"/>
      <c r="OQX46" s="252"/>
      <c r="OQY46" s="252"/>
      <c r="OQZ46" s="252"/>
      <c r="ORA46" s="252"/>
      <c r="ORB46" s="252"/>
      <c r="ORC46" s="252"/>
      <c r="ORD46" s="252"/>
      <c r="ORE46" s="252"/>
      <c r="ORF46" s="252"/>
      <c r="ORG46" s="252"/>
      <c r="ORH46" s="252"/>
      <c r="ORI46" s="252"/>
      <c r="ORJ46" s="252"/>
      <c r="ORK46" s="252"/>
      <c r="ORL46" s="252"/>
      <c r="ORM46" s="252"/>
      <c r="ORN46" s="252"/>
      <c r="ORO46" s="252"/>
      <c r="ORP46" s="252"/>
      <c r="ORQ46" s="252"/>
      <c r="ORR46" s="252"/>
      <c r="ORS46" s="252"/>
      <c r="ORT46" s="252"/>
      <c r="ORU46" s="252"/>
      <c r="ORV46" s="252"/>
      <c r="ORW46" s="252"/>
      <c r="ORX46" s="252"/>
      <c r="ORY46" s="252"/>
      <c r="ORZ46" s="252"/>
      <c r="OSA46" s="252"/>
      <c r="OSB46" s="252"/>
      <c r="OSC46" s="252"/>
      <c r="OSD46" s="252"/>
      <c r="OSE46" s="252"/>
      <c r="OSF46" s="252"/>
      <c r="OSG46" s="252"/>
      <c r="OSH46" s="252"/>
      <c r="OSI46" s="252"/>
      <c r="OSJ46" s="252"/>
      <c r="OSK46" s="252"/>
      <c r="OSL46" s="252"/>
      <c r="OSM46" s="252"/>
      <c r="OSN46" s="252"/>
      <c r="OSO46" s="252"/>
      <c r="OSP46" s="252"/>
      <c r="OSQ46" s="252"/>
      <c r="OSR46" s="252"/>
      <c r="OSS46" s="252"/>
      <c r="OST46" s="252"/>
      <c r="OSU46" s="252"/>
      <c r="OSV46" s="252"/>
      <c r="OSW46" s="252"/>
      <c r="OSX46" s="252"/>
      <c r="OSY46" s="252"/>
      <c r="OSZ46" s="252"/>
      <c r="OTA46" s="252"/>
      <c r="OTB46" s="252"/>
      <c r="OTC46" s="252"/>
      <c r="OTD46" s="252"/>
      <c r="OTE46" s="252"/>
      <c r="OTF46" s="252"/>
      <c r="OTG46" s="252"/>
      <c r="OTH46" s="252"/>
      <c r="OTI46" s="252"/>
      <c r="OTJ46" s="252"/>
      <c r="OTK46" s="252"/>
      <c r="OTL46" s="252"/>
      <c r="OTM46" s="252"/>
      <c r="OTN46" s="252"/>
      <c r="OTO46" s="252"/>
      <c r="OTP46" s="252"/>
      <c r="OTQ46" s="252"/>
      <c r="OTR46" s="252"/>
      <c r="OTS46" s="252"/>
      <c r="OTT46" s="252"/>
      <c r="OTU46" s="252"/>
      <c r="OTV46" s="252"/>
      <c r="OTW46" s="252"/>
      <c r="OTX46" s="252"/>
      <c r="OTY46" s="252"/>
      <c r="OTZ46" s="252"/>
      <c r="OUA46" s="252"/>
      <c r="OUB46" s="252"/>
      <c r="OUC46" s="252"/>
      <c r="OUD46" s="252"/>
      <c r="OUE46" s="252"/>
      <c r="OUF46" s="252"/>
      <c r="OUG46" s="252"/>
      <c r="OUH46" s="252"/>
      <c r="OUI46" s="252"/>
      <c r="OUJ46" s="252"/>
      <c r="OUK46" s="252"/>
      <c r="OUL46" s="252"/>
      <c r="OUM46" s="252"/>
      <c r="OUN46" s="252"/>
      <c r="OUO46" s="252"/>
      <c r="OUP46" s="252"/>
      <c r="OUQ46" s="252"/>
      <c r="OUR46" s="252"/>
      <c r="OUS46" s="252"/>
      <c r="OUT46" s="252"/>
      <c r="OUU46" s="252"/>
      <c r="OUV46" s="252"/>
      <c r="OUW46" s="252"/>
      <c r="OUX46" s="252"/>
      <c r="OUY46" s="252"/>
      <c r="OUZ46" s="252"/>
      <c r="OVA46" s="252"/>
      <c r="OVB46" s="252"/>
      <c r="OVC46" s="252"/>
      <c r="OVD46" s="252"/>
      <c r="OVE46" s="252"/>
      <c r="OVF46" s="252"/>
      <c r="OVG46" s="252"/>
      <c r="OVH46" s="252"/>
      <c r="OVI46" s="252"/>
      <c r="OVJ46" s="252"/>
      <c r="OVK46" s="252"/>
      <c r="OVL46" s="252"/>
      <c r="OVM46" s="252"/>
      <c r="OVN46" s="252"/>
      <c r="OVO46" s="252"/>
      <c r="OVP46" s="252"/>
      <c r="OVQ46" s="252"/>
      <c r="OVR46" s="252"/>
      <c r="OVS46" s="252"/>
      <c r="OVT46" s="252"/>
      <c r="OVU46" s="252"/>
      <c r="OVV46" s="252"/>
      <c r="OVW46" s="252"/>
      <c r="OVX46" s="252"/>
      <c r="OVY46" s="252"/>
      <c r="OVZ46" s="252"/>
      <c r="OWA46" s="252"/>
      <c r="OWB46" s="252"/>
      <c r="OWC46" s="252"/>
      <c r="OWD46" s="252"/>
      <c r="OWE46" s="252"/>
      <c r="OWF46" s="252"/>
      <c r="OWG46" s="252"/>
      <c r="OWH46" s="252"/>
      <c r="OWI46" s="252"/>
      <c r="OWJ46" s="252"/>
      <c r="OWK46" s="252"/>
      <c r="OWL46" s="252"/>
      <c r="OWM46" s="252"/>
      <c r="OWN46" s="252"/>
      <c r="OWO46" s="252"/>
      <c r="OWP46" s="252"/>
      <c r="OWQ46" s="252"/>
      <c r="OWR46" s="252"/>
      <c r="OWS46" s="252"/>
      <c r="OWT46" s="252"/>
      <c r="OWU46" s="252"/>
      <c r="OWV46" s="252"/>
      <c r="OWW46" s="252"/>
      <c r="OWX46" s="252"/>
      <c r="OWY46" s="252"/>
      <c r="OWZ46" s="252"/>
      <c r="OXA46" s="252"/>
      <c r="OXB46" s="252"/>
      <c r="OXC46" s="252"/>
      <c r="OXD46" s="252"/>
      <c r="OXE46" s="252"/>
      <c r="OXF46" s="252"/>
      <c r="OXG46" s="252"/>
      <c r="OXH46" s="252"/>
      <c r="OXI46" s="252"/>
      <c r="OXJ46" s="252"/>
      <c r="OXK46" s="252"/>
      <c r="OXL46" s="252"/>
      <c r="OXM46" s="252"/>
      <c r="OXN46" s="252"/>
      <c r="OXO46" s="252"/>
      <c r="OXP46" s="252"/>
      <c r="OXQ46" s="252"/>
      <c r="OXR46" s="252"/>
      <c r="OXS46" s="252"/>
      <c r="OXT46" s="252"/>
      <c r="OXU46" s="252"/>
      <c r="OXV46" s="252"/>
      <c r="OXW46" s="252"/>
      <c r="OXX46" s="252"/>
      <c r="OXY46" s="252"/>
      <c r="OXZ46" s="252"/>
      <c r="OYA46" s="252"/>
      <c r="OYB46" s="252"/>
      <c r="OYC46" s="252"/>
      <c r="OYD46" s="252"/>
      <c r="OYE46" s="252"/>
      <c r="OYF46" s="252"/>
      <c r="OYG46" s="252"/>
      <c r="OYH46" s="252"/>
      <c r="OYI46" s="252"/>
      <c r="OYJ46" s="252"/>
      <c r="OYK46" s="252"/>
      <c r="OYL46" s="252"/>
      <c r="OYM46" s="252"/>
      <c r="OYN46" s="252"/>
      <c r="OYO46" s="252"/>
      <c r="OYP46" s="252"/>
      <c r="OYQ46" s="252"/>
      <c r="OYR46" s="252"/>
      <c r="OYS46" s="252"/>
      <c r="OYT46" s="252"/>
      <c r="OYU46" s="252"/>
      <c r="OYV46" s="252"/>
      <c r="OYW46" s="252"/>
      <c r="OYX46" s="252"/>
      <c r="OYY46" s="252"/>
      <c r="OYZ46" s="252"/>
      <c r="OZA46" s="252"/>
      <c r="OZB46" s="252"/>
      <c r="OZC46" s="252"/>
      <c r="OZD46" s="252"/>
      <c r="OZE46" s="252"/>
      <c r="OZF46" s="252"/>
      <c r="OZG46" s="252"/>
      <c r="OZH46" s="252"/>
      <c r="OZI46" s="252"/>
      <c r="OZJ46" s="252"/>
      <c r="OZK46" s="252"/>
      <c r="OZL46" s="252"/>
      <c r="OZM46" s="252"/>
      <c r="OZN46" s="252"/>
      <c r="OZO46" s="252"/>
      <c r="OZP46" s="252"/>
      <c r="OZQ46" s="252"/>
      <c r="OZR46" s="252"/>
      <c r="OZS46" s="252"/>
      <c r="OZT46" s="252"/>
      <c r="OZU46" s="252"/>
      <c r="OZV46" s="252"/>
      <c r="OZW46" s="252"/>
      <c r="OZX46" s="252"/>
      <c r="OZY46" s="252"/>
      <c r="OZZ46" s="252"/>
      <c r="PAA46" s="252"/>
      <c r="PAB46" s="252"/>
      <c r="PAC46" s="252"/>
      <c r="PAD46" s="252"/>
      <c r="PAE46" s="252"/>
      <c r="PAF46" s="252"/>
      <c r="PAG46" s="252"/>
      <c r="PAH46" s="252"/>
      <c r="PAI46" s="252"/>
      <c r="PAJ46" s="252"/>
      <c r="PAK46" s="252"/>
      <c r="PAL46" s="252"/>
      <c r="PAM46" s="252"/>
      <c r="PAN46" s="252"/>
      <c r="PAO46" s="252"/>
      <c r="PAP46" s="252"/>
      <c r="PAQ46" s="252"/>
      <c r="PAR46" s="252"/>
      <c r="PAS46" s="252"/>
      <c r="PAT46" s="252"/>
      <c r="PAU46" s="252"/>
      <c r="PAV46" s="252"/>
      <c r="PAW46" s="252"/>
      <c r="PAX46" s="252"/>
      <c r="PAY46" s="252"/>
      <c r="PAZ46" s="252"/>
      <c r="PBA46" s="252"/>
      <c r="PBB46" s="252"/>
      <c r="PBC46" s="252"/>
      <c r="PBD46" s="252"/>
      <c r="PBE46" s="252"/>
      <c r="PBF46" s="252"/>
      <c r="PBG46" s="252"/>
      <c r="PBH46" s="252"/>
      <c r="PBI46" s="252"/>
      <c r="PBJ46" s="252"/>
      <c r="PBK46" s="252"/>
      <c r="PBL46" s="252"/>
      <c r="PBM46" s="252"/>
      <c r="PBN46" s="252"/>
      <c r="PBO46" s="252"/>
      <c r="PBP46" s="252"/>
      <c r="PBQ46" s="252"/>
      <c r="PBR46" s="252"/>
      <c r="PBS46" s="252"/>
      <c r="PBT46" s="252"/>
      <c r="PBU46" s="252"/>
      <c r="PBV46" s="252"/>
      <c r="PBW46" s="252"/>
      <c r="PBX46" s="252"/>
      <c r="PBY46" s="252"/>
      <c r="PBZ46" s="252"/>
      <c r="PCA46" s="252"/>
      <c r="PCB46" s="252"/>
      <c r="PCC46" s="252"/>
      <c r="PCD46" s="252"/>
      <c r="PCE46" s="252"/>
      <c r="PCF46" s="252"/>
      <c r="PCG46" s="252"/>
      <c r="PCH46" s="252"/>
      <c r="PCI46" s="252"/>
      <c r="PCJ46" s="252"/>
      <c r="PCK46" s="252"/>
      <c r="PCL46" s="252"/>
      <c r="PCM46" s="252"/>
      <c r="PCN46" s="252"/>
      <c r="PCO46" s="252"/>
      <c r="PCP46" s="252"/>
      <c r="PCQ46" s="252"/>
      <c r="PCR46" s="252"/>
      <c r="PCS46" s="252"/>
      <c r="PCT46" s="252"/>
      <c r="PCU46" s="252"/>
      <c r="PCV46" s="252"/>
      <c r="PCW46" s="252"/>
      <c r="PCX46" s="252"/>
      <c r="PCY46" s="252"/>
      <c r="PCZ46" s="252"/>
      <c r="PDA46" s="252"/>
      <c r="PDB46" s="252"/>
      <c r="PDC46" s="252"/>
      <c r="PDD46" s="252"/>
      <c r="PDE46" s="252"/>
      <c r="PDF46" s="252"/>
      <c r="PDG46" s="252"/>
      <c r="PDH46" s="252"/>
      <c r="PDI46" s="252"/>
      <c r="PDJ46" s="252"/>
      <c r="PDK46" s="252"/>
      <c r="PDL46" s="252"/>
      <c r="PDM46" s="252"/>
      <c r="PDN46" s="252"/>
      <c r="PDO46" s="252"/>
      <c r="PDP46" s="252"/>
      <c r="PDQ46" s="252"/>
      <c r="PDR46" s="252"/>
      <c r="PDS46" s="252"/>
      <c r="PDT46" s="252"/>
      <c r="PDU46" s="252"/>
      <c r="PDV46" s="252"/>
      <c r="PDW46" s="252"/>
      <c r="PDX46" s="252"/>
      <c r="PDY46" s="252"/>
      <c r="PDZ46" s="252"/>
      <c r="PEA46" s="252"/>
      <c r="PEB46" s="252"/>
      <c r="PEC46" s="252"/>
      <c r="PED46" s="252"/>
      <c r="PEE46" s="252"/>
      <c r="PEF46" s="252"/>
      <c r="PEG46" s="252"/>
      <c r="PEH46" s="252"/>
      <c r="PEI46" s="252"/>
      <c r="PEJ46" s="252"/>
      <c r="PEK46" s="252"/>
      <c r="PEL46" s="252"/>
      <c r="PEM46" s="252"/>
      <c r="PEN46" s="252"/>
      <c r="PEO46" s="252"/>
      <c r="PEP46" s="252"/>
      <c r="PEQ46" s="252"/>
      <c r="PER46" s="252"/>
      <c r="PES46" s="252"/>
      <c r="PET46" s="252"/>
      <c r="PEU46" s="252"/>
      <c r="PEV46" s="252"/>
      <c r="PEW46" s="252"/>
      <c r="PEX46" s="252"/>
      <c r="PEY46" s="252"/>
      <c r="PEZ46" s="252"/>
      <c r="PFA46" s="252"/>
      <c r="PFB46" s="252"/>
      <c r="PFC46" s="252"/>
      <c r="PFD46" s="252"/>
      <c r="PFE46" s="252"/>
      <c r="PFF46" s="252"/>
      <c r="PFG46" s="252"/>
      <c r="PFH46" s="252"/>
      <c r="PFI46" s="252"/>
      <c r="PFJ46" s="252"/>
      <c r="PFK46" s="252"/>
      <c r="PFL46" s="252"/>
      <c r="PFM46" s="252"/>
      <c r="PFN46" s="252"/>
      <c r="PFO46" s="252"/>
      <c r="PFP46" s="252"/>
      <c r="PFQ46" s="252"/>
      <c r="PFR46" s="252"/>
      <c r="PFS46" s="252"/>
      <c r="PFT46" s="252"/>
      <c r="PFU46" s="252"/>
      <c r="PFV46" s="252"/>
      <c r="PFW46" s="252"/>
      <c r="PFX46" s="252"/>
      <c r="PFY46" s="252"/>
      <c r="PFZ46" s="252"/>
      <c r="PGA46" s="252"/>
      <c r="PGB46" s="252"/>
      <c r="PGC46" s="252"/>
      <c r="PGD46" s="252"/>
      <c r="PGE46" s="252"/>
      <c r="PGF46" s="252"/>
      <c r="PGG46" s="252"/>
      <c r="PGH46" s="252"/>
      <c r="PGI46" s="252"/>
      <c r="PGJ46" s="252"/>
      <c r="PGK46" s="252"/>
      <c r="PGL46" s="252"/>
      <c r="PGM46" s="252"/>
      <c r="PGN46" s="252"/>
      <c r="PGO46" s="252"/>
      <c r="PGP46" s="252"/>
      <c r="PGQ46" s="252"/>
      <c r="PGR46" s="252"/>
      <c r="PGS46" s="252"/>
      <c r="PGT46" s="252"/>
      <c r="PGU46" s="252"/>
      <c r="PGV46" s="252"/>
      <c r="PGW46" s="252"/>
      <c r="PGX46" s="252"/>
      <c r="PGY46" s="252"/>
      <c r="PGZ46" s="252"/>
      <c r="PHA46" s="252"/>
      <c r="PHB46" s="252"/>
      <c r="PHC46" s="252"/>
      <c r="PHD46" s="252"/>
      <c r="PHE46" s="252"/>
      <c r="PHF46" s="252"/>
      <c r="PHG46" s="252"/>
      <c r="PHH46" s="252"/>
      <c r="PHI46" s="252"/>
      <c r="PHJ46" s="252"/>
      <c r="PHK46" s="252"/>
      <c r="PHL46" s="252"/>
      <c r="PHM46" s="252"/>
      <c r="PHN46" s="252"/>
      <c r="PHO46" s="252"/>
      <c r="PHP46" s="252"/>
      <c r="PHQ46" s="252"/>
      <c r="PHR46" s="252"/>
      <c r="PHS46" s="252"/>
      <c r="PHT46" s="252"/>
      <c r="PHU46" s="252"/>
      <c r="PHV46" s="252"/>
      <c r="PHW46" s="252"/>
      <c r="PHX46" s="252"/>
      <c r="PHY46" s="252"/>
      <c r="PHZ46" s="252"/>
      <c r="PIA46" s="252"/>
      <c r="PIB46" s="252"/>
      <c r="PIC46" s="252"/>
      <c r="PID46" s="252"/>
      <c r="PIE46" s="252"/>
      <c r="PIF46" s="252"/>
      <c r="PIG46" s="252"/>
      <c r="PIH46" s="252"/>
      <c r="PII46" s="252"/>
      <c r="PIJ46" s="252"/>
      <c r="PIK46" s="252"/>
      <c r="PIL46" s="252"/>
      <c r="PIM46" s="252"/>
      <c r="PIN46" s="252"/>
      <c r="PIO46" s="252"/>
      <c r="PIP46" s="252"/>
      <c r="PIQ46" s="252"/>
      <c r="PIR46" s="252"/>
      <c r="PIS46" s="252"/>
      <c r="PIT46" s="252"/>
      <c r="PIU46" s="252"/>
      <c r="PIV46" s="252"/>
      <c r="PIW46" s="252"/>
      <c r="PIX46" s="252"/>
      <c r="PIY46" s="252"/>
      <c r="PIZ46" s="252"/>
      <c r="PJA46" s="252"/>
      <c r="PJB46" s="252"/>
      <c r="PJC46" s="252"/>
      <c r="PJD46" s="252"/>
      <c r="PJE46" s="252"/>
      <c r="PJF46" s="252"/>
      <c r="PJG46" s="252"/>
      <c r="PJH46" s="252"/>
      <c r="PJI46" s="252"/>
      <c r="PJJ46" s="252"/>
      <c r="PJK46" s="252"/>
      <c r="PJL46" s="252"/>
      <c r="PJM46" s="252"/>
      <c r="PJN46" s="252"/>
      <c r="PJO46" s="252"/>
      <c r="PJP46" s="252"/>
      <c r="PJQ46" s="252"/>
      <c r="PJR46" s="252"/>
      <c r="PJS46" s="252"/>
      <c r="PJT46" s="252"/>
      <c r="PJU46" s="252"/>
      <c r="PJV46" s="252"/>
      <c r="PJW46" s="252"/>
      <c r="PJX46" s="252"/>
      <c r="PJY46" s="252"/>
      <c r="PJZ46" s="252"/>
      <c r="PKA46" s="252"/>
      <c r="PKB46" s="252"/>
      <c r="PKC46" s="252"/>
      <c r="PKD46" s="252"/>
      <c r="PKE46" s="252"/>
      <c r="PKF46" s="252"/>
      <c r="PKG46" s="252"/>
      <c r="PKH46" s="252"/>
      <c r="PKI46" s="252"/>
      <c r="PKJ46" s="252"/>
      <c r="PKK46" s="252"/>
      <c r="PKL46" s="252"/>
      <c r="PKM46" s="252"/>
      <c r="PKN46" s="252"/>
      <c r="PKO46" s="252"/>
      <c r="PKP46" s="252"/>
      <c r="PKQ46" s="252"/>
      <c r="PKR46" s="252"/>
      <c r="PKS46" s="252"/>
      <c r="PKT46" s="252"/>
      <c r="PKU46" s="252"/>
      <c r="PKV46" s="252"/>
      <c r="PKW46" s="252"/>
      <c r="PKX46" s="252"/>
      <c r="PKY46" s="252"/>
      <c r="PKZ46" s="252"/>
      <c r="PLA46" s="252"/>
      <c r="PLB46" s="252"/>
      <c r="PLC46" s="252"/>
      <c r="PLD46" s="252"/>
      <c r="PLE46" s="252"/>
      <c r="PLF46" s="252"/>
      <c r="PLG46" s="252"/>
      <c r="PLH46" s="252"/>
      <c r="PLI46" s="252"/>
      <c r="PLJ46" s="252"/>
      <c r="PLK46" s="252"/>
      <c r="PLL46" s="252"/>
      <c r="PLM46" s="252"/>
      <c r="PLN46" s="252"/>
      <c r="PLO46" s="252"/>
      <c r="PLP46" s="252"/>
      <c r="PLQ46" s="252"/>
      <c r="PLR46" s="252"/>
      <c r="PLS46" s="252"/>
      <c r="PLT46" s="252"/>
      <c r="PLU46" s="252"/>
      <c r="PLV46" s="252"/>
      <c r="PLW46" s="252"/>
      <c r="PLX46" s="252"/>
      <c r="PLY46" s="252"/>
      <c r="PLZ46" s="252"/>
      <c r="PMA46" s="252"/>
      <c r="PMB46" s="252"/>
      <c r="PMC46" s="252"/>
      <c r="PMD46" s="252"/>
      <c r="PME46" s="252"/>
      <c r="PMF46" s="252"/>
      <c r="PMG46" s="252"/>
      <c r="PMH46" s="252"/>
      <c r="PMI46" s="252"/>
      <c r="PMJ46" s="252"/>
      <c r="PMK46" s="252"/>
      <c r="PML46" s="252"/>
      <c r="PMM46" s="252"/>
      <c r="PMN46" s="252"/>
      <c r="PMO46" s="252"/>
      <c r="PMP46" s="252"/>
      <c r="PMQ46" s="252"/>
      <c r="PMR46" s="252"/>
      <c r="PMS46" s="252"/>
      <c r="PMT46" s="252"/>
      <c r="PMU46" s="252"/>
      <c r="PMV46" s="252"/>
      <c r="PMW46" s="252"/>
      <c r="PMX46" s="252"/>
      <c r="PMY46" s="252"/>
      <c r="PMZ46" s="252"/>
      <c r="PNA46" s="252"/>
      <c r="PNB46" s="252"/>
      <c r="PNC46" s="252"/>
      <c r="PND46" s="252"/>
      <c r="PNE46" s="252"/>
      <c r="PNF46" s="252"/>
      <c r="PNG46" s="252"/>
      <c r="PNH46" s="252"/>
      <c r="PNI46" s="252"/>
      <c r="PNJ46" s="252"/>
      <c r="PNK46" s="252"/>
      <c r="PNL46" s="252"/>
      <c r="PNM46" s="252"/>
      <c r="PNN46" s="252"/>
      <c r="PNO46" s="252"/>
      <c r="PNP46" s="252"/>
      <c r="PNQ46" s="252"/>
      <c r="PNR46" s="252"/>
      <c r="PNS46" s="252"/>
      <c r="PNT46" s="252"/>
      <c r="PNU46" s="252"/>
      <c r="PNV46" s="252"/>
      <c r="PNW46" s="252"/>
      <c r="PNX46" s="252"/>
      <c r="PNY46" s="252"/>
      <c r="PNZ46" s="252"/>
      <c r="POA46" s="252"/>
      <c r="POB46" s="252"/>
      <c r="POC46" s="252"/>
      <c r="POD46" s="252"/>
      <c r="POE46" s="252"/>
      <c r="POF46" s="252"/>
      <c r="POG46" s="252"/>
      <c r="POH46" s="252"/>
      <c r="POI46" s="252"/>
      <c r="POJ46" s="252"/>
      <c r="POK46" s="252"/>
      <c r="POL46" s="252"/>
      <c r="POM46" s="252"/>
      <c r="PON46" s="252"/>
      <c r="POO46" s="252"/>
      <c r="POP46" s="252"/>
      <c r="POQ46" s="252"/>
      <c r="POR46" s="252"/>
      <c r="POS46" s="252"/>
      <c r="POT46" s="252"/>
      <c r="POU46" s="252"/>
      <c r="POV46" s="252"/>
      <c r="POW46" s="252"/>
      <c r="POX46" s="252"/>
      <c r="POY46" s="252"/>
      <c r="POZ46" s="252"/>
      <c r="PPA46" s="252"/>
      <c r="PPB46" s="252"/>
      <c r="PPC46" s="252"/>
      <c r="PPD46" s="252"/>
      <c r="PPE46" s="252"/>
      <c r="PPF46" s="252"/>
      <c r="PPG46" s="252"/>
      <c r="PPH46" s="252"/>
      <c r="PPI46" s="252"/>
      <c r="PPJ46" s="252"/>
      <c r="PPK46" s="252"/>
      <c r="PPL46" s="252"/>
      <c r="PPM46" s="252"/>
      <c r="PPN46" s="252"/>
      <c r="PPO46" s="252"/>
      <c r="PPP46" s="252"/>
      <c r="PPQ46" s="252"/>
      <c r="PPR46" s="252"/>
      <c r="PPS46" s="252"/>
      <c r="PPT46" s="252"/>
      <c r="PPU46" s="252"/>
      <c r="PPV46" s="252"/>
      <c r="PPW46" s="252"/>
      <c r="PPX46" s="252"/>
      <c r="PPY46" s="252"/>
      <c r="PPZ46" s="252"/>
      <c r="PQA46" s="252"/>
      <c r="PQB46" s="252"/>
      <c r="PQC46" s="252"/>
      <c r="PQD46" s="252"/>
      <c r="PQE46" s="252"/>
      <c r="PQF46" s="252"/>
      <c r="PQG46" s="252"/>
      <c r="PQH46" s="252"/>
      <c r="PQI46" s="252"/>
      <c r="PQJ46" s="252"/>
      <c r="PQK46" s="252"/>
      <c r="PQL46" s="252"/>
      <c r="PQM46" s="252"/>
      <c r="PQN46" s="252"/>
      <c r="PQO46" s="252"/>
      <c r="PQP46" s="252"/>
      <c r="PQQ46" s="252"/>
      <c r="PQR46" s="252"/>
      <c r="PQS46" s="252"/>
      <c r="PQT46" s="252"/>
      <c r="PQU46" s="252"/>
      <c r="PQV46" s="252"/>
      <c r="PQW46" s="252"/>
      <c r="PQX46" s="252"/>
      <c r="PQY46" s="252"/>
      <c r="PQZ46" s="252"/>
      <c r="PRA46" s="252"/>
      <c r="PRB46" s="252"/>
      <c r="PRC46" s="252"/>
      <c r="PRD46" s="252"/>
      <c r="PRE46" s="252"/>
      <c r="PRF46" s="252"/>
      <c r="PRG46" s="252"/>
      <c r="PRH46" s="252"/>
      <c r="PRI46" s="252"/>
      <c r="PRJ46" s="252"/>
      <c r="PRK46" s="252"/>
      <c r="PRL46" s="252"/>
      <c r="PRM46" s="252"/>
      <c r="PRN46" s="252"/>
      <c r="PRO46" s="252"/>
      <c r="PRP46" s="252"/>
      <c r="PRQ46" s="252"/>
      <c r="PRR46" s="252"/>
      <c r="PRS46" s="252"/>
      <c r="PRT46" s="252"/>
      <c r="PRU46" s="252"/>
      <c r="PRV46" s="252"/>
      <c r="PRW46" s="252"/>
      <c r="PRX46" s="252"/>
      <c r="PRY46" s="252"/>
      <c r="PRZ46" s="252"/>
      <c r="PSA46" s="252"/>
      <c r="PSB46" s="252"/>
      <c r="PSC46" s="252"/>
      <c r="PSD46" s="252"/>
      <c r="PSE46" s="252"/>
      <c r="PSF46" s="252"/>
      <c r="PSG46" s="252"/>
      <c r="PSH46" s="252"/>
      <c r="PSI46" s="252"/>
      <c r="PSJ46" s="252"/>
      <c r="PSK46" s="252"/>
      <c r="PSL46" s="252"/>
      <c r="PSM46" s="252"/>
      <c r="PSN46" s="252"/>
      <c r="PSO46" s="252"/>
      <c r="PSP46" s="252"/>
      <c r="PSQ46" s="252"/>
      <c r="PSR46" s="252"/>
      <c r="PSS46" s="252"/>
      <c r="PST46" s="252"/>
      <c r="PSU46" s="252"/>
      <c r="PSV46" s="252"/>
      <c r="PSW46" s="252"/>
      <c r="PSX46" s="252"/>
      <c r="PSY46" s="252"/>
      <c r="PSZ46" s="252"/>
      <c r="PTA46" s="252"/>
      <c r="PTB46" s="252"/>
      <c r="PTC46" s="252"/>
      <c r="PTD46" s="252"/>
      <c r="PTE46" s="252"/>
      <c r="PTF46" s="252"/>
      <c r="PTG46" s="252"/>
      <c r="PTH46" s="252"/>
      <c r="PTI46" s="252"/>
      <c r="PTJ46" s="252"/>
      <c r="PTK46" s="252"/>
      <c r="PTL46" s="252"/>
      <c r="PTM46" s="252"/>
      <c r="PTN46" s="252"/>
      <c r="PTO46" s="252"/>
      <c r="PTP46" s="252"/>
      <c r="PTQ46" s="252"/>
      <c r="PTR46" s="252"/>
      <c r="PTS46" s="252"/>
      <c r="PTT46" s="252"/>
      <c r="PTU46" s="252"/>
      <c r="PTV46" s="252"/>
      <c r="PTW46" s="252"/>
      <c r="PTX46" s="252"/>
      <c r="PTY46" s="252"/>
      <c r="PTZ46" s="252"/>
      <c r="PUA46" s="252"/>
      <c r="PUB46" s="252"/>
      <c r="PUC46" s="252"/>
      <c r="PUD46" s="252"/>
      <c r="PUE46" s="252"/>
      <c r="PUF46" s="252"/>
      <c r="PUG46" s="252"/>
      <c r="PUH46" s="252"/>
      <c r="PUI46" s="252"/>
      <c r="PUJ46" s="252"/>
      <c r="PUK46" s="252"/>
      <c r="PUL46" s="252"/>
      <c r="PUM46" s="252"/>
      <c r="PUN46" s="252"/>
      <c r="PUO46" s="252"/>
      <c r="PUP46" s="252"/>
      <c r="PUQ46" s="252"/>
      <c r="PUR46" s="252"/>
      <c r="PUS46" s="252"/>
      <c r="PUT46" s="252"/>
      <c r="PUU46" s="252"/>
      <c r="PUV46" s="252"/>
      <c r="PUW46" s="252"/>
      <c r="PUX46" s="252"/>
      <c r="PUY46" s="252"/>
      <c r="PUZ46" s="252"/>
      <c r="PVA46" s="252"/>
      <c r="PVB46" s="252"/>
      <c r="PVC46" s="252"/>
      <c r="PVD46" s="252"/>
      <c r="PVE46" s="252"/>
      <c r="PVF46" s="252"/>
      <c r="PVG46" s="252"/>
      <c r="PVH46" s="252"/>
      <c r="PVI46" s="252"/>
      <c r="PVJ46" s="252"/>
      <c r="PVK46" s="252"/>
      <c r="PVL46" s="252"/>
      <c r="PVM46" s="252"/>
      <c r="PVN46" s="252"/>
      <c r="PVO46" s="252"/>
      <c r="PVP46" s="252"/>
      <c r="PVQ46" s="252"/>
      <c r="PVR46" s="252"/>
      <c r="PVS46" s="252"/>
      <c r="PVT46" s="252"/>
      <c r="PVU46" s="252"/>
      <c r="PVV46" s="252"/>
      <c r="PVW46" s="252"/>
      <c r="PVX46" s="252"/>
      <c r="PVY46" s="252"/>
      <c r="PVZ46" s="252"/>
      <c r="PWA46" s="252"/>
      <c r="PWB46" s="252"/>
      <c r="PWC46" s="252"/>
      <c r="PWD46" s="252"/>
      <c r="PWE46" s="252"/>
      <c r="PWF46" s="252"/>
      <c r="PWG46" s="252"/>
      <c r="PWH46" s="252"/>
      <c r="PWI46" s="252"/>
      <c r="PWJ46" s="252"/>
      <c r="PWK46" s="252"/>
      <c r="PWL46" s="252"/>
      <c r="PWM46" s="252"/>
      <c r="PWN46" s="252"/>
      <c r="PWO46" s="252"/>
      <c r="PWP46" s="252"/>
      <c r="PWQ46" s="252"/>
      <c r="PWR46" s="252"/>
      <c r="PWS46" s="252"/>
      <c r="PWT46" s="252"/>
      <c r="PWU46" s="252"/>
      <c r="PWV46" s="252"/>
      <c r="PWW46" s="252"/>
      <c r="PWX46" s="252"/>
      <c r="PWY46" s="252"/>
      <c r="PWZ46" s="252"/>
      <c r="PXA46" s="252"/>
      <c r="PXB46" s="252"/>
      <c r="PXC46" s="252"/>
      <c r="PXD46" s="252"/>
      <c r="PXE46" s="252"/>
      <c r="PXF46" s="252"/>
      <c r="PXG46" s="252"/>
      <c r="PXH46" s="252"/>
      <c r="PXI46" s="252"/>
      <c r="PXJ46" s="252"/>
      <c r="PXK46" s="252"/>
      <c r="PXL46" s="252"/>
      <c r="PXM46" s="252"/>
      <c r="PXN46" s="252"/>
      <c r="PXO46" s="252"/>
      <c r="PXP46" s="252"/>
      <c r="PXQ46" s="252"/>
      <c r="PXR46" s="252"/>
      <c r="PXS46" s="252"/>
      <c r="PXT46" s="252"/>
      <c r="PXU46" s="252"/>
      <c r="PXV46" s="252"/>
      <c r="PXW46" s="252"/>
      <c r="PXX46" s="252"/>
      <c r="PXY46" s="252"/>
      <c r="PXZ46" s="252"/>
      <c r="PYA46" s="252"/>
      <c r="PYB46" s="252"/>
      <c r="PYC46" s="252"/>
      <c r="PYD46" s="252"/>
      <c r="PYE46" s="252"/>
      <c r="PYF46" s="252"/>
      <c r="PYG46" s="252"/>
      <c r="PYH46" s="252"/>
      <c r="PYI46" s="252"/>
      <c r="PYJ46" s="252"/>
      <c r="PYK46" s="252"/>
      <c r="PYL46" s="252"/>
      <c r="PYM46" s="252"/>
      <c r="PYN46" s="252"/>
      <c r="PYO46" s="252"/>
      <c r="PYP46" s="252"/>
      <c r="PYQ46" s="252"/>
      <c r="PYR46" s="252"/>
      <c r="PYS46" s="252"/>
      <c r="PYT46" s="252"/>
      <c r="PYU46" s="252"/>
      <c r="PYV46" s="252"/>
      <c r="PYW46" s="252"/>
      <c r="PYX46" s="252"/>
      <c r="PYY46" s="252"/>
      <c r="PYZ46" s="252"/>
      <c r="PZA46" s="252"/>
      <c r="PZB46" s="252"/>
      <c r="PZC46" s="252"/>
      <c r="PZD46" s="252"/>
      <c r="PZE46" s="252"/>
      <c r="PZF46" s="252"/>
      <c r="PZG46" s="252"/>
      <c r="PZH46" s="252"/>
      <c r="PZI46" s="252"/>
      <c r="PZJ46" s="252"/>
      <c r="PZK46" s="252"/>
      <c r="PZL46" s="252"/>
      <c r="PZM46" s="252"/>
      <c r="PZN46" s="252"/>
      <c r="PZO46" s="252"/>
      <c r="PZP46" s="252"/>
      <c r="PZQ46" s="252"/>
      <c r="PZR46" s="252"/>
      <c r="PZS46" s="252"/>
      <c r="PZT46" s="252"/>
      <c r="PZU46" s="252"/>
      <c r="PZV46" s="252"/>
      <c r="PZW46" s="252"/>
      <c r="PZX46" s="252"/>
      <c r="PZY46" s="252"/>
      <c r="PZZ46" s="252"/>
      <c r="QAA46" s="252"/>
      <c r="QAB46" s="252"/>
      <c r="QAC46" s="252"/>
      <c r="QAD46" s="252"/>
      <c r="QAE46" s="252"/>
      <c r="QAF46" s="252"/>
      <c r="QAG46" s="252"/>
      <c r="QAH46" s="252"/>
      <c r="QAI46" s="252"/>
      <c r="QAJ46" s="252"/>
      <c r="QAK46" s="252"/>
      <c r="QAL46" s="252"/>
      <c r="QAM46" s="252"/>
      <c r="QAN46" s="252"/>
      <c r="QAO46" s="252"/>
      <c r="QAP46" s="252"/>
      <c r="QAQ46" s="252"/>
      <c r="QAR46" s="252"/>
      <c r="QAS46" s="252"/>
      <c r="QAT46" s="252"/>
      <c r="QAU46" s="252"/>
      <c r="QAV46" s="252"/>
      <c r="QAW46" s="252"/>
      <c r="QAX46" s="252"/>
      <c r="QAY46" s="252"/>
      <c r="QAZ46" s="252"/>
      <c r="QBA46" s="252"/>
      <c r="QBB46" s="252"/>
      <c r="QBC46" s="252"/>
      <c r="QBD46" s="252"/>
      <c r="QBE46" s="252"/>
      <c r="QBF46" s="252"/>
      <c r="QBG46" s="252"/>
      <c r="QBH46" s="252"/>
      <c r="QBI46" s="252"/>
      <c r="QBJ46" s="252"/>
      <c r="QBK46" s="252"/>
      <c r="QBL46" s="252"/>
      <c r="QBM46" s="252"/>
      <c r="QBN46" s="252"/>
      <c r="QBO46" s="252"/>
      <c r="QBP46" s="252"/>
      <c r="QBQ46" s="252"/>
      <c r="QBR46" s="252"/>
      <c r="QBS46" s="252"/>
      <c r="QBT46" s="252"/>
      <c r="QBU46" s="252"/>
      <c r="QBV46" s="252"/>
      <c r="QBW46" s="252"/>
      <c r="QBX46" s="252"/>
      <c r="QBY46" s="252"/>
      <c r="QBZ46" s="252"/>
      <c r="QCA46" s="252"/>
      <c r="QCB46" s="252"/>
      <c r="QCC46" s="252"/>
      <c r="QCD46" s="252"/>
      <c r="QCE46" s="252"/>
      <c r="QCF46" s="252"/>
      <c r="QCG46" s="252"/>
      <c r="QCH46" s="252"/>
      <c r="QCI46" s="252"/>
      <c r="QCJ46" s="252"/>
      <c r="QCK46" s="252"/>
      <c r="QCL46" s="252"/>
      <c r="QCM46" s="252"/>
      <c r="QCN46" s="252"/>
      <c r="QCO46" s="252"/>
      <c r="QCP46" s="252"/>
      <c r="QCQ46" s="252"/>
      <c r="QCR46" s="252"/>
      <c r="QCS46" s="252"/>
      <c r="QCT46" s="252"/>
      <c r="QCU46" s="252"/>
      <c r="QCV46" s="252"/>
      <c r="QCW46" s="252"/>
      <c r="QCX46" s="252"/>
      <c r="QCY46" s="252"/>
      <c r="QCZ46" s="252"/>
      <c r="QDA46" s="252"/>
      <c r="QDB46" s="252"/>
      <c r="QDC46" s="252"/>
      <c r="QDD46" s="252"/>
      <c r="QDE46" s="252"/>
      <c r="QDF46" s="252"/>
      <c r="QDG46" s="252"/>
      <c r="QDH46" s="252"/>
      <c r="QDI46" s="252"/>
      <c r="QDJ46" s="252"/>
      <c r="QDK46" s="252"/>
      <c r="QDL46" s="252"/>
      <c r="QDM46" s="252"/>
      <c r="QDN46" s="252"/>
      <c r="QDO46" s="252"/>
      <c r="QDP46" s="252"/>
      <c r="QDQ46" s="252"/>
      <c r="QDR46" s="252"/>
      <c r="QDS46" s="252"/>
      <c r="QDT46" s="252"/>
      <c r="QDU46" s="252"/>
      <c r="QDV46" s="252"/>
      <c r="QDW46" s="252"/>
      <c r="QDX46" s="252"/>
      <c r="QDY46" s="252"/>
      <c r="QDZ46" s="252"/>
      <c r="QEA46" s="252"/>
      <c r="QEB46" s="252"/>
      <c r="QEC46" s="252"/>
      <c r="QED46" s="252"/>
      <c r="QEE46" s="252"/>
      <c r="QEF46" s="252"/>
      <c r="QEG46" s="252"/>
      <c r="QEH46" s="252"/>
      <c r="QEI46" s="252"/>
      <c r="QEJ46" s="252"/>
      <c r="QEK46" s="252"/>
      <c r="QEL46" s="252"/>
      <c r="QEM46" s="252"/>
      <c r="QEN46" s="252"/>
      <c r="QEO46" s="252"/>
      <c r="QEP46" s="252"/>
      <c r="QEQ46" s="252"/>
      <c r="QER46" s="252"/>
      <c r="QES46" s="252"/>
      <c r="QET46" s="252"/>
      <c r="QEU46" s="252"/>
      <c r="QEV46" s="252"/>
      <c r="QEW46" s="252"/>
      <c r="QEX46" s="252"/>
      <c r="QEY46" s="252"/>
      <c r="QEZ46" s="252"/>
      <c r="QFA46" s="252"/>
      <c r="QFB46" s="252"/>
      <c r="QFC46" s="252"/>
      <c r="QFD46" s="252"/>
      <c r="QFE46" s="252"/>
      <c r="QFF46" s="252"/>
      <c r="QFG46" s="252"/>
      <c r="QFH46" s="252"/>
      <c r="QFI46" s="252"/>
      <c r="QFJ46" s="252"/>
      <c r="QFK46" s="252"/>
      <c r="QFL46" s="252"/>
      <c r="QFM46" s="252"/>
      <c r="QFN46" s="252"/>
      <c r="QFO46" s="252"/>
      <c r="QFP46" s="252"/>
      <c r="QFQ46" s="252"/>
      <c r="QFR46" s="252"/>
      <c r="QFS46" s="252"/>
      <c r="QFT46" s="252"/>
      <c r="QFU46" s="252"/>
      <c r="QFV46" s="252"/>
      <c r="QFW46" s="252"/>
      <c r="QFX46" s="252"/>
      <c r="QFY46" s="252"/>
      <c r="QFZ46" s="252"/>
      <c r="QGA46" s="252"/>
      <c r="QGB46" s="252"/>
      <c r="QGC46" s="252"/>
      <c r="QGD46" s="252"/>
      <c r="QGE46" s="252"/>
      <c r="QGF46" s="252"/>
      <c r="QGG46" s="252"/>
      <c r="QGH46" s="252"/>
      <c r="QGI46" s="252"/>
      <c r="QGJ46" s="252"/>
      <c r="QGK46" s="252"/>
      <c r="QGL46" s="252"/>
      <c r="QGM46" s="252"/>
      <c r="QGN46" s="252"/>
      <c r="QGO46" s="252"/>
      <c r="QGP46" s="252"/>
      <c r="QGQ46" s="252"/>
      <c r="QGR46" s="252"/>
      <c r="QGS46" s="252"/>
      <c r="QGT46" s="252"/>
      <c r="QGU46" s="252"/>
      <c r="QGV46" s="252"/>
      <c r="QGW46" s="252"/>
      <c r="QGX46" s="252"/>
      <c r="QGY46" s="252"/>
      <c r="QGZ46" s="252"/>
      <c r="QHA46" s="252"/>
      <c r="QHB46" s="252"/>
      <c r="QHC46" s="252"/>
      <c r="QHD46" s="252"/>
      <c r="QHE46" s="252"/>
      <c r="QHF46" s="252"/>
      <c r="QHG46" s="252"/>
      <c r="QHH46" s="252"/>
      <c r="QHI46" s="252"/>
      <c r="QHJ46" s="252"/>
      <c r="QHK46" s="252"/>
      <c r="QHL46" s="252"/>
      <c r="QHM46" s="252"/>
      <c r="QHN46" s="252"/>
      <c r="QHO46" s="252"/>
      <c r="QHP46" s="252"/>
      <c r="QHQ46" s="252"/>
      <c r="QHR46" s="252"/>
      <c r="QHS46" s="252"/>
      <c r="QHT46" s="252"/>
      <c r="QHU46" s="252"/>
      <c r="QHV46" s="252"/>
      <c r="QHW46" s="252"/>
      <c r="QHX46" s="252"/>
      <c r="QHY46" s="252"/>
      <c r="QHZ46" s="252"/>
      <c r="QIA46" s="252"/>
      <c r="QIB46" s="252"/>
      <c r="QIC46" s="252"/>
      <c r="QID46" s="252"/>
      <c r="QIE46" s="252"/>
      <c r="QIF46" s="252"/>
      <c r="QIG46" s="252"/>
      <c r="QIH46" s="252"/>
      <c r="QII46" s="252"/>
      <c r="QIJ46" s="252"/>
      <c r="QIK46" s="252"/>
      <c r="QIL46" s="252"/>
      <c r="QIM46" s="252"/>
      <c r="QIN46" s="252"/>
      <c r="QIO46" s="252"/>
      <c r="QIP46" s="252"/>
      <c r="QIQ46" s="252"/>
      <c r="QIR46" s="252"/>
      <c r="QIS46" s="252"/>
      <c r="QIT46" s="252"/>
      <c r="QIU46" s="252"/>
      <c r="QIV46" s="252"/>
      <c r="QIW46" s="252"/>
      <c r="QIX46" s="252"/>
      <c r="QIY46" s="252"/>
      <c r="QIZ46" s="252"/>
      <c r="QJA46" s="252"/>
      <c r="QJB46" s="252"/>
      <c r="QJC46" s="252"/>
      <c r="QJD46" s="252"/>
      <c r="QJE46" s="252"/>
      <c r="QJF46" s="252"/>
      <c r="QJG46" s="252"/>
      <c r="QJH46" s="252"/>
      <c r="QJI46" s="252"/>
      <c r="QJJ46" s="252"/>
      <c r="QJK46" s="252"/>
      <c r="QJL46" s="252"/>
      <c r="QJM46" s="252"/>
      <c r="QJN46" s="252"/>
      <c r="QJO46" s="252"/>
      <c r="QJP46" s="252"/>
      <c r="QJQ46" s="252"/>
      <c r="QJR46" s="252"/>
      <c r="QJS46" s="252"/>
      <c r="QJT46" s="252"/>
      <c r="QJU46" s="252"/>
      <c r="QJV46" s="252"/>
      <c r="QJW46" s="252"/>
      <c r="QJX46" s="252"/>
      <c r="QJY46" s="252"/>
      <c r="QJZ46" s="252"/>
      <c r="QKA46" s="252"/>
      <c r="QKB46" s="252"/>
      <c r="QKC46" s="252"/>
      <c r="QKD46" s="252"/>
      <c r="QKE46" s="252"/>
      <c r="QKF46" s="252"/>
      <c r="QKG46" s="252"/>
      <c r="QKH46" s="252"/>
      <c r="QKI46" s="252"/>
      <c r="QKJ46" s="252"/>
      <c r="QKK46" s="252"/>
      <c r="QKL46" s="252"/>
      <c r="QKM46" s="252"/>
      <c r="QKN46" s="252"/>
      <c r="QKO46" s="252"/>
      <c r="QKP46" s="252"/>
      <c r="QKQ46" s="252"/>
      <c r="QKR46" s="252"/>
      <c r="QKS46" s="252"/>
      <c r="QKT46" s="252"/>
      <c r="QKU46" s="252"/>
      <c r="QKV46" s="252"/>
      <c r="QKW46" s="252"/>
      <c r="QKX46" s="252"/>
      <c r="QKY46" s="252"/>
      <c r="QKZ46" s="252"/>
      <c r="QLA46" s="252"/>
      <c r="QLB46" s="252"/>
      <c r="QLC46" s="252"/>
      <c r="QLD46" s="252"/>
      <c r="QLE46" s="252"/>
      <c r="QLF46" s="252"/>
      <c r="QLG46" s="252"/>
      <c r="QLH46" s="252"/>
      <c r="QLI46" s="252"/>
      <c r="QLJ46" s="252"/>
      <c r="QLK46" s="252"/>
      <c r="QLL46" s="252"/>
      <c r="QLM46" s="252"/>
      <c r="QLN46" s="252"/>
      <c r="QLO46" s="252"/>
      <c r="QLP46" s="252"/>
      <c r="QLQ46" s="252"/>
      <c r="QLR46" s="252"/>
      <c r="QLS46" s="252"/>
      <c r="QLT46" s="252"/>
      <c r="QLU46" s="252"/>
      <c r="QLV46" s="252"/>
      <c r="QLW46" s="252"/>
      <c r="QLX46" s="252"/>
      <c r="QLY46" s="252"/>
      <c r="QLZ46" s="252"/>
      <c r="QMA46" s="252"/>
      <c r="QMB46" s="252"/>
      <c r="QMC46" s="252"/>
      <c r="QMD46" s="252"/>
      <c r="QME46" s="252"/>
      <c r="QMF46" s="252"/>
      <c r="QMG46" s="252"/>
      <c r="QMH46" s="252"/>
      <c r="QMI46" s="252"/>
      <c r="QMJ46" s="252"/>
      <c r="QMK46" s="252"/>
      <c r="QML46" s="252"/>
      <c r="QMM46" s="252"/>
      <c r="QMN46" s="252"/>
      <c r="QMO46" s="252"/>
      <c r="QMP46" s="252"/>
      <c r="QMQ46" s="252"/>
      <c r="QMR46" s="252"/>
      <c r="QMS46" s="252"/>
      <c r="QMT46" s="252"/>
      <c r="QMU46" s="252"/>
      <c r="QMV46" s="252"/>
      <c r="QMW46" s="252"/>
      <c r="QMX46" s="252"/>
      <c r="QMY46" s="252"/>
      <c r="QMZ46" s="252"/>
      <c r="QNA46" s="252"/>
      <c r="QNB46" s="252"/>
      <c r="QNC46" s="252"/>
      <c r="QND46" s="252"/>
      <c r="QNE46" s="252"/>
      <c r="QNF46" s="252"/>
      <c r="QNG46" s="252"/>
      <c r="QNH46" s="252"/>
      <c r="QNI46" s="252"/>
      <c r="QNJ46" s="252"/>
      <c r="QNK46" s="252"/>
      <c r="QNL46" s="252"/>
      <c r="QNM46" s="252"/>
      <c r="QNN46" s="252"/>
      <c r="QNO46" s="252"/>
      <c r="QNP46" s="252"/>
      <c r="QNQ46" s="252"/>
      <c r="QNR46" s="252"/>
      <c r="QNS46" s="252"/>
      <c r="QNT46" s="252"/>
      <c r="QNU46" s="252"/>
      <c r="QNV46" s="252"/>
      <c r="QNW46" s="252"/>
      <c r="QNX46" s="252"/>
      <c r="QNY46" s="252"/>
      <c r="QNZ46" s="252"/>
      <c r="QOA46" s="252"/>
      <c r="QOB46" s="252"/>
      <c r="QOC46" s="252"/>
      <c r="QOD46" s="252"/>
      <c r="QOE46" s="252"/>
      <c r="QOF46" s="252"/>
      <c r="QOG46" s="252"/>
      <c r="QOH46" s="252"/>
      <c r="QOI46" s="252"/>
      <c r="QOJ46" s="252"/>
      <c r="QOK46" s="252"/>
      <c r="QOL46" s="252"/>
      <c r="QOM46" s="252"/>
      <c r="QON46" s="252"/>
      <c r="QOO46" s="252"/>
      <c r="QOP46" s="252"/>
      <c r="QOQ46" s="252"/>
      <c r="QOR46" s="252"/>
      <c r="QOS46" s="252"/>
      <c r="QOT46" s="252"/>
      <c r="QOU46" s="252"/>
      <c r="QOV46" s="252"/>
      <c r="QOW46" s="252"/>
      <c r="QOX46" s="252"/>
      <c r="QOY46" s="252"/>
      <c r="QOZ46" s="252"/>
      <c r="QPA46" s="252"/>
      <c r="QPB46" s="252"/>
      <c r="QPC46" s="252"/>
      <c r="QPD46" s="252"/>
      <c r="QPE46" s="252"/>
      <c r="QPF46" s="252"/>
      <c r="QPG46" s="252"/>
      <c r="QPH46" s="252"/>
      <c r="QPI46" s="252"/>
      <c r="QPJ46" s="252"/>
      <c r="QPK46" s="252"/>
      <c r="QPL46" s="252"/>
      <c r="QPM46" s="252"/>
      <c r="QPN46" s="252"/>
      <c r="QPO46" s="252"/>
      <c r="QPP46" s="252"/>
      <c r="QPQ46" s="252"/>
      <c r="QPR46" s="252"/>
      <c r="QPS46" s="252"/>
      <c r="QPT46" s="252"/>
      <c r="QPU46" s="252"/>
      <c r="QPV46" s="252"/>
      <c r="QPW46" s="252"/>
      <c r="QPX46" s="252"/>
      <c r="QPY46" s="252"/>
      <c r="QPZ46" s="252"/>
      <c r="QQA46" s="252"/>
      <c r="QQB46" s="252"/>
      <c r="QQC46" s="252"/>
      <c r="QQD46" s="252"/>
      <c r="QQE46" s="252"/>
      <c r="QQF46" s="252"/>
      <c r="QQG46" s="252"/>
      <c r="QQH46" s="252"/>
      <c r="QQI46" s="252"/>
      <c r="QQJ46" s="252"/>
      <c r="QQK46" s="252"/>
      <c r="QQL46" s="252"/>
      <c r="QQM46" s="252"/>
      <c r="QQN46" s="252"/>
      <c r="QQO46" s="252"/>
      <c r="QQP46" s="252"/>
      <c r="QQQ46" s="252"/>
      <c r="QQR46" s="252"/>
      <c r="QQS46" s="252"/>
      <c r="QQT46" s="252"/>
      <c r="QQU46" s="252"/>
      <c r="QQV46" s="252"/>
      <c r="QQW46" s="252"/>
      <c r="QQX46" s="252"/>
      <c r="QQY46" s="252"/>
      <c r="QQZ46" s="252"/>
      <c r="QRA46" s="252"/>
      <c r="QRB46" s="252"/>
      <c r="QRC46" s="252"/>
      <c r="QRD46" s="252"/>
      <c r="QRE46" s="252"/>
      <c r="QRF46" s="252"/>
      <c r="QRG46" s="252"/>
      <c r="QRH46" s="252"/>
      <c r="QRI46" s="252"/>
      <c r="QRJ46" s="252"/>
      <c r="QRK46" s="252"/>
      <c r="QRL46" s="252"/>
      <c r="QRM46" s="252"/>
      <c r="QRN46" s="252"/>
      <c r="QRO46" s="252"/>
      <c r="QRP46" s="252"/>
      <c r="QRQ46" s="252"/>
      <c r="QRR46" s="252"/>
      <c r="QRS46" s="252"/>
      <c r="QRT46" s="252"/>
      <c r="QRU46" s="252"/>
      <c r="QRV46" s="252"/>
      <c r="QRW46" s="252"/>
      <c r="QRX46" s="252"/>
      <c r="QRY46" s="252"/>
      <c r="QRZ46" s="252"/>
      <c r="QSA46" s="252"/>
      <c r="QSB46" s="252"/>
      <c r="QSC46" s="252"/>
      <c r="QSD46" s="252"/>
      <c r="QSE46" s="252"/>
      <c r="QSF46" s="252"/>
      <c r="QSG46" s="252"/>
      <c r="QSH46" s="252"/>
      <c r="QSI46" s="252"/>
      <c r="QSJ46" s="252"/>
      <c r="QSK46" s="252"/>
      <c r="QSL46" s="252"/>
      <c r="QSM46" s="252"/>
      <c r="QSN46" s="252"/>
      <c r="QSO46" s="252"/>
      <c r="QSP46" s="252"/>
      <c r="QSQ46" s="252"/>
      <c r="QSR46" s="252"/>
      <c r="QSS46" s="252"/>
      <c r="QST46" s="252"/>
      <c r="QSU46" s="252"/>
      <c r="QSV46" s="252"/>
      <c r="QSW46" s="252"/>
      <c r="QSX46" s="252"/>
      <c r="QSY46" s="252"/>
      <c r="QSZ46" s="252"/>
      <c r="QTA46" s="252"/>
      <c r="QTB46" s="252"/>
      <c r="QTC46" s="252"/>
      <c r="QTD46" s="252"/>
      <c r="QTE46" s="252"/>
      <c r="QTF46" s="252"/>
      <c r="QTG46" s="252"/>
      <c r="QTH46" s="252"/>
      <c r="QTI46" s="252"/>
      <c r="QTJ46" s="252"/>
      <c r="QTK46" s="252"/>
      <c r="QTL46" s="252"/>
      <c r="QTM46" s="252"/>
      <c r="QTN46" s="252"/>
      <c r="QTO46" s="252"/>
      <c r="QTP46" s="252"/>
      <c r="QTQ46" s="252"/>
      <c r="QTR46" s="252"/>
      <c r="QTS46" s="252"/>
      <c r="QTT46" s="252"/>
      <c r="QTU46" s="252"/>
      <c r="QTV46" s="252"/>
      <c r="QTW46" s="252"/>
      <c r="QTX46" s="252"/>
      <c r="QTY46" s="252"/>
      <c r="QTZ46" s="252"/>
      <c r="QUA46" s="252"/>
      <c r="QUB46" s="252"/>
      <c r="QUC46" s="252"/>
      <c r="QUD46" s="252"/>
      <c r="QUE46" s="252"/>
      <c r="QUF46" s="252"/>
      <c r="QUG46" s="252"/>
      <c r="QUH46" s="252"/>
      <c r="QUI46" s="252"/>
      <c r="QUJ46" s="252"/>
      <c r="QUK46" s="252"/>
      <c r="QUL46" s="252"/>
      <c r="QUM46" s="252"/>
      <c r="QUN46" s="252"/>
      <c r="QUO46" s="252"/>
      <c r="QUP46" s="252"/>
      <c r="QUQ46" s="252"/>
      <c r="QUR46" s="252"/>
      <c r="QUS46" s="252"/>
      <c r="QUT46" s="252"/>
      <c r="QUU46" s="252"/>
      <c r="QUV46" s="252"/>
      <c r="QUW46" s="252"/>
      <c r="QUX46" s="252"/>
      <c r="QUY46" s="252"/>
      <c r="QUZ46" s="252"/>
      <c r="QVA46" s="252"/>
      <c r="QVB46" s="252"/>
      <c r="QVC46" s="252"/>
      <c r="QVD46" s="252"/>
      <c r="QVE46" s="252"/>
      <c r="QVF46" s="252"/>
      <c r="QVG46" s="252"/>
      <c r="QVH46" s="252"/>
      <c r="QVI46" s="252"/>
      <c r="QVJ46" s="252"/>
      <c r="QVK46" s="252"/>
      <c r="QVL46" s="252"/>
      <c r="QVM46" s="252"/>
      <c r="QVN46" s="252"/>
      <c r="QVO46" s="252"/>
      <c r="QVP46" s="252"/>
      <c r="QVQ46" s="252"/>
      <c r="QVR46" s="252"/>
      <c r="QVS46" s="252"/>
      <c r="QVT46" s="252"/>
      <c r="QVU46" s="252"/>
      <c r="QVV46" s="252"/>
      <c r="QVW46" s="252"/>
      <c r="QVX46" s="252"/>
      <c r="QVY46" s="252"/>
      <c r="QVZ46" s="252"/>
      <c r="QWA46" s="252"/>
      <c r="QWB46" s="252"/>
      <c r="QWC46" s="252"/>
      <c r="QWD46" s="252"/>
      <c r="QWE46" s="252"/>
      <c r="QWF46" s="252"/>
      <c r="QWG46" s="252"/>
      <c r="QWH46" s="252"/>
      <c r="QWI46" s="252"/>
      <c r="QWJ46" s="252"/>
      <c r="QWK46" s="252"/>
      <c r="QWL46" s="252"/>
      <c r="QWM46" s="252"/>
      <c r="QWN46" s="252"/>
      <c r="QWO46" s="252"/>
      <c r="QWP46" s="252"/>
      <c r="QWQ46" s="252"/>
      <c r="QWR46" s="252"/>
      <c r="QWS46" s="252"/>
      <c r="QWT46" s="252"/>
      <c r="QWU46" s="252"/>
      <c r="QWV46" s="252"/>
      <c r="QWW46" s="252"/>
      <c r="QWX46" s="252"/>
      <c r="QWY46" s="252"/>
      <c r="QWZ46" s="252"/>
      <c r="QXA46" s="252"/>
      <c r="QXB46" s="252"/>
      <c r="QXC46" s="252"/>
      <c r="QXD46" s="252"/>
      <c r="QXE46" s="252"/>
      <c r="QXF46" s="252"/>
      <c r="QXG46" s="252"/>
      <c r="QXH46" s="252"/>
      <c r="QXI46" s="252"/>
      <c r="QXJ46" s="252"/>
      <c r="QXK46" s="252"/>
      <c r="QXL46" s="252"/>
      <c r="QXM46" s="252"/>
      <c r="QXN46" s="252"/>
      <c r="QXO46" s="252"/>
      <c r="QXP46" s="252"/>
      <c r="QXQ46" s="252"/>
      <c r="QXR46" s="252"/>
      <c r="QXS46" s="252"/>
      <c r="QXT46" s="252"/>
      <c r="QXU46" s="252"/>
      <c r="QXV46" s="252"/>
      <c r="QXW46" s="252"/>
      <c r="QXX46" s="252"/>
      <c r="QXY46" s="252"/>
      <c r="QXZ46" s="252"/>
      <c r="QYA46" s="252"/>
      <c r="QYB46" s="252"/>
      <c r="QYC46" s="252"/>
      <c r="QYD46" s="252"/>
      <c r="QYE46" s="252"/>
      <c r="QYF46" s="252"/>
      <c r="QYG46" s="252"/>
      <c r="QYH46" s="252"/>
      <c r="QYI46" s="252"/>
      <c r="QYJ46" s="252"/>
      <c r="QYK46" s="252"/>
      <c r="QYL46" s="252"/>
      <c r="QYM46" s="252"/>
      <c r="QYN46" s="252"/>
      <c r="QYO46" s="252"/>
      <c r="QYP46" s="252"/>
      <c r="QYQ46" s="252"/>
      <c r="QYR46" s="252"/>
      <c r="QYS46" s="252"/>
      <c r="QYT46" s="252"/>
      <c r="QYU46" s="252"/>
      <c r="QYV46" s="252"/>
      <c r="QYW46" s="252"/>
      <c r="QYX46" s="252"/>
      <c r="QYY46" s="252"/>
      <c r="QYZ46" s="252"/>
      <c r="QZA46" s="252"/>
      <c r="QZB46" s="252"/>
      <c r="QZC46" s="252"/>
      <c r="QZD46" s="252"/>
      <c r="QZE46" s="252"/>
      <c r="QZF46" s="252"/>
      <c r="QZG46" s="252"/>
      <c r="QZH46" s="252"/>
      <c r="QZI46" s="252"/>
      <c r="QZJ46" s="252"/>
      <c r="QZK46" s="252"/>
      <c r="QZL46" s="252"/>
      <c r="QZM46" s="252"/>
      <c r="QZN46" s="252"/>
      <c r="QZO46" s="252"/>
      <c r="QZP46" s="252"/>
      <c r="QZQ46" s="252"/>
      <c r="QZR46" s="252"/>
      <c r="QZS46" s="252"/>
      <c r="QZT46" s="252"/>
      <c r="QZU46" s="252"/>
      <c r="QZV46" s="252"/>
      <c r="QZW46" s="252"/>
      <c r="QZX46" s="252"/>
      <c r="QZY46" s="252"/>
      <c r="QZZ46" s="252"/>
      <c r="RAA46" s="252"/>
      <c r="RAB46" s="252"/>
      <c r="RAC46" s="252"/>
      <c r="RAD46" s="252"/>
      <c r="RAE46" s="252"/>
      <c r="RAF46" s="252"/>
      <c r="RAG46" s="252"/>
      <c r="RAH46" s="252"/>
      <c r="RAI46" s="252"/>
      <c r="RAJ46" s="252"/>
      <c r="RAK46" s="252"/>
      <c r="RAL46" s="252"/>
      <c r="RAM46" s="252"/>
      <c r="RAN46" s="252"/>
      <c r="RAO46" s="252"/>
      <c r="RAP46" s="252"/>
      <c r="RAQ46" s="252"/>
      <c r="RAR46" s="252"/>
      <c r="RAS46" s="252"/>
      <c r="RAT46" s="252"/>
      <c r="RAU46" s="252"/>
      <c r="RAV46" s="252"/>
      <c r="RAW46" s="252"/>
      <c r="RAX46" s="252"/>
      <c r="RAY46" s="252"/>
      <c r="RAZ46" s="252"/>
      <c r="RBA46" s="252"/>
      <c r="RBB46" s="252"/>
      <c r="RBC46" s="252"/>
      <c r="RBD46" s="252"/>
      <c r="RBE46" s="252"/>
      <c r="RBF46" s="252"/>
      <c r="RBG46" s="252"/>
      <c r="RBH46" s="252"/>
      <c r="RBI46" s="252"/>
      <c r="RBJ46" s="252"/>
      <c r="RBK46" s="252"/>
      <c r="RBL46" s="252"/>
      <c r="RBM46" s="252"/>
      <c r="RBN46" s="252"/>
      <c r="RBO46" s="252"/>
      <c r="RBP46" s="252"/>
      <c r="RBQ46" s="252"/>
      <c r="RBR46" s="252"/>
      <c r="RBS46" s="252"/>
      <c r="RBT46" s="252"/>
      <c r="RBU46" s="252"/>
      <c r="RBV46" s="252"/>
      <c r="RBW46" s="252"/>
      <c r="RBX46" s="252"/>
      <c r="RBY46" s="252"/>
      <c r="RBZ46" s="252"/>
      <c r="RCA46" s="252"/>
      <c r="RCB46" s="252"/>
      <c r="RCC46" s="252"/>
      <c r="RCD46" s="252"/>
      <c r="RCE46" s="252"/>
      <c r="RCF46" s="252"/>
      <c r="RCG46" s="252"/>
      <c r="RCH46" s="252"/>
      <c r="RCI46" s="252"/>
      <c r="RCJ46" s="252"/>
      <c r="RCK46" s="252"/>
      <c r="RCL46" s="252"/>
      <c r="RCM46" s="252"/>
      <c r="RCN46" s="252"/>
      <c r="RCO46" s="252"/>
      <c r="RCP46" s="252"/>
      <c r="RCQ46" s="252"/>
      <c r="RCR46" s="252"/>
      <c r="RCS46" s="252"/>
      <c r="RCT46" s="252"/>
      <c r="RCU46" s="252"/>
      <c r="RCV46" s="252"/>
      <c r="RCW46" s="252"/>
      <c r="RCX46" s="252"/>
      <c r="RCY46" s="252"/>
      <c r="RCZ46" s="252"/>
      <c r="RDA46" s="252"/>
      <c r="RDB46" s="252"/>
      <c r="RDC46" s="252"/>
      <c r="RDD46" s="252"/>
      <c r="RDE46" s="252"/>
      <c r="RDF46" s="252"/>
      <c r="RDG46" s="252"/>
      <c r="RDH46" s="252"/>
      <c r="RDI46" s="252"/>
      <c r="RDJ46" s="252"/>
      <c r="RDK46" s="252"/>
      <c r="RDL46" s="252"/>
      <c r="RDM46" s="252"/>
      <c r="RDN46" s="252"/>
      <c r="RDO46" s="252"/>
      <c r="RDP46" s="252"/>
      <c r="RDQ46" s="252"/>
      <c r="RDR46" s="252"/>
      <c r="RDS46" s="252"/>
      <c r="RDT46" s="252"/>
      <c r="RDU46" s="252"/>
      <c r="RDV46" s="252"/>
      <c r="RDW46" s="252"/>
      <c r="RDX46" s="252"/>
      <c r="RDY46" s="252"/>
      <c r="RDZ46" s="252"/>
      <c r="REA46" s="252"/>
      <c r="REB46" s="252"/>
      <c r="REC46" s="252"/>
      <c r="RED46" s="252"/>
      <c r="REE46" s="252"/>
      <c r="REF46" s="252"/>
      <c r="REG46" s="252"/>
      <c r="REH46" s="252"/>
      <c r="REI46" s="252"/>
      <c r="REJ46" s="252"/>
      <c r="REK46" s="252"/>
      <c r="REL46" s="252"/>
      <c r="REM46" s="252"/>
      <c r="REN46" s="252"/>
      <c r="REO46" s="252"/>
      <c r="REP46" s="252"/>
      <c r="REQ46" s="252"/>
      <c r="RER46" s="252"/>
      <c r="RES46" s="252"/>
      <c r="RET46" s="252"/>
      <c r="REU46" s="252"/>
      <c r="REV46" s="252"/>
      <c r="REW46" s="252"/>
      <c r="REX46" s="252"/>
      <c r="REY46" s="252"/>
      <c r="REZ46" s="252"/>
      <c r="RFA46" s="252"/>
      <c r="RFB46" s="252"/>
      <c r="RFC46" s="252"/>
      <c r="RFD46" s="252"/>
      <c r="RFE46" s="252"/>
      <c r="RFF46" s="252"/>
      <c r="RFG46" s="252"/>
      <c r="RFH46" s="252"/>
      <c r="RFI46" s="252"/>
      <c r="RFJ46" s="252"/>
      <c r="RFK46" s="252"/>
      <c r="RFL46" s="252"/>
      <c r="RFM46" s="252"/>
      <c r="RFN46" s="252"/>
      <c r="RFO46" s="252"/>
      <c r="RFP46" s="252"/>
      <c r="RFQ46" s="252"/>
      <c r="RFR46" s="252"/>
      <c r="RFS46" s="252"/>
      <c r="RFT46" s="252"/>
      <c r="RFU46" s="252"/>
      <c r="RFV46" s="252"/>
      <c r="RFW46" s="252"/>
      <c r="RFX46" s="252"/>
      <c r="RFY46" s="252"/>
      <c r="RFZ46" s="252"/>
      <c r="RGA46" s="252"/>
      <c r="RGB46" s="252"/>
      <c r="RGC46" s="252"/>
      <c r="RGD46" s="252"/>
      <c r="RGE46" s="252"/>
      <c r="RGF46" s="252"/>
      <c r="RGG46" s="252"/>
      <c r="RGH46" s="252"/>
      <c r="RGI46" s="252"/>
      <c r="RGJ46" s="252"/>
      <c r="RGK46" s="252"/>
      <c r="RGL46" s="252"/>
      <c r="RGM46" s="252"/>
      <c r="RGN46" s="252"/>
      <c r="RGO46" s="252"/>
      <c r="RGP46" s="252"/>
      <c r="RGQ46" s="252"/>
      <c r="RGR46" s="252"/>
      <c r="RGS46" s="252"/>
      <c r="RGT46" s="252"/>
      <c r="RGU46" s="252"/>
      <c r="RGV46" s="252"/>
      <c r="RGW46" s="252"/>
      <c r="RGX46" s="252"/>
      <c r="RGY46" s="252"/>
      <c r="RGZ46" s="252"/>
      <c r="RHA46" s="252"/>
      <c r="RHB46" s="252"/>
      <c r="RHC46" s="252"/>
      <c r="RHD46" s="252"/>
      <c r="RHE46" s="252"/>
      <c r="RHF46" s="252"/>
      <c r="RHG46" s="252"/>
      <c r="RHH46" s="252"/>
      <c r="RHI46" s="252"/>
      <c r="RHJ46" s="252"/>
      <c r="RHK46" s="252"/>
      <c r="RHL46" s="252"/>
      <c r="RHM46" s="252"/>
      <c r="RHN46" s="252"/>
      <c r="RHO46" s="252"/>
      <c r="RHP46" s="252"/>
      <c r="RHQ46" s="252"/>
      <c r="RHR46" s="252"/>
      <c r="RHS46" s="252"/>
      <c r="RHT46" s="252"/>
      <c r="RHU46" s="252"/>
      <c r="RHV46" s="252"/>
      <c r="RHW46" s="252"/>
      <c r="RHX46" s="252"/>
      <c r="RHY46" s="252"/>
      <c r="RHZ46" s="252"/>
      <c r="RIA46" s="252"/>
      <c r="RIB46" s="252"/>
      <c r="RIC46" s="252"/>
      <c r="RID46" s="252"/>
      <c r="RIE46" s="252"/>
      <c r="RIF46" s="252"/>
      <c r="RIG46" s="252"/>
      <c r="RIH46" s="252"/>
      <c r="RII46" s="252"/>
      <c r="RIJ46" s="252"/>
      <c r="RIK46" s="252"/>
      <c r="RIL46" s="252"/>
      <c r="RIM46" s="252"/>
      <c r="RIN46" s="252"/>
      <c r="RIO46" s="252"/>
      <c r="RIP46" s="252"/>
      <c r="RIQ46" s="252"/>
      <c r="RIR46" s="252"/>
      <c r="RIS46" s="252"/>
      <c r="RIT46" s="252"/>
      <c r="RIU46" s="252"/>
      <c r="RIV46" s="252"/>
      <c r="RIW46" s="252"/>
      <c r="RIX46" s="252"/>
      <c r="RIY46" s="252"/>
      <c r="RIZ46" s="252"/>
      <c r="RJA46" s="252"/>
      <c r="RJB46" s="252"/>
      <c r="RJC46" s="252"/>
      <c r="RJD46" s="252"/>
      <c r="RJE46" s="252"/>
      <c r="RJF46" s="252"/>
      <c r="RJG46" s="252"/>
      <c r="RJH46" s="252"/>
      <c r="RJI46" s="252"/>
      <c r="RJJ46" s="252"/>
      <c r="RJK46" s="252"/>
      <c r="RJL46" s="252"/>
      <c r="RJM46" s="252"/>
      <c r="RJN46" s="252"/>
      <c r="RJO46" s="252"/>
      <c r="RJP46" s="252"/>
      <c r="RJQ46" s="252"/>
      <c r="RJR46" s="252"/>
      <c r="RJS46" s="252"/>
      <c r="RJT46" s="252"/>
      <c r="RJU46" s="252"/>
      <c r="RJV46" s="252"/>
      <c r="RJW46" s="252"/>
      <c r="RJX46" s="252"/>
      <c r="RJY46" s="252"/>
      <c r="RJZ46" s="252"/>
      <c r="RKA46" s="252"/>
      <c r="RKB46" s="252"/>
      <c r="RKC46" s="252"/>
      <c r="RKD46" s="252"/>
      <c r="RKE46" s="252"/>
      <c r="RKF46" s="252"/>
      <c r="RKG46" s="252"/>
      <c r="RKH46" s="252"/>
      <c r="RKI46" s="252"/>
      <c r="RKJ46" s="252"/>
      <c r="RKK46" s="252"/>
      <c r="RKL46" s="252"/>
      <c r="RKM46" s="252"/>
      <c r="RKN46" s="252"/>
      <c r="RKO46" s="252"/>
      <c r="RKP46" s="252"/>
      <c r="RKQ46" s="252"/>
      <c r="RKR46" s="252"/>
      <c r="RKS46" s="252"/>
      <c r="RKT46" s="252"/>
      <c r="RKU46" s="252"/>
      <c r="RKV46" s="252"/>
      <c r="RKW46" s="252"/>
      <c r="RKX46" s="252"/>
      <c r="RKY46" s="252"/>
      <c r="RKZ46" s="252"/>
      <c r="RLA46" s="252"/>
      <c r="RLB46" s="252"/>
      <c r="RLC46" s="252"/>
      <c r="RLD46" s="252"/>
      <c r="RLE46" s="252"/>
      <c r="RLF46" s="252"/>
      <c r="RLG46" s="252"/>
      <c r="RLH46" s="252"/>
      <c r="RLI46" s="252"/>
      <c r="RLJ46" s="252"/>
      <c r="RLK46" s="252"/>
      <c r="RLL46" s="252"/>
      <c r="RLM46" s="252"/>
      <c r="RLN46" s="252"/>
      <c r="RLO46" s="252"/>
      <c r="RLP46" s="252"/>
      <c r="RLQ46" s="252"/>
      <c r="RLR46" s="252"/>
      <c r="RLS46" s="252"/>
      <c r="RLT46" s="252"/>
      <c r="RLU46" s="252"/>
      <c r="RLV46" s="252"/>
      <c r="RLW46" s="252"/>
      <c r="RLX46" s="252"/>
      <c r="RLY46" s="252"/>
      <c r="RLZ46" s="252"/>
      <c r="RMA46" s="252"/>
      <c r="RMB46" s="252"/>
      <c r="RMC46" s="252"/>
      <c r="RMD46" s="252"/>
      <c r="RME46" s="252"/>
      <c r="RMF46" s="252"/>
      <c r="RMG46" s="252"/>
      <c r="RMH46" s="252"/>
      <c r="RMI46" s="252"/>
      <c r="RMJ46" s="252"/>
      <c r="RMK46" s="252"/>
      <c r="RML46" s="252"/>
      <c r="RMM46" s="252"/>
      <c r="RMN46" s="252"/>
      <c r="RMO46" s="252"/>
      <c r="RMP46" s="252"/>
      <c r="RMQ46" s="252"/>
      <c r="RMR46" s="252"/>
      <c r="RMS46" s="252"/>
      <c r="RMT46" s="252"/>
      <c r="RMU46" s="252"/>
      <c r="RMV46" s="252"/>
      <c r="RMW46" s="252"/>
      <c r="RMX46" s="252"/>
      <c r="RMY46" s="252"/>
      <c r="RMZ46" s="252"/>
      <c r="RNA46" s="252"/>
      <c r="RNB46" s="252"/>
      <c r="RNC46" s="252"/>
      <c r="RND46" s="252"/>
      <c r="RNE46" s="252"/>
      <c r="RNF46" s="252"/>
      <c r="RNG46" s="252"/>
      <c r="RNH46" s="252"/>
      <c r="RNI46" s="252"/>
      <c r="RNJ46" s="252"/>
      <c r="RNK46" s="252"/>
      <c r="RNL46" s="252"/>
      <c r="RNM46" s="252"/>
      <c r="RNN46" s="252"/>
      <c r="RNO46" s="252"/>
      <c r="RNP46" s="252"/>
      <c r="RNQ46" s="252"/>
      <c r="RNR46" s="252"/>
      <c r="RNS46" s="252"/>
      <c r="RNT46" s="252"/>
      <c r="RNU46" s="252"/>
      <c r="RNV46" s="252"/>
      <c r="RNW46" s="252"/>
      <c r="RNX46" s="252"/>
      <c r="RNY46" s="252"/>
      <c r="RNZ46" s="252"/>
      <c r="ROA46" s="252"/>
      <c r="ROB46" s="252"/>
      <c r="ROC46" s="252"/>
      <c r="ROD46" s="252"/>
      <c r="ROE46" s="252"/>
      <c r="ROF46" s="252"/>
      <c r="ROG46" s="252"/>
      <c r="ROH46" s="252"/>
      <c r="ROI46" s="252"/>
      <c r="ROJ46" s="252"/>
      <c r="ROK46" s="252"/>
      <c r="ROL46" s="252"/>
      <c r="ROM46" s="252"/>
      <c r="RON46" s="252"/>
      <c r="ROO46" s="252"/>
      <c r="ROP46" s="252"/>
      <c r="ROQ46" s="252"/>
      <c r="ROR46" s="252"/>
      <c r="ROS46" s="252"/>
      <c r="ROT46" s="252"/>
      <c r="ROU46" s="252"/>
      <c r="ROV46" s="252"/>
      <c r="ROW46" s="252"/>
      <c r="ROX46" s="252"/>
      <c r="ROY46" s="252"/>
      <c r="ROZ46" s="252"/>
      <c r="RPA46" s="252"/>
      <c r="RPB46" s="252"/>
      <c r="RPC46" s="252"/>
      <c r="RPD46" s="252"/>
      <c r="RPE46" s="252"/>
      <c r="RPF46" s="252"/>
      <c r="RPG46" s="252"/>
      <c r="RPH46" s="252"/>
      <c r="RPI46" s="252"/>
      <c r="RPJ46" s="252"/>
      <c r="RPK46" s="252"/>
      <c r="RPL46" s="252"/>
      <c r="RPM46" s="252"/>
      <c r="RPN46" s="252"/>
      <c r="RPO46" s="252"/>
      <c r="RPP46" s="252"/>
      <c r="RPQ46" s="252"/>
      <c r="RPR46" s="252"/>
      <c r="RPS46" s="252"/>
      <c r="RPT46" s="252"/>
      <c r="RPU46" s="252"/>
      <c r="RPV46" s="252"/>
      <c r="RPW46" s="252"/>
      <c r="RPX46" s="252"/>
      <c r="RPY46" s="252"/>
      <c r="RPZ46" s="252"/>
      <c r="RQA46" s="252"/>
      <c r="RQB46" s="252"/>
      <c r="RQC46" s="252"/>
      <c r="RQD46" s="252"/>
      <c r="RQE46" s="252"/>
      <c r="RQF46" s="252"/>
      <c r="RQG46" s="252"/>
      <c r="RQH46" s="252"/>
      <c r="RQI46" s="252"/>
      <c r="RQJ46" s="252"/>
      <c r="RQK46" s="252"/>
      <c r="RQL46" s="252"/>
      <c r="RQM46" s="252"/>
      <c r="RQN46" s="252"/>
      <c r="RQO46" s="252"/>
      <c r="RQP46" s="252"/>
      <c r="RQQ46" s="252"/>
      <c r="RQR46" s="252"/>
      <c r="RQS46" s="252"/>
      <c r="RQT46" s="252"/>
      <c r="RQU46" s="252"/>
      <c r="RQV46" s="252"/>
      <c r="RQW46" s="252"/>
      <c r="RQX46" s="252"/>
      <c r="RQY46" s="252"/>
      <c r="RQZ46" s="252"/>
      <c r="RRA46" s="252"/>
      <c r="RRB46" s="252"/>
      <c r="RRC46" s="252"/>
      <c r="RRD46" s="252"/>
      <c r="RRE46" s="252"/>
      <c r="RRF46" s="252"/>
      <c r="RRG46" s="252"/>
      <c r="RRH46" s="252"/>
      <c r="RRI46" s="252"/>
      <c r="RRJ46" s="252"/>
      <c r="RRK46" s="252"/>
      <c r="RRL46" s="252"/>
      <c r="RRM46" s="252"/>
      <c r="RRN46" s="252"/>
      <c r="RRO46" s="252"/>
      <c r="RRP46" s="252"/>
      <c r="RRQ46" s="252"/>
      <c r="RRR46" s="252"/>
      <c r="RRS46" s="252"/>
      <c r="RRT46" s="252"/>
      <c r="RRU46" s="252"/>
      <c r="RRV46" s="252"/>
      <c r="RRW46" s="252"/>
      <c r="RRX46" s="252"/>
      <c r="RRY46" s="252"/>
      <c r="RRZ46" s="252"/>
      <c r="RSA46" s="252"/>
      <c r="RSB46" s="252"/>
      <c r="RSC46" s="252"/>
      <c r="RSD46" s="252"/>
      <c r="RSE46" s="252"/>
      <c r="RSF46" s="252"/>
      <c r="RSG46" s="252"/>
      <c r="RSH46" s="252"/>
      <c r="RSI46" s="252"/>
      <c r="RSJ46" s="252"/>
      <c r="RSK46" s="252"/>
      <c r="RSL46" s="252"/>
      <c r="RSM46" s="252"/>
      <c r="RSN46" s="252"/>
      <c r="RSO46" s="252"/>
      <c r="RSP46" s="252"/>
      <c r="RSQ46" s="252"/>
      <c r="RSR46" s="252"/>
      <c r="RSS46" s="252"/>
      <c r="RST46" s="252"/>
      <c r="RSU46" s="252"/>
      <c r="RSV46" s="252"/>
      <c r="RSW46" s="252"/>
      <c r="RSX46" s="252"/>
      <c r="RSY46" s="252"/>
      <c r="RSZ46" s="252"/>
      <c r="RTA46" s="252"/>
      <c r="RTB46" s="252"/>
      <c r="RTC46" s="252"/>
      <c r="RTD46" s="252"/>
      <c r="RTE46" s="252"/>
      <c r="RTF46" s="252"/>
      <c r="RTG46" s="252"/>
      <c r="RTH46" s="252"/>
      <c r="RTI46" s="252"/>
      <c r="RTJ46" s="252"/>
      <c r="RTK46" s="252"/>
      <c r="RTL46" s="252"/>
      <c r="RTM46" s="252"/>
      <c r="RTN46" s="252"/>
      <c r="RTO46" s="252"/>
      <c r="RTP46" s="252"/>
      <c r="RTQ46" s="252"/>
      <c r="RTR46" s="252"/>
      <c r="RTS46" s="252"/>
      <c r="RTT46" s="252"/>
      <c r="RTU46" s="252"/>
      <c r="RTV46" s="252"/>
      <c r="RTW46" s="252"/>
      <c r="RTX46" s="252"/>
      <c r="RTY46" s="252"/>
      <c r="RTZ46" s="252"/>
      <c r="RUA46" s="252"/>
      <c r="RUB46" s="252"/>
      <c r="RUC46" s="252"/>
      <c r="RUD46" s="252"/>
      <c r="RUE46" s="252"/>
      <c r="RUF46" s="252"/>
      <c r="RUG46" s="252"/>
      <c r="RUH46" s="252"/>
      <c r="RUI46" s="252"/>
      <c r="RUJ46" s="252"/>
      <c r="RUK46" s="252"/>
      <c r="RUL46" s="252"/>
      <c r="RUM46" s="252"/>
      <c r="RUN46" s="252"/>
      <c r="RUO46" s="252"/>
      <c r="RUP46" s="252"/>
      <c r="RUQ46" s="252"/>
      <c r="RUR46" s="252"/>
      <c r="RUS46" s="252"/>
      <c r="RUT46" s="252"/>
      <c r="RUU46" s="252"/>
      <c r="RUV46" s="252"/>
      <c r="RUW46" s="252"/>
      <c r="RUX46" s="252"/>
      <c r="RUY46" s="252"/>
      <c r="RUZ46" s="252"/>
      <c r="RVA46" s="252"/>
      <c r="RVB46" s="252"/>
      <c r="RVC46" s="252"/>
      <c r="RVD46" s="252"/>
      <c r="RVE46" s="252"/>
      <c r="RVF46" s="252"/>
      <c r="RVG46" s="252"/>
      <c r="RVH46" s="252"/>
      <c r="RVI46" s="252"/>
      <c r="RVJ46" s="252"/>
      <c r="RVK46" s="252"/>
      <c r="RVL46" s="252"/>
      <c r="RVM46" s="252"/>
      <c r="RVN46" s="252"/>
      <c r="RVO46" s="252"/>
      <c r="RVP46" s="252"/>
      <c r="RVQ46" s="252"/>
      <c r="RVR46" s="252"/>
      <c r="RVS46" s="252"/>
      <c r="RVT46" s="252"/>
      <c r="RVU46" s="252"/>
      <c r="RVV46" s="252"/>
      <c r="RVW46" s="252"/>
      <c r="RVX46" s="252"/>
      <c r="RVY46" s="252"/>
      <c r="RVZ46" s="252"/>
      <c r="RWA46" s="252"/>
      <c r="RWB46" s="252"/>
      <c r="RWC46" s="252"/>
      <c r="RWD46" s="252"/>
      <c r="RWE46" s="252"/>
      <c r="RWF46" s="252"/>
      <c r="RWG46" s="252"/>
      <c r="RWH46" s="252"/>
      <c r="RWI46" s="252"/>
      <c r="RWJ46" s="252"/>
      <c r="RWK46" s="252"/>
      <c r="RWL46" s="252"/>
      <c r="RWM46" s="252"/>
      <c r="RWN46" s="252"/>
      <c r="RWO46" s="252"/>
      <c r="RWP46" s="252"/>
      <c r="RWQ46" s="252"/>
      <c r="RWR46" s="252"/>
      <c r="RWS46" s="252"/>
      <c r="RWT46" s="252"/>
      <c r="RWU46" s="252"/>
      <c r="RWV46" s="252"/>
      <c r="RWW46" s="252"/>
      <c r="RWX46" s="252"/>
      <c r="RWY46" s="252"/>
      <c r="RWZ46" s="252"/>
      <c r="RXA46" s="252"/>
      <c r="RXB46" s="252"/>
      <c r="RXC46" s="252"/>
      <c r="RXD46" s="252"/>
      <c r="RXE46" s="252"/>
      <c r="RXF46" s="252"/>
      <c r="RXG46" s="252"/>
      <c r="RXH46" s="252"/>
      <c r="RXI46" s="252"/>
      <c r="RXJ46" s="252"/>
      <c r="RXK46" s="252"/>
      <c r="RXL46" s="252"/>
      <c r="RXM46" s="252"/>
      <c r="RXN46" s="252"/>
      <c r="RXO46" s="252"/>
      <c r="RXP46" s="252"/>
      <c r="RXQ46" s="252"/>
      <c r="RXR46" s="252"/>
      <c r="RXS46" s="252"/>
      <c r="RXT46" s="252"/>
      <c r="RXU46" s="252"/>
      <c r="RXV46" s="252"/>
      <c r="RXW46" s="252"/>
      <c r="RXX46" s="252"/>
      <c r="RXY46" s="252"/>
      <c r="RXZ46" s="252"/>
      <c r="RYA46" s="252"/>
      <c r="RYB46" s="252"/>
      <c r="RYC46" s="252"/>
      <c r="RYD46" s="252"/>
      <c r="RYE46" s="252"/>
      <c r="RYF46" s="252"/>
      <c r="RYG46" s="252"/>
      <c r="RYH46" s="252"/>
      <c r="RYI46" s="252"/>
      <c r="RYJ46" s="252"/>
      <c r="RYK46" s="252"/>
      <c r="RYL46" s="252"/>
      <c r="RYM46" s="252"/>
      <c r="RYN46" s="252"/>
      <c r="RYO46" s="252"/>
      <c r="RYP46" s="252"/>
      <c r="RYQ46" s="252"/>
      <c r="RYR46" s="252"/>
      <c r="RYS46" s="252"/>
      <c r="RYT46" s="252"/>
      <c r="RYU46" s="252"/>
      <c r="RYV46" s="252"/>
      <c r="RYW46" s="252"/>
      <c r="RYX46" s="252"/>
      <c r="RYY46" s="252"/>
      <c r="RYZ46" s="252"/>
      <c r="RZA46" s="252"/>
      <c r="RZB46" s="252"/>
      <c r="RZC46" s="252"/>
      <c r="RZD46" s="252"/>
      <c r="RZE46" s="252"/>
      <c r="RZF46" s="252"/>
      <c r="RZG46" s="252"/>
      <c r="RZH46" s="252"/>
      <c r="RZI46" s="252"/>
      <c r="RZJ46" s="252"/>
      <c r="RZK46" s="252"/>
      <c r="RZL46" s="252"/>
      <c r="RZM46" s="252"/>
      <c r="RZN46" s="252"/>
      <c r="RZO46" s="252"/>
      <c r="RZP46" s="252"/>
      <c r="RZQ46" s="252"/>
      <c r="RZR46" s="252"/>
      <c r="RZS46" s="252"/>
      <c r="RZT46" s="252"/>
      <c r="RZU46" s="252"/>
      <c r="RZV46" s="252"/>
      <c r="RZW46" s="252"/>
      <c r="RZX46" s="252"/>
      <c r="RZY46" s="252"/>
      <c r="RZZ46" s="252"/>
      <c r="SAA46" s="252"/>
      <c r="SAB46" s="252"/>
      <c r="SAC46" s="252"/>
      <c r="SAD46" s="252"/>
      <c r="SAE46" s="252"/>
      <c r="SAF46" s="252"/>
      <c r="SAG46" s="252"/>
      <c r="SAH46" s="252"/>
      <c r="SAI46" s="252"/>
      <c r="SAJ46" s="252"/>
      <c r="SAK46" s="252"/>
      <c r="SAL46" s="252"/>
      <c r="SAM46" s="252"/>
      <c r="SAN46" s="252"/>
      <c r="SAO46" s="252"/>
      <c r="SAP46" s="252"/>
      <c r="SAQ46" s="252"/>
      <c r="SAR46" s="252"/>
      <c r="SAS46" s="252"/>
      <c r="SAT46" s="252"/>
      <c r="SAU46" s="252"/>
      <c r="SAV46" s="252"/>
      <c r="SAW46" s="252"/>
      <c r="SAX46" s="252"/>
      <c r="SAY46" s="252"/>
      <c r="SAZ46" s="252"/>
      <c r="SBA46" s="252"/>
      <c r="SBB46" s="252"/>
      <c r="SBC46" s="252"/>
      <c r="SBD46" s="252"/>
      <c r="SBE46" s="252"/>
      <c r="SBF46" s="252"/>
      <c r="SBG46" s="252"/>
      <c r="SBH46" s="252"/>
      <c r="SBI46" s="252"/>
      <c r="SBJ46" s="252"/>
      <c r="SBK46" s="252"/>
      <c r="SBL46" s="252"/>
      <c r="SBM46" s="252"/>
      <c r="SBN46" s="252"/>
      <c r="SBO46" s="252"/>
      <c r="SBP46" s="252"/>
      <c r="SBQ46" s="252"/>
      <c r="SBR46" s="252"/>
      <c r="SBS46" s="252"/>
      <c r="SBT46" s="252"/>
      <c r="SBU46" s="252"/>
      <c r="SBV46" s="252"/>
      <c r="SBW46" s="252"/>
      <c r="SBX46" s="252"/>
      <c r="SBY46" s="252"/>
      <c r="SBZ46" s="252"/>
      <c r="SCA46" s="252"/>
      <c r="SCB46" s="252"/>
      <c r="SCC46" s="252"/>
      <c r="SCD46" s="252"/>
      <c r="SCE46" s="252"/>
      <c r="SCF46" s="252"/>
      <c r="SCG46" s="252"/>
      <c r="SCH46" s="252"/>
      <c r="SCI46" s="252"/>
      <c r="SCJ46" s="252"/>
      <c r="SCK46" s="252"/>
      <c r="SCL46" s="252"/>
      <c r="SCM46" s="252"/>
      <c r="SCN46" s="252"/>
      <c r="SCO46" s="252"/>
      <c r="SCP46" s="252"/>
      <c r="SCQ46" s="252"/>
      <c r="SCR46" s="252"/>
      <c r="SCS46" s="252"/>
      <c r="SCT46" s="252"/>
      <c r="SCU46" s="252"/>
      <c r="SCV46" s="252"/>
      <c r="SCW46" s="252"/>
      <c r="SCX46" s="252"/>
      <c r="SCY46" s="252"/>
      <c r="SCZ46" s="252"/>
      <c r="SDA46" s="252"/>
      <c r="SDB46" s="252"/>
      <c r="SDC46" s="252"/>
      <c r="SDD46" s="252"/>
      <c r="SDE46" s="252"/>
      <c r="SDF46" s="252"/>
      <c r="SDG46" s="252"/>
      <c r="SDH46" s="252"/>
      <c r="SDI46" s="252"/>
      <c r="SDJ46" s="252"/>
      <c r="SDK46" s="252"/>
      <c r="SDL46" s="252"/>
      <c r="SDM46" s="252"/>
      <c r="SDN46" s="252"/>
      <c r="SDO46" s="252"/>
      <c r="SDP46" s="252"/>
      <c r="SDQ46" s="252"/>
      <c r="SDR46" s="252"/>
      <c r="SDS46" s="252"/>
      <c r="SDT46" s="252"/>
      <c r="SDU46" s="252"/>
      <c r="SDV46" s="252"/>
      <c r="SDW46" s="252"/>
      <c r="SDX46" s="252"/>
      <c r="SDY46" s="252"/>
      <c r="SDZ46" s="252"/>
      <c r="SEA46" s="252"/>
      <c r="SEB46" s="252"/>
      <c r="SEC46" s="252"/>
      <c r="SED46" s="252"/>
      <c r="SEE46" s="252"/>
      <c r="SEF46" s="252"/>
      <c r="SEG46" s="252"/>
      <c r="SEH46" s="252"/>
      <c r="SEI46" s="252"/>
      <c r="SEJ46" s="252"/>
      <c r="SEK46" s="252"/>
      <c r="SEL46" s="252"/>
      <c r="SEM46" s="252"/>
      <c r="SEN46" s="252"/>
      <c r="SEO46" s="252"/>
      <c r="SEP46" s="252"/>
      <c r="SEQ46" s="252"/>
      <c r="SER46" s="252"/>
      <c r="SES46" s="252"/>
      <c r="SET46" s="252"/>
      <c r="SEU46" s="252"/>
      <c r="SEV46" s="252"/>
      <c r="SEW46" s="252"/>
      <c r="SEX46" s="252"/>
      <c r="SEY46" s="252"/>
      <c r="SEZ46" s="252"/>
      <c r="SFA46" s="252"/>
      <c r="SFB46" s="252"/>
      <c r="SFC46" s="252"/>
      <c r="SFD46" s="252"/>
      <c r="SFE46" s="252"/>
      <c r="SFF46" s="252"/>
      <c r="SFG46" s="252"/>
      <c r="SFH46" s="252"/>
      <c r="SFI46" s="252"/>
      <c r="SFJ46" s="252"/>
      <c r="SFK46" s="252"/>
      <c r="SFL46" s="252"/>
      <c r="SFM46" s="252"/>
      <c r="SFN46" s="252"/>
      <c r="SFO46" s="252"/>
      <c r="SFP46" s="252"/>
      <c r="SFQ46" s="252"/>
      <c r="SFR46" s="252"/>
      <c r="SFS46" s="252"/>
      <c r="SFT46" s="252"/>
      <c r="SFU46" s="252"/>
      <c r="SFV46" s="252"/>
      <c r="SFW46" s="252"/>
      <c r="SFX46" s="252"/>
      <c r="SFY46" s="252"/>
      <c r="SFZ46" s="252"/>
      <c r="SGA46" s="252"/>
      <c r="SGB46" s="252"/>
      <c r="SGC46" s="252"/>
      <c r="SGD46" s="252"/>
      <c r="SGE46" s="252"/>
      <c r="SGF46" s="252"/>
      <c r="SGG46" s="252"/>
      <c r="SGH46" s="252"/>
      <c r="SGI46" s="252"/>
      <c r="SGJ46" s="252"/>
      <c r="SGK46" s="252"/>
      <c r="SGL46" s="252"/>
      <c r="SGM46" s="252"/>
      <c r="SGN46" s="252"/>
      <c r="SGO46" s="252"/>
      <c r="SGP46" s="252"/>
      <c r="SGQ46" s="252"/>
      <c r="SGR46" s="252"/>
      <c r="SGS46" s="252"/>
      <c r="SGT46" s="252"/>
      <c r="SGU46" s="252"/>
      <c r="SGV46" s="252"/>
      <c r="SGW46" s="252"/>
      <c r="SGX46" s="252"/>
      <c r="SGY46" s="252"/>
      <c r="SGZ46" s="252"/>
      <c r="SHA46" s="252"/>
      <c r="SHB46" s="252"/>
      <c r="SHC46" s="252"/>
      <c r="SHD46" s="252"/>
      <c r="SHE46" s="252"/>
      <c r="SHF46" s="252"/>
      <c r="SHG46" s="252"/>
      <c r="SHH46" s="252"/>
      <c r="SHI46" s="252"/>
      <c r="SHJ46" s="252"/>
      <c r="SHK46" s="252"/>
      <c r="SHL46" s="252"/>
      <c r="SHM46" s="252"/>
      <c r="SHN46" s="252"/>
      <c r="SHO46" s="252"/>
      <c r="SHP46" s="252"/>
      <c r="SHQ46" s="252"/>
      <c r="SHR46" s="252"/>
      <c r="SHS46" s="252"/>
      <c r="SHT46" s="252"/>
      <c r="SHU46" s="252"/>
      <c r="SHV46" s="252"/>
      <c r="SHW46" s="252"/>
      <c r="SHX46" s="252"/>
      <c r="SHY46" s="252"/>
      <c r="SHZ46" s="252"/>
      <c r="SIA46" s="252"/>
      <c r="SIB46" s="252"/>
      <c r="SIC46" s="252"/>
      <c r="SID46" s="252"/>
      <c r="SIE46" s="252"/>
      <c r="SIF46" s="252"/>
      <c r="SIG46" s="252"/>
      <c r="SIH46" s="252"/>
      <c r="SII46" s="252"/>
      <c r="SIJ46" s="252"/>
      <c r="SIK46" s="252"/>
      <c r="SIL46" s="252"/>
      <c r="SIM46" s="252"/>
      <c r="SIN46" s="252"/>
      <c r="SIO46" s="252"/>
      <c r="SIP46" s="252"/>
      <c r="SIQ46" s="252"/>
      <c r="SIR46" s="252"/>
      <c r="SIS46" s="252"/>
      <c r="SIT46" s="252"/>
      <c r="SIU46" s="252"/>
      <c r="SIV46" s="252"/>
      <c r="SIW46" s="252"/>
      <c r="SIX46" s="252"/>
      <c r="SIY46" s="252"/>
      <c r="SIZ46" s="252"/>
      <c r="SJA46" s="252"/>
      <c r="SJB46" s="252"/>
      <c r="SJC46" s="252"/>
      <c r="SJD46" s="252"/>
      <c r="SJE46" s="252"/>
      <c r="SJF46" s="252"/>
      <c r="SJG46" s="252"/>
      <c r="SJH46" s="252"/>
      <c r="SJI46" s="252"/>
      <c r="SJJ46" s="252"/>
      <c r="SJK46" s="252"/>
      <c r="SJL46" s="252"/>
      <c r="SJM46" s="252"/>
      <c r="SJN46" s="252"/>
      <c r="SJO46" s="252"/>
      <c r="SJP46" s="252"/>
      <c r="SJQ46" s="252"/>
      <c r="SJR46" s="252"/>
      <c r="SJS46" s="252"/>
      <c r="SJT46" s="252"/>
      <c r="SJU46" s="252"/>
      <c r="SJV46" s="252"/>
      <c r="SJW46" s="252"/>
      <c r="SJX46" s="252"/>
      <c r="SJY46" s="252"/>
      <c r="SJZ46" s="252"/>
      <c r="SKA46" s="252"/>
      <c r="SKB46" s="252"/>
      <c r="SKC46" s="252"/>
      <c r="SKD46" s="252"/>
      <c r="SKE46" s="252"/>
      <c r="SKF46" s="252"/>
      <c r="SKG46" s="252"/>
      <c r="SKH46" s="252"/>
      <c r="SKI46" s="252"/>
      <c r="SKJ46" s="252"/>
      <c r="SKK46" s="252"/>
      <c r="SKL46" s="252"/>
      <c r="SKM46" s="252"/>
      <c r="SKN46" s="252"/>
      <c r="SKO46" s="252"/>
      <c r="SKP46" s="252"/>
      <c r="SKQ46" s="252"/>
      <c r="SKR46" s="252"/>
      <c r="SKS46" s="252"/>
      <c r="SKT46" s="252"/>
      <c r="SKU46" s="252"/>
      <c r="SKV46" s="252"/>
      <c r="SKW46" s="252"/>
      <c r="SKX46" s="252"/>
      <c r="SKY46" s="252"/>
      <c r="SKZ46" s="252"/>
      <c r="SLA46" s="252"/>
      <c r="SLB46" s="252"/>
      <c r="SLC46" s="252"/>
      <c r="SLD46" s="252"/>
      <c r="SLE46" s="252"/>
      <c r="SLF46" s="252"/>
      <c r="SLG46" s="252"/>
      <c r="SLH46" s="252"/>
      <c r="SLI46" s="252"/>
      <c r="SLJ46" s="252"/>
      <c r="SLK46" s="252"/>
      <c r="SLL46" s="252"/>
      <c r="SLM46" s="252"/>
      <c r="SLN46" s="252"/>
      <c r="SLO46" s="252"/>
      <c r="SLP46" s="252"/>
      <c r="SLQ46" s="252"/>
      <c r="SLR46" s="252"/>
      <c r="SLS46" s="252"/>
      <c r="SLT46" s="252"/>
      <c r="SLU46" s="252"/>
      <c r="SLV46" s="252"/>
      <c r="SLW46" s="252"/>
      <c r="SLX46" s="252"/>
      <c r="SLY46" s="252"/>
      <c r="SLZ46" s="252"/>
      <c r="SMA46" s="252"/>
      <c r="SMB46" s="252"/>
      <c r="SMC46" s="252"/>
      <c r="SMD46" s="252"/>
      <c r="SME46" s="252"/>
      <c r="SMF46" s="252"/>
      <c r="SMG46" s="252"/>
      <c r="SMH46" s="252"/>
      <c r="SMI46" s="252"/>
      <c r="SMJ46" s="252"/>
      <c r="SMK46" s="252"/>
      <c r="SML46" s="252"/>
      <c r="SMM46" s="252"/>
      <c r="SMN46" s="252"/>
      <c r="SMO46" s="252"/>
      <c r="SMP46" s="252"/>
      <c r="SMQ46" s="252"/>
      <c r="SMR46" s="252"/>
      <c r="SMS46" s="252"/>
      <c r="SMT46" s="252"/>
      <c r="SMU46" s="252"/>
      <c r="SMV46" s="252"/>
      <c r="SMW46" s="252"/>
      <c r="SMX46" s="252"/>
      <c r="SMY46" s="252"/>
      <c r="SMZ46" s="252"/>
      <c r="SNA46" s="252"/>
      <c r="SNB46" s="252"/>
      <c r="SNC46" s="252"/>
      <c r="SND46" s="252"/>
      <c r="SNE46" s="252"/>
      <c r="SNF46" s="252"/>
      <c r="SNG46" s="252"/>
      <c r="SNH46" s="252"/>
      <c r="SNI46" s="252"/>
      <c r="SNJ46" s="252"/>
      <c r="SNK46" s="252"/>
      <c r="SNL46" s="252"/>
      <c r="SNM46" s="252"/>
      <c r="SNN46" s="252"/>
      <c r="SNO46" s="252"/>
      <c r="SNP46" s="252"/>
      <c r="SNQ46" s="252"/>
      <c r="SNR46" s="252"/>
      <c r="SNS46" s="252"/>
      <c r="SNT46" s="252"/>
      <c r="SNU46" s="252"/>
      <c r="SNV46" s="252"/>
      <c r="SNW46" s="252"/>
      <c r="SNX46" s="252"/>
      <c r="SNY46" s="252"/>
      <c r="SNZ46" s="252"/>
      <c r="SOA46" s="252"/>
      <c r="SOB46" s="252"/>
      <c r="SOC46" s="252"/>
      <c r="SOD46" s="252"/>
      <c r="SOE46" s="252"/>
      <c r="SOF46" s="252"/>
      <c r="SOG46" s="252"/>
      <c r="SOH46" s="252"/>
      <c r="SOI46" s="252"/>
      <c r="SOJ46" s="252"/>
      <c r="SOK46" s="252"/>
      <c r="SOL46" s="252"/>
      <c r="SOM46" s="252"/>
      <c r="SON46" s="252"/>
      <c r="SOO46" s="252"/>
      <c r="SOP46" s="252"/>
      <c r="SOQ46" s="252"/>
      <c r="SOR46" s="252"/>
      <c r="SOS46" s="252"/>
      <c r="SOT46" s="252"/>
      <c r="SOU46" s="252"/>
      <c r="SOV46" s="252"/>
      <c r="SOW46" s="252"/>
      <c r="SOX46" s="252"/>
      <c r="SOY46" s="252"/>
      <c r="SOZ46" s="252"/>
      <c r="SPA46" s="252"/>
      <c r="SPB46" s="252"/>
      <c r="SPC46" s="252"/>
      <c r="SPD46" s="252"/>
      <c r="SPE46" s="252"/>
      <c r="SPF46" s="252"/>
      <c r="SPG46" s="252"/>
      <c r="SPH46" s="252"/>
      <c r="SPI46" s="252"/>
      <c r="SPJ46" s="252"/>
      <c r="SPK46" s="252"/>
      <c r="SPL46" s="252"/>
      <c r="SPM46" s="252"/>
      <c r="SPN46" s="252"/>
      <c r="SPO46" s="252"/>
      <c r="SPP46" s="252"/>
      <c r="SPQ46" s="252"/>
      <c r="SPR46" s="252"/>
      <c r="SPS46" s="252"/>
      <c r="SPT46" s="252"/>
      <c r="SPU46" s="252"/>
      <c r="SPV46" s="252"/>
      <c r="SPW46" s="252"/>
      <c r="SPX46" s="252"/>
      <c r="SPY46" s="252"/>
      <c r="SPZ46" s="252"/>
      <c r="SQA46" s="252"/>
      <c r="SQB46" s="252"/>
      <c r="SQC46" s="252"/>
      <c r="SQD46" s="252"/>
      <c r="SQE46" s="252"/>
      <c r="SQF46" s="252"/>
      <c r="SQG46" s="252"/>
      <c r="SQH46" s="252"/>
      <c r="SQI46" s="252"/>
      <c r="SQJ46" s="252"/>
      <c r="SQK46" s="252"/>
      <c r="SQL46" s="252"/>
      <c r="SQM46" s="252"/>
      <c r="SQN46" s="252"/>
      <c r="SQO46" s="252"/>
      <c r="SQP46" s="252"/>
      <c r="SQQ46" s="252"/>
      <c r="SQR46" s="252"/>
      <c r="SQS46" s="252"/>
      <c r="SQT46" s="252"/>
      <c r="SQU46" s="252"/>
      <c r="SQV46" s="252"/>
      <c r="SQW46" s="252"/>
      <c r="SQX46" s="252"/>
      <c r="SQY46" s="252"/>
      <c r="SQZ46" s="252"/>
      <c r="SRA46" s="252"/>
      <c r="SRB46" s="252"/>
      <c r="SRC46" s="252"/>
      <c r="SRD46" s="252"/>
      <c r="SRE46" s="252"/>
      <c r="SRF46" s="252"/>
      <c r="SRG46" s="252"/>
      <c r="SRH46" s="252"/>
      <c r="SRI46" s="252"/>
      <c r="SRJ46" s="252"/>
      <c r="SRK46" s="252"/>
      <c r="SRL46" s="252"/>
      <c r="SRM46" s="252"/>
      <c r="SRN46" s="252"/>
      <c r="SRO46" s="252"/>
      <c r="SRP46" s="252"/>
      <c r="SRQ46" s="252"/>
      <c r="SRR46" s="252"/>
      <c r="SRS46" s="252"/>
      <c r="SRT46" s="252"/>
      <c r="SRU46" s="252"/>
      <c r="SRV46" s="252"/>
      <c r="SRW46" s="252"/>
      <c r="SRX46" s="252"/>
      <c r="SRY46" s="252"/>
      <c r="SRZ46" s="252"/>
      <c r="SSA46" s="252"/>
      <c r="SSB46" s="252"/>
      <c r="SSC46" s="252"/>
      <c r="SSD46" s="252"/>
      <c r="SSE46" s="252"/>
      <c r="SSF46" s="252"/>
      <c r="SSG46" s="252"/>
      <c r="SSH46" s="252"/>
      <c r="SSI46" s="252"/>
      <c r="SSJ46" s="252"/>
      <c r="SSK46" s="252"/>
      <c r="SSL46" s="252"/>
      <c r="SSM46" s="252"/>
      <c r="SSN46" s="252"/>
      <c r="SSO46" s="252"/>
      <c r="SSP46" s="252"/>
      <c r="SSQ46" s="252"/>
      <c r="SSR46" s="252"/>
      <c r="SSS46" s="252"/>
      <c r="SST46" s="252"/>
      <c r="SSU46" s="252"/>
      <c r="SSV46" s="252"/>
      <c r="SSW46" s="252"/>
      <c r="SSX46" s="252"/>
      <c r="SSY46" s="252"/>
      <c r="SSZ46" s="252"/>
      <c r="STA46" s="252"/>
      <c r="STB46" s="252"/>
      <c r="STC46" s="252"/>
      <c r="STD46" s="252"/>
      <c r="STE46" s="252"/>
      <c r="STF46" s="252"/>
      <c r="STG46" s="252"/>
      <c r="STH46" s="252"/>
      <c r="STI46" s="252"/>
      <c r="STJ46" s="252"/>
      <c r="STK46" s="252"/>
      <c r="STL46" s="252"/>
      <c r="STM46" s="252"/>
      <c r="STN46" s="252"/>
      <c r="STO46" s="252"/>
      <c r="STP46" s="252"/>
      <c r="STQ46" s="252"/>
      <c r="STR46" s="252"/>
      <c r="STS46" s="252"/>
      <c r="STT46" s="252"/>
      <c r="STU46" s="252"/>
      <c r="STV46" s="252"/>
      <c r="STW46" s="252"/>
      <c r="STX46" s="252"/>
      <c r="STY46" s="252"/>
      <c r="STZ46" s="252"/>
      <c r="SUA46" s="252"/>
      <c r="SUB46" s="252"/>
      <c r="SUC46" s="252"/>
      <c r="SUD46" s="252"/>
      <c r="SUE46" s="252"/>
      <c r="SUF46" s="252"/>
      <c r="SUG46" s="252"/>
      <c r="SUH46" s="252"/>
      <c r="SUI46" s="252"/>
      <c r="SUJ46" s="252"/>
      <c r="SUK46" s="252"/>
      <c r="SUL46" s="252"/>
      <c r="SUM46" s="252"/>
      <c r="SUN46" s="252"/>
      <c r="SUO46" s="252"/>
      <c r="SUP46" s="252"/>
      <c r="SUQ46" s="252"/>
      <c r="SUR46" s="252"/>
      <c r="SUS46" s="252"/>
      <c r="SUT46" s="252"/>
      <c r="SUU46" s="252"/>
      <c r="SUV46" s="252"/>
      <c r="SUW46" s="252"/>
      <c r="SUX46" s="252"/>
      <c r="SUY46" s="252"/>
      <c r="SUZ46" s="252"/>
      <c r="SVA46" s="252"/>
      <c r="SVB46" s="252"/>
      <c r="SVC46" s="252"/>
      <c r="SVD46" s="252"/>
      <c r="SVE46" s="252"/>
      <c r="SVF46" s="252"/>
      <c r="SVG46" s="252"/>
      <c r="SVH46" s="252"/>
      <c r="SVI46" s="252"/>
      <c r="SVJ46" s="252"/>
      <c r="SVK46" s="252"/>
      <c r="SVL46" s="252"/>
      <c r="SVM46" s="252"/>
      <c r="SVN46" s="252"/>
      <c r="SVO46" s="252"/>
      <c r="SVP46" s="252"/>
      <c r="SVQ46" s="252"/>
      <c r="SVR46" s="252"/>
      <c r="SVS46" s="252"/>
      <c r="SVT46" s="252"/>
      <c r="SVU46" s="252"/>
      <c r="SVV46" s="252"/>
      <c r="SVW46" s="252"/>
      <c r="SVX46" s="252"/>
      <c r="SVY46" s="252"/>
      <c r="SVZ46" s="252"/>
      <c r="SWA46" s="252"/>
      <c r="SWB46" s="252"/>
      <c r="SWC46" s="252"/>
      <c r="SWD46" s="252"/>
      <c r="SWE46" s="252"/>
      <c r="SWF46" s="252"/>
      <c r="SWG46" s="252"/>
      <c r="SWH46" s="252"/>
      <c r="SWI46" s="252"/>
      <c r="SWJ46" s="252"/>
      <c r="SWK46" s="252"/>
      <c r="SWL46" s="252"/>
      <c r="SWM46" s="252"/>
      <c r="SWN46" s="252"/>
      <c r="SWO46" s="252"/>
      <c r="SWP46" s="252"/>
      <c r="SWQ46" s="252"/>
      <c r="SWR46" s="252"/>
      <c r="SWS46" s="252"/>
      <c r="SWT46" s="252"/>
      <c r="SWU46" s="252"/>
      <c r="SWV46" s="252"/>
      <c r="SWW46" s="252"/>
      <c r="SWX46" s="252"/>
      <c r="SWY46" s="252"/>
      <c r="SWZ46" s="252"/>
      <c r="SXA46" s="252"/>
      <c r="SXB46" s="252"/>
      <c r="SXC46" s="252"/>
      <c r="SXD46" s="252"/>
      <c r="SXE46" s="252"/>
      <c r="SXF46" s="252"/>
      <c r="SXG46" s="252"/>
      <c r="SXH46" s="252"/>
      <c r="SXI46" s="252"/>
      <c r="SXJ46" s="252"/>
      <c r="SXK46" s="252"/>
      <c r="SXL46" s="252"/>
      <c r="SXM46" s="252"/>
      <c r="SXN46" s="252"/>
      <c r="SXO46" s="252"/>
      <c r="SXP46" s="252"/>
      <c r="SXQ46" s="252"/>
      <c r="SXR46" s="252"/>
      <c r="SXS46" s="252"/>
      <c r="SXT46" s="252"/>
      <c r="SXU46" s="252"/>
      <c r="SXV46" s="252"/>
      <c r="SXW46" s="252"/>
      <c r="SXX46" s="252"/>
      <c r="SXY46" s="252"/>
      <c r="SXZ46" s="252"/>
      <c r="SYA46" s="252"/>
      <c r="SYB46" s="252"/>
      <c r="SYC46" s="252"/>
      <c r="SYD46" s="252"/>
      <c r="SYE46" s="252"/>
      <c r="SYF46" s="252"/>
      <c r="SYG46" s="252"/>
      <c r="SYH46" s="252"/>
      <c r="SYI46" s="252"/>
      <c r="SYJ46" s="252"/>
      <c r="SYK46" s="252"/>
      <c r="SYL46" s="252"/>
      <c r="SYM46" s="252"/>
      <c r="SYN46" s="252"/>
      <c r="SYO46" s="252"/>
      <c r="SYP46" s="252"/>
      <c r="SYQ46" s="252"/>
      <c r="SYR46" s="252"/>
      <c r="SYS46" s="252"/>
      <c r="SYT46" s="252"/>
      <c r="SYU46" s="252"/>
      <c r="SYV46" s="252"/>
      <c r="SYW46" s="252"/>
      <c r="SYX46" s="252"/>
      <c r="SYY46" s="252"/>
      <c r="SYZ46" s="252"/>
      <c r="SZA46" s="252"/>
      <c r="SZB46" s="252"/>
      <c r="SZC46" s="252"/>
      <c r="SZD46" s="252"/>
      <c r="SZE46" s="252"/>
      <c r="SZF46" s="252"/>
      <c r="SZG46" s="252"/>
      <c r="SZH46" s="252"/>
      <c r="SZI46" s="252"/>
      <c r="SZJ46" s="252"/>
      <c r="SZK46" s="252"/>
      <c r="SZL46" s="252"/>
      <c r="SZM46" s="252"/>
      <c r="SZN46" s="252"/>
      <c r="SZO46" s="252"/>
      <c r="SZP46" s="252"/>
      <c r="SZQ46" s="252"/>
      <c r="SZR46" s="252"/>
      <c r="SZS46" s="252"/>
      <c r="SZT46" s="252"/>
      <c r="SZU46" s="252"/>
      <c r="SZV46" s="252"/>
      <c r="SZW46" s="252"/>
      <c r="SZX46" s="252"/>
      <c r="SZY46" s="252"/>
      <c r="SZZ46" s="252"/>
      <c r="TAA46" s="252"/>
      <c r="TAB46" s="252"/>
      <c r="TAC46" s="252"/>
      <c r="TAD46" s="252"/>
      <c r="TAE46" s="252"/>
      <c r="TAF46" s="252"/>
      <c r="TAG46" s="252"/>
      <c r="TAH46" s="252"/>
      <c r="TAI46" s="252"/>
      <c r="TAJ46" s="252"/>
      <c r="TAK46" s="252"/>
      <c r="TAL46" s="252"/>
      <c r="TAM46" s="252"/>
      <c r="TAN46" s="252"/>
      <c r="TAO46" s="252"/>
      <c r="TAP46" s="252"/>
      <c r="TAQ46" s="252"/>
      <c r="TAR46" s="252"/>
      <c r="TAS46" s="252"/>
      <c r="TAT46" s="252"/>
      <c r="TAU46" s="252"/>
      <c r="TAV46" s="252"/>
      <c r="TAW46" s="252"/>
      <c r="TAX46" s="252"/>
      <c r="TAY46" s="252"/>
      <c r="TAZ46" s="252"/>
      <c r="TBA46" s="252"/>
      <c r="TBB46" s="252"/>
      <c r="TBC46" s="252"/>
      <c r="TBD46" s="252"/>
      <c r="TBE46" s="252"/>
      <c r="TBF46" s="252"/>
      <c r="TBG46" s="252"/>
      <c r="TBH46" s="252"/>
      <c r="TBI46" s="252"/>
      <c r="TBJ46" s="252"/>
      <c r="TBK46" s="252"/>
      <c r="TBL46" s="252"/>
      <c r="TBM46" s="252"/>
      <c r="TBN46" s="252"/>
      <c r="TBO46" s="252"/>
      <c r="TBP46" s="252"/>
      <c r="TBQ46" s="252"/>
      <c r="TBR46" s="252"/>
      <c r="TBS46" s="252"/>
      <c r="TBT46" s="252"/>
      <c r="TBU46" s="252"/>
      <c r="TBV46" s="252"/>
      <c r="TBW46" s="252"/>
      <c r="TBX46" s="252"/>
      <c r="TBY46" s="252"/>
      <c r="TBZ46" s="252"/>
      <c r="TCA46" s="252"/>
      <c r="TCB46" s="252"/>
      <c r="TCC46" s="252"/>
      <c r="TCD46" s="252"/>
      <c r="TCE46" s="252"/>
      <c r="TCF46" s="252"/>
      <c r="TCG46" s="252"/>
      <c r="TCH46" s="252"/>
      <c r="TCI46" s="252"/>
      <c r="TCJ46" s="252"/>
      <c r="TCK46" s="252"/>
      <c r="TCL46" s="252"/>
      <c r="TCM46" s="252"/>
      <c r="TCN46" s="252"/>
      <c r="TCO46" s="252"/>
      <c r="TCP46" s="252"/>
      <c r="TCQ46" s="252"/>
      <c r="TCR46" s="252"/>
      <c r="TCS46" s="252"/>
      <c r="TCT46" s="252"/>
      <c r="TCU46" s="252"/>
      <c r="TCV46" s="252"/>
      <c r="TCW46" s="252"/>
      <c r="TCX46" s="252"/>
      <c r="TCY46" s="252"/>
      <c r="TCZ46" s="252"/>
      <c r="TDA46" s="252"/>
      <c r="TDB46" s="252"/>
      <c r="TDC46" s="252"/>
      <c r="TDD46" s="252"/>
      <c r="TDE46" s="252"/>
      <c r="TDF46" s="252"/>
      <c r="TDG46" s="252"/>
      <c r="TDH46" s="252"/>
      <c r="TDI46" s="252"/>
      <c r="TDJ46" s="252"/>
      <c r="TDK46" s="252"/>
      <c r="TDL46" s="252"/>
      <c r="TDM46" s="252"/>
      <c r="TDN46" s="252"/>
      <c r="TDO46" s="252"/>
      <c r="TDP46" s="252"/>
      <c r="TDQ46" s="252"/>
      <c r="TDR46" s="252"/>
      <c r="TDS46" s="252"/>
      <c r="TDT46" s="252"/>
      <c r="TDU46" s="252"/>
      <c r="TDV46" s="252"/>
      <c r="TDW46" s="252"/>
      <c r="TDX46" s="252"/>
      <c r="TDY46" s="252"/>
      <c r="TDZ46" s="252"/>
      <c r="TEA46" s="252"/>
      <c r="TEB46" s="252"/>
      <c r="TEC46" s="252"/>
      <c r="TED46" s="252"/>
      <c r="TEE46" s="252"/>
      <c r="TEF46" s="252"/>
      <c r="TEG46" s="252"/>
      <c r="TEH46" s="252"/>
      <c r="TEI46" s="252"/>
      <c r="TEJ46" s="252"/>
      <c r="TEK46" s="252"/>
      <c r="TEL46" s="252"/>
      <c r="TEM46" s="252"/>
      <c r="TEN46" s="252"/>
      <c r="TEO46" s="252"/>
      <c r="TEP46" s="252"/>
      <c r="TEQ46" s="252"/>
      <c r="TER46" s="252"/>
      <c r="TES46" s="252"/>
      <c r="TET46" s="252"/>
      <c r="TEU46" s="252"/>
      <c r="TEV46" s="252"/>
      <c r="TEW46" s="252"/>
      <c r="TEX46" s="252"/>
      <c r="TEY46" s="252"/>
      <c r="TEZ46" s="252"/>
      <c r="TFA46" s="252"/>
      <c r="TFB46" s="252"/>
      <c r="TFC46" s="252"/>
      <c r="TFD46" s="252"/>
      <c r="TFE46" s="252"/>
      <c r="TFF46" s="252"/>
      <c r="TFG46" s="252"/>
      <c r="TFH46" s="252"/>
      <c r="TFI46" s="252"/>
      <c r="TFJ46" s="252"/>
      <c r="TFK46" s="252"/>
      <c r="TFL46" s="252"/>
      <c r="TFM46" s="252"/>
      <c r="TFN46" s="252"/>
      <c r="TFO46" s="252"/>
      <c r="TFP46" s="252"/>
      <c r="TFQ46" s="252"/>
      <c r="TFR46" s="252"/>
      <c r="TFS46" s="252"/>
      <c r="TFT46" s="252"/>
      <c r="TFU46" s="252"/>
      <c r="TFV46" s="252"/>
      <c r="TFW46" s="252"/>
      <c r="TFX46" s="252"/>
      <c r="TFY46" s="252"/>
      <c r="TFZ46" s="252"/>
      <c r="TGA46" s="252"/>
      <c r="TGB46" s="252"/>
      <c r="TGC46" s="252"/>
      <c r="TGD46" s="252"/>
      <c r="TGE46" s="252"/>
      <c r="TGF46" s="252"/>
      <c r="TGG46" s="252"/>
      <c r="TGH46" s="252"/>
      <c r="TGI46" s="252"/>
      <c r="TGJ46" s="252"/>
      <c r="TGK46" s="252"/>
      <c r="TGL46" s="252"/>
      <c r="TGM46" s="252"/>
      <c r="TGN46" s="252"/>
      <c r="TGO46" s="252"/>
      <c r="TGP46" s="252"/>
      <c r="TGQ46" s="252"/>
      <c r="TGR46" s="252"/>
      <c r="TGS46" s="252"/>
      <c r="TGT46" s="252"/>
      <c r="TGU46" s="252"/>
      <c r="TGV46" s="252"/>
      <c r="TGW46" s="252"/>
      <c r="TGX46" s="252"/>
      <c r="TGY46" s="252"/>
      <c r="TGZ46" s="252"/>
      <c r="THA46" s="252"/>
      <c r="THB46" s="252"/>
      <c r="THC46" s="252"/>
      <c r="THD46" s="252"/>
      <c r="THE46" s="252"/>
      <c r="THF46" s="252"/>
      <c r="THG46" s="252"/>
      <c r="THH46" s="252"/>
      <c r="THI46" s="252"/>
      <c r="THJ46" s="252"/>
      <c r="THK46" s="252"/>
      <c r="THL46" s="252"/>
      <c r="THM46" s="252"/>
      <c r="THN46" s="252"/>
      <c r="THO46" s="252"/>
      <c r="THP46" s="252"/>
      <c r="THQ46" s="252"/>
      <c r="THR46" s="252"/>
      <c r="THS46" s="252"/>
      <c r="THT46" s="252"/>
      <c r="THU46" s="252"/>
      <c r="THV46" s="252"/>
      <c r="THW46" s="252"/>
      <c r="THX46" s="252"/>
      <c r="THY46" s="252"/>
      <c r="THZ46" s="252"/>
      <c r="TIA46" s="252"/>
      <c r="TIB46" s="252"/>
      <c r="TIC46" s="252"/>
      <c r="TID46" s="252"/>
      <c r="TIE46" s="252"/>
      <c r="TIF46" s="252"/>
      <c r="TIG46" s="252"/>
      <c r="TIH46" s="252"/>
      <c r="TII46" s="252"/>
      <c r="TIJ46" s="252"/>
      <c r="TIK46" s="252"/>
      <c r="TIL46" s="252"/>
      <c r="TIM46" s="252"/>
      <c r="TIN46" s="252"/>
      <c r="TIO46" s="252"/>
      <c r="TIP46" s="252"/>
      <c r="TIQ46" s="252"/>
      <c r="TIR46" s="252"/>
      <c r="TIS46" s="252"/>
      <c r="TIT46" s="252"/>
      <c r="TIU46" s="252"/>
      <c r="TIV46" s="252"/>
      <c r="TIW46" s="252"/>
      <c r="TIX46" s="252"/>
      <c r="TIY46" s="252"/>
      <c r="TIZ46" s="252"/>
      <c r="TJA46" s="252"/>
      <c r="TJB46" s="252"/>
      <c r="TJC46" s="252"/>
      <c r="TJD46" s="252"/>
      <c r="TJE46" s="252"/>
      <c r="TJF46" s="252"/>
      <c r="TJG46" s="252"/>
      <c r="TJH46" s="252"/>
      <c r="TJI46" s="252"/>
      <c r="TJJ46" s="252"/>
      <c r="TJK46" s="252"/>
      <c r="TJL46" s="252"/>
      <c r="TJM46" s="252"/>
      <c r="TJN46" s="252"/>
      <c r="TJO46" s="252"/>
      <c r="TJP46" s="252"/>
      <c r="TJQ46" s="252"/>
      <c r="TJR46" s="252"/>
      <c r="TJS46" s="252"/>
      <c r="TJT46" s="252"/>
      <c r="TJU46" s="252"/>
      <c r="TJV46" s="252"/>
      <c r="TJW46" s="252"/>
      <c r="TJX46" s="252"/>
      <c r="TJY46" s="252"/>
      <c r="TJZ46" s="252"/>
      <c r="TKA46" s="252"/>
      <c r="TKB46" s="252"/>
      <c r="TKC46" s="252"/>
      <c r="TKD46" s="252"/>
      <c r="TKE46" s="252"/>
      <c r="TKF46" s="252"/>
      <c r="TKG46" s="252"/>
      <c r="TKH46" s="252"/>
      <c r="TKI46" s="252"/>
      <c r="TKJ46" s="252"/>
      <c r="TKK46" s="252"/>
      <c r="TKL46" s="252"/>
      <c r="TKM46" s="252"/>
      <c r="TKN46" s="252"/>
      <c r="TKO46" s="252"/>
      <c r="TKP46" s="252"/>
      <c r="TKQ46" s="252"/>
      <c r="TKR46" s="252"/>
      <c r="TKS46" s="252"/>
      <c r="TKT46" s="252"/>
      <c r="TKU46" s="252"/>
      <c r="TKV46" s="252"/>
      <c r="TKW46" s="252"/>
      <c r="TKX46" s="252"/>
      <c r="TKY46" s="252"/>
      <c r="TKZ46" s="252"/>
      <c r="TLA46" s="252"/>
      <c r="TLB46" s="252"/>
      <c r="TLC46" s="252"/>
      <c r="TLD46" s="252"/>
      <c r="TLE46" s="252"/>
      <c r="TLF46" s="252"/>
      <c r="TLG46" s="252"/>
      <c r="TLH46" s="252"/>
      <c r="TLI46" s="252"/>
      <c r="TLJ46" s="252"/>
      <c r="TLK46" s="252"/>
      <c r="TLL46" s="252"/>
      <c r="TLM46" s="252"/>
      <c r="TLN46" s="252"/>
      <c r="TLO46" s="252"/>
      <c r="TLP46" s="252"/>
      <c r="TLQ46" s="252"/>
      <c r="TLR46" s="252"/>
      <c r="TLS46" s="252"/>
      <c r="TLT46" s="252"/>
      <c r="TLU46" s="252"/>
      <c r="TLV46" s="252"/>
      <c r="TLW46" s="252"/>
      <c r="TLX46" s="252"/>
      <c r="TLY46" s="252"/>
      <c r="TLZ46" s="252"/>
      <c r="TMA46" s="252"/>
      <c r="TMB46" s="252"/>
      <c r="TMC46" s="252"/>
      <c r="TMD46" s="252"/>
      <c r="TME46" s="252"/>
      <c r="TMF46" s="252"/>
      <c r="TMG46" s="252"/>
      <c r="TMH46" s="252"/>
      <c r="TMI46" s="252"/>
      <c r="TMJ46" s="252"/>
      <c r="TMK46" s="252"/>
      <c r="TML46" s="252"/>
      <c r="TMM46" s="252"/>
      <c r="TMN46" s="252"/>
      <c r="TMO46" s="252"/>
      <c r="TMP46" s="252"/>
      <c r="TMQ46" s="252"/>
      <c r="TMR46" s="252"/>
      <c r="TMS46" s="252"/>
      <c r="TMT46" s="252"/>
      <c r="TMU46" s="252"/>
      <c r="TMV46" s="252"/>
      <c r="TMW46" s="252"/>
      <c r="TMX46" s="252"/>
      <c r="TMY46" s="252"/>
      <c r="TMZ46" s="252"/>
      <c r="TNA46" s="252"/>
      <c r="TNB46" s="252"/>
      <c r="TNC46" s="252"/>
      <c r="TND46" s="252"/>
      <c r="TNE46" s="252"/>
      <c r="TNF46" s="252"/>
      <c r="TNG46" s="252"/>
      <c r="TNH46" s="252"/>
      <c r="TNI46" s="252"/>
      <c r="TNJ46" s="252"/>
      <c r="TNK46" s="252"/>
      <c r="TNL46" s="252"/>
      <c r="TNM46" s="252"/>
      <c r="TNN46" s="252"/>
      <c r="TNO46" s="252"/>
      <c r="TNP46" s="252"/>
      <c r="TNQ46" s="252"/>
      <c r="TNR46" s="252"/>
      <c r="TNS46" s="252"/>
      <c r="TNT46" s="252"/>
      <c r="TNU46" s="252"/>
      <c r="TNV46" s="252"/>
      <c r="TNW46" s="252"/>
      <c r="TNX46" s="252"/>
      <c r="TNY46" s="252"/>
      <c r="TNZ46" s="252"/>
      <c r="TOA46" s="252"/>
      <c r="TOB46" s="252"/>
      <c r="TOC46" s="252"/>
      <c r="TOD46" s="252"/>
      <c r="TOE46" s="252"/>
      <c r="TOF46" s="252"/>
      <c r="TOG46" s="252"/>
      <c r="TOH46" s="252"/>
      <c r="TOI46" s="252"/>
      <c r="TOJ46" s="252"/>
      <c r="TOK46" s="252"/>
      <c r="TOL46" s="252"/>
      <c r="TOM46" s="252"/>
      <c r="TON46" s="252"/>
      <c r="TOO46" s="252"/>
      <c r="TOP46" s="252"/>
      <c r="TOQ46" s="252"/>
      <c r="TOR46" s="252"/>
      <c r="TOS46" s="252"/>
      <c r="TOT46" s="252"/>
      <c r="TOU46" s="252"/>
      <c r="TOV46" s="252"/>
      <c r="TOW46" s="252"/>
      <c r="TOX46" s="252"/>
      <c r="TOY46" s="252"/>
      <c r="TOZ46" s="252"/>
      <c r="TPA46" s="252"/>
      <c r="TPB46" s="252"/>
      <c r="TPC46" s="252"/>
      <c r="TPD46" s="252"/>
      <c r="TPE46" s="252"/>
      <c r="TPF46" s="252"/>
      <c r="TPG46" s="252"/>
      <c r="TPH46" s="252"/>
      <c r="TPI46" s="252"/>
      <c r="TPJ46" s="252"/>
      <c r="TPK46" s="252"/>
      <c r="TPL46" s="252"/>
      <c r="TPM46" s="252"/>
      <c r="TPN46" s="252"/>
      <c r="TPO46" s="252"/>
      <c r="TPP46" s="252"/>
      <c r="TPQ46" s="252"/>
      <c r="TPR46" s="252"/>
      <c r="TPS46" s="252"/>
      <c r="TPT46" s="252"/>
      <c r="TPU46" s="252"/>
      <c r="TPV46" s="252"/>
      <c r="TPW46" s="252"/>
      <c r="TPX46" s="252"/>
      <c r="TPY46" s="252"/>
      <c r="TPZ46" s="252"/>
      <c r="TQA46" s="252"/>
      <c r="TQB46" s="252"/>
      <c r="TQC46" s="252"/>
      <c r="TQD46" s="252"/>
      <c r="TQE46" s="252"/>
      <c r="TQF46" s="252"/>
      <c r="TQG46" s="252"/>
      <c r="TQH46" s="252"/>
      <c r="TQI46" s="252"/>
      <c r="TQJ46" s="252"/>
      <c r="TQK46" s="252"/>
      <c r="TQL46" s="252"/>
      <c r="TQM46" s="252"/>
      <c r="TQN46" s="252"/>
      <c r="TQO46" s="252"/>
      <c r="TQP46" s="252"/>
      <c r="TQQ46" s="252"/>
      <c r="TQR46" s="252"/>
      <c r="TQS46" s="252"/>
      <c r="TQT46" s="252"/>
      <c r="TQU46" s="252"/>
      <c r="TQV46" s="252"/>
      <c r="TQW46" s="252"/>
      <c r="TQX46" s="252"/>
      <c r="TQY46" s="252"/>
      <c r="TQZ46" s="252"/>
      <c r="TRA46" s="252"/>
      <c r="TRB46" s="252"/>
      <c r="TRC46" s="252"/>
      <c r="TRD46" s="252"/>
      <c r="TRE46" s="252"/>
      <c r="TRF46" s="252"/>
      <c r="TRG46" s="252"/>
      <c r="TRH46" s="252"/>
      <c r="TRI46" s="252"/>
      <c r="TRJ46" s="252"/>
      <c r="TRK46" s="252"/>
      <c r="TRL46" s="252"/>
      <c r="TRM46" s="252"/>
      <c r="TRN46" s="252"/>
      <c r="TRO46" s="252"/>
      <c r="TRP46" s="252"/>
      <c r="TRQ46" s="252"/>
      <c r="TRR46" s="252"/>
      <c r="TRS46" s="252"/>
      <c r="TRT46" s="252"/>
      <c r="TRU46" s="252"/>
      <c r="TRV46" s="252"/>
      <c r="TRW46" s="252"/>
      <c r="TRX46" s="252"/>
      <c r="TRY46" s="252"/>
      <c r="TRZ46" s="252"/>
      <c r="TSA46" s="252"/>
      <c r="TSB46" s="252"/>
      <c r="TSC46" s="252"/>
      <c r="TSD46" s="252"/>
      <c r="TSE46" s="252"/>
      <c r="TSF46" s="252"/>
      <c r="TSG46" s="252"/>
      <c r="TSH46" s="252"/>
      <c r="TSI46" s="252"/>
      <c r="TSJ46" s="252"/>
      <c r="TSK46" s="252"/>
      <c r="TSL46" s="252"/>
      <c r="TSM46" s="252"/>
      <c r="TSN46" s="252"/>
      <c r="TSO46" s="252"/>
      <c r="TSP46" s="252"/>
      <c r="TSQ46" s="252"/>
      <c r="TSR46" s="252"/>
      <c r="TSS46" s="252"/>
      <c r="TST46" s="252"/>
      <c r="TSU46" s="252"/>
      <c r="TSV46" s="252"/>
      <c r="TSW46" s="252"/>
      <c r="TSX46" s="252"/>
      <c r="TSY46" s="252"/>
      <c r="TSZ46" s="252"/>
      <c r="TTA46" s="252"/>
      <c r="TTB46" s="252"/>
      <c r="TTC46" s="252"/>
      <c r="TTD46" s="252"/>
      <c r="TTE46" s="252"/>
      <c r="TTF46" s="252"/>
      <c r="TTG46" s="252"/>
      <c r="TTH46" s="252"/>
      <c r="TTI46" s="252"/>
      <c r="TTJ46" s="252"/>
      <c r="TTK46" s="252"/>
      <c r="TTL46" s="252"/>
      <c r="TTM46" s="252"/>
      <c r="TTN46" s="252"/>
      <c r="TTO46" s="252"/>
      <c r="TTP46" s="252"/>
      <c r="TTQ46" s="252"/>
      <c r="TTR46" s="252"/>
      <c r="TTS46" s="252"/>
      <c r="TTT46" s="252"/>
      <c r="TTU46" s="252"/>
      <c r="TTV46" s="252"/>
      <c r="TTW46" s="252"/>
      <c r="TTX46" s="252"/>
      <c r="TTY46" s="252"/>
      <c r="TTZ46" s="252"/>
      <c r="TUA46" s="252"/>
      <c r="TUB46" s="252"/>
      <c r="TUC46" s="252"/>
      <c r="TUD46" s="252"/>
      <c r="TUE46" s="252"/>
      <c r="TUF46" s="252"/>
      <c r="TUG46" s="252"/>
      <c r="TUH46" s="252"/>
      <c r="TUI46" s="252"/>
      <c r="TUJ46" s="252"/>
      <c r="TUK46" s="252"/>
      <c r="TUL46" s="252"/>
      <c r="TUM46" s="252"/>
      <c r="TUN46" s="252"/>
      <c r="TUO46" s="252"/>
      <c r="TUP46" s="252"/>
      <c r="TUQ46" s="252"/>
      <c r="TUR46" s="252"/>
      <c r="TUS46" s="252"/>
      <c r="TUT46" s="252"/>
      <c r="TUU46" s="252"/>
      <c r="TUV46" s="252"/>
      <c r="TUW46" s="252"/>
      <c r="TUX46" s="252"/>
      <c r="TUY46" s="252"/>
      <c r="TUZ46" s="252"/>
      <c r="TVA46" s="252"/>
      <c r="TVB46" s="252"/>
      <c r="TVC46" s="252"/>
      <c r="TVD46" s="252"/>
      <c r="TVE46" s="252"/>
      <c r="TVF46" s="252"/>
      <c r="TVG46" s="252"/>
      <c r="TVH46" s="252"/>
      <c r="TVI46" s="252"/>
      <c r="TVJ46" s="252"/>
      <c r="TVK46" s="252"/>
      <c r="TVL46" s="252"/>
      <c r="TVM46" s="252"/>
      <c r="TVN46" s="252"/>
      <c r="TVO46" s="252"/>
      <c r="TVP46" s="252"/>
      <c r="TVQ46" s="252"/>
      <c r="TVR46" s="252"/>
      <c r="TVS46" s="252"/>
      <c r="TVT46" s="252"/>
      <c r="TVU46" s="252"/>
      <c r="TVV46" s="252"/>
      <c r="TVW46" s="252"/>
      <c r="TVX46" s="252"/>
      <c r="TVY46" s="252"/>
      <c r="TVZ46" s="252"/>
      <c r="TWA46" s="252"/>
      <c r="TWB46" s="252"/>
      <c r="TWC46" s="252"/>
      <c r="TWD46" s="252"/>
      <c r="TWE46" s="252"/>
      <c r="TWF46" s="252"/>
      <c r="TWG46" s="252"/>
      <c r="TWH46" s="252"/>
      <c r="TWI46" s="252"/>
      <c r="TWJ46" s="252"/>
      <c r="TWK46" s="252"/>
      <c r="TWL46" s="252"/>
      <c r="TWM46" s="252"/>
      <c r="TWN46" s="252"/>
      <c r="TWO46" s="252"/>
      <c r="TWP46" s="252"/>
      <c r="TWQ46" s="252"/>
      <c r="TWR46" s="252"/>
      <c r="TWS46" s="252"/>
      <c r="TWT46" s="252"/>
      <c r="TWU46" s="252"/>
      <c r="TWV46" s="252"/>
      <c r="TWW46" s="252"/>
      <c r="TWX46" s="252"/>
      <c r="TWY46" s="252"/>
      <c r="TWZ46" s="252"/>
      <c r="TXA46" s="252"/>
      <c r="TXB46" s="252"/>
      <c r="TXC46" s="252"/>
      <c r="TXD46" s="252"/>
      <c r="TXE46" s="252"/>
      <c r="TXF46" s="252"/>
      <c r="TXG46" s="252"/>
      <c r="TXH46" s="252"/>
      <c r="TXI46" s="252"/>
      <c r="TXJ46" s="252"/>
      <c r="TXK46" s="252"/>
      <c r="TXL46" s="252"/>
      <c r="TXM46" s="252"/>
      <c r="TXN46" s="252"/>
      <c r="TXO46" s="252"/>
      <c r="TXP46" s="252"/>
      <c r="TXQ46" s="252"/>
      <c r="TXR46" s="252"/>
      <c r="TXS46" s="252"/>
      <c r="TXT46" s="252"/>
      <c r="TXU46" s="252"/>
      <c r="TXV46" s="252"/>
      <c r="TXW46" s="252"/>
      <c r="TXX46" s="252"/>
      <c r="TXY46" s="252"/>
      <c r="TXZ46" s="252"/>
      <c r="TYA46" s="252"/>
      <c r="TYB46" s="252"/>
      <c r="TYC46" s="252"/>
      <c r="TYD46" s="252"/>
      <c r="TYE46" s="252"/>
      <c r="TYF46" s="252"/>
      <c r="TYG46" s="252"/>
      <c r="TYH46" s="252"/>
      <c r="TYI46" s="252"/>
      <c r="TYJ46" s="252"/>
      <c r="TYK46" s="252"/>
      <c r="TYL46" s="252"/>
      <c r="TYM46" s="252"/>
      <c r="TYN46" s="252"/>
      <c r="TYO46" s="252"/>
      <c r="TYP46" s="252"/>
      <c r="TYQ46" s="252"/>
      <c r="TYR46" s="252"/>
      <c r="TYS46" s="252"/>
      <c r="TYT46" s="252"/>
      <c r="TYU46" s="252"/>
      <c r="TYV46" s="252"/>
      <c r="TYW46" s="252"/>
      <c r="TYX46" s="252"/>
      <c r="TYY46" s="252"/>
      <c r="TYZ46" s="252"/>
      <c r="TZA46" s="252"/>
      <c r="TZB46" s="252"/>
      <c r="TZC46" s="252"/>
      <c r="TZD46" s="252"/>
      <c r="TZE46" s="252"/>
      <c r="TZF46" s="252"/>
      <c r="TZG46" s="252"/>
      <c r="TZH46" s="252"/>
      <c r="TZI46" s="252"/>
      <c r="TZJ46" s="252"/>
      <c r="TZK46" s="252"/>
      <c r="TZL46" s="252"/>
      <c r="TZM46" s="252"/>
      <c r="TZN46" s="252"/>
      <c r="TZO46" s="252"/>
      <c r="TZP46" s="252"/>
      <c r="TZQ46" s="252"/>
      <c r="TZR46" s="252"/>
      <c r="TZS46" s="252"/>
      <c r="TZT46" s="252"/>
      <c r="TZU46" s="252"/>
      <c r="TZV46" s="252"/>
      <c r="TZW46" s="252"/>
      <c r="TZX46" s="252"/>
      <c r="TZY46" s="252"/>
      <c r="TZZ46" s="252"/>
      <c r="UAA46" s="252"/>
      <c r="UAB46" s="252"/>
      <c r="UAC46" s="252"/>
      <c r="UAD46" s="252"/>
      <c r="UAE46" s="252"/>
      <c r="UAF46" s="252"/>
      <c r="UAG46" s="252"/>
      <c r="UAH46" s="252"/>
      <c r="UAI46" s="252"/>
      <c r="UAJ46" s="252"/>
      <c r="UAK46" s="252"/>
      <c r="UAL46" s="252"/>
      <c r="UAM46" s="252"/>
      <c r="UAN46" s="252"/>
      <c r="UAO46" s="252"/>
      <c r="UAP46" s="252"/>
      <c r="UAQ46" s="252"/>
      <c r="UAR46" s="252"/>
      <c r="UAS46" s="252"/>
      <c r="UAT46" s="252"/>
      <c r="UAU46" s="252"/>
      <c r="UAV46" s="252"/>
      <c r="UAW46" s="252"/>
      <c r="UAX46" s="252"/>
      <c r="UAY46" s="252"/>
      <c r="UAZ46" s="252"/>
      <c r="UBA46" s="252"/>
      <c r="UBB46" s="252"/>
      <c r="UBC46" s="252"/>
      <c r="UBD46" s="252"/>
      <c r="UBE46" s="252"/>
      <c r="UBF46" s="252"/>
      <c r="UBG46" s="252"/>
      <c r="UBH46" s="252"/>
      <c r="UBI46" s="252"/>
      <c r="UBJ46" s="252"/>
      <c r="UBK46" s="252"/>
      <c r="UBL46" s="252"/>
      <c r="UBM46" s="252"/>
      <c r="UBN46" s="252"/>
      <c r="UBO46" s="252"/>
      <c r="UBP46" s="252"/>
      <c r="UBQ46" s="252"/>
      <c r="UBR46" s="252"/>
      <c r="UBS46" s="252"/>
      <c r="UBT46" s="252"/>
      <c r="UBU46" s="252"/>
      <c r="UBV46" s="252"/>
      <c r="UBW46" s="252"/>
      <c r="UBX46" s="252"/>
      <c r="UBY46" s="252"/>
      <c r="UBZ46" s="252"/>
      <c r="UCA46" s="252"/>
      <c r="UCB46" s="252"/>
      <c r="UCC46" s="252"/>
      <c r="UCD46" s="252"/>
      <c r="UCE46" s="252"/>
      <c r="UCF46" s="252"/>
      <c r="UCG46" s="252"/>
      <c r="UCH46" s="252"/>
      <c r="UCI46" s="252"/>
      <c r="UCJ46" s="252"/>
      <c r="UCK46" s="252"/>
      <c r="UCL46" s="252"/>
      <c r="UCM46" s="252"/>
      <c r="UCN46" s="252"/>
      <c r="UCO46" s="252"/>
      <c r="UCP46" s="252"/>
      <c r="UCQ46" s="252"/>
      <c r="UCR46" s="252"/>
      <c r="UCS46" s="252"/>
      <c r="UCT46" s="252"/>
      <c r="UCU46" s="252"/>
      <c r="UCV46" s="252"/>
      <c r="UCW46" s="252"/>
      <c r="UCX46" s="252"/>
      <c r="UCY46" s="252"/>
      <c r="UCZ46" s="252"/>
      <c r="UDA46" s="252"/>
      <c r="UDB46" s="252"/>
      <c r="UDC46" s="252"/>
      <c r="UDD46" s="252"/>
      <c r="UDE46" s="252"/>
      <c r="UDF46" s="252"/>
      <c r="UDG46" s="252"/>
      <c r="UDH46" s="252"/>
      <c r="UDI46" s="252"/>
      <c r="UDJ46" s="252"/>
      <c r="UDK46" s="252"/>
      <c r="UDL46" s="252"/>
      <c r="UDM46" s="252"/>
      <c r="UDN46" s="252"/>
      <c r="UDO46" s="252"/>
      <c r="UDP46" s="252"/>
      <c r="UDQ46" s="252"/>
      <c r="UDR46" s="252"/>
      <c r="UDS46" s="252"/>
      <c r="UDT46" s="252"/>
      <c r="UDU46" s="252"/>
      <c r="UDV46" s="252"/>
      <c r="UDW46" s="252"/>
      <c r="UDX46" s="252"/>
      <c r="UDY46" s="252"/>
      <c r="UDZ46" s="252"/>
      <c r="UEA46" s="252"/>
      <c r="UEB46" s="252"/>
      <c r="UEC46" s="252"/>
      <c r="UED46" s="252"/>
      <c r="UEE46" s="252"/>
      <c r="UEF46" s="252"/>
      <c r="UEG46" s="252"/>
      <c r="UEH46" s="252"/>
      <c r="UEI46" s="252"/>
      <c r="UEJ46" s="252"/>
      <c r="UEK46" s="252"/>
      <c r="UEL46" s="252"/>
      <c r="UEM46" s="252"/>
      <c r="UEN46" s="252"/>
      <c r="UEO46" s="252"/>
      <c r="UEP46" s="252"/>
      <c r="UEQ46" s="252"/>
      <c r="UER46" s="252"/>
      <c r="UES46" s="252"/>
      <c r="UET46" s="252"/>
      <c r="UEU46" s="252"/>
      <c r="UEV46" s="252"/>
      <c r="UEW46" s="252"/>
      <c r="UEX46" s="252"/>
      <c r="UEY46" s="252"/>
      <c r="UEZ46" s="252"/>
      <c r="UFA46" s="252"/>
      <c r="UFB46" s="252"/>
      <c r="UFC46" s="252"/>
      <c r="UFD46" s="252"/>
      <c r="UFE46" s="252"/>
      <c r="UFF46" s="252"/>
      <c r="UFG46" s="252"/>
      <c r="UFH46" s="252"/>
      <c r="UFI46" s="252"/>
      <c r="UFJ46" s="252"/>
      <c r="UFK46" s="252"/>
      <c r="UFL46" s="252"/>
      <c r="UFM46" s="252"/>
      <c r="UFN46" s="252"/>
      <c r="UFO46" s="252"/>
      <c r="UFP46" s="252"/>
      <c r="UFQ46" s="252"/>
      <c r="UFR46" s="252"/>
      <c r="UFS46" s="252"/>
      <c r="UFT46" s="252"/>
      <c r="UFU46" s="252"/>
      <c r="UFV46" s="252"/>
      <c r="UFW46" s="252"/>
      <c r="UFX46" s="252"/>
      <c r="UFY46" s="252"/>
      <c r="UFZ46" s="252"/>
      <c r="UGA46" s="252"/>
      <c r="UGB46" s="252"/>
      <c r="UGC46" s="252"/>
      <c r="UGD46" s="252"/>
      <c r="UGE46" s="252"/>
      <c r="UGF46" s="252"/>
      <c r="UGG46" s="252"/>
      <c r="UGH46" s="252"/>
      <c r="UGI46" s="252"/>
      <c r="UGJ46" s="252"/>
      <c r="UGK46" s="252"/>
      <c r="UGL46" s="252"/>
      <c r="UGM46" s="252"/>
      <c r="UGN46" s="252"/>
      <c r="UGO46" s="252"/>
      <c r="UGP46" s="252"/>
      <c r="UGQ46" s="252"/>
      <c r="UGR46" s="252"/>
      <c r="UGS46" s="252"/>
      <c r="UGT46" s="252"/>
      <c r="UGU46" s="252"/>
      <c r="UGV46" s="252"/>
      <c r="UGW46" s="252"/>
      <c r="UGX46" s="252"/>
      <c r="UGY46" s="252"/>
      <c r="UGZ46" s="252"/>
      <c r="UHA46" s="252"/>
      <c r="UHB46" s="252"/>
      <c r="UHC46" s="252"/>
      <c r="UHD46" s="252"/>
      <c r="UHE46" s="252"/>
      <c r="UHF46" s="252"/>
      <c r="UHG46" s="252"/>
      <c r="UHH46" s="252"/>
      <c r="UHI46" s="252"/>
      <c r="UHJ46" s="252"/>
      <c r="UHK46" s="252"/>
      <c r="UHL46" s="252"/>
      <c r="UHM46" s="252"/>
      <c r="UHN46" s="252"/>
      <c r="UHO46" s="252"/>
      <c r="UHP46" s="252"/>
      <c r="UHQ46" s="252"/>
      <c r="UHR46" s="252"/>
      <c r="UHS46" s="252"/>
      <c r="UHT46" s="252"/>
      <c r="UHU46" s="252"/>
      <c r="UHV46" s="252"/>
      <c r="UHW46" s="252"/>
      <c r="UHX46" s="252"/>
      <c r="UHY46" s="252"/>
      <c r="UHZ46" s="252"/>
      <c r="UIA46" s="252"/>
      <c r="UIB46" s="252"/>
      <c r="UIC46" s="252"/>
      <c r="UID46" s="252"/>
      <c r="UIE46" s="252"/>
      <c r="UIF46" s="252"/>
      <c r="UIG46" s="252"/>
      <c r="UIH46" s="252"/>
      <c r="UII46" s="252"/>
      <c r="UIJ46" s="252"/>
      <c r="UIK46" s="252"/>
      <c r="UIL46" s="252"/>
      <c r="UIM46" s="252"/>
      <c r="UIN46" s="252"/>
      <c r="UIO46" s="252"/>
      <c r="UIP46" s="252"/>
      <c r="UIQ46" s="252"/>
      <c r="UIR46" s="252"/>
      <c r="UIS46" s="252"/>
      <c r="UIT46" s="252"/>
      <c r="UIU46" s="252"/>
      <c r="UIV46" s="252"/>
      <c r="UIW46" s="252"/>
      <c r="UIX46" s="252"/>
      <c r="UIY46" s="252"/>
      <c r="UIZ46" s="252"/>
      <c r="UJA46" s="252"/>
      <c r="UJB46" s="252"/>
      <c r="UJC46" s="252"/>
      <c r="UJD46" s="252"/>
      <c r="UJE46" s="252"/>
      <c r="UJF46" s="252"/>
      <c r="UJG46" s="252"/>
      <c r="UJH46" s="252"/>
      <c r="UJI46" s="252"/>
      <c r="UJJ46" s="252"/>
      <c r="UJK46" s="252"/>
      <c r="UJL46" s="252"/>
      <c r="UJM46" s="252"/>
      <c r="UJN46" s="252"/>
      <c r="UJO46" s="252"/>
      <c r="UJP46" s="252"/>
      <c r="UJQ46" s="252"/>
      <c r="UJR46" s="252"/>
      <c r="UJS46" s="252"/>
      <c r="UJT46" s="252"/>
      <c r="UJU46" s="252"/>
      <c r="UJV46" s="252"/>
      <c r="UJW46" s="252"/>
      <c r="UJX46" s="252"/>
      <c r="UJY46" s="252"/>
      <c r="UJZ46" s="252"/>
      <c r="UKA46" s="252"/>
      <c r="UKB46" s="252"/>
      <c r="UKC46" s="252"/>
      <c r="UKD46" s="252"/>
      <c r="UKE46" s="252"/>
      <c r="UKF46" s="252"/>
      <c r="UKG46" s="252"/>
      <c r="UKH46" s="252"/>
      <c r="UKI46" s="252"/>
      <c r="UKJ46" s="252"/>
      <c r="UKK46" s="252"/>
      <c r="UKL46" s="252"/>
      <c r="UKM46" s="252"/>
      <c r="UKN46" s="252"/>
      <c r="UKO46" s="252"/>
      <c r="UKP46" s="252"/>
      <c r="UKQ46" s="252"/>
      <c r="UKR46" s="252"/>
      <c r="UKS46" s="252"/>
      <c r="UKT46" s="252"/>
      <c r="UKU46" s="252"/>
      <c r="UKV46" s="252"/>
      <c r="UKW46" s="252"/>
      <c r="UKX46" s="252"/>
      <c r="UKY46" s="252"/>
      <c r="UKZ46" s="252"/>
      <c r="ULA46" s="252"/>
      <c r="ULB46" s="252"/>
      <c r="ULC46" s="252"/>
      <c r="ULD46" s="252"/>
      <c r="ULE46" s="252"/>
      <c r="ULF46" s="252"/>
      <c r="ULG46" s="252"/>
      <c r="ULH46" s="252"/>
      <c r="ULI46" s="252"/>
      <c r="ULJ46" s="252"/>
      <c r="ULK46" s="252"/>
      <c r="ULL46" s="252"/>
      <c r="ULM46" s="252"/>
      <c r="ULN46" s="252"/>
      <c r="ULO46" s="252"/>
      <c r="ULP46" s="252"/>
      <c r="ULQ46" s="252"/>
      <c r="ULR46" s="252"/>
      <c r="ULS46" s="252"/>
      <c r="ULT46" s="252"/>
      <c r="ULU46" s="252"/>
      <c r="ULV46" s="252"/>
      <c r="ULW46" s="252"/>
      <c r="ULX46" s="252"/>
      <c r="ULY46" s="252"/>
      <c r="ULZ46" s="252"/>
      <c r="UMA46" s="252"/>
      <c r="UMB46" s="252"/>
      <c r="UMC46" s="252"/>
      <c r="UMD46" s="252"/>
      <c r="UME46" s="252"/>
      <c r="UMF46" s="252"/>
      <c r="UMG46" s="252"/>
      <c r="UMH46" s="252"/>
      <c r="UMI46" s="252"/>
      <c r="UMJ46" s="252"/>
      <c r="UMK46" s="252"/>
      <c r="UML46" s="252"/>
      <c r="UMM46" s="252"/>
      <c r="UMN46" s="252"/>
      <c r="UMO46" s="252"/>
      <c r="UMP46" s="252"/>
      <c r="UMQ46" s="252"/>
      <c r="UMR46" s="252"/>
      <c r="UMS46" s="252"/>
      <c r="UMT46" s="252"/>
      <c r="UMU46" s="252"/>
      <c r="UMV46" s="252"/>
      <c r="UMW46" s="252"/>
      <c r="UMX46" s="252"/>
      <c r="UMY46" s="252"/>
      <c r="UMZ46" s="252"/>
      <c r="UNA46" s="252"/>
      <c r="UNB46" s="252"/>
      <c r="UNC46" s="252"/>
      <c r="UND46" s="252"/>
      <c r="UNE46" s="252"/>
      <c r="UNF46" s="252"/>
      <c r="UNG46" s="252"/>
      <c r="UNH46" s="252"/>
      <c r="UNI46" s="252"/>
      <c r="UNJ46" s="252"/>
      <c r="UNK46" s="252"/>
      <c r="UNL46" s="252"/>
      <c r="UNM46" s="252"/>
      <c r="UNN46" s="252"/>
      <c r="UNO46" s="252"/>
      <c r="UNP46" s="252"/>
      <c r="UNQ46" s="252"/>
      <c r="UNR46" s="252"/>
      <c r="UNS46" s="252"/>
      <c r="UNT46" s="252"/>
      <c r="UNU46" s="252"/>
      <c r="UNV46" s="252"/>
      <c r="UNW46" s="252"/>
      <c r="UNX46" s="252"/>
      <c r="UNY46" s="252"/>
      <c r="UNZ46" s="252"/>
      <c r="UOA46" s="252"/>
      <c r="UOB46" s="252"/>
      <c r="UOC46" s="252"/>
      <c r="UOD46" s="252"/>
      <c r="UOE46" s="252"/>
      <c r="UOF46" s="252"/>
      <c r="UOG46" s="252"/>
      <c r="UOH46" s="252"/>
      <c r="UOI46" s="252"/>
      <c r="UOJ46" s="252"/>
      <c r="UOK46" s="252"/>
      <c r="UOL46" s="252"/>
      <c r="UOM46" s="252"/>
      <c r="UON46" s="252"/>
      <c r="UOO46" s="252"/>
      <c r="UOP46" s="252"/>
      <c r="UOQ46" s="252"/>
      <c r="UOR46" s="252"/>
      <c r="UOS46" s="252"/>
      <c r="UOT46" s="252"/>
      <c r="UOU46" s="252"/>
      <c r="UOV46" s="252"/>
      <c r="UOW46" s="252"/>
      <c r="UOX46" s="252"/>
      <c r="UOY46" s="252"/>
      <c r="UOZ46" s="252"/>
      <c r="UPA46" s="252"/>
      <c r="UPB46" s="252"/>
      <c r="UPC46" s="252"/>
      <c r="UPD46" s="252"/>
      <c r="UPE46" s="252"/>
      <c r="UPF46" s="252"/>
      <c r="UPG46" s="252"/>
      <c r="UPH46" s="252"/>
      <c r="UPI46" s="252"/>
      <c r="UPJ46" s="252"/>
      <c r="UPK46" s="252"/>
      <c r="UPL46" s="252"/>
      <c r="UPM46" s="252"/>
      <c r="UPN46" s="252"/>
      <c r="UPO46" s="252"/>
      <c r="UPP46" s="252"/>
      <c r="UPQ46" s="252"/>
      <c r="UPR46" s="252"/>
      <c r="UPS46" s="252"/>
      <c r="UPT46" s="252"/>
      <c r="UPU46" s="252"/>
      <c r="UPV46" s="252"/>
      <c r="UPW46" s="252"/>
      <c r="UPX46" s="252"/>
      <c r="UPY46" s="252"/>
      <c r="UPZ46" s="252"/>
      <c r="UQA46" s="252"/>
      <c r="UQB46" s="252"/>
      <c r="UQC46" s="252"/>
      <c r="UQD46" s="252"/>
      <c r="UQE46" s="252"/>
      <c r="UQF46" s="252"/>
      <c r="UQG46" s="252"/>
      <c r="UQH46" s="252"/>
      <c r="UQI46" s="252"/>
      <c r="UQJ46" s="252"/>
      <c r="UQK46" s="252"/>
      <c r="UQL46" s="252"/>
      <c r="UQM46" s="252"/>
      <c r="UQN46" s="252"/>
      <c r="UQO46" s="252"/>
      <c r="UQP46" s="252"/>
      <c r="UQQ46" s="252"/>
      <c r="UQR46" s="252"/>
      <c r="UQS46" s="252"/>
      <c r="UQT46" s="252"/>
      <c r="UQU46" s="252"/>
      <c r="UQV46" s="252"/>
      <c r="UQW46" s="252"/>
      <c r="UQX46" s="252"/>
      <c r="UQY46" s="252"/>
      <c r="UQZ46" s="252"/>
      <c r="URA46" s="252"/>
      <c r="URB46" s="252"/>
      <c r="URC46" s="252"/>
      <c r="URD46" s="252"/>
      <c r="URE46" s="252"/>
      <c r="URF46" s="252"/>
      <c r="URG46" s="252"/>
      <c r="URH46" s="252"/>
      <c r="URI46" s="252"/>
      <c r="URJ46" s="252"/>
      <c r="URK46" s="252"/>
      <c r="URL46" s="252"/>
      <c r="URM46" s="252"/>
      <c r="URN46" s="252"/>
      <c r="URO46" s="252"/>
      <c r="URP46" s="252"/>
      <c r="URQ46" s="252"/>
      <c r="URR46" s="252"/>
      <c r="URS46" s="252"/>
      <c r="URT46" s="252"/>
      <c r="URU46" s="252"/>
      <c r="URV46" s="252"/>
      <c r="URW46" s="252"/>
      <c r="URX46" s="252"/>
      <c r="URY46" s="252"/>
      <c r="URZ46" s="252"/>
      <c r="USA46" s="252"/>
      <c r="USB46" s="252"/>
      <c r="USC46" s="252"/>
      <c r="USD46" s="252"/>
      <c r="USE46" s="252"/>
      <c r="USF46" s="252"/>
      <c r="USG46" s="252"/>
      <c r="USH46" s="252"/>
      <c r="USI46" s="252"/>
      <c r="USJ46" s="252"/>
      <c r="USK46" s="252"/>
      <c r="USL46" s="252"/>
      <c r="USM46" s="252"/>
      <c r="USN46" s="252"/>
      <c r="USO46" s="252"/>
      <c r="USP46" s="252"/>
      <c r="USQ46" s="252"/>
      <c r="USR46" s="252"/>
      <c r="USS46" s="252"/>
      <c r="UST46" s="252"/>
      <c r="USU46" s="252"/>
      <c r="USV46" s="252"/>
      <c r="USW46" s="252"/>
      <c r="USX46" s="252"/>
      <c r="USY46" s="252"/>
      <c r="USZ46" s="252"/>
      <c r="UTA46" s="252"/>
      <c r="UTB46" s="252"/>
      <c r="UTC46" s="252"/>
      <c r="UTD46" s="252"/>
      <c r="UTE46" s="252"/>
      <c r="UTF46" s="252"/>
      <c r="UTG46" s="252"/>
      <c r="UTH46" s="252"/>
      <c r="UTI46" s="252"/>
      <c r="UTJ46" s="252"/>
      <c r="UTK46" s="252"/>
      <c r="UTL46" s="252"/>
      <c r="UTM46" s="252"/>
      <c r="UTN46" s="252"/>
      <c r="UTO46" s="252"/>
      <c r="UTP46" s="252"/>
      <c r="UTQ46" s="252"/>
      <c r="UTR46" s="252"/>
      <c r="UTS46" s="252"/>
      <c r="UTT46" s="252"/>
      <c r="UTU46" s="252"/>
      <c r="UTV46" s="252"/>
      <c r="UTW46" s="252"/>
      <c r="UTX46" s="252"/>
      <c r="UTY46" s="252"/>
      <c r="UTZ46" s="252"/>
      <c r="UUA46" s="252"/>
      <c r="UUB46" s="252"/>
      <c r="UUC46" s="252"/>
      <c r="UUD46" s="252"/>
      <c r="UUE46" s="252"/>
      <c r="UUF46" s="252"/>
      <c r="UUG46" s="252"/>
      <c r="UUH46" s="252"/>
      <c r="UUI46" s="252"/>
      <c r="UUJ46" s="252"/>
      <c r="UUK46" s="252"/>
      <c r="UUL46" s="252"/>
      <c r="UUM46" s="252"/>
      <c r="UUN46" s="252"/>
      <c r="UUO46" s="252"/>
      <c r="UUP46" s="252"/>
      <c r="UUQ46" s="252"/>
      <c r="UUR46" s="252"/>
      <c r="UUS46" s="252"/>
      <c r="UUT46" s="252"/>
      <c r="UUU46" s="252"/>
      <c r="UUV46" s="252"/>
      <c r="UUW46" s="252"/>
      <c r="UUX46" s="252"/>
      <c r="UUY46" s="252"/>
      <c r="UUZ46" s="252"/>
      <c r="UVA46" s="252"/>
      <c r="UVB46" s="252"/>
      <c r="UVC46" s="252"/>
      <c r="UVD46" s="252"/>
      <c r="UVE46" s="252"/>
      <c r="UVF46" s="252"/>
      <c r="UVG46" s="252"/>
      <c r="UVH46" s="252"/>
      <c r="UVI46" s="252"/>
      <c r="UVJ46" s="252"/>
      <c r="UVK46" s="252"/>
      <c r="UVL46" s="252"/>
      <c r="UVM46" s="252"/>
      <c r="UVN46" s="252"/>
      <c r="UVO46" s="252"/>
      <c r="UVP46" s="252"/>
      <c r="UVQ46" s="252"/>
      <c r="UVR46" s="252"/>
      <c r="UVS46" s="252"/>
      <c r="UVT46" s="252"/>
      <c r="UVU46" s="252"/>
      <c r="UVV46" s="252"/>
      <c r="UVW46" s="252"/>
      <c r="UVX46" s="252"/>
      <c r="UVY46" s="252"/>
      <c r="UVZ46" s="252"/>
      <c r="UWA46" s="252"/>
      <c r="UWB46" s="252"/>
      <c r="UWC46" s="252"/>
      <c r="UWD46" s="252"/>
      <c r="UWE46" s="252"/>
      <c r="UWF46" s="252"/>
      <c r="UWG46" s="252"/>
      <c r="UWH46" s="252"/>
      <c r="UWI46" s="252"/>
      <c r="UWJ46" s="252"/>
      <c r="UWK46" s="252"/>
      <c r="UWL46" s="252"/>
      <c r="UWM46" s="252"/>
      <c r="UWN46" s="252"/>
      <c r="UWO46" s="252"/>
      <c r="UWP46" s="252"/>
      <c r="UWQ46" s="252"/>
      <c r="UWR46" s="252"/>
      <c r="UWS46" s="252"/>
      <c r="UWT46" s="252"/>
      <c r="UWU46" s="252"/>
      <c r="UWV46" s="252"/>
      <c r="UWW46" s="252"/>
      <c r="UWX46" s="252"/>
      <c r="UWY46" s="252"/>
      <c r="UWZ46" s="252"/>
      <c r="UXA46" s="252"/>
      <c r="UXB46" s="252"/>
      <c r="UXC46" s="252"/>
      <c r="UXD46" s="252"/>
      <c r="UXE46" s="252"/>
      <c r="UXF46" s="252"/>
      <c r="UXG46" s="252"/>
      <c r="UXH46" s="252"/>
      <c r="UXI46" s="252"/>
      <c r="UXJ46" s="252"/>
      <c r="UXK46" s="252"/>
      <c r="UXL46" s="252"/>
      <c r="UXM46" s="252"/>
      <c r="UXN46" s="252"/>
      <c r="UXO46" s="252"/>
      <c r="UXP46" s="252"/>
      <c r="UXQ46" s="252"/>
      <c r="UXR46" s="252"/>
      <c r="UXS46" s="252"/>
      <c r="UXT46" s="252"/>
      <c r="UXU46" s="252"/>
      <c r="UXV46" s="252"/>
      <c r="UXW46" s="252"/>
      <c r="UXX46" s="252"/>
      <c r="UXY46" s="252"/>
      <c r="UXZ46" s="252"/>
      <c r="UYA46" s="252"/>
      <c r="UYB46" s="252"/>
      <c r="UYC46" s="252"/>
      <c r="UYD46" s="252"/>
      <c r="UYE46" s="252"/>
      <c r="UYF46" s="252"/>
      <c r="UYG46" s="252"/>
      <c r="UYH46" s="252"/>
      <c r="UYI46" s="252"/>
      <c r="UYJ46" s="252"/>
      <c r="UYK46" s="252"/>
      <c r="UYL46" s="252"/>
      <c r="UYM46" s="252"/>
      <c r="UYN46" s="252"/>
      <c r="UYO46" s="252"/>
      <c r="UYP46" s="252"/>
      <c r="UYQ46" s="252"/>
      <c r="UYR46" s="252"/>
      <c r="UYS46" s="252"/>
      <c r="UYT46" s="252"/>
      <c r="UYU46" s="252"/>
      <c r="UYV46" s="252"/>
      <c r="UYW46" s="252"/>
      <c r="UYX46" s="252"/>
      <c r="UYY46" s="252"/>
      <c r="UYZ46" s="252"/>
      <c r="UZA46" s="252"/>
      <c r="UZB46" s="252"/>
      <c r="UZC46" s="252"/>
      <c r="UZD46" s="252"/>
      <c r="UZE46" s="252"/>
      <c r="UZF46" s="252"/>
      <c r="UZG46" s="252"/>
      <c r="UZH46" s="252"/>
      <c r="UZI46" s="252"/>
      <c r="UZJ46" s="252"/>
      <c r="UZK46" s="252"/>
      <c r="UZL46" s="252"/>
      <c r="UZM46" s="252"/>
      <c r="UZN46" s="252"/>
      <c r="UZO46" s="252"/>
      <c r="UZP46" s="252"/>
      <c r="UZQ46" s="252"/>
      <c r="UZR46" s="252"/>
      <c r="UZS46" s="252"/>
      <c r="UZT46" s="252"/>
      <c r="UZU46" s="252"/>
      <c r="UZV46" s="252"/>
      <c r="UZW46" s="252"/>
      <c r="UZX46" s="252"/>
      <c r="UZY46" s="252"/>
      <c r="UZZ46" s="252"/>
      <c r="VAA46" s="252"/>
      <c r="VAB46" s="252"/>
      <c r="VAC46" s="252"/>
      <c r="VAD46" s="252"/>
      <c r="VAE46" s="252"/>
      <c r="VAF46" s="252"/>
      <c r="VAG46" s="252"/>
      <c r="VAH46" s="252"/>
      <c r="VAI46" s="252"/>
      <c r="VAJ46" s="252"/>
      <c r="VAK46" s="252"/>
      <c r="VAL46" s="252"/>
      <c r="VAM46" s="252"/>
      <c r="VAN46" s="252"/>
      <c r="VAO46" s="252"/>
      <c r="VAP46" s="252"/>
      <c r="VAQ46" s="252"/>
      <c r="VAR46" s="252"/>
      <c r="VAS46" s="252"/>
      <c r="VAT46" s="252"/>
      <c r="VAU46" s="252"/>
      <c r="VAV46" s="252"/>
      <c r="VAW46" s="252"/>
      <c r="VAX46" s="252"/>
      <c r="VAY46" s="252"/>
      <c r="VAZ46" s="252"/>
      <c r="VBA46" s="252"/>
      <c r="VBB46" s="252"/>
      <c r="VBC46" s="252"/>
      <c r="VBD46" s="252"/>
      <c r="VBE46" s="252"/>
      <c r="VBF46" s="252"/>
      <c r="VBG46" s="252"/>
      <c r="VBH46" s="252"/>
      <c r="VBI46" s="252"/>
      <c r="VBJ46" s="252"/>
      <c r="VBK46" s="252"/>
      <c r="VBL46" s="252"/>
      <c r="VBM46" s="252"/>
      <c r="VBN46" s="252"/>
      <c r="VBO46" s="252"/>
      <c r="VBP46" s="252"/>
      <c r="VBQ46" s="252"/>
      <c r="VBR46" s="252"/>
      <c r="VBS46" s="252"/>
      <c r="VBT46" s="252"/>
      <c r="VBU46" s="252"/>
      <c r="VBV46" s="252"/>
      <c r="VBW46" s="252"/>
      <c r="VBX46" s="252"/>
      <c r="VBY46" s="252"/>
      <c r="VBZ46" s="252"/>
      <c r="VCA46" s="252"/>
      <c r="VCB46" s="252"/>
      <c r="VCC46" s="252"/>
      <c r="VCD46" s="252"/>
      <c r="VCE46" s="252"/>
      <c r="VCF46" s="252"/>
      <c r="VCG46" s="252"/>
      <c r="VCH46" s="252"/>
      <c r="VCI46" s="252"/>
      <c r="VCJ46" s="252"/>
      <c r="VCK46" s="252"/>
      <c r="VCL46" s="252"/>
      <c r="VCM46" s="252"/>
      <c r="VCN46" s="252"/>
      <c r="VCO46" s="252"/>
      <c r="VCP46" s="252"/>
      <c r="VCQ46" s="252"/>
      <c r="VCR46" s="252"/>
      <c r="VCS46" s="252"/>
      <c r="VCT46" s="252"/>
      <c r="VCU46" s="252"/>
      <c r="VCV46" s="252"/>
      <c r="VCW46" s="252"/>
      <c r="VCX46" s="252"/>
      <c r="VCY46" s="252"/>
      <c r="VCZ46" s="252"/>
      <c r="VDA46" s="252"/>
      <c r="VDB46" s="252"/>
      <c r="VDC46" s="252"/>
      <c r="VDD46" s="252"/>
      <c r="VDE46" s="252"/>
      <c r="VDF46" s="252"/>
      <c r="VDG46" s="252"/>
      <c r="VDH46" s="252"/>
      <c r="VDI46" s="252"/>
      <c r="VDJ46" s="252"/>
      <c r="VDK46" s="252"/>
      <c r="VDL46" s="252"/>
      <c r="VDM46" s="252"/>
      <c r="VDN46" s="252"/>
      <c r="VDO46" s="252"/>
      <c r="VDP46" s="252"/>
      <c r="VDQ46" s="252"/>
      <c r="VDR46" s="252"/>
      <c r="VDS46" s="252"/>
      <c r="VDT46" s="252"/>
      <c r="VDU46" s="252"/>
      <c r="VDV46" s="252"/>
      <c r="VDW46" s="252"/>
      <c r="VDX46" s="252"/>
      <c r="VDY46" s="252"/>
      <c r="VDZ46" s="252"/>
      <c r="VEA46" s="252"/>
      <c r="VEB46" s="252"/>
      <c r="VEC46" s="252"/>
      <c r="VED46" s="252"/>
      <c r="VEE46" s="252"/>
      <c r="VEF46" s="252"/>
      <c r="VEG46" s="252"/>
      <c r="VEH46" s="252"/>
      <c r="VEI46" s="252"/>
      <c r="VEJ46" s="252"/>
      <c r="VEK46" s="252"/>
      <c r="VEL46" s="252"/>
      <c r="VEM46" s="252"/>
      <c r="VEN46" s="252"/>
      <c r="VEO46" s="252"/>
      <c r="VEP46" s="252"/>
      <c r="VEQ46" s="252"/>
      <c r="VER46" s="252"/>
      <c r="VES46" s="252"/>
      <c r="VET46" s="252"/>
      <c r="VEU46" s="252"/>
      <c r="VEV46" s="252"/>
      <c r="VEW46" s="252"/>
      <c r="VEX46" s="252"/>
      <c r="VEY46" s="252"/>
      <c r="VEZ46" s="252"/>
      <c r="VFA46" s="252"/>
      <c r="VFB46" s="252"/>
      <c r="VFC46" s="252"/>
      <c r="VFD46" s="252"/>
      <c r="VFE46" s="252"/>
      <c r="VFF46" s="252"/>
      <c r="VFG46" s="252"/>
      <c r="VFH46" s="252"/>
      <c r="VFI46" s="252"/>
      <c r="VFJ46" s="252"/>
      <c r="VFK46" s="252"/>
      <c r="VFL46" s="252"/>
      <c r="VFM46" s="252"/>
      <c r="VFN46" s="252"/>
      <c r="VFO46" s="252"/>
      <c r="VFP46" s="252"/>
      <c r="VFQ46" s="252"/>
      <c r="VFR46" s="252"/>
      <c r="VFS46" s="252"/>
      <c r="VFT46" s="252"/>
      <c r="VFU46" s="252"/>
      <c r="VFV46" s="252"/>
      <c r="VFW46" s="252"/>
      <c r="VFX46" s="252"/>
      <c r="VFY46" s="252"/>
      <c r="VFZ46" s="252"/>
      <c r="VGA46" s="252"/>
      <c r="VGB46" s="252"/>
      <c r="VGC46" s="252"/>
      <c r="VGD46" s="252"/>
      <c r="VGE46" s="252"/>
      <c r="VGF46" s="252"/>
      <c r="VGG46" s="252"/>
      <c r="VGH46" s="252"/>
      <c r="VGI46" s="252"/>
      <c r="VGJ46" s="252"/>
      <c r="VGK46" s="252"/>
      <c r="VGL46" s="252"/>
      <c r="VGM46" s="252"/>
      <c r="VGN46" s="252"/>
      <c r="VGO46" s="252"/>
      <c r="VGP46" s="252"/>
      <c r="VGQ46" s="252"/>
      <c r="VGR46" s="252"/>
      <c r="VGS46" s="252"/>
      <c r="VGT46" s="252"/>
      <c r="VGU46" s="252"/>
      <c r="VGV46" s="252"/>
      <c r="VGW46" s="252"/>
      <c r="VGX46" s="252"/>
      <c r="VGY46" s="252"/>
      <c r="VGZ46" s="252"/>
      <c r="VHA46" s="252"/>
      <c r="VHB46" s="252"/>
      <c r="VHC46" s="252"/>
      <c r="VHD46" s="252"/>
      <c r="VHE46" s="252"/>
      <c r="VHF46" s="252"/>
      <c r="VHG46" s="252"/>
      <c r="VHH46" s="252"/>
      <c r="VHI46" s="252"/>
      <c r="VHJ46" s="252"/>
      <c r="VHK46" s="252"/>
      <c r="VHL46" s="252"/>
      <c r="VHM46" s="252"/>
      <c r="VHN46" s="252"/>
      <c r="VHO46" s="252"/>
      <c r="VHP46" s="252"/>
      <c r="VHQ46" s="252"/>
      <c r="VHR46" s="252"/>
      <c r="VHS46" s="252"/>
      <c r="VHT46" s="252"/>
      <c r="VHU46" s="252"/>
      <c r="VHV46" s="252"/>
      <c r="VHW46" s="252"/>
      <c r="VHX46" s="252"/>
      <c r="VHY46" s="252"/>
      <c r="VHZ46" s="252"/>
      <c r="VIA46" s="252"/>
      <c r="VIB46" s="252"/>
      <c r="VIC46" s="252"/>
      <c r="VID46" s="252"/>
      <c r="VIE46" s="252"/>
      <c r="VIF46" s="252"/>
      <c r="VIG46" s="252"/>
      <c r="VIH46" s="252"/>
      <c r="VII46" s="252"/>
      <c r="VIJ46" s="252"/>
      <c r="VIK46" s="252"/>
      <c r="VIL46" s="252"/>
      <c r="VIM46" s="252"/>
      <c r="VIN46" s="252"/>
      <c r="VIO46" s="252"/>
      <c r="VIP46" s="252"/>
      <c r="VIQ46" s="252"/>
      <c r="VIR46" s="252"/>
      <c r="VIS46" s="252"/>
      <c r="VIT46" s="252"/>
      <c r="VIU46" s="252"/>
      <c r="VIV46" s="252"/>
      <c r="VIW46" s="252"/>
      <c r="VIX46" s="252"/>
      <c r="VIY46" s="252"/>
      <c r="VIZ46" s="252"/>
      <c r="VJA46" s="252"/>
      <c r="VJB46" s="252"/>
      <c r="VJC46" s="252"/>
      <c r="VJD46" s="252"/>
      <c r="VJE46" s="252"/>
      <c r="VJF46" s="252"/>
      <c r="VJG46" s="252"/>
      <c r="VJH46" s="252"/>
      <c r="VJI46" s="252"/>
      <c r="VJJ46" s="252"/>
      <c r="VJK46" s="252"/>
      <c r="VJL46" s="252"/>
      <c r="VJM46" s="252"/>
      <c r="VJN46" s="252"/>
      <c r="VJO46" s="252"/>
      <c r="VJP46" s="252"/>
      <c r="VJQ46" s="252"/>
      <c r="VJR46" s="252"/>
      <c r="VJS46" s="252"/>
      <c r="VJT46" s="252"/>
      <c r="VJU46" s="252"/>
      <c r="VJV46" s="252"/>
      <c r="VJW46" s="252"/>
      <c r="VJX46" s="252"/>
      <c r="VJY46" s="252"/>
      <c r="VJZ46" s="252"/>
      <c r="VKA46" s="252"/>
      <c r="VKB46" s="252"/>
      <c r="VKC46" s="252"/>
      <c r="VKD46" s="252"/>
      <c r="VKE46" s="252"/>
      <c r="VKF46" s="252"/>
      <c r="VKG46" s="252"/>
      <c r="VKH46" s="252"/>
      <c r="VKI46" s="252"/>
      <c r="VKJ46" s="252"/>
      <c r="VKK46" s="252"/>
      <c r="VKL46" s="252"/>
      <c r="VKM46" s="252"/>
      <c r="VKN46" s="252"/>
      <c r="VKO46" s="252"/>
      <c r="VKP46" s="252"/>
      <c r="VKQ46" s="252"/>
      <c r="VKR46" s="252"/>
      <c r="VKS46" s="252"/>
      <c r="VKT46" s="252"/>
      <c r="VKU46" s="252"/>
      <c r="VKV46" s="252"/>
      <c r="VKW46" s="252"/>
      <c r="VKX46" s="252"/>
      <c r="VKY46" s="252"/>
      <c r="VKZ46" s="252"/>
      <c r="VLA46" s="252"/>
      <c r="VLB46" s="252"/>
      <c r="VLC46" s="252"/>
      <c r="VLD46" s="252"/>
      <c r="VLE46" s="252"/>
      <c r="VLF46" s="252"/>
      <c r="VLG46" s="252"/>
      <c r="VLH46" s="252"/>
      <c r="VLI46" s="252"/>
      <c r="VLJ46" s="252"/>
      <c r="VLK46" s="252"/>
      <c r="VLL46" s="252"/>
      <c r="VLM46" s="252"/>
      <c r="VLN46" s="252"/>
      <c r="VLO46" s="252"/>
      <c r="VLP46" s="252"/>
      <c r="VLQ46" s="252"/>
      <c r="VLR46" s="252"/>
      <c r="VLS46" s="252"/>
      <c r="VLT46" s="252"/>
      <c r="VLU46" s="252"/>
      <c r="VLV46" s="252"/>
      <c r="VLW46" s="252"/>
      <c r="VLX46" s="252"/>
      <c r="VLY46" s="252"/>
      <c r="VLZ46" s="252"/>
      <c r="VMA46" s="252"/>
      <c r="VMB46" s="252"/>
      <c r="VMC46" s="252"/>
      <c r="VMD46" s="252"/>
      <c r="VME46" s="252"/>
      <c r="VMF46" s="252"/>
      <c r="VMG46" s="252"/>
      <c r="VMH46" s="252"/>
      <c r="VMI46" s="252"/>
      <c r="VMJ46" s="252"/>
      <c r="VMK46" s="252"/>
      <c r="VML46" s="252"/>
      <c r="VMM46" s="252"/>
      <c r="VMN46" s="252"/>
      <c r="VMO46" s="252"/>
      <c r="VMP46" s="252"/>
      <c r="VMQ46" s="252"/>
      <c r="VMR46" s="252"/>
      <c r="VMS46" s="252"/>
      <c r="VMT46" s="252"/>
      <c r="VMU46" s="252"/>
      <c r="VMV46" s="252"/>
      <c r="VMW46" s="252"/>
      <c r="VMX46" s="252"/>
      <c r="VMY46" s="252"/>
      <c r="VMZ46" s="252"/>
      <c r="VNA46" s="252"/>
      <c r="VNB46" s="252"/>
      <c r="VNC46" s="252"/>
      <c r="VND46" s="252"/>
      <c r="VNE46" s="252"/>
      <c r="VNF46" s="252"/>
      <c r="VNG46" s="252"/>
      <c r="VNH46" s="252"/>
      <c r="VNI46" s="252"/>
      <c r="VNJ46" s="252"/>
      <c r="VNK46" s="252"/>
      <c r="VNL46" s="252"/>
      <c r="VNM46" s="252"/>
      <c r="VNN46" s="252"/>
      <c r="VNO46" s="252"/>
      <c r="VNP46" s="252"/>
      <c r="VNQ46" s="252"/>
      <c r="VNR46" s="252"/>
      <c r="VNS46" s="252"/>
      <c r="VNT46" s="252"/>
      <c r="VNU46" s="252"/>
      <c r="VNV46" s="252"/>
      <c r="VNW46" s="252"/>
      <c r="VNX46" s="252"/>
      <c r="VNY46" s="252"/>
      <c r="VNZ46" s="252"/>
      <c r="VOA46" s="252"/>
      <c r="VOB46" s="252"/>
      <c r="VOC46" s="252"/>
      <c r="VOD46" s="252"/>
      <c r="VOE46" s="252"/>
      <c r="VOF46" s="252"/>
      <c r="VOG46" s="252"/>
      <c r="VOH46" s="252"/>
      <c r="VOI46" s="252"/>
      <c r="VOJ46" s="252"/>
      <c r="VOK46" s="252"/>
      <c r="VOL46" s="252"/>
      <c r="VOM46" s="252"/>
      <c r="VON46" s="252"/>
      <c r="VOO46" s="252"/>
      <c r="VOP46" s="252"/>
      <c r="VOQ46" s="252"/>
      <c r="VOR46" s="252"/>
      <c r="VOS46" s="252"/>
      <c r="VOT46" s="252"/>
      <c r="VOU46" s="252"/>
      <c r="VOV46" s="252"/>
      <c r="VOW46" s="252"/>
      <c r="VOX46" s="252"/>
      <c r="VOY46" s="252"/>
      <c r="VOZ46" s="252"/>
      <c r="VPA46" s="252"/>
      <c r="VPB46" s="252"/>
      <c r="VPC46" s="252"/>
      <c r="VPD46" s="252"/>
      <c r="VPE46" s="252"/>
      <c r="VPF46" s="252"/>
      <c r="VPG46" s="252"/>
      <c r="VPH46" s="252"/>
      <c r="VPI46" s="252"/>
      <c r="VPJ46" s="252"/>
      <c r="VPK46" s="252"/>
      <c r="VPL46" s="252"/>
      <c r="VPM46" s="252"/>
      <c r="VPN46" s="252"/>
      <c r="VPO46" s="252"/>
      <c r="VPP46" s="252"/>
      <c r="VPQ46" s="252"/>
      <c r="VPR46" s="252"/>
      <c r="VPS46" s="252"/>
      <c r="VPT46" s="252"/>
      <c r="VPU46" s="252"/>
      <c r="VPV46" s="252"/>
      <c r="VPW46" s="252"/>
      <c r="VPX46" s="252"/>
      <c r="VPY46" s="252"/>
      <c r="VPZ46" s="252"/>
      <c r="VQA46" s="252"/>
      <c r="VQB46" s="252"/>
      <c r="VQC46" s="252"/>
      <c r="VQD46" s="252"/>
      <c r="VQE46" s="252"/>
      <c r="VQF46" s="252"/>
      <c r="VQG46" s="252"/>
      <c r="VQH46" s="252"/>
      <c r="VQI46" s="252"/>
      <c r="VQJ46" s="252"/>
      <c r="VQK46" s="252"/>
      <c r="VQL46" s="252"/>
      <c r="VQM46" s="252"/>
      <c r="VQN46" s="252"/>
      <c r="VQO46" s="252"/>
      <c r="VQP46" s="252"/>
      <c r="VQQ46" s="252"/>
      <c r="VQR46" s="252"/>
      <c r="VQS46" s="252"/>
      <c r="VQT46" s="252"/>
      <c r="VQU46" s="252"/>
      <c r="VQV46" s="252"/>
      <c r="VQW46" s="252"/>
      <c r="VQX46" s="252"/>
      <c r="VQY46" s="252"/>
      <c r="VQZ46" s="252"/>
      <c r="VRA46" s="252"/>
      <c r="VRB46" s="252"/>
      <c r="VRC46" s="252"/>
      <c r="VRD46" s="252"/>
      <c r="VRE46" s="252"/>
      <c r="VRF46" s="252"/>
      <c r="VRG46" s="252"/>
      <c r="VRH46" s="252"/>
      <c r="VRI46" s="252"/>
      <c r="VRJ46" s="252"/>
      <c r="VRK46" s="252"/>
      <c r="VRL46" s="252"/>
      <c r="VRM46" s="252"/>
      <c r="VRN46" s="252"/>
      <c r="VRO46" s="252"/>
      <c r="VRP46" s="252"/>
      <c r="VRQ46" s="252"/>
      <c r="VRR46" s="252"/>
      <c r="VRS46" s="252"/>
      <c r="VRT46" s="252"/>
      <c r="VRU46" s="252"/>
      <c r="VRV46" s="252"/>
      <c r="VRW46" s="252"/>
      <c r="VRX46" s="252"/>
      <c r="VRY46" s="252"/>
      <c r="VRZ46" s="252"/>
      <c r="VSA46" s="252"/>
      <c r="VSB46" s="252"/>
      <c r="VSC46" s="252"/>
      <c r="VSD46" s="252"/>
      <c r="VSE46" s="252"/>
      <c r="VSF46" s="252"/>
      <c r="VSG46" s="252"/>
      <c r="VSH46" s="252"/>
      <c r="VSI46" s="252"/>
      <c r="VSJ46" s="252"/>
      <c r="VSK46" s="252"/>
      <c r="VSL46" s="252"/>
      <c r="VSM46" s="252"/>
      <c r="VSN46" s="252"/>
      <c r="VSO46" s="252"/>
      <c r="VSP46" s="252"/>
      <c r="VSQ46" s="252"/>
      <c r="VSR46" s="252"/>
      <c r="VSS46" s="252"/>
      <c r="VST46" s="252"/>
      <c r="VSU46" s="252"/>
      <c r="VSV46" s="252"/>
      <c r="VSW46" s="252"/>
      <c r="VSX46" s="252"/>
      <c r="VSY46" s="252"/>
      <c r="VSZ46" s="252"/>
      <c r="VTA46" s="252"/>
      <c r="VTB46" s="252"/>
      <c r="VTC46" s="252"/>
      <c r="VTD46" s="252"/>
      <c r="VTE46" s="252"/>
      <c r="VTF46" s="252"/>
      <c r="VTG46" s="252"/>
      <c r="VTH46" s="252"/>
      <c r="VTI46" s="252"/>
      <c r="VTJ46" s="252"/>
      <c r="VTK46" s="252"/>
      <c r="VTL46" s="252"/>
      <c r="VTM46" s="252"/>
      <c r="VTN46" s="252"/>
      <c r="VTO46" s="252"/>
      <c r="VTP46" s="252"/>
      <c r="VTQ46" s="252"/>
      <c r="VTR46" s="252"/>
      <c r="VTS46" s="252"/>
      <c r="VTT46" s="252"/>
      <c r="VTU46" s="252"/>
      <c r="VTV46" s="252"/>
      <c r="VTW46" s="252"/>
      <c r="VTX46" s="252"/>
      <c r="VTY46" s="252"/>
      <c r="VTZ46" s="252"/>
      <c r="VUA46" s="252"/>
      <c r="VUB46" s="252"/>
      <c r="VUC46" s="252"/>
      <c r="VUD46" s="252"/>
      <c r="VUE46" s="252"/>
      <c r="VUF46" s="252"/>
      <c r="VUG46" s="252"/>
      <c r="VUH46" s="252"/>
      <c r="VUI46" s="252"/>
      <c r="VUJ46" s="252"/>
      <c r="VUK46" s="252"/>
      <c r="VUL46" s="252"/>
      <c r="VUM46" s="252"/>
      <c r="VUN46" s="252"/>
      <c r="VUO46" s="252"/>
      <c r="VUP46" s="252"/>
      <c r="VUQ46" s="252"/>
      <c r="VUR46" s="252"/>
      <c r="VUS46" s="252"/>
      <c r="VUT46" s="252"/>
      <c r="VUU46" s="252"/>
      <c r="VUV46" s="252"/>
      <c r="VUW46" s="252"/>
      <c r="VUX46" s="252"/>
      <c r="VUY46" s="252"/>
      <c r="VUZ46" s="252"/>
      <c r="VVA46" s="252"/>
      <c r="VVB46" s="252"/>
      <c r="VVC46" s="252"/>
      <c r="VVD46" s="252"/>
      <c r="VVE46" s="252"/>
      <c r="VVF46" s="252"/>
      <c r="VVG46" s="252"/>
      <c r="VVH46" s="252"/>
      <c r="VVI46" s="252"/>
      <c r="VVJ46" s="252"/>
      <c r="VVK46" s="252"/>
      <c r="VVL46" s="252"/>
      <c r="VVM46" s="252"/>
      <c r="VVN46" s="252"/>
      <c r="VVO46" s="252"/>
      <c r="VVP46" s="252"/>
      <c r="VVQ46" s="252"/>
      <c r="VVR46" s="252"/>
      <c r="VVS46" s="252"/>
      <c r="VVT46" s="252"/>
      <c r="VVU46" s="252"/>
      <c r="VVV46" s="252"/>
      <c r="VVW46" s="252"/>
      <c r="VVX46" s="252"/>
      <c r="VVY46" s="252"/>
      <c r="VVZ46" s="252"/>
      <c r="VWA46" s="252"/>
      <c r="VWB46" s="252"/>
      <c r="VWC46" s="252"/>
      <c r="VWD46" s="252"/>
      <c r="VWE46" s="252"/>
      <c r="VWF46" s="252"/>
      <c r="VWG46" s="252"/>
      <c r="VWH46" s="252"/>
      <c r="VWI46" s="252"/>
      <c r="VWJ46" s="252"/>
      <c r="VWK46" s="252"/>
      <c r="VWL46" s="252"/>
      <c r="VWM46" s="252"/>
      <c r="VWN46" s="252"/>
      <c r="VWO46" s="252"/>
      <c r="VWP46" s="252"/>
      <c r="VWQ46" s="252"/>
      <c r="VWR46" s="252"/>
      <c r="VWS46" s="252"/>
      <c r="VWT46" s="252"/>
      <c r="VWU46" s="252"/>
      <c r="VWV46" s="252"/>
      <c r="VWW46" s="252"/>
      <c r="VWX46" s="252"/>
      <c r="VWY46" s="252"/>
      <c r="VWZ46" s="252"/>
      <c r="VXA46" s="252"/>
      <c r="VXB46" s="252"/>
      <c r="VXC46" s="252"/>
      <c r="VXD46" s="252"/>
      <c r="VXE46" s="252"/>
      <c r="VXF46" s="252"/>
      <c r="VXG46" s="252"/>
      <c r="VXH46" s="252"/>
      <c r="VXI46" s="252"/>
      <c r="VXJ46" s="252"/>
      <c r="VXK46" s="252"/>
      <c r="VXL46" s="252"/>
      <c r="VXM46" s="252"/>
      <c r="VXN46" s="252"/>
      <c r="VXO46" s="252"/>
      <c r="VXP46" s="252"/>
      <c r="VXQ46" s="252"/>
      <c r="VXR46" s="252"/>
      <c r="VXS46" s="252"/>
      <c r="VXT46" s="252"/>
      <c r="VXU46" s="252"/>
      <c r="VXV46" s="252"/>
      <c r="VXW46" s="252"/>
      <c r="VXX46" s="252"/>
      <c r="VXY46" s="252"/>
      <c r="VXZ46" s="252"/>
      <c r="VYA46" s="252"/>
      <c r="VYB46" s="252"/>
      <c r="VYC46" s="252"/>
      <c r="VYD46" s="252"/>
      <c r="VYE46" s="252"/>
      <c r="VYF46" s="252"/>
      <c r="VYG46" s="252"/>
      <c r="VYH46" s="252"/>
      <c r="VYI46" s="252"/>
      <c r="VYJ46" s="252"/>
      <c r="VYK46" s="252"/>
      <c r="VYL46" s="252"/>
      <c r="VYM46" s="252"/>
      <c r="VYN46" s="252"/>
      <c r="VYO46" s="252"/>
      <c r="VYP46" s="252"/>
      <c r="VYQ46" s="252"/>
      <c r="VYR46" s="252"/>
      <c r="VYS46" s="252"/>
      <c r="VYT46" s="252"/>
      <c r="VYU46" s="252"/>
      <c r="VYV46" s="252"/>
      <c r="VYW46" s="252"/>
      <c r="VYX46" s="252"/>
      <c r="VYY46" s="252"/>
      <c r="VYZ46" s="252"/>
      <c r="VZA46" s="252"/>
      <c r="VZB46" s="252"/>
      <c r="VZC46" s="252"/>
      <c r="VZD46" s="252"/>
      <c r="VZE46" s="252"/>
      <c r="VZF46" s="252"/>
      <c r="VZG46" s="252"/>
      <c r="VZH46" s="252"/>
      <c r="VZI46" s="252"/>
      <c r="VZJ46" s="252"/>
      <c r="VZK46" s="252"/>
      <c r="VZL46" s="252"/>
      <c r="VZM46" s="252"/>
      <c r="VZN46" s="252"/>
      <c r="VZO46" s="252"/>
      <c r="VZP46" s="252"/>
      <c r="VZQ46" s="252"/>
      <c r="VZR46" s="252"/>
      <c r="VZS46" s="252"/>
      <c r="VZT46" s="252"/>
      <c r="VZU46" s="252"/>
      <c r="VZV46" s="252"/>
      <c r="VZW46" s="252"/>
      <c r="VZX46" s="252"/>
      <c r="VZY46" s="252"/>
      <c r="VZZ46" s="252"/>
      <c r="WAA46" s="252"/>
      <c r="WAB46" s="252"/>
      <c r="WAC46" s="252"/>
      <c r="WAD46" s="252"/>
      <c r="WAE46" s="252"/>
      <c r="WAF46" s="252"/>
      <c r="WAG46" s="252"/>
      <c r="WAH46" s="252"/>
      <c r="WAI46" s="252"/>
      <c r="WAJ46" s="252"/>
      <c r="WAK46" s="252"/>
      <c r="WAL46" s="252"/>
      <c r="WAM46" s="252"/>
      <c r="WAN46" s="252"/>
      <c r="WAO46" s="252"/>
      <c r="WAP46" s="252"/>
      <c r="WAQ46" s="252"/>
      <c r="WAR46" s="252"/>
      <c r="WAS46" s="252"/>
      <c r="WAT46" s="252"/>
      <c r="WAU46" s="252"/>
      <c r="WAV46" s="252"/>
      <c r="WAW46" s="252"/>
      <c r="WAX46" s="252"/>
      <c r="WAY46" s="252"/>
      <c r="WAZ46" s="252"/>
      <c r="WBA46" s="252"/>
      <c r="WBB46" s="252"/>
      <c r="WBC46" s="252"/>
      <c r="WBD46" s="252"/>
      <c r="WBE46" s="252"/>
      <c r="WBF46" s="252"/>
      <c r="WBG46" s="252"/>
      <c r="WBH46" s="252"/>
      <c r="WBI46" s="252"/>
      <c r="WBJ46" s="252"/>
      <c r="WBK46" s="252"/>
      <c r="WBL46" s="252"/>
      <c r="WBM46" s="252"/>
      <c r="WBN46" s="252"/>
      <c r="WBO46" s="252"/>
      <c r="WBP46" s="252"/>
      <c r="WBQ46" s="252"/>
      <c r="WBR46" s="252"/>
      <c r="WBS46" s="252"/>
      <c r="WBT46" s="252"/>
      <c r="WBU46" s="252"/>
      <c r="WBV46" s="252"/>
      <c r="WBW46" s="252"/>
      <c r="WBX46" s="252"/>
      <c r="WBY46" s="252"/>
      <c r="WBZ46" s="252"/>
      <c r="WCA46" s="252"/>
      <c r="WCB46" s="252"/>
      <c r="WCC46" s="252"/>
      <c r="WCD46" s="252"/>
      <c r="WCE46" s="252"/>
      <c r="WCF46" s="252"/>
      <c r="WCG46" s="252"/>
      <c r="WCH46" s="252"/>
      <c r="WCI46" s="252"/>
      <c r="WCJ46" s="252"/>
      <c r="WCK46" s="252"/>
      <c r="WCL46" s="252"/>
      <c r="WCM46" s="252"/>
      <c r="WCN46" s="252"/>
      <c r="WCO46" s="252"/>
      <c r="WCP46" s="252"/>
      <c r="WCQ46" s="252"/>
      <c r="WCR46" s="252"/>
      <c r="WCS46" s="252"/>
      <c r="WCT46" s="252"/>
      <c r="WCU46" s="252"/>
      <c r="WCV46" s="252"/>
      <c r="WCW46" s="252"/>
      <c r="WCX46" s="252"/>
      <c r="WCY46" s="252"/>
      <c r="WCZ46" s="252"/>
      <c r="WDA46" s="252"/>
      <c r="WDB46" s="252"/>
      <c r="WDC46" s="252"/>
      <c r="WDD46" s="252"/>
      <c r="WDE46" s="252"/>
      <c r="WDF46" s="252"/>
      <c r="WDG46" s="252"/>
      <c r="WDH46" s="252"/>
      <c r="WDI46" s="252"/>
      <c r="WDJ46" s="252"/>
      <c r="WDK46" s="252"/>
      <c r="WDL46" s="252"/>
      <c r="WDM46" s="252"/>
      <c r="WDN46" s="252"/>
      <c r="WDO46" s="252"/>
      <c r="WDP46" s="252"/>
      <c r="WDQ46" s="252"/>
      <c r="WDR46" s="252"/>
      <c r="WDS46" s="252"/>
      <c r="WDT46" s="252"/>
      <c r="WDU46" s="252"/>
      <c r="WDV46" s="252"/>
      <c r="WDW46" s="252"/>
      <c r="WDX46" s="252"/>
      <c r="WDY46" s="252"/>
      <c r="WDZ46" s="252"/>
      <c r="WEA46" s="252"/>
      <c r="WEB46" s="252"/>
      <c r="WEC46" s="252"/>
      <c r="WED46" s="252"/>
      <c r="WEE46" s="252"/>
      <c r="WEF46" s="252"/>
      <c r="WEG46" s="252"/>
      <c r="WEH46" s="252"/>
      <c r="WEI46" s="252"/>
      <c r="WEJ46" s="252"/>
      <c r="WEK46" s="252"/>
      <c r="WEL46" s="252"/>
      <c r="WEM46" s="252"/>
      <c r="WEN46" s="252"/>
      <c r="WEO46" s="252"/>
      <c r="WEP46" s="252"/>
      <c r="WEQ46" s="252"/>
      <c r="WER46" s="252"/>
      <c r="WES46" s="252"/>
      <c r="WET46" s="252"/>
      <c r="WEU46" s="252"/>
      <c r="WEV46" s="252"/>
      <c r="WEW46" s="252"/>
      <c r="WEX46" s="252"/>
      <c r="WEY46" s="252"/>
      <c r="WEZ46" s="252"/>
      <c r="WFA46" s="252"/>
      <c r="WFB46" s="252"/>
      <c r="WFC46" s="252"/>
      <c r="WFD46" s="252"/>
      <c r="WFE46" s="252"/>
      <c r="WFF46" s="252"/>
      <c r="WFG46" s="252"/>
      <c r="WFH46" s="252"/>
      <c r="WFI46" s="252"/>
      <c r="WFJ46" s="252"/>
      <c r="WFK46" s="252"/>
      <c r="WFL46" s="252"/>
      <c r="WFM46" s="252"/>
      <c r="WFN46" s="252"/>
      <c r="WFO46" s="252"/>
      <c r="WFP46" s="252"/>
      <c r="WFQ46" s="252"/>
      <c r="WFR46" s="252"/>
      <c r="WFS46" s="252"/>
      <c r="WFT46" s="252"/>
      <c r="WFU46" s="252"/>
      <c r="WFV46" s="252"/>
      <c r="WFW46" s="252"/>
      <c r="WFX46" s="252"/>
      <c r="WFY46" s="252"/>
      <c r="WFZ46" s="252"/>
      <c r="WGA46" s="252"/>
      <c r="WGB46" s="252"/>
      <c r="WGC46" s="252"/>
      <c r="WGD46" s="252"/>
      <c r="WGE46" s="252"/>
      <c r="WGF46" s="252"/>
      <c r="WGG46" s="252"/>
      <c r="WGH46" s="252"/>
      <c r="WGI46" s="252"/>
      <c r="WGJ46" s="252"/>
      <c r="WGK46" s="252"/>
      <c r="WGL46" s="252"/>
      <c r="WGM46" s="252"/>
      <c r="WGN46" s="252"/>
      <c r="WGO46" s="252"/>
      <c r="WGP46" s="252"/>
      <c r="WGQ46" s="252"/>
      <c r="WGR46" s="252"/>
      <c r="WGS46" s="252"/>
      <c r="WGT46" s="252"/>
      <c r="WGU46" s="252"/>
      <c r="WGV46" s="252"/>
      <c r="WGW46" s="252"/>
      <c r="WGX46" s="252"/>
      <c r="WGY46" s="252"/>
      <c r="WGZ46" s="252"/>
      <c r="WHA46" s="252"/>
      <c r="WHB46" s="252"/>
      <c r="WHC46" s="252"/>
      <c r="WHD46" s="252"/>
      <c r="WHE46" s="252"/>
      <c r="WHF46" s="252"/>
      <c r="WHG46" s="252"/>
      <c r="WHH46" s="252"/>
      <c r="WHI46" s="252"/>
      <c r="WHJ46" s="252"/>
      <c r="WHK46" s="252"/>
      <c r="WHL46" s="252"/>
      <c r="WHM46" s="252"/>
      <c r="WHN46" s="252"/>
      <c r="WHO46" s="252"/>
      <c r="WHP46" s="252"/>
      <c r="WHQ46" s="252"/>
      <c r="WHR46" s="252"/>
      <c r="WHS46" s="252"/>
      <c r="WHT46" s="252"/>
      <c r="WHU46" s="252"/>
      <c r="WHV46" s="252"/>
      <c r="WHW46" s="252"/>
      <c r="WHX46" s="252"/>
      <c r="WHY46" s="252"/>
      <c r="WHZ46" s="252"/>
      <c r="WIA46" s="252"/>
      <c r="WIB46" s="252"/>
      <c r="WIC46" s="252"/>
      <c r="WID46" s="252"/>
      <c r="WIE46" s="252"/>
      <c r="WIF46" s="252"/>
      <c r="WIG46" s="252"/>
      <c r="WIH46" s="252"/>
      <c r="WII46" s="252"/>
      <c r="WIJ46" s="252"/>
      <c r="WIK46" s="252"/>
      <c r="WIL46" s="252"/>
      <c r="WIM46" s="252"/>
      <c r="WIN46" s="252"/>
      <c r="WIO46" s="252"/>
      <c r="WIP46" s="252"/>
      <c r="WIQ46" s="252"/>
      <c r="WIR46" s="252"/>
      <c r="WIS46" s="252"/>
      <c r="WIT46" s="252"/>
      <c r="WIU46" s="252"/>
      <c r="WIV46" s="252"/>
      <c r="WIW46" s="252"/>
      <c r="WIX46" s="252"/>
      <c r="WIY46" s="252"/>
      <c r="WIZ46" s="252"/>
      <c r="WJA46" s="252"/>
      <c r="WJB46" s="252"/>
      <c r="WJC46" s="252"/>
      <c r="WJD46" s="252"/>
      <c r="WJE46" s="252"/>
      <c r="WJF46" s="252"/>
      <c r="WJG46" s="252"/>
      <c r="WJH46" s="252"/>
      <c r="WJI46" s="252"/>
      <c r="WJJ46" s="252"/>
      <c r="WJK46" s="252"/>
      <c r="WJL46" s="252"/>
      <c r="WJM46" s="252"/>
      <c r="WJN46" s="252"/>
      <c r="WJO46" s="252"/>
      <c r="WJP46" s="252"/>
      <c r="WJQ46" s="252"/>
      <c r="WJR46" s="252"/>
      <c r="WJS46" s="252"/>
      <c r="WJT46" s="252"/>
      <c r="WJU46" s="252"/>
      <c r="WJV46" s="252"/>
      <c r="WJW46" s="252"/>
      <c r="WJX46" s="252"/>
      <c r="WJY46" s="252"/>
      <c r="WJZ46" s="252"/>
      <c r="WKA46" s="252"/>
      <c r="WKB46" s="252"/>
      <c r="WKC46" s="252"/>
      <c r="WKD46" s="252"/>
      <c r="WKE46" s="252"/>
      <c r="WKF46" s="252"/>
      <c r="WKG46" s="252"/>
      <c r="WKH46" s="252"/>
      <c r="WKI46" s="252"/>
      <c r="WKJ46" s="252"/>
      <c r="WKK46" s="252"/>
      <c r="WKL46" s="252"/>
      <c r="WKM46" s="252"/>
      <c r="WKN46" s="252"/>
      <c r="WKO46" s="252"/>
      <c r="WKP46" s="252"/>
      <c r="WKQ46" s="252"/>
      <c r="WKR46" s="252"/>
      <c r="WKS46" s="252"/>
      <c r="WKT46" s="252"/>
      <c r="WKU46" s="252"/>
      <c r="WKV46" s="252"/>
      <c r="WKW46" s="252"/>
      <c r="WKX46" s="252"/>
      <c r="WKY46" s="252"/>
      <c r="WKZ46" s="252"/>
      <c r="WLA46" s="252"/>
      <c r="WLB46" s="252"/>
      <c r="WLC46" s="252"/>
      <c r="WLD46" s="252"/>
      <c r="WLE46" s="252"/>
      <c r="WLF46" s="252"/>
      <c r="WLG46" s="252"/>
      <c r="WLH46" s="252"/>
      <c r="WLI46" s="252"/>
      <c r="WLJ46" s="252"/>
      <c r="WLK46" s="252"/>
      <c r="WLL46" s="252"/>
      <c r="WLM46" s="252"/>
      <c r="WLN46" s="252"/>
      <c r="WLO46" s="252"/>
      <c r="WLP46" s="252"/>
      <c r="WLQ46" s="252"/>
      <c r="WLR46" s="252"/>
      <c r="WLS46" s="252"/>
      <c r="WLT46" s="252"/>
      <c r="WLU46" s="252"/>
      <c r="WLV46" s="252"/>
      <c r="WLW46" s="252"/>
      <c r="WLX46" s="252"/>
      <c r="WLY46" s="252"/>
      <c r="WLZ46" s="252"/>
      <c r="WMA46" s="252"/>
      <c r="WMB46" s="252"/>
      <c r="WMC46" s="252"/>
      <c r="WMD46" s="252"/>
      <c r="WME46" s="252"/>
      <c r="WMF46" s="252"/>
      <c r="WMG46" s="252"/>
      <c r="WMH46" s="252"/>
      <c r="WMI46" s="252"/>
      <c r="WMJ46" s="252"/>
      <c r="WMK46" s="252"/>
      <c r="WML46" s="252"/>
      <c r="WMM46" s="252"/>
      <c r="WMN46" s="252"/>
      <c r="WMO46" s="252"/>
      <c r="WMP46" s="252"/>
      <c r="WMQ46" s="252"/>
      <c r="WMR46" s="252"/>
      <c r="WMS46" s="252"/>
      <c r="WMT46" s="252"/>
      <c r="WMU46" s="252"/>
      <c r="WMV46" s="252"/>
      <c r="WMW46" s="252"/>
      <c r="WMX46" s="252"/>
      <c r="WMY46" s="252"/>
      <c r="WMZ46" s="252"/>
      <c r="WNA46" s="252"/>
      <c r="WNB46" s="252"/>
      <c r="WNC46" s="252"/>
      <c r="WND46" s="252"/>
      <c r="WNE46" s="252"/>
      <c r="WNF46" s="252"/>
      <c r="WNG46" s="252"/>
      <c r="WNH46" s="252"/>
      <c r="WNI46" s="252"/>
      <c r="WNJ46" s="252"/>
      <c r="WNK46" s="252"/>
      <c r="WNL46" s="252"/>
      <c r="WNM46" s="252"/>
      <c r="WNN46" s="252"/>
      <c r="WNO46" s="252"/>
      <c r="WNP46" s="252"/>
      <c r="WNQ46" s="252"/>
      <c r="WNR46" s="252"/>
      <c r="WNS46" s="252"/>
      <c r="WNT46" s="252"/>
      <c r="WNU46" s="252"/>
      <c r="WNV46" s="252"/>
      <c r="WNW46" s="252"/>
      <c r="WNX46" s="252"/>
      <c r="WNY46" s="252"/>
      <c r="WNZ46" s="252"/>
      <c r="WOA46" s="252"/>
      <c r="WOB46" s="252"/>
      <c r="WOC46" s="252"/>
      <c r="WOD46" s="252"/>
      <c r="WOE46" s="252"/>
      <c r="WOF46" s="252"/>
      <c r="WOG46" s="252"/>
      <c r="WOH46" s="252"/>
      <c r="WOI46" s="252"/>
      <c r="WOJ46" s="252"/>
      <c r="WOK46" s="252"/>
      <c r="WOL46" s="252"/>
      <c r="WOM46" s="252"/>
      <c r="WON46" s="252"/>
      <c r="WOO46" s="252"/>
      <c r="WOP46" s="252"/>
      <c r="WOQ46" s="252"/>
      <c r="WOR46" s="252"/>
      <c r="WOS46" s="252"/>
      <c r="WOT46" s="252"/>
      <c r="WOU46" s="252"/>
      <c r="WOV46" s="252"/>
      <c r="WOW46" s="252"/>
      <c r="WOX46" s="252"/>
      <c r="WOY46" s="252"/>
      <c r="WOZ46" s="252"/>
      <c r="WPA46" s="252"/>
      <c r="WPB46" s="252"/>
      <c r="WPC46" s="252"/>
      <c r="WPD46" s="252"/>
      <c r="WPE46" s="252"/>
      <c r="WPF46" s="252"/>
      <c r="WPG46" s="252"/>
      <c r="WPH46" s="252"/>
      <c r="WPI46" s="252"/>
      <c r="WPJ46" s="252"/>
      <c r="WPK46" s="252"/>
      <c r="WPL46" s="252"/>
      <c r="WPM46" s="252"/>
      <c r="WPN46" s="252"/>
      <c r="WPO46" s="252"/>
      <c r="WPP46" s="252"/>
      <c r="WPQ46" s="252"/>
      <c r="WPR46" s="252"/>
      <c r="WPS46" s="252"/>
      <c r="WPT46" s="252"/>
      <c r="WPU46" s="252"/>
      <c r="WPV46" s="252"/>
      <c r="WPW46" s="252"/>
      <c r="WPX46" s="252"/>
      <c r="WPY46" s="252"/>
      <c r="WPZ46" s="252"/>
      <c r="WQA46" s="252"/>
      <c r="WQB46" s="252"/>
      <c r="WQC46" s="252"/>
      <c r="WQD46" s="252"/>
      <c r="WQE46" s="252"/>
      <c r="WQF46" s="252"/>
      <c r="WQG46" s="252"/>
      <c r="WQH46" s="252"/>
      <c r="WQI46" s="252"/>
      <c r="WQJ46" s="252"/>
      <c r="WQK46" s="252"/>
      <c r="WQL46" s="252"/>
      <c r="WQM46" s="252"/>
      <c r="WQN46" s="252"/>
      <c r="WQO46" s="252"/>
      <c r="WQP46" s="252"/>
      <c r="WQQ46" s="252"/>
      <c r="WQR46" s="252"/>
      <c r="WQS46" s="252"/>
      <c r="WQT46" s="252"/>
      <c r="WQU46" s="252"/>
      <c r="WQV46" s="252"/>
      <c r="WQW46" s="252"/>
      <c r="WQX46" s="252"/>
      <c r="WQY46" s="252"/>
      <c r="WQZ46" s="252"/>
      <c r="WRA46" s="252"/>
      <c r="WRB46" s="252"/>
      <c r="WRC46" s="252"/>
      <c r="WRD46" s="252"/>
      <c r="WRE46" s="252"/>
      <c r="WRF46" s="252"/>
      <c r="WRG46" s="252"/>
      <c r="WRH46" s="252"/>
      <c r="WRI46" s="252"/>
      <c r="WRJ46" s="252"/>
      <c r="WRK46" s="252"/>
      <c r="WRL46" s="252"/>
      <c r="WRM46" s="252"/>
      <c r="WRN46" s="252"/>
      <c r="WRO46" s="252"/>
      <c r="WRP46" s="252"/>
      <c r="WRQ46" s="252"/>
      <c r="WRR46" s="252"/>
      <c r="WRS46" s="252"/>
      <c r="WRT46" s="252"/>
      <c r="WRU46" s="252"/>
      <c r="WRV46" s="252"/>
      <c r="WRW46" s="252"/>
      <c r="WRX46" s="252"/>
      <c r="WRY46" s="252"/>
      <c r="WRZ46" s="252"/>
      <c r="WSA46" s="252"/>
      <c r="WSB46" s="252"/>
      <c r="WSC46" s="252"/>
      <c r="WSD46" s="252"/>
      <c r="WSE46" s="252"/>
      <c r="WSF46" s="252"/>
      <c r="WSG46" s="252"/>
      <c r="WSH46" s="252"/>
      <c r="WSI46" s="252"/>
      <c r="WSJ46" s="252"/>
      <c r="WSK46" s="252"/>
      <c r="WSL46" s="252"/>
      <c r="WSM46" s="252"/>
      <c r="WSN46" s="252"/>
      <c r="WSO46" s="252"/>
      <c r="WSP46" s="252"/>
      <c r="WSQ46" s="252"/>
      <c r="WSR46" s="252"/>
      <c r="WSS46" s="252"/>
      <c r="WST46" s="252"/>
      <c r="WSU46" s="252"/>
      <c r="WSV46" s="252"/>
      <c r="WSW46" s="252"/>
      <c r="WSX46" s="252"/>
      <c r="WSY46" s="252"/>
      <c r="WSZ46" s="252"/>
      <c r="WTA46" s="252"/>
      <c r="WTB46" s="252"/>
      <c r="WTC46" s="252"/>
      <c r="WTD46" s="252"/>
      <c r="WTE46" s="252"/>
      <c r="WTF46" s="252"/>
      <c r="WTG46" s="252"/>
      <c r="WTH46" s="252"/>
      <c r="WTI46" s="252"/>
      <c r="WTJ46" s="252"/>
      <c r="WTK46" s="252"/>
      <c r="WTL46" s="252"/>
      <c r="WTM46" s="252"/>
      <c r="WTN46" s="252"/>
      <c r="WTO46" s="252"/>
      <c r="WTP46" s="252"/>
      <c r="WTQ46" s="252"/>
      <c r="WTR46" s="252"/>
      <c r="WTS46" s="252"/>
      <c r="WTT46" s="252"/>
      <c r="WTU46" s="252"/>
      <c r="WTV46" s="252"/>
      <c r="WTW46" s="252"/>
      <c r="WTX46" s="252"/>
      <c r="WTY46" s="252"/>
      <c r="WTZ46" s="252"/>
      <c r="WUA46" s="252"/>
      <c r="WUB46" s="252"/>
      <c r="WUC46" s="252"/>
      <c r="WUD46" s="252"/>
      <c r="WUE46" s="252"/>
      <c r="WUF46" s="252"/>
      <c r="WUG46" s="252"/>
      <c r="WUH46" s="252"/>
      <c r="WUI46" s="252"/>
      <c r="WUJ46" s="252"/>
      <c r="WUK46" s="252"/>
      <c r="WUL46" s="252"/>
      <c r="WUM46" s="252"/>
      <c r="WUN46" s="252"/>
      <c r="WUO46" s="252"/>
      <c r="WUP46" s="252"/>
      <c r="WUQ46" s="252"/>
      <c r="WUR46" s="252"/>
      <c r="WUS46" s="252"/>
      <c r="WUT46" s="252"/>
      <c r="WUU46" s="252"/>
      <c r="WUV46" s="252"/>
      <c r="WUW46" s="252"/>
      <c r="WUX46" s="252"/>
      <c r="WUY46" s="252"/>
      <c r="WUZ46" s="252"/>
      <c r="WVA46" s="252"/>
      <c r="WVB46" s="252"/>
      <c r="WVC46" s="252"/>
      <c r="WVD46" s="252"/>
      <c r="WVE46" s="252"/>
      <c r="WVF46" s="252"/>
      <c r="WVG46" s="252"/>
      <c r="WVH46" s="252"/>
      <c r="WVI46" s="252"/>
      <c r="WVJ46" s="252"/>
      <c r="WVK46" s="252"/>
      <c r="WVL46" s="252"/>
      <c r="WVM46" s="252"/>
      <c r="WVN46" s="252"/>
      <c r="WVO46" s="252"/>
      <c r="WVP46" s="252"/>
      <c r="WVQ46" s="252"/>
      <c r="WVR46" s="252"/>
      <c r="WVS46" s="252"/>
      <c r="WVT46" s="252"/>
      <c r="WVU46" s="252"/>
      <c r="WVV46" s="252"/>
      <c r="WVW46" s="252"/>
      <c r="WVX46" s="252"/>
      <c r="WVY46" s="252"/>
      <c r="WVZ46" s="252"/>
      <c r="WWA46" s="252"/>
      <c r="WWB46" s="252"/>
      <c r="WWC46" s="252"/>
      <c r="WWD46" s="252"/>
      <c r="WWE46" s="252"/>
      <c r="WWF46" s="252"/>
      <c r="WWG46" s="252"/>
      <c r="WWH46" s="252"/>
      <c r="WWI46" s="252"/>
      <c r="WWJ46" s="252"/>
      <c r="WWK46" s="252"/>
      <c r="WWL46" s="252"/>
      <c r="WWM46" s="252"/>
      <c r="WWN46" s="252"/>
      <c r="WWO46" s="252"/>
      <c r="WWP46" s="252"/>
      <c r="WWQ46" s="252"/>
      <c r="WWR46" s="252"/>
      <c r="WWS46" s="252"/>
      <c r="WWT46" s="252"/>
      <c r="WWU46" s="252"/>
      <c r="WWV46" s="252"/>
      <c r="WWW46" s="252"/>
      <c r="WWX46" s="252"/>
      <c r="WWY46" s="252"/>
      <c r="WWZ46" s="252"/>
      <c r="WXA46" s="252"/>
      <c r="WXB46" s="252"/>
      <c r="WXC46" s="252"/>
      <c r="WXD46" s="252"/>
      <c r="WXE46" s="252"/>
      <c r="WXF46" s="252"/>
      <c r="WXG46" s="252"/>
      <c r="WXH46" s="252"/>
      <c r="WXI46" s="252"/>
      <c r="WXJ46" s="252"/>
      <c r="WXK46" s="252"/>
      <c r="WXL46" s="252"/>
      <c r="WXM46" s="252"/>
      <c r="WXN46" s="252"/>
      <c r="WXO46" s="252"/>
      <c r="WXP46" s="252"/>
      <c r="WXQ46" s="252"/>
      <c r="WXR46" s="252"/>
      <c r="WXS46" s="252"/>
      <c r="WXT46" s="252"/>
      <c r="WXU46" s="252"/>
      <c r="WXV46" s="252"/>
      <c r="WXW46" s="252"/>
      <c r="WXX46" s="252"/>
      <c r="WXY46" s="252"/>
      <c r="WXZ46" s="252"/>
      <c r="WYA46" s="252"/>
      <c r="WYB46" s="252"/>
      <c r="WYC46" s="252"/>
      <c r="WYD46" s="252"/>
      <c r="WYE46" s="252"/>
      <c r="WYF46" s="252"/>
      <c r="WYG46" s="252"/>
      <c r="WYH46" s="252"/>
      <c r="WYI46" s="252"/>
      <c r="WYJ46" s="252"/>
      <c r="WYK46" s="252"/>
      <c r="WYL46" s="252"/>
      <c r="WYM46" s="252"/>
      <c r="WYN46" s="252"/>
      <c r="WYO46" s="252"/>
      <c r="WYP46" s="252"/>
      <c r="WYQ46" s="252"/>
      <c r="WYR46" s="252"/>
      <c r="WYS46" s="252"/>
      <c r="WYT46" s="252"/>
      <c r="WYU46" s="252"/>
      <c r="WYV46" s="252"/>
      <c r="WYW46" s="252"/>
      <c r="WYX46" s="252"/>
      <c r="WYY46" s="252"/>
      <c r="WYZ46" s="252"/>
      <c r="WZA46" s="252"/>
      <c r="WZB46" s="252"/>
      <c r="WZC46" s="252"/>
      <c r="WZD46" s="252"/>
      <c r="WZE46" s="252"/>
      <c r="WZF46" s="252"/>
      <c r="WZG46" s="252"/>
      <c r="WZH46" s="252"/>
      <c r="WZI46" s="252"/>
      <c r="WZJ46" s="252"/>
      <c r="WZK46" s="252"/>
      <c r="WZL46" s="252"/>
      <c r="WZM46" s="252"/>
      <c r="WZN46" s="252"/>
      <c r="WZO46" s="252"/>
      <c r="WZP46" s="252"/>
      <c r="WZQ46" s="252"/>
      <c r="WZR46" s="252"/>
      <c r="WZS46" s="252"/>
      <c r="WZT46" s="252"/>
      <c r="WZU46" s="252"/>
      <c r="WZV46" s="252"/>
      <c r="WZW46" s="252"/>
      <c r="WZX46" s="252"/>
      <c r="WZY46" s="252"/>
      <c r="WZZ46" s="252"/>
      <c r="XAA46" s="252"/>
      <c r="XAB46" s="252"/>
      <c r="XAC46" s="252"/>
      <c r="XAD46" s="252"/>
      <c r="XAE46" s="252"/>
      <c r="XAF46" s="252"/>
      <c r="XAG46" s="252"/>
      <c r="XAH46" s="252"/>
      <c r="XAI46" s="252"/>
      <c r="XAJ46" s="252"/>
      <c r="XAK46" s="252"/>
      <c r="XAL46" s="252"/>
      <c r="XAM46" s="252"/>
      <c r="XAN46" s="252"/>
      <c r="XAO46" s="252"/>
      <c r="XAP46" s="252"/>
      <c r="XAQ46" s="252"/>
      <c r="XAR46" s="252"/>
      <c r="XAS46" s="252"/>
      <c r="XAT46" s="252"/>
      <c r="XAU46" s="252"/>
      <c r="XAV46" s="252"/>
      <c r="XAW46" s="252"/>
      <c r="XAX46" s="252"/>
      <c r="XAY46" s="252"/>
      <c r="XAZ46" s="252"/>
      <c r="XBA46" s="252"/>
      <c r="XBB46" s="252"/>
      <c r="XBC46" s="252"/>
      <c r="XBD46" s="252"/>
      <c r="XBE46" s="252"/>
      <c r="XBF46" s="252"/>
      <c r="XBG46" s="252"/>
      <c r="XBH46" s="252"/>
      <c r="XBI46" s="252"/>
      <c r="XBJ46" s="252"/>
      <c r="XBK46" s="252"/>
      <c r="XBL46" s="252"/>
      <c r="XBM46" s="252"/>
      <c r="XBN46" s="252"/>
      <c r="XBO46" s="252"/>
      <c r="XBP46" s="252"/>
      <c r="XBQ46" s="252"/>
      <c r="XBR46" s="252"/>
      <c r="XBS46" s="252"/>
      <c r="XBT46" s="252"/>
      <c r="XBU46" s="252"/>
      <c r="XBV46" s="252"/>
      <c r="XBW46" s="252"/>
      <c r="XBX46" s="252"/>
      <c r="XBY46" s="252"/>
      <c r="XBZ46" s="252"/>
      <c r="XCA46" s="252"/>
      <c r="XCB46" s="252"/>
      <c r="XCC46" s="252"/>
      <c r="XCD46" s="252"/>
      <c r="XCE46" s="252"/>
      <c r="XCF46" s="252"/>
      <c r="XCG46" s="252"/>
    </row>
    <row r="47" spans="1:16309" s="252" customFormat="1" ht="207" customHeight="1">
      <c r="A47" s="325"/>
      <c r="B47" s="294"/>
      <c r="C47" s="242"/>
      <c r="D47" s="242">
        <v>33</v>
      </c>
      <c r="E47" s="242">
        <v>838</v>
      </c>
      <c r="F47" s="306" t="s">
        <v>308</v>
      </c>
      <c r="G47" s="254"/>
      <c r="H47" s="255" t="s">
        <v>305</v>
      </c>
      <c r="I47" s="290">
        <v>0</v>
      </c>
      <c r="J47" s="260">
        <v>54.31</v>
      </c>
      <c r="K47" s="260">
        <v>44.61</v>
      </c>
      <c r="L47" s="260">
        <f>SUM(K47,J47,I47)</f>
        <v>98.92</v>
      </c>
      <c r="M47" s="290"/>
      <c r="N47" s="290"/>
      <c r="O47" s="290"/>
      <c r="P47" s="290"/>
      <c r="Q47" s="290"/>
      <c r="R47" s="290"/>
      <c r="S47" s="290"/>
      <c r="T47" s="290"/>
      <c r="U47" s="290"/>
      <c r="V47" s="290"/>
      <c r="W47" s="290"/>
      <c r="X47" s="290"/>
      <c r="Y47" s="290"/>
      <c r="Z47" s="290"/>
      <c r="AA47" s="290"/>
      <c r="AB47" s="290"/>
      <c r="AC47" s="290"/>
      <c r="AD47" s="290"/>
      <c r="AE47" s="290"/>
      <c r="AF47" s="290"/>
      <c r="AG47" s="290"/>
      <c r="AH47" s="290"/>
      <c r="AI47" s="290"/>
      <c r="AJ47" s="290"/>
      <c r="AK47" s="290"/>
      <c r="AL47" s="290"/>
      <c r="AM47" s="290"/>
      <c r="AN47" s="290"/>
      <c r="AO47" s="290"/>
      <c r="AP47" s="290"/>
      <c r="AQ47" s="290"/>
      <c r="AR47" s="290"/>
      <c r="AS47" s="290"/>
      <c r="AT47" s="290"/>
      <c r="AU47" s="290"/>
      <c r="AV47" s="290"/>
      <c r="AW47" s="290"/>
      <c r="AX47" s="290"/>
      <c r="AY47" s="290"/>
      <c r="AZ47" s="290"/>
      <c r="BA47" s="290"/>
      <c r="BB47" s="290"/>
      <c r="BC47" s="290"/>
      <c r="BD47" s="290"/>
      <c r="BE47" s="290"/>
      <c r="BF47" s="290"/>
      <c r="BG47" s="290"/>
      <c r="BH47" s="290"/>
      <c r="BI47" s="290"/>
      <c r="BJ47" s="290"/>
      <c r="BK47" s="290"/>
      <c r="BL47" s="290"/>
      <c r="BM47" s="290"/>
      <c r="BN47" s="290"/>
      <c r="BO47" s="290"/>
      <c r="BP47" s="290"/>
      <c r="BQ47" s="290"/>
      <c r="BR47" s="290"/>
      <c r="BS47" s="290"/>
      <c r="BT47" s="290"/>
      <c r="BU47" s="290"/>
      <c r="BV47" s="290"/>
      <c r="BW47" s="290"/>
      <c r="BX47" s="290"/>
      <c r="BY47" s="290"/>
      <c r="BZ47" s="290"/>
      <c r="CA47" s="290"/>
      <c r="CB47" s="290"/>
      <c r="CC47" s="290"/>
      <c r="CD47" s="290"/>
      <c r="CE47" s="290"/>
      <c r="CF47" s="290"/>
      <c r="CG47" s="290"/>
      <c r="CH47" s="290"/>
      <c r="CI47" s="290"/>
      <c r="CJ47" s="290"/>
      <c r="CK47" s="290"/>
      <c r="CL47" s="290"/>
      <c r="CM47" s="290"/>
      <c r="CN47" s="290"/>
      <c r="CO47" s="290"/>
      <c r="CP47" s="290"/>
      <c r="CQ47" s="290"/>
      <c r="CR47" s="290"/>
      <c r="CS47" s="290"/>
      <c r="CT47" s="290"/>
      <c r="CU47" s="290"/>
      <c r="CV47" s="290"/>
      <c r="CW47" s="290"/>
      <c r="CX47" s="290"/>
      <c r="CY47" s="290"/>
      <c r="CZ47" s="290"/>
      <c r="DA47" s="290"/>
      <c r="DB47" s="290"/>
      <c r="DC47" s="290"/>
      <c r="DD47" s="290"/>
      <c r="DE47" s="290"/>
      <c r="DF47" s="290"/>
      <c r="DG47" s="290"/>
      <c r="DH47" s="290"/>
      <c r="DI47" s="290"/>
      <c r="DJ47" s="290"/>
      <c r="DK47" s="290"/>
      <c r="DL47" s="290"/>
      <c r="DM47" s="290"/>
      <c r="DN47" s="290"/>
      <c r="DO47" s="290"/>
      <c r="DP47" s="290"/>
      <c r="DQ47" s="290"/>
      <c r="DR47" s="290"/>
      <c r="DS47" s="290"/>
      <c r="DT47" s="290"/>
      <c r="DU47" s="290"/>
      <c r="DV47" s="290"/>
      <c r="DW47" s="290"/>
      <c r="DX47" s="290"/>
      <c r="DY47" s="290"/>
      <c r="DZ47" s="290"/>
      <c r="EA47" s="290"/>
      <c r="EB47" s="290"/>
      <c r="EC47" s="290"/>
      <c r="ED47" s="290"/>
      <c r="EE47" s="290"/>
      <c r="EF47" s="290"/>
      <c r="EG47" s="290"/>
      <c r="EH47" s="290"/>
      <c r="EI47" s="290"/>
      <c r="EJ47" s="290"/>
      <c r="EK47" s="290"/>
      <c r="EL47" s="290"/>
      <c r="EM47" s="290"/>
      <c r="EN47" s="290"/>
      <c r="EO47" s="290"/>
      <c r="EP47" s="290"/>
      <c r="EQ47" s="290"/>
      <c r="ER47" s="290"/>
      <c r="ES47" s="290"/>
      <c r="ET47" s="290"/>
      <c r="EU47" s="290"/>
      <c r="EV47" s="290"/>
      <c r="EW47" s="290"/>
      <c r="EX47" s="290"/>
      <c r="EY47" s="290"/>
      <c r="EZ47" s="290"/>
      <c r="FA47" s="290"/>
      <c r="FB47" s="290"/>
      <c r="FC47" s="290"/>
      <c r="FD47" s="290"/>
      <c r="FE47" s="290"/>
      <c r="FF47" s="290"/>
      <c r="FG47" s="290"/>
      <c r="FH47" s="290"/>
      <c r="FI47" s="290"/>
      <c r="FJ47" s="290"/>
      <c r="FK47" s="290"/>
      <c r="FL47" s="290"/>
      <c r="FM47" s="290"/>
      <c r="FN47" s="290"/>
      <c r="FO47" s="290"/>
      <c r="FP47" s="290"/>
      <c r="FQ47" s="290"/>
      <c r="FR47" s="290"/>
      <c r="FS47" s="290"/>
      <c r="FT47" s="290"/>
      <c r="FU47" s="290"/>
      <c r="FV47" s="290">
        <v>0</v>
      </c>
      <c r="FW47" s="247">
        <v>0</v>
      </c>
      <c r="FX47" s="247">
        <v>0</v>
      </c>
      <c r="FY47" s="247">
        <v>0</v>
      </c>
      <c r="FZ47" s="247">
        <v>0</v>
      </c>
      <c r="GA47" s="247">
        <v>0</v>
      </c>
      <c r="GB47" s="247">
        <v>0</v>
      </c>
      <c r="GC47" s="247">
        <v>0</v>
      </c>
      <c r="GD47" s="247">
        <v>0</v>
      </c>
      <c r="GE47" s="247">
        <v>0</v>
      </c>
      <c r="GF47" s="247">
        <v>0</v>
      </c>
      <c r="GG47" s="247">
        <v>0</v>
      </c>
      <c r="GH47" s="247">
        <v>0</v>
      </c>
      <c r="GI47" s="247">
        <v>0</v>
      </c>
      <c r="GJ47" s="247">
        <v>0</v>
      </c>
      <c r="GK47" s="247">
        <v>0</v>
      </c>
      <c r="GL47" s="247">
        <v>0</v>
      </c>
      <c r="GM47" s="247">
        <v>0</v>
      </c>
      <c r="GN47" s="247">
        <v>0</v>
      </c>
      <c r="GO47" s="247">
        <v>0</v>
      </c>
      <c r="GP47" s="247">
        <v>0</v>
      </c>
      <c r="GQ47" s="247">
        <v>0</v>
      </c>
      <c r="GR47" s="247">
        <v>0</v>
      </c>
      <c r="GS47" s="247">
        <v>0</v>
      </c>
      <c r="GT47" s="247">
        <v>0</v>
      </c>
      <c r="GU47" s="247">
        <v>0</v>
      </c>
      <c r="GV47" s="247">
        <v>0</v>
      </c>
      <c r="GW47" s="247">
        <v>0</v>
      </c>
      <c r="GX47" s="247">
        <v>0</v>
      </c>
      <c r="GY47" s="249">
        <f>GI47-HF47</f>
        <v>0</v>
      </c>
      <c r="GZ47" s="247">
        <v>0</v>
      </c>
      <c r="HA47" s="247">
        <v>0</v>
      </c>
      <c r="HB47" s="247">
        <v>0</v>
      </c>
      <c r="HC47" s="247">
        <v>0</v>
      </c>
      <c r="HD47" s="247">
        <v>0</v>
      </c>
      <c r="HE47" s="247">
        <v>0</v>
      </c>
      <c r="HF47" s="247">
        <v>0</v>
      </c>
      <c r="HG47" s="247">
        <v>0</v>
      </c>
      <c r="HH47" s="249"/>
      <c r="HI47" s="247">
        <v>0</v>
      </c>
      <c r="HJ47" s="247">
        <f>L47-HI47</f>
        <v>98.92</v>
      </c>
      <c r="HK47" s="249">
        <v>2</v>
      </c>
      <c r="HL47" s="251"/>
      <c r="HM47" s="251"/>
      <c r="HN47" s="251"/>
      <c r="HO47" s="251"/>
      <c r="HP47" s="251"/>
      <c r="HQ47" s="251"/>
      <c r="HR47" s="251"/>
      <c r="HS47" s="251"/>
      <c r="HT47" s="251"/>
      <c r="HU47" s="251"/>
      <c r="HV47" s="251"/>
      <c r="HW47" s="251"/>
      <c r="HX47" s="251"/>
      <c r="HY47" s="251"/>
      <c r="HZ47" s="251"/>
      <c r="IA47" s="251"/>
      <c r="IB47" s="251"/>
      <c r="IC47" s="251"/>
      <c r="ID47" s="251"/>
      <c r="IE47" s="251"/>
      <c r="IF47" s="251"/>
      <c r="IG47" s="251"/>
      <c r="IH47" s="251"/>
      <c r="II47" s="251"/>
      <c r="IJ47" s="251"/>
      <c r="IK47" s="251"/>
      <c r="IL47" s="251"/>
      <c r="IM47" s="251"/>
      <c r="IN47" s="251"/>
      <c r="IO47" s="251"/>
      <c r="IP47" s="251"/>
      <c r="IQ47" s="251"/>
      <c r="IR47" s="251"/>
      <c r="IS47" s="251"/>
      <c r="IT47" s="251"/>
      <c r="IU47" s="251"/>
      <c r="IV47" s="251"/>
      <c r="IW47" s="251"/>
      <c r="IX47" s="251"/>
      <c r="IY47" s="251"/>
      <c r="IZ47" s="251"/>
      <c r="JA47" s="251"/>
      <c r="JB47" s="251"/>
      <c r="JC47" s="251"/>
      <c r="JD47" s="251"/>
      <c r="JE47" s="251"/>
      <c r="JF47" s="251"/>
      <c r="JG47" s="251"/>
      <c r="JH47" s="251"/>
      <c r="JI47" s="251"/>
      <c r="JJ47" s="251"/>
      <c r="JK47" s="251"/>
      <c r="JL47" s="251"/>
      <c r="JM47" s="251"/>
      <c r="JN47" s="251"/>
      <c r="JO47" s="251"/>
      <c r="JP47" s="251"/>
      <c r="JQ47" s="251"/>
      <c r="JR47" s="251"/>
      <c r="JS47" s="251"/>
      <c r="JT47" s="251"/>
      <c r="JU47" s="251"/>
      <c r="JV47" s="251"/>
      <c r="JW47" s="251"/>
      <c r="JX47" s="251"/>
      <c r="JY47" s="251"/>
      <c r="JZ47" s="251"/>
      <c r="KA47" s="251"/>
      <c r="KB47" s="251"/>
      <c r="KC47" s="251"/>
      <c r="KD47" s="251"/>
      <c r="KE47" s="251"/>
      <c r="KF47" s="251"/>
      <c r="KG47" s="251"/>
      <c r="KH47" s="251"/>
      <c r="KI47" s="251"/>
      <c r="KJ47" s="251"/>
      <c r="KK47" s="251"/>
      <c r="KL47" s="251"/>
      <c r="KM47" s="251"/>
      <c r="KN47" s="251"/>
      <c r="KO47" s="251"/>
      <c r="KP47" s="251"/>
      <c r="KQ47" s="251"/>
      <c r="KR47" s="251"/>
      <c r="KS47" s="251"/>
      <c r="KT47" s="251"/>
      <c r="KU47" s="251"/>
      <c r="KV47" s="251"/>
      <c r="KW47" s="251"/>
      <c r="KX47" s="251"/>
      <c r="KY47" s="251"/>
      <c r="KZ47" s="251"/>
      <c r="LA47" s="251"/>
      <c r="LB47" s="251"/>
      <c r="LC47" s="251"/>
      <c r="LD47" s="251"/>
      <c r="LE47" s="251"/>
      <c r="LF47" s="251"/>
      <c r="LG47" s="251"/>
      <c r="LH47" s="251"/>
      <c r="LI47" s="251"/>
      <c r="LJ47" s="251"/>
      <c r="LK47" s="251"/>
      <c r="LL47" s="251"/>
      <c r="LM47" s="251"/>
      <c r="LN47" s="251"/>
      <c r="LO47" s="251"/>
      <c r="LP47" s="251"/>
      <c r="LQ47" s="251"/>
      <c r="LR47" s="251"/>
      <c r="LS47" s="251"/>
      <c r="LT47" s="251"/>
      <c r="LU47" s="251"/>
      <c r="LV47" s="251"/>
      <c r="LW47" s="251"/>
      <c r="LX47" s="251"/>
      <c r="LY47" s="251"/>
      <c r="LZ47" s="251"/>
      <c r="MA47" s="251"/>
      <c r="MB47" s="251"/>
      <c r="MC47" s="251"/>
      <c r="MD47" s="251"/>
      <c r="ME47" s="251"/>
      <c r="MF47" s="251"/>
      <c r="MG47" s="251"/>
      <c r="MH47" s="251"/>
      <c r="MI47" s="251"/>
      <c r="MJ47" s="251"/>
      <c r="MK47" s="251"/>
      <c r="ML47" s="251"/>
      <c r="MM47" s="251"/>
      <c r="MN47" s="251"/>
      <c r="MO47" s="251"/>
      <c r="MP47" s="251"/>
      <c r="MQ47" s="251"/>
      <c r="MR47" s="251"/>
      <c r="MS47" s="251"/>
      <c r="MT47" s="251"/>
      <c r="MU47" s="251"/>
      <c r="MV47" s="251"/>
      <c r="MW47" s="251"/>
      <c r="MX47" s="251"/>
      <c r="MY47" s="251"/>
      <c r="MZ47" s="251"/>
      <c r="NA47" s="251"/>
      <c r="NB47" s="251"/>
      <c r="NC47" s="251"/>
      <c r="ND47" s="251"/>
      <c r="NE47" s="251"/>
      <c r="NF47" s="251"/>
      <c r="NG47" s="251"/>
      <c r="NH47" s="251"/>
      <c r="NI47" s="251"/>
      <c r="NJ47" s="251"/>
      <c r="NK47" s="251"/>
      <c r="NL47" s="251"/>
      <c r="NM47" s="251"/>
      <c r="NN47" s="251"/>
      <c r="NO47" s="251"/>
      <c r="NP47" s="251"/>
      <c r="NQ47" s="251"/>
      <c r="NR47" s="251"/>
      <c r="NS47" s="251"/>
      <c r="NT47" s="251"/>
      <c r="NU47" s="251"/>
      <c r="NV47" s="251"/>
      <c r="NW47" s="251"/>
      <c r="NX47" s="251"/>
      <c r="NY47" s="251"/>
      <c r="NZ47" s="251"/>
      <c r="OA47" s="251"/>
      <c r="OB47" s="251"/>
      <c r="OC47" s="251"/>
      <c r="OD47" s="251"/>
      <c r="OE47" s="251"/>
      <c r="OF47" s="251"/>
      <c r="OG47" s="251"/>
      <c r="OH47" s="251"/>
      <c r="OI47" s="251"/>
      <c r="OJ47" s="251"/>
      <c r="OK47" s="251"/>
      <c r="OL47" s="251"/>
      <c r="OM47" s="251"/>
      <c r="ON47" s="251"/>
      <c r="OO47" s="251"/>
      <c r="OP47" s="251"/>
      <c r="OQ47" s="251"/>
      <c r="OR47" s="251"/>
      <c r="OS47" s="251"/>
      <c r="OT47" s="251"/>
      <c r="OU47" s="251"/>
      <c r="OV47" s="251"/>
      <c r="OW47" s="251"/>
      <c r="OX47" s="251"/>
      <c r="OY47" s="251"/>
      <c r="OZ47" s="251"/>
      <c r="PA47" s="251"/>
      <c r="PB47" s="251"/>
      <c r="PC47" s="251"/>
      <c r="PD47" s="251"/>
      <c r="PE47" s="251"/>
      <c r="PF47" s="251"/>
      <c r="PG47" s="251"/>
      <c r="PH47" s="251"/>
      <c r="PI47" s="251"/>
      <c r="PJ47" s="251"/>
      <c r="PK47" s="251"/>
      <c r="PL47" s="251"/>
      <c r="PM47" s="251"/>
      <c r="PN47" s="251"/>
      <c r="PO47" s="251"/>
      <c r="PP47" s="251"/>
      <c r="PQ47" s="251"/>
      <c r="PR47" s="251"/>
      <c r="PS47" s="251"/>
      <c r="PT47" s="251"/>
      <c r="PU47" s="251"/>
      <c r="PV47" s="251"/>
      <c r="PW47" s="251"/>
      <c r="PX47" s="251"/>
      <c r="PY47" s="251"/>
      <c r="PZ47" s="251"/>
      <c r="QA47" s="251"/>
      <c r="QB47" s="251"/>
      <c r="QC47" s="251"/>
      <c r="QD47" s="251"/>
      <c r="QE47" s="251"/>
      <c r="QF47" s="251"/>
      <c r="QG47" s="251"/>
      <c r="QH47" s="251"/>
      <c r="QI47" s="251"/>
      <c r="QJ47" s="251"/>
      <c r="QK47" s="251"/>
      <c r="QL47" s="251"/>
      <c r="QM47" s="251"/>
      <c r="QN47" s="251"/>
      <c r="QO47" s="251"/>
      <c r="QP47" s="251"/>
      <c r="QQ47" s="251"/>
      <c r="QR47" s="251"/>
      <c r="QS47" s="251"/>
      <c r="QT47" s="251"/>
      <c r="QU47" s="251"/>
      <c r="QV47" s="251"/>
      <c r="QW47" s="251"/>
      <c r="QX47" s="251"/>
      <c r="QY47" s="251"/>
      <c r="QZ47" s="251"/>
      <c r="RA47" s="251"/>
      <c r="RB47" s="251"/>
      <c r="RC47" s="251"/>
      <c r="RD47" s="251"/>
      <c r="RE47" s="251"/>
      <c r="RF47" s="251"/>
      <c r="RG47" s="251"/>
      <c r="RH47" s="251"/>
      <c r="RI47" s="251"/>
      <c r="RJ47" s="251"/>
      <c r="RK47" s="251"/>
      <c r="RL47" s="251"/>
      <c r="RM47" s="251"/>
      <c r="RN47" s="251"/>
      <c r="RO47" s="251"/>
      <c r="RP47" s="251"/>
      <c r="RQ47" s="251"/>
      <c r="RR47" s="251"/>
      <c r="RS47" s="251"/>
      <c r="RT47" s="251"/>
      <c r="RU47" s="251"/>
      <c r="RV47" s="251"/>
      <c r="RW47" s="251"/>
      <c r="RX47" s="251"/>
      <c r="RY47" s="251"/>
      <c r="RZ47" s="251"/>
      <c r="SA47" s="251"/>
      <c r="SB47" s="251"/>
      <c r="SC47" s="251"/>
      <c r="SD47" s="251"/>
      <c r="SE47" s="251"/>
      <c r="SF47" s="251"/>
      <c r="SG47" s="251"/>
      <c r="SH47" s="251"/>
      <c r="SI47" s="251"/>
      <c r="SJ47" s="251"/>
      <c r="SK47" s="251"/>
      <c r="SL47" s="251"/>
      <c r="SM47" s="251"/>
      <c r="SN47" s="251"/>
      <c r="SO47" s="251"/>
      <c r="SP47" s="251"/>
      <c r="SQ47" s="251"/>
      <c r="SR47" s="251"/>
      <c r="SS47" s="251"/>
      <c r="ST47" s="251"/>
      <c r="SU47" s="251"/>
      <c r="SV47" s="251"/>
      <c r="SW47" s="251"/>
      <c r="SX47" s="251"/>
      <c r="SY47" s="251"/>
      <c r="SZ47" s="251"/>
      <c r="TA47" s="251"/>
      <c r="TB47" s="251"/>
      <c r="TC47" s="251"/>
      <c r="TD47" s="251"/>
      <c r="TE47" s="251"/>
      <c r="TF47" s="251"/>
      <c r="TG47" s="251"/>
      <c r="TH47" s="251"/>
      <c r="TI47" s="251"/>
      <c r="TJ47" s="251"/>
      <c r="TK47" s="251"/>
      <c r="TL47" s="251"/>
      <c r="TM47" s="251"/>
      <c r="TN47" s="251"/>
      <c r="TO47" s="251"/>
      <c r="TP47" s="251"/>
      <c r="TQ47" s="251"/>
      <c r="TR47" s="251"/>
      <c r="TS47" s="251"/>
      <c r="TT47" s="251"/>
      <c r="TU47" s="251"/>
      <c r="TV47" s="251"/>
      <c r="TW47" s="251"/>
      <c r="TX47" s="251"/>
      <c r="TY47" s="251"/>
      <c r="TZ47" s="251"/>
      <c r="UA47" s="251"/>
      <c r="UB47" s="251"/>
      <c r="UC47" s="251"/>
      <c r="UD47" s="251"/>
      <c r="UE47" s="251"/>
      <c r="UF47" s="251"/>
      <c r="UG47" s="251"/>
      <c r="UH47" s="251"/>
      <c r="UI47" s="251"/>
      <c r="UJ47" s="251"/>
      <c r="UK47" s="251"/>
      <c r="UL47" s="251"/>
      <c r="UM47" s="251"/>
      <c r="UN47" s="251"/>
      <c r="UO47" s="251"/>
      <c r="UP47" s="251"/>
      <c r="UQ47" s="251"/>
      <c r="UR47" s="251"/>
      <c r="US47" s="251"/>
      <c r="UT47" s="251"/>
      <c r="UU47" s="251"/>
      <c r="UV47" s="251"/>
      <c r="UW47" s="251"/>
      <c r="UX47" s="251"/>
      <c r="UY47" s="251"/>
      <c r="UZ47" s="251"/>
      <c r="VA47" s="251"/>
      <c r="VB47" s="251"/>
      <c r="VC47" s="251"/>
      <c r="VD47" s="251"/>
      <c r="VE47" s="251"/>
      <c r="VF47" s="251"/>
      <c r="VG47" s="251"/>
      <c r="VH47" s="251"/>
      <c r="VI47" s="251"/>
      <c r="VJ47" s="251"/>
      <c r="VK47" s="251"/>
      <c r="VL47" s="251"/>
      <c r="VM47" s="251"/>
      <c r="VN47" s="251"/>
      <c r="VO47" s="251"/>
      <c r="VP47" s="251"/>
      <c r="VQ47" s="251"/>
      <c r="VR47" s="251"/>
      <c r="VS47" s="251"/>
      <c r="VT47" s="251"/>
      <c r="VU47" s="251"/>
      <c r="VV47" s="251"/>
      <c r="VW47" s="251"/>
      <c r="VX47" s="251"/>
      <c r="VY47" s="251"/>
      <c r="VZ47" s="251"/>
      <c r="WA47" s="251"/>
      <c r="WB47" s="251"/>
      <c r="WC47" s="251"/>
      <c r="WD47" s="251"/>
      <c r="WE47" s="251"/>
      <c r="WF47" s="251"/>
      <c r="WG47" s="251"/>
      <c r="WH47" s="251"/>
      <c r="WI47" s="251"/>
      <c r="WJ47" s="251"/>
      <c r="WK47" s="251"/>
      <c r="WL47" s="251"/>
      <c r="WM47" s="251"/>
      <c r="WN47" s="251"/>
      <c r="WO47" s="251"/>
      <c r="WP47" s="251"/>
      <c r="WQ47" s="251"/>
      <c r="WR47" s="251"/>
      <c r="WS47" s="251"/>
      <c r="WT47" s="251"/>
      <c r="WU47" s="251"/>
      <c r="WV47" s="251"/>
      <c r="WW47" s="251"/>
      <c r="WX47" s="251"/>
      <c r="WY47" s="251"/>
      <c r="WZ47" s="251"/>
      <c r="XA47" s="251"/>
      <c r="XB47" s="251"/>
      <c r="XC47" s="251"/>
      <c r="XD47" s="251"/>
      <c r="XE47" s="251"/>
      <c r="XF47" s="251"/>
      <c r="XG47" s="251"/>
      <c r="XH47" s="251"/>
      <c r="XI47" s="251"/>
      <c r="XJ47" s="251"/>
      <c r="XK47" s="251"/>
      <c r="XL47" s="251"/>
      <c r="XM47" s="251"/>
      <c r="XN47" s="251"/>
      <c r="XO47" s="251"/>
      <c r="XP47" s="251"/>
      <c r="XQ47" s="251"/>
      <c r="XR47" s="251"/>
      <c r="XS47" s="251"/>
      <c r="XT47" s="251"/>
      <c r="XU47" s="251"/>
      <c r="XV47" s="251"/>
      <c r="XW47" s="251"/>
      <c r="XX47" s="251"/>
      <c r="XY47" s="251"/>
      <c r="XZ47" s="251"/>
      <c r="YA47" s="251"/>
      <c r="YB47" s="251"/>
      <c r="YC47" s="251"/>
      <c r="YD47" s="251"/>
      <c r="YE47" s="251"/>
      <c r="YF47" s="251"/>
      <c r="YG47" s="251"/>
      <c r="YH47" s="251"/>
      <c r="YI47" s="251"/>
      <c r="YJ47" s="251"/>
      <c r="YK47" s="251"/>
      <c r="YL47" s="251"/>
      <c r="YM47" s="251"/>
      <c r="YN47" s="251"/>
      <c r="YO47" s="251"/>
      <c r="YP47" s="251"/>
      <c r="YQ47" s="251"/>
      <c r="YR47" s="251"/>
      <c r="YS47" s="251"/>
      <c r="YT47" s="251"/>
      <c r="YU47" s="251"/>
      <c r="YV47" s="251"/>
      <c r="YW47" s="251"/>
      <c r="YX47" s="251"/>
      <c r="YY47" s="251"/>
      <c r="YZ47" s="251"/>
      <c r="ZA47" s="251"/>
      <c r="ZB47" s="251"/>
      <c r="ZC47" s="251"/>
      <c r="ZD47" s="251"/>
      <c r="ZE47" s="251"/>
      <c r="ZF47" s="251"/>
      <c r="ZG47" s="251"/>
      <c r="ZH47" s="251"/>
      <c r="ZI47" s="251"/>
      <c r="ZJ47" s="251"/>
      <c r="ZK47" s="251"/>
      <c r="ZL47" s="251"/>
      <c r="ZM47" s="251"/>
      <c r="ZN47" s="251"/>
      <c r="ZO47" s="251"/>
      <c r="ZP47" s="251"/>
      <c r="ZQ47" s="251"/>
      <c r="ZR47" s="251"/>
      <c r="ZS47" s="251"/>
      <c r="ZT47" s="251"/>
      <c r="ZU47" s="251"/>
      <c r="ZV47" s="251"/>
      <c r="ZW47" s="251"/>
      <c r="ZX47" s="251"/>
      <c r="ZY47" s="251"/>
      <c r="ZZ47" s="251"/>
      <c r="AAA47" s="251"/>
      <c r="AAB47" s="251"/>
      <c r="AAC47" s="251"/>
      <c r="AAD47" s="251"/>
      <c r="AAE47" s="251"/>
      <c r="AAF47" s="251"/>
      <c r="AAG47" s="251"/>
      <c r="AAH47" s="251"/>
      <c r="AAI47" s="251"/>
      <c r="AAJ47" s="251"/>
      <c r="AAK47" s="251"/>
      <c r="AAL47" s="251"/>
      <c r="AAM47" s="251"/>
      <c r="AAN47" s="251"/>
      <c r="AAO47" s="251"/>
      <c r="AAP47" s="251"/>
      <c r="AAQ47" s="251"/>
      <c r="AAR47" s="251"/>
      <c r="AAS47" s="251"/>
      <c r="AAT47" s="251"/>
      <c r="AAU47" s="251"/>
      <c r="AAV47" s="251"/>
      <c r="AAW47" s="251"/>
      <c r="AAX47" s="251"/>
      <c r="AAY47" s="251"/>
      <c r="AAZ47" s="251"/>
      <c r="ABA47" s="251"/>
      <c r="ABB47" s="251"/>
      <c r="ABC47" s="251"/>
      <c r="ABD47" s="251"/>
      <c r="ABE47" s="251"/>
      <c r="ABF47" s="251"/>
      <c r="ABG47" s="251"/>
      <c r="ABH47" s="251"/>
      <c r="ABI47" s="251"/>
      <c r="ABJ47" s="251"/>
      <c r="ABK47" s="251"/>
      <c r="ABL47" s="251"/>
      <c r="ABM47" s="251"/>
      <c r="ABN47" s="251"/>
      <c r="ABO47" s="251"/>
      <c r="ABP47" s="251"/>
      <c r="ABQ47" s="251"/>
      <c r="ABR47" s="251"/>
      <c r="ABS47" s="251"/>
      <c r="ABT47" s="251"/>
      <c r="ABU47" s="251"/>
      <c r="ABV47" s="251"/>
      <c r="ABW47" s="251"/>
      <c r="ABX47" s="251"/>
      <c r="ABY47" s="251"/>
      <c r="ABZ47" s="251"/>
      <c r="ACA47" s="251"/>
      <c r="ACB47" s="251"/>
      <c r="ACC47" s="251"/>
      <c r="ACD47" s="251"/>
      <c r="ACE47" s="251"/>
      <c r="ACF47" s="251"/>
      <c r="ACG47" s="251"/>
      <c r="ACH47" s="251"/>
      <c r="ACI47" s="251"/>
      <c r="ACJ47" s="251"/>
      <c r="ACK47" s="251"/>
      <c r="ACL47" s="251"/>
      <c r="ACM47" s="251"/>
      <c r="ACN47" s="251"/>
      <c r="ACO47" s="251"/>
      <c r="ACP47" s="251"/>
      <c r="ACQ47" s="251"/>
      <c r="ACR47" s="251"/>
      <c r="ACS47" s="251"/>
      <c r="ACT47" s="251"/>
      <c r="ACU47" s="251"/>
      <c r="ACV47" s="251"/>
      <c r="ACW47" s="251"/>
      <c r="ACX47" s="251"/>
      <c r="ACY47" s="251"/>
      <c r="ACZ47" s="251"/>
      <c r="ADA47" s="251"/>
      <c r="ADB47" s="251"/>
      <c r="ADC47" s="251"/>
      <c r="ADD47" s="251"/>
      <c r="ADE47" s="251"/>
      <c r="ADF47" s="251"/>
      <c r="ADG47" s="251"/>
      <c r="ADH47" s="251"/>
      <c r="ADI47" s="251"/>
      <c r="ADJ47" s="251"/>
      <c r="ADK47" s="251"/>
      <c r="ADL47" s="251"/>
      <c r="ADM47" s="251"/>
      <c r="ADN47" s="251"/>
      <c r="ADO47" s="251"/>
      <c r="ADP47" s="251"/>
      <c r="ADQ47" s="251"/>
      <c r="ADR47" s="251"/>
      <c r="ADS47" s="251"/>
      <c r="ADT47" s="251"/>
      <c r="ADU47" s="251"/>
      <c r="ADV47" s="251"/>
      <c r="ADW47" s="251"/>
      <c r="ADX47" s="251"/>
      <c r="ADY47" s="251"/>
      <c r="ADZ47" s="251"/>
      <c r="AEA47" s="251"/>
      <c r="AEB47" s="251"/>
      <c r="AEC47" s="251"/>
      <c r="AED47" s="251"/>
      <c r="AEE47" s="251"/>
      <c r="AEF47" s="251"/>
      <c r="AEG47" s="251"/>
      <c r="AEH47" s="251"/>
      <c r="AEI47" s="251"/>
      <c r="AEJ47" s="251"/>
      <c r="AEK47" s="251"/>
      <c r="AEL47" s="251"/>
      <c r="AEM47" s="251"/>
      <c r="AEN47" s="251"/>
      <c r="AEO47" s="251"/>
      <c r="AEP47" s="251"/>
      <c r="AEQ47" s="251"/>
      <c r="AER47" s="251"/>
      <c r="AES47" s="251"/>
      <c r="AET47" s="251"/>
      <c r="AEU47" s="251"/>
      <c r="AEV47" s="251"/>
      <c r="AEW47" s="251"/>
      <c r="AEX47" s="251"/>
      <c r="AEY47" s="251"/>
      <c r="AEZ47" s="251"/>
      <c r="AFA47" s="251"/>
      <c r="AFB47" s="251"/>
      <c r="AFC47" s="251"/>
      <c r="AFD47" s="251"/>
      <c r="AFE47" s="251"/>
      <c r="AFF47" s="251"/>
      <c r="AFG47" s="251"/>
      <c r="AFH47" s="251"/>
      <c r="AFI47" s="251"/>
      <c r="AFJ47" s="251"/>
      <c r="AFK47" s="251"/>
      <c r="AFL47" s="251"/>
      <c r="AFM47" s="251"/>
      <c r="AFN47" s="251"/>
      <c r="AFO47" s="251"/>
      <c r="AFP47" s="251"/>
      <c r="AFQ47" s="251"/>
      <c r="AFR47" s="251"/>
      <c r="AFS47" s="251"/>
      <c r="AFT47" s="251"/>
      <c r="AFU47" s="251"/>
      <c r="AFV47" s="251"/>
      <c r="AFW47" s="251"/>
      <c r="AFX47" s="251"/>
      <c r="AFY47" s="251"/>
      <c r="AFZ47" s="251"/>
      <c r="AGA47" s="251"/>
      <c r="AGB47" s="251"/>
      <c r="AGC47" s="251"/>
      <c r="AGD47" s="251"/>
      <c r="AGE47" s="251"/>
      <c r="AGF47" s="251"/>
      <c r="AGG47" s="251"/>
      <c r="AGH47" s="251"/>
      <c r="AGI47" s="251"/>
      <c r="AGJ47" s="251"/>
      <c r="AGK47" s="251"/>
      <c r="AGL47" s="251"/>
      <c r="AGM47" s="251"/>
      <c r="AGN47" s="251"/>
      <c r="AGO47" s="251"/>
      <c r="AGP47" s="251"/>
      <c r="AGQ47" s="251"/>
      <c r="AGR47" s="251"/>
      <c r="AGS47" s="251"/>
      <c r="AGT47" s="251"/>
      <c r="AGU47" s="251"/>
      <c r="AGV47" s="251"/>
      <c r="AGW47" s="251"/>
      <c r="AGX47" s="251"/>
      <c r="AGY47" s="251"/>
      <c r="AGZ47" s="251"/>
      <c r="AHA47" s="251"/>
      <c r="AHB47" s="251"/>
      <c r="AHC47" s="251"/>
      <c r="AHD47" s="251"/>
      <c r="AHE47" s="251"/>
      <c r="AHF47" s="251"/>
      <c r="AHG47" s="251"/>
      <c r="AHH47" s="251"/>
      <c r="AHI47" s="251"/>
      <c r="AHJ47" s="251"/>
      <c r="AHK47" s="251"/>
      <c r="AHL47" s="251"/>
      <c r="AHM47" s="251"/>
      <c r="AHN47" s="251"/>
      <c r="AHO47" s="251"/>
      <c r="AHP47" s="251"/>
      <c r="AHQ47" s="251"/>
      <c r="AHR47" s="251"/>
      <c r="AHS47" s="251"/>
      <c r="AHT47" s="251"/>
      <c r="AHU47" s="251"/>
      <c r="AHV47" s="251"/>
      <c r="AHW47" s="251"/>
      <c r="AHX47" s="251"/>
      <c r="AHY47" s="251"/>
      <c r="AHZ47" s="251"/>
      <c r="AIA47" s="251"/>
      <c r="AIB47" s="251"/>
      <c r="AIC47" s="251"/>
      <c r="AID47" s="251"/>
      <c r="AIE47" s="251"/>
      <c r="AIF47" s="251"/>
      <c r="AIG47" s="251"/>
      <c r="AIH47" s="251"/>
      <c r="AII47" s="251"/>
      <c r="AIJ47" s="251"/>
      <c r="AIK47" s="251"/>
      <c r="AIL47" s="251"/>
      <c r="AIM47" s="251"/>
      <c r="AIN47" s="251"/>
      <c r="AIO47" s="251"/>
      <c r="AIP47" s="251"/>
      <c r="AIQ47" s="251"/>
      <c r="AIR47" s="251"/>
      <c r="AIS47" s="251"/>
      <c r="AIT47" s="251"/>
      <c r="AIU47" s="251"/>
      <c r="AIV47" s="251"/>
      <c r="AIW47" s="251"/>
      <c r="AIX47" s="251"/>
      <c r="AIY47" s="251"/>
      <c r="AIZ47" s="251"/>
      <c r="AJA47" s="251"/>
      <c r="AJB47" s="251"/>
      <c r="AJC47" s="251"/>
      <c r="AJD47" s="251"/>
      <c r="AJE47" s="251"/>
      <c r="AJF47" s="251"/>
      <c r="AJG47" s="251"/>
      <c r="AJH47" s="251"/>
      <c r="AJI47" s="251"/>
      <c r="AJJ47" s="251"/>
      <c r="AJK47" s="251"/>
      <c r="AJL47" s="251"/>
      <c r="AJM47" s="251"/>
      <c r="AJN47" s="251"/>
      <c r="AJO47" s="251"/>
      <c r="AJP47" s="251"/>
      <c r="AJQ47" s="251"/>
      <c r="AJR47" s="251"/>
      <c r="AJS47" s="251"/>
      <c r="AJT47" s="251"/>
      <c r="AJU47" s="251"/>
      <c r="AJV47" s="251"/>
      <c r="AJW47" s="251"/>
      <c r="AJX47" s="251"/>
      <c r="AJY47" s="251"/>
      <c r="AJZ47" s="251"/>
      <c r="AKA47" s="251"/>
      <c r="AKB47" s="251"/>
      <c r="AKC47" s="251"/>
      <c r="AKD47" s="251"/>
      <c r="AKE47" s="251"/>
      <c r="AKF47" s="251"/>
      <c r="AKG47" s="251"/>
      <c r="AKH47" s="251"/>
      <c r="AKI47" s="251"/>
      <c r="AKJ47" s="251"/>
      <c r="AKK47" s="251"/>
      <c r="AKL47" s="251"/>
      <c r="AKM47" s="251"/>
      <c r="AKN47" s="251"/>
      <c r="AKO47" s="251"/>
      <c r="AKP47" s="251"/>
      <c r="AKQ47" s="251"/>
      <c r="AKR47" s="251"/>
      <c r="AKS47" s="251"/>
      <c r="AKT47" s="251"/>
      <c r="AKU47" s="251"/>
      <c r="AKV47" s="251"/>
      <c r="AKW47" s="251"/>
      <c r="AKX47" s="251"/>
      <c r="AKY47" s="251"/>
      <c r="AKZ47" s="251"/>
      <c r="ALA47" s="251"/>
      <c r="ALB47" s="251"/>
      <c r="ALC47" s="251"/>
      <c r="ALD47" s="251"/>
      <c r="ALE47" s="251"/>
      <c r="ALF47" s="251"/>
      <c r="ALG47" s="251"/>
      <c r="ALH47" s="251"/>
      <c r="ALI47" s="251"/>
      <c r="ALJ47" s="251"/>
      <c r="ALK47" s="251"/>
      <c r="ALL47" s="251"/>
      <c r="ALM47" s="251"/>
      <c r="ALN47" s="251"/>
      <c r="ALO47" s="251"/>
      <c r="ALP47" s="251"/>
      <c r="ALQ47" s="251"/>
      <c r="ALR47" s="251"/>
      <c r="ALS47" s="251"/>
      <c r="ALT47" s="251"/>
      <c r="ALU47" s="251"/>
      <c r="ALV47" s="251"/>
      <c r="ALW47" s="251"/>
      <c r="ALX47" s="251"/>
      <c r="ALY47" s="251"/>
      <c r="ALZ47" s="251"/>
      <c r="AMA47" s="251"/>
      <c r="AMB47" s="251"/>
      <c r="AMC47" s="251"/>
      <c r="AMD47" s="251"/>
      <c r="AME47" s="251"/>
      <c r="AMF47" s="251"/>
      <c r="AMG47" s="251"/>
      <c r="AMH47" s="251"/>
      <c r="AMI47" s="251"/>
      <c r="AMJ47" s="251"/>
      <c r="AMK47" s="251"/>
      <c r="AML47" s="251"/>
      <c r="AMM47" s="251"/>
      <c r="AMN47" s="251"/>
      <c r="AMO47" s="251"/>
      <c r="AMP47" s="251"/>
      <c r="AMQ47" s="251"/>
      <c r="AMR47" s="251"/>
      <c r="AMS47" s="251"/>
      <c r="AMT47" s="251"/>
      <c r="AMU47" s="251"/>
      <c r="AMV47" s="251"/>
      <c r="AMW47" s="251"/>
      <c r="AMX47" s="251"/>
      <c r="AMY47" s="251"/>
      <c r="AMZ47" s="251"/>
      <c r="ANA47" s="251"/>
      <c r="ANB47" s="251"/>
      <c r="ANC47" s="251"/>
      <c r="AND47" s="251"/>
      <c r="ANE47" s="251"/>
      <c r="ANF47" s="251"/>
      <c r="ANG47" s="251"/>
      <c r="ANH47" s="251"/>
      <c r="ANI47" s="251"/>
      <c r="ANJ47" s="251"/>
      <c r="ANK47" s="251"/>
      <c r="ANL47" s="251"/>
      <c r="ANM47" s="251"/>
      <c r="ANN47" s="251"/>
      <c r="ANO47" s="251"/>
      <c r="ANP47" s="251"/>
      <c r="ANQ47" s="251"/>
      <c r="ANR47" s="251"/>
      <c r="ANS47" s="251"/>
      <c r="ANT47" s="251"/>
      <c r="ANU47" s="251"/>
      <c r="ANV47" s="251"/>
      <c r="ANW47" s="251"/>
      <c r="ANX47" s="251"/>
      <c r="ANY47" s="251"/>
      <c r="ANZ47" s="251"/>
      <c r="AOA47" s="251"/>
      <c r="AOB47" s="251"/>
      <c r="AOC47" s="251"/>
      <c r="AOD47" s="251"/>
      <c r="AOE47" s="251"/>
      <c r="AOF47" s="251"/>
      <c r="AOG47" s="251"/>
      <c r="AOH47" s="251"/>
      <c r="AOI47" s="251"/>
      <c r="AOJ47" s="251"/>
      <c r="AOK47" s="251"/>
      <c r="AOL47" s="251"/>
      <c r="AOM47" s="251"/>
      <c r="AON47" s="251"/>
      <c r="AOO47" s="251"/>
      <c r="AOP47" s="251"/>
      <c r="AOQ47" s="251"/>
      <c r="AOR47" s="251"/>
      <c r="AOS47" s="251"/>
      <c r="AOT47" s="251"/>
      <c r="AOU47" s="251"/>
      <c r="AOV47" s="251"/>
      <c r="AOW47" s="251"/>
      <c r="AOX47" s="251"/>
      <c r="AOY47" s="251"/>
      <c r="AOZ47" s="251"/>
      <c r="APA47" s="251"/>
      <c r="APB47" s="251"/>
      <c r="APC47" s="251"/>
      <c r="APD47" s="251"/>
      <c r="APE47" s="251"/>
      <c r="APF47" s="251"/>
      <c r="APG47" s="251"/>
      <c r="APH47" s="251"/>
      <c r="API47" s="251"/>
      <c r="APJ47" s="251"/>
      <c r="APK47" s="251"/>
      <c r="APL47" s="251"/>
      <c r="APM47" s="251"/>
      <c r="APN47" s="251"/>
      <c r="APO47" s="251"/>
      <c r="APP47" s="251"/>
      <c r="APQ47" s="251"/>
      <c r="APR47" s="251"/>
      <c r="APS47" s="251"/>
      <c r="APT47" s="251"/>
      <c r="APU47" s="251"/>
      <c r="APV47" s="251"/>
      <c r="APW47" s="251"/>
      <c r="APX47" s="251"/>
      <c r="APY47" s="251"/>
      <c r="APZ47" s="251"/>
      <c r="AQA47" s="251"/>
      <c r="AQB47" s="251"/>
      <c r="AQC47" s="251"/>
      <c r="AQD47" s="251"/>
      <c r="AQE47" s="251"/>
      <c r="AQF47" s="251"/>
      <c r="AQG47" s="251"/>
      <c r="AQH47" s="251"/>
      <c r="AQI47" s="251"/>
      <c r="AQJ47" s="251"/>
      <c r="AQK47" s="251"/>
      <c r="AQL47" s="251"/>
      <c r="AQM47" s="251"/>
      <c r="AQN47" s="251"/>
      <c r="AQO47" s="251"/>
      <c r="AQP47" s="251"/>
      <c r="AQQ47" s="251"/>
      <c r="AQR47" s="251"/>
      <c r="AQS47" s="251"/>
      <c r="AQT47" s="251"/>
      <c r="AQU47" s="251"/>
      <c r="AQV47" s="251"/>
      <c r="AQW47" s="251"/>
      <c r="AQX47" s="251"/>
      <c r="AQY47" s="251"/>
      <c r="AQZ47" s="251"/>
      <c r="ARA47" s="251"/>
      <c r="ARB47" s="251"/>
      <c r="ARC47" s="251"/>
      <c r="ARD47" s="251"/>
      <c r="ARE47" s="251"/>
      <c r="ARF47" s="251"/>
      <c r="ARG47" s="251"/>
      <c r="ARH47" s="251"/>
      <c r="ARI47" s="251"/>
      <c r="ARJ47" s="251"/>
      <c r="ARK47" s="251"/>
      <c r="ARL47" s="251"/>
      <c r="ARM47" s="251"/>
      <c r="ARN47" s="251"/>
      <c r="ARO47" s="251"/>
      <c r="ARP47" s="251"/>
      <c r="ARQ47" s="251"/>
      <c r="ARR47" s="251"/>
      <c r="ARS47" s="251"/>
      <c r="ART47" s="251"/>
      <c r="ARU47" s="251"/>
      <c r="ARV47" s="251"/>
      <c r="ARW47" s="251"/>
      <c r="ARX47" s="251"/>
      <c r="ARY47" s="251"/>
      <c r="ARZ47" s="251"/>
      <c r="ASA47" s="251"/>
      <c r="ASB47" s="251"/>
      <c r="ASC47" s="251"/>
      <c r="ASD47" s="251"/>
      <c r="ASE47" s="251"/>
      <c r="ASF47" s="251"/>
      <c r="ASG47" s="251"/>
      <c r="ASH47" s="251"/>
      <c r="ASI47" s="251"/>
      <c r="ASJ47" s="251"/>
      <c r="ASK47" s="251"/>
      <c r="ASL47" s="251"/>
      <c r="ASM47" s="251"/>
      <c r="ASN47" s="251"/>
      <c r="ASO47" s="251"/>
      <c r="ASP47" s="251"/>
      <c r="ASQ47" s="251"/>
      <c r="ASR47" s="251"/>
      <c r="ASS47" s="251"/>
      <c r="AST47" s="251"/>
      <c r="ASU47" s="251"/>
      <c r="ASV47" s="251"/>
      <c r="ASW47" s="251"/>
      <c r="ASX47" s="251"/>
      <c r="ASY47" s="251"/>
      <c r="ASZ47" s="251"/>
      <c r="ATA47" s="251"/>
      <c r="ATB47" s="251"/>
      <c r="ATC47" s="251"/>
      <c r="ATD47" s="251"/>
      <c r="ATE47" s="251"/>
      <c r="ATF47" s="251"/>
      <c r="ATG47" s="251"/>
      <c r="ATH47" s="251"/>
      <c r="ATI47" s="251"/>
      <c r="ATJ47" s="251"/>
      <c r="ATK47" s="251"/>
      <c r="ATL47" s="251"/>
      <c r="ATM47" s="251"/>
      <c r="ATN47" s="251"/>
      <c r="ATO47" s="251"/>
      <c r="ATP47" s="251"/>
      <c r="ATQ47" s="251"/>
      <c r="ATR47" s="251"/>
      <c r="ATS47" s="251"/>
      <c r="ATT47" s="251"/>
      <c r="ATU47" s="251"/>
      <c r="ATV47" s="251"/>
      <c r="ATW47" s="251"/>
      <c r="ATX47" s="251"/>
      <c r="ATY47" s="251"/>
      <c r="ATZ47" s="251"/>
      <c r="AUA47" s="251"/>
      <c r="AUB47" s="251"/>
      <c r="AUC47" s="251"/>
      <c r="AUD47" s="251"/>
      <c r="AUE47" s="251"/>
      <c r="AUF47" s="251"/>
      <c r="AUG47" s="251"/>
      <c r="AUH47" s="251"/>
      <c r="AUI47" s="251"/>
      <c r="AUJ47" s="251"/>
      <c r="AUK47" s="251"/>
      <c r="AUL47" s="251"/>
      <c r="AUM47" s="251"/>
      <c r="AUN47" s="251"/>
      <c r="AUO47" s="251"/>
      <c r="AUP47" s="251"/>
      <c r="AUQ47" s="251"/>
      <c r="AUR47" s="251"/>
      <c r="AUS47" s="251"/>
      <c r="AUT47" s="251"/>
      <c r="AUU47" s="251"/>
      <c r="AUV47" s="251"/>
      <c r="AUW47" s="251"/>
      <c r="AUX47" s="251"/>
      <c r="AUY47" s="251"/>
      <c r="AUZ47" s="251"/>
      <c r="AVA47" s="251"/>
      <c r="AVB47" s="251"/>
      <c r="AVC47" s="251"/>
      <c r="AVD47" s="251"/>
      <c r="AVE47" s="251"/>
      <c r="AVF47" s="251"/>
      <c r="AVG47" s="251"/>
      <c r="AVH47" s="251"/>
      <c r="AVI47" s="251"/>
      <c r="AVJ47" s="251"/>
      <c r="AVK47" s="251"/>
      <c r="AVL47" s="251"/>
      <c r="AVM47" s="251"/>
      <c r="AVN47" s="251"/>
      <c r="AVO47" s="251"/>
      <c r="AVP47" s="251"/>
      <c r="AVQ47" s="251"/>
      <c r="AVR47" s="251"/>
      <c r="AVS47" s="251"/>
      <c r="AVT47" s="251"/>
      <c r="AVU47" s="251"/>
      <c r="AVV47" s="251"/>
      <c r="AVW47" s="251"/>
      <c r="AVX47" s="251"/>
      <c r="AVY47" s="251"/>
      <c r="AVZ47" s="251"/>
      <c r="AWA47" s="251"/>
      <c r="AWB47" s="251"/>
      <c r="AWC47" s="251"/>
      <c r="AWD47" s="251"/>
      <c r="AWE47" s="251"/>
      <c r="AWF47" s="251"/>
      <c r="AWG47" s="251"/>
      <c r="AWH47" s="251"/>
      <c r="AWI47" s="251"/>
      <c r="AWJ47" s="251"/>
      <c r="AWK47" s="251"/>
      <c r="AWL47" s="251"/>
      <c r="AWM47" s="251"/>
      <c r="AWN47" s="251"/>
      <c r="AWO47" s="251"/>
      <c r="AWP47" s="251"/>
      <c r="AWQ47" s="251"/>
      <c r="AWR47" s="251"/>
      <c r="AWS47" s="251"/>
      <c r="AWT47" s="251"/>
      <c r="AWU47" s="251"/>
      <c r="AWV47" s="251"/>
      <c r="AWW47" s="251"/>
      <c r="AWX47" s="251"/>
      <c r="AWY47" s="251"/>
      <c r="AWZ47" s="251"/>
      <c r="AXA47" s="251"/>
      <c r="AXB47" s="251"/>
      <c r="AXC47" s="251"/>
      <c r="AXD47" s="251"/>
      <c r="AXE47" s="251"/>
      <c r="AXF47" s="251"/>
      <c r="AXG47" s="251"/>
      <c r="AXH47" s="251"/>
      <c r="AXI47" s="251"/>
      <c r="AXJ47" s="251"/>
      <c r="AXK47" s="251"/>
      <c r="AXL47" s="251"/>
      <c r="AXM47" s="251"/>
      <c r="AXN47" s="251"/>
      <c r="AXO47" s="251"/>
      <c r="AXP47" s="251"/>
      <c r="AXQ47" s="251"/>
      <c r="AXR47" s="251"/>
      <c r="AXS47" s="251"/>
      <c r="AXT47" s="251"/>
      <c r="AXU47" s="251"/>
      <c r="AXV47" s="251"/>
      <c r="AXW47" s="251"/>
      <c r="AXX47" s="251"/>
      <c r="AXY47" s="251"/>
      <c r="AXZ47" s="251"/>
      <c r="AYA47" s="251"/>
      <c r="AYB47" s="251"/>
      <c r="AYC47" s="251"/>
      <c r="AYD47" s="251"/>
      <c r="AYE47" s="251"/>
      <c r="AYF47" s="251"/>
      <c r="AYG47" s="251"/>
      <c r="AYH47" s="251"/>
      <c r="AYI47" s="251"/>
      <c r="AYJ47" s="251"/>
      <c r="AYK47" s="251"/>
      <c r="AYL47" s="251"/>
      <c r="AYM47" s="251"/>
      <c r="AYN47" s="251"/>
      <c r="AYO47" s="251"/>
      <c r="AYP47" s="251"/>
      <c r="AYQ47" s="251"/>
      <c r="AYR47" s="251"/>
      <c r="AYS47" s="251"/>
      <c r="AYT47" s="251"/>
      <c r="AYU47" s="251"/>
      <c r="AYV47" s="251"/>
      <c r="AYW47" s="251"/>
      <c r="AYX47" s="251"/>
      <c r="AYY47" s="251"/>
      <c r="AYZ47" s="251"/>
      <c r="AZA47" s="251"/>
      <c r="AZB47" s="251"/>
      <c r="AZC47" s="251"/>
      <c r="AZD47" s="251"/>
      <c r="AZE47" s="251"/>
      <c r="AZF47" s="251"/>
      <c r="AZG47" s="251"/>
      <c r="AZH47" s="251"/>
      <c r="AZI47" s="251"/>
      <c r="AZJ47" s="251"/>
      <c r="AZK47" s="251"/>
      <c r="AZL47" s="251"/>
      <c r="AZM47" s="251"/>
      <c r="AZN47" s="251"/>
      <c r="AZO47" s="251"/>
      <c r="AZP47" s="251"/>
      <c r="AZQ47" s="251"/>
      <c r="AZR47" s="251"/>
      <c r="AZS47" s="251"/>
      <c r="AZT47" s="251"/>
      <c r="AZU47" s="251"/>
      <c r="AZV47" s="251"/>
      <c r="AZW47" s="251"/>
      <c r="AZX47" s="251"/>
      <c r="AZY47" s="251"/>
      <c r="AZZ47" s="251"/>
      <c r="BAA47" s="251"/>
      <c r="BAB47" s="251"/>
      <c r="BAC47" s="251"/>
      <c r="BAD47" s="251"/>
      <c r="BAE47" s="251"/>
      <c r="BAF47" s="251"/>
      <c r="BAG47" s="251"/>
      <c r="BAH47" s="251"/>
      <c r="BAI47" s="251"/>
      <c r="BAJ47" s="251"/>
      <c r="BAK47" s="251"/>
      <c r="BAL47" s="251"/>
      <c r="BAM47" s="251"/>
      <c r="BAN47" s="251"/>
      <c r="BAO47" s="251"/>
      <c r="BAP47" s="251"/>
      <c r="BAQ47" s="251"/>
      <c r="BAR47" s="251"/>
      <c r="BAS47" s="251"/>
      <c r="BAT47" s="251"/>
      <c r="BAU47" s="251"/>
      <c r="BAV47" s="251"/>
      <c r="BAW47" s="251"/>
      <c r="BAX47" s="251"/>
      <c r="BAY47" s="251"/>
      <c r="BAZ47" s="251"/>
      <c r="BBA47" s="251"/>
      <c r="BBB47" s="251"/>
      <c r="BBC47" s="251"/>
      <c r="BBD47" s="251"/>
      <c r="BBE47" s="251"/>
      <c r="BBF47" s="251"/>
      <c r="BBG47" s="251"/>
      <c r="BBH47" s="251"/>
      <c r="BBI47" s="251"/>
      <c r="BBJ47" s="251"/>
      <c r="BBK47" s="251"/>
      <c r="BBL47" s="251"/>
      <c r="BBM47" s="251"/>
      <c r="BBN47" s="251"/>
      <c r="BBO47" s="251"/>
      <c r="BBP47" s="251"/>
      <c r="BBQ47" s="251"/>
      <c r="BBR47" s="251"/>
      <c r="BBS47" s="251"/>
      <c r="BBT47" s="251"/>
      <c r="BBU47" s="251"/>
      <c r="BBV47" s="251"/>
      <c r="BBW47" s="251"/>
      <c r="BBX47" s="251"/>
      <c r="BBY47" s="251"/>
      <c r="BBZ47" s="251"/>
      <c r="BCA47" s="251"/>
      <c r="BCB47" s="251"/>
      <c r="BCC47" s="251"/>
      <c r="BCD47" s="251"/>
      <c r="BCE47" s="251"/>
      <c r="BCF47" s="251"/>
      <c r="BCG47" s="251"/>
      <c r="BCH47" s="251"/>
      <c r="BCI47" s="251"/>
      <c r="BCJ47" s="251"/>
      <c r="BCK47" s="251"/>
      <c r="BCL47" s="251"/>
      <c r="BCM47" s="251"/>
      <c r="BCN47" s="251"/>
      <c r="BCO47" s="251"/>
      <c r="BCP47" s="251"/>
      <c r="BCQ47" s="251"/>
      <c r="BCR47" s="251"/>
      <c r="BCS47" s="251"/>
      <c r="BCT47" s="251"/>
      <c r="BCU47" s="251"/>
      <c r="BCV47" s="251"/>
      <c r="BCW47" s="251"/>
      <c r="BCX47" s="251"/>
      <c r="BCY47" s="251"/>
      <c r="BCZ47" s="251"/>
      <c r="BDA47" s="251"/>
      <c r="BDB47" s="251"/>
      <c r="BDC47" s="251"/>
      <c r="BDD47" s="251"/>
      <c r="BDE47" s="251"/>
      <c r="BDF47" s="251"/>
      <c r="BDG47" s="251"/>
      <c r="BDH47" s="251"/>
      <c r="BDI47" s="251"/>
      <c r="BDJ47" s="251"/>
      <c r="BDK47" s="251"/>
      <c r="BDL47" s="251"/>
      <c r="BDM47" s="251"/>
      <c r="BDN47" s="251"/>
      <c r="BDO47" s="251"/>
      <c r="BDP47" s="251"/>
      <c r="BDQ47" s="251"/>
      <c r="BDR47" s="251"/>
      <c r="BDS47" s="251"/>
      <c r="BDT47" s="251"/>
      <c r="BDU47" s="251"/>
      <c r="BDV47" s="251"/>
      <c r="BDW47" s="251"/>
      <c r="BDX47" s="251"/>
      <c r="BDY47" s="251"/>
      <c r="BDZ47" s="251"/>
      <c r="BEA47" s="251"/>
      <c r="BEB47" s="251"/>
      <c r="BEC47" s="251"/>
      <c r="BED47" s="251"/>
      <c r="BEE47" s="251"/>
      <c r="BEF47" s="251"/>
      <c r="BEG47" s="251"/>
      <c r="BEH47" s="251"/>
      <c r="BEI47" s="251"/>
      <c r="BEJ47" s="251"/>
      <c r="BEK47" s="251"/>
      <c r="BEL47" s="251"/>
      <c r="BEM47" s="251"/>
      <c r="BEN47" s="251"/>
      <c r="BEO47" s="251"/>
      <c r="BEP47" s="251"/>
      <c r="BEQ47" s="251"/>
      <c r="BER47" s="251"/>
      <c r="BES47" s="251"/>
      <c r="BET47" s="251"/>
      <c r="BEU47" s="251"/>
      <c r="BEV47" s="251"/>
      <c r="BEW47" s="251"/>
      <c r="BEX47" s="251"/>
      <c r="BEY47" s="251"/>
      <c r="BEZ47" s="251"/>
      <c r="BFA47" s="251"/>
      <c r="BFB47" s="251"/>
      <c r="BFC47" s="251"/>
      <c r="BFD47" s="251"/>
      <c r="BFE47" s="251"/>
      <c r="BFF47" s="251"/>
      <c r="BFG47" s="251"/>
      <c r="BFH47" s="251"/>
      <c r="BFI47" s="251"/>
      <c r="BFJ47" s="251"/>
      <c r="BFK47" s="251"/>
      <c r="BFL47" s="251"/>
      <c r="BFM47" s="251"/>
      <c r="BFN47" s="251"/>
      <c r="BFO47" s="251"/>
      <c r="BFP47" s="251"/>
      <c r="BFQ47" s="251"/>
      <c r="BFR47" s="251"/>
      <c r="BFS47" s="251"/>
      <c r="BFT47" s="251"/>
      <c r="BFU47" s="251"/>
      <c r="BFV47" s="251"/>
      <c r="BFW47" s="251"/>
      <c r="BFX47" s="251"/>
      <c r="BFY47" s="251"/>
      <c r="BFZ47" s="251"/>
      <c r="BGA47" s="251"/>
      <c r="BGB47" s="251"/>
      <c r="BGC47" s="251"/>
      <c r="BGD47" s="251"/>
      <c r="BGE47" s="251"/>
      <c r="BGF47" s="251"/>
      <c r="BGG47" s="251"/>
      <c r="BGH47" s="251"/>
      <c r="BGI47" s="251"/>
      <c r="BGJ47" s="251"/>
      <c r="BGK47" s="251"/>
      <c r="BGL47" s="251"/>
      <c r="BGM47" s="251"/>
      <c r="BGN47" s="251"/>
      <c r="BGO47" s="251"/>
      <c r="BGP47" s="251"/>
      <c r="BGQ47" s="251"/>
      <c r="BGR47" s="251"/>
      <c r="BGS47" s="251"/>
      <c r="BGT47" s="251"/>
      <c r="BGU47" s="251"/>
      <c r="BGV47" s="251"/>
      <c r="BGW47" s="251"/>
      <c r="BGX47" s="251"/>
      <c r="BGY47" s="251"/>
      <c r="BGZ47" s="251"/>
      <c r="BHA47" s="251"/>
      <c r="BHB47" s="251"/>
      <c r="BHC47" s="251"/>
      <c r="BHD47" s="251"/>
      <c r="BHE47" s="251"/>
      <c r="BHF47" s="251"/>
      <c r="BHG47" s="251"/>
      <c r="BHH47" s="251"/>
      <c r="BHI47" s="251"/>
      <c r="BHJ47" s="251"/>
      <c r="BHK47" s="251"/>
      <c r="BHL47" s="251"/>
      <c r="BHM47" s="251"/>
      <c r="BHN47" s="251"/>
      <c r="BHO47" s="251"/>
      <c r="BHP47" s="251"/>
      <c r="BHQ47" s="251"/>
      <c r="BHR47" s="251"/>
      <c r="BHS47" s="251"/>
      <c r="BHT47" s="251"/>
      <c r="BHU47" s="251"/>
      <c r="BHV47" s="251"/>
      <c r="BHW47" s="251"/>
      <c r="BHX47" s="251"/>
      <c r="BHY47" s="251"/>
      <c r="BHZ47" s="251"/>
      <c r="BIA47" s="251"/>
      <c r="BIB47" s="251"/>
      <c r="BIC47" s="251"/>
      <c r="BID47" s="251"/>
      <c r="BIE47" s="251"/>
      <c r="BIF47" s="251"/>
      <c r="BIG47" s="251"/>
      <c r="BIH47" s="251"/>
      <c r="BII47" s="251"/>
      <c r="BIJ47" s="251"/>
      <c r="BIK47" s="251"/>
      <c r="BIL47" s="251"/>
      <c r="BIM47" s="251"/>
      <c r="BIN47" s="251"/>
      <c r="BIO47" s="251"/>
      <c r="BIP47" s="251"/>
      <c r="BIQ47" s="251"/>
      <c r="BIR47" s="251"/>
      <c r="BIS47" s="251"/>
      <c r="BIT47" s="251"/>
      <c r="BIU47" s="251"/>
      <c r="BIV47" s="251"/>
      <c r="BIW47" s="251"/>
      <c r="BIX47" s="251"/>
      <c r="BIY47" s="251"/>
      <c r="BIZ47" s="251"/>
      <c r="BJA47" s="251"/>
      <c r="BJB47" s="251"/>
      <c r="BJC47" s="251"/>
      <c r="BJD47" s="251"/>
      <c r="BJE47" s="251"/>
      <c r="BJF47" s="251"/>
      <c r="BJG47" s="251"/>
      <c r="BJH47" s="251"/>
      <c r="BJI47" s="251"/>
      <c r="BJJ47" s="251"/>
      <c r="BJK47" s="251"/>
      <c r="BJL47" s="251"/>
      <c r="BJM47" s="251"/>
      <c r="BJN47" s="251"/>
      <c r="BJO47" s="251"/>
      <c r="BJP47" s="251"/>
      <c r="BJQ47" s="251"/>
      <c r="BJR47" s="251"/>
      <c r="BJS47" s="251"/>
      <c r="BJT47" s="251"/>
      <c r="BJU47" s="251"/>
      <c r="BJV47" s="251"/>
      <c r="BJW47" s="251"/>
      <c r="BJX47" s="251"/>
      <c r="BJY47" s="251"/>
      <c r="BJZ47" s="251"/>
      <c r="BKA47" s="251"/>
      <c r="BKB47" s="251"/>
      <c r="BKC47" s="251"/>
      <c r="BKD47" s="251"/>
      <c r="BKE47" s="251"/>
      <c r="BKF47" s="251"/>
      <c r="BKG47" s="251"/>
      <c r="BKH47" s="251"/>
      <c r="BKI47" s="251"/>
      <c r="BKJ47" s="251"/>
      <c r="BKK47" s="251"/>
      <c r="BKL47" s="251"/>
      <c r="BKM47" s="251"/>
      <c r="BKN47" s="251"/>
      <c r="BKO47" s="251"/>
      <c r="BKP47" s="251"/>
      <c r="BKQ47" s="251"/>
      <c r="BKR47" s="251"/>
      <c r="BKS47" s="251"/>
      <c r="BKT47" s="251"/>
      <c r="BKU47" s="251"/>
      <c r="BKV47" s="251"/>
      <c r="BKW47" s="251"/>
      <c r="BKX47" s="251"/>
      <c r="BKY47" s="251"/>
      <c r="BKZ47" s="251"/>
      <c r="BLA47" s="251"/>
      <c r="BLB47" s="251"/>
      <c r="BLC47" s="251"/>
      <c r="BLD47" s="251"/>
      <c r="BLE47" s="251"/>
      <c r="BLF47" s="251"/>
      <c r="BLG47" s="251"/>
      <c r="BLH47" s="251"/>
      <c r="BLI47" s="251"/>
      <c r="BLJ47" s="251"/>
      <c r="BLK47" s="251"/>
      <c r="BLL47" s="251"/>
      <c r="BLM47" s="251"/>
      <c r="BLN47" s="251"/>
      <c r="BLO47" s="251"/>
      <c r="BLP47" s="251"/>
      <c r="BLQ47" s="251"/>
      <c r="BLR47" s="251"/>
      <c r="BLS47" s="251"/>
      <c r="BLT47" s="251"/>
      <c r="BLU47" s="251"/>
      <c r="BLV47" s="251"/>
      <c r="BLW47" s="251"/>
      <c r="BLX47" s="251"/>
      <c r="BLY47" s="251"/>
      <c r="BLZ47" s="251"/>
      <c r="BMA47" s="251"/>
      <c r="BMB47" s="251"/>
      <c r="BMC47" s="251"/>
      <c r="BMD47" s="251"/>
      <c r="BME47" s="251"/>
      <c r="BMF47" s="251"/>
      <c r="BMG47" s="251"/>
      <c r="BMH47" s="251"/>
      <c r="BMI47" s="251"/>
      <c r="BMJ47" s="251"/>
      <c r="BMK47" s="251"/>
      <c r="BML47" s="251"/>
      <c r="BMM47" s="251"/>
      <c r="BMN47" s="251"/>
      <c r="BMO47" s="251"/>
      <c r="BMP47" s="251"/>
      <c r="BMQ47" s="251"/>
      <c r="BMR47" s="251"/>
      <c r="BMS47" s="251"/>
      <c r="BMT47" s="251"/>
      <c r="BMU47" s="251"/>
      <c r="BMV47" s="251"/>
      <c r="BMW47" s="251"/>
      <c r="BMX47" s="251"/>
      <c r="BMY47" s="251"/>
      <c r="BMZ47" s="251"/>
      <c r="BNA47" s="251"/>
      <c r="BNB47" s="251"/>
      <c r="BNC47" s="251"/>
      <c r="BND47" s="251"/>
      <c r="BNE47" s="251"/>
      <c r="BNF47" s="251"/>
      <c r="BNG47" s="251"/>
      <c r="BNH47" s="251"/>
      <c r="BNI47" s="251"/>
      <c r="BNJ47" s="251"/>
      <c r="BNK47" s="251"/>
      <c r="BNL47" s="251"/>
      <c r="BNM47" s="251"/>
      <c r="BNN47" s="251"/>
      <c r="BNO47" s="251"/>
      <c r="BNP47" s="251"/>
      <c r="BNQ47" s="251"/>
      <c r="BNR47" s="251"/>
      <c r="BNS47" s="251"/>
      <c r="BNT47" s="251"/>
      <c r="BNU47" s="251"/>
      <c r="BNV47" s="251"/>
      <c r="BNW47" s="251"/>
      <c r="BNX47" s="251"/>
      <c r="BNY47" s="251"/>
      <c r="BNZ47" s="251"/>
      <c r="BOA47" s="251"/>
      <c r="BOB47" s="251"/>
      <c r="BOC47" s="251"/>
      <c r="BOD47" s="251"/>
      <c r="BOE47" s="251"/>
      <c r="BOF47" s="251"/>
      <c r="BOG47" s="251"/>
      <c r="BOH47" s="251"/>
      <c r="BOI47" s="251"/>
      <c r="BOJ47" s="251"/>
      <c r="BOK47" s="251"/>
      <c r="BOL47" s="251"/>
      <c r="BOM47" s="251"/>
      <c r="BON47" s="251"/>
      <c r="BOO47" s="251"/>
      <c r="BOP47" s="251"/>
      <c r="BOQ47" s="251"/>
      <c r="BOR47" s="251"/>
      <c r="BOS47" s="251"/>
      <c r="BOT47" s="251"/>
      <c r="BOU47" s="251"/>
      <c r="BOV47" s="251"/>
      <c r="BOW47" s="251"/>
      <c r="BOX47" s="251"/>
      <c r="BOY47" s="251"/>
      <c r="BOZ47" s="251"/>
      <c r="BPA47" s="251"/>
      <c r="BPB47" s="251"/>
      <c r="BPC47" s="251"/>
      <c r="BPD47" s="251"/>
      <c r="BPE47" s="251"/>
      <c r="BPF47" s="251"/>
      <c r="BPG47" s="251"/>
      <c r="BPH47" s="251"/>
      <c r="BPI47" s="251"/>
      <c r="BPJ47" s="251"/>
      <c r="BPK47" s="251"/>
      <c r="BPL47" s="251"/>
      <c r="BPM47" s="251"/>
      <c r="BPN47" s="251"/>
      <c r="BPO47" s="251"/>
      <c r="BPP47" s="251"/>
      <c r="BPQ47" s="251"/>
      <c r="BPR47" s="251"/>
      <c r="BPS47" s="251"/>
      <c r="BPT47" s="251"/>
      <c r="BPU47" s="251"/>
      <c r="BPV47" s="251"/>
      <c r="BPW47" s="251"/>
      <c r="BPX47" s="251"/>
      <c r="BPY47" s="251"/>
      <c r="BPZ47" s="251"/>
      <c r="BQA47" s="251"/>
      <c r="BQB47" s="251"/>
      <c r="BQC47" s="251"/>
      <c r="BQD47" s="251"/>
      <c r="BQE47" s="251"/>
      <c r="BQF47" s="251"/>
      <c r="BQG47" s="251"/>
      <c r="BQH47" s="251"/>
      <c r="BQI47" s="251"/>
      <c r="BQJ47" s="251"/>
      <c r="BQK47" s="251"/>
      <c r="BQL47" s="251"/>
      <c r="BQM47" s="251"/>
      <c r="BQN47" s="251"/>
      <c r="BQO47" s="251"/>
      <c r="BQP47" s="251"/>
      <c r="BQQ47" s="251"/>
      <c r="BQR47" s="251"/>
      <c r="BQS47" s="251"/>
      <c r="BQT47" s="251"/>
      <c r="BQU47" s="251"/>
      <c r="BQV47" s="251"/>
      <c r="BQW47" s="251"/>
      <c r="BQX47" s="251"/>
      <c r="BQY47" s="251"/>
      <c r="BQZ47" s="251"/>
      <c r="BRA47" s="251"/>
      <c r="BRB47" s="251"/>
      <c r="BRC47" s="251"/>
      <c r="BRD47" s="251"/>
      <c r="BRE47" s="251"/>
      <c r="BRF47" s="251"/>
      <c r="BRG47" s="251"/>
      <c r="BRH47" s="251"/>
      <c r="BRI47" s="251"/>
      <c r="BRJ47" s="251"/>
      <c r="BRK47" s="251"/>
      <c r="BRL47" s="251"/>
      <c r="BRM47" s="251"/>
      <c r="BRN47" s="251"/>
      <c r="BRO47" s="251"/>
      <c r="BRP47" s="251"/>
      <c r="BRQ47" s="251"/>
      <c r="BRR47" s="251"/>
      <c r="BRS47" s="251"/>
      <c r="BRT47" s="251"/>
      <c r="BRU47" s="251"/>
      <c r="BRV47" s="251"/>
      <c r="BRW47" s="251"/>
      <c r="BRX47" s="251"/>
      <c r="BRY47" s="251"/>
      <c r="BRZ47" s="251"/>
      <c r="BSA47" s="251"/>
      <c r="BSB47" s="251"/>
      <c r="BSC47" s="251"/>
      <c r="BSD47" s="251"/>
      <c r="BSE47" s="251"/>
      <c r="BSF47" s="251"/>
      <c r="BSG47" s="251"/>
      <c r="BSH47" s="251"/>
      <c r="BSI47" s="251"/>
      <c r="BSJ47" s="251"/>
      <c r="BSK47" s="251"/>
      <c r="BSL47" s="251"/>
      <c r="BSM47" s="251"/>
      <c r="BSN47" s="251"/>
      <c r="BSO47" s="251"/>
      <c r="BSP47" s="251"/>
      <c r="BSQ47" s="251"/>
      <c r="BSR47" s="251"/>
      <c r="BSS47" s="251"/>
      <c r="BST47" s="251"/>
      <c r="BSU47" s="251"/>
      <c r="BSV47" s="251"/>
      <c r="BSW47" s="251"/>
      <c r="BSX47" s="251"/>
      <c r="BSY47" s="251"/>
      <c r="BSZ47" s="251"/>
      <c r="BTA47" s="251"/>
      <c r="BTB47" s="251"/>
      <c r="BTC47" s="251"/>
      <c r="BTD47" s="251"/>
      <c r="BTE47" s="251"/>
      <c r="BTF47" s="251"/>
      <c r="BTG47" s="251"/>
      <c r="BTH47" s="251"/>
      <c r="BTI47" s="251"/>
      <c r="BTJ47" s="251"/>
      <c r="BTK47" s="251"/>
      <c r="BTL47" s="251"/>
      <c r="BTM47" s="251"/>
      <c r="BTN47" s="251"/>
      <c r="BTO47" s="251"/>
      <c r="BTP47" s="251"/>
      <c r="BTQ47" s="251"/>
      <c r="BTR47" s="251"/>
      <c r="BTS47" s="251"/>
      <c r="BTT47" s="251"/>
      <c r="BTU47" s="251"/>
      <c r="BTV47" s="251"/>
      <c r="BTW47" s="251"/>
      <c r="BTX47" s="251"/>
      <c r="BTY47" s="251"/>
      <c r="BTZ47" s="251"/>
      <c r="BUA47" s="251"/>
      <c r="BUB47" s="251"/>
      <c r="BUC47" s="251"/>
      <c r="BUD47" s="251"/>
      <c r="BUE47" s="251"/>
      <c r="BUF47" s="251"/>
      <c r="BUG47" s="251"/>
      <c r="BUH47" s="251"/>
      <c r="BUI47" s="251"/>
      <c r="BUJ47" s="251"/>
      <c r="BUK47" s="251"/>
      <c r="BUL47" s="251"/>
      <c r="BUM47" s="251"/>
      <c r="BUN47" s="251"/>
      <c r="BUO47" s="251"/>
      <c r="BUP47" s="251"/>
      <c r="BUQ47" s="251"/>
      <c r="BUR47" s="251"/>
      <c r="BUS47" s="251"/>
      <c r="BUT47" s="251"/>
      <c r="BUU47" s="251"/>
      <c r="BUV47" s="251"/>
      <c r="BUW47" s="251"/>
      <c r="BUX47" s="251"/>
      <c r="BUY47" s="251"/>
      <c r="BUZ47" s="251"/>
      <c r="BVA47" s="251"/>
      <c r="BVB47" s="251"/>
      <c r="BVC47" s="251"/>
      <c r="BVD47" s="251"/>
      <c r="BVE47" s="251"/>
      <c r="BVF47" s="251"/>
      <c r="BVG47" s="251"/>
      <c r="BVH47" s="251"/>
      <c r="BVI47" s="251"/>
      <c r="BVJ47" s="251"/>
      <c r="BVK47" s="251"/>
      <c r="BVL47" s="251"/>
      <c r="BVM47" s="251"/>
      <c r="BVN47" s="251"/>
      <c r="BVO47" s="251"/>
      <c r="BVP47" s="251"/>
      <c r="BVQ47" s="251"/>
      <c r="BVR47" s="251"/>
      <c r="BVS47" s="251"/>
      <c r="BVT47" s="251"/>
      <c r="BVU47" s="251"/>
      <c r="BVV47" s="251"/>
      <c r="BVW47" s="251"/>
      <c r="BVX47" s="251"/>
      <c r="BVY47" s="251"/>
      <c r="BVZ47" s="251"/>
      <c r="BWA47" s="251"/>
      <c r="BWB47" s="251"/>
      <c r="BWC47" s="251"/>
      <c r="BWD47" s="251"/>
      <c r="BWE47" s="251"/>
      <c r="BWF47" s="251"/>
      <c r="BWG47" s="251"/>
      <c r="BWH47" s="251"/>
      <c r="BWI47" s="251"/>
      <c r="BWJ47" s="251"/>
      <c r="BWK47" s="251"/>
      <c r="BWL47" s="251"/>
      <c r="BWM47" s="251"/>
      <c r="BWN47" s="251"/>
      <c r="BWO47" s="251"/>
      <c r="BWP47" s="251"/>
      <c r="BWQ47" s="251"/>
      <c r="BWR47" s="251"/>
      <c r="BWS47" s="251"/>
      <c r="BWT47" s="251"/>
      <c r="BWU47" s="251"/>
      <c r="BWV47" s="251"/>
      <c r="BWW47" s="251"/>
      <c r="BWX47" s="251"/>
      <c r="BWY47" s="251"/>
      <c r="BWZ47" s="251"/>
      <c r="BXA47" s="251"/>
      <c r="BXB47" s="251"/>
      <c r="BXC47" s="251"/>
      <c r="BXD47" s="251"/>
      <c r="BXE47" s="251"/>
      <c r="BXF47" s="251"/>
      <c r="BXG47" s="251"/>
      <c r="BXH47" s="251"/>
      <c r="BXI47" s="251"/>
      <c r="BXJ47" s="251"/>
      <c r="BXK47" s="251"/>
      <c r="BXL47" s="251"/>
      <c r="BXM47" s="251"/>
      <c r="BXN47" s="251"/>
      <c r="BXO47" s="251"/>
      <c r="BXP47" s="251"/>
      <c r="BXQ47" s="251"/>
      <c r="BXR47" s="251"/>
      <c r="BXS47" s="251"/>
      <c r="BXT47" s="251"/>
      <c r="BXU47" s="251"/>
      <c r="BXV47" s="251"/>
      <c r="BXW47" s="251"/>
      <c r="BXX47" s="251"/>
      <c r="BXY47" s="251"/>
      <c r="BXZ47" s="251"/>
      <c r="BYA47" s="251"/>
      <c r="BYB47" s="251"/>
      <c r="BYC47" s="251"/>
      <c r="BYD47" s="251"/>
      <c r="BYE47" s="251"/>
      <c r="BYF47" s="251"/>
      <c r="BYG47" s="251"/>
      <c r="BYH47" s="251"/>
      <c r="BYI47" s="251"/>
      <c r="BYJ47" s="251"/>
      <c r="BYK47" s="251"/>
      <c r="BYL47" s="251"/>
      <c r="BYM47" s="251"/>
      <c r="BYN47" s="251"/>
      <c r="BYO47" s="251"/>
      <c r="BYP47" s="251"/>
      <c r="BYQ47" s="251"/>
      <c r="BYR47" s="251"/>
      <c r="BYS47" s="251"/>
      <c r="BYT47" s="251"/>
      <c r="BYU47" s="251"/>
      <c r="BYV47" s="251"/>
      <c r="BYW47" s="251"/>
      <c r="BYX47" s="251"/>
      <c r="BYY47" s="251"/>
      <c r="BYZ47" s="251"/>
      <c r="BZA47" s="251"/>
      <c r="BZB47" s="251"/>
      <c r="BZC47" s="251"/>
      <c r="BZD47" s="251"/>
      <c r="BZE47" s="251"/>
      <c r="BZF47" s="251"/>
      <c r="BZG47" s="251"/>
      <c r="BZH47" s="251"/>
      <c r="BZI47" s="251"/>
      <c r="BZJ47" s="251"/>
      <c r="BZK47" s="251"/>
      <c r="BZL47" s="251"/>
      <c r="BZM47" s="251"/>
      <c r="BZN47" s="251"/>
      <c r="BZO47" s="251"/>
      <c r="BZP47" s="251"/>
      <c r="BZQ47" s="251"/>
      <c r="BZR47" s="251"/>
      <c r="BZS47" s="251"/>
      <c r="BZT47" s="251"/>
      <c r="BZU47" s="251"/>
      <c r="BZV47" s="251"/>
      <c r="BZW47" s="251"/>
      <c r="BZX47" s="251"/>
      <c r="BZY47" s="251"/>
      <c r="BZZ47" s="251"/>
      <c r="CAA47" s="251"/>
      <c r="CAB47" s="251"/>
      <c r="CAC47" s="251"/>
      <c r="CAD47" s="251"/>
      <c r="CAE47" s="251"/>
      <c r="CAF47" s="251"/>
      <c r="CAG47" s="251"/>
      <c r="CAH47" s="251"/>
      <c r="CAI47" s="251"/>
      <c r="CAJ47" s="251"/>
      <c r="CAK47" s="251"/>
      <c r="CAL47" s="251"/>
      <c r="CAM47" s="251"/>
      <c r="CAN47" s="251"/>
      <c r="CAO47" s="251"/>
      <c r="CAP47" s="251"/>
      <c r="CAQ47" s="251"/>
      <c r="CAR47" s="251"/>
      <c r="CAS47" s="251"/>
      <c r="CAT47" s="251"/>
      <c r="CAU47" s="251"/>
      <c r="CAV47" s="251"/>
      <c r="CAW47" s="251"/>
      <c r="CAX47" s="251"/>
      <c r="CAY47" s="251"/>
      <c r="CAZ47" s="251"/>
      <c r="CBA47" s="251"/>
      <c r="CBB47" s="251"/>
      <c r="CBC47" s="251"/>
      <c r="CBD47" s="251"/>
      <c r="CBE47" s="251"/>
      <c r="CBF47" s="251"/>
      <c r="CBG47" s="251"/>
      <c r="CBH47" s="251"/>
      <c r="CBI47" s="251"/>
      <c r="CBJ47" s="251"/>
      <c r="CBK47" s="251"/>
      <c r="CBL47" s="251"/>
      <c r="CBM47" s="251"/>
      <c r="CBN47" s="251"/>
      <c r="CBO47" s="251"/>
      <c r="CBP47" s="251"/>
      <c r="CBQ47" s="251"/>
      <c r="CBR47" s="251"/>
      <c r="CBS47" s="251"/>
      <c r="CBT47" s="251"/>
      <c r="CBU47" s="251"/>
      <c r="CBV47" s="251"/>
      <c r="CBW47" s="251"/>
      <c r="CBX47" s="251"/>
      <c r="CBY47" s="251"/>
      <c r="CBZ47" s="251"/>
      <c r="CCA47" s="251"/>
      <c r="CCB47" s="251"/>
      <c r="CCC47" s="251"/>
      <c r="CCD47" s="251"/>
      <c r="CCE47" s="251"/>
      <c r="CCF47" s="251"/>
      <c r="CCG47" s="251"/>
      <c r="CCH47" s="251"/>
      <c r="CCI47" s="251"/>
      <c r="CCJ47" s="251"/>
      <c r="CCK47" s="251"/>
      <c r="CCL47" s="251"/>
      <c r="CCM47" s="251"/>
      <c r="CCN47" s="251"/>
      <c r="CCO47" s="251"/>
      <c r="CCP47" s="251"/>
      <c r="CCQ47" s="251"/>
      <c r="CCR47" s="251"/>
      <c r="CCS47" s="251"/>
      <c r="CCT47" s="251"/>
      <c r="CCU47" s="251"/>
      <c r="CCV47" s="251"/>
      <c r="CCW47" s="251"/>
      <c r="CCX47" s="251"/>
      <c r="CCY47" s="251"/>
      <c r="CCZ47" s="251"/>
      <c r="CDA47" s="251"/>
      <c r="CDB47" s="251"/>
      <c r="CDC47" s="251"/>
      <c r="CDD47" s="251"/>
      <c r="CDE47" s="251"/>
      <c r="CDF47" s="251"/>
      <c r="CDG47" s="251"/>
      <c r="CDH47" s="251"/>
      <c r="CDI47" s="251"/>
      <c r="CDJ47" s="251"/>
      <c r="CDK47" s="251"/>
      <c r="CDL47" s="251"/>
      <c r="CDM47" s="251"/>
      <c r="CDN47" s="251"/>
      <c r="CDO47" s="251"/>
      <c r="CDP47" s="251"/>
      <c r="CDQ47" s="251"/>
      <c r="CDR47" s="251"/>
      <c r="CDS47" s="251"/>
      <c r="CDT47" s="251"/>
      <c r="CDU47" s="251"/>
      <c r="CDV47" s="251"/>
      <c r="CDW47" s="251"/>
      <c r="CDX47" s="251"/>
      <c r="CDY47" s="251"/>
      <c r="CDZ47" s="251"/>
      <c r="CEA47" s="251"/>
      <c r="CEB47" s="251"/>
      <c r="CEC47" s="251"/>
      <c r="CED47" s="251"/>
      <c r="CEE47" s="251"/>
      <c r="CEF47" s="251"/>
      <c r="CEG47" s="251"/>
      <c r="CEH47" s="251"/>
      <c r="CEI47" s="251"/>
      <c r="CEJ47" s="251"/>
      <c r="CEK47" s="251"/>
      <c r="CEL47" s="251"/>
      <c r="CEM47" s="251"/>
      <c r="CEN47" s="251"/>
      <c r="CEO47" s="251"/>
      <c r="CEP47" s="251"/>
      <c r="CEQ47" s="251"/>
      <c r="CER47" s="251"/>
      <c r="CES47" s="251"/>
      <c r="CET47" s="251"/>
      <c r="CEU47" s="251"/>
      <c r="CEV47" s="251"/>
      <c r="CEW47" s="251"/>
      <c r="CEX47" s="251"/>
      <c r="CEY47" s="251"/>
      <c r="CEZ47" s="251"/>
      <c r="CFA47" s="251"/>
      <c r="CFB47" s="251"/>
      <c r="CFC47" s="251"/>
      <c r="CFD47" s="251"/>
      <c r="CFE47" s="251"/>
      <c r="CFF47" s="251"/>
      <c r="CFG47" s="251"/>
      <c r="CFH47" s="251"/>
      <c r="CFI47" s="251"/>
      <c r="CFJ47" s="251"/>
      <c r="CFK47" s="251"/>
      <c r="CFL47" s="251"/>
      <c r="CFM47" s="251"/>
      <c r="CFN47" s="251"/>
      <c r="CFO47" s="251"/>
      <c r="CFP47" s="251"/>
      <c r="CFQ47" s="251"/>
      <c r="CFR47" s="251"/>
      <c r="CFS47" s="251"/>
      <c r="CFT47" s="251"/>
      <c r="CFU47" s="251"/>
      <c r="CFV47" s="251"/>
      <c r="CFW47" s="251"/>
      <c r="CFX47" s="251"/>
      <c r="CFY47" s="251"/>
      <c r="CFZ47" s="251"/>
      <c r="CGA47" s="251"/>
      <c r="CGB47" s="251"/>
      <c r="CGC47" s="251"/>
      <c r="CGD47" s="251"/>
      <c r="CGE47" s="251"/>
      <c r="CGF47" s="251"/>
      <c r="CGG47" s="251"/>
      <c r="CGH47" s="251"/>
      <c r="CGI47" s="251"/>
      <c r="CGJ47" s="251"/>
      <c r="CGK47" s="251"/>
      <c r="CGL47" s="251"/>
      <c r="CGM47" s="251"/>
      <c r="CGN47" s="251"/>
      <c r="CGO47" s="251"/>
      <c r="CGP47" s="251"/>
      <c r="CGQ47" s="251"/>
      <c r="CGR47" s="251"/>
      <c r="CGS47" s="251"/>
      <c r="CGT47" s="251"/>
      <c r="CGU47" s="251"/>
      <c r="CGV47" s="251"/>
      <c r="CGW47" s="251"/>
      <c r="CGX47" s="251"/>
      <c r="CGY47" s="251"/>
      <c r="CGZ47" s="251"/>
      <c r="CHA47" s="251"/>
      <c r="CHB47" s="251"/>
      <c r="CHC47" s="251"/>
      <c r="CHD47" s="251"/>
      <c r="CHE47" s="251"/>
      <c r="CHF47" s="251"/>
      <c r="CHG47" s="251"/>
      <c r="CHH47" s="251"/>
      <c r="CHI47" s="251"/>
      <c r="CHJ47" s="251"/>
      <c r="CHK47" s="251"/>
      <c r="CHL47" s="251"/>
      <c r="CHM47" s="251"/>
      <c r="CHN47" s="251"/>
      <c r="CHO47" s="251"/>
      <c r="CHP47" s="251"/>
      <c r="CHQ47" s="251"/>
      <c r="CHR47" s="251"/>
      <c r="CHS47" s="251"/>
      <c r="CHT47" s="251"/>
      <c r="CHU47" s="251"/>
      <c r="CHV47" s="251"/>
      <c r="CHW47" s="251"/>
      <c r="CHX47" s="251"/>
      <c r="CHY47" s="251"/>
      <c r="CHZ47" s="251"/>
      <c r="CIA47" s="251"/>
      <c r="CIB47" s="251"/>
      <c r="CIC47" s="251"/>
      <c r="CID47" s="251"/>
      <c r="CIE47" s="251"/>
      <c r="CIF47" s="251"/>
      <c r="CIG47" s="251"/>
      <c r="CIH47" s="251"/>
      <c r="CII47" s="251"/>
      <c r="CIJ47" s="251"/>
      <c r="CIK47" s="251"/>
      <c r="CIL47" s="251"/>
      <c r="CIM47" s="251"/>
      <c r="CIN47" s="251"/>
      <c r="CIO47" s="251"/>
      <c r="CIP47" s="251"/>
      <c r="CIQ47" s="251"/>
      <c r="CIR47" s="251"/>
      <c r="CIS47" s="251"/>
      <c r="CIT47" s="251"/>
      <c r="CIU47" s="251"/>
      <c r="CIV47" s="251"/>
      <c r="CIW47" s="251"/>
      <c r="CIX47" s="251"/>
      <c r="CIY47" s="251"/>
      <c r="CIZ47" s="251"/>
      <c r="CJA47" s="251"/>
      <c r="CJB47" s="251"/>
      <c r="CJC47" s="251"/>
      <c r="CJD47" s="251"/>
      <c r="CJE47" s="251"/>
      <c r="CJF47" s="251"/>
      <c r="CJG47" s="251"/>
      <c r="CJH47" s="251"/>
      <c r="CJI47" s="251"/>
      <c r="CJJ47" s="251"/>
      <c r="CJK47" s="251"/>
      <c r="CJL47" s="251"/>
      <c r="CJM47" s="251"/>
      <c r="CJN47" s="251"/>
      <c r="CJO47" s="251"/>
      <c r="CJP47" s="251"/>
      <c r="CJQ47" s="251"/>
      <c r="CJR47" s="251"/>
      <c r="CJS47" s="251"/>
      <c r="CJT47" s="251"/>
      <c r="CJU47" s="251"/>
      <c r="CJV47" s="251"/>
      <c r="CJW47" s="251"/>
      <c r="CJX47" s="251"/>
      <c r="CJY47" s="251"/>
      <c r="CJZ47" s="251"/>
      <c r="CKA47" s="251"/>
      <c r="CKB47" s="251"/>
      <c r="CKC47" s="251"/>
      <c r="CKD47" s="251"/>
      <c r="CKE47" s="251"/>
      <c r="CKF47" s="251"/>
      <c r="CKG47" s="251"/>
      <c r="CKH47" s="251"/>
      <c r="CKI47" s="251"/>
      <c r="CKJ47" s="251"/>
      <c r="CKK47" s="251"/>
      <c r="CKL47" s="251"/>
      <c r="CKM47" s="251"/>
      <c r="CKN47" s="251"/>
      <c r="CKO47" s="251"/>
      <c r="CKP47" s="251"/>
      <c r="CKQ47" s="251"/>
      <c r="CKR47" s="251"/>
      <c r="CKS47" s="251"/>
      <c r="CKT47" s="251"/>
      <c r="CKU47" s="251"/>
      <c r="CKV47" s="251"/>
      <c r="CKW47" s="251"/>
      <c r="CKX47" s="251"/>
      <c r="CKY47" s="251"/>
      <c r="CKZ47" s="251"/>
      <c r="CLA47" s="251"/>
      <c r="CLB47" s="251"/>
      <c r="CLC47" s="251"/>
      <c r="CLD47" s="251"/>
      <c r="CLE47" s="251"/>
      <c r="CLF47" s="251"/>
      <c r="CLG47" s="251"/>
      <c r="CLH47" s="251"/>
      <c r="CLI47" s="251"/>
      <c r="CLJ47" s="251"/>
      <c r="CLK47" s="251"/>
      <c r="CLL47" s="251"/>
      <c r="CLM47" s="251"/>
      <c r="CLN47" s="251"/>
      <c r="CLO47" s="251"/>
      <c r="CLP47" s="251"/>
      <c r="CLQ47" s="251"/>
      <c r="CLR47" s="251"/>
      <c r="CLS47" s="251"/>
      <c r="CLT47" s="251"/>
      <c r="CLU47" s="251"/>
      <c r="CLV47" s="251"/>
      <c r="CLW47" s="251"/>
      <c r="CLX47" s="251"/>
      <c r="CLY47" s="251"/>
      <c r="CLZ47" s="251"/>
      <c r="CMA47" s="251"/>
      <c r="CMB47" s="251"/>
      <c r="CMC47" s="251"/>
      <c r="CMD47" s="251"/>
      <c r="CME47" s="251"/>
      <c r="CMF47" s="251"/>
      <c r="CMG47" s="251"/>
      <c r="CMH47" s="251"/>
      <c r="CMI47" s="251"/>
      <c r="CMJ47" s="251"/>
      <c r="CMK47" s="251"/>
      <c r="CML47" s="251"/>
      <c r="CMM47" s="251"/>
      <c r="CMN47" s="251"/>
      <c r="CMO47" s="251"/>
      <c r="CMP47" s="251"/>
      <c r="CMQ47" s="251"/>
      <c r="CMR47" s="251"/>
      <c r="CMS47" s="251"/>
      <c r="CMT47" s="251"/>
      <c r="CMU47" s="251"/>
      <c r="CMV47" s="251"/>
      <c r="CMW47" s="251"/>
      <c r="CMX47" s="251"/>
      <c r="CMY47" s="251"/>
      <c r="CMZ47" s="251"/>
      <c r="CNA47" s="251"/>
      <c r="CNB47" s="251"/>
      <c r="CNC47" s="251"/>
      <c r="CND47" s="251"/>
      <c r="CNE47" s="251"/>
      <c r="CNF47" s="251"/>
      <c r="CNG47" s="251"/>
      <c r="CNH47" s="251"/>
      <c r="CNI47" s="251"/>
      <c r="CNJ47" s="251"/>
      <c r="CNK47" s="251"/>
      <c r="CNL47" s="251"/>
      <c r="CNM47" s="251"/>
      <c r="CNN47" s="251"/>
      <c r="CNO47" s="251"/>
      <c r="CNP47" s="251"/>
      <c r="CNQ47" s="251"/>
      <c r="CNR47" s="251"/>
      <c r="CNS47" s="251"/>
      <c r="CNT47" s="251"/>
      <c r="CNU47" s="251"/>
      <c r="CNV47" s="251"/>
      <c r="CNW47" s="251"/>
      <c r="CNX47" s="251"/>
      <c r="CNY47" s="251"/>
      <c r="CNZ47" s="251"/>
      <c r="COA47" s="251"/>
      <c r="COB47" s="251"/>
      <c r="COC47" s="251"/>
      <c r="COD47" s="251"/>
      <c r="COE47" s="251"/>
      <c r="COF47" s="251"/>
      <c r="COG47" s="251"/>
      <c r="COH47" s="251"/>
      <c r="COI47" s="251"/>
      <c r="COJ47" s="251"/>
      <c r="COK47" s="251"/>
      <c r="COL47" s="251"/>
      <c r="COM47" s="251"/>
      <c r="CON47" s="251"/>
      <c r="COO47" s="251"/>
      <c r="COP47" s="251"/>
      <c r="COQ47" s="251"/>
      <c r="COR47" s="251"/>
      <c r="COS47" s="251"/>
      <c r="COT47" s="251"/>
      <c r="COU47" s="251"/>
      <c r="COV47" s="251"/>
      <c r="COW47" s="251"/>
      <c r="COX47" s="251"/>
      <c r="COY47" s="251"/>
      <c r="COZ47" s="251"/>
      <c r="CPA47" s="251"/>
      <c r="CPB47" s="251"/>
      <c r="CPC47" s="251"/>
      <c r="CPD47" s="251"/>
      <c r="CPE47" s="251"/>
      <c r="CPF47" s="251"/>
      <c r="CPG47" s="251"/>
      <c r="CPH47" s="251"/>
      <c r="CPI47" s="251"/>
      <c r="CPJ47" s="251"/>
      <c r="CPK47" s="251"/>
      <c r="CPL47" s="251"/>
      <c r="CPM47" s="251"/>
      <c r="CPN47" s="251"/>
      <c r="CPO47" s="251"/>
      <c r="CPP47" s="251"/>
      <c r="CPQ47" s="251"/>
      <c r="CPR47" s="251"/>
      <c r="CPS47" s="251"/>
      <c r="CPT47" s="251"/>
      <c r="CPU47" s="251"/>
      <c r="CPV47" s="251"/>
      <c r="CPW47" s="251"/>
      <c r="CPX47" s="251"/>
      <c r="CPY47" s="251"/>
      <c r="CPZ47" s="251"/>
      <c r="CQA47" s="251"/>
      <c r="CQB47" s="251"/>
      <c r="CQC47" s="251"/>
      <c r="CQD47" s="251"/>
      <c r="CQE47" s="251"/>
      <c r="CQF47" s="251"/>
      <c r="CQG47" s="251"/>
      <c r="CQH47" s="251"/>
      <c r="CQI47" s="251"/>
      <c r="CQJ47" s="251"/>
      <c r="CQK47" s="251"/>
      <c r="CQL47" s="251"/>
      <c r="CQM47" s="251"/>
      <c r="CQN47" s="251"/>
      <c r="CQO47" s="251"/>
      <c r="CQP47" s="251"/>
      <c r="CQQ47" s="251"/>
      <c r="CQR47" s="251"/>
      <c r="CQS47" s="251"/>
      <c r="CQT47" s="251"/>
      <c r="CQU47" s="251"/>
      <c r="CQV47" s="251"/>
      <c r="CQW47" s="251"/>
      <c r="CQX47" s="251"/>
      <c r="CQY47" s="251"/>
      <c r="CQZ47" s="251"/>
      <c r="CRA47" s="251"/>
      <c r="CRB47" s="251"/>
      <c r="CRC47" s="251"/>
      <c r="CRD47" s="251"/>
      <c r="CRE47" s="251"/>
      <c r="CRF47" s="251"/>
      <c r="CRG47" s="251"/>
      <c r="CRH47" s="251"/>
      <c r="CRI47" s="251"/>
      <c r="CRJ47" s="251"/>
      <c r="CRK47" s="251"/>
      <c r="CRL47" s="251"/>
      <c r="CRM47" s="251"/>
      <c r="CRN47" s="251"/>
      <c r="CRO47" s="251"/>
      <c r="CRP47" s="251"/>
      <c r="CRQ47" s="251"/>
      <c r="CRR47" s="251"/>
      <c r="CRS47" s="251"/>
      <c r="CRT47" s="251"/>
      <c r="CRU47" s="251"/>
      <c r="CRV47" s="251"/>
      <c r="CRW47" s="251"/>
      <c r="CRX47" s="251"/>
      <c r="CRY47" s="251"/>
      <c r="CRZ47" s="251"/>
      <c r="CSA47" s="251"/>
      <c r="CSB47" s="251"/>
      <c r="CSC47" s="251"/>
      <c r="CSD47" s="251"/>
      <c r="CSE47" s="251"/>
      <c r="CSF47" s="251"/>
      <c r="CSG47" s="251"/>
      <c r="CSH47" s="251"/>
      <c r="CSI47" s="251"/>
      <c r="CSJ47" s="251"/>
      <c r="CSK47" s="251"/>
      <c r="CSL47" s="251"/>
      <c r="CSM47" s="251"/>
      <c r="CSN47" s="251"/>
      <c r="CSO47" s="251"/>
      <c r="CSP47" s="251"/>
      <c r="CSQ47" s="251"/>
      <c r="CSR47" s="251"/>
      <c r="CSS47" s="251"/>
      <c r="CST47" s="251"/>
      <c r="CSU47" s="251"/>
      <c r="CSV47" s="251"/>
      <c r="CSW47" s="251"/>
      <c r="CSX47" s="251"/>
      <c r="CSY47" s="251"/>
      <c r="CSZ47" s="251"/>
      <c r="CTA47" s="251"/>
      <c r="CTB47" s="251"/>
      <c r="CTC47" s="251"/>
      <c r="CTD47" s="251"/>
      <c r="CTE47" s="251"/>
      <c r="CTF47" s="251"/>
      <c r="CTG47" s="251"/>
      <c r="CTH47" s="251"/>
      <c r="CTI47" s="251"/>
      <c r="CTJ47" s="251"/>
      <c r="CTK47" s="251"/>
      <c r="CTL47" s="251"/>
      <c r="CTM47" s="251"/>
      <c r="CTN47" s="251"/>
      <c r="CTO47" s="251"/>
      <c r="CTP47" s="251"/>
      <c r="CTQ47" s="251"/>
      <c r="CTR47" s="251"/>
      <c r="CTS47" s="251"/>
      <c r="CTT47" s="251"/>
      <c r="CTU47" s="251"/>
      <c r="CTV47" s="251"/>
      <c r="CTW47" s="251"/>
      <c r="CTX47" s="251"/>
      <c r="CTY47" s="251"/>
      <c r="CTZ47" s="251"/>
      <c r="CUA47" s="251"/>
      <c r="CUB47" s="251"/>
      <c r="CUC47" s="251"/>
      <c r="CUD47" s="251"/>
      <c r="CUE47" s="251"/>
      <c r="CUF47" s="251"/>
      <c r="CUG47" s="251"/>
      <c r="CUH47" s="251"/>
      <c r="CUI47" s="251"/>
      <c r="CUJ47" s="251"/>
      <c r="CUK47" s="251"/>
      <c r="CUL47" s="251"/>
      <c r="CUM47" s="251"/>
      <c r="CUN47" s="251"/>
      <c r="CUO47" s="251"/>
      <c r="CUP47" s="251"/>
      <c r="CUQ47" s="251"/>
      <c r="CUR47" s="251"/>
      <c r="CUS47" s="251"/>
      <c r="CUT47" s="251"/>
      <c r="CUU47" s="251"/>
      <c r="CUV47" s="251"/>
      <c r="CUW47" s="251"/>
      <c r="CUX47" s="251"/>
      <c r="CUY47" s="251"/>
      <c r="CUZ47" s="251"/>
      <c r="CVA47" s="251"/>
      <c r="CVB47" s="251"/>
      <c r="CVC47" s="251"/>
      <c r="CVD47" s="251"/>
      <c r="CVE47" s="251"/>
      <c r="CVF47" s="251"/>
      <c r="CVG47" s="251"/>
      <c r="CVH47" s="251"/>
      <c r="CVI47" s="251"/>
      <c r="CVJ47" s="251"/>
      <c r="CVK47" s="251"/>
      <c r="CVL47" s="251"/>
      <c r="CVM47" s="251"/>
      <c r="CVN47" s="251"/>
      <c r="CVO47" s="251"/>
      <c r="CVP47" s="251"/>
      <c r="CVQ47" s="251"/>
      <c r="CVR47" s="251"/>
      <c r="CVS47" s="251"/>
      <c r="CVT47" s="251"/>
      <c r="CVU47" s="251"/>
      <c r="CVV47" s="251"/>
      <c r="CVW47" s="251"/>
      <c r="CVX47" s="251"/>
      <c r="CVY47" s="251"/>
      <c r="CVZ47" s="251"/>
      <c r="CWA47" s="251"/>
      <c r="CWB47" s="251"/>
      <c r="CWC47" s="251"/>
      <c r="CWD47" s="251"/>
      <c r="CWE47" s="251"/>
      <c r="CWF47" s="251"/>
      <c r="CWG47" s="251"/>
      <c r="CWH47" s="251"/>
      <c r="CWI47" s="251"/>
      <c r="CWJ47" s="251"/>
      <c r="CWK47" s="251"/>
      <c r="CWL47" s="251"/>
      <c r="CWM47" s="251"/>
      <c r="CWN47" s="251"/>
      <c r="CWO47" s="251"/>
      <c r="CWP47" s="251"/>
      <c r="CWQ47" s="251"/>
      <c r="CWR47" s="251"/>
      <c r="CWS47" s="251"/>
      <c r="CWT47" s="251"/>
      <c r="CWU47" s="251"/>
      <c r="CWV47" s="251"/>
      <c r="CWW47" s="251"/>
      <c r="CWX47" s="251"/>
      <c r="CWY47" s="251"/>
      <c r="CWZ47" s="251"/>
      <c r="CXA47" s="251"/>
      <c r="CXB47" s="251"/>
      <c r="CXC47" s="251"/>
      <c r="CXD47" s="251"/>
      <c r="CXE47" s="251"/>
      <c r="CXF47" s="251"/>
      <c r="CXG47" s="251"/>
      <c r="CXH47" s="251"/>
      <c r="CXI47" s="251"/>
      <c r="CXJ47" s="251"/>
      <c r="CXK47" s="251"/>
      <c r="CXL47" s="251"/>
      <c r="CXM47" s="251"/>
      <c r="CXN47" s="251"/>
      <c r="CXO47" s="251"/>
      <c r="CXP47" s="251"/>
      <c r="CXQ47" s="251"/>
      <c r="CXR47" s="251"/>
      <c r="CXS47" s="251"/>
      <c r="CXT47" s="251"/>
      <c r="CXU47" s="251"/>
      <c r="CXV47" s="251"/>
      <c r="CXW47" s="251"/>
      <c r="CXX47" s="251"/>
      <c r="CXY47" s="251"/>
      <c r="CXZ47" s="251"/>
      <c r="CYA47" s="251"/>
      <c r="CYB47" s="251"/>
      <c r="CYC47" s="251"/>
      <c r="CYD47" s="251"/>
      <c r="CYE47" s="251"/>
      <c r="CYF47" s="251"/>
      <c r="CYG47" s="251"/>
      <c r="CYH47" s="251"/>
      <c r="CYI47" s="251"/>
      <c r="CYJ47" s="251"/>
      <c r="CYK47" s="251"/>
      <c r="CYL47" s="251"/>
      <c r="CYM47" s="251"/>
      <c r="CYN47" s="251"/>
      <c r="CYO47" s="251"/>
      <c r="CYP47" s="251"/>
      <c r="CYQ47" s="251"/>
      <c r="CYR47" s="251"/>
      <c r="CYS47" s="251"/>
      <c r="CYT47" s="251"/>
      <c r="CYU47" s="251"/>
      <c r="CYV47" s="251"/>
      <c r="CYW47" s="251"/>
      <c r="CYX47" s="251"/>
      <c r="CYY47" s="251"/>
      <c r="CYZ47" s="251"/>
      <c r="CZA47" s="251"/>
      <c r="CZB47" s="251"/>
      <c r="CZC47" s="251"/>
      <c r="CZD47" s="251"/>
      <c r="CZE47" s="251"/>
      <c r="CZF47" s="251"/>
      <c r="CZG47" s="251"/>
      <c r="CZH47" s="251"/>
      <c r="CZI47" s="251"/>
      <c r="CZJ47" s="251"/>
      <c r="CZK47" s="251"/>
      <c r="CZL47" s="251"/>
      <c r="CZM47" s="251"/>
      <c r="CZN47" s="251"/>
      <c r="CZO47" s="251"/>
      <c r="CZP47" s="251"/>
      <c r="CZQ47" s="251"/>
      <c r="CZR47" s="251"/>
      <c r="CZS47" s="251"/>
      <c r="CZT47" s="251"/>
      <c r="CZU47" s="251"/>
      <c r="CZV47" s="251"/>
      <c r="CZW47" s="251"/>
      <c r="CZX47" s="251"/>
      <c r="CZY47" s="251"/>
      <c r="CZZ47" s="251"/>
      <c r="DAA47" s="251"/>
      <c r="DAB47" s="251"/>
      <c r="DAC47" s="251"/>
      <c r="DAD47" s="251"/>
      <c r="DAE47" s="251"/>
      <c r="DAF47" s="251"/>
      <c r="DAG47" s="251"/>
      <c r="DAH47" s="251"/>
      <c r="DAI47" s="251"/>
      <c r="DAJ47" s="251"/>
      <c r="DAK47" s="251"/>
      <c r="DAL47" s="251"/>
      <c r="DAM47" s="251"/>
      <c r="DAN47" s="251"/>
      <c r="DAO47" s="251"/>
      <c r="DAP47" s="251"/>
      <c r="DAQ47" s="251"/>
      <c r="DAR47" s="251"/>
      <c r="DAS47" s="251"/>
      <c r="DAT47" s="251"/>
      <c r="DAU47" s="251"/>
      <c r="DAV47" s="251"/>
      <c r="DAW47" s="251"/>
      <c r="DAX47" s="251"/>
      <c r="DAY47" s="251"/>
      <c r="DAZ47" s="251"/>
      <c r="DBA47" s="251"/>
      <c r="DBB47" s="251"/>
      <c r="DBC47" s="251"/>
      <c r="DBD47" s="251"/>
      <c r="DBE47" s="251"/>
      <c r="DBF47" s="251"/>
      <c r="DBG47" s="251"/>
      <c r="DBH47" s="251"/>
      <c r="DBI47" s="251"/>
      <c r="DBJ47" s="251"/>
      <c r="DBK47" s="251"/>
      <c r="DBL47" s="251"/>
      <c r="DBM47" s="251"/>
      <c r="DBN47" s="251"/>
      <c r="DBO47" s="251"/>
      <c r="DBP47" s="251"/>
      <c r="DBQ47" s="251"/>
      <c r="DBR47" s="251"/>
      <c r="DBS47" s="251"/>
      <c r="DBT47" s="251"/>
      <c r="DBU47" s="251"/>
      <c r="DBV47" s="251"/>
      <c r="DBW47" s="251"/>
      <c r="DBX47" s="251"/>
      <c r="DBY47" s="251"/>
      <c r="DBZ47" s="251"/>
      <c r="DCA47" s="251"/>
      <c r="DCB47" s="251"/>
      <c r="DCC47" s="251"/>
      <c r="DCD47" s="251"/>
      <c r="DCE47" s="251"/>
      <c r="DCF47" s="251"/>
      <c r="DCG47" s="251"/>
      <c r="DCH47" s="251"/>
      <c r="DCI47" s="251"/>
      <c r="DCJ47" s="251"/>
      <c r="DCK47" s="251"/>
      <c r="DCL47" s="251"/>
      <c r="DCM47" s="251"/>
      <c r="DCN47" s="251"/>
      <c r="DCO47" s="251"/>
      <c r="DCP47" s="251"/>
      <c r="DCQ47" s="251"/>
      <c r="DCR47" s="251"/>
      <c r="DCS47" s="251"/>
      <c r="DCT47" s="251"/>
      <c r="DCU47" s="251"/>
      <c r="DCV47" s="251"/>
      <c r="DCW47" s="251"/>
      <c r="DCX47" s="251"/>
      <c r="DCY47" s="251"/>
      <c r="DCZ47" s="251"/>
      <c r="DDA47" s="251"/>
      <c r="DDB47" s="251"/>
      <c r="DDC47" s="251"/>
      <c r="DDD47" s="251"/>
      <c r="DDE47" s="251"/>
      <c r="DDF47" s="251"/>
      <c r="DDG47" s="251"/>
      <c r="DDH47" s="251"/>
      <c r="DDI47" s="251"/>
      <c r="DDJ47" s="251"/>
      <c r="DDK47" s="251"/>
      <c r="DDL47" s="251"/>
      <c r="DDM47" s="251"/>
      <c r="DDN47" s="251"/>
      <c r="DDO47" s="251"/>
      <c r="DDP47" s="251"/>
      <c r="DDQ47" s="251"/>
      <c r="DDR47" s="251"/>
      <c r="DDS47" s="251"/>
      <c r="DDT47" s="251"/>
      <c r="DDU47" s="251"/>
      <c r="DDV47" s="251"/>
      <c r="DDW47" s="251"/>
      <c r="DDX47" s="251"/>
      <c r="DDY47" s="251"/>
      <c r="DDZ47" s="251"/>
      <c r="DEA47" s="251"/>
      <c r="DEB47" s="251"/>
      <c r="DEC47" s="251"/>
      <c r="DED47" s="251"/>
      <c r="DEE47" s="251"/>
      <c r="DEF47" s="251"/>
      <c r="DEG47" s="251"/>
      <c r="DEH47" s="251"/>
      <c r="DEI47" s="251"/>
      <c r="DEJ47" s="251"/>
      <c r="DEK47" s="251"/>
      <c r="DEL47" s="251"/>
      <c r="DEM47" s="251"/>
      <c r="DEN47" s="251"/>
      <c r="DEO47" s="251"/>
      <c r="DEP47" s="251"/>
      <c r="DEQ47" s="251"/>
      <c r="DER47" s="251"/>
      <c r="DES47" s="251"/>
      <c r="DET47" s="251"/>
      <c r="DEU47" s="251"/>
      <c r="DEV47" s="251"/>
      <c r="DEW47" s="251"/>
      <c r="DEX47" s="251"/>
      <c r="DEY47" s="251"/>
      <c r="DEZ47" s="251"/>
      <c r="DFA47" s="251"/>
      <c r="DFB47" s="251"/>
      <c r="DFC47" s="251"/>
      <c r="DFD47" s="251"/>
      <c r="DFE47" s="251"/>
      <c r="DFF47" s="251"/>
      <c r="DFG47" s="251"/>
      <c r="DFH47" s="251"/>
      <c r="DFI47" s="251"/>
      <c r="DFJ47" s="251"/>
      <c r="DFK47" s="251"/>
      <c r="DFL47" s="251"/>
      <c r="DFM47" s="251"/>
      <c r="DFN47" s="251"/>
      <c r="DFO47" s="251"/>
      <c r="DFP47" s="251"/>
      <c r="DFQ47" s="251"/>
      <c r="DFR47" s="251"/>
      <c r="DFS47" s="251"/>
      <c r="DFT47" s="251"/>
      <c r="DFU47" s="251"/>
      <c r="DFV47" s="251"/>
      <c r="DFW47" s="251"/>
      <c r="DFX47" s="251"/>
      <c r="DFY47" s="251"/>
      <c r="DFZ47" s="251"/>
      <c r="DGA47" s="251"/>
      <c r="DGB47" s="251"/>
      <c r="DGC47" s="251"/>
      <c r="DGD47" s="251"/>
      <c r="DGE47" s="251"/>
      <c r="DGF47" s="251"/>
      <c r="DGG47" s="251"/>
      <c r="DGH47" s="251"/>
      <c r="DGI47" s="251"/>
      <c r="DGJ47" s="251"/>
      <c r="DGK47" s="251"/>
      <c r="DGL47" s="251"/>
      <c r="DGM47" s="251"/>
      <c r="DGN47" s="251"/>
      <c r="DGO47" s="251"/>
      <c r="DGP47" s="251"/>
      <c r="DGQ47" s="251"/>
      <c r="DGR47" s="251"/>
      <c r="DGS47" s="251"/>
      <c r="DGT47" s="251"/>
      <c r="DGU47" s="251"/>
      <c r="DGV47" s="251"/>
      <c r="DGW47" s="251"/>
      <c r="DGX47" s="251"/>
      <c r="DGY47" s="251"/>
      <c r="DGZ47" s="251"/>
      <c r="DHA47" s="251"/>
      <c r="DHB47" s="251"/>
      <c r="DHC47" s="251"/>
      <c r="DHD47" s="251"/>
      <c r="DHE47" s="251"/>
      <c r="DHF47" s="251"/>
      <c r="DHG47" s="251"/>
      <c r="DHH47" s="251"/>
      <c r="DHI47" s="251"/>
      <c r="DHJ47" s="251"/>
      <c r="DHK47" s="251"/>
      <c r="DHL47" s="251"/>
      <c r="DHM47" s="251"/>
      <c r="DHN47" s="251"/>
      <c r="DHO47" s="251"/>
      <c r="DHP47" s="251"/>
      <c r="DHQ47" s="251"/>
      <c r="DHR47" s="251"/>
      <c r="DHS47" s="251"/>
      <c r="DHT47" s="251"/>
      <c r="DHU47" s="251"/>
      <c r="DHV47" s="251"/>
      <c r="DHW47" s="251"/>
      <c r="DHX47" s="251"/>
      <c r="DHY47" s="251"/>
      <c r="DHZ47" s="251"/>
      <c r="DIA47" s="251"/>
      <c r="DIB47" s="251"/>
      <c r="DIC47" s="251"/>
      <c r="DID47" s="251"/>
      <c r="DIE47" s="251"/>
      <c r="DIF47" s="251"/>
      <c r="DIG47" s="251"/>
      <c r="DIH47" s="251"/>
      <c r="DII47" s="251"/>
      <c r="DIJ47" s="251"/>
      <c r="DIK47" s="251"/>
      <c r="DIL47" s="251"/>
      <c r="DIM47" s="251"/>
      <c r="DIN47" s="251"/>
      <c r="DIO47" s="251"/>
      <c r="DIP47" s="251"/>
      <c r="DIQ47" s="251"/>
      <c r="DIR47" s="251"/>
      <c r="DIS47" s="251"/>
      <c r="DIT47" s="251"/>
      <c r="DIU47" s="251"/>
      <c r="DIV47" s="251"/>
      <c r="DIW47" s="251"/>
      <c r="DIX47" s="251"/>
      <c r="DIY47" s="251"/>
      <c r="DIZ47" s="251"/>
      <c r="DJA47" s="251"/>
      <c r="DJB47" s="251"/>
      <c r="DJC47" s="251"/>
      <c r="DJD47" s="251"/>
      <c r="DJE47" s="251"/>
      <c r="DJF47" s="251"/>
      <c r="DJG47" s="251"/>
      <c r="DJH47" s="251"/>
      <c r="DJI47" s="251"/>
      <c r="DJJ47" s="251"/>
      <c r="DJK47" s="251"/>
      <c r="DJL47" s="251"/>
      <c r="DJM47" s="251"/>
      <c r="DJN47" s="251"/>
      <c r="DJO47" s="251"/>
      <c r="DJP47" s="251"/>
      <c r="DJQ47" s="251"/>
      <c r="DJR47" s="251"/>
      <c r="DJS47" s="251"/>
      <c r="DJT47" s="251"/>
      <c r="DJU47" s="251"/>
      <c r="DJV47" s="251"/>
      <c r="DJW47" s="251"/>
      <c r="DJX47" s="251"/>
      <c r="DJY47" s="251"/>
      <c r="DJZ47" s="251"/>
      <c r="DKA47" s="251"/>
      <c r="DKB47" s="251"/>
      <c r="DKC47" s="251"/>
      <c r="DKD47" s="251"/>
      <c r="DKE47" s="251"/>
      <c r="DKF47" s="251"/>
      <c r="DKG47" s="251"/>
      <c r="DKH47" s="251"/>
      <c r="DKI47" s="251"/>
      <c r="DKJ47" s="251"/>
      <c r="DKK47" s="251"/>
      <c r="DKL47" s="251"/>
      <c r="DKM47" s="251"/>
      <c r="DKN47" s="251"/>
      <c r="DKO47" s="251"/>
      <c r="DKP47" s="251"/>
      <c r="DKQ47" s="251"/>
      <c r="DKR47" s="251"/>
      <c r="DKS47" s="251"/>
      <c r="DKT47" s="251"/>
      <c r="DKU47" s="251"/>
      <c r="DKV47" s="251"/>
      <c r="DKW47" s="251"/>
      <c r="DKX47" s="251"/>
      <c r="DKY47" s="251"/>
      <c r="DKZ47" s="251"/>
      <c r="DLA47" s="251"/>
      <c r="DLB47" s="251"/>
      <c r="DLC47" s="251"/>
      <c r="DLD47" s="251"/>
      <c r="DLE47" s="251"/>
      <c r="DLF47" s="251"/>
      <c r="DLG47" s="251"/>
      <c r="DLH47" s="251"/>
      <c r="DLI47" s="251"/>
      <c r="DLJ47" s="251"/>
      <c r="DLK47" s="251"/>
      <c r="DLL47" s="251"/>
      <c r="DLM47" s="251"/>
      <c r="DLN47" s="251"/>
      <c r="DLO47" s="251"/>
      <c r="DLP47" s="251"/>
      <c r="DLQ47" s="251"/>
      <c r="DLR47" s="251"/>
      <c r="DLS47" s="251"/>
      <c r="DLT47" s="251"/>
      <c r="DLU47" s="251"/>
      <c r="DLV47" s="251"/>
      <c r="DLW47" s="251"/>
      <c r="DLX47" s="251"/>
      <c r="DLY47" s="251"/>
      <c r="DLZ47" s="251"/>
      <c r="DMA47" s="251"/>
      <c r="DMB47" s="251"/>
      <c r="DMC47" s="251"/>
      <c r="DMD47" s="251"/>
      <c r="DME47" s="251"/>
      <c r="DMF47" s="251"/>
      <c r="DMG47" s="251"/>
      <c r="DMH47" s="251"/>
      <c r="DMI47" s="251"/>
      <c r="DMJ47" s="251"/>
      <c r="DMK47" s="251"/>
      <c r="DML47" s="251"/>
      <c r="DMM47" s="251"/>
      <c r="DMN47" s="251"/>
      <c r="DMO47" s="251"/>
      <c r="DMP47" s="251"/>
      <c r="DMQ47" s="251"/>
      <c r="DMR47" s="251"/>
      <c r="DMS47" s="251"/>
      <c r="DMT47" s="251"/>
      <c r="DMU47" s="251"/>
      <c r="DMV47" s="251"/>
      <c r="DMW47" s="251"/>
      <c r="DMX47" s="251"/>
      <c r="DMY47" s="251"/>
      <c r="DMZ47" s="251"/>
      <c r="DNA47" s="251"/>
      <c r="DNB47" s="251"/>
      <c r="DNC47" s="251"/>
      <c r="DND47" s="251"/>
      <c r="DNE47" s="251"/>
      <c r="DNF47" s="251"/>
      <c r="DNG47" s="251"/>
      <c r="DNH47" s="251"/>
      <c r="DNI47" s="251"/>
      <c r="DNJ47" s="251"/>
      <c r="DNK47" s="251"/>
      <c r="DNL47" s="251"/>
      <c r="DNM47" s="251"/>
      <c r="DNN47" s="251"/>
      <c r="DNO47" s="251"/>
      <c r="DNP47" s="251"/>
      <c r="DNQ47" s="251"/>
      <c r="DNR47" s="251"/>
      <c r="DNS47" s="251"/>
      <c r="DNT47" s="251"/>
      <c r="DNU47" s="251"/>
      <c r="DNV47" s="251"/>
      <c r="DNW47" s="251"/>
      <c r="DNX47" s="251"/>
      <c r="DNY47" s="251"/>
      <c r="DNZ47" s="251"/>
      <c r="DOA47" s="251"/>
      <c r="DOB47" s="251"/>
      <c r="DOC47" s="251"/>
      <c r="DOD47" s="251"/>
      <c r="DOE47" s="251"/>
      <c r="DOF47" s="251"/>
      <c r="DOG47" s="251"/>
      <c r="DOH47" s="251"/>
      <c r="DOI47" s="251"/>
      <c r="DOJ47" s="251"/>
      <c r="DOK47" s="251"/>
      <c r="DOL47" s="251"/>
      <c r="DOM47" s="251"/>
      <c r="DON47" s="251"/>
      <c r="DOO47" s="251"/>
      <c r="DOP47" s="251"/>
      <c r="DOQ47" s="251"/>
      <c r="DOR47" s="251"/>
      <c r="DOS47" s="251"/>
      <c r="DOT47" s="251"/>
      <c r="DOU47" s="251"/>
      <c r="DOV47" s="251"/>
      <c r="DOW47" s="251"/>
      <c r="DOX47" s="251"/>
      <c r="DOY47" s="251"/>
      <c r="DOZ47" s="251"/>
      <c r="DPA47" s="251"/>
      <c r="DPB47" s="251"/>
      <c r="DPC47" s="251"/>
      <c r="DPD47" s="251"/>
      <c r="DPE47" s="251"/>
      <c r="DPF47" s="251"/>
      <c r="DPG47" s="251"/>
      <c r="DPH47" s="251"/>
      <c r="DPI47" s="251"/>
      <c r="DPJ47" s="251"/>
      <c r="DPK47" s="251"/>
      <c r="DPL47" s="251"/>
      <c r="DPM47" s="251"/>
      <c r="DPN47" s="251"/>
      <c r="DPO47" s="251"/>
      <c r="DPP47" s="251"/>
      <c r="DPQ47" s="251"/>
      <c r="DPR47" s="251"/>
      <c r="DPS47" s="251"/>
      <c r="DPT47" s="251"/>
      <c r="DPU47" s="251"/>
      <c r="DPV47" s="251"/>
      <c r="DPW47" s="251"/>
      <c r="DPX47" s="251"/>
      <c r="DPY47" s="251"/>
      <c r="DPZ47" s="251"/>
      <c r="DQA47" s="251"/>
      <c r="DQB47" s="251"/>
      <c r="DQC47" s="251"/>
      <c r="DQD47" s="251"/>
      <c r="DQE47" s="251"/>
      <c r="DQF47" s="251"/>
      <c r="DQG47" s="251"/>
      <c r="DQH47" s="251"/>
      <c r="DQI47" s="251"/>
      <c r="DQJ47" s="251"/>
      <c r="DQK47" s="251"/>
      <c r="DQL47" s="251"/>
      <c r="DQM47" s="251"/>
      <c r="DQN47" s="251"/>
      <c r="DQO47" s="251"/>
      <c r="DQP47" s="251"/>
      <c r="DQQ47" s="251"/>
      <c r="DQR47" s="251"/>
      <c r="DQS47" s="251"/>
      <c r="DQT47" s="251"/>
      <c r="DQU47" s="251"/>
      <c r="DQV47" s="251"/>
      <c r="DQW47" s="251"/>
      <c r="DQX47" s="251"/>
      <c r="DQY47" s="251"/>
      <c r="DQZ47" s="251"/>
      <c r="DRA47" s="251"/>
      <c r="DRB47" s="251"/>
      <c r="DRC47" s="251"/>
      <c r="DRD47" s="251"/>
      <c r="DRE47" s="251"/>
      <c r="DRF47" s="251"/>
      <c r="DRG47" s="251"/>
      <c r="DRH47" s="251"/>
      <c r="DRI47" s="251"/>
      <c r="DRJ47" s="251"/>
      <c r="DRK47" s="251"/>
      <c r="DRL47" s="251"/>
      <c r="DRM47" s="251"/>
      <c r="DRN47" s="251"/>
      <c r="DRO47" s="251"/>
      <c r="DRP47" s="251"/>
      <c r="DRQ47" s="251"/>
      <c r="DRR47" s="251"/>
      <c r="DRS47" s="251"/>
      <c r="DRT47" s="251"/>
      <c r="DRU47" s="251"/>
      <c r="DRV47" s="251"/>
      <c r="DRW47" s="251"/>
      <c r="DRX47" s="251"/>
      <c r="DRY47" s="251"/>
      <c r="DRZ47" s="251"/>
      <c r="DSA47" s="251"/>
      <c r="DSB47" s="251"/>
      <c r="DSC47" s="251"/>
      <c r="DSD47" s="251"/>
      <c r="DSE47" s="251"/>
      <c r="DSF47" s="251"/>
      <c r="DSG47" s="251"/>
      <c r="DSH47" s="251"/>
      <c r="DSI47" s="251"/>
      <c r="DSJ47" s="251"/>
      <c r="DSK47" s="251"/>
      <c r="DSL47" s="251"/>
      <c r="DSM47" s="251"/>
      <c r="DSN47" s="251"/>
      <c r="DSO47" s="251"/>
      <c r="DSP47" s="251"/>
      <c r="DSQ47" s="251"/>
      <c r="DSR47" s="251"/>
      <c r="DSS47" s="251"/>
      <c r="DST47" s="251"/>
      <c r="DSU47" s="251"/>
      <c r="DSV47" s="251"/>
      <c r="DSW47" s="251"/>
      <c r="DSX47" s="251"/>
      <c r="DSY47" s="251"/>
      <c r="DSZ47" s="251"/>
      <c r="DTA47" s="251"/>
      <c r="DTB47" s="251"/>
      <c r="DTC47" s="251"/>
      <c r="DTD47" s="251"/>
      <c r="DTE47" s="251"/>
      <c r="DTF47" s="251"/>
      <c r="DTG47" s="251"/>
      <c r="DTH47" s="251"/>
      <c r="DTI47" s="251"/>
      <c r="DTJ47" s="251"/>
      <c r="DTK47" s="251"/>
      <c r="DTL47" s="251"/>
      <c r="DTM47" s="251"/>
      <c r="DTN47" s="251"/>
      <c r="DTO47" s="251"/>
      <c r="DTP47" s="251"/>
      <c r="DTQ47" s="251"/>
      <c r="DTR47" s="251"/>
      <c r="DTS47" s="251"/>
      <c r="DTT47" s="251"/>
      <c r="DTU47" s="251"/>
      <c r="DTV47" s="251"/>
      <c r="DTW47" s="251"/>
      <c r="DTX47" s="251"/>
      <c r="DTY47" s="251"/>
      <c r="DTZ47" s="251"/>
      <c r="DUA47" s="251"/>
      <c r="DUB47" s="251"/>
      <c r="DUC47" s="251"/>
      <c r="DUD47" s="251"/>
      <c r="DUE47" s="251"/>
      <c r="DUF47" s="251"/>
      <c r="DUG47" s="251"/>
      <c r="DUH47" s="251"/>
      <c r="DUI47" s="251"/>
      <c r="DUJ47" s="251"/>
      <c r="DUK47" s="251"/>
      <c r="DUL47" s="251"/>
      <c r="DUM47" s="251"/>
      <c r="DUN47" s="251"/>
      <c r="DUO47" s="251"/>
      <c r="DUP47" s="251"/>
      <c r="DUQ47" s="251"/>
      <c r="DUR47" s="251"/>
      <c r="DUS47" s="251"/>
      <c r="DUT47" s="251"/>
      <c r="DUU47" s="251"/>
      <c r="DUV47" s="251"/>
      <c r="DUW47" s="251"/>
      <c r="DUX47" s="251"/>
      <c r="DUY47" s="251"/>
      <c r="DUZ47" s="251"/>
      <c r="DVA47" s="251"/>
      <c r="DVB47" s="251"/>
      <c r="DVC47" s="251"/>
      <c r="DVD47" s="251"/>
      <c r="DVE47" s="251"/>
      <c r="DVF47" s="251"/>
      <c r="DVG47" s="251"/>
      <c r="DVH47" s="251"/>
      <c r="DVI47" s="251"/>
      <c r="DVJ47" s="251"/>
      <c r="DVK47" s="251"/>
      <c r="DVL47" s="251"/>
      <c r="DVM47" s="251"/>
      <c r="DVN47" s="251"/>
      <c r="DVO47" s="251"/>
      <c r="DVP47" s="251"/>
      <c r="DVQ47" s="251"/>
      <c r="DVR47" s="251"/>
      <c r="DVS47" s="251"/>
      <c r="DVT47" s="251"/>
      <c r="DVU47" s="251"/>
      <c r="DVV47" s="251"/>
      <c r="DVW47" s="251"/>
      <c r="DVX47" s="251"/>
      <c r="DVY47" s="251"/>
      <c r="DVZ47" s="251"/>
      <c r="DWA47" s="251"/>
      <c r="DWB47" s="251"/>
      <c r="DWC47" s="251"/>
      <c r="DWD47" s="251"/>
      <c r="DWE47" s="251"/>
      <c r="DWF47" s="251"/>
      <c r="DWG47" s="251"/>
      <c r="DWH47" s="251"/>
      <c r="DWI47" s="251"/>
      <c r="DWJ47" s="251"/>
      <c r="DWK47" s="251"/>
      <c r="DWL47" s="251"/>
      <c r="DWM47" s="251"/>
      <c r="DWN47" s="251"/>
      <c r="DWO47" s="251"/>
      <c r="DWP47" s="251"/>
      <c r="DWQ47" s="251"/>
      <c r="DWR47" s="251"/>
      <c r="DWS47" s="251"/>
      <c r="DWT47" s="251"/>
      <c r="DWU47" s="251"/>
      <c r="DWV47" s="251"/>
      <c r="DWW47" s="251"/>
      <c r="DWX47" s="251"/>
      <c r="DWY47" s="251"/>
      <c r="DWZ47" s="251"/>
      <c r="DXA47" s="251"/>
      <c r="DXB47" s="251"/>
      <c r="DXC47" s="251"/>
      <c r="DXD47" s="251"/>
      <c r="DXE47" s="251"/>
      <c r="DXF47" s="251"/>
      <c r="DXG47" s="251"/>
      <c r="DXH47" s="251"/>
      <c r="DXI47" s="251"/>
      <c r="DXJ47" s="251"/>
      <c r="DXK47" s="251"/>
      <c r="DXL47" s="251"/>
      <c r="DXM47" s="251"/>
      <c r="DXN47" s="251"/>
      <c r="DXO47" s="251"/>
      <c r="DXP47" s="251"/>
      <c r="DXQ47" s="251"/>
      <c r="DXR47" s="251"/>
      <c r="DXS47" s="251"/>
      <c r="DXT47" s="251"/>
      <c r="DXU47" s="251"/>
      <c r="DXV47" s="251"/>
      <c r="DXW47" s="251"/>
      <c r="DXX47" s="251"/>
      <c r="DXY47" s="251"/>
      <c r="DXZ47" s="251"/>
      <c r="DYA47" s="251"/>
      <c r="DYB47" s="251"/>
      <c r="DYC47" s="251"/>
      <c r="DYD47" s="251"/>
      <c r="DYE47" s="251"/>
      <c r="DYF47" s="251"/>
      <c r="DYG47" s="251"/>
      <c r="DYH47" s="251"/>
      <c r="DYI47" s="251"/>
      <c r="DYJ47" s="251"/>
      <c r="DYK47" s="251"/>
      <c r="DYL47" s="251"/>
      <c r="DYM47" s="251"/>
      <c r="DYN47" s="251"/>
      <c r="DYO47" s="251"/>
      <c r="DYP47" s="251"/>
      <c r="DYQ47" s="251"/>
      <c r="DYR47" s="251"/>
      <c r="DYS47" s="251"/>
      <c r="DYT47" s="251"/>
      <c r="DYU47" s="251"/>
      <c r="DYV47" s="251"/>
      <c r="DYW47" s="251"/>
      <c r="DYX47" s="251"/>
      <c r="DYY47" s="251"/>
      <c r="DYZ47" s="251"/>
      <c r="DZA47" s="251"/>
      <c r="DZB47" s="251"/>
      <c r="DZC47" s="251"/>
      <c r="DZD47" s="251"/>
      <c r="DZE47" s="251"/>
      <c r="DZF47" s="251"/>
      <c r="DZG47" s="251"/>
      <c r="DZH47" s="251"/>
      <c r="DZI47" s="251"/>
      <c r="DZJ47" s="251"/>
      <c r="DZK47" s="251"/>
      <c r="DZL47" s="251"/>
      <c r="DZM47" s="251"/>
      <c r="DZN47" s="251"/>
      <c r="DZO47" s="251"/>
      <c r="DZP47" s="251"/>
      <c r="DZQ47" s="251"/>
      <c r="DZR47" s="251"/>
      <c r="DZS47" s="251"/>
      <c r="DZT47" s="251"/>
      <c r="DZU47" s="251"/>
      <c r="DZV47" s="251"/>
      <c r="DZW47" s="251"/>
      <c r="DZX47" s="251"/>
      <c r="DZY47" s="251"/>
      <c r="DZZ47" s="251"/>
      <c r="EAA47" s="251"/>
      <c r="EAB47" s="251"/>
      <c r="EAC47" s="251"/>
      <c r="EAD47" s="251"/>
      <c r="EAE47" s="251"/>
      <c r="EAF47" s="251"/>
      <c r="EAG47" s="251"/>
      <c r="EAH47" s="251"/>
      <c r="EAI47" s="251"/>
      <c r="EAJ47" s="251"/>
      <c r="EAK47" s="251"/>
      <c r="EAL47" s="251"/>
      <c r="EAM47" s="251"/>
      <c r="EAN47" s="251"/>
      <c r="EAO47" s="251"/>
      <c r="EAP47" s="251"/>
      <c r="EAQ47" s="251"/>
      <c r="EAR47" s="251"/>
      <c r="EAS47" s="251"/>
      <c r="EAT47" s="251"/>
      <c r="EAU47" s="251"/>
      <c r="EAV47" s="251"/>
      <c r="EAW47" s="251"/>
      <c r="EAX47" s="251"/>
      <c r="EAY47" s="251"/>
      <c r="EAZ47" s="251"/>
      <c r="EBA47" s="251"/>
      <c r="EBB47" s="251"/>
      <c r="EBC47" s="251"/>
      <c r="EBD47" s="251"/>
      <c r="EBE47" s="251"/>
      <c r="EBF47" s="251"/>
      <c r="EBG47" s="251"/>
      <c r="EBH47" s="251"/>
      <c r="EBI47" s="251"/>
      <c r="EBJ47" s="251"/>
      <c r="EBK47" s="251"/>
      <c r="EBL47" s="251"/>
      <c r="EBM47" s="251"/>
      <c r="EBN47" s="251"/>
      <c r="EBO47" s="251"/>
      <c r="EBP47" s="251"/>
      <c r="EBQ47" s="251"/>
      <c r="EBR47" s="251"/>
      <c r="EBS47" s="251"/>
      <c r="EBT47" s="251"/>
      <c r="EBU47" s="251"/>
      <c r="EBV47" s="251"/>
      <c r="EBW47" s="251"/>
      <c r="EBX47" s="251"/>
      <c r="EBY47" s="251"/>
      <c r="EBZ47" s="251"/>
      <c r="ECA47" s="251"/>
      <c r="ECB47" s="251"/>
      <c r="ECC47" s="251"/>
      <c r="ECD47" s="251"/>
      <c r="ECE47" s="251"/>
      <c r="ECF47" s="251"/>
      <c r="ECG47" s="251"/>
      <c r="ECH47" s="251"/>
      <c r="ECI47" s="251"/>
      <c r="ECJ47" s="251"/>
      <c r="ECK47" s="251"/>
      <c r="ECL47" s="251"/>
      <c r="ECM47" s="251"/>
      <c r="ECN47" s="251"/>
      <c r="ECO47" s="251"/>
      <c r="ECP47" s="251"/>
      <c r="ECQ47" s="251"/>
      <c r="ECR47" s="251"/>
      <c r="ECS47" s="251"/>
      <c r="ECT47" s="251"/>
      <c r="ECU47" s="251"/>
      <c r="ECV47" s="251"/>
      <c r="ECW47" s="251"/>
      <c r="ECX47" s="251"/>
      <c r="ECY47" s="251"/>
      <c r="ECZ47" s="251"/>
      <c r="EDA47" s="251"/>
      <c r="EDB47" s="251"/>
      <c r="EDC47" s="251"/>
      <c r="EDD47" s="251"/>
      <c r="EDE47" s="251"/>
      <c r="EDF47" s="251"/>
      <c r="EDG47" s="251"/>
      <c r="EDH47" s="251"/>
      <c r="EDI47" s="251"/>
      <c r="EDJ47" s="251"/>
      <c r="EDK47" s="251"/>
      <c r="EDL47" s="251"/>
      <c r="EDM47" s="251"/>
      <c r="EDN47" s="251"/>
      <c r="EDO47" s="251"/>
      <c r="EDP47" s="251"/>
      <c r="EDQ47" s="251"/>
      <c r="EDR47" s="251"/>
      <c r="EDS47" s="251"/>
      <c r="EDT47" s="251"/>
      <c r="EDU47" s="251"/>
      <c r="EDV47" s="251"/>
      <c r="EDW47" s="251"/>
      <c r="EDX47" s="251"/>
      <c r="EDY47" s="251"/>
      <c r="EDZ47" s="251"/>
      <c r="EEA47" s="251"/>
      <c r="EEB47" s="251"/>
      <c r="EEC47" s="251"/>
      <c r="EED47" s="251"/>
      <c r="EEE47" s="251"/>
      <c r="EEF47" s="251"/>
      <c r="EEG47" s="251"/>
      <c r="EEH47" s="251"/>
      <c r="EEI47" s="251"/>
      <c r="EEJ47" s="251"/>
      <c r="EEK47" s="251"/>
      <c r="EEL47" s="251"/>
      <c r="EEM47" s="251"/>
      <c r="EEN47" s="251"/>
      <c r="EEO47" s="251"/>
      <c r="EEP47" s="251"/>
      <c r="EEQ47" s="251"/>
      <c r="EER47" s="251"/>
      <c r="EES47" s="251"/>
      <c r="EET47" s="251"/>
      <c r="EEU47" s="251"/>
      <c r="EEV47" s="251"/>
      <c r="EEW47" s="251"/>
      <c r="EEX47" s="251"/>
      <c r="EEY47" s="251"/>
      <c r="EEZ47" s="251"/>
      <c r="EFA47" s="251"/>
      <c r="EFB47" s="251"/>
      <c r="EFC47" s="251"/>
      <c r="EFD47" s="251"/>
      <c r="EFE47" s="251"/>
      <c r="EFF47" s="251"/>
      <c r="EFG47" s="251"/>
      <c r="EFH47" s="251"/>
      <c r="EFI47" s="251"/>
      <c r="EFJ47" s="251"/>
      <c r="EFK47" s="251"/>
      <c r="EFL47" s="251"/>
      <c r="EFM47" s="251"/>
      <c r="EFN47" s="251"/>
      <c r="EFO47" s="251"/>
      <c r="EFP47" s="251"/>
      <c r="EFQ47" s="251"/>
      <c r="EFR47" s="251"/>
      <c r="EFS47" s="251"/>
      <c r="EFT47" s="251"/>
      <c r="EFU47" s="251"/>
      <c r="EFV47" s="251"/>
      <c r="EFW47" s="251"/>
      <c r="EFX47" s="251"/>
      <c r="EFY47" s="251"/>
      <c r="EFZ47" s="251"/>
      <c r="EGA47" s="251"/>
      <c r="EGB47" s="251"/>
      <c r="EGC47" s="251"/>
      <c r="EGD47" s="251"/>
      <c r="EGE47" s="251"/>
      <c r="EGF47" s="251"/>
      <c r="EGG47" s="251"/>
      <c r="EGH47" s="251"/>
      <c r="EGI47" s="251"/>
      <c r="EGJ47" s="251"/>
      <c r="EGK47" s="251"/>
      <c r="EGL47" s="251"/>
      <c r="EGM47" s="251"/>
      <c r="EGN47" s="251"/>
      <c r="EGO47" s="251"/>
      <c r="EGP47" s="251"/>
      <c r="EGQ47" s="251"/>
      <c r="EGR47" s="251"/>
      <c r="EGS47" s="251"/>
      <c r="EGT47" s="251"/>
      <c r="EGU47" s="251"/>
      <c r="EGV47" s="251"/>
      <c r="EGW47" s="251"/>
      <c r="EGX47" s="251"/>
      <c r="EGY47" s="251"/>
      <c r="EGZ47" s="251"/>
      <c r="EHA47" s="251"/>
      <c r="EHB47" s="251"/>
      <c r="EHC47" s="251"/>
      <c r="EHD47" s="251"/>
      <c r="EHE47" s="251"/>
      <c r="EHF47" s="251"/>
      <c r="EHG47" s="251"/>
      <c r="EHH47" s="251"/>
      <c r="EHI47" s="251"/>
      <c r="EHJ47" s="251"/>
      <c r="EHK47" s="251"/>
      <c r="EHL47" s="251"/>
      <c r="EHM47" s="251"/>
      <c r="EHN47" s="251"/>
      <c r="EHO47" s="251"/>
      <c r="EHP47" s="251"/>
      <c r="EHQ47" s="251"/>
      <c r="EHR47" s="251"/>
      <c r="EHS47" s="251"/>
      <c r="EHT47" s="251"/>
      <c r="EHU47" s="251"/>
      <c r="EHV47" s="251"/>
      <c r="EHW47" s="251"/>
      <c r="EHX47" s="251"/>
      <c r="EHY47" s="251"/>
      <c r="EHZ47" s="251"/>
      <c r="EIA47" s="251"/>
      <c r="EIB47" s="251"/>
      <c r="EIC47" s="251"/>
      <c r="EID47" s="251"/>
      <c r="EIE47" s="251"/>
      <c r="EIF47" s="251"/>
      <c r="EIG47" s="251"/>
      <c r="EIH47" s="251"/>
      <c r="EII47" s="251"/>
      <c r="EIJ47" s="251"/>
      <c r="EIK47" s="251"/>
      <c r="EIL47" s="251"/>
      <c r="EIM47" s="251"/>
      <c r="EIN47" s="251"/>
      <c r="EIO47" s="251"/>
      <c r="EIP47" s="251"/>
      <c r="EIQ47" s="251"/>
      <c r="EIR47" s="251"/>
      <c r="EIS47" s="251"/>
      <c r="EIT47" s="251"/>
      <c r="EIU47" s="251"/>
      <c r="EIV47" s="251"/>
      <c r="EIW47" s="251"/>
      <c r="EIX47" s="251"/>
      <c r="EIY47" s="251"/>
      <c r="EIZ47" s="251"/>
      <c r="EJA47" s="251"/>
      <c r="EJB47" s="251"/>
      <c r="EJC47" s="251"/>
      <c r="EJD47" s="251"/>
      <c r="EJE47" s="251"/>
      <c r="EJF47" s="251"/>
      <c r="EJG47" s="251"/>
      <c r="EJH47" s="251"/>
      <c r="EJI47" s="251"/>
      <c r="EJJ47" s="251"/>
      <c r="EJK47" s="251"/>
      <c r="EJL47" s="251"/>
      <c r="EJM47" s="251"/>
      <c r="EJN47" s="251"/>
      <c r="EJO47" s="251"/>
      <c r="EJP47" s="251"/>
      <c r="EJQ47" s="251"/>
      <c r="EJR47" s="251"/>
      <c r="EJS47" s="251"/>
      <c r="EJT47" s="251"/>
      <c r="EJU47" s="251"/>
      <c r="EJV47" s="251"/>
      <c r="EJW47" s="251"/>
      <c r="EJX47" s="251"/>
      <c r="EJY47" s="251"/>
      <c r="EJZ47" s="251"/>
      <c r="EKA47" s="251"/>
      <c r="EKB47" s="251"/>
      <c r="EKC47" s="251"/>
      <c r="EKD47" s="251"/>
      <c r="EKE47" s="251"/>
      <c r="EKF47" s="251"/>
      <c r="EKG47" s="251"/>
      <c r="EKH47" s="251"/>
      <c r="EKI47" s="251"/>
      <c r="EKJ47" s="251"/>
      <c r="EKK47" s="251"/>
      <c r="EKL47" s="251"/>
      <c r="EKM47" s="251"/>
      <c r="EKN47" s="251"/>
      <c r="EKO47" s="251"/>
      <c r="EKP47" s="251"/>
      <c r="EKQ47" s="251"/>
      <c r="EKR47" s="251"/>
      <c r="EKS47" s="251"/>
      <c r="EKT47" s="251"/>
      <c r="EKU47" s="251"/>
      <c r="EKV47" s="251"/>
      <c r="EKW47" s="251"/>
      <c r="EKX47" s="251"/>
      <c r="EKY47" s="251"/>
      <c r="EKZ47" s="251"/>
      <c r="ELA47" s="251"/>
      <c r="ELB47" s="251"/>
      <c r="ELC47" s="251"/>
      <c r="ELD47" s="251"/>
      <c r="ELE47" s="251"/>
      <c r="ELF47" s="251"/>
      <c r="ELG47" s="251"/>
      <c r="ELH47" s="251"/>
      <c r="ELI47" s="251"/>
      <c r="ELJ47" s="251"/>
      <c r="ELK47" s="251"/>
      <c r="ELL47" s="251"/>
      <c r="ELM47" s="251"/>
      <c r="ELN47" s="251"/>
      <c r="ELO47" s="251"/>
      <c r="ELP47" s="251"/>
      <c r="ELQ47" s="251"/>
      <c r="ELR47" s="251"/>
      <c r="ELS47" s="251"/>
      <c r="ELT47" s="251"/>
      <c r="ELU47" s="251"/>
      <c r="ELV47" s="251"/>
      <c r="ELW47" s="251"/>
      <c r="ELX47" s="251"/>
      <c r="ELY47" s="251"/>
      <c r="ELZ47" s="251"/>
      <c r="EMA47" s="251"/>
      <c r="EMB47" s="251"/>
      <c r="EMC47" s="251"/>
      <c r="EMD47" s="251"/>
      <c r="EME47" s="251"/>
      <c r="EMF47" s="251"/>
      <c r="EMG47" s="251"/>
      <c r="EMH47" s="251"/>
      <c r="EMI47" s="251"/>
      <c r="EMJ47" s="251"/>
      <c r="EMK47" s="251"/>
      <c r="EML47" s="251"/>
      <c r="EMM47" s="251"/>
      <c r="EMN47" s="251"/>
      <c r="EMO47" s="251"/>
      <c r="EMP47" s="251"/>
      <c r="EMQ47" s="251"/>
      <c r="EMR47" s="251"/>
      <c r="EMS47" s="251"/>
      <c r="EMT47" s="251"/>
      <c r="EMU47" s="251"/>
      <c r="EMV47" s="251"/>
      <c r="EMW47" s="251"/>
      <c r="EMX47" s="251"/>
      <c r="EMY47" s="251"/>
      <c r="EMZ47" s="251"/>
      <c r="ENA47" s="251"/>
      <c r="ENB47" s="251"/>
      <c r="ENC47" s="251"/>
      <c r="END47" s="251"/>
      <c r="ENE47" s="251"/>
      <c r="ENF47" s="251"/>
      <c r="ENG47" s="251"/>
      <c r="ENH47" s="251"/>
      <c r="ENI47" s="251"/>
      <c r="ENJ47" s="251"/>
      <c r="ENK47" s="251"/>
      <c r="ENL47" s="251"/>
      <c r="ENM47" s="251"/>
      <c r="ENN47" s="251"/>
      <c r="ENO47" s="251"/>
      <c r="ENP47" s="251"/>
      <c r="ENQ47" s="251"/>
      <c r="ENR47" s="251"/>
      <c r="ENS47" s="251"/>
      <c r="ENT47" s="251"/>
      <c r="ENU47" s="251"/>
      <c r="ENV47" s="251"/>
      <c r="ENW47" s="251"/>
      <c r="ENX47" s="251"/>
      <c r="ENY47" s="251"/>
      <c r="ENZ47" s="251"/>
      <c r="EOA47" s="251"/>
      <c r="EOB47" s="251"/>
      <c r="EOC47" s="251"/>
      <c r="EOD47" s="251"/>
      <c r="EOE47" s="251"/>
      <c r="EOF47" s="251"/>
      <c r="EOG47" s="251"/>
      <c r="EOH47" s="251"/>
      <c r="EOI47" s="251"/>
      <c r="EOJ47" s="251"/>
      <c r="EOK47" s="251"/>
      <c r="EOL47" s="251"/>
      <c r="EOM47" s="251"/>
      <c r="EON47" s="251"/>
      <c r="EOO47" s="251"/>
      <c r="EOP47" s="251"/>
      <c r="EOQ47" s="251"/>
      <c r="EOR47" s="251"/>
      <c r="EOS47" s="251"/>
      <c r="EOT47" s="251"/>
      <c r="EOU47" s="251"/>
      <c r="EOV47" s="251"/>
      <c r="EOW47" s="251"/>
      <c r="EOX47" s="251"/>
      <c r="EOY47" s="251"/>
      <c r="EOZ47" s="251"/>
      <c r="EPA47" s="251"/>
      <c r="EPB47" s="251"/>
      <c r="EPC47" s="251"/>
      <c r="EPD47" s="251"/>
      <c r="EPE47" s="251"/>
      <c r="EPF47" s="251"/>
      <c r="EPG47" s="251"/>
      <c r="EPH47" s="251"/>
      <c r="EPI47" s="251"/>
      <c r="EPJ47" s="251"/>
      <c r="EPK47" s="251"/>
      <c r="EPL47" s="251"/>
      <c r="EPM47" s="251"/>
      <c r="EPN47" s="251"/>
      <c r="EPO47" s="251"/>
      <c r="EPP47" s="251"/>
      <c r="EPQ47" s="251"/>
      <c r="EPR47" s="251"/>
      <c r="EPS47" s="251"/>
      <c r="EPT47" s="251"/>
      <c r="EPU47" s="251"/>
      <c r="EPV47" s="251"/>
      <c r="EPW47" s="251"/>
      <c r="EPX47" s="251"/>
      <c r="EPY47" s="251"/>
      <c r="EPZ47" s="251"/>
      <c r="EQA47" s="251"/>
      <c r="EQB47" s="251"/>
      <c r="EQC47" s="251"/>
      <c r="EQD47" s="251"/>
      <c r="EQE47" s="251"/>
      <c r="EQF47" s="251"/>
      <c r="EQG47" s="251"/>
      <c r="EQH47" s="251"/>
      <c r="EQI47" s="251"/>
      <c r="EQJ47" s="251"/>
      <c r="EQK47" s="251"/>
      <c r="EQL47" s="251"/>
      <c r="EQM47" s="251"/>
      <c r="EQN47" s="251"/>
      <c r="EQO47" s="251"/>
      <c r="EQP47" s="251"/>
      <c r="EQQ47" s="251"/>
      <c r="EQR47" s="251"/>
      <c r="EQS47" s="251"/>
      <c r="EQT47" s="251"/>
      <c r="EQU47" s="251"/>
      <c r="EQV47" s="251"/>
      <c r="EQW47" s="251"/>
      <c r="EQX47" s="251"/>
      <c r="EQY47" s="251"/>
      <c r="EQZ47" s="251"/>
      <c r="ERA47" s="251"/>
      <c r="ERB47" s="251"/>
      <c r="ERC47" s="251"/>
      <c r="ERD47" s="251"/>
      <c r="ERE47" s="251"/>
      <c r="ERF47" s="251"/>
      <c r="ERG47" s="251"/>
      <c r="ERH47" s="251"/>
      <c r="ERI47" s="251"/>
      <c r="ERJ47" s="251"/>
      <c r="ERK47" s="251"/>
      <c r="ERL47" s="251"/>
      <c r="ERM47" s="251"/>
      <c r="ERN47" s="251"/>
      <c r="ERO47" s="251"/>
      <c r="ERP47" s="251"/>
      <c r="ERQ47" s="251"/>
      <c r="ERR47" s="251"/>
      <c r="ERS47" s="251"/>
      <c r="ERT47" s="251"/>
      <c r="ERU47" s="251"/>
      <c r="ERV47" s="251"/>
      <c r="ERW47" s="251"/>
      <c r="ERX47" s="251"/>
      <c r="ERY47" s="251"/>
      <c r="ERZ47" s="251"/>
      <c r="ESA47" s="251"/>
      <c r="ESB47" s="251"/>
      <c r="ESC47" s="251"/>
      <c r="ESD47" s="251"/>
      <c r="ESE47" s="251"/>
      <c r="ESF47" s="251"/>
      <c r="ESG47" s="251"/>
      <c r="ESH47" s="251"/>
      <c r="ESI47" s="251"/>
      <c r="ESJ47" s="251"/>
      <c r="ESK47" s="251"/>
      <c r="ESL47" s="251"/>
      <c r="ESM47" s="251"/>
      <c r="ESN47" s="251"/>
      <c r="ESO47" s="251"/>
      <c r="ESP47" s="251"/>
      <c r="ESQ47" s="251"/>
      <c r="ESR47" s="251"/>
      <c r="ESS47" s="251"/>
      <c r="EST47" s="251"/>
      <c r="ESU47" s="251"/>
      <c r="ESV47" s="251"/>
      <c r="ESW47" s="251"/>
      <c r="ESX47" s="251"/>
      <c r="ESY47" s="251"/>
      <c r="ESZ47" s="251"/>
      <c r="ETA47" s="251"/>
      <c r="ETB47" s="251"/>
      <c r="ETC47" s="251"/>
      <c r="ETD47" s="251"/>
      <c r="ETE47" s="251"/>
      <c r="ETF47" s="251"/>
      <c r="ETG47" s="251"/>
      <c r="ETH47" s="251"/>
      <c r="ETI47" s="251"/>
      <c r="ETJ47" s="251"/>
      <c r="ETK47" s="251"/>
      <c r="ETL47" s="251"/>
      <c r="ETM47" s="251"/>
      <c r="ETN47" s="251"/>
      <c r="ETO47" s="251"/>
      <c r="ETP47" s="251"/>
      <c r="ETQ47" s="251"/>
      <c r="ETR47" s="251"/>
      <c r="ETS47" s="251"/>
      <c r="ETT47" s="251"/>
      <c r="ETU47" s="251"/>
      <c r="ETV47" s="251"/>
      <c r="ETW47" s="251"/>
      <c r="ETX47" s="251"/>
      <c r="ETY47" s="251"/>
      <c r="ETZ47" s="251"/>
      <c r="EUA47" s="251"/>
      <c r="EUB47" s="251"/>
      <c r="EUC47" s="251"/>
      <c r="EUD47" s="251"/>
      <c r="EUE47" s="251"/>
      <c r="EUF47" s="251"/>
      <c r="EUG47" s="251"/>
      <c r="EUH47" s="251"/>
      <c r="EUI47" s="251"/>
      <c r="EUJ47" s="251"/>
      <c r="EUK47" s="251"/>
      <c r="EUL47" s="251"/>
      <c r="EUM47" s="251"/>
      <c r="EUN47" s="251"/>
      <c r="EUO47" s="251"/>
      <c r="EUP47" s="251"/>
      <c r="EUQ47" s="251"/>
      <c r="EUR47" s="251"/>
      <c r="EUS47" s="251"/>
      <c r="EUT47" s="251"/>
      <c r="EUU47" s="251"/>
      <c r="EUV47" s="251"/>
      <c r="EUW47" s="251"/>
      <c r="EUX47" s="251"/>
      <c r="EUY47" s="251"/>
      <c r="EUZ47" s="251"/>
      <c r="EVA47" s="251"/>
      <c r="EVB47" s="251"/>
      <c r="EVC47" s="251"/>
      <c r="EVD47" s="251"/>
      <c r="EVE47" s="251"/>
      <c r="EVF47" s="251"/>
      <c r="EVG47" s="251"/>
      <c r="EVH47" s="251"/>
      <c r="EVI47" s="251"/>
      <c r="EVJ47" s="251"/>
      <c r="EVK47" s="251"/>
      <c r="EVL47" s="251"/>
      <c r="EVM47" s="251"/>
      <c r="EVN47" s="251"/>
      <c r="EVO47" s="251"/>
      <c r="EVP47" s="251"/>
      <c r="EVQ47" s="251"/>
      <c r="EVR47" s="251"/>
      <c r="EVS47" s="251"/>
      <c r="EVT47" s="251"/>
      <c r="EVU47" s="251"/>
      <c r="EVV47" s="251"/>
      <c r="EVW47" s="251"/>
      <c r="EVX47" s="251"/>
      <c r="EVY47" s="251"/>
      <c r="EVZ47" s="251"/>
      <c r="EWA47" s="251"/>
      <c r="EWB47" s="251"/>
      <c r="EWC47" s="251"/>
      <c r="EWD47" s="251"/>
      <c r="EWE47" s="251"/>
      <c r="EWF47" s="251"/>
      <c r="EWG47" s="251"/>
      <c r="EWH47" s="251"/>
      <c r="EWI47" s="251"/>
      <c r="EWJ47" s="251"/>
      <c r="EWK47" s="251"/>
      <c r="EWL47" s="251"/>
      <c r="EWM47" s="251"/>
      <c r="EWN47" s="251"/>
      <c r="EWO47" s="251"/>
      <c r="EWP47" s="251"/>
      <c r="EWQ47" s="251"/>
      <c r="EWR47" s="251"/>
      <c r="EWS47" s="251"/>
      <c r="EWT47" s="251"/>
      <c r="EWU47" s="251"/>
      <c r="EWV47" s="251"/>
      <c r="EWW47" s="251"/>
      <c r="EWX47" s="251"/>
      <c r="EWY47" s="251"/>
      <c r="EWZ47" s="251"/>
      <c r="EXA47" s="251"/>
      <c r="EXB47" s="251"/>
      <c r="EXC47" s="251"/>
      <c r="EXD47" s="251"/>
      <c r="EXE47" s="251"/>
      <c r="EXF47" s="251"/>
      <c r="EXG47" s="251"/>
      <c r="EXH47" s="251"/>
      <c r="EXI47" s="251"/>
      <c r="EXJ47" s="251"/>
      <c r="EXK47" s="251"/>
      <c r="EXL47" s="251"/>
      <c r="EXM47" s="251"/>
      <c r="EXN47" s="251"/>
      <c r="EXO47" s="251"/>
      <c r="EXP47" s="251"/>
      <c r="EXQ47" s="251"/>
      <c r="EXR47" s="251"/>
      <c r="EXS47" s="251"/>
      <c r="EXT47" s="251"/>
      <c r="EXU47" s="251"/>
      <c r="EXV47" s="251"/>
      <c r="EXW47" s="251"/>
      <c r="EXX47" s="251"/>
      <c r="EXY47" s="251"/>
      <c r="EXZ47" s="251"/>
      <c r="EYA47" s="251"/>
      <c r="EYB47" s="251"/>
      <c r="EYC47" s="251"/>
      <c r="EYD47" s="251"/>
      <c r="EYE47" s="251"/>
      <c r="EYF47" s="251"/>
      <c r="EYG47" s="251"/>
      <c r="EYH47" s="251"/>
      <c r="EYI47" s="251"/>
      <c r="EYJ47" s="251"/>
      <c r="EYK47" s="251"/>
      <c r="EYL47" s="251"/>
      <c r="EYM47" s="251"/>
      <c r="EYN47" s="251"/>
      <c r="EYO47" s="251"/>
      <c r="EYP47" s="251"/>
      <c r="EYQ47" s="251"/>
      <c r="EYR47" s="251"/>
      <c r="EYS47" s="251"/>
      <c r="EYT47" s="251"/>
      <c r="EYU47" s="251"/>
      <c r="EYV47" s="251"/>
      <c r="EYW47" s="251"/>
      <c r="EYX47" s="251"/>
      <c r="EYY47" s="251"/>
      <c r="EYZ47" s="251"/>
      <c r="EZA47" s="251"/>
      <c r="EZB47" s="251"/>
      <c r="EZC47" s="251"/>
      <c r="EZD47" s="251"/>
      <c r="EZE47" s="251"/>
      <c r="EZF47" s="251"/>
      <c r="EZG47" s="251"/>
      <c r="EZH47" s="251"/>
      <c r="EZI47" s="251"/>
      <c r="EZJ47" s="251"/>
      <c r="EZK47" s="251"/>
      <c r="EZL47" s="251"/>
      <c r="EZM47" s="251"/>
      <c r="EZN47" s="251"/>
      <c r="EZO47" s="251"/>
      <c r="EZP47" s="251"/>
      <c r="EZQ47" s="251"/>
      <c r="EZR47" s="251"/>
      <c r="EZS47" s="251"/>
      <c r="EZT47" s="251"/>
      <c r="EZU47" s="251"/>
      <c r="EZV47" s="251"/>
      <c r="EZW47" s="251"/>
      <c r="EZX47" s="251"/>
      <c r="EZY47" s="251"/>
      <c r="EZZ47" s="251"/>
      <c r="FAA47" s="251"/>
      <c r="FAB47" s="251"/>
      <c r="FAC47" s="251"/>
      <c r="FAD47" s="251"/>
      <c r="FAE47" s="251"/>
      <c r="FAF47" s="251"/>
      <c r="FAG47" s="251"/>
      <c r="FAH47" s="251"/>
      <c r="FAI47" s="251"/>
      <c r="FAJ47" s="251"/>
      <c r="FAK47" s="251"/>
      <c r="FAL47" s="251"/>
      <c r="FAM47" s="251"/>
      <c r="FAN47" s="251"/>
      <c r="FAO47" s="251"/>
      <c r="FAP47" s="251"/>
      <c r="FAQ47" s="251"/>
      <c r="FAR47" s="251"/>
      <c r="FAS47" s="251"/>
      <c r="FAT47" s="251"/>
      <c r="FAU47" s="251"/>
      <c r="FAV47" s="251"/>
      <c r="FAW47" s="251"/>
      <c r="FAX47" s="251"/>
      <c r="FAY47" s="251"/>
      <c r="FAZ47" s="251"/>
      <c r="FBA47" s="251"/>
      <c r="FBB47" s="251"/>
      <c r="FBC47" s="251"/>
      <c r="FBD47" s="251"/>
      <c r="FBE47" s="251"/>
      <c r="FBF47" s="251"/>
      <c r="FBG47" s="251"/>
      <c r="FBH47" s="251"/>
      <c r="FBI47" s="251"/>
      <c r="FBJ47" s="251"/>
      <c r="FBK47" s="251"/>
      <c r="FBL47" s="251"/>
      <c r="FBM47" s="251"/>
      <c r="FBN47" s="251"/>
      <c r="FBO47" s="251"/>
      <c r="FBP47" s="251"/>
      <c r="FBQ47" s="251"/>
      <c r="FBR47" s="251"/>
      <c r="FBS47" s="251"/>
      <c r="FBT47" s="251"/>
      <c r="FBU47" s="251"/>
      <c r="FBV47" s="251"/>
      <c r="FBW47" s="251"/>
      <c r="FBX47" s="251"/>
      <c r="FBY47" s="251"/>
      <c r="FBZ47" s="251"/>
      <c r="FCA47" s="251"/>
      <c r="FCB47" s="251"/>
      <c r="FCC47" s="251"/>
      <c r="FCD47" s="251"/>
      <c r="FCE47" s="251"/>
      <c r="FCF47" s="251"/>
      <c r="FCG47" s="251"/>
      <c r="FCH47" s="251"/>
      <c r="FCI47" s="251"/>
      <c r="FCJ47" s="251"/>
      <c r="FCK47" s="251"/>
      <c r="FCL47" s="251"/>
      <c r="FCM47" s="251"/>
      <c r="FCN47" s="251"/>
      <c r="FCO47" s="251"/>
      <c r="FCP47" s="251"/>
      <c r="FCQ47" s="251"/>
      <c r="FCR47" s="251"/>
      <c r="FCS47" s="251"/>
      <c r="FCT47" s="251"/>
      <c r="FCU47" s="251"/>
      <c r="FCV47" s="251"/>
      <c r="FCW47" s="251"/>
      <c r="FCX47" s="251"/>
      <c r="FCY47" s="251"/>
      <c r="FCZ47" s="251"/>
      <c r="FDA47" s="251"/>
      <c r="FDB47" s="251"/>
      <c r="FDC47" s="251"/>
      <c r="FDD47" s="251"/>
      <c r="FDE47" s="251"/>
      <c r="FDF47" s="251"/>
      <c r="FDG47" s="251"/>
      <c r="FDH47" s="251"/>
      <c r="FDI47" s="251"/>
      <c r="FDJ47" s="251"/>
      <c r="FDK47" s="251"/>
      <c r="FDL47" s="251"/>
      <c r="FDM47" s="251"/>
      <c r="FDN47" s="251"/>
      <c r="FDO47" s="251"/>
      <c r="FDP47" s="251"/>
      <c r="FDQ47" s="251"/>
      <c r="FDR47" s="251"/>
      <c r="FDS47" s="251"/>
      <c r="FDT47" s="251"/>
      <c r="FDU47" s="251"/>
      <c r="FDV47" s="251"/>
      <c r="FDW47" s="251"/>
      <c r="FDX47" s="251"/>
      <c r="FDY47" s="251"/>
      <c r="FDZ47" s="251"/>
      <c r="FEA47" s="251"/>
      <c r="FEB47" s="251"/>
      <c r="FEC47" s="251"/>
      <c r="FED47" s="251"/>
      <c r="FEE47" s="251"/>
      <c r="FEF47" s="251"/>
      <c r="FEG47" s="251"/>
      <c r="FEH47" s="251"/>
      <c r="FEI47" s="251"/>
      <c r="FEJ47" s="251"/>
      <c r="FEK47" s="251"/>
      <c r="FEL47" s="251"/>
      <c r="FEM47" s="251"/>
      <c r="FEN47" s="251"/>
      <c r="FEO47" s="251"/>
      <c r="FEP47" s="251"/>
      <c r="FEQ47" s="251"/>
      <c r="FER47" s="251"/>
      <c r="FES47" s="251"/>
      <c r="FET47" s="251"/>
      <c r="FEU47" s="251"/>
      <c r="FEV47" s="251"/>
      <c r="FEW47" s="251"/>
      <c r="FEX47" s="251"/>
      <c r="FEY47" s="251"/>
      <c r="FEZ47" s="251"/>
      <c r="FFA47" s="251"/>
      <c r="FFB47" s="251"/>
      <c r="FFC47" s="251"/>
      <c r="FFD47" s="251"/>
      <c r="FFE47" s="251"/>
      <c r="FFF47" s="251"/>
      <c r="FFG47" s="251"/>
      <c r="FFH47" s="251"/>
      <c r="FFI47" s="251"/>
      <c r="FFJ47" s="251"/>
      <c r="FFK47" s="251"/>
      <c r="FFL47" s="251"/>
      <c r="FFM47" s="251"/>
      <c r="FFN47" s="251"/>
      <c r="FFO47" s="251"/>
      <c r="FFP47" s="251"/>
      <c r="FFQ47" s="251"/>
      <c r="FFR47" s="251"/>
      <c r="FFS47" s="251"/>
      <c r="FFT47" s="251"/>
      <c r="FFU47" s="251"/>
      <c r="FFV47" s="251"/>
      <c r="FFW47" s="251"/>
      <c r="FFX47" s="251"/>
      <c r="FFY47" s="251"/>
      <c r="FFZ47" s="251"/>
      <c r="FGA47" s="251"/>
      <c r="FGB47" s="251"/>
      <c r="FGC47" s="251"/>
      <c r="FGD47" s="251"/>
      <c r="FGE47" s="251"/>
      <c r="FGF47" s="251"/>
      <c r="FGG47" s="251"/>
      <c r="FGH47" s="251"/>
      <c r="FGI47" s="251"/>
      <c r="FGJ47" s="251"/>
      <c r="FGK47" s="251"/>
      <c r="FGL47" s="251"/>
      <c r="FGM47" s="251"/>
      <c r="FGN47" s="251"/>
      <c r="FGO47" s="251"/>
      <c r="FGP47" s="251"/>
      <c r="FGQ47" s="251"/>
      <c r="FGR47" s="251"/>
      <c r="FGS47" s="251"/>
      <c r="FGT47" s="251"/>
      <c r="FGU47" s="251"/>
      <c r="FGV47" s="251"/>
      <c r="FGW47" s="251"/>
      <c r="FGX47" s="251"/>
      <c r="FGY47" s="251"/>
      <c r="FGZ47" s="251"/>
      <c r="FHA47" s="251"/>
      <c r="FHB47" s="251"/>
      <c r="FHC47" s="251"/>
      <c r="FHD47" s="251"/>
      <c r="FHE47" s="251"/>
      <c r="FHF47" s="251"/>
      <c r="FHG47" s="251"/>
      <c r="FHH47" s="251"/>
      <c r="FHI47" s="251"/>
      <c r="FHJ47" s="251"/>
      <c r="FHK47" s="251"/>
      <c r="FHL47" s="251"/>
      <c r="FHM47" s="251"/>
      <c r="FHN47" s="251"/>
      <c r="FHO47" s="251"/>
      <c r="FHP47" s="251"/>
      <c r="FHQ47" s="251"/>
      <c r="FHR47" s="251"/>
      <c r="FHS47" s="251"/>
      <c r="FHT47" s="251"/>
      <c r="FHU47" s="251"/>
      <c r="FHV47" s="251"/>
      <c r="FHW47" s="251"/>
      <c r="FHX47" s="251"/>
      <c r="FHY47" s="251"/>
      <c r="FHZ47" s="251"/>
      <c r="FIA47" s="251"/>
      <c r="FIB47" s="251"/>
      <c r="FIC47" s="251"/>
      <c r="FID47" s="251"/>
      <c r="FIE47" s="251"/>
      <c r="FIF47" s="251"/>
      <c r="FIG47" s="251"/>
      <c r="FIH47" s="251"/>
      <c r="FII47" s="251"/>
      <c r="FIJ47" s="251"/>
      <c r="FIK47" s="251"/>
      <c r="FIL47" s="251"/>
      <c r="FIM47" s="251"/>
      <c r="FIN47" s="251"/>
      <c r="FIO47" s="251"/>
      <c r="FIP47" s="251"/>
      <c r="FIQ47" s="251"/>
      <c r="FIR47" s="251"/>
      <c r="FIS47" s="251"/>
      <c r="FIT47" s="251"/>
      <c r="FIU47" s="251"/>
      <c r="FIV47" s="251"/>
      <c r="FIW47" s="251"/>
      <c r="FIX47" s="251"/>
      <c r="FIY47" s="251"/>
      <c r="FIZ47" s="251"/>
      <c r="FJA47" s="251"/>
      <c r="FJB47" s="251"/>
      <c r="FJC47" s="251"/>
      <c r="FJD47" s="251"/>
      <c r="FJE47" s="251"/>
      <c r="FJF47" s="251"/>
      <c r="FJG47" s="251"/>
      <c r="FJH47" s="251"/>
      <c r="FJI47" s="251"/>
      <c r="FJJ47" s="251"/>
      <c r="FJK47" s="251"/>
      <c r="FJL47" s="251"/>
      <c r="FJM47" s="251"/>
      <c r="FJN47" s="251"/>
      <c r="FJO47" s="251"/>
      <c r="FJP47" s="251"/>
      <c r="FJQ47" s="251"/>
      <c r="FJR47" s="251"/>
      <c r="FJS47" s="251"/>
      <c r="FJT47" s="251"/>
      <c r="FJU47" s="251"/>
      <c r="FJV47" s="251"/>
      <c r="FJW47" s="251"/>
      <c r="FJX47" s="251"/>
      <c r="FJY47" s="251"/>
      <c r="FJZ47" s="251"/>
      <c r="FKA47" s="251"/>
      <c r="FKB47" s="251"/>
      <c r="FKC47" s="251"/>
      <c r="FKD47" s="251"/>
      <c r="FKE47" s="251"/>
      <c r="FKF47" s="251"/>
      <c r="FKG47" s="251"/>
      <c r="FKH47" s="251"/>
      <c r="FKI47" s="251"/>
      <c r="FKJ47" s="251"/>
      <c r="FKK47" s="251"/>
      <c r="FKL47" s="251"/>
      <c r="FKM47" s="251"/>
      <c r="FKN47" s="251"/>
      <c r="FKO47" s="251"/>
      <c r="FKP47" s="251"/>
      <c r="FKQ47" s="251"/>
      <c r="FKR47" s="251"/>
      <c r="FKS47" s="251"/>
      <c r="FKT47" s="251"/>
      <c r="FKU47" s="251"/>
      <c r="FKV47" s="251"/>
      <c r="FKW47" s="251"/>
      <c r="FKX47" s="251"/>
      <c r="FKY47" s="251"/>
      <c r="FKZ47" s="251"/>
      <c r="FLA47" s="251"/>
      <c r="FLB47" s="251"/>
      <c r="FLC47" s="251"/>
      <c r="FLD47" s="251"/>
      <c r="FLE47" s="251"/>
      <c r="FLF47" s="251"/>
      <c r="FLG47" s="251"/>
      <c r="FLH47" s="251"/>
      <c r="FLI47" s="251"/>
      <c r="FLJ47" s="251"/>
      <c r="FLK47" s="251"/>
      <c r="FLL47" s="251"/>
      <c r="FLM47" s="251"/>
      <c r="FLN47" s="251"/>
      <c r="FLO47" s="251"/>
      <c r="FLP47" s="251"/>
      <c r="FLQ47" s="251"/>
      <c r="FLR47" s="251"/>
      <c r="FLS47" s="251"/>
      <c r="FLT47" s="251"/>
      <c r="FLU47" s="251"/>
      <c r="FLV47" s="251"/>
      <c r="FLW47" s="251"/>
      <c r="FLX47" s="251"/>
      <c r="FLY47" s="251"/>
      <c r="FLZ47" s="251"/>
      <c r="FMA47" s="251"/>
      <c r="FMB47" s="251"/>
      <c r="FMC47" s="251"/>
      <c r="FMD47" s="251"/>
      <c r="FME47" s="251"/>
      <c r="FMF47" s="251"/>
      <c r="FMG47" s="251"/>
      <c r="FMH47" s="251"/>
      <c r="FMI47" s="251"/>
      <c r="FMJ47" s="251"/>
      <c r="FMK47" s="251"/>
      <c r="FML47" s="251"/>
      <c r="FMM47" s="251"/>
      <c r="FMN47" s="251"/>
      <c r="FMO47" s="251"/>
      <c r="FMP47" s="251"/>
      <c r="FMQ47" s="251"/>
      <c r="FMR47" s="251"/>
      <c r="FMS47" s="251"/>
      <c r="FMT47" s="251"/>
      <c r="FMU47" s="251"/>
      <c r="FMV47" s="251"/>
      <c r="FMW47" s="251"/>
      <c r="FMX47" s="251"/>
      <c r="FMY47" s="251"/>
      <c r="FMZ47" s="251"/>
      <c r="FNA47" s="251"/>
      <c r="FNB47" s="251"/>
      <c r="FNC47" s="251"/>
      <c r="FND47" s="251"/>
      <c r="FNE47" s="251"/>
      <c r="FNF47" s="251"/>
      <c r="FNG47" s="251"/>
      <c r="FNH47" s="251"/>
      <c r="FNI47" s="251"/>
      <c r="FNJ47" s="251"/>
      <c r="FNK47" s="251"/>
      <c r="FNL47" s="251"/>
      <c r="FNM47" s="251"/>
      <c r="FNN47" s="251"/>
      <c r="FNO47" s="251"/>
      <c r="FNP47" s="251"/>
      <c r="FNQ47" s="251"/>
      <c r="FNR47" s="251"/>
      <c r="FNS47" s="251"/>
      <c r="FNT47" s="251"/>
      <c r="FNU47" s="251"/>
      <c r="FNV47" s="251"/>
      <c r="FNW47" s="251"/>
      <c r="FNX47" s="251"/>
      <c r="FNY47" s="251"/>
      <c r="FNZ47" s="251"/>
      <c r="FOA47" s="251"/>
      <c r="FOB47" s="251"/>
      <c r="FOC47" s="251"/>
      <c r="FOD47" s="251"/>
      <c r="FOE47" s="251"/>
      <c r="FOF47" s="251"/>
      <c r="FOG47" s="251"/>
      <c r="FOH47" s="251"/>
      <c r="FOI47" s="251"/>
      <c r="FOJ47" s="251"/>
      <c r="FOK47" s="251"/>
      <c r="FOL47" s="251"/>
      <c r="FOM47" s="251"/>
      <c r="FON47" s="251"/>
      <c r="FOO47" s="251"/>
      <c r="FOP47" s="251"/>
      <c r="FOQ47" s="251"/>
      <c r="FOR47" s="251"/>
      <c r="FOS47" s="251"/>
      <c r="FOT47" s="251"/>
      <c r="FOU47" s="251"/>
      <c r="FOV47" s="251"/>
      <c r="FOW47" s="251"/>
      <c r="FOX47" s="251"/>
      <c r="FOY47" s="251"/>
      <c r="FOZ47" s="251"/>
      <c r="FPA47" s="251"/>
      <c r="FPB47" s="251"/>
      <c r="FPC47" s="251"/>
      <c r="FPD47" s="251"/>
      <c r="FPE47" s="251"/>
      <c r="FPF47" s="251"/>
      <c r="FPG47" s="251"/>
      <c r="FPH47" s="251"/>
      <c r="FPI47" s="251"/>
      <c r="FPJ47" s="251"/>
      <c r="FPK47" s="251"/>
      <c r="FPL47" s="251"/>
      <c r="FPM47" s="251"/>
      <c r="FPN47" s="251"/>
      <c r="FPO47" s="251"/>
      <c r="FPP47" s="251"/>
      <c r="FPQ47" s="251"/>
      <c r="FPR47" s="251"/>
      <c r="FPS47" s="251"/>
      <c r="FPT47" s="251"/>
      <c r="FPU47" s="251"/>
      <c r="FPV47" s="251"/>
      <c r="FPW47" s="251"/>
      <c r="FPX47" s="251"/>
      <c r="FPY47" s="251"/>
      <c r="FPZ47" s="251"/>
      <c r="FQA47" s="251"/>
      <c r="FQB47" s="251"/>
      <c r="FQC47" s="251"/>
      <c r="FQD47" s="251"/>
      <c r="FQE47" s="251"/>
      <c r="FQF47" s="251"/>
      <c r="FQG47" s="251"/>
      <c r="FQH47" s="251"/>
      <c r="FQI47" s="251"/>
      <c r="FQJ47" s="251"/>
      <c r="FQK47" s="251"/>
      <c r="FQL47" s="251"/>
      <c r="FQM47" s="251"/>
      <c r="FQN47" s="251"/>
      <c r="FQO47" s="251"/>
      <c r="FQP47" s="251"/>
      <c r="FQQ47" s="251"/>
      <c r="FQR47" s="251"/>
      <c r="FQS47" s="251"/>
      <c r="FQT47" s="251"/>
      <c r="FQU47" s="251"/>
      <c r="FQV47" s="251"/>
      <c r="FQW47" s="251"/>
      <c r="FQX47" s="251"/>
      <c r="FQY47" s="251"/>
      <c r="FQZ47" s="251"/>
      <c r="FRA47" s="251"/>
      <c r="FRB47" s="251"/>
      <c r="FRC47" s="251"/>
      <c r="FRD47" s="251"/>
      <c r="FRE47" s="251"/>
      <c r="FRF47" s="251"/>
      <c r="FRG47" s="251"/>
      <c r="FRH47" s="251"/>
      <c r="FRI47" s="251"/>
      <c r="FRJ47" s="251"/>
      <c r="FRK47" s="251"/>
      <c r="FRL47" s="251"/>
      <c r="FRM47" s="251"/>
      <c r="FRN47" s="251"/>
      <c r="FRO47" s="251"/>
      <c r="FRP47" s="251"/>
      <c r="FRQ47" s="251"/>
      <c r="FRR47" s="251"/>
      <c r="FRS47" s="251"/>
      <c r="FRT47" s="251"/>
      <c r="FRU47" s="251"/>
      <c r="FRV47" s="251"/>
      <c r="FRW47" s="251"/>
      <c r="FRX47" s="251"/>
      <c r="FRY47" s="251"/>
      <c r="FRZ47" s="251"/>
      <c r="FSA47" s="251"/>
      <c r="FSB47" s="251"/>
      <c r="FSC47" s="251"/>
      <c r="FSD47" s="251"/>
      <c r="FSE47" s="251"/>
      <c r="FSF47" s="251"/>
      <c r="FSG47" s="251"/>
      <c r="FSH47" s="251"/>
      <c r="FSI47" s="251"/>
      <c r="FSJ47" s="251"/>
      <c r="FSK47" s="251"/>
      <c r="FSL47" s="251"/>
      <c r="FSM47" s="251"/>
      <c r="FSN47" s="251"/>
      <c r="FSO47" s="251"/>
      <c r="FSP47" s="251"/>
      <c r="FSQ47" s="251"/>
      <c r="FSR47" s="251"/>
      <c r="FSS47" s="251"/>
      <c r="FST47" s="251"/>
      <c r="FSU47" s="251"/>
      <c r="FSV47" s="251"/>
      <c r="FSW47" s="251"/>
      <c r="FSX47" s="251"/>
      <c r="FSY47" s="251"/>
      <c r="FSZ47" s="251"/>
      <c r="FTA47" s="251"/>
      <c r="FTB47" s="251"/>
      <c r="FTC47" s="251"/>
      <c r="FTD47" s="251"/>
      <c r="FTE47" s="251"/>
      <c r="FTF47" s="251"/>
      <c r="FTG47" s="251"/>
      <c r="FTH47" s="251"/>
      <c r="FTI47" s="251"/>
      <c r="FTJ47" s="251"/>
      <c r="FTK47" s="251"/>
      <c r="FTL47" s="251"/>
      <c r="FTM47" s="251"/>
      <c r="FTN47" s="251"/>
      <c r="FTO47" s="251"/>
      <c r="FTP47" s="251"/>
      <c r="FTQ47" s="251"/>
      <c r="FTR47" s="251"/>
      <c r="FTS47" s="251"/>
      <c r="FTT47" s="251"/>
      <c r="FTU47" s="251"/>
      <c r="FTV47" s="251"/>
      <c r="FTW47" s="251"/>
      <c r="FTX47" s="251"/>
      <c r="FTY47" s="251"/>
      <c r="FTZ47" s="251"/>
      <c r="FUA47" s="251"/>
      <c r="FUB47" s="251"/>
      <c r="FUC47" s="251"/>
      <c r="FUD47" s="251"/>
      <c r="FUE47" s="251"/>
      <c r="FUF47" s="251"/>
      <c r="FUG47" s="251"/>
      <c r="FUH47" s="251"/>
      <c r="FUI47" s="251"/>
      <c r="FUJ47" s="251"/>
      <c r="FUK47" s="251"/>
      <c r="FUL47" s="251"/>
      <c r="FUM47" s="251"/>
      <c r="FUN47" s="251"/>
      <c r="FUO47" s="251"/>
      <c r="FUP47" s="251"/>
      <c r="FUQ47" s="251"/>
      <c r="FUR47" s="251"/>
      <c r="FUS47" s="251"/>
      <c r="FUT47" s="251"/>
      <c r="FUU47" s="251"/>
      <c r="FUV47" s="251"/>
      <c r="FUW47" s="251"/>
      <c r="FUX47" s="251"/>
      <c r="FUY47" s="251"/>
      <c r="FUZ47" s="251"/>
      <c r="FVA47" s="251"/>
      <c r="FVB47" s="251"/>
      <c r="FVC47" s="251"/>
      <c r="FVD47" s="251"/>
      <c r="FVE47" s="251"/>
      <c r="FVF47" s="251"/>
      <c r="FVG47" s="251"/>
      <c r="FVH47" s="251"/>
      <c r="FVI47" s="251"/>
      <c r="FVJ47" s="251"/>
      <c r="FVK47" s="251"/>
      <c r="FVL47" s="251"/>
      <c r="FVM47" s="251"/>
      <c r="FVN47" s="251"/>
      <c r="FVO47" s="251"/>
      <c r="FVP47" s="251"/>
      <c r="FVQ47" s="251"/>
      <c r="FVR47" s="251"/>
      <c r="FVS47" s="251"/>
      <c r="FVT47" s="251"/>
      <c r="FVU47" s="251"/>
      <c r="FVV47" s="251"/>
      <c r="FVW47" s="251"/>
      <c r="FVX47" s="251"/>
      <c r="FVY47" s="251"/>
      <c r="FVZ47" s="251"/>
      <c r="FWA47" s="251"/>
      <c r="FWB47" s="251"/>
      <c r="FWC47" s="251"/>
      <c r="FWD47" s="251"/>
      <c r="FWE47" s="251"/>
      <c r="FWF47" s="251"/>
      <c r="FWG47" s="251"/>
      <c r="FWH47" s="251"/>
      <c r="FWI47" s="251"/>
      <c r="FWJ47" s="251"/>
      <c r="FWK47" s="251"/>
      <c r="FWL47" s="251"/>
      <c r="FWM47" s="251"/>
      <c r="FWN47" s="251"/>
      <c r="FWO47" s="251"/>
      <c r="FWP47" s="251"/>
      <c r="FWQ47" s="251"/>
      <c r="FWR47" s="251"/>
      <c r="FWS47" s="251"/>
      <c r="FWT47" s="251"/>
      <c r="FWU47" s="251"/>
      <c r="FWV47" s="251"/>
      <c r="FWW47" s="251"/>
      <c r="FWX47" s="251"/>
      <c r="FWY47" s="251"/>
      <c r="FWZ47" s="251"/>
      <c r="FXA47" s="251"/>
      <c r="FXB47" s="251"/>
      <c r="FXC47" s="251"/>
      <c r="FXD47" s="251"/>
      <c r="FXE47" s="251"/>
      <c r="FXF47" s="251"/>
      <c r="FXG47" s="251"/>
      <c r="FXH47" s="251"/>
      <c r="FXI47" s="251"/>
      <c r="FXJ47" s="251"/>
      <c r="FXK47" s="251"/>
      <c r="FXL47" s="251"/>
      <c r="FXM47" s="251"/>
      <c r="FXN47" s="251"/>
      <c r="FXO47" s="251"/>
      <c r="FXP47" s="251"/>
      <c r="FXQ47" s="251"/>
      <c r="FXR47" s="251"/>
      <c r="FXS47" s="251"/>
      <c r="FXT47" s="251"/>
      <c r="FXU47" s="251"/>
      <c r="FXV47" s="251"/>
      <c r="FXW47" s="251"/>
      <c r="FXX47" s="251"/>
      <c r="FXY47" s="251"/>
      <c r="FXZ47" s="251"/>
      <c r="FYA47" s="251"/>
      <c r="FYB47" s="251"/>
      <c r="FYC47" s="251"/>
      <c r="FYD47" s="251"/>
      <c r="FYE47" s="251"/>
      <c r="FYF47" s="251"/>
      <c r="FYG47" s="251"/>
      <c r="FYH47" s="251"/>
      <c r="FYI47" s="251"/>
      <c r="FYJ47" s="251"/>
      <c r="FYK47" s="251"/>
      <c r="FYL47" s="251"/>
      <c r="FYM47" s="251"/>
      <c r="FYN47" s="251"/>
      <c r="FYO47" s="251"/>
      <c r="FYP47" s="251"/>
      <c r="FYQ47" s="251"/>
      <c r="FYR47" s="251"/>
      <c r="FYS47" s="251"/>
      <c r="FYT47" s="251"/>
      <c r="FYU47" s="251"/>
      <c r="FYV47" s="251"/>
      <c r="FYW47" s="251"/>
      <c r="FYX47" s="251"/>
      <c r="FYY47" s="251"/>
      <c r="FYZ47" s="251"/>
      <c r="FZA47" s="251"/>
      <c r="FZB47" s="251"/>
      <c r="FZC47" s="251"/>
      <c r="FZD47" s="251"/>
      <c r="FZE47" s="251"/>
      <c r="FZF47" s="251"/>
      <c r="FZG47" s="251"/>
      <c r="FZH47" s="251"/>
      <c r="FZI47" s="251"/>
      <c r="FZJ47" s="251"/>
      <c r="FZK47" s="251"/>
      <c r="FZL47" s="251"/>
      <c r="FZM47" s="251"/>
      <c r="FZN47" s="251"/>
      <c r="FZO47" s="251"/>
      <c r="FZP47" s="251"/>
      <c r="FZQ47" s="251"/>
      <c r="FZR47" s="251"/>
      <c r="FZS47" s="251"/>
      <c r="FZT47" s="251"/>
      <c r="FZU47" s="251"/>
      <c r="FZV47" s="251"/>
      <c r="FZW47" s="251"/>
      <c r="FZX47" s="251"/>
      <c r="FZY47" s="251"/>
      <c r="FZZ47" s="251"/>
      <c r="GAA47" s="251"/>
      <c r="GAB47" s="251"/>
      <c r="GAC47" s="251"/>
      <c r="GAD47" s="251"/>
      <c r="GAE47" s="251"/>
      <c r="GAF47" s="251"/>
      <c r="GAG47" s="251"/>
      <c r="GAH47" s="251"/>
      <c r="GAI47" s="251"/>
      <c r="GAJ47" s="251"/>
      <c r="GAK47" s="251"/>
      <c r="GAL47" s="251"/>
      <c r="GAM47" s="251"/>
      <c r="GAN47" s="251"/>
      <c r="GAO47" s="251"/>
      <c r="GAP47" s="251"/>
      <c r="GAQ47" s="251"/>
      <c r="GAR47" s="251"/>
      <c r="GAS47" s="251"/>
      <c r="GAT47" s="251"/>
      <c r="GAU47" s="251"/>
      <c r="GAV47" s="251"/>
      <c r="GAW47" s="251"/>
      <c r="GAX47" s="251"/>
      <c r="GAY47" s="251"/>
      <c r="GAZ47" s="251"/>
      <c r="GBA47" s="251"/>
      <c r="GBB47" s="251"/>
      <c r="GBC47" s="251"/>
      <c r="GBD47" s="251"/>
      <c r="GBE47" s="251"/>
      <c r="GBF47" s="251"/>
      <c r="GBG47" s="251"/>
      <c r="GBH47" s="251"/>
      <c r="GBI47" s="251"/>
      <c r="GBJ47" s="251"/>
      <c r="GBK47" s="251"/>
      <c r="GBL47" s="251"/>
      <c r="GBM47" s="251"/>
      <c r="GBN47" s="251"/>
      <c r="GBO47" s="251"/>
      <c r="GBP47" s="251"/>
      <c r="GBQ47" s="251"/>
      <c r="GBR47" s="251"/>
      <c r="GBS47" s="251"/>
      <c r="GBT47" s="251"/>
      <c r="GBU47" s="251"/>
      <c r="GBV47" s="251"/>
      <c r="GBW47" s="251"/>
      <c r="GBX47" s="251"/>
      <c r="GBY47" s="251"/>
      <c r="GBZ47" s="251"/>
      <c r="GCA47" s="251"/>
      <c r="GCB47" s="251"/>
      <c r="GCC47" s="251"/>
      <c r="GCD47" s="251"/>
      <c r="GCE47" s="251"/>
      <c r="GCF47" s="251"/>
      <c r="GCG47" s="251"/>
      <c r="GCH47" s="251"/>
      <c r="GCI47" s="251"/>
      <c r="GCJ47" s="251"/>
      <c r="GCK47" s="251"/>
      <c r="GCL47" s="251"/>
      <c r="GCM47" s="251"/>
      <c r="GCN47" s="251"/>
      <c r="GCO47" s="251"/>
      <c r="GCP47" s="251"/>
      <c r="GCQ47" s="251"/>
      <c r="GCR47" s="251"/>
      <c r="GCS47" s="251"/>
      <c r="GCT47" s="251"/>
      <c r="GCU47" s="251"/>
      <c r="GCV47" s="251"/>
      <c r="GCW47" s="251"/>
      <c r="GCX47" s="251"/>
      <c r="GCY47" s="251"/>
      <c r="GCZ47" s="251"/>
      <c r="GDA47" s="251"/>
      <c r="GDB47" s="251"/>
      <c r="GDC47" s="251"/>
      <c r="GDD47" s="251"/>
      <c r="GDE47" s="251"/>
      <c r="GDF47" s="251"/>
      <c r="GDG47" s="251"/>
      <c r="GDH47" s="251"/>
      <c r="GDI47" s="251"/>
      <c r="GDJ47" s="251"/>
      <c r="GDK47" s="251"/>
      <c r="GDL47" s="251"/>
      <c r="GDM47" s="251"/>
      <c r="GDN47" s="251"/>
      <c r="GDO47" s="251"/>
      <c r="GDP47" s="251"/>
      <c r="GDQ47" s="251"/>
      <c r="GDR47" s="251"/>
      <c r="GDS47" s="251"/>
      <c r="GDT47" s="251"/>
      <c r="GDU47" s="251"/>
      <c r="GDV47" s="251"/>
      <c r="GDW47" s="251"/>
      <c r="GDX47" s="251"/>
      <c r="GDY47" s="251"/>
      <c r="GDZ47" s="251"/>
      <c r="GEA47" s="251"/>
      <c r="GEB47" s="251"/>
      <c r="GEC47" s="251"/>
      <c r="GED47" s="251"/>
      <c r="GEE47" s="251"/>
      <c r="GEF47" s="251"/>
      <c r="GEG47" s="251"/>
      <c r="GEH47" s="251"/>
      <c r="GEI47" s="251"/>
      <c r="GEJ47" s="251"/>
      <c r="GEK47" s="251"/>
      <c r="GEL47" s="251"/>
      <c r="GEM47" s="251"/>
      <c r="GEN47" s="251"/>
      <c r="GEO47" s="251"/>
      <c r="GEP47" s="251"/>
      <c r="GEQ47" s="251"/>
      <c r="GER47" s="251"/>
      <c r="GES47" s="251"/>
      <c r="GET47" s="251"/>
      <c r="GEU47" s="251"/>
      <c r="GEV47" s="251"/>
      <c r="GEW47" s="251"/>
      <c r="GEX47" s="251"/>
      <c r="GEY47" s="251"/>
      <c r="GEZ47" s="251"/>
      <c r="GFA47" s="251"/>
      <c r="GFB47" s="251"/>
      <c r="GFC47" s="251"/>
      <c r="GFD47" s="251"/>
      <c r="GFE47" s="251"/>
      <c r="GFF47" s="251"/>
      <c r="GFG47" s="251"/>
      <c r="GFH47" s="251"/>
      <c r="GFI47" s="251"/>
      <c r="GFJ47" s="251"/>
      <c r="GFK47" s="251"/>
      <c r="GFL47" s="251"/>
      <c r="GFM47" s="251"/>
      <c r="GFN47" s="251"/>
      <c r="GFO47" s="251"/>
      <c r="GFP47" s="251"/>
      <c r="GFQ47" s="251"/>
      <c r="GFR47" s="251"/>
      <c r="GFS47" s="251"/>
      <c r="GFT47" s="251"/>
      <c r="GFU47" s="251"/>
      <c r="GFV47" s="251"/>
      <c r="GFW47" s="251"/>
      <c r="GFX47" s="251"/>
      <c r="GFY47" s="251"/>
      <c r="GFZ47" s="251"/>
      <c r="GGA47" s="251"/>
      <c r="GGB47" s="251"/>
      <c r="GGC47" s="251"/>
      <c r="GGD47" s="251"/>
      <c r="GGE47" s="251"/>
      <c r="GGF47" s="251"/>
      <c r="GGG47" s="251"/>
      <c r="GGH47" s="251"/>
      <c r="GGI47" s="251"/>
      <c r="GGJ47" s="251"/>
      <c r="GGK47" s="251"/>
      <c r="GGL47" s="251"/>
      <c r="GGM47" s="251"/>
      <c r="GGN47" s="251"/>
      <c r="GGO47" s="251"/>
      <c r="GGP47" s="251"/>
      <c r="GGQ47" s="251"/>
      <c r="GGR47" s="251"/>
      <c r="GGS47" s="251"/>
      <c r="GGT47" s="251"/>
      <c r="GGU47" s="251"/>
      <c r="GGV47" s="251"/>
      <c r="GGW47" s="251"/>
      <c r="GGX47" s="251"/>
      <c r="GGY47" s="251"/>
      <c r="GGZ47" s="251"/>
      <c r="GHA47" s="251"/>
      <c r="GHB47" s="251"/>
      <c r="GHC47" s="251"/>
      <c r="GHD47" s="251"/>
      <c r="GHE47" s="251"/>
      <c r="GHF47" s="251"/>
      <c r="GHG47" s="251"/>
      <c r="GHH47" s="251"/>
      <c r="GHI47" s="251"/>
      <c r="GHJ47" s="251"/>
      <c r="GHK47" s="251"/>
      <c r="GHL47" s="251"/>
      <c r="GHM47" s="251"/>
      <c r="GHN47" s="251"/>
      <c r="GHO47" s="251"/>
      <c r="GHP47" s="251"/>
      <c r="GHQ47" s="251"/>
      <c r="GHR47" s="251"/>
      <c r="GHS47" s="251"/>
      <c r="GHT47" s="251"/>
      <c r="GHU47" s="251"/>
      <c r="GHV47" s="251"/>
      <c r="GHW47" s="251"/>
      <c r="GHX47" s="251"/>
      <c r="GHY47" s="251"/>
      <c r="GHZ47" s="251"/>
      <c r="GIA47" s="251"/>
      <c r="GIB47" s="251"/>
      <c r="GIC47" s="251"/>
      <c r="GID47" s="251"/>
      <c r="GIE47" s="251"/>
      <c r="GIF47" s="251"/>
      <c r="GIG47" s="251"/>
      <c r="GIH47" s="251"/>
      <c r="GII47" s="251"/>
      <c r="GIJ47" s="251"/>
      <c r="GIK47" s="251"/>
      <c r="GIL47" s="251"/>
      <c r="GIM47" s="251"/>
      <c r="GIN47" s="251"/>
      <c r="GIO47" s="251"/>
      <c r="GIP47" s="251"/>
      <c r="GIQ47" s="251"/>
      <c r="GIR47" s="251"/>
      <c r="GIS47" s="251"/>
      <c r="GIT47" s="251"/>
      <c r="GIU47" s="251"/>
      <c r="GIV47" s="251"/>
      <c r="GIW47" s="251"/>
      <c r="GIX47" s="251"/>
      <c r="GIY47" s="251"/>
      <c r="GIZ47" s="251"/>
      <c r="GJA47" s="251"/>
      <c r="GJB47" s="251"/>
      <c r="GJC47" s="251"/>
      <c r="GJD47" s="251"/>
      <c r="GJE47" s="251"/>
      <c r="GJF47" s="251"/>
      <c r="GJG47" s="251"/>
      <c r="GJH47" s="251"/>
      <c r="GJI47" s="251"/>
      <c r="GJJ47" s="251"/>
      <c r="GJK47" s="251"/>
      <c r="GJL47" s="251"/>
      <c r="GJM47" s="251"/>
      <c r="GJN47" s="251"/>
      <c r="GJO47" s="251"/>
      <c r="GJP47" s="251"/>
      <c r="GJQ47" s="251"/>
      <c r="GJR47" s="251"/>
      <c r="GJS47" s="251"/>
      <c r="GJT47" s="251"/>
      <c r="GJU47" s="251"/>
      <c r="GJV47" s="251"/>
      <c r="GJW47" s="251"/>
      <c r="GJX47" s="251"/>
      <c r="GJY47" s="251"/>
      <c r="GJZ47" s="251"/>
      <c r="GKA47" s="251"/>
      <c r="GKB47" s="251"/>
      <c r="GKC47" s="251"/>
      <c r="GKD47" s="251"/>
      <c r="GKE47" s="251"/>
      <c r="GKF47" s="251"/>
      <c r="GKG47" s="251"/>
      <c r="GKH47" s="251"/>
      <c r="GKI47" s="251"/>
      <c r="GKJ47" s="251"/>
      <c r="GKK47" s="251"/>
      <c r="GKL47" s="251"/>
      <c r="GKM47" s="251"/>
      <c r="GKN47" s="251"/>
      <c r="GKO47" s="251"/>
      <c r="GKP47" s="251"/>
      <c r="GKQ47" s="251"/>
      <c r="GKR47" s="251"/>
      <c r="GKS47" s="251"/>
      <c r="GKT47" s="251"/>
      <c r="GKU47" s="251"/>
      <c r="GKV47" s="251"/>
      <c r="GKW47" s="251"/>
      <c r="GKX47" s="251"/>
      <c r="GKY47" s="251"/>
      <c r="GKZ47" s="251"/>
      <c r="GLA47" s="251"/>
      <c r="GLB47" s="251"/>
      <c r="GLC47" s="251"/>
      <c r="GLD47" s="251"/>
      <c r="GLE47" s="251"/>
      <c r="GLF47" s="251"/>
      <c r="GLG47" s="251"/>
      <c r="GLH47" s="251"/>
      <c r="GLI47" s="251"/>
      <c r="GLJ47" s="251"/>
      <c r="GLK47" s="251"/>
      <c r="GLL47" s="251"/>
      <c r="GLM47" s="251"/>
      <c r="GLN47" s="251"/>
      <c r="GLO47" s="251"/>
      <c r="GLP47" s="251"/>
      <c r="GLQ47" s="251"/>
      <c r="GLR47" s="251"/>
      <c r="GLS47" s="251"/>
      <c r="GLT47" s="251"/>
      <c r="GLU47" s="251"/>
      <c r="GLV47" s="251"/>
      <c r="GLW47" s="251"/>
      <c r="GLX47" s="251"/>
      <c r="GLY47" s="251"/>
      <c r="GLZ47" s="251"/>
      <c r="GMA47" s="251"/>
      <c r="GMB47" s="251"/>
      <c r="GMC47" s="251"/>
      <c r="GMD47" s="251"/>
      <c r="GME47" s="251"/>
      <c r="GMF47" s="251"/>
      <c r="GMG47" s="251"/>
      <c r="GMH47" s="251"/>
      <c r="GMI47" s="251"/>
      <c r="GMJ47" s="251"/>
      <c r="GMK47" s="251"/>
      <c r="GML47" s="251"/>
      <c r="GMM47" s="251"/>
      <c r="GMN47" s="251"/>
      <c r="GMO47" s="251"/>
      <c r="GMP47" s="251"/>
      <c r="GMQ47" s="251"/>
      <c r="GMR47" s="251"/>
      <c r="GMS47" s="251"/>
      <c r="GMT47" s="251"/>
      <c r="GMU47" s="251"/>
      <c r="GMV47" s="251"/>
      <c r="GMW47" s="251"/>
      <c r="GMX47" s="251"/>
      <c r="GMY47" s="251"/>
      <c r="GMZ47" s="251"/>
      <c r="GNA47" s="251"/>
      <c r="GNB47" s="251"/>
      <c r="GNC47" s="251"/>
      <c r="GND47" s="251"/>
      <c r="GNE47" s="251"/>
      <c r="GNF47" s="251"/>
      <c r="GNG47" s="251"/>
      <c r="GNH47" s="251"/>
      <c r="GNI47" s="251"/>
      <c r="GNJ47" s="251"/>
      <c r="GNK47" s="251"/>
      <c r="GNL47" s="251"/>
      <c r="GNM47" s="251"/>
      <c r="GNN47" s="251"/>
      <c r="GNO47" s="251"/>
      <c r="GNP47" s="251"/>
      <c r="GNQ47" s="251"/>
      <c r="GNR47" s="251"/>
      <c r="GNS47" s="251"/>
      <c r="GNT47" s="251"/>
      <c r="GNU47" s="251"/>
      <c r="GNV47" s="251"/>
      <c r="GNW47" s="251"/>
      <c r="GNX47" s="251"/>
      <c r="GNY47" s="251"/>
      <c r="GNZ47" s="251"/>
      <c r="GOA47" s="251"/>
      <c r="GOB47" s="251"/>
      <c r="GOC47" s="251"/>
      <c r="GOD47" s="251"/>
      <c r="GOE47" s="251"/>
      <c r="GOF47" s="251"/>
      <c r="GOG47" s="251"/>
      <c r="GOH47" s="251"/>
      <c r="GOI47" s="251"/>
      <c r="GOJ47" s="251"/>
      <c r="GOK47" s="251"/>
      <c r="GOL47" s="251"/>
      <c r="GOM47" s="251"/>
      <c r="GON47" s="251"/>
      <c r="GOO47" s="251"/>
      <c r="GOP47" s="251"/>
      <c r="GOQ47" s="251"/>
      <c r="GOR47" s="251"/>
      <c r="GOS47" s="251"/>
      <c r="GOT47" s="251"/>
      <c r="GOU47" s="251"/>
      <c r="GOV47" s="251"/>
      <c r="GOW47" s="251"/>
      <c r="GOX47" s="251"/>
      <c r="GOY47" s="251"/>
      <c r="GOZ47" s="251"/>
      <c r="GPA47" s="251"/>
      <c r="GPB47" s="251"/>
      <c r="GPC47" s="251"/>
      <c r="GPD47" s="251"/>
      <c r="GPE47" s="251"/>
      <c r="GPF47" s="251"/>
      <c r="GPG47" s="251"/>
      <c r="GPH47" s="251"/>
      <c r="GPI47" s="251"/>
      <c r="GPJ47" s="251"/>
      <c r="GPK47" s="251"/>
      <c r="GPL47" s="251"/>
      <c r="GPM47" s="251"/>
      <c r="GPN47" s="251"/>
      <c r="GPO47" s="251"/>
      <c r="GPP47" s="251"/>
      <c r="GPQ47" s="251"/>
      <c r="GPR47" s="251"/>
      <c r="GPS47" s="251"/>
      <c r="GPT47" s="251"/>
      <c r="GPU47" s="251"/>
      <c r="GPV47" s="251"/>
      <c r="GPW47" s="251"/>
      <c r="GPX47" s="251"/>
      <c r="GPY47" s="251"/>
      <c r="GPZ47" s="251"/>
      <c r="GQA47" s="251"/>
      <c r="GQB47" s="251"/>
      <c r="GQC47" s="251"/>
      <c r="GQD47" s="251"/>
      <c r="GQE47" s="251"/>
      <c r="GQF47" s="251"/>
      <c r="GQG47" s="251"/>
      <c r="GQH47" s="251"/>
      <c r="GQI47" s="251"/>
      <c r="GQJ47" s="251"/>
      <c r="GQK47" s="251"/>
      <c r="GQL47" s="251"/>
      <c r="GQM47" s="251"/>
      <c r="GQN47" s="251"/>
      <c r="GQO47" s="251"/>
      <c r="GQP47" s="251"/>
      <c r="GQQ47" s="251"/>
      <c r="GQR47" s="251"/>
      <c r="GQS47" s="251"/>
      <c r="GQT47" s="251"/>
      <c r="GQU47" s="251"/>
      <c r="GQV47" s="251"/>
      <c r="GQW47" s="251"/>
      <c r="GQX47" s="251"/>
      <c r="GQY47" s="251"/>
      <c r="GQZ47" s="251"/>
      <c r="GRA47" s="251"/>
      <c r="GRB47" s="251"/>
      <c r="GRC47" s="251"/>
      <c r="GRD47" s="251"/>
      <c r="GRE47" s="251"/>
      <c r="GRF47" s="251"/>
      <c r="GRG47" s="251"/>
      <c r="GRH47" s="251"/>
      <c r="GRI47" s="251"/>
      <c r="GRJ47" s="251"/>
      <c r="GRK47" s="251"/>
      <c r="GRL47" s="251"/>
      <c r="GRM47" s="251"/>
      <c r="GRN47" s="251"/>
      <c r="GRO47" s="251"/>
      <c r="GRP47" s="251"/>
      <c r="GRQ47" s="251"/>
      <c r="GRR47" s="251"/>
      <c r="GRS47" s="251"/>
      <c r="GRT47" s="251"/>
      <c r="GRU47" s="251"/>
      <c r="GRV47" s="251"/>
      <c r="GRW47" s="251"/>
      <c r="GRX47" s="251"/>
      <c r="GRY47" s="251"/>
      <c r="GRZ47" s="251"/>
      <c r="GSA47" s="251"/>
      <c r="GSB47" s="251"/>
      <c r="GSC47" s="251"/>
      <c r="GSD47" s="251"/>
      <c r="GSE47" s="251"/>
      <c r="GSF47" s="251"/>
      <c r="GSG47" s="251"/>
      <c r="GSH47" s="251"/>
      <c r="GSI47" s="251"/>
      <c r="GSJ47" s="251"/>
      <c r="GSK47" s="251"/>
      <c r="GSL47" s="251"/>
      <c r="GSM47" s="251"/>
      <c r="GSN47" s="251"/>
      <c r="GSO47" s="251"/>
      <c r="GSP47" s="251"/>
      <c r="GSQ47" s="251"/>
      <c r="GSR47" s="251"/>
      <c r="GSS47" s="251"/>
      <c r="GST47" s="251"/>
      <c r="GSU47" s="251"/>
      <c r="GSV47" s="251"/>
      <c r="GSW47" s="251"/>
      <c r="GSX47" s="251"/>
      <c r="GSY47" s="251"/>
      <c r="GSZ47" s="251"/>
      <c r="GTA47" s="251"/>
      <c r="GTB47" s="251"/>
      <c r="GTC47" s="251"/>
      <c r="GTD47" s="251"/>
      <c r="GTE47" s="251"/>
      <c r="GTF47" s="251"/>
      <c r="GTG47" s="251"/>
      <c r="GTH47" s="251"/>
      <c r="GTI47" s="251"/>
      <c r="GTJ47" s="251"/>
      <c r="GTK47" s="251"/>
      <c r="GTL47" s="251"/>
      <c r="GTM47" s="251"/>
      <c r="GTN47" s="251"/>
      <c r="GTO47" s="251"/>
      <c r="GTP47" s="251"/>
      <c r="GTQ47" s="251"/>
      <c r="GTR47" s="251"/>
      <c r="GTS47" s="251"/>
      <c r="GTT47" s="251"/>
      <c r="GTU47" s="251"/>
      <c r="GTV47" s="251"/>
      <c r="GTW47" s="251"/>
      <c r="GTX47" s="251"/>
      <c r="GTY47" s="251"/>
      <c r="GTZ47" s="251"/>
      <c r="GUA47" s="251"/>
      <c r="GUB47" s="251"/>
      <c r="GUC47" s="251"/>
      <c r="GUD47" s="251"/>
      <c r="GUE47" s="251"/>
      <c r="GUF47" s="251"/>
      <c r="GUG47" s="251"/>
      <c r="GUH47" s="251"/>
      <c r="GUI47" s="251"/>
      <c r="GUJ47" s="251"/>
      <c r="GUK47" s="251"/>
      <c r="GUL47" s="251"/>
      <c r="GUM47" s="251"/>
      <c r="GUN47" s="251"/>
      <c r="GUO47" s="251"/>
      <c r="GUP47" s="251"/>
      <c r="GUQ47" s="251"/>
      <c r="GUR47" s="251"/>
      <c r="GUS47" s="251"/>
      <c r="GUT47" s="251"/>
      <c r="GUU47" s="251"/>
      <c r="GUV47" s="251"/>
      <c r="GUW47" s="251"/>
      <c r="GUX47" s="251"/>
      <c r="GUY47" s="251"/>
      <c r="GUZ47" s="251"/>
      <c r="GVA47" s="251"/>
      <c r="GVB47" s="251"/>
      <c r="GVC47" s="251"/>
      <c r="GVD47" s="251"/>
      <c r="GVE47" s="251"/>
      <c r="GVF47" s="251"/>
      <c r="GVG47" s="251"/>
      <c r="GVH47" s="251"/>
      <c r="GVI47" s="251"/>
      <c r="GVJ47" s="251"/>
      <c r="GVK47" s="251"/>
      <c r="GVL47" s="251"/>
      <c r="GVM47" s="251"/>
      <c r="GVN47" s="251"/>
      <c r="GVO47" s="251"/>
      <c r="GVP47" s="251"/>
      <c r="GVQ47" s="251"/>
      <c r="GVR47" s="251"/>
      <c r="GVS47" s="251"/>
      <c r="GVT47" s="251"/>
      <c r="GVU47" s="251"/>
      <c r="GVV47" s="251"/>
      <c r="GVW47" s="251"/>
      <c r="GVX47" s="251"/>
      <c r="GVY47" s="251"/>
      <c r="GVZ47" s="251"/>
      <c r="GWA47" s="251"/>
      <c r="GWB47" s="251"/>
      <c r="GWC47" s="251"/>
      <c r="GWD47" s="251"/>
      <c r="GWE47" s="251"/>
      <c r="GWF47" s="251"/>
      <c r="GWG47" s="251"/>
      <c r="GWH47" s="251"/>
      <c r="GWI47" s="251"/>
      <c r="GWJ47" s="251"/>
      <c r="GWK47" s="251"/>
      <c r="GWL47" s="251"/>
      <c r="GWM47" s="251"/>
      <c r="GWN47" s="251"/>
      <c r="GWO47" s="251"/>
      <c r="GWP47" s="251"/>
      <c r="GWQ47" s="251"/>
      <c r="GWR47" s="251"/>
      <c r="GWS47" s="251"/>
      <c r="GWT47" s="251"/>
      <c r="GWU47" s="251"/>
      <c r="GWV47" s="251"/>
      <c r="GWW47" s="251"/>
      <c r="GWX47" s="251"/>
      <c r="GWY47" s="251"/>
      <c r="GWZ47" s="251"/>
      <c r="GXA47" s="251"/>
      <c r="GXB47" s="251"/>
      <c r="GXC47" s="251"/>
      <c r="GXD47" s="251"/>
      <c r="GXE47" s="251"/>
      <c r="GXF47" s="251"/>
      <c r="GXG47" s="251"/>
      <c r="GXH47" s="251"/>
      <c r="GXI47" s="251"/>
      <c r="GXJ47" s="251"/>
      <c r="GXK47" s="251"/>
      <c r="GXL47" s="251"/>
      <c r="GXM47" s="251"/>
      <c r="GXN47" s="251"/>
      <c r="GXO47" s="251"/>
      <c r="GXP47" s="251"/>
      <c r="GXQ47" s="251"/>
      <c r="GXR47" s="251"/>
      <c r="GXS47" s="251"/>
      <c r="GXT47" s="251"/>
      <c r="GXU47" s="251"/>
      <c r="GXV47" s="251"/>
      <c r="GXW47" s="251"/>
      <c r="GXX47" s="251"/>
      <c r="GXY47" s="251"/>
      <c r="GXZ47" s="251"/>
      <c r="GYA47" s="251"/>
      <c r="GYB47" s="251"/>
      <c r="GYC47" s="251"/>
      <c r="GYD47" s="251"/>
      <c r="GYE47" s="251"/>
      <c r="GYF47" s="251"/>
      <c r="GYG47" s="251"/>
      <c r="GYH47" s="251"/>
      <c r="GYI47" s="251"/>
      <c r="GYJ47" s="251"/>
      <c r="GYK47" s="251"/>
      <c r="GYL47" s="251"/>
      <c r="GYM47" s="251"/>
      <c r="GYN47" s="251"/>
      <c r="GYO47" s="251"/>
      <c r="GYP47" s="251"/>
      <c r="GYQ47" s="251"/>
      <c r="GYR47" s="251"/>
      <c r="GYS47" s="251"/>
      <c r="GYT47" s="251"/>
      <c r="GYU47" s="251"/>
      <c r="GYV47" s="251"/>
      <c r="GYW47" s="251"/>
      <c r="GYX47" s="251"/>
      <c r="GYY47" s="251"/>
      <c r="GYZ47" s="251"/>
      <c r="GZA47" s="251"/>
      <c r="GZB47" s="251"/>
      <c r="GZC47" s="251"/>
      <c r="GZD47" s="251"/>
      <c r="GZE47" s="251"/>
      <c r="GZF47" s="251"/>
      <c r="GZG47" s="251"/>
      <c r="GZH47" s="251"/>
      <c r="GZI47" s="251"/>
      <c r="GZJ47" s="251"/>
      <c r="GZK47" s="251"/>
      <c r="GZL47" s="251"/>
      <c r="GZM47" s="251"/>
      <c r="GZN47" s="251"/>
      <c r="GZO47" s="251"/>
      <c r="GZP47" s="251"/>
      <c r="GZQ47" s="251"/>
      <c r="GZR47" s="251"/>
      <c r="GZS47" s="251"/>
      <c r="GZT47" s="251"/>
      <c r="GZU47" s="251"/>
      <c r="GZV47" s="251"/>
      <c r="GZW47" s="251"/>
      <c r="GZX47" s="251"/>
      <c r="GZY47" s="251"/>
      <c r="GZZ47" s="251"/>
      <c r="HAA47" s="251"/>
      <c r="HAB47" s="251"/>
      <c r="HAC47" s="251"/>
      <c r="HAD47" s="251"/>
      <c r="HAE47" s="251"/>
      <c r="HAF47" s="251"/>
      <c r="HAG47" s="251"/>
      <c r="HAH47" s="251"/>
      <c r="HAI47" s="251"/>
      <c r="HAJ47" s="251"/>
      <c r="HAK47" s="251"/>
      <c r="HAL47" s="251"/>
      <c r="HAM47" s="251"/>
      <c r="HAN47" s="251"/>
      <c r="HAO47" s="251"/>
      <c r="HAP47" s="251"/>
      <c r="HAQ47" s="251"/>
      <c r="HAR47" s="251"/>
      <c r="HAS47" s="251"/>
      <c r="HAT47" s="251"/>
      <c r="HAU47" s="251"/>
      <c r="HAV47" s="251"/>
      <c r="HAW47" s="251"/>
      <c r="HAX47" s="251"/>
      <c r="HAY47" s="251"/>
      <c r="HAZ47" s="251"/>
      <c r="HBA47" s="251"/>
      <c r="HBB47" s="251"/>
      <c r="HBC47" s="251"/>
      <c r="HBD47" s="251"/>
      <c r="HBE47" s="251"/>
      <c r="HBF47" s="251"/>
      <c r="HBG47" s="251"/>
      <c r="HBH47" s="251"/>
      <c r="HBI47" s="251"/>
      <c r="HBJ47" s="251"/>
      <c r="HBK47" s="251"/>
      <c r="HBL47" s="251"/>
      <c r="HBM47" s="251"/>
      <c r="HBN47" s="251"/>
      <c r="HBO47" s="251"/>
      <c r="HBP47" s="251"/>
      <c r="HBQ47" s="251"/>
      <c r="HBR47" s="251"/>
      <c r="HBS47" s="251"/>
      <c r="HBT47" s="251"/>
      <c r="HBU47" s="251"/>
      <c r="HBV47" s="251"/>
      <c r="HBW47" s="251"/>
      <c r="HBX47" s="251"/>
      <c r="HBY47" s="251"/>
      <c r="HBZ47" s="251"/>
      <c r="HCA47" s="251"/>
      <c r="HCB47" s="251"/>
      <c r="HCC47" s="251"/>
      <c r="HCD47" s="251"/>
      <c r="HCE47" s="251"/>
      <c r="HCF47" s="251"/>
      <c r="HCG47" s="251"/>
      <c r="HCH47" s="251"/>
      <c r="HCI47" s="251"/>
      <c r="HCJ47" s="251"/>
      <c r="HCK47" s="251"/>
      <c r="HCL47" s="251"/>
      <c r="HCM47" s="251"/>
      <c r="HCN47" s="251"/>
      <c r="HCO47" s="251"/>
      <c r="HCP47" s="251"/>
      <c r="HCQ47" s="251"/>
      <c r="HCR47" s="251"/>
      <c r="HCS47" s="251"/>
      <c r="HCT47" s="251"/>
      <c r="HCU47" s="251"/>
      <c r="HCV47" s="251"/>
      <c r="HCW47" s="251"/>
      <c r="HCX47" s="251"/>
      <c r="HCY47" s="251"/>
      <c r="HCZ47" s="251"/>
      <c r="HDA47" s="251"/>
      <c r="HDB47" s="251"/>
      <c r="HDC47" s="251"/>
      <c r="HDD47" s="251"/>
      <c r="HDE47" s="251"/>
      <c r="HDF47" s="251"/>
      <c r="HDG47" s="251"/>
      <c r="HDH47" s="251"/>
      <c r="HDI47" s="251"/>
      <c r="HDJ47" s="251"/>
      <c r="HDK47" s="251"/>
      <c r="HDL47" s="251"/>
      <c r="HDM47" s="251"/>
      <c r="HDN47" s="251"/>
      <c r="HDO47" s="251"/>
      <c r="HDP47" s="251"/>
      <c r="HDQ47" s="251"/>
      <c r="HDR47" s="251"/>
      <c r="HDS47" s="251"/>
      <c r="HDT47" s="251"/>
      <c r="HDU47" s="251"/>
      <c r="HDV47" s="251"/>
      <c r="HDW47" s="251"/>
      <c r="HDX47" s="251"/>
      <c r="HDY47" s="251"/>
      <c r="HDZ47" s="251"/>
      <c r="HEA47" s="251"/>
      <c r="HEB47" s="251"/>
      <c r="HEC47" s="251"/>
      <c r="HED47" s="251"/>
      <c r="HEE47" s="251"/>
      <c r="HEF47" s="251"/>
      <c r="HEG47" s="251"/>
      <c r="HEH47" s="251"/>
      <c r="HEI47" s="251"/>
      <c r="HEJ47" s="251"/>
      <c r="HEK47" s="251"/>
      <c r="HEL47" s="251"/>
      <c r="HEM47" s="251"/>
      <c r="HEN47" s="251"/>
      <c r="HEO47" s="251"/>
      <c r="HEP47" s="251"/>
      <c r="HEQ47" s="251"/>
      <c r="HER47" s="251"/>
      <c r="HES47" s="251"/>
      <c r="HET47" s="251"/>
      <c r="HEU47" s="251"/>
      <c r="HEV47" s="251"/>
      <c r="HEW47" s="251"/>
      <c r="HEX47" s="251"/>
      <c r="HEY47" s="251"/>
      <c r="HEZ47" s="251"/>
      <c r="HFA47" s="251"/>
      <c r="HFB47" s="251"/>
      <c r="HFC47" s="251"/>
      <c r="HFD47" s="251"/>
      <c r="HFE47" s="251"/>
      <c r="HFF47" s="251"/>
      <c r="HFG47" s="251"/>
      <c r="HFH47" s="251"/>
      <c r="HFI47" s="251"/>
      <c r="HFJ47" s="251"/>
      <c r="HFK47" s="251"/>
      <c r="HFL47" s="251"/>
      <c r="HFM47" s="251"/>
      <c r="HFN47" s="251"/>
      <c r="HFO47" s="251"/>
      <c r="HFP47" s="251"/>
      <c r="HFQ47" s="251"/>
      <c r="HFR47" s="251"/>
      <c r="HFS47" s="251"/>
      <c r="HFT47" s="251"/>
      <c r="HFU47" s="251"/>
      <c r="HFV47" s="251"/>
      <c r="HFW47" s="251"/>
      <c r="HFX47" s="251"/>
      <c r="HFY47" s="251"/>
      <c r="HFZ47" s="251"/>
      <c r="HGA47" s="251"/>
      <c r="HGB47" s="251"/>
      <c r="HGC47" s="251"/>
      <c r="HGD47" s="251"/>
      <c r="HGE47" s="251"/>
      <c r="HGF47" s="251"/>
      <c r="HGG47" s="251"/>
      <c r="HGH47" s="251"/>
      <c r="HGI47" s="251"/>
      <c r="HGJ47" s="251"/>
      <c r="HGK47" s="251"/>
      <c r="HGL47" s="251"/>
      <c r="HGM47" s="251"/>
      <c r="HGN47" s="251"/>
      <c r="HGO47" s="251"/>
      <c r="HGP47" s="251"/>
      <c r="HGQ47" s="251"/>
      <c r="HGR47" s="251"/>
      <c r="HGS47" s="251"/>
      <c r="HGT47" s="251"/>
      <c r="HGU47" s="251"/>
      <c r="HGV47" s="251"/>
      <c r="HGW47" s="251"/>
      <c r="HGX47" s="251"/>
      <c r="HGY47" s="251"/>
      <c r="HGZ47" s="251"/>
      <c r="HHA47" s="251"/>
      <c r="HHB47" s="251"/>
      <c r="HHC47" s="251"/>
      <c r="HHD47" s="251"/>
      <c r="HHE47" s="251"/>
      <c r="HHF47" s="251"/>
      <c r="HHG47" s="251"/>
      <c r="HHH47" s="251"/>
      <c r="HHI47" s="251"/>
      <c r="HHJ47" s="251"/>
      <c r="HHK47" s="251"/>
      <c r="HHL47" s="251"/>
      <c r="HHM47" s="251"/>
      <c r="HHN47" s="251"/>
      <c r="HHO47" s="251"/>
      <c r="HHP47" s="251"/>
      <c r="HHQ47" s="251"/>
      <c r="HHR47" s="251"/>
      <c r="HHS47" s="251"/>
      <c r="HHT47" s="251"/>
      <c r="HHU47" s="251"/>
      <c r="HHV47" s="251"/>
      <c r="HHW47" s="251"/>
      <c r="HHX47" s="251"/>
      <c r="HHY47" s="251"/>
      <c r="HHZ47" s="251"/>
      <c r="HIA47" s="251"/>
      <c r="HIB47" s="251"/>
      <c r="HIC47" s="251"/>
      <c r="HID47" s="251"/>
      <c r="HIE47" s="251"/>
      <c r="HIF47" s="251"/>
      <c r="HIG47" s="251"/>
      <c r="HIH47" s="251"/>
      <c r="HII47" s="251"/>
      <c r="HIJ47" s="251"/>
      <c r="HIK47" s="251"/>
      <c r="HIL47" s="251"/>
      <c r="HIM47" s="251"/>
      <c r="HIN47" s="251"/>
      <c r="HIO47" s="251"/>
      <c r="HIP47" s="251"/>
      <c r="HIQ47" s="251"/>
      <c r="HIR47" s="251"/>
      <c r="HIS47" s="251"/>
      <c r="HIT47" s="251"/>
      <c r="HIU47" s="251"/>
      <c r="HIV47" s="251"/>
      <c r="HIW47" s="251"/>
      <c r="HIX47" s="251"/>
      <c r="HIY47" s="251"/>
      <c r="HIZ47" s="251"/>
      <c r="HJA47" s="251"/>
      <c r="HJB47" s="251"/>
      <c r="HJC47" s="251"/>
      <c r="HJD47" s="251"/>
      <c r="HJE47" s="251"/>
      <c r="HJF47" s="251"/>
      <c r="HJG47" s="251"/>
      <c r="HJH47" s="251"/>
      <c r="HJI47" s="251"/>
      <c r="HJJ47" s="251"/>
      <c r="HJK47" s="251"/>
      <c r="HJL47" s="251"/>
      <c r="HJM47" s="251"/>
      <c r="HJN47" s="251"/>
      <c r="HJO47" s="251"/>
      <c r="HJP47" s="251"/>
      <c r="HJQ47" s="251"/>
      <c r="HJR47" s="251"/>
      <c r="HJS47" s="251"/>
      <c r="HJT47" s="251"/>
      <c r="HJU47" s="251"/>
      <c r="HJV47" s="251"/>
      <c r="HJW47" s="251"/>
      <c r="HJX47" s="251"/>
      <c r="HJY47" s="251"/>
      <c r="HJZ47" s="251"/>
      <c r="HKA47" s="251"/>
      <c r="HKB47" s="251"/>
      <c r="HKC47" s="251"/>
      <c r="HKD47" s="251"/>
      <c r="HKE47" s="251"/>
      <c r="HKF47" s="251"/>
      <c r="HKG47" s="251"/>
      <c r="HKH47" s="251"/>
      <c r="HKI47" s="251"/>
      <c r="HKJ47" s="251"/>
      <c r="HKK47" s="251"/>
      <c r="HKL47" s="251"/>
      <c r="HKM47" s="251"/>
      <c r="HKN47" s="251"/>
      <c r="HKO47" s="251"/>
      <c r="HKP47" s="251"/>
      <c r="HKQ47" s="251"/>
      <c r="HKR47" s="251"/>
      <c r="HKS47" s="251"/>
      <c r="HKT47" s="251"/>
      <c r="HKU47" s="251"/>
      <c r="HKV47" s="251"/>
      <c r="HKW47" s="251"/>
      <c r="HKX47" s="251"/>
      <c r="HKY47" s="251"/>
      <c r="HKZ47" s="251"/>
      <c r="HLA47" s="251"/>
      <c r="HLB47" s="251"/>
      <c r="HLC47" s="251"/>
      <c r="HLD47" s="251"/>
      <c r="HLE47" s="251"/>
      <c r="HLF47" s="251"/>
      <c r="HLG47" s="251"/>
      <c r="HLH47" s="251"/>
      <c r="HLI47" s="251"/>
      <c r="HLJ47" s="251"/>
      <c r="HLK47" s="251"/>
      <c r="HLL47" s="251"/>
      <c r="HLM47" s="251"/>
      <c r="HLN47" s="251"/>
      <c r="HLO47" s="251"/>
      <c r="HLP47" s="251"/>
      <c r="HLQ47" s="251"/>
      <c r="HLR47" s="251"/>
      <c r="HLS47" s="251"/>
      <c r="HLT47" s="251"/>
      <c r="HLU47" s="251"/>
      <c r="HLV47" s="251"/>
      <c r="HLW47" s="251"/>
      <c r="HLX47" s="251"/>
      <c r="HLY47" s="251"/>
      <c r="HLZ47" s="251"/>
      <c r="HMA47" s="251"/>
      <c r="HMB47" s="251"/>
      <c r="HMC47" s="251"/>
      <c r="HMD47" s="251"/>
      <c r="HME47" s="251"/>
      <c r="HMF47" s="251"/>
      <c r="HMG47" s="251"/>
      <c r="HMH47" s="251"/>
      <c r="HMI47" s="251"/>
      <c r="HMJ47" s="251"/>
      <c r="HMK47" s="251"/>
      <c r="HML47" s="251"/>
      <c r="HMM47" s="251"/>
      <c r="HMN47" s="251"/>
      <c r="HMO47" s="251"/>
      <c r="HMP47" s="251"/>
      <c r="HMQ47" s="251"/>
      <c r="HMR47" s="251"/>
      <c r="HMS47" s="251"/>
      <c r="HMT47" s="251"/>
      <c r="HMU47" s="251"/>
      <c r="HMV47" s="251"/>
      <c r="HMW47" s="251"/>
      <c r="HMX47" s="251"/>
      <c r="HMY47" s="251"/>
      <c r="HMZ47" s="251"/>
      <c r="HNA47" s="251"/>
      <c r="HNB47" s="251"/>
      <c r="HNC47" s="251"/>
      <c r="HND47" s="251"/>
      <c r="HNE47" s="251"/>
      <c r="HNF47" s="251"/>
      <c r="HNG47" s="251"/>
      <c r="HNH47" s="251"/>
      <c r="HNI47" s="251"/>
      <c r="HNJ47" s="251"/>
      <c r="HNK47" s="251"/>
      <c r="HNL47" s="251"/>
      <c r="HNM47" s="251"/>
      <c r="HNN47" s="251"/>
      <c r="HNO47" s="251"/>
      <c r="HNP47" s="251"/>
      <c r="HNQ47" s="251"/>
      <c r="HNR47" s="251"/>
      <c r="HNS47" s="251"/>
      <c r="HNT47" s="251"/>
      <c r="HNU47" s="251"/>
      <c r="HNV47" s="251"/>
      <c r="HNW47" s="251"/>
      <c r="HNX47" s="251"/>
      <c r="HNY47" s="251"/>
      <c r="HNZ47" s="251"/>
      <c r="HOA47" s="251"/>
      <c r="HOB47" s="251"/>
      <c r="HOC47" s="251"/>
      <c r="HOD47" s="251"/>
      <c r="HOE47" s="251"/>
      <c r="HOF47" s="251"/>
      <c r="HOG47" s="251"/>
      <c r="HOH47" s="251"/>
      <c r="HOI47" s="251"/>
      <c r="HOJ47" s="251"/>
      <c r="HOK47" s="251"/>
      <c r="HOL47" s="251"/>
      <c r="HOM47" s="251"/>
      <c r="HON47" s="251"/>
      <c r="HOO47" s="251"/>
      <c r="HOP47" s="251"/>
      <c r="HOQ47" s="251"/>
      <c r="HOR47" s="251"/>
      <c r="HOS47" s="251"/>
      <c r="HOT47" s="251"/>
      <c r="HOU47" s="251"/>
      <c r="HOV47" s="251"/>
      <c r="HOW47" s="251"/>
      <c r="HOX47" s="251"/>
      <c r="HOY47" s="251"/>
      <c r="HOZ47" s="251"/>
      <c r="HPA47" s="251"/>
      <c r="HPB47" s="251"/>
      <c r="HPC47" s="251"/>
      <c r="HPD47" s="251"/>
      <c r="HPE47" s="251"/>
      <c r="HPF47" s="251"/>
      <c r="HPG47" s="251"/>
      <c r="HPH47" s="251"/>
      <c r="HPI47" s="251"/>
      <c r="HPJ47" s="251"/>
      <c r="HPK47" s="251"/>
      <c r="HPL47" s="251"/>
      <c r="HPM47" s="251"/>
      <c r="HPN47" s="251"/>
      <c r="HPO47" s="251"/>
      <c r="HPP47" s="251"/>
      <c r="HPQ47" s="251"/>
      <c r="HPR47" s="251"/>
      <c r="HPS47" s="251"/>
      <c r="HPT47" s="251"/>
      <c r="HPU47" s="251"/>
      <c r="HPV47" s="251"/>
      <c r="HPW47" s="251"/>
      <c r="HPX47" s="251"/>
      <c r="HPY47" s="251"/>
      <c r="HPZ47" s="251"/>
      <c r="HQA47" s="251"/>
      <c r="HQB47" s="251"/>
      <c r="HQC47" s="251"/>
      <c r="HQD47" s="251"/>
      <c r="HQE47" s="251"/>
      <c r="HQF47" s="251"/>
      <c r="HQG47" s="251"/>
      <c r="HQH47" s="251"/>
      <c r="HQI47" s="251"/>
      <c r="HQJ47" s="251"/>
      <c r="HQK47" s="251"/>
      <c r="HQL47" s="251"/>
      <c r="HQM47" s="251"/>
      <c r="HQN47" s="251"/>
      <c r="HQO47" s="251"/>
      <c r="HQP47" s="251"/>
      <c r="HQQ47" s="251"/>
      <c r="HQR47" s="251"/>
      <c r="HQS47" s="251"/>
      <c r="HQT47" s="251"/>
      <c r="HQU47" s="251"/>
      <c r="HQV47" s="251"/>
      <c r="HQW47" s="251"/>
      <c r="HQX47" s="251"/>
      <c r="HQY47" s="251"/>
      <c r="HQZ47" s="251"/>
      <c r="HRA47" s="251"/>
      <c r="HRB47" s="251"/>
      <c r="HRC47" s="251"/>
      <c r="HRD47" s="251"/>
      <c r="HRE47" s="251"/>
      <c r="HRF47" s="251"/>
      <c r="HRG47" s="251"/>
      <c r="HRH47" s="251"/>
      <c r="HRI47" s="251"/>
      <c r="HRJ47" s="251"/>
      <c r="HRK47" s="251"/>
      <c r="HRL47" s="251"/>
      <c r="HRM47" s="251"/>
      <c r="HRN47" s="251"/>
      <c r="HRO47" s="251"/>
      <c r="HRP47" s="251"/>
      <c r="HRQ47" s="251"/>
      <c r="HRR47" s="251"/>
      <c r="HRS47" s="251"/>
      <c r="HRT47" s="251"/>
      <c r="HRU47" s="251"/>
      <c r="HRV47" s="251"/>
      <c r="HRW47" s="251"/>
      <c r="HRX47" s="251"/>
      <c r="HRY47" s="251"/>
      <c r="HRZ47" s="251"/>
      <c r="HSA47" s="251"/>
      <c r="HSB47" s="251"/>
      <c r="HSC47" s="251"/>
      <c r="HSD47" s="251"/>
      <c r="HSE47" s="251"/>
      <c r="HSF47" s="251"/>
      <c r="HSG47" s="251"/>
      <c r="HSH47" s="251"/>
      <c r="HSI47" s="251"/>
      <c r="HSJ47" s="251"/>
      <c r="HSK47" s="251"/>
      <c r="HSL47" s="251"/>
      <c r="HSM47" s="251"/>
      <c r="HSN47" s="251"/>
      <c r="HSO47" s="251"/>
      <c r="HSP47" s="251"/>
      <c r="HSQ47" s="251"/>
      <c r="HSR47" s="251"/>
      <c r="HSS47" s="251"/>
      <c r="HST47" s="251"/>
      <c r="HSU47" s="251"/>
      <c r="HSV47" s="251"/>
      <c r="HSW47" s="251"/>
      <c r="HSX47" s="251"/>
      <c r="HSY47" s="251"/>
      <c r="HSZ47" s="251"/>
      <c r="HTA47" s="251"/>
      <c r="HTB47" s="251"/>
      <c r="HTC47" s="251"/>
      <c r="HTD47" s="251"/>
      <c r="HTE47" s="251"/>
      <c r="HTF47" s="251"/>
      <c r="HTG47" s="251"/>
      <c r="HTH47" s="251"/>
      <c r="HTI47" s="251"/>
      <c r="HTJ47" s="251"/>
      <c r="HTK47" s="251"/>
      <c r="HTL47" s="251"/>
      <c r="HTM47" s="251"/>
      <c r="HTN47" s="251"/>
      <c r="HTO47" s="251"/>
      <c r="HTP47" s="251"/>
      <c r="HTQ47" s="251"/>
      <c r="HTR47" s="251"/>
      <c r="HTS47" s="251"/>
      <c r="HTT47" s="251"/>
      <c r="HTU47" s="251"/>
      <c r="HTV47" s="251"/>
      <c r="HTW47" s="251"/>
      <c r="HTX47" s="251"/>
      <c r="HTY47" s="251"/>
      <c r="HTZ47" s="251"/>
      <c r="HUA47" s="251"/>
      <c r="HUB47" s="251"/>
      <c r="HUC47" s="251"/>
      <c r="HUD47" s="251"/>
      <c r="HUE47" s="251"/>
      <c r="HUF47" s="251"/>
      <c r="HUG47" s="251"/>
      <c r="HUH47" s="251"/>
      <c r="HUI47" s="251"/>
      <c r="HUJ47" s="251"/>
      <c r="HUK47" s="251"/>
      <c r="HUL47" s="251"/>
      <c r="HUM47" s="251"/>
      <c r="HUN47" s="251"/>
      <c r="HUO47" s="251"/>
      <c r="HUP47" s="251"/>
      <c r="HUQ47" s="251"/>
      <c r="HUR47" s="251"/>
      <c r="HUS47" s="251"/>
      <c r="HUT47" s="251"/>
      <c r="HUU47" s="251"/>
      <c r="HUV47" s="251"/>
      <c r="HUW47" s="251"/>
      <c r="HUX47" s="251"/>
      <c r="HUY47" s="251"/>
      <c r="HUZ47" s="251"/>
      <c r="HVA47" s="251"/>
      <c r="HVB47" s="251"/>
      <c r="HVC47" s="251"/>
      <c r="HVD47" s="251"/>
      <c r="HVE47" s="251"/>
      <c r="HVF47" s="251"/>
      <c r="HVG47" s="251"/>
      <c r="HVH47" s="251"/>
      <c r="HVI47" s="251"/>
      <c r="HVJ47" s="251"/>
      <c r="HVK47" s="251"/>
      <c r="HVL47" s="251"/>
      <c r="HVM47" s="251"/>
      <c r="HVN47" s="251"/>
      <c r="HVO47" s="251"/>
      <c r="HVP47" s="251"/>
      <c r="HVQ47" s="251"/>
      <c r="HVR47" s="251"/>
      <c r="HVS47" s="251"/>
      <c r="HVT47" s="251"/>
      <c r="HVU47" s="251"/>
      <c r="HVV47" s="251"/>
      <c r="HVW47" s="251"/>
      <c r="HVX47" s="251"/>
      <c r="HVY47" s="251"/>
      <c r="HVZ47" s="251"/>
      <c r="HWA47" s="251"/>
      <c r="HWB47" s="251"/>
      <c r="HWC47" s="251"/>
      <c r="HWD47" s="251"/>
      <c r="HWE47" s="251"/>
      <c r="HWF47" s="251"/>
      <c r="HWG47" s="251"/>
      <c r="HWH47" s="251"/>
      <c r="HWI47" s="251"/>
      <c r="HWJ47" s="251"/>
      <c r="HWK47" s="251"/>
      <c r="HWL47" s="251"/>
      <c r="HWM47" s="251"/>
      <c r="HWN47" s="251"/>
      <c r="HWO47" s="251"/>
      <c r="HWP47" s="251"/>
      <c r="HWQ47" s="251"/>
      <c r="HWR47" s="251"/>
      <c r="HWS47" s="251"/>
      <c r="HWT47" s="251"/>
      <c r="HWU47" s="251"/>
      <c r="HWV47" s="251"/>
      <c r="HWW47" s="251"/>
      <c r="HWX47" s="251"/>
      <c r="HWY47" s="251"/>
      <c r="HWZ47" s="251"/>
      <c r="HXA47" s="251"/>
      <c r="HXB47" s="251"/>
      <c r="HXC47" s="251"/>
      <c r="HXD47" s="251"/>
      <c r="HXE47" s="251"/>
      <c r="HXF47" s="251"/>
      <c r="HXG47" s="251"/>
      <c r="HXH47" s="251"/>
      <c r="HXI47" s="251"/>
      <c r="HXJ47" s="251"/>
      <c r="HXK47" s="251"/>
      <c r="HXL47" s="251"/>
      <c r="HXM47" s="251"/>
      <c r="HXN47" s="251"/>
      <c r="HXO47" s="251"/>
      <c r="HXP47" s="251"/>
      <c r="HXQ47" s="251"/>
      <c r="HXR47" s="251"/>
      <c r="HXS47" s="251"/>
      <c r="HXT47" s="251"/>
      <c r="HXU47" s="251"/>
      <c r="HXV47" s="251"/>
      <c r="HXW47" s="251"/>
      <c r="HXX47" s="251"/>
      <c r="HXY47" s="251"/>
      <c r="HXZ47" s="251"/>
      <c r="HYA47" s="251"/>
      <c r="HYB47" s="251"/>
      <c r="HYC47" s="251"/>
      <c r="HYD47" s="251"/>
      <c r="HYE47" s="251"/>
      <c r="HYF47" s="251"/>
      <c r="HYG47" s="251"/>
      <c r="HYH47" s="251"/>
      <c r="HYI47" s="251"/>
      <c r="HYJ47" s="251"/>
      <c r="HYK47" s="251"/>
      <c r="HYL47" s="251"/>
      <c r="HYM47" s="251"/>
      <c r="HYN47" s="251"/>
      <c r="HYO47" s="251"/>
      <c r="HYP47" s="251"/>
      <c r="HYQ47" s="251"/>
      <c r="HYR47" s="251"/>
      <c r="HYS47" s="251"/>
      <c r="HYT47" s="251"/>
      <c r="HYU47" s="251"/>
      <c r="HYV47" s="251"/>
      <c r="HYW47" s="251"/>
      <c r="HYX47" s="251"/>
      <c r="HYY47" s="251"/>
      <c r="HYZ47" s="251"/>
      <c r="HZA47" s="251"/>
      <c r="HZB47" s="251"/>
      <c r="HZC47" s="251"/>
      <c r="HZD47" s="251"/>
      <c r="HZE47" s="251"/>
      <c r="HZF47" s="251"/>
      <c r="HZG47" s="251"/>
      <c r="HZH47" s="251"/>
      <c r="HZI47" s="251"/>
      <c r="HZJ47" s="251"/>
      <c r="HZK47" s="251"/>
      <c r="HZL47" s="251"/>
      <c r="HZM47" s="251"/>
      <c r="HZN47" s="251"/>
      <c r="HZO47" s="251"/>
      <c r="HZP47" s="251"/>
      <c r="HZQ47" s="251"/>
      <c r="HZR47" s="251"/>
      <c r="HZS47" s="251"/>
      <c r="HZT47" s="251"/>
      <c r="HZU47" s="251"/>
      <c r="HZV47" s="251"/>
      <c r="HZW47" s="251"/>
      <c r="HZX47" s="251"/>
      <c r="HZY47" s="251"/>
      <c r="HZZ47" s="251"/>
      <c r="IAA47" s="251"/>
      <c r="IAB47" s="251"/>
      <c r="IAC47" s="251"/>
      <c r="IAD47" s="251"/>
      <c r="IAE47" s="251"/>
      <c r="IAF47" s="251"/>
      <c r="IAG47" s="251"/>
      <c r="IAH47" s="251"/>
      <c r="IAI47" s="251"/>
      <c r="IAJ47" s="251"/>
      <c r="IAK47" s="251"/>
      <c r="IAL47" s="251"/>
      <c r="IAM47" s="251"/>
      <c r="IAN47" s="251"/>
      <c r="IAO47" s="251"/>
      <c r="IAP47" s="251"/>
      <c r="IAQ47" s="251"/>
      <c r="IAR47" s="251"/>
      <c r="IAS47" s="251"/>
      <c r="IAT47" s="251"/>
      <c r="IAU47" s="251"/>
      <c r="IAV47" s="251"/>
      <c r="IAW47" s="251"/>
      <c r="IAX47" s="251"/>
      <c r="IAY47" s="251"/>
      <c r="IAZ47" s="251"/>
      <c r="IBA47" s="251"/>
      <c r="IBB47" s="251"/>
      <c r="IBC47" s="251"/>
      <c r="IBD47" s="251"/>
      <c r="IBE47" s="251"/>
      <c r="IBF47" s="251"/>
      <c r="IBG47" s="251"/>
      <c r="IBH47" s="251"/>
      <c r="IBI47" s="251"/>
      <c r="IBJ47" s="251"/>
      <c r="IBK47" s="251"/>
      <c r="IBL47" s="251"/>
      <c r="IBM47" s="251"/>
      <c r="IBN47" s="251"/>
      <c r="IBO47" s="251"/>
      <c r="IBP47" s="251"/>
      <c r="IBQ47" s="251"/>
      <c r="IBR47" s="251"/>
      <c r="IBS47" s="251"/>
      <c r="IBT47" s="251"/>
      <c r="IBU47" s="251"/>
      <c r="IBV47" s="251"/>
      <c r="IBW47" s="251"/>
      <c r="IBX47" s="251"/>
      <c r="IBY47" s="251"/>
      <c r="IBZ47" s="251"/>
      <c r="ICA47" s="251"/>
      <c r="ICB47" s="251"/>
      <c r="ICC47" s="251"/>
      <c r="ICD47" s="251"/>
      <c r="ICE47" s="251"/>
      <c r="ICF47" s="251"/>
      <c r="ICG47" s="251"/>
      <c r="ICH47" s="251"/>
      <c r="ICI47" s="251"/>
      <c r="ICJ47" s="251"/>
      <c r="ICK47" s="251"/>
      <c r="ICL47" s="251"/>
      <c r="ICM47" s="251"/>
      <c r="ICN47" s="251"/>
      <c r="ICO47" s="251"/>
      <c r="ICP47" s="251"/>
      <c r="ICQ47" s="251"/>
      <c r="ICR47" s="251"/>
      <c r="ICS47" s="251"/>
      <c r="ICT47" s="251"/>
      <c r="ICU47" s="251"/>
      <c r="ICV47" s="251"/>
      <c r="ICW47" s="251"/>
      <c r="ICX47" s="251"/>
      <c r="ICY47" s="251"/>
      <c r="ICZ47" s="251"/>
      <c r="IDA47" s="251"/>
      <c r="IDB47" s="251"/>
      <c r="IDC47" s="251"/>
      <c r="IDD47" s="251"/>
      <c r="IDE47" s="251"/>
      <c r="IDF47" s="251"/>
      <c r="IDG47" s="251"/>
      <c r="IDH47" s="251"/>
      <c r="IDI47" s="251"/>
      <c r="IDJ47" s="251"/>
      <c r="IDK47" s="251"/>
      <c r="IDL47" s="251"/>
      <c r="IDM47" s="251"/>
      <c r="IDN47" s="251"/>
      <c r="IDO47" s="251"/>
      <c r="IDP47" s="251"/>
      <c r="IDQ47" s="251"/>
      <c r="IDR47" s="251"/>
      <c r="IDS47" s="251"/>
      <c r="IDT47" s="251"/>
      <c r="IDU47" s="251"/>
      <c r="IDV47" s="251"/>
      <c r="IDW47" s="251"/>
      <c r="IDX47" s="251"/>
      <c r="IDY47" s="251"/>
      <c r="IDZ47" s="251"/>
      <c r="IEA47" s="251"/>
      <c r="IEB47" s="251"/>
      <c r="IEC47" s="251"/>
      <c r="IED47" s="251"/>
      <c r="IEE47" s="251"/>
      <c r="IEF47" s="251"/>
      <c r="IEG47" s="251"/>
      <c r="IEH47" s="251"/>
      <c r="IEI47" s="251"/>
      <c r="IEJ47" s="251"/>
      <c r="IEK47" s="251"/>
      <c r="IEL47" s="251"/>
      <c r="IEM47" s="251"/>
      <c r="IEN47" s="251"/>
      <c r="IEO47" s="251"/>
      <c r="IEP47" s="251"/>
      <c r="IEQ47" s="251"/>
      <c r="IER47" s="251"/>
      <c r="IES47" s="251"/>
      <c r="IET47" s="251"/>
      <c r="IEU47" s="251"/>
      <c r="IEV47" s="251"/>
      <c r="IEW47" s="251"/>
      <c r="IEX47" s="251"/>
      <c r="IEY47" s="251"/>
      <c r="IEZ47" s="251"/>
      <c r="IFA47" s="251"/>
      <c r="IFB47" s="251"/>
      <c r="IFC47" s="251"/>
      <c r="IFD47" s="251"/>
      <c r="IFE47" s="251"/>
      <c r="IFF47" s="251"/>
      <c r="IFG47" s="251"/>
      <c r="IFH47" s="251"/>
      <c r="IFI47" s="251"/>
      <c r="IFJ47" s="251"/>
      <c r="IFK47" s="251"/>
      <c r="IFL47" s="251"/>
      <c r="IFM47" s="251"/>
      <c r="IFN47" s="251"/>
      <c r="IFO47" s="251"/>
      <c r="IFP47" s="251"/>
      <c r="IFQ47" s="251"/>
      <c r="IFR47" s="251"/>
      <c r="IFS47" s="251"/>
      <c r="IFT47" s="251"/>
      <c r="IFU47" s="251"/>
      <c r="IFV47" s="251"/>
      <c r="IFW47" s="251"/>
      <c r="IFX47" s="251"/>
      <c r="IFY47" s="251"/>
      <c r="IFZ47" s="251"/>
      <c r="IGA47" s="251"/>
      <c r="IGB47" s="251"/>
      <c r="IGC47" s="251"/>
      <c r="IGD47" s="251"/>
      <c r="IGE47" s="251"/>
      <c r="IGF47" s="251"/>
      <c r="IGG47" s="251"/>
      <c r="IGH47" s="251"/>
      <c r="IGI47" s="251"/>
      <c r="IGJ47" s="251"/>
      <c r="IGK47" s="251"/>
      <c r="IGL47" s="251"/>
      <c r="IGM47" s="251"/>
      <c r="IGN47" s="251"/>
      <c r="IGO47" s="251"/>
      <c r="IGP47" s="251"/>
      <c r="IGQ47" s="251"/>
      <c r="IGR47" s="251"/>
      <c r="IGS47" s="251"/>
      <c r="IGT47" s="251"/>
      <c r="IGU47" s="251"/>
      <c r="IGV47" s="251"/>
      <c r="IGW47" s="251"/>
      <c r="IGX47" s="251"/>
      <c r="IGY47" s="251"/>
      <c r="IGZ47" s="251"/>
      <c r="IHA47" s="251"/>
      <c r="IHB47" s="251"/>
      <c r="IHC47" s="251"/>
      <c r="IHD47" s="251"/>
      <c r="IHE47" s="251"/>
      <c r="IHF47" s="251"/>
      <c r="IHG47" s="251"/>
      <c r="IHH47" s="251"/>
      <c r="IHI47" s="251"/>
      <c r="IHJ47" s="251"/>
      <c r="IHK47" s="251"/>
      <c r="IHL47" s="251"/>
      <c r="IHM47" s="251"/>
      <c r="IHN47" s="251"/>
      <c r="IHO47" s="251"/>
      <c r="IHP47" s="251"/>
      <c r="IHQ47" s="251"/>
      <c r="IHR47" s="251"/>
      <c r="IHS47" s="251"/>
      <c r="IHT47" s="251"/>
      <c r="IHU47" s="251"/>
      <c r="IHV47" s="251"/>
      <c r="IHW47" s="251"/>
      <c r="IHX47" s="251"/>
      <c r="IHY47" s="251"/>
      <c r="IHZ47" s="251"/>
      <c r="IIA47" s="251"/>
      <c r="IIB47" s="251"/>
      <c r="IIC47" s="251"/>
      <c r="IID47" s="251"/>
      <c r="IIE47" s="251"/>
      <c r="IIF47" s="251"/>
      <c r="IIG47" s="251"/>
      <c r="IIH47" s="251"/>
      <c r="III47" s="251"/>
      <c r="IIJ47" s="251"/>
      <c r="IIK47" s="251"/>
      <c r="IIL47" s="251"/>
      <c r="IIM47" s="251"/>
      <c r="IIN47" s="251"/>
      <c r="IIO47" s="251"/>
      <c r="IIP47" s="251"/>
      <c r="IIQ47" s="251"/>
      <c r="IIR47" s="251"/>
      <c r="IIS47" s="251"/>
      <c r="IIT47" s="251"/>
      <c r="IIU47" s="251"/>
      <c r="IIV47" s="251"/>
      <c r="IIW47" s="251"/>
      <c r="IIX47" s="251"/>
      <c r="IIY47" s="251"/>
      <c r="IIZ47" s="251"/>
      <c r="IJA47" s="251"/>
      <c r="IJB47" s="251"/>
      <c r="IJC47" s="251"/>
      <c r="IJD47" s="251"/>
      <c r="IJE47" s="251"/>
      <c r="IJF47" s="251"/>
      <c r="IJG47" s="251"/>
      <c r="IJH47" s="251"/>
      <c r="IJI47" s="251"/>
      <c r="IJJ47" s="251"/>
      <c r="IJK47" s="251"/>
      <c r="IJL47" s="251"/>
      <c r="IJM47" s="251"/>
      <c r="IJN47" s="251"/>
      <c r="IJO47" s="251"/>
      <c r="IJP47" s="251"/>
      <c r="IJQ47" s="251"/>
      <c r="IJR47" s="251"/>
      <c r="IJS47" s="251"/>
      <c r="IJT47" s="251"/>
      <c r="IJU47" s="251"/>
      <c r="IJV47" s="251"/>
      <c r="IJW47" s="251"/>
      <c r="IJX47" s="251"/>
      <c r="IJY47" s="251"/>
      <c r="IJZ47" s="251"/>
      <c r="IKA47" s="251"/>
      <c r="IKB47" s="251"/>
      <c r="IKC47" s="251"/>
      <c r="IKD47" s="251"/>
      <c r="IKE47" s="251"/>
      <c r="IKF47" s="251"/>
      <c r="IKG47" s="251"/>
      <c r="IKH47" s="251"/>
      <c r="IKI47" s="251"/>
      <c r="IKJ47" s="251"/>
      <c r="IKK47" s="251"/>
      <c r="IKL47" s="251"/>
      <c r="IKM47" s="251"/>
      <c r="IKN47" s="251"/>
      <c r="IKO47" s="251"/>
      <c r="IKP47" s="251"/>
      <c r="IKQ47" s="251"/>
      <c r="IKR47" s="251"/>
      <c r="IKS47" s="251"/>
      <c r="IKT47" s="251"/>
      <c r="IKU47" s="251"/>
      <c r="IKV47" s="251"/>
      <c r="IKW47" s="251"/>
      <c r="IKX47" s="251"/>
      <c r="IKY47" s="251"/>
      <c r="IKZ47" s="251"/>
      <c r="ILA47" s="251"/>
      <c r="ILB47" s="251"/>
      <c r="ILC47" s="251"/>
      <c r="ILD47" s="251"/>
      <c r="ILE47" s="251"/>
      <c r="ILF47" s="251"/>
      <c r="ILG47" s="251"/>
      <c r="ILH47" s="251"/>
      <c r="ILI47" s="251"/>
      <c r="ILJ47" s="251"/>
      <c r="ILK47" s="251"/>
      <c r="ILL47" s="251"/>
      <c r="ILM47" s="251"/>
      <c r="ILN47" s="251"/>
      <c r="ILO47" s="251"/>
      <c r="ILP47" s="251"/>
      <c r="ILQ47" s="251"/>
      <c r="ILR47" s="251"/>
      <c r="ILS47" s="251"/>
      <c r="ILT47" s="251"/>
      <c r="ILU47" s="251"/>
      <c r="ILV47" s="251"/>
      <c r="ILW47" s="251"/>
      <c r="ILX47" s="251"/>
      <c r="ILY47" s="251"/>
      <c r="ILZ47" s="251"/>
      <c r="IMA47" s="251"/>
      <c r="IMB47" s="251"/>
      <c r="IMC47" s="251"/>
      <c r="IMD47" s="251"/>
      <c r="IME47" s="251"/>
      <c r="IMF47" s="251"/>
      <c r="IMG47" s="251"/>
      <c r="IMH47" s="251"/>
      <c r="IMI47" s="251"/>
      <c r="IMJ47" s="251"/>
      <c r="IMK47" s="251"/>
      <c r="IML47" s="251"/>
      <c r="IMM47" s="251"/>
      <c r="IMN47" s="251"/>
      <c r="IMO47" s="251"/>
      <c r="IMP47" s="251"/>
      <c r="IMQ47" s="251"/>
      <c r="IMR47" s="251"/>
      <c r="IMS47" s="251"/>
      <c r="IMT47" s="251"/>
      <c r="IMU47" s="251"/>
      <c r="IMV47" s="251"/>
      <c r="IMW47" s="251"/>
      <c r="IMX47" s="251"/>
      <c r="IMY47" s="251"/>
      <c r="IMZ47" s="251"/>
      <c r="INA47" s="251"/>
      <c r="INB47" s="251"/>
      <c r="INC47" s="251"/>
      <c r="IND47" s="251"/>
      <c r="INE47" s="251"/>
      <c r="INF47" s="251"/>
      <c r="ING47" s="251"/>
      <c r="INH47" s="251"/>
      <c r="INI47" s="251"/>
      <c r="INJ47" s="251"/>
      <c r="INK47" s="251"/>
      <c r="INL47" s="251"/>
      <c r="INM47" s="251"/>
      <c r="INN47" s="251"/>
      <c r="INO47" s="251"/>
      <c r="INP47" s="251"/>
      <c r="INQ47" s="251"/>
      <c r="INR47" s="251"/>
      <c r="INS47" s="251"/>
      <c r="INT47" s="251"/>
      <c r="INU47" s="251"/>
      <c r="INV47" s="251"/>
      <c r="INW47" s="251"/>
      <c r="INX47" s="251"/>
      <c r="INY47" s="251"/>
      <c r="INZ47" s="251"/>
      <c r="IOA47" s="251"/>
      <c r="IOB47" s="251"/>
      <c r="IOC47" s="251"/>
      <c r="IOD47" s="251"/>
      <c r="IOE47" s="251"/>
      <c r="IOF47" s="251"/>
      <c r="IOG47" s="251"/>
      <c r="IOH47" s="251"/>
      <c r="IOI47" s="251"/>
      <c r="IOJ47" s="251"/>
      <c r="IOK47" s="251"/>
      <c r="IOL47" s="251"/>
      <c r="IOM47" s="251"/>
      <c r="ION47" s="251"/>
      <c r="IOO47" s="251"/>
      <c r="IOP47" s="251"/>
      <c r="IOQ47" s="251"/>
      <c r="IOR47" s="251"/>
      <c r="IOS47" s="251"/>
      <c r="IOT47" s="251"/>
      <c r="IOU47" s="251"/>
      <c r="IOV47" s="251"/>
      <c r="IOW47" s="251"/>
      <c r="IOX47" s="251"/>
      <c r="IOY47" s="251"/>
      <c r="IOZ47" s="251"/>
      <c r="IPA47" s="251"/>
      <c r="IPB47" s="251"/>
      <c r="IPC47" s="251"/>
      <c r="IPD47" s="251"/>
      <c r="IPE47" s="251"/>
      <c r="IPF47" s="251"/>
      <c r="IPG47" s="251"/>
      <c r="IPH47" s="251"/>
      <c r="IPI47" s="251"/>
      <c r="IPJ47" s="251"/>
      <c r="IPK47" s="251"/>
      <c r="IPL47" s="251"/>
      <c r="IPM47" s="251"/>
      <c r="IPN47" s="251"/>
      <c r="IPO47" s="251"/>
      <c r="IPP47" s="251"/>
      <c r="IPQ47" s="251"/>
      <c r="IPR47" s="251"/>
      <c r="IPS47" s="251"/>
      <c r="IPT47" s="251"/>
      <c r="IPU47" s="251"/>
      <c r="IPV47" s="251"/>
      <c r="IPW47" s="251"/>
      <c r="IPX47" s="251"/>
      <c r="IPY47" s="251"/>
      <c r="IPZ47" s="251"/>
      <c r="IQA47" s="251"/>
      <c r="IQB47" s="251"/>
      <c r="IQC47" s="251"/>
      <c r="IQD47" s="251"/>
      <c r="IQE47" s="251"/>
      <c r="IQF47" s="251"/>
      <c r="IQG47" s="251"/>
      <c r="IQH47" s="251"/>
      <c r="IQI47" s="251"/>
      <c r="IQJ47" s="251"/>
      <c r="IQK47" s="251"/>
      <c r="IQL47" s="251"/>
      <c r="IQM47" s="251"/>
      <c r="IQN47" s="251"/>
      <c r="IQO47" s="251"/>
      <c r="IQP47" s="251"/>
      <c r="IQQ47" s="251"/>
      <c r="IQR47" s="251"/>
      <c r="IQS47" s="251"/>
      <c r="IQT47" s="251"/>
      <c r="IQU47" s="251"/>
      <c r="IQV47" s="251"/>
      <c r="IQW47" s="251"/>
      <c r="IQX47" s="251"/>
      <c r="IQY47" s="251"/>
      <c r="IQZ47" s="251"/>
      <c r="IRA47" s="251"/>
      <c r="IRB47" s="251"/>
      <c r="IRC47" s="251"/>
      <c r="IRD47" s="251"/>
      <c r="IRE47" s="251"/>
      <c r="IRF47" s="251"/>
      <c r="IRG47" s="251"/>
      <c r="IRH47" s="251"/>
      <c r="IRI47" s="251"/>
      <c r="IRJ47" s="251"/>
      <c r="IRK47" s="251"/>
      <c r="IRL47" s="251"/>
      <c r="IRM47" s="251"/>
      <c r="IRN47" s="251"/>
      <c r="IRO47" s="251"/>
      <c r="IRP47" s="251"/>
      <c r="IRQ47" s="251"/>
      <c r="IRR47" s="251"/>
      <c r="IRS47" s="251"/>
      <c r="IRT47" s="251"/>
      <c r="IRU47" s="251"/>
      <c r="IRV47" s="251"/>
      <c r="IRW47" s="251"/>
      <c r="IRX47" s="251"/>
      <c r="IRY47" s="251"/>
      <c r="IRZ47" s="251"/>
      <c r="ISA47" s="251"/>
      <c r="ISB47" s="251"/>
      <c r="ISC47" s="251"/>
      <c r="ISD47" s="251"/>
      <c r="ISE47" s="251"/>
      <c r="ISF47" s="251"/>
      <c r="ISG47" s="251"/>
      <c r="ISH47" s="251"/>
      <c r="ISI47" s="251"/>
      <c r="ISJ47" s="251"/>
      <c r="ISK47" s="251"/>
      <c r="ISL47" s="251"/>
      <c r="ISM47" s="251"/>
      <c r="ISN47" s="251"/>
      <c r="ISO47" s="251"/>
      <c r="ISP47" s="251"/>
      <c r="ISQ47" s="251"/>
      <c r="ISR47" s="251"/>
      <c r="ISS47" s="251"/>
      <c r="IST47" s="251"/>
      <c r="ISU47" s="251"/>
      <c r="ISV47" s="251"/>
      <c r="ISW47" s="251"/>
      <c r="ISX47" s="251"/>
      <c r="ISY47" s="251"/>
      <c r="ISZ47" s="251"/>
      <c r="ITA47" s="251"/>
      <c r="ITB47" s="251"/>
      <c r="ITC47" s="251"/>
      <c r="ITD47" s="251"/>
      <c r="ITE47" s="251"/>
      <c r="ITF47" s="251"/>
      <c r="ITG47" s="251"/>
      <c r="ITH47" s="251"/>
      <c r="ITI47" s="251"/>
      <c r="ITJ47" s="251"/>
      <c r="ITK47" s="251"/>
      <c r="ITL47" s="251"/>
      <c r="ITM47" s="251"/>
      <c r="ITN47" s="251"/>
      <c r="ITO47" s="251"/>
      <c r="ITP47" s="251"/>
      <c r="ITQ47" s="251"/>
      <c r="ITR47" s="251"/>
      <c r="ITS47" s="251"/>
      <c r="ITT47" s="251"/>
      <c r="ITU47" s="251"/>
      <c r="ITV47" s="251"/>
      <c r="ITW47" s="251"/>
      <c r="ITX47" s="251"/>
      <c r="ITY47" s="251"/>
      <c r="ITZ47" s="251"/>
      <c r="IUA47" s="251"/>
      <c r="IUB47" s="251"/>
      <c r="IUC47" s="251"/>
      <c r="IUD47" s="251"/>
      <c r="IUE47" s="251"/>
      <c r="IUF47" s="251"/>
      <c r="IUG47" s="251"/>
      <c r="IUH47" s="251"/>
      <c r="IUI47" s="251"/>
      <c r="IUJ47" s="251"/>
      <c r="IUK47" s="251"/>
      <c r="IUL47" s="251"/>
      <c r="IUM47" s="251"/>
      <c r="IUN47" s="251"/>
      <c r="IUO47" s="251"/>
      <c r="IUP47" s="251"/>
      <c r="IUQ47" s="251"/>
      <c r="IUR47" s="251"/>
      <c r="IUS47" s="251"/>
      <c r="IUT47" s="251"/>
      <c r="IUU47" s="251"/>
      <c r="IUV47" s="251"/>
      <c r="IUW47" s="251"/>
      <c r="IUX47" s="251"/>
      <c r="IUY47" s="251"/>
      <c r="IUZ47" s="251"/>
      <c r="IVA47" s="251"/>
      <c r="IVB47" s="251"/>
      <c r="IVC47" s="251"/>
      <c r="IVD47" s="251"/>
      <c r="IVE47" s="251"/>
      <c r="IVF47" s="251"/>
      <c r="IVG47" s="251"/>
      <c r="IVH47" s="251"/>
      <c r="IVI47" s="251"/>
      <c r="IVJ47" s="251"/>
      <c r="IVK47" s="251"/>
      <c r="IVL47" s="251"/>
      <c r="IVM47" s="251"/>
      <c r="IVN47" s="251"/>
      <c r="IVO47" s="251"/>
      <c r="IVP47" s="251"/>
      <c r="IVQ47" s="251"/>
      <c r="IVR47" s="251"/>
      <c r="IVS47" s="251"/>
      <c r="IVT47" s="251"/>
      <c r="IVU47" s="251"/>
      <c r="IVV47" s="251"/>
      <c r="IVW47" s="251"/>
      <c r="IVX47" s="251"/>
      <c r="IVY47" s="251"/>
      <c r="IVZ47" s="251"/>
      <c r="IWA47" s="251"/>
      <c r="IWB47" s="251"/>
      <c r="IWC47" s="251"/>
      <c r="IWD47" s="251"/>
      <c r="IWE47" s="251"/>
      <c r="IWF47" s="251"/>
      <c r="IWG47" s="251"/>
      <c r="IWH47" s="251"/>
      <c r="IWI47" s="251"/>
      <c r="IWJ47" s="251"/>
      <c r="IWK47" s="251"/>
      <c r="IWL47" s="251"/>
      <c r="IWM47" s="251"/>
      <c r="IWN47" s="251"/>
      <c r="IWO47" s="251"/>
      <c r="IWP47" s="251"/>
      <c r="IWQ47" s="251"/>
      <c r="IWR47" s="251"/>
      <c r="IWS47" s="251"/>
      <c r="IWT47" s="251"/>
      <c r="IWU47" s="251"/>
      <c r="IWV47" s="251"/>
      <c r="IWW47" s="251"/>
      <c r="IWX47" s="251"/>
      <c r="IWY47" s="251"/>
      <c r="IWZ47" s="251"/>
      <c r="IXA47" s="251"/>
      <c r="IXB47" s="251"/>
      <c r="IXC47" s="251"/>
      <c r="IXD47" s="251"/>
      <c r="IXE47" s="251"/>
      <c r="IXF47" s="251"/>
      <c r="IXG47" s="251"/>
      <c r="IXH47" s="251"/>
      <c r="IXI47" s="251"/>
      <c r="IXJ47" s="251"/>
      <c r="IXK47" s="251"/>
      <c r="IXL47" s="251"/>
      <c r="IXM47" s="251"/>
      <c r="IXN47" s="251"/>
      <c r="IXO47" s="251"/>
      <c r="IXP47" s="251"/>
      <c r="IXQ47" s="251"/>
      <c r="IXR47" s="251"/>
      <c r="IXS47" s="251"/>
      <c r="IXT47" s="251"/>
      <c r="IXU47" s="251"/>
      <c r="IXV47" s="251"/>
      <c r="IXW47" s="251"/>
      <c r="IXX47" s="251"/>
      <c r="IXY47" s="251"/>
      <c r="IXZ47" s="251"/>
      <c r="IYA47" s="251"/>
      <c r="IYB47" s="251"/>
      <c r="IYC47" s="251"/>
      <c r="IYD47" s="251"/>
      <c r="IYE47" s="251"/>
      <c r="IYF47" s="251"/>
      <c r="IYG47" s="251"/>
      <c r="IYH47" s="251"/>
      <c r="IYI47" s="251"/>
      <c r="IYJ47" s="251"/>
      <c r="IYK47" s="251"/>
      <c r="IYL47" s="251"/>
      <c r="IYM47" s="251"/>
      <c r="IYN47" s="251"/>
      <c r="IYO47" s="251"/>
      <c r="IYP47" s="251"/>
      <c r="IYQ47" s="251"/>
      <c r="IYR47" s="251"/>
      <c r="IYS47" s="251"/>
      <c r="IYT47" s="251"/>
      <c r="IYU47" s="251"/>
      <c r="IYV47" s="251"/>
      <c r="IYW47" s="251"/>
      <c r="IYX47" s="251"/>
      <c r="IYY47" s="251"/>
      <c r="IYZ47" s="251"/>
      <c r="IZA47" s="251"/>
      <c r="IZB47" s="251"/>
      <c r="IZC47" s="251"/>
      <c r="IZD47" s="251"/>
      <c r="IZE47" s="251"/>
      <c r="IZF47" s="251"/>
      <c r="IZG47" s="251"/>
      <c r="IZH47" s="251"/>
      <c r="IZI47" s="251"/>
      <c r="IZJ47" s="251"/>
      <c r="IZK47" s="251"/>
      <c r="IZL47" s="251"/>
      <c r="IZM47" s="251"/>
      <c r="IZN47" s="251"/>
      <c r="IZO47" s="251"/>
      <c r="IZP47" s="251"/>
      <c r="IZQ47" s="251"/>
      <c r="IZR47" s="251"/>
      <c r="IZS47" s="251"/>
      <c r="IZT47" s="251"/>
      <c r="IZU47" s="251"/>
      <c r="IZV47" s="251"/>
      <c r="IZW47" s="251"/>
      <c r="IZX47" s="251"/>
      <c r="IZY47" s="251"/>
      <c r="IZZ47" s="251"/>
      <c r="JAA47" s="251"/>
      <c r="JAB47" s="251"/>
      <c r="JAC47" s="251"/>
      <c r="JAD47" s="251"/>
      <c r="JAE47" s="251"/>
      <c r="JAF47" s="251"/>
      <c r="JAG47" s="251"/>
      <c r="JAH47" s="251"/>
      <c r="JAI47" s="251"/>
      <c r="JAJ47" s="251"/>
      <c r="JAK47" s="251"/>
      <c r="JAL47" s="251"/>
      <c r="JAM47" s="251"/>
      <c r="JAN47" s="251"/>
      <c r="JAO47" s="251"/>
      <c r="JAP47" s="251"/>
      <c r="JAQ47" s="251"/>
      <c r="JAR47" s="251"/>
      <c r="JAS47" s="251"/>
      <c r="JAT47" s="251"/>
      <c r="JAU47" s="251"/>
      <c r="JAV47" s="251"/>
      <c r="JAW47" s="251"/>
      <c r="JAX47" s="251"/>
      <c r="JAY47" s="251"/>
      <c r="JAZ47" s="251"/>
      <c r="JBA47" s="251"/>
      <c r="JBB47" s="251"/>
      <c r="JBC47" s="251"/>
      <c r="JBD47" s="251"/>
      <c r="JBE47" s="251"/>
      <c r="JBF47" s="251"/>
      <c r="JBG47" s="251"/>
      <c r="JBH47" s="251"/>
      <c r="JBI47" s="251"/>
      <c r="JBJ47" s="251"/>
      <c r="JBK47" s="251"/>
      <c r="JBL47" s="251"/>
      <c r="JBM47" s="251"/>
      <c r="JBN47" s="251"/>
      <c r="JBO47" s="251"/>
      <c r="JBP47" s="251"/>
      <c r="JBQ47" s="251"/>
      <c r="JBR47" s="251"/>
      <c r="JBS47" s="251"/>
      <c r="JBT47" s="251"/>
      <c r="JBU47" s="251"/>
      <c r="JBV47" s="251"/>
      <c r="JBW47" s="251"/>
      <c r="JBX47" s="251"/>
      <c r="JBY47" s="251"/>
      <c r="JBZ47" s="251"/>
      <c r="JCA47" s="251"/>
      <c r="JCB47" s="251"/>
      <c r="JCC47" s="251"/>
      <c r="JCD47" s="251"/>
      <c r="JCE47" s="251"/>
      <c r="JCF47" s="251"/>
      <c r="JCG47" s="251"/>
      <c r="JCH47" s="251"/>
      <c r="JCI47" s="251"/>
      <c r="JCJ47" s="251"/>
      <c r="JCK47" s="251"/>
      <c r="JCL47" s="251"/>
      <c r="JCM47" s="251"/>
      <c r="JCN47" s="251"/>
      <c r="JCO47" s="251"/>
      <c r="JCP47" s="251"/>
      <c r="JCQ47" s="251"/>
      <c r="JCR47" s="251"/>
      <c r="JCS47" s="251"/>
      <c r="JCT47" s="251"/>
      <c r="JCU47" s="251"/>
      <c r="JCV47" s="251"/>
      <c r="JCW47" s="251"/>
      <c r="JCX47" s="251"/>
      <c r="JCY47" s="251"/>
      <c r="JCZ47" s="251"/>
      <c r="JDA47" s="251"/>
      <c r="JDB47" s="251"/>
      <c r="JDC47" s="251"/>
      <c r="JDD47" s="251"/>
      <c r="JDE47" s="251"/>
      <c r="JDF47" s="251"/>
      <c r="JDG47" s="251"/>
      <c r="JDH47" s="251"/>
      <c r="JDI47" s="251"/>
      <c r="JDJ47" s="251"/>
      <c r="JDK47" s="251"/>
      <c r="JDL47" s="251"/>
      <c r="JDM47" s="251"/>
      <c r="JDN47" s="251"/>
      <c r="JDO47" s="251"/>
      <c r="JDP47" s="251"/>
      <c r="JDQ47" s="251"/>
      <c r="JDR47" s="251"/>
      <c r="JDS47" s="251"/>
      <c r="JDT47" s="251"/>
      <c r="JDU47" s="251"/>
      <c r="JDV47" s="251"/>
      <c r="JDW47" s="251"/>
      <c r="JDX47" s="251"/>
      <c r="JDY47" s="251"/>
      <c r="JDZ47" s="251"/>
      <c r="JEA47" s="251"/>
      <c r="JEB47" s="251"/>
      <c r="JEC47" s="251"/>
      <c r="JED47" s="251"/>
      <c r="JEE47" s="251"/>
      <c r="JEF47" s="251"/>
      <c r="JEG47" s="251"/>
      <c r="JEH47" s="251"/>
      <c r="JEI47" s="251"/>
      <c r="JEJ47" s="251"/>
      <c r="JEK47" s="251"/>
      <c r="JEL47" s="251"/>
      <c r="JEM47" s="251"/>
      <c r="JEN47" s="251"/>
      <c r="JEO47" s="251"/>
      <c r="JEP47" s="251"/>
      <c r="JEQ47" s="251"/>
      <c r="JER47" s="251"/>
      <c r="JES47" s="251"/>
      <c r="JET47" s="251"/>
      <c r="JEU47" s="251"/>
      <c r="JEV47" s="251"/>
      <c r="JEW47" s="251"/>
      <c r="JEX47" s="251"/>
      <c r="JEY47" s="251"/>
      <c r="JEZ47" s="251"/>
      <c r="JFA47" s="251"/>
      <c r="JFB47" s="251"/>
      <c r="JFC47" s="251"/>
      <c r="JFD47" s="251"/>
      <c r="JFE47" s="251"/>
      <c r="JFF47" s="251"/>
      <c r="JFG47" s="251"/>
      <c r="JFH47" s="251"/>
      <c r="JFI47" s="251"/>
      <c r="JFJ47" s="251"/>
      <c r="JFK47" s="251"/>
      <c r="JFL47" s="251"/>
      <c r="JFM47" s="251"/>
      <c r="JFN47" s="251"/>
      <c r="JFO47" s="251"/>
      <c r="JFP47" s="251"/>
      <c r="JFQ47" s="251"/>
      <c r="JFR47" s="251"/>
      <c r="JFS47" s="251"/>
      <c r="JFT47" s="251"/>
      <c r="JFU47" s="251"/>
      <c r="JFV47" s="251"/>
      <c r="JFW47" s="251"/>
      <c r="JFX47" s="251"/>
      <c r="JFY47" s="251"/>
      <c r="JFZ47" s="251"/>
      <c r="JGA47" s="251"/>
      <c r="JGB47" s="251"/>
      <c r="JGC47" s="251"/>
      <c r="JGD47" s="251"/>
      <c r="JGE47" s="251"/>
      <c r="JGF47" s="251"/>
      <c r="JGG47" s="251"/>
      <c r="JGH47" s="251"/>
      <c r="JGI47" s="251"/>
      <c r="JGJ47" s="251"/>
      <c r="JGK47" s="251"/>
      <c r="JGL47" s="251"/>
      <c r="JGM47" s="251"/>
      <c r="JGN47" s="251"/>
      <c r="JGO47" s="251"/>
      <c r="JGP47" s="251"/>
      <c r="JGQ47" s="251"/>
      <c r="JGR47" s="251"/>
      <c r="JGS47" s="251"/>
      <c r="JGT47" s="251"/>
      <c r="JGU47" s="251"/>
      <c r="JGV47" s="251"/>
      <c r="JGW47" s="251"/>
      <c r="JGX47" s="251"/>
      <c r="JGY47" s="251"/>
      <c r="JGZ47" s="251"/>
      <c r="JHA47" s="251"/>
      <c r="JHB47" s="251"/>
      <c r="JHC47" s="251"/>
      <c r="JHD47" s="251"/>
      <c r="JHE47" s="251"/>
      <c r="JHF47" s="251"/>
      <c r="JHG47" s="251"/>
      <c r="JHH47" s="251"/>
      <c r="JHI47" s="251"/>
      <c r="JHJ47" s="251"/>
      <c r="JHK47" s="251"/>
      <c r="JHL47" s="251"/>
      <c r="JHM47" s="251"/>
      <c r="JHN47" s="251"/>
      <c r="JHO47" s="251"/>
      <c r="JHP47" s="251"/>
      <c r="JHQ47" s="251"/>
      <c r="JHR47" s="251"/>
      <c r="JHS47" s="251"/>
      <c r="JHT47" s="251"/>
      <c r="JHU47" s="251"/>
      <c r="JHV47" s="251"/>
      <c r="JHW47" s="251"/>
      <c r="JHX47" s="251"/>
      <c r="JHY47" s="251"/>
      <c r="JHZ47" s="251"/>
      <c r="JIA47" s="251"/>
      <c r="JIB47" s="251"/>
      <c r="JIC47" s="251"/>
      <c r="JID47" s="251"/>
      <c r="JIE47" s="251"/>
      <c r="JIF47" s="251"/>
      <c r="JIG47" s="251"/>
      <c r="JIH47" s="251"/>
      <c r="JII47" s="251"/>
      <c r="JIJ47" s="251"/>
      <c r="JIK47" s="251"/>
      <c r="JIL47" s="251"/>
      <c r="JIM47" s="251"/>
      <c r="JIN47" s="251"/>
      <c r="JIO47" s="251"/>
      <c r="JIP47" s="251"/>
      <c r="JIQ47" s="251"/>
      <c r="JIR47" s="251"/>
      <c r="JIS47" s="251"/>
      <c r="JIT47" s="251"/>
      <c r="JIU47" s="251"/>
      <c r="JIV47" s="251"/>
      <c r="JIW47" s="251"/>
      <c r="JIX47" s="251"/>
      <c r="JIY47" s="251"/>
      <c r="JIZ47" s="251"/>
      <c r="JJA47" s="251"/>
      <c r="JJB47" s="251"/>
      <c r="JJC47" s="251"/>
      <c r="JJD47" s="251"/>
      <c r="JJE47" s="251"/>
      <c r="JJF47" s="251"/>
      <c r="JJG47" s="251"/>
      <c r="JJH47" s="251"/>
      <c r="JJI47" s="251"/>
      <c r="JJJ47" s="251"/>
      <c r="JJK47" s="251"/>
      <c r="JJL47" s="251"/>
      <c r="JJM47" s="251"/>
      <c r="JJN47" s="251"/>
      <c r="JJO47" s="251"/>
      <c r="JJP47" s="251"/>
      <c r="JJQ47" s="251"/>
      <c r="JJR47" s="251"/>
      <c r="JJS47" s="251"/>
      <c r="JJT47" s="251"/>
      <c r="JJU47" s="251"/>
      <c r="JJV47" s="251"/>
      <c r="JJW47" s="251"/>
      <c r="JJX47" s="251"/>
      <c r="JJY47" s="251"/>
      <c r="JJZ47" s="251"/>
      <c r="JKA47" s="251"/>
      <c r="JKB47" s="251"/>
      <c r="JKC47" s="251"/>
      <c r="JKD47" s="251"/>
      <c r="JKE47" s="251"/>
      <c r="JKF47" s="251"/>
      <c r="JKG47" s="251"/>
      <c r="JKH47" s="251"/>
      <c r="JKI47" s="251"/>
      <c r="JKJ47" s="251"/>
      <c r="JKK47" s="251"/>
      <c r="JKL47" s="251"/>
      <c r="JKM47" s="251"/>
      <c r="JKN47" s="251"/>
      <c r="JKO47" s="251"/>
      <c r="JKP47" s="251"/>
      <c r="JKQ47" s="251"/>
      <c r="JKR47" s="251"/>
      <c r="JKS47" s="251"/>
      <c r="JKT47" s="251"/>
      <c r="JKU47" s="251"/>
      <c r="JKV47" s="251"/>
      <c r="JKW47" s="251"/>
      <c r="JKX47" s="251"/>
      <c r="JKY47" s="251"/>
      <c r="JKZ47" s="251"/>
      <c r="JLA47" s="251"/>
      <c r="JLB47" s="251"/>
      <c r="JLC47" s="251"/>
      <c r="JLD47" s="251"/>
      <c r="JLE47" s="251"/>
      <c r="JLF47" s="251"/>
      <c r="JLG47" s="251"/>
      <c r="JLH47" s="251"/>
      <c r="JLI47" s="251"/>
      <c r="JLJ47" s="251"/>
      <c r="JLK47" s="251"/>
      <c r="JLL47" s="251"/>
      <c r="JLM47" s="251"/>
      <c r="JLN47" s="251"/>
      <c r="JLO47" s="251"/>
      <c r="JLP47" s="251"/>
      <c r="JLQ47" s="251"/>
      <c r="JLR47" s="251"/>
      <c r="JLS47" s="251"/>
      <c r="JLT47" s="251"/>
      <c r="JLU47" s="251"/>
      <c r="JLV47" s="251"/>
      <c r="JLW47" s="251"/>
      <c r="JLX47" s="251"/>
      <c r="JLY47" s="251"/>
      <c r="JLZ47" s="251"/>
      <c r="JMA47" s="251"/>
      <c r="JMB47" s="251"/>
      <c r="JMC47" s="251"/>
      <c r="JMD47" s="251"/>
      <c r="JME47" s="251"/>
      <c r="JMF47" s="251"/>
      <c r="JMG47" s="251"/>
      <c r="JMH47" s="251"/>
      <c r="JMI47" s="251"/>
      <c r="JMJ47" s="251"/>
      <c r="JMK47" s="251"/>
      <c r="JML47" s="251"/>
      <c r="JMM47" s="251"/>
      <c r="JMN47" s="251"/>
      <c r="JMO47" s="251"/>
      <c r="JMP47" s="251"/>
      <c r="JMQ47" s="251"/>
      <c r="JMR47" s="251"/>
      <c r="JMS47" s="251"/>
      <c r="JMT47" s="251"/>
      <c r="JMU47" s="251"/>
      <c r="JMV47" s="251"/>
      <c r="JMW47" s="251"/>
      <c r="JMX47" s="251"/>
      <c r="JMY47" s="251"/>
      <c r="JMZ47" s="251"/>
      <c r="JNA47" s="251"/>
      <c r="JNB47" s="251"/>
      <c r="JNC47" s="251"/>
      <c r="JND47" s="251"/>
      <c r="JNE47" s="251"/>
      <c r="JNF47" s="251"/>
      <c r="JNG47" s="251"/>
      <c r="JNH47" s="251"/>
      <c r="JNI47" s="251"/>
      <c r="JNJ47" s="251"/>
      <c r="JNK47" s="251"/>
      <c r="JNL47" s="251"/>
      <c r="JNM47" s="251"/>
      <c r="JNN47" s="251"/>
      <c r="JNO47" s="251"/>
      <c r="JNP47" s="251"/>
      <c r="JNQ47" s="251"/>
      <c r="JNR47" s="251"/>
      <c r="JNS47" s="251"/>
      <c r="JNT47" s="251"/>
      <c r="JNU47" s="251"/>
      <c r="JNV47" s="251"/>
      <c r="JNW47" s="251"/>
      <c r="JNX47" s="251"/>
      <c r="JNY47" s="251"/>
      <c r="JNZ47" s="251"/>
      <c r="JOA47" s="251"/>
      <c r="JOB47" s="251"/>
      <c r="JOC47" s="251"/>
      <c r="JOD47" s="251"/>
      <c r="JOE47" s="251"/>
      <c r="JOF47" s="251"/>
      <c r="JOG47" s="251"/>
      <c r="JOH47" s="251"/>
      <c r="JOI47" s="251"/>
      <c r="JOJ47" s="251"/>
      <c r="JOK47" s="251"/>
      <c r="JOL47" s="251"/>
      <c r="JOM47" s="251"/>
      <c r="JON47" s="251"/>
      <c r="JOO47" s="251"/>
      <c r="JOP47" s="251"/>
      <c r="JOQ47" s="251"/>
      <c r="JOR47" s="251"/>
      <c r="JOS47" s="251"/>
      <c r="JOT47" s="251"/>
      <c r="JOU47" s="251"/>
      <c r="JOV47" s="251"/>
      <c r="JOW47" s="251"/>
      <c r="JOX47" s="251"/>
      <c r="JOY47" s="251"/>
      <c r="JOZ47" s="251"/>
      <c r="JPA47" s="251"/>
      <c r="JPB47" s="251"/>
      <c r="JPC47" s="251"/>
      <c r="JPD47" s="251"/>
      <c r="JPE47" s="251"/>
      <c r="JPF47" s="251"/>
      <c r="JPG47" s="251"/>
      <c r="JPH47" s="251"/>
      <c r="JPI47" s="251"/>
      <c r="JPJ47" s="251"/>
      <c r="JPK47" s="251"/>
      <c r="JPL47" s="251"/>
      <c r="JPM47" s="251"/>
      <c r="JPN47" s="251"/>
      <c r="JPO47" s="251"/>
      <c r="JPP47" s="251"/>
      <c r="JPQ47" s="251"/>
      <c r="JPR47" s="251"/>
      <c r="JPS47" s="251"/>
      <c r="JPT47" s="251"/>
      <c r="JPU47" s="251"/>
      <c r="JPV47" s="251"/>
      <c r="JPW47" s="251"/>
      <c r="JPX47" s="251"/>
      <c r="JPY47" s="251"/>
      <c r="JPZ47" s="251"/>
      <c r="JQA47" s="251"/>
      <c r="JQB47" s="251"/>
      <c r="JQC47" s="251"/>
      <c r="JQD47" s="251"/>
      <c r="JQE47" s="251"/>
      <c r="JQF47" s="251"/>
      <c r="JQG47" s="251"/>
      <c r="JQH47" s="251"/>
      <c r="JQI47" s="251"/>
      <c r="JQJ47" s="251"/>
      <c r="JQK47" s="251"/>
      <c r="JQL47" s="251"/>
      <c r="JQM47" s="251"/>
      <c r="JQN47" s="251"/>
      <c r="JQO47" s="251"/>
      <c r="JQP47" s="251"/>
      <c r="JQQ47" s="251"/>
      <c r="JQR47" s="251"/>
      <c r="JQS47" s="251"/>
      <c r="JQT47" s="251"/>
      <c r="JQU47" s="251"/>
      <c r="JQV47" s="251"/>
      <c r="JQW47" s="251"/>
      <c r="JQX47" s="251"/>
      <c r="JQY47" s="251"/>
      <c r="JQZ47" s="251"/>
      <c r="JRA47" s="251"/>
      <c r="JRB47" s="251"/>
      <c r="JRC47" s="251"/>
      <c r="JRD47" s="251"/>
      <c r="JRE47" s="251"/>
      <c r="JRF47" s="251"/>
      <c r="JRG47" s="251"/>
      <c r="JRH47" s="251"/>
      <c r="JRI47" s="251"/>
      <c r="JRJ47" s="251"/>
      <c r="JRK47" s="251"/>
      <c r="JRL47" s="251"/>
      <c r="JRM47" s="251"/>
      <c r="JRN47" s="251"/>
      <c r="JRO47" s="251"/>
      <c r="JRP47" s="251"/>
      <c r="JRQ47" s="251"/>
      <c r="JRR47" s="251"/>
      <c r="JRS47" s="251"/>
      <c r="JRT47" s="251"/>
      <c r="JRU47" s="251"/>
      <c r="JRV47" s="251"/>
      <c r="JRW47" s="251"/>
      <c r="JRX47" s="251"/>
      <c r="JRY47" s="251"/>
      <c r="JRZ47" s="251"/>
      <c r="JSA47" s="251"/>
      <c r="JSB47" s="251"/>
      <c r="JSC47" s="251"/>
      <c r="JSD47" s="251"/>
      <c r="JSE47" s="251"/>
      <c r="JSF47" s="251"/>
      <c r="JSG47" s="251"/>
      <c r="JSH47" s="251"/>
      <c r="JSI47" s="251"/>
      <c r="JSJ47" s="251"/>
      <c r="JSK47" s="251"/>
      <c r="JSL47" s="251"/>
      <c r="JSM47" s="251"/>
      <c r="JSN47" s="251"/>
      <c r="JSO47" s="251"/>
      <c r="JSP47" s="251"/>
      <c r="JSQ47" s="251"/>
      <c r="JSR47" s="251"/>
      <c r="JSS47" s="251"/>
      <c r="JST47" s="251"/>
      <c r="JSU47" s="251"/>
      <c r="JSV47" s="251"/>
      <c r="JSW47" s="251"/>
      <c r="JSX47" s="251"/>
      <c r="JSY47" s="251"/>
      <c r="JSZ47" s="251"/>
      <c r="JTA47" s="251"/>
      <c r="JTB47" s="251"/>
      <c r="JTC47" s="251"/>
      <c r="JTD47" s="251"/>
      <c r="JTE47" s="251"/>
      <c r="JTF47" s="251"/>
      <c r="JTG47" s="251"/>
      <c r="JTH47" s="251"/>
      <c r="JTI47" s="251"/>
      <c r="JTJ47" s="251"/>
      <c r="JTK47" s="251"/>
      <c r="JTL47" s="251"/>
      <c r="JTM47" s="251"/>
      <c r="JTN47" s="251"/>
      <c r="JTO47" s="251"/>
      <c r="JTP47" s="251"/>
      <c r="JTQ47" s="251"/>
      <c r="JTR47" s="251"/>
      <c r="JTS47" s="251"/>
      <c r="JTT47" s="251"/>
      <c r="JTU47" s="251"/>
      <c r="JTV47" s="251"/>
      <c r="JTW47" s="251"/>
      <c r="JTX47" s="251"/>
      <c r="JTY47" s="251"/>
      <c r="JTZ47" s="251"/>
      <c r="JUA47" s="251"/>
      <c r="JUB47" s="251"/>
      <c r="JUC47" s="251"/>
      <c r="JUD47" s="251"/>
      <c r="JUE47" s="251"/>
      <c r="JUF47" s="251"/>
      <c r="JUG47" s="251"/>
      <c r="JUH47" s="251"/>
      <c r="JUI47" s="251"/>
      <c r="JUJ47" s="251"/>
      <c r="JUK47" s="251"/>
      <c r="JUL47" s="251"/>
      <c r="JUM47" s="251"/>
      <c r="JUN47" s="251"/>
      <c r="JUO47" s="251"/>
      <c r="JUP47" s="251"/>
      <c r="JUQ47" s="251"/>
      <c r="JUR47" s="251"/>
      <c r="JUS47" s="251"/>
      <c r="JUT47" s="251"/>
      <c r="JUU47" s="251"/>
      <c r="JUV47" s="251"/>
      <c r="JUW47" s="251"/>
      <c r="JUX47" s="251"/>
      <c r="JUY47" s="251"/>
      <c r="JUZ47" s="251"/>
      <c r="JVA47" s="251"/>
      <c r="JVB47" s="251"/>
      <c r="JVC47" s="251"/>
      <c r="JVD47" s="251"/>
      <c r="JVE47" s="251"/>
      <c r="JVF47" s="251"/>
      <c r="JVG47" s="251"/>
      <c r="JVH47" s="251"/>
      <c r="JVI47" s="251"/>
      <c r="JVJ47" s="251"/>
      <c r="JVK47" s="251"/>
      <c r="JVL47" s="251"/>
      <c r="JVM47" s="251"/>
      <c r="JVN47" s="251"/>
      <c r="JVO47" s="251"/>
      <c r="JVP47" s="251"/>
      <c r="JVQ47" s="251"/>
      <c r="JVR47" s="251"/>
      <c r="JVS47" s="251"/>
      <c r="JVT47" s="251"/>
      <c r="JVU47" s="251"/>
      <c r="JVV47" s="251"/>
      <c r="JVW47" s="251"/>
      <c r="JVX47" s="251"/>
      <c r="JVY47" s="251"/>
      <c r="JVZ47" s="251"/>
      <c r="JWA47" s="251"/>
      <c r="JWB47" s="251"/>
      <c r="JWC47" s="251"/>
      <c r="JWD47" s="251"/>
      <c r="JWE47" s="251"/>
      <c r="JWF47" s="251"/>
      <c r="JWG47" s="251"/>
      <c r="JWH47" s="251"/>
      <c r="JWI47" s="251"/>
      <c r="JWJ47" s="251"/>
      <c r="JWK47" s="251"/>
      <c r="JWL47" s="251"/>
      <c r="JWM47" s="251"/>
      <c r="JWN47" s="251"/>
      <c r="JWO47" s="251"/>
      <c r="JWP47" s="251"/>
      <c r="JWQ47" s="251"/>
      <c r="JWR47" s="251"/>
      <c r="JWS47" s="251"/>
      <c r="JWT47" s="251"/>
      <c r="JWU47" s="251"/>
      <c r="JWV47" s="251"/>
      <c r="JWW47" s="251"/>
      <c r="JWX47" s="251"/>
      <c r="JWY47" s="251"/>
      <c r="JWZ47" s="251"/>
      <c r="JXA47" s="251"/>
      <c r="JXB47" s="251"/>
      <c r="JXC47" s="251"/>
      <c r="JXD47" s="251"/>
      <c r="JXE47" s="251"/>
      <c r="JXF47" s="251"/>
      <c r="JXG47" s="251"/>
      <c r="JXH47" s="251"/>
      <c r="JXI47" s="251"/>
      <c r="JXJ47" s="251"/>
      <c r="JXK47" s="251"/>
      <c r="JXL47" s="251"/>
      <c r="JXM47" s="251"/>
      <c r="JXN47" s="251"/>
      <c r="JXO47" s="251"/>
      <c r="JXP47" s="251"/>
      <c r="JXQ47" s="251"/>
      <c r="JXR47" s="251"/>
      <c r="JXS47" s="251"/>
      <c r="JXT47" s="251"/>
      <c r="JXU47" s="251"/>
      <c r="JXV47" s="251"/>
      <c r="JXW47" s="251"/>
      <c r="JXX47" s="251"/>
      <c r="JXY47" s="251"/>
      <c r="JXZ47" s="251"/>
      <c r="JYA47" s="251"/>
      <c r="JYB47" s="251"/>
      <c r="JYC47" s="251"/>
      <c r="JYD47" s="251"/>
      <c r="JYE47" s="251"/>
      <c r="JYF47" s="251"/>
      <c r="JYG47" s="251"/>
      <c r="JYH47" s="251"/>
      <c r="JYI47" s="251"/>
      <c r="JYJ47" s="251"/>
      <c r="JYK47" s="251"/>
      <c r="JYL47" s="251"/>
      <c r="JYM47" s="251"/>
      <c r="JYN47" s="251"/>
      <c r="JYO47" s="251"/>
      <c r="JYP47" s="251"/>
      <c r="JYQ47" s="251"/>
      <c r="JYR47" s="251"/>
      <c r="JYS47" s="251"/>
      <c r="JYT47" s="251"/>
      <c r="JYU47" s="251"/>
      <c r="JYV47" s="251"/>
      <c r="JYW47" s="251"/>
      <c r="JYX47" s="251"/>
      <c r="JYY47" s="251"/>
      <c r="JYZ47" s="251"/>
      <c r="JZA47" s="251"/>
      <c r="JZB47" s="251"/>
      <c r="JZC47" s="251"/>
      <c r="JZD47" s="251"/>
      <c r="JZE47" s="251"/>
      <c r="JZF47" s="251"/>
      <c r="JZG47" s="251"/>
      <c r="JZH47" s="251"/>
      <c r="JZI47" s="251"/>
      <c r="JZJ47" s="251"/>
      <c r="JZK47" s="251"/>
      <c r="JZL47" s="251"/>
      <c r="JZM47" s="251"/>
      <c r="JZN47" s="251"/>
      <c r="JZO47" s="251"/>
      <c r="JZP47" s="251"/>
      <c r="JZQ47" s="251"/>
      <c r="JZR47" s="251"/>
      <c r="JZS47" s="251"/>
      <c r="JZT47" s="251"/>
      <c r="JZU47" s="251"/>
      <c r="JZV47" s="251"/>
      <c r="JZW47" s="251"/>
      <c r="JZX47" s="251"/>
      <c r="JZY47" s="251"/>
      <c r="JZZ47" s="251"/>
      <c r="KAA47" s="251"/>
      <c r="KAB47" s="251"/>
      <c r="KAC47" s="251"/>
      <c r="KAD47" s="251"/>
      <c r="KAE47" s="251"/>
      <c r="KAF47" s="251"/>
      <c r="KAG47" s="251"/>
      <c r="KAH47" s="251"/>
      <c r="KAI47" s="251"/>
      <c r="KAJ47" s="251"/>
      <c r="KAK47" s="251"/>
      <c r="KAL47" s="251"/>
      <c r="KAM47" s="251"/>
      <c r="KAN47" s="251"/>
      <c r="KAO47" s="251"/>
      <c r="KAP47" s="251"/>
      <c r="KAQ47" s="251"/>
      <c r="KAR47" s="251"/>
      <c r="KAS47" s="251"/>
      <c r="KAT47" s="251"/>
      <c r="KAU47" s="251"/>
      <c r="KAV47" s="251"/>
      <c r="KAW47" s="251"/>
      <c r="KAX47" s="251"/>
      <c r="KAY47" s="251"/>
      <c r="KAZ47" s="251"/>
      <c r="KBA47" s="251"/>
      <c r="KBB47" s="251"/>
      <c r="KBC47" s="251"/>
      <c r="KBD47" s="251"/>
      <c r="KBE47" s="251"/>
      <c r="KBF47" s="251"/>
      <c r="KBG47" s="251"/>
      <c r="KBH47" s="251"/>
      <c r="KBI47" s="251"/>
      <c r="KBJ47" s="251"/>
      <c r="KBK47" s="251"/>
      <c r="KBL47" s="251"/>
      <c r="KBM47" s="251"/>
      <c r="KBN47" s="251"/>
      <c r="KBO47" s="251"/>
      <c r="KBP47" s="251"/>
      <c r="KBQ47" s="251"/>
      <c r="KBR47" s="251"/>
      <c r="KBS47" s="251"/>
      <c r="KBT47" s="251"/>
      <c r="KBU47" s="251"/>
      <c r="KBV47" s="251"/>
      <c r="KBW47" s="251"/>
      <c r="KBX47" s="251"/>
      <c r="KBY47" s="251"/>
      <c r="KBZ47" s="251"/>
      <c r="KCA47" s="251"/>
      <c r="KCB47" s="251"/>
      <c r="KCC47" s="251"/>
      <c r="KCD47" s="251"/>
      <c r="KCE47" s="251"/>
      <c r="KCF47" s="251"/>
      <c r="KCG47" s="251"/>
      <c r="KCH47" s="251"/>
      <c r="KCI47" s="251"/>
      <c r="KCJ47" s="251"/>
      <c r="KCK47" s="251"/>
      <c r="KCL47" s="251"/>
      <c r="KCM47" s="251"/>
      <c r="KCN47" s="251"/>
      <c r="KCO47" s="251"/>
      <c r="KCP47" s="251"/>
      <c r="KCQ47" s="251"/>
      <c r="KCR47" s="251"/>
      <c r="KCS47" s="251"/>
      <c r="KCT47" s="251"/>
      <c r="KCU47" s="251"/>
      <c r="KCV47" s="251"/>
      <c r="KCW47" s="251"/>
      <c r="KCX47" s="251"/>
      <c r="KCY47" s="251"/>
      <c r="KCZ47" s="251"/>
      <c r="KDA47" s="251"/>
      <c r="KDB47" s="251"/>
      <c r="KDC47" s="251"/>
      <c r="KDD47" s="251"/>
      <c r="KDE47" s="251"/>
      <c r="KDF47" s="251"/>
      <c r="KDG47" s="251"/>
      <c r="KDH47" s="251"/>
      <c r="KDI47" s="251"/>
      <c r="KDJ47" s="251"/>
      <c r="KDK47" s="251"/>
      <c r="KDL47" s="251"/>
      <c r="KDM47" s="251"/>
      <c r="KDN47" s="251"/>
      <c r="KDO47" s="251"/>
      <c r="KDP47" s="251"/>
      <c r="KDQ47" s="251"/>
      <c r="KDR47" s="251"/>
      <c r="KDS47" s="251"/>
      <c r="KDT47" s="251"/>
      <c r="KDU47" s="251"/>
      <c r="KDV47" s="251"/>
      <c r="KDW47" s="251"/>
      <c r="KDX47" s="251"/>
      <c r="KDY47" s="251"/>
      <c r="KDZ47" s="251"/>
      <c r="KEA47" s="251"/>
      <c r="KEB47" s="251"/>
      <c r="KEC47" s="251"/>
      <c r="KED47" s="251"/>
      <c r="KEE47" s="251"/>
      <c r="KEF47" s="251"/>
      <c r="KEG47" s="251"/>
      <c r="KEH47" s="251"/>
      <c r="KEI47" s="251"/>
      <c r="KEJ47" s="251"/>
      <c r="KEK47" s="251"/>
      <c r="KEL47" s="251"/>
      <c r="KEM47" s="251"/>
      <c r="KEN47" s="251"/>
      <c r="KEO47" s="251"/>
      <c r="KEP47" s="251"/>
      <c r="KEQ47" s="251"/>
      <c r="KER47" s="251"/>
      <c r="KES47" s="251"/>
      <c r="KET47" s="251"/>
      <c r="KEU47" s="251"/>
      <c r="KEV47" s="251"/>
      <c r="KEW47" s="251"/>
      <c r="KEX47" s="251"/>
      <c r="KEY47" s="251"/>
      <c r="KEZ47" s="251"/>
      <c r="KFA47" s="251"/>
      <c r="KFB47" s="251"/>
      <c r="KFC47" s="251"/>
      <c r="KFD47" s="251"/>
      <c r="KFE47" s="251"/>
      <c r="KFF47" s="251"/>
      <c r="KFG47" s="251"/>
      <c r="KFH47" s="251"/>
      <c r="KFI47" s="251"/>
      <c r="KFJ47" s="251"/>
      <c r="KFK47" s="251"/>
      <c r="KFL47" s="251"/>
      <c r="KFM47" s="251"/>
      <c r="KFN47" s="251"/>
      <c r="KFO47" s="251"/>
      <c r="KFP47" s="251"/>
      <c r="KFQ47" s="251"/>
      <c r="KFR47" s="251"/>
      <c r="KFS47" s="251"/>
      <c r="KFT47" s="251"/>
      <c r="KFU47" s="251"/>
      <c r="KFV47" s="251"/>
      <c r="KFW47" s="251"/>
      <c r="KFX47" s="251"/>
      <c r="KFY47" s="251"/>
      <c r="KFZ47" s="251"/>
      <c r="KGA47" s="251"/>
      <c r="KGB47" s="251"/>
      <c r="KGC47" s="251"/>
      <c r="KGD47" s="251"/>
      <c r="KGE47" s="251"/>
      <c r="KGF47" s="251"/>
      <c r="KGG47" s="251"/>
      <c r="KGH47" s="251"/>
      <c r="KGI47" s="251"/>
      <c r="KGJ47" s="251"/>
      <c r="KGK47" s="251"/>
      <c r="KGL47" s="251"/>
      <c r="KGM47" s="251"/>
      <c r="KGN47" s="251"/>
      <c r="KGO47" s="251"/>
      <c r="KGP47" s="251"/>
      <c r="KGQ47" s="251"/>
      <c r="KGR47" s="251"/>
      <c r="KGS47" s="251"/>
      <c r="KGT47" s="251"/>
      <c r="KGU47" s="251"/>
      <c r="KGV47" s="251"/>
      <c r="KGW47" s="251"/>
      <c r="KGX47" s="251"/>
      <c r="KGY47" s="251"/>
      <c r="KGZ47" s="251"/>
      <c r="KHA47" s="251"/>
      <c r="KHB47" s="251"/>
      <c r="KHC47" s="251"/>
      <c r="KHD47" s="251"/>
      <c r="KHE47" s="251"/>
      <c r="KHF47" s="251"/>
      <c r="KHG47" s="251"/>
      <c r="KHH47" s="251"/>
      <c r="KHI47" s="251"/>
      <c r="KHJ47" s="251"/>
      <c r="KHK47" s="251"/>
      <c r="KHL47" s="251"/>
      <c r="KHM47" s="251"/>
      <c r="KHN47" s="251"/>
      <c r="KHO47" s="251"/>
      <c r="KHP47" s="251"/>
      <c r="KHQ47" s="251"/>
      <c r="KHR47" s="251"/>
      <c r="KHS47" s="251"/>
      <c r="KHT47" s="251"/>
      <c r="KHU47" s="251"/>
      <c r="KHV47" s="251"/>
      <c r="KHW47" s="251"/>
      <c r="KHX47" s="251"/>
      <c r="KHY47" s="251"/>
      <c r="KHZ47" s="251"/>
      <c r="KIA47" s="251"/>
      <c r="KIB47" s="251"/>
      <c r="KIC47" s="251"/>
      <c r="KID47" s="251"/>
      <c r="KIE47" s="251"/>
      <c r="KIF47" s="251"/>
      <c r="KIG47" s="251"/>
      <c r="KIH47" s="251"/>
      <c r="KII47" s="251"/>
      <c r="KIJ47" s="251"/>
      <c r="KIK47" s="251"/>
      <c r="KIL47" s="251"/>
      <c r="KIM47" s="251"/>
      <c r="KIN47" s="251"/>
      <c r="KIO47" s="251"/>
      <c r="KIP47" s="251"/>
      <c r="KIQ47" s="251"/>
      <c r="KIR47" s="251"/>
      <c r="KIS47" s="251"/>
      <c r="KIT47" s="251"/>
      <c r="KIU47" s="251"/>
      <c r="KIV47" s="251"/>
      <c r="KIW47" s="251"/>
      <c r="KIX47" s="251"/>
      <c r="KIY47" s="251"/>
      <c r="KIZ47" s="251"/>
      <c r="KJA47" s="251"/>
      <c r="KJB47" s="251"/>
      <c r="KJC47" s="251"/>
      <c r="KJD47" s="251"/>
      <c r="KJE47" s="251"/>
      <c r="KJF47" s="251"/>
      <c r="KJG47" s="251"/>
      <c r="KJH47" s="251"/>
      <c r="KJI47" s="251"/>
      <c r="KJJ47" s="251"/>
      <c r="KJK47" s="251"/>
      <c r="KJL47" s="251"/>
      <c r="KJM47" s="251"/>
      <c r="KJN47" s="251"/>
      <c r="KJO47" s="251"/>
      <c r="KJP47" s="251"/>
      <c r="KJQ47" s="251"/>
      <c r="KJR47" s="251"/>
      <c r="KJS47" s="251"/>
      <c r="KJT47" s="251"/>
      <c r="KJU47" s="251"/>
      <c r="KJV47" s="251"/>
      <c r="KJW47" s="251"/>
      <c r="KJX47" s="251"/>
      <c r="KJY47" s="251"/>
      <c r="KJZ47" s="251"/>
      <c r="KKA47" s="251"/>
      <c r="KKB47" s="251"/>
      <c r="KKC47" s="251"/>
      <c r="KKD47" s="251"/>
      <c r="KKE47" s="251"/>
      <c r="KKF47" s="251"/>
      <c r="KKG47" s="251"/>
      <c r="KKH47" s="251"/>
      <c r="KKI47" s="251"/>
      <c r="KKJ47" s="251"/>
      <c r="KKK47" s="251"/>
      <c r="KKL47" s="251"/>
      <c r="KKM47" s="251"/>
      <c r="KKN47" s="251"/>
      <c r="KKO47" s="251"/>
      <c r="KKP47" s="251"/>
      <c r="KKQ47" s="251"/>
      <c r="KKR47" s="251"/>
      <c r="KKS47" s="251"/>
      <c r="KKT47" s="251"/>
      <c r="KKU47" s="251"/>
      <c r="KKV47" s="251"/>
      <c r="KKW47" s="251"/>
      <c r="KKX47" s="251"/>
      <c r="KKY47" s="251"/>
      <c r="KKZ47" s="251"/>
      <c r="KLA47" s="251"/>
      <c r="KLB47" s="251"/>
      <c r="KLC47" s="251"/>
      <c r="KLD47" s="251"/>
      <c r="KLE47" s="251"/>
      <c r="KLF47" s="251"/>
      <c r="KLG47" s="251"/>
      <c r="KLH47" s="251"/>
      <c r="KLI47" s="251"/>
      <c r="KLJ47" s="251"/>
      <c r="KLK47" s="251"/>
      <c r="KLL47" s="251"/>
      <c r="KLM47" s="251"/>
      <c r="KLN47" s="251"/>
      <c r="KLO47" s="251"/>
      <c r="KLP47" s="251"/>
      <c r="KLQ47" s="251"/>
      <c r="KLR47" s="251"/>
      <c r="KLS47" s="251"/>
      <c r="KLT47" s="251"/>
      <c r="KLU47" s="251"/>
      <c r="KLV47" s="251"/>
      <c r="KLW47" s="251"/>
      <c r="KLX47" s="251"/>
      <c r="KLY47" s="251"/>
      <c r="KLZ47" s="251"/>
      <c r="KMA47" s="251"/>
      <c r="KMB47" s="251"/>
      <c r="KMC47" s="251"/>
      <c r="KMD47" s="251"/>
      <c r="KME47" s="251"/>
      <c r="KMF47" s="251"/>
      <c r="KMG47" s="251"/>
      <c r="KMH47" s="251"/>
      <c r="KMI47" s="251"/>
      <c r="KMJ47" s="251"/>
      <c r="KMK47" s="251"/>
      <c r="KML47" s="251"/>
      <c r="KMM47" s="251"/>
      <c r="KMN47" s="251"/>
      <c r="KMO47" s="251"/>
      <c r="KMP47" s="251"/>
      <c r="KMQ47" s="251"/>
      <c r="KMR47" s="251"/>
      <c r="KMS47" s="251"/>
      <c r="KMT47" s="251"/>
      <c r="KMU47" s="251"/>
      <c r="KMV47" s="251"/>
      <c r="KMW47" s="251"/>
      <c r="KMX47" s="251"/>
      <c r="KMY47" s="251"/>
      <c r="KMZ47" s="251"/>
      <c r="KNA47" s="251"/>
      <c r="KNB47" s="251"/>
      <c r="KNC47" s="251"/>
      <c r="KND47" s="251"/>
      <c r="KNE47" s="251"/>
      <c r="KNF47" s="251"/>
      <c r="KNG47" s="251"/>
      <c r="KNH47" s="251"/>
      <c r="KNI47" s="251"/>
      <c r="KNJ47" s="251"/>
      <c r="KNK47" s="251"/>
      <c r="KNL47" s="251"/>
      <c r="KNM47" s="251"/>
      <c r="KNN47" s="251"/>
      <c r="KNO47" s="251"/>
      <c r="KNP47" s="251"/>
      <c r="KNQ47" s="251"/>
      <c r="KNR47" s="251"/>
      <c r="KNS47" s="251"/>
      <c r="KNT47" s="251"/>
      <c r="KNU47" s="251"/>
      <c r="KNV47" s="251"/>
      <c r="KNW47" s="251"/>
      <c r="KNX47" s="251"/>
      <c r="KNY47" s="251"/>
      <c r="KNZ47" s="251"/>
      <c r="KOA47" s="251"/>
      <c r="KOB47" s="251"/>
      <c r="KOC47" s="251"/>
      <c r="KOD47" s="251"/>
      <c r="KOE47" s="251"/>
      <c r="KOF47" s="251"/>
      <c r="KOG47" s="251"/>
      <c r="KOH47" s="251"/>
      <c r="KOI47" s="251"/>
      <c r="KOJ47" s="251"/>
      <c r="KOK47" s="251"/>
      <c r="KOL47" s="251"/>
      <c r="KOM47" s="251"/>
      <c r="KON47" s="251"/>
      <c r="KOO47" s="251"/>
      <c r="KOP47" s="251"/>
      <c r="KOQ47" s="251"/>
      <c r="KOR47" s="251"/>
      <c r="KOS47" s="251"/>
      <c r="KOT47" s="251"/>
      <c r="KOU47" s="251"/>
      <c r="KOV47" s="251"/>
      <c r="KOW47" s="251"/>
      <c r="KOX47" s="251"/>
      <c r="KOY47" s="251"/>
      <c r="KOZ47" s="251"/>
      <c r="KPA47" s="251"/>
      <c r="KPB47" s="251"/>
      <c r="KPC47" s="251"/>
      <c r="KPD47" s="251"/>
      <c r="KPE47" s="251"/>
      <c r="KPF47" s="251"/>
      <c r="KPG47" s="251"/>
      <c r="KPH47" s="251"/>
      <c r="KPI47" s="251"/>
      <c r="KPJ47" s="251"/>
      <c r="KPK47" s="251"/>
      <c r="KPL47" s="251"/>
      <c r="KPM47" s="251"/>
      <c r="KPN47" s="251"/>
      <c r="KPO47" s="251"/>
      <c r="KPP47" s="251"/>
      <c r="KPQ47" s="251"/>
      <c r="KPR47" s="251"/>
      <c r="KPS47" s="251"/>
      <c r="KPT47" s="251"/>
      <c r="KPU47" s="251"/>
      <c r="KPV47" s="251"/>
      <c r="KPW47" s="251"/>
      <c r="KPX47" s="251"/>
      <c r="KPY47" s="251"/>
      <c r="KPZ47" s="251"/>
      <c r="KQA47" s="251"/>
      <c r="KQB47" s="251"/>
      <c r="KQC47" s="251"/>
      <c r="KQD47" s="251"/>
      <c r="KQE47" s="251"/>
      <c r="KQF47" s="251"/>
      <c r="KQG47" s="251"/>
      <c r="KQH47" s="251"/>
      <c r="KQI47" s="251"/>
      <c r="KQJ47" s="251"/>
      <c r="KQK47" s="251"/>
      <c r="KQL47" s="251"/>
      <c r="KQM47" s="251"/>
      <c r="KQN47" s="251"/>
      <c r="KQO47" s="251"/>
      <c r="KQP47" s="251"/>
      <c r="KQQ47" s="251"/>
      <c r="KQR47" s="251"/>
      <c r="KQS47" s="251"/>
      <c r="KQT47" s="251"/>
      <c r="KQU47" s="251"/>
      <c r="KQV47" s="251"/>
      <c r="KQW47" s="251"/>
      <c r="KQX47" s="251"/>
      <c r="KQY47" s="251"/>
      <c r="KQZ47" s="251"/>
      <c r="KRA47" s="251"/>
      <c r="KRB47" s="251"/>
      <c r="KRC47" s="251"/>
      <c r="KRD47" s="251"/>
      <c r="KRE47" s="251"/>
      <c r="KRF47" s="251"/>
      <c r="KRG47" s="251"/>
      <c r="KRH47" s="251"/>
      <c r="KRI47" s="251"/>
      <c r="KRJ47" s="251"/>
      <c r="KRK47" s="251"/>
      <c r="KRL47" s="251"/>
      <c r="KRM47" s="251"/>
      <c r="KRN47" s="251"/>
      <c r="KRO47" s="251"/>
      <c r="KRP47" s="251"/>
      <c r="KRQ47" s="251"/>
      <c r="KRR47" s="251"/>
      <c r="KRS47" s="251"/>
      <c r="KRT47" s="251"/>
      <c r="KRU47" s="251"/>
      <c r="KRV47" s="251"/>
      <c r="KRW47" s="251"/>
      <c r="KRX47" s="251"/>
      <c r="KRY47" s="251"/>
      <c r="KRZ47" s="251"/>
      <c r="KSA47" s="251"/>
      <c r="KSB47" s="251"/>
      <c r="KSC47" s="251"/>
      <c r="KSD47" s="251"/>
      <c r="KSE47" s="251"/>
      <c r="KSF47" s="251"/>
      <c r="KSG47" s="251"/>
      <c r="KSH47" s="251"/>
      <c r="KSI47" s="251"/>
      <c r="KSJ47" s="251"/>
      <c r="KSK47" s="251"/>
      <c r="KSL47" s="251"/>
      <c r="KSM47" s="251"/>
      <c r="KSN47" s="251"/>
      <c r="KSO47" s="251"/>
      <c r="KSP47" s="251"/>
      <c r="KSQ47" s="251"/>
      <c r="KSR47" s="251"/>
      <c r="KSS47" s="251"/>
      <c r="KST47" s="251"/>
      <c r="KSU47" s="251"/>
      <c r="KSV47" s="251"/>
      <c r="KSW47" s="251"/>
      <c r="KSX47" s="251"/>
      <c r="KSY47" s="251"/>
      <c r="KSZ47" s="251"/>
      <c r="KTA47" s="251"/>
      <c r="KTB47" s="251"/>
      <c r="KTC47" s="251"/>
      <c r="KTD47" s="251"/>
      <c r="KTE47" s="251"/>
      <c r="KTF47" s="251"/>
      <c r="KTG47" s="251"/>
      <c r="KTH47" s="251"/>
      <c r="KTI47" s="251"/>
      <c r="KTJ47" s="251"/>
      <c r="KTK47" s="251"/>
      <c r="KTL47" s="251"/>
      <c r="KTM47" s="251"/>
      <c r="KTN47" s="251"/>
      <c r="KTO47" s="251"/>
      <c r="KTP47" s="251"/>
      <c r="KTQ47" s="251"/>
      <c r="KTR47" s="251"/>
      <c r="KTS47" s="251"/>
      <c r="KTT47" s="251"/>
      <c r="KTU47" s="251"/>
      <c r="KTV47" s="251"/>
      <c r="KTW47" s="251"/>
      <c r="KTX47" s="251"/>
      <c r="KTY47" s="251"/>
      <c r="KTZ47" s="251"/>
      <c r="KUA47" s="251"/>
      <c r="KUB47" s="251"/>
      <c r="KUC47" s="251"/>
      <c r="KUD47" s="251"/>
      <c r="KUE47" s="251"/>
      <c r="KUF47" s="251"/>
      <c r="KUG47" s="251"/>
      <c r="KUH47" s="251"/>
      <c r="KUI47" s="251"/>
      <c r="KUJ47" s="251"/>
      <c r="KUK47" s="251"/>
      <c r="KUL47" s="251"/>
      <c r="KUM47" s="251"/>
      <c r="KUN47" s="251"/>
      <c r="KUO47" s="251"/>
      <c r="KUP47" s="251"/>
      <c r="KUQ47" s="251"/>
      <c r="KUR47" s="251"/>
      <c r="KUS47" s="251"/>
      <c r="KUT47" s="251"/>
      <c r="KUU47" s="251"/>
      <c r="KUV47" s="251"/>
      <c r="KUW47" s="251"/>
      <c r="KUX47" s="251"/>
      <c r="KUY47" s="251"/>
      <c r="KUZ47" s="251"/>
      <c r="KVA47" s="251"/>
      <c r="KVB47" s="251"/>
      <c r="KVC47" s="251"/>
      <c r="KVD47" s="251"/>
      <c r="KVE47" s="251"/>
      <c r="KVF47" s="251"/>
      <c r="KVG47" s="251"/>
      <c r="KVH47" s="251"/>
      <c r="KVI47" s="251"/>
      <c r="KVJ47" s="251"/>
      <c r="KVK47" s="251"/>
      <c r="KVL47" s="251"/>
      <c r="KVM47" s="251"/>
      <c r="KVN47" s="251"/>
      <c r="KVO47" s="251"/>
      <c r="KVP47" s="251"/>
      <c r="KVQ47" s="251"/>
      <c r="KVR47" s="251"/>
      <c r="KVS47" s="251"/>
      <c r="KVT47" s="251"/>
      <c r="KVU47" s="251"/>
      <c r="KVV47" s="251"/>
      <c r="KVW47" s="251"/>
      <c r="KVX47" s="251"/>
      <c r="KVY47" s="251"/>
      <c r="KVZ47" s="251"/>
      <c r="KWA47" s="251"/>
      <c r="KWB47" s="251"/>
      <c r="KWC47" s="251"/>
      <c r="KWD47" s="251"/>
      <c r="KWE47" s="251"/>
      <c r="KWF47" s="251"/>
      <c r="KWG47" s="251"/>
      <c r="KWH47" s="251"/>
      <c r="KWI47" s="251"/>
      <c r="KWJ47" s="251"/>
      <c r="KWK47" s="251"/>
      <c r="KWL47" s="251"/>
      <c r="KWM47" s="251"/>
      <c r="KWN47" s="251"/>
      <c r="KWO47" s="251"/>
      <c r="KWP47" s="251"/>
      <c r="KWQ47" s="251"/>
      <c r="KWR47" s="251"/>
      <c r="KWS47" s="251"/>
      <c r="KWT47" s="251"/>
      <c r="KWU47" s="251"/>
      <c r="KWV47" s="251"/>
      <c r="KWW47" s="251"/>
      <c r="KWX47" s="251"/>
      <c r="KWY47" s="251"/>
      <c r="KWZ47" s="251"/>
      <c r="KXA47" s="251"/>
      <c r="KXB47" s="251"/>
      <c r="KXC47" s="251"/>
      <c r="KXD47" s="251"/>
      <c r="KXE47" s="251"/>
      <c r="KXF47" s="251"/>
      <c r="KXG47" s="251"/>
      <c r="KXH47" s="251"/>
      <c r="KXI47" s="251"/>
      <c r="KXJ47" s="251"/>
      <c r="KXK47" s="251"/>
      <c r="KXL47" s="251"/>
      <c r="KXM47" s="251"/>
      <c r="KXN47" s="251"/>
      <c r="KXO47" s="251"/>
      <c r="KXP47" s="251"/>
      <c r="KXQ47" s="251"/>
      <c r="KXR47" s="251"/>
      <c r="KXS47" s="251"/>
      <c r="KXT47" s="251"/>
      <c r="KXU47" s="251"/>
      <c r="KXV47" s="251"/>
      <c r="KXW47" s="251"/>
      <c r="KXX47" s="251"/>
      <c r="KXY47" s="251"/>
      <c r="KXZ47" s="251"/>
      <c r="KYA47" s="251"/>
      <c r="KYB47" s="251"/>
      <c r="KYC47" s="251"/>
      <c r="KYD47" s="251"/>
      <c r="KYE47" s="251"/>
      <c r="KYF47" s="251"/>
      <c r="KYG47" s="251"/>
      <c r="KYH47" s="251"/>
      <c r="KYI47" s="251"/>
      <c r="KYJ47" s="251"/>
      <c r="KYK47" s="251"/>
      <c r="KYL47" s="251"/>
      <c r="KYM47" s="251"/>
      <c r="KYN47" s="251"/>
      <c r="KYO47" s="251"/>
      <c r="KYP47" s="251"/>
      <c r="KYQ47" s="251"/>
      <c r="KYR47" s="251"/>
      <c r="KYS47" s="251"/>
      <c r="KYT47" s="251"/>
      <c r="KYU47" s="251"/>
      <c r="KYV47" s="251"/>
      <c r="KYW47" s="251"/>
      <c r="KYX47" s="251"/>
      <c r="KYY47" s="251"/>
      <c r="KYZ47" s="251"/>
      <c r="KZA47" s="251"/>
      <c r="KZB47" s="251"/>
      <c r="KZC47" s="251"/>
      <c r="KZD47" s="251"/>
      <c r="KZE47" s="251"/>
      <c r="KZF47" s="251"/>
      <c r="KZG47" s="251"/>
      <c r="KZH47" s="251"/>
      <c r="KZI47" s="251"/>
      <c r="KZJ47" s="251"/>
      <c r="KZK47" s="251"/>
      <c r="KZL47" s="251"/>
      <c r="KZM47" s="251"/>
      <c r="KZN47" s="251"/>
      <c r="KZO47" s="251"/>
      <c r="KZP47" s="251"/>
      <c r="KZQ47" s="251"/>
      <c r="KZR47" s="251"/>
      <c r="KZS47" s="251"/>
      <c r="KZT47" s="251"/>
      <c r="KZU47" s="251"/>
      <c r="KZV47" s="251"/>
      <c r="KZW47" s="251"/>
      <c r="KZX47" s="251"/>
      <c r="KZY47" s="251"/>
      <c r="KZZ47" s="251"/>
      <c r="LAA47" s="251"/>
      <c r="LAB47" s="251"/>
      <c r="LAC47" s="251"/>
      <c r="LAD47" s="251"/>
      <c r="LAE47" s="251"/>
      <c r="LAF47" s="251"/>
      <c r="LAG47" s="251"/>
      <c r="LAH47" s="251"/>
      <c r="LAI47" s="251"/>
      <c r="LAJ47" s="251"/>
      <c r="LAK47" s="251"/>
      <c r="LAL47" s="251"/>
      <c r="LAM47" s="251"/>
      <c r="LAN47" s="251"/>
      <c r="LAO47" s="251"/>
      <c r="LAP47" s="251"/>
      <c r="LAQ47" s="251"/>
      <c r="LAR47" s="251"/>
      <c r="LAS47" s="251"/>
      <c r="LAT47" s="251"/>
      <c r="LAU47" s="251"/>
      <c r="LAV47" s="251"/>
      <c r="LAW47" s="251"/>
      <c r="LAX47" s="251"/>
      <c r="LAY47" s="251"/>
      <c r="LAZ47" s="251"/>
      <c r="LBA47" s="251"/>
      <c r="LBB47" s="251"/>
      <c r="LBC47" s="251"/>
      <c r="LBD47" s="251"/>
      <c r="LBE47" s="251"/>
      <c r="LBF47" s="251"/>
      <c r="LBG47" s="251"/>
      <c r="LBH47" s="251"/>
      <c r="LBI47" s="251"/>
      <c r="LBJ47" s="251"/>
      <c r="LBK47" s="251"/>
      <c r="LBL47" s="251"/>
      <c r="LBM47" s="251"/>
      <c r="LBN47" s="251"/>
      <c r="LBO47" s="251"/>
      <c r="LBP47" s="251"/>
      <c r="LBQ47" s="251"/>
      <c r="LBR47" s="251"/>
      <c r="LBS47" s="251"/>
      <c r="LBT47" s="251"/>
      <c r="LBU47" s="251"/>
      <c r="LBV47" s="251"/>
      <c r="LBW47" s="251"/>
      <c r="LBX47" s="251"/>
      <c r="LBY47" s="251"/>
      <c r="LBZ47" s="251"/>
      <c r="LCA47" s="251"/>
      <c r="LCB47" s="251"/>
      <c r="LCC47" s="251"/>
      <c r="LCD47" s="251"/>
      <c r="LCE47" s="251"/>
      <c r="LCF47" s="251"/>
      <c r="LCG47" s="251"/>
      <c r="LCH47" s="251"/>
      <c r="LCI47" s="251"/>
      <c r="LCJ47" s="251"/>
      <c r="LCK47" s="251"/>
      <c r="LCL47" s="251"/>
      <c r="LCM47" s="251"/>
      <c r="LCN47" s="251"/>
      <c r="LCO47" s="251"/>
      <c r="LCP47" s="251"/>
      <c r="LCQ47" s="251"/>
      <c r="LCR47" s="251"/>
      <c r="LCS47" s="251"/>
      <c r="LCT47" s="251"/>
      <c r="LCU47" s="251"/>
      <c r="LCV47" s="251"/>
      <c r="LCW47" s="251"/>
      <c r="LCX47" s="251"/>
      <c r="LCY47" s="251"/>
      <c r="LCZ47" s="251"/>
      <c r="LDA47" s="251"/>
      <c r="LDB47" s="251"/>
      <c r="LDC47" s="251"/>
      <c r="LDD47" s="251"/>
      <c r="LDE47" s="251"/>
      <c r="LDF47" s="251"/>
      <c r="LDG47" s="251"/>
      <c r="LDH47" s="251"/>
      <c r="LDI47" s="251"/>
      <c r="LDJ47" s="251"/>
      <c r="LDK47" s="251"/>
      <c r="LDL47" s="251"/>
      <c r="LDM47" s="251"/>
      <c r="LDN47" s="251"/>
      <c r="LDO47" s="251"/>
      <c r="LDP47" s="251"/>
      <c r="LDQ47" s="251"/>
      <c r="LDR47" s="251"/>
      <c r="LDS47" s="251"/>
      <c r="LDT47" s="251"/>
      <c r="LDU47" s="251"/>
      <c r="LDV47" s="251"/>
      <c r="LDW47" s="251"/>
      <c r="LDX47" s="251"/>
      <c r="LDY47" s="251"/>
      <c r="LDZ47" s="251"/>
      <c r="LEA47" s="251"/>
      <c r="LEB47" s="251"/>
      <c r="LEC47" s="251"/>
      <c r="LED47" s="251"/>
      <c r="LEE47" s="251"/>
      <c r="LEF47" s="251"/>
      <c r="LEG47" s="251"/>
      <c r="LEH47" s="251"/>
      <c r="LEI47" s="251"/>
      <c r="LEJ47" s="251"/>
      <c r="LEK47" s="251"/>
      <c r="LEL47" s="251"/>
      <c r="LEM47" s="251"/>
      <c r="LEN47" s="251"/>
      <c r="LEO47" s="251"/>
      <c r="LEP47" s="251"/>
      <c r="LEQ47" s="251"/>
      <c r="LER47" s="251"/>
      <c r="LES47" s="251"/>
      <c r="LET47" s="251"/>
      <c r="LEU47" s="251"/>
      <c r="LEV47" s="251"/>
      <c r="LEW47" s="251"/>
      <c r="LEX47" s="251"/>
      <c r="LEY47" s="251"/>
      <c r="LEZ47" s="251"/>
      <c r="LFA47" s="251"/>
      <c r="LFB47" s="251"/>
      <c r="LFC47" s="251"/>
      <c r="LFD47" s="251"/>
      <c r="LFE47" s="251"/>
      <c r="LFF47" s="251"/>
      <c r="LFG47" s="251"/>
      <c r="LFH47" s="251"/>
      <c r="LFI47" s="251"/>
      <c r="LFJ47" s="251"/>
      <c r="LFK47" s="251"/>
      <c r="LFL47" s="251"/>
      <c r="LFM47" s="251"/>
      <c r="LFN47" s="251"/>
      <c r="LFO47" s="251"/>
      <c r="LFP47" s="251"/>
      <c r="LFQ47" s="251"/>
      <c r="LFR47" s="251"/>
      <c r="LFS47" s="251"/>
      <c r="LFT47" s="251"/>
      <c r="LFU47" s="251"/>
      <c r="LFV47" s="251"/>
      <c r="LFW47" s="251"/>
      <c r="LFX47" s="251"/>
      <c r="LFY47" s="251"/>
      <c r="LFZ47" s="251"/>
      <c r="LGA47" s="251"/>
      <c r="LGB47" s="251"/>
      <c r="LGC47" s="251"/>
      <c r="LGD47" s="251"/>
      <c r="LGE47" s="251"/>
      <c r="LGF47" s="251"/>
      <c r="LGG47" s="251"/>
      <c r="LGH47" s="251"/>
      <c r="LGI47" s="251"/>
      <c r="LGJ47" s="251"/>
      <c r="LGK47" s="251"/>
      <c r="LGL47" s="251"/>
      <c r="LGM47" s="251"/>
      <c r="LGN47" s="251"/>
      <c r="LGO47" s="251"/>
      <c r="LGP47" s="251"/>
      <c r="LGQ47" s="251"/>
      <c r="LGR47" s="251"/>
      <c r="LGS47" s="251"/>
      <c r="LGT47" s="251"/>
      <c r="LGU47" s="251"/>
      <c r="LGV47" s="251"/>
      <c r="LGW47" s="251"/>
      <c r="LGX47" s="251"/>
      <c r="LGY47" s="251"/>
      <c r="LGZ47" s="251"/>
      <c r="LHA47" s="251"/>
      <c r="LHB47" s="251"/>
      <c r="LHC47" s="251"/>
      <c r="LHD47" s="251"/>
      <c r="LHE47" s="251"/>
      <c r="LHF47" s="251"/>
      <c r="LHG47" s="251"/>
      <c r="LHH47" s="251"/>
      <c r="LHI47" s="251"/>
      <c r="LHJ47" s="251"/>
      <c r="LHK47" s="251"/>
      <c r="LHL47" s="251"/>
      <c r="LHM47" s="251"/>
      <c r="LHN47" s="251"/>
      <c r="LHO47" s="251"/>
      <c r="LHP47" s="251"/>
      <c r="LHQ47" s="251"/>
      <c r="LHR47" s="251"/>
      <c r="LHS47" s="251"/>
      <c r="LHT47" s="251"/>
      <c r="LHU47" s="251"/>
      <c r="LHV47" s="251"/>
      <c r="LHW47" s="251"/>
      <c r="LHX47" s="251"/>
      <c r="LHY47" s="251"/>
      <c r="LHZ47" s="251"/>
      <c r="LIA47" s="251"/>
      <c r="LIB47" s="251"/>
      <c r="LIC47" s="251"/>
      <c r="LID47" s="251"/>
      <c r="LIE47" s="251"/>
      <c r="LIF47" s="251"/>
      <c r="LIG47" s="251"/>
      <c r="LIH47" s="251"/>
      <c r="LII47" s="251"/>
      <c r="LIJ47" s="251"/>
      <c r="LIK47" s="251"/>
      <c r="LIL47" s="251"/>
      <c r="LIM47" s="251"/>
      <c r="LIN47" s="251"/>
      <c r="LIO47" s="251"/>
      <c r="LIP47" s="251"/>
      <c r="LIQ47" s="251"/>
      <c r="LIR47" s="251"/>
      <c r="LIS47" s="251"/>
      <c r="LIT47" s="251"/>
      <c r="LIU47" s="251"/>
      <c r="LIV47" s="251"/>
      <c r="LIW47" s="251"/>
      <c r="LIX47" s="251"/>
      <c r="LIY47" s="251"/>
      <c r="LIZ47" s="251"/>
      <c r="LJA47" s="251"/>
      <c r="LJB47" s="251"/>
      <c r="LJC47" s="251"/>
      <c r="LJD47" s="251"/>
      <c r="LJE47" s="251"/>
      <c r="LJF47" s="251"/>
      <c r="LJG47" s="251"/>
      <c r="LJH47" s="251"/>
      <c r="LJI47" s="251"/>
      <c r="LJJ47" s="251"/>
      <c r="LJK47" s="251"/>
      <c r="LJL47" s="251"/>
      <c r="LJM47" s="251"/>
      <c r="LJN47" s="251"/>
      <c r="LJO47" s="251"/>
      <c r="LJP47" s="251"/>
      <c r="LJQ47" s="251"/>
      <c r="LJR47" s="251"/>
      <c r="LJS47" s="251"/>
      <c r="LJT47" s="251"/>
      <c r="LJU47" s="251"/>
      <c r="LJV47" s="251"/>
      <c r="LJW47" s="251"/>
      <c r="LJX47" s="251"/>
      <c r="LJY47" s="251"/>
      <c r="LJZ47" s="251"/>
      <c r="LKA47" s="251"/>
      <c r="LKB47" s="251"/>
      <c r="LKC47" s="251"/>
      <c r="LKD47" s="251"/>
      <c r="LKE47" s="251"/>
      <c r="LKF47" s="251"/>
      <c r="LKG47" s="251"/>
      <c r="LKH47" s="251"/>
      <c r="LKI47" s="251"/>
      <c r="LKJ47" s="251"/>
      <c r="LKK47" s="251"/>
      <c r="LKL47" s="251"/>
      <c r="LKM47" s="251"/>
      <c r="LKN47" s="251"/>
      <c r="LKO47" s="251"/>
      <c r="LKP47" s="251"/>
      <c r="LKQ47" s="251"/>
      <c r="LKR47" s="251"/>
      <c r="LKS47" s="251"/>
      <c r="LKT47" s="251"/>
      <c r="LKU47" s="251"/>
      <c r="LKV47" s="251"/>
      <c r="LKW47" s="251"/>
      <c r="LKX47" s="251"/>
      <c r="LKY47" s="251"/>
      <c r="LKZ47" s="251"/>
      <c r="LLA47" s="251"/>
      <c r="LLB47" s="251"/>
      <c r="LLC47" s="251"/>
      <c r="LLD47" s="251"/>
      <c r="LLE47" s="251"/>
      <c r="LLF47" s="251"/>
      <c r="LLG47" s="251"/>
      <c r="LLH47" s="251"/>
      <c r="LLI47" s="251"/>
      <c r="LLJ47" s="251"/>
      <c r="LLK47" s="251"/>
      <c r="LLL47" s="251"/>
      <c r="LLM47" s="251"/>
      <c r="LLN47" s="251"/>
      <c r="LLO47" s="251"/>
      <c r="LLP47" s="251"/>
      <c r="LLQ47" s="251"/>
      <c r="LLR47" s="251"/>
      <c r="LLS47" s="251"/>
      <c r="LLT47" s="251"/>
      <c r="LLU47" s="251"/>
      <c r="LLV47" s="251"/>
      <c r="LLW47" s="251"/>
      <c r="LLX47" s="251"/>
      <c r="LLY47" s="251"/>
      <c r="LLZ47" s="251"/>
      <c r="LMA47" s="251"/>
      <c r="LMB47" s="251"/>
      <c r="LMC47" s="251"/>
      <c r="LMD47" s="251"/>
      <c r="LME47" s="251"/>
      <c r="LMF47" s="251"/>
      <c r="LMG47" s="251"/>
      <c r="LMH47" s="251"/>
      <c r="LMI47" s="251"/>
      <c r="LMJ47" s="251"/>
      <c r="LMK47" s="251"/>
      <c r="LML47" s="251"/>
      <c r="LMM47" s="251"/>
      <c r="LMN47" s="251"/>
      <c r="LMO47" s="251"/>
      <c r="LMP47" s="251"/>
      <c r="LMQ47" s="251"/>
      <c r="LMR47" s="251"/>
      <c r="LMS47" s="251"/>
      <c r="LMT47" s="251"/>
      <c r="LMU47" s="251"/>
      <c r="LMV47" s="251"/>
      <c r="LMW47" s="251"/>
      <c r="LMX47" s="251"/>
      <c r="LMY47" s="251"/>
      <c r="LMZ47" s="251"/>
      <c r="LNA47" s="251"/>
      <c r="LNB47" s="251"/>
      <c r="LNC47" s="251"/>
      <c r="LND47" s="251"/>
      <c r="LNE47" s="251"/>
      <c r="LNF47" s="251"/>
      <c r="LNG47" s="251"/>
      <c r="LNH47" s="251"/>
      <c r="LNI47" s="251"/>
      <c r="LNJ47" s="251"/>
      <c r="LNK47" s="251"/>
      <c r="LNL47" s="251"/>
      <c r="LNM47" s="251"/>
      <c r="LNN47" s="251"/>
      <c r="LNO47" s="251"/>
      <c r="LNP47" s="251"/>
      <c r="LNQ47" s="251"/>
      <c r="LNR47" s="251"/>
      <c r="LNS47" s="251"/>
      <c r="LNT47" s="251"/>
      <c r="LNU47" s="251"/>
      <c r="LNV47" s="251"/>
      <c r="LNW47" s="251"/>
      <c r="LNX47" s="251"/>
      <c r="LNY47" s="251"/>
      <c r="LNZ47" s="251"/>
      <c r="LOA47" s="251"/>
      <c r="LOB47" s="251"/>
      <c r="LOC47" s="251"/>
      <c r="LOD47" s="251"/>
      <c r="LOE47" s="251"/>
      <c r="LOF47" s="251"/>
      <c r="LOG47" s="251"/>
      <c r="LOH47" s="251"/>
      <c r="LOI47" s="251"/>
      <c r="LOJ47" s="251"/>
      <c r="LOK47" s="251"/>
      <c r="LOL47" s="251"/>
      <c r="LOM47" s="251"/>
      <c r="LON47" s="251"/>
      <c r="LOO47" s="251"/>
      <c r="LOP47" s="251"/>
      <c r="LOQ47" s="251"/>
      <c r="LOR47" s="251"/>
      <c r="LOS47" s="251"/>
      <c r="LOT47" s="251"/>
      <c r="LOU47" s="251"/>
      <c r="LOV47" s="251"/>
      <c r="LOW47" s="251"/>
      <c r="LOX47" s="251"/>
      <c r="LOY47" s="251"/>
      <c r="LOZ47" s="251"/>
      <c r="LPA47" s="251"/>
      <c r="LPB47" s="251"/>
      <c r="LPC47" s="251"/>
      <c r="LPD47" s="251"/>
      <c r="LPE47" s="251"/>
      <c r="LPF47" s="251"/>
      <c r="LPG47" s="251"/>
      <c r="LPH47" s="251"/>
      <c r="LPI47" s="251"/>
      <c r="LPJ47" s="251"/>
      <c r="LPK47" s="251"/>
      <c r="LPL47" s="251"/>
      <c r="LPM47" s="251"/>
      <c r="LPN47" s="251"/>
      <c r="LPO47" s="251"/>
      <c r="LPP47" s="251"/>
      <c r="LPQ47" s="251"/>
      <c r="LPR47" s="251"/>
      <c r="LPS47" s="251"/>
      <c r="LPT47" s="251"/>
      <c r="LPU47" s="251"/>
      <c r="LPV47" s="251"/>
      <c r="LPW47" s="251"/>
      <c r="LPX47" s="251"/>
      <c r="LPY47" s="251"/>
      <c r="LPZ47" s="251"/>
      <c r="LQA47" s="251"/>
      <c r="LQB47" s="251"/>
      <c r="LQC47" s="251"/>
      <c r="LQD47" s="251"/>
      <c r="LQE47" s="251"/>
      <c r="LQF47" s="251"/>
      <c r="LQG47" s="251"/>
      <c r="LQH47" s="251"/>
      <c r="LQI47" s="251"/>
      <c r="LQJ47" s="251"/>
      <c r="LQK47" s="251"/>
      <c r="LQL47" s="251"/>
      <c r="LQM47" s="251"/>
      <c r="LQN47" s="251"/>
      <c r="LQO47" s="251"/>
      <c r="LQP47" s="251"/>
      <c r="LQQ47" s="251"/>
      <c r="LQR47" s="251"/>
      <c r="LQS47" s="251"/>
      <c r="LQT47" s="251"/>
      <c r="LQU47" s="251"/>
      <c r="LQV47" s="251"/>
      <c r="LQW47" s="251"/>
      <c r="LQX47" s="251"/>
      <c r="LQY47" s="251"/>
      <c r="LQZ47" s="251"/>
      <c r="LRA47" s="251"/>
      <c r="LRB47" s="251"/>
      <c r="LRC47" s="251"/>
      <c r="LRD47" s="251"/>
      <c r="LRE47" s="251"/>
      <c r="LRF47" s="251"/>
      <c r="LRG47" s="251"/>
      <c r="LRH47" s="251"/>
      <c r="LRI47" s="251"/>
      <c r="LRJ47" s="251"/>
      <c r="LRK47" s="251"/>
      <c r="LRL47" s="251"/>
      <c r="LRM47" s="251"/>
      <c r="LRN47" s="251"/>
      <c r="LRO47" s="251"/>
      <c r="LRP47" s="251"/>
      <c r="LRQ47" s="251"/>
      <c r="LRR47" s="251"/>
      <c r="LRS47" s="251"/>
      <c r="LRT47" s="251"/>
      <c r="LRU47" s="251"/>
      <c r="LRV47" s="251"/>
      <c r="LRW47" s="251"/>
      <c r="LRX47" s="251"/>
      <c r="LRY47" s="251"/>
      <c r="LRZ47" s="251"/>
      <c r="LSA47" s="251"/>
      <c r="LSB47" s="251"/>
      <c r="LSC47" s="251"/>
      <c r="LSD47" s="251"/>
      <c r="LSE47" s="251"/>
      <c r="LSF47" s="251"/>
      <c r="LSG47" s="251"/>
      <c r="LSH47" s="251"/>
      <c r="LSI47" s="251"/>
      <c r="LSJ47" s="251"/>
      <c r="LSK47" s="251"/>
      <c r="LSL47" s="251"/>
      <c r="LSM47" s="251"/>
      <c r="LSN47" s="251"/>
      <c r="LSO47" s="251"/>
      <c r="LSP47" s="251"/>
      <c r="LSQ47" s="251"/>
      <c r="LSR47" s="251"/>
      <c r="LSS47" s="251"/>
      <c r="LST47" s="251"/>
      <c r="LSU47" s="251"/>
      <c r="LSV47" s="251"/>
      <c r="LSW47" s="251"/>
      <c r="LSX47" s="251"/>
      <c r="LSY47" s="251"/>
      <c r="LSZ47" s="251"/>
      <c r="LTA47" s="251"/>
      <c r="LTB47" s="251"/>
      <c r="LTC47" s="251"/>
      <c r="LTD47" s="251"/>
      <c r="LTE47" s="251"/>
      <c r="LTF47" s="251"/>
      <c r="LTG47" s="251"/>
      <c r="LTH47" s="251"/>
      <c r="LTI47" s="251"/>
      <c r="LTJ47" s="251"/>
      <c r="LTK47" s="251"/>
      <c r="LTL47" s="251"/>
      <c r="LTM47" s="251"/>
      <c r="LTN47" s="251"/>
      <c r="LTO47" s="251"/>
      <c r="LTP47" s="251"/>
      <c r="LTQ47" s="251"/>
      <c r="LTR47" s="251"/>
      <c r="LTS47" s="251"/>
      <c r="LTT47" s="251"/>
      <c r="LTU47" s="251"/>
      <c r="LTV47" s="251"/>
      <c r="LTW47" s="251"/>
      <c r="LTX47" s="251"/>
      <c r="LTY47" s="251"/>
      <c r="LTZ47" s="251"/>
      <c r="LUA47" s="251"/>
      <c r="LUB47" s="251"/>
      <c r="LUC47" s="251"/>
      <c r="LUD47" s="251"/>
      <c r="LUE47" s="251"/>
      <c r="LUF47" s="251"/>
      <c r="LUG47" s="251"/>
      <c r="LUH47" s="251"/>
      <c r="LUI47" s="251"/>
      <c r="LUJ47" s="251"/>
      <c r="LUK47" s="251"/>
      <c r="LUL47" s="251"/>
      <c r="LUM47" s="251"/>
      <c r="LUN47" s="251"/>
      <c r="LUO47" s="251"/>
      <c r="LUP47" s="251"/>
      <c r="LUQ47" s="251"/>
      <c r="LUR47" s="251"/>
      <c r="LUS47" s="251"/>
      <c r="LUT47" s="251"/>
      <c r="LUU47" s="251"/>
      <c r="LUV47" s="251"/>
      <c r="LUW47" s="251"/>
      <c r="LUX47" s="251"/>
      <c r="LUY47" s="251"/>
      <c r="LUZ47" s="251"/>
      <c r="LVA47" s="251"/>
      <c r="LVB47" s="251"/>
      <c r="LVC47" s="251"/>
      <c r="LVD47" s="251"/>
      <c r="LVE47" s="251"/>
      <c r="LVF47" s="251"/>
      <c r="LVG47" s="251"/>
      <c r="LVH47" s="251"/>
      <c r="LVI47" s="251"/>
      <c r="LVJ47" s="251"/>
      <c r="LVK47" s="251"/>
      <c r="LVL47" s="251"/>
      <c r="LVM47" s="251"/>
      <c r="LVN47" s="251"/>
      <c r="LVO47" s="251"/>
      <c r="LVP47" s="251"/>
      <c r="LVQ47" s="251"/>
      <c r="LVR47" s="251"/>
      <c r="LVS47" s="251"/>
      <c r="LVT47" s="251"/>
      <c r="LVU47" s="251"/>
      <c r="LVV47" s="251"/>
      <c r="LVW47" s="251"/>
      <c r="LVX47" s="251"/>
      <c r="LVY47" s="251"/>
      <c r="LVZ47" s="251"/>
      <c r="LWA47" s="251"/>
      <c r="LWB47" s="251"/>
      <c r="LWC47" s="251"/>
      <c r="LWD47" s="251"/>
      <c r="LWE47" s="251"/>
      <c r="LWF47" s="251"/>
      <c r="LWG47" s="251"/>
      <c r="LWH47" s="251"/>
      <c r="LWI47" s="251"/>
      <c r="LWJ47" s="251"/>
      <c r="LWK47" s="251"/>
      <c r="LWL47" s="251"/>
      <c r="LWM47" s="251"/>
      <c r="LWN47" s="251"/>
      <c r="LWO47" s="251"/>
      <c r="LWP47" s="251"/>
      <c r="LWQ47" s="251"/>
      <c r="LWR47" s="251"/>
      <c r="LWS47" s="251"/>
      <c r="LWT47" s="251"/>
      <c r="LWU47" s="251"/>
      <c r="LWV47" s="251"/>
      <c r="LWW47" s="251"/>
      <c r="LWX47" s="251"/>
      <c r="LWY47" s="251"/>
      <c r="LWZ47" s="251"/>
      <c r="LXA47" s="251"/>
      <c r="LXB47" s="251"/>
      <c r="LXC47" s="251"/>
      <c r="LXD47" s="251"/>
      <c r="LXE47" s="251"/>
      <c r="LXF47" s="251"/>
      <c r="LXG47" s="251"/>
      <c r="LXH47" s="251"/>
      <c r="LXI47" s="251"/>
      <c r="LXJ47" s="251"/>
      <c r="LXK47" s="251"/>
      <c r="LXL47" s="251"/>
      <c r="LXM47" s="251"/>
      <c r="LXN47" s="251"/>
      <c r="LXO47" s="251"/>
      <c r="LXP47" s="251"/>
      <c r="LXQ47" s="251"/>
      <c r="LXR47" s="251"/>
      <c r="LXS47" s="251"/>
      <c r="LXT47" s="251"/>
      <c r="LXU47" s="251"/>
      <c r="LXV47" s="251"/>
      <c r="LXW47" s="251"/>
      <c r="LXX47" s="251"/>
      <c r="LXY47" s="251"/>
      <c r="LXZ47" s="251"/>
      <c r="LYA47" s="251"/>
      <c r="LYB47" s="251"/>
      <c r="LYC47" s="251"/>
      <c r="LYD47" s="251"/>
      <c r="LYE47" s="251"/>
      <c r="LYF47" s="251"/>
      <c r="LYG47" s="251"/>
      <c r="LYH47" s="251"/>
      <c r="LYI47" s="251"/>
      <c r="LYJ47" s="251"/>
      <c r="LYK47" s="251"/>
      <c r="LYL47" s="251"/>
      <c r="LYM47" s="251"/>
      <c r="LYN47" s="251"/>
      <c r="LYO47" s="251"/>
      <c r="LYP47" s="251"/>
      <c r="LYQ47" s="251"/>
      <c r="LYR47" s="251"/>
      <c r="LYS47" s="251"/>
      <c r="LYT47" s="251"/>
      <c r="LYU47" s="251"/>
      <c r="LYV47" s="251"/>
      <c r="LYW47" s="251"/>
      <c r="LYX47" s="251"/>
      <c r="LYY47" s="251"/>
      <c r="LYZ47" s="251"/>
      <c r="LZA47" s="251"/>
      <c r="LZB47" s="251"/>
      <c r="LZC47" s="251"/>
      <c r="LZD47" s="251"/>
      <c r="LZE47" s="251"/>
      <c r="LZF47" s="251"/>
      <c r="LZG47" s="251"/>
      <c r="LZH47" s="251"/>
      <c r="LZI47" s="251"/>
      <c r="LZJ47" s="251"/>
      <c r="LZK47" s="251"/>
      <c r="LZL47" s="251"/>
      <c r="LZM47" s="251"/>
      <c r="LZN47" s="251"/>
      <c r="LZO47" s="251"/>
      <c r="LZP47" s="251"/>
      <c r="LZQ47" s="251"/>
      <c r="LZR47" s="251"/>
      <c r="LZS47" s="251"/>
      <c r="LZT47" s="251"/>
      <c r="LZU47" s="251"/>
      <c r="LZV47" s="251"/>
      <c r="LZW47" s="251"/>
      <c r="LZX47" s="251"/>
      <c r="LZY47" s="251"/>
      <c r="LZZ47" s="251"/>
      <c r="MAA47" s="251"/>
      <c r="MAB47" s="251"/>
      <c r="MAC47" s="251"/>
      <c r="MAD47" s="251"/>
      <c r="MAE47" s="251"/>
      <c r="MAF47" s="251"/>
      <c r="MAG47" s="251"/>
      <c r="MAH47" s="251"/>
      <c r="MAI47" s="251"/>
      <c r="MAJ47" s="251"/>
      <c r="MAK47" s="251"/>
      <c r="MAL47" s="251"/>
      <c r="MAM47" s="251"/>
      <c r="MAN47" s="251"/>
      <c r="MAO47" s="251"/>
      <c r="MAP47" s="251"/>
      <c r="MAQ47" s="251"/>
      <c r="MAR47" s="251"/>
      <c r="MAS47" s="251"/>
      <c r="MAT47" s="251"/>
      <c r="MAU47" s="251"/>
      <c r="MAV47" s="251"/>
      <c r="MAW47" s="251"/>
      <c r="MAX47" s="251"/>
      <c r="MAY47" s="251"/>
      <c r="MAZ47" s="251"/>
      <c r="MBA47" s="251"/>
      <c r="MBB47" s="251"/>
      <c r="MBC47" s="251"/>
      <c r="MBD47" s="251"/>
      <c r="MBE47" s="251"/>
      <c r="MBF47" s="251"/>
      <c r="MBG47" s="251"/>
      <c r="MBH47" s="251"/>
      <c r="MBI47" s="251"/>
      <c r="MBJ47" s="251"/>
      <c r="MBK47" s="251"/>
      <c r="MBL47" s="251"/>
      <c r="MBM47" s="251"/>
      <c r="MBN47" s="251"/>
      <c r="MBO47" s="251"/>
      <c r="MBP47" s="251"/>
      <c r="MBQ47" s="251"/>
      <c r="MBR47" s="251"/>
      <c r="MBS47" s="251"/>
      <c r="MBT47" s="251"/>
      <c r="MBU47" s="251"/>
      <c r="MBV47" s="251"/>
      <c r="MBW47" s="251"/>
      <c r="MBX47" s="251"/>
      <c r="MBY47" s="251"/>
      <c r="MBZ47" s="251"/>
      <c r="MCA47" s="251"/>
      <c r="MCB47" s="251"/>
      <c r="MCC47" s="251"/>
      <c r="MCD47" s="251"/>
      <c r="MCE47" s="251"/>
      <c r="MCF47" s="251"/>
      <c r="MCG47" s="251"/>
      <c r="MCH47" s="251"/>
      <c r="MCI47" s="251"/>
      <c r="MCJ47" s="251"/>
      <c r="MCK47" s="251"/>
      <c r="MCL47" s="251"/>
      <c r="MCM47" s="251"/>
      <c r="MCN47" s="251"/>
      <c r="MCO47" s="251"/>
      <c r="MCP47" s="251"/>
      <c r="MCQ47" s="251"/>
      <c r="MCR47" s="251"/>
      <c r="MCS47" s="251"/>
      <c r="MCT47" s="251"/>
      <c r="MCU47" s="251"/>
      <c r="MCV47" s="251"/>
      <c r="MCW47" s="251"/>
      <c r="MCX47" s="251"/>
      <c r="MCY47" s="251"/>
      <c r="MCZ47" s="251"/>
      <c r="MDA47" s="251"/>
      <c r="MDB47" s="251"/>
      <c r="MDC47" s="251"/>
      <c r="MDD47" s="251"/>
      <c r="MDE47" s="251"/>
      <c r="MDF47" s="251"/>
      <c r="MDG47" s="251"/>
      <c r="MDH47" s="251"/>
      <c r="MDI47" s="251"/>
      <c r="MDJ47" s="251"/>
      <c r="MDK47" s="251"/>
      <c r="MDL47" s="251"/>
      <c r="MDM47" s="251"/>
      <c r="MDN47" s="251"/>
      <c r="MDO47" s="251"/>
      <c r="MDP47" s="251"/>
      <c r="MDQ47" s="251"/>
      <c r="MDR47" s="251"/>
      <c r="MDS47" s="251"/>
      <c r="MDT47" s="251"/>
      <c r="MDU47" s="251"/>
      <c r="MDV47" s="251"/>
      <c r="MDW47" s="251"/>
      <c r="MDX47" s="251"/>
      <c r="MDY47" s="251"/>
      <c r="MDZ47" s="251"/>
      <c r="MEA47" s="251"/>
      <c r="MEB47" s="251"/>
      <c r="MEC47" s="251"/>
      <c r="MED47" s="251"/>
      <c r="MEE47" s="251"/>
      <c r="MEF47" s="251"/>
      <c r="MEG47" s="251"/>
      <c r="MEH47" s="251"/>
      <c r="MEI47" s="251"/>
      <c r="MEJ47" s="251"/>
      <c r="MEK47" s="251"/>
      <c r="MEL47" s="251"/>
      <c r="MEM47" s="251"/>
      <c r="MEN47" s="251"/>
      <c r="MEO47" s="251"/>
      <c r="MEP47" s="251"/>
      <c r="MEQ47" s="251"/>
      <c r="MER47" s="251"/>
      <c r="MES47" s="251"/>
      <c r="MET47" s="251"/>
      <c r="MEU47" s="251"/>
      <c r="MEV47" s="251"/>
      <c r="MEW47" s="251"/>
      <c r="MEX47" s="251"/>
      <c r="MEY47" s="251"/>
      <c r="MEZ47" s="251"/>
      <c r="MFA47" s="251"/>
      <c r="MFB47" s="251"/>
      <c r="MFC47" s="251"/>
      <c r="MFD47" s="251"/>
      <c r="MFE47" s="251"/>
      <c r="MFF47" s="251"/>
      <c r="MFG47" s="251"/>
      <c r="MFH47" s="251"/>
      <c r="MFI47" s="251"/>
      <c r="MFJ47" s="251"/>
      <c r="MFK47" s="251"/>
      <c r="MFL47" s="251"/>
      <c r="MFM47" s="251"/>
      <c r="MFN47" s="251"/>
      <c r="MFO47" s="251"/>
      <c r="MFP47" s="251"/>
      <c r="MFQ47" s="251"/>
      <c r="MFR47" s="251"/>
      <c r="MFS47" s="251"/>
      <c r="MFT47" s="251"/>
      <c r="MFU47" s="251"/>
      <c r="MFV47" s="251"/>
      <c r="MFW47" s="251"/>
      <c r="MFX47" s="251"/>
      <c r="MFY47" s="251"/>
      <c r="MFZ47" s="251"/>
      <c r="MGA47" s="251"/>
      <c r="MGB47" s="251"/>
      <c r="MGC47" s="251"/>
      <c r="MGD47" s="251"/>
      <c r="MGE47" s="251"/>
      <c r="MGF47" s="251"/>
      <c r="MGG47" s="251"/>
      <c r="MGH47" s="251"/>
      <c r="MGI47" s="251"/>
      <c r="MGJ47" s="251"/>
      <c r="MGK47" s="251"/>
      <c r="MGL47" s="251"/>
      <c r="MGM47" s="251"/>
      <c r="MGN47" s="251"/>
      <c r="MGO47" s="251"/>
      <c r="MGP47" s="251"/>
      <c r="MGQ47" s="251"/>
      <c r="MGR47" s="251"/>
      <c r="MGS47" s="251"/>
      <c r="MGT47" s="251"/>
      <c r="MGU47" s="251"/>
      <c r="MGV47" s="251"/>
      <c r="MGW47" s="251"/>
      <c r="MGX47" s="251"/>
      <c r="MGY47" s="251"/>
      <c r="MGZ47" s="251"/>
      <c r="MHA47" s="251"/>
      <c r="MHB47" s="251"/>
      <c r="MHC47" s="251"/>
      <c r="MHD47" s="251"/>
      <c r="MHE47" s="251"/>
      <c r="MHF47" s="251"/>
      <c r="MHG47" s="251"/>
      <c r="MHH47" s="251"/>
      <c r="MHI47" s="251"/>
      <c r="MHJ47" s="251"/>
      <c r="MHK47" s="251"/>
      <c r="MHL47" s="251"/>
      <c r="MHM47" s="251"/>
      <c r="MHN47" s="251"/>
      <c r="MHO47" s="251"/>
      <c r="MHP47" s="251"/>
      <c r="MHQ47" s="251"/>
      <c r="MHR47" s="251"/>
      <c r="MHS47" s="251"/>
      <c r="MHT47" s="251"/>
      <c r="MHU47" s="251"/>
      <c r="MHV47" s="251"/>
      <c r="MHW47" s="251"/>
      <c r="MHX47" s="251"/>
      <c r="MHY47" s="251"/>
      <c r="MHZ47" s="251"/>
      <c r="MIA47" s="251"/>
      <c r="MIB47" s="251"/>
      <c r="MIC47" s="251"/>
      <c r="MID47" s="251"/>
      <c r="MIE47" s="251"/>
      <c r="MIF47" s="251"/>
      <c r="MIG47" s="251"/>
      <c r="MIH47" s="251"/>
      <c r="MII47" s="251"/>
      <c r="MIJ47" s="251"/>
      <c r="MIK47" s="251"/>
      <c r="MIL47" s="251"/>
      <c r="MIM47" s="251"/>
      <c r="MIN47" s="251"/>
      <c r="MIO47" s="251"/>
      <c r="MIP47" s="251"/>
      <c r="MIQ47" s="251"/>
      <c r="MIR47" s="251"/>
      <c r="MIS47" s="251"/>
      <c r="MIT47" s="251"/>
      <c r="MIU47" s="251"/>
      <c r="MIV47" s="251"/>
      <c r="MIW47" s="251"/>
      <c r="MIX47" s="251"/>
      <c r="MIY47" s="251"/>
      <c r="MIZ47" s="251"/>
      <c r="MJA47" s="251"/>
      <c r="MJB47" s="251"/>
      <c r="MJC47" s="251"/>
      <c r="MJD47" s="251"/>
      <c r="MJE47" s="251"/>
      <c r="MJF47" s="251"/>
      <c r="MJG47" s="251"/>
      <c r="MJH47" s="251"/>
      <c r="MJI47" s="251"/>
      <c r="MJJ47" s="251"/>
      <c r="MJK47" s="251"/>
      <c r="MJL47" s="251"/>
      <c r="MJM47" s="251"/>
      <c r="MJN47" s="251"/>
      <c r="MJO47" s="251"/>
      <c r="MJP47" s="251"/>
      <c r="MJQ47" s="251"/>
      <c r="MJR47" s="251"/>
      <c r="MJS47" s="251"/>
      <c r="MJT47" s="251"/>
      <c r="MJU47" s="251"/>
      <c r="MJV47" s="251"/>
      <c r="MJW47" s="251"/>
      <c r="MJX47" s="251"/>
      <c r="MJY47" s="251"/>
      <c r="MJZ47" s="251"/>
      <c r="MKA47" s="251"/>
      <c r="MKB47" s="251"/>
      <c r="MKC47" s="251"/>
      <c r="MKD47" s="251"/>
      <c r="MKE47" s="251"/>
      <c r="MKF47" s="251"/>
      <c r="MKG47" s="251"/>
      <c r="MKH47" s="251"/>
      <c r="MKI47" s="251"/>
      <c r="MKJ47" s="251"/>
      <c r="MKK47" s="251"/>
      <c r="MKL47" s="251"/>
      <c r="MKM47" s="251"/>
      <c r="MKN47" s="251"/>
      <c r="MKO47" s="251"/>
      <c r="MKP47" s="251"/>
      <c r="MKQ47" s="251"/>
      <c r="MKR47" s="251"/>
      <c r="MKS47" s="251"/>
      <c r="MKT47" s="251"/>
      <c r="MKU47" s="251"/>
      <c r="MKV47" s="251"/>
      <c r="MKW47" s="251"/>
      <c r="MKX47" s="251"/>
      <c r="MKY47" s="251"/>
      <c r="MKZ47" s="251"/>
      <c r="MLA47" s="251"/>
      <c r="MLB47" s="251"/>
      <c r="MLC47" s="251"/>
      <c r="MLD47" s="251"/>
      <c r="MLE47" s="251"/>
      <c r="MLF47" s="251"/>
      <c r="MLG47" s="251"/>
      <c r="MLH47" s="251"/>
      <c r="MLI47" s="251"/>
      <c r="MLJ47" s="251"/>
      <c r="MLK47" s="251"/>
      <c r="MLL47" s="251"/>
      <c r="MLM47" s="251"/>
      <c r="MLN47" s="251"/>
      <c r="MLO47" s="251"/>
      <c r="MLP47" s="251"/>
      <c r="MLQ47" s="251"/>
      <c r="MLR47" s="251"/>
      <c r="MLS47" s="251"/>
      <c r="MLT47" s="251"/>
      <c r="MLU47" s="251"/>
      <c r="MLV47" s="251"/>
      <c r="MLW47" s="251"/>
      <c r="MLX47" s="251"/>
      <c r="MLY47" s="251"/>
      <c r="MLZ47" s="251"/>
      <c r="MMA47" s="251"/>
      <c r="MMB47" s="251"/>
      <c r="MMC47" s="251"/>
      <c r="MMD47" s="251"/>
      <c r="MME47" s="251"/>
      <c r="MMF47" s="251"/>
      <c r="MMG47" s="251"/>
      <c r="MMH47" s="251"/>
      <c r="MMI47" s="251"/>
      <c r="MMJ47" s="251"/>
      <c r="MMK47" s="251"/>
      <c r="MML47" s="251"/>
      <c r="MMM47" s="251"/>
      <c r="MMN47" s="251"/>
      <c r="MMO47" s="251"/>
      <c r="MMP47" s="251"/>
      <c r="MMQ47" s="251"/>
      <c r="MMR47" s="251"/>
      <c r="MMS47" s="251"/>
      <c r="MMT47" s="251"/>
      <c r="MMU47" s="251"/>
      <c r="MMV47" s="251"/>
      <c r="MMW47" s="251"/>
      <c r="MMX47" s="251"/>
      <c r="MMY47" s="251"/>
      <c r="MMZ47" s="251"/>
      <c r="MNA47" s="251"/>
      <c r="MNB47" s="251"/>
      <c r="MNC47" s="251"/>
      <c r="MND47" s="251"/>
      <c r="MNE47" s="251"/>
      <c r="MNF47" s="251"/>
      <c r="MNG47" s="251"/>
      <c r="MNH47" s="251"/>
      <c r="MNI47" s="251"/>
      <c r="MNJ47" s="251"/>
      <c r="MNK47" s="251"/>
      <c r="MNL47" s="251"/>
      <c r="MNM47" s="251"/>
      <c r="MNN47" s="251"/>
      <c r="MNO47" s="251"/>
      <c r="MNP47" s="251"/>
      <c r="MNQ47" s="251"/>
      <c r="MNR47" s="251"/>
      <c r="MNS47" s="251"/>
      <c r="MNT47" s="251"/>
      <c r="MNU47" s="251"/>
      <c r="MNV47" s="251"/>
      <c r="MNW47" s="251"/>
      <c r="MNX47" s="251"/>
      <c r="MNY47" s="251"/>
      <c r="MNZ47" s="251"/>
      <c r="MOA47" s="251"/>
      <c r="MOB47" s="251"/>
      <c r="MOC47" s="251"/>
      <c r="MOD47" s="251"/>
      <c r="MOE47" s="251"/>
      <c r="MOF47" s="251"/>
      <c r="MOG47" s="251"/>
      <c r="MOH47" s="251"/>
      <c r="MOI47" s="251"/>
      <c r="MOJ47" s="251"/>
      <c r="MOK47" s="251"/>
      <c r="MOL47" s="251"/>
      <c r="MOM47" s="251"/>
      <c r="MON47" s="251"/>
      <c r="MOO47" s="251"/>
      <c r="MOP47" s="251"/>
      <c r="MOQ47" s="251"/>
      <c r="MOR47" s="251"/>
      <c r="MOS47" s="251"/>
      <c r="MOT47" s="251"/>
      <c r="MOU47" s="251"/>
      <c r="MOV47" s="251"/>
      <c r="MOW47" s="251"/>
      <c r="MOX47" s="251"/>
      <c r="MOY47" s="251"/>
      <c r="MOZ47" s="251"/>
      <c r="MPA47" s="251"/>
      <c r="MPB47" s="251"/>
      <c r="MPC47" s="251"/>
      <c r="MPD47" s="251"/>
      <c r="MPE47" s="251"/>
      <c r="MPF47" s="251"/>
      <c r="MPG47" s="251"/>
      <c r="MPH47" s="251"/>
      <c r="MPI47" s="251"/>
      <c r="MPJ47" s="251"/>
      <c r="MPK47" s="251"/>
      <c r="MPL47" s="251"/>
      <c r="MPM47" s="251"/>
      <c r="MPN47" s="251"/>
      <c r="MPO47" s="251"/>
      <c r="MPP47" s="251"/>
      <c r="MPQ47" s="251"/>
      <c r="MPR47" s="251"/>
      <c r="MPS47" s="251"/>
      <c r="MPT47" s="251"/>
      <c r="MPU47" s="251"/>
      <c r="MPV47" s="251"/>
      <c r="MPW47" s="251"/>
      <c r="MPX47" s="251"/>
      <c r="MPY47" s="251"/>
      <c r="MPZ47" s="251"/>
      <c r="MQA47" s="251"/>
      <c r="MQB47" s="251"/>
      <c r="MQC47" s="251"/>
      <c r="MQD47" s="251"/>
      <c r="MQE47" s="251"/>
      <c r="MQF47" s="251"/>
      <c r="MQG47" s="251"/>
      <c r="MQH47" s="251"/>
      <c r="MQI47" s="251"/>
      <c r="MQJ47" s="251"/>
      <c r="MQK47" s="251"/>
      <c r="MQL47" s="251"/>
      <c r="MQM47" s="251"/>
      <c r="MQN47" s="251"/>
      <c r="MQO47" s="251"/>
      <c r="MQP47" s="251"/>
      <c r="MQQ47" s="251"/>
      <c r="MQR47" s="251"/>
      <c r="MQS47" s="251"/>
      <c r="MQT47" s="251"/>
      <c r="MQU47" s="251"/>
      <c r="MQV47" s="251"/>
      <c r="MQW47" s="251"/>
      <c r="MQX47" s="251"/>
      <c r="MQY47" s="251"/>
      <c r="MQZ47" s="251"/>
      <c r="MRA47" s="251"/>
      <c r="MRB47" s="251"/>
      <c r="MRC47" s="251"/>
      <c r="MRD47" s="251"/>
      <c r="MRE47" s="251"/>
      <c r="MRF47" s="251"/>
      <c r="MRG47" s="251"/>
      <c r="MRH47" s="251"/>
      <c r="MRI47" s="251"/>
      <c r="MRJ47" s="251"/>
      <c r="MRK47" s="251"/>
      <c r="MRL47" s="251"/>
      <c r="MRM47" s="251"/>
      <c r="MRN47" s="251"/>
      <c r="MRO47" s="251"/>
      <c r="MRP47" s="251"/>
      <c r="MRQ47" s="251"/>
      <c r="MRR47" s="251"/>
      <c r="MRS47" s="251"/>
      <c r="MRT47" s="251"/>
      <c r="MRU47" s="251"/>
      <c r="MRV47" s="251"/>
      <c r="MRW47" s="251"/>
      <c r="MRX47" s="251"/>
      <c r="MRY47" s="251"/>
      <c r="MRZ47" s="251"/>
      <c r="MSA47" s="251"/>
      <c r="MSB47" s="251"/>
      <c r="MSC47" s="251"/>
      <c r="MSD47" s="251"/>
      <c r="MSE47" s="251"/>
      <c r="MSF47" s="251"/>
      <c r="MSG47" s="251"/>
      <c r="MSH47" s="251"/>
      <c r="MSI47" s="251"/>
      <c r="MSJ47" s="251"/>
      <c r="MSK47" s="251"/>
      <c r="MSL47" s="251"/>
      <c r="MSM47" s="251"/>
      <c r="MSN47" s="251"/>
      <c r="MSO47" s="251"/>
      <c r="MSP47" s="251"/>
      <c r="MSQ47" s="251"/>
      <c r="MSR47" s="251"/>
      <c r="MSS47" s="251"/>
      <c r="MST47" s="251"/>
      <c r="MSU47" s="251"/>
      <c r="MSV47" s="251"/>
      <c r="MSW47" s="251"/>
      <c r="MSX47" s="251"/>
      <c r="MSY47" s="251"/>
      <c r="MSZ47" s="251"/>
      <c r="MTA47" s="251"/>
      <c r="MTB47" s="251"/>
      <c r="MTC47" s="251"/>
      <c r="MTD47" s="251"/>
      <c r="MTE47" s="251"/>
      <c r="MTF47" s="251"/>
      <c r="MTG47" s="251"/>
      <c r="MTH47" s="251"/>
      <c r="MTI47" s="251"/>
      <c r="MTJ47" s="251"/>
      <c r="MTK47" s="251"/>
      <c r="MTL47" s="251"/>
      <c r="MTM47" s="251"/>
      <c r="MTN47" s="251"/>
      <c r="MTO47" s="251"/>
      <c r="MTP47" s="251"/>
      <c r="MTQ47" s="251"/>
      <c r="MTR47" s="251"/>
      <c r="MTS47" s="251"/>
      <c r="MTT47" s="251"/>
      <c r="MTU47" s="251"/>
      <c r="MTV47" s="251"/>
      <c r="MTW47" s="251"/>
      <c r="MTX47" s="251"/>
      <c r="MTY47" s="251"/>
      <c r="MTZ47" s="251"/>
      <c r="MUA47" s="251"/>
      <c r="MUB47" s="251"/>
      <c r="MUC47" s="251"/>
      <c r="MUD47" s="251"/>
      <c r="MUE47" s="251"/>
      <c r="MUF47" s="251"/>
      <c r="MUG47" s="251"/>
      <c r="MUH47" s="251"/>
      <c r="MUI47" s="251"/>
      <c r="MUJ47" s="251"/>
      <c r="MUK47" s="251"/>
      <c r="MUL47" s="251"/>
      <c r="MUM47" s="251"/>
      <c r="MUN47" s="251"/>
      <c r="MUO47" s="251"/>
      <c r="MUP47" s="251"/>
      <c r="MUQ47" s="251"/>
      <c r="MUR47" s="251"/>
      <c r="MUS47" s="251"/>
      <c r="MUT47" s="251"/>
      <c r="MUU47" s="251"/>
      <c r="MUV47" s="251"/>
      <c r="MUW47" s="251"/>
      <c r="MUX47" s="251"/>
      <c r="MUY47" s="251"/>
      <c r="MUZ47" s="251"/>
      <c r="MVA47" s="251"/>
      <c r="MVB47" s="251"/>
      <c r="MVC47" s="251"/>
      <c r="MVD47" s="251"/>
      <c r="MVE47" s="251"/>
      <c r="MVF47" s="251"/>
      <c r="MVG47" s="251"/>
      <c r="MVH47" s="251"/>
      <c r="MVI47" s="251"/>
      <c r="MVJ47" s="251"/>
      <c r="MVK47" s="251"/>
      <c r="MVL47" s="251"/>
      <c r="MVM47" s="251"/>
      <c r="MVN47" s="251"/>
      <c r="MVO47" s="251"/>
      <c r="MVP47" s="251"/>
      <c r="MVQ47" s="251"/>
      <c r="MVR47" s="251"/>
      <c r="MVS47" s="251"/>
      <c r="MVT47" s="251"/>
      <c r="MVU47" s="251"/>
      <c r="MVV47" s="251"/>
      <c r="MVW47" s="251"/>
      <c r="MVX47" s="251"/>
      <c r="MVY47" s="251"/>
      <c r="MVZ47" s="251"/>
      <c r="MWA47" s="251"/>
      <c r="MWB47" s="251"/>
      <c r="MWC47" s="251"/>
      <c r="MWD47" s="251"/>
      <c r="MWE47" s="251"/>
      <c r="MWF47" s="251"/>
      <c r="MWG47" s="251"/>
      <c r="MWH47" s="251"/>
      <c r="MWI47" s="251"/>
      <c r="MWJ47" s="251"/>
      <c r="MWK47" s="251"/>
      <c r="MWL47" s="251"/>
      <c r="MWM47" s="251"/>
      <c r="MWN47" s="251"/>
      <c r="MWO47" s="251"/>
      <c r="MWP47" s="251"/>
      <c r="MWQ47" s="251"/>
      <c r="MWR47" s="251"/>
      <c r="MWS47" s="251"/>
      <c r="MWT47" s="251"/>
      <c r="MWU47" s="251"/>
      <c r="MWV47" s="251"/>
      <c r="MWW47" s="251"/>
      <c r="MWX47" s="251"/>
      <c r="MWY47" s="251"/>
      <c r="MWZ47" s="251"/>
      <c r="MXA47" s="251"/>
      <c r="MXB47" s="251"/>
      <c r="MXC47" s="251"/>
      <c r="MXD47" s="251"/>
      <c r="MXE47" s="251"/>
      <c r="MXF47" s="251"/>
      <c r="MXG47" s="251"/>
      <c r="MXH47" s="251"/>
      <c r="MXI47" s="251"/>
      <c r="MXJ47" s="251"/>
      <c r="MXK47" s="251"/>
      <c r="MXL47" s="251"/>
      <c r="MXM47" s="251"/>
      <c r="MXN47" s="251"/>
      <c r="MXO47" s="251"/>
      <c r="MXP47" s="251"/>
      <c r="MXQ47" s="251"/>
      <c r="MXR47" s="251"/>
      <c r="MXS47" s="251"/>
      <c r="MXT47" s="251"/>
      <c r="MXU47" s="251"/>
      <c r="MXV47" s="251"/>
      <c r="MXW47" s="251"/>
      <c r="MXX47" s="251"/>
      <c r="MXY47" s="251"/>
      <c r="MXZ47" s="251"/>
      <c r="MYA47" s="251"/>
      <c r="MYB47" s="251"/>
      <c r="MYC47" s="251"/>
      <c r="MYD47" s="251"/>
      <c r="MYE47" s="251"/>
      <c r="MYF47" s="251"/>
      <c r="MYG47" s="251"/>
      <c r="MYH47" s="251"/>
      <c r="MYI47" s="251"/>
      <c r="MYJ47" s="251"/>
      <c r="MYK47" s="251"/>
      <c r="MYL47" s="251"/>
      <c r="MYM47" s="251"/>
      <c r="MYN47" s="251"/>
      <c r="MYO47" s="251"/>
      <c r="MYP47" s="251"/>
      <c r="MYQ47" s="251"/>
      <c r="MYR47" s="251"/>
      <c r="MYS47" s="251"/>
      <c r="MYT47" s="251"/>
      <c r="MYU47" s="251"/>
      <c r="MYV47" s="251"/>
      <c r="MYW47" s="251"/>
      <c r="MYX47" s="251"/>
      <c r="MYY47" s="251"/>
      <c r="MYZ47" s="251"/>
      <c r="MZA47" s="251"/>
      <c r="MZB47" s="251"/>
      <c r="MZC47" s="251"/>
      <c r="MZD47" s="251"/>
      <c r="MZE47" s="251"/>
      <c r="MZF47" s="251"/>
      <c r="MZG47" s="251"/>
      <c r="MZH47" s="251"/>
      <c r="MZI47" s="251"/>
      <c r="MZJ47" s="251"/>
      <c r="MZK47" s="251"/>
      <c r="MZL47" s="251"/>
      <c r="MZM47" s="251"/>
      <c r="MZN47" s="251"/>
      <c r="MZO47" s="251"/>
      <c r="MZP47" s="251"/>
      <c r="MZQ47" s="251"/>
      <c r="MZR47" s="251"/>
      <c r="MZS47" s="251"/>
      <c r="MZT47" s="251"/>
      <c r="MZU47" s="251"/>
      <c r="MZV47" s="251"/>
      <c r="MZW47" s="251"/>
      <c r="MZX47" s="251"/>
      <c r="MZY47" s="251"/>
      <c r="MZZ47" s="251"/>
      <c r="NAA47" s="251"/>
      <c r="NAB47" s="251"/>
      <c r="NAC47" s="251"/>
      <c r="NAD47" s="251"/>
      <c r="NAE47" s="251"/>
      <c r="NAF47" s="251"/>
      <c r="NAG47" s="251"/>
      <c r="NAH47" s="251"/>
      <c r="NAI47" s="251"/>
      <c r="NAJ47" s="251"/>
      <c r="NAK47" s="251"/>
      <c r="NAL47" s="251"/>
      <c r="NAM47" s="251"/>
      <c r="NAN47" s="251"/>
      <c r="NAO47" s="251"/>
      <c r="NAP47" s="251"/>
      <c r="NAQ47" s="251"/>
      <c r="NAR47" s="251"/>
      <c r="NAS47" s="251"/>
      <c r="NAT47" s="251"/>
      <c r="NAU47" s="251"/>
      <c r="NAV47" s="251"/>
      <c r="NAW47" s="251"/>
      <c r="NAX47" s="251"/>
      <c r="NAY47" s="251"/>
      <c r="NAZ47" s="251"/>
      <c r="NBA47" s="251"/>
      <c r="NBB47" s="251"/>
      <c r="NBC47" s="251"/>
      <c r="NBD47" s="251"/>
      <c r="NBE47" s="251"/>
      <c r="NBF47" s="251"/>
      <c r="NBG47" s="251"/>
      <c r="NBH47" s="251"/>
      <c r="NBI47" s="251"/>
      <c r="NBJ47" s="251"/>
      <c r="NBK47" s="251"/>
      <c r="NBL47" s="251"/>
      <c r="NBM47" s="251"/>
      <c r="NBN47" s="251"/>
      <c r="NBO47" s="251"/>
      <c r="NBP47" s="251"/>
      <c r="NBQ47" s="251"/>
      <c r="NBR47" s="251"/>
      <c r="NBS47" s="251"/>
      <c r="NBT47" s="251"/>
      <c r="NBU47" s="251"/>
      <c r="NBV47" s="251"/>
      <c r="NBW47" s="251"/>
      <c r="NBX47" s="251"/>
      <c r="NBY47" s="251"/>
      <c r="NBZ47" s="251"/>
      <c r="NCA47" s="251"/>
      <c r="NCB47" s="251"/>
      <c r="NCC47" s="251"/>
      <c r="NCD47" s="251"/>
      <c r="NCE47" s="251"/>
      <c r="NCF47" s="251"/>
      <c r="NCG47" s="251"/>
      <c r="NCH47" s="251"/>
      <c r="NCI47" s="251"/>
      <c r="NCJ47" s="251"/>
      <c r="NCK47" s="251"/>
      <c r="NCL47" s="251"/>
      <c r="NCM47" s="251"/>
      <c r="NCN47" s="251"/>
      <c r="NCO47" s="251"/>
      <c r="NCP47" s="251"/>
      <c r="NCQ47" s="251"/>
      <c r="NCR47" s="251"/>
      <c r="NCS47" s="251"/>
      <c r="NCT47" s="251"/>
      <c r="NCU47" s="251"/>
      <c r="NCV47" s="251"/>
      <c r="NCW47" s="251"/>
      <c r="NCX47" s="251"/>
      <c r="NCY47" s="251"/>
      <c r="NCZ47" s="251"/>
      <c r="NDA47" s="251"/>
      <c r="NDB47" s="251"/>
      <c r="NDC47" s="251"/>
      <c r="NDD47" s="251"/>
      <c r="NDE47" s="251"/>
      <c r="NDF47" s="251"/>
      <c r="NDG47" s="251"/>
      <c r="NDH47" s="251"/>
      <c r="NDI47" s="251"/>
      <c r="NDJ47" s="251"/>
      <c r="NDK47" s="251"/>
      <c r="NDL47" s="251"/>
      <c r="NDM47" s="251"/>
      <c r="NDN47" s="251"/>
      <c r="NDO47" s="251"/>
      <c r="NDP47" s="251"/>
      <c r="NDQ47" s="251"/>
      <c r="NDR47" s="251"/>
      <c r="NDS47" s="251"/>
      <c r="NDT47" s="251"/>
      <c r="NDU47" s="251"/>
      <c r="NDV47" s="251"/>
      <c r="NDW47" s="251"/>
      <c r="NDX47" s="251"/>
      <c r="NDY47" s="251"/>
      <c r="NDZ47" s="251"/>
      <c r="NEA47" s="251"/>
      <c r="NEB47" s="251"/>
      <c r="NEC47" s="251"/>
      <c r="NED47" s="251"/>
      <c r="NEE47" s="251"/>
      <c r="NEF47" s="251"/>
      <c r="NEG47" s="251"/>
      <c r="NEH47" s="251"/>
      <c r="NEI47" s="251"/>
      <c r="NEJ47" s="251"/>
      <c r="NEK47" s="251"/>
      <c r="NEL47" s="251"/>
      <c r="NEM47" s="251"/>
      <c r="NEN47" s="251"/>
      <c r="NEO47" s="251"/>
      <c r="NEP47" s="251"/>
      <c r="NEQ47" s="251"/>
      <c r="NER47" s="251"/>
      <c r="NES47" s="251"/>
      <c r="NET47" s="251"/>
      <c r="NEU47" s="251"/>
      <c r="NEV47" s="251"/>
      <c r="NEW47" s="251"/>
      <c r="NEX47" s="251"/>
      <c r="NEY47" s="251"/>
      <c r="NEZ47" s="251"/>
      <c r="NFA47" s="251"/>
      <c r="NFB47" s="251"/>
      <c r="NFC47" s="251"/>
      <c r="NFD47" s="251"/>
      <c r="NFE47" s="251"/>
      <c r="NFF47" s="251"/>
      <c r="NFG47" s="251"/>
      <c r="NFH47" s="251"/>
      <c r="NFI47" s="251"/>
      <c r="NFJ47" s="251"/>
      <c r="NFK47" s="251"/>
      <c r="NFL47" s="251"/>
      <c r="NFM47" s="251"/>
      <c r="NFN47" s="251"/>
      <c r="NFO47" s="251"/>
      <c r="NFP47" s="251"/>
      <c r="NFQ47" s="251"/>
      <c r="NFR47" s="251"/>
      <c r="NFS47" s="251"/>
      <c r="NFT47" s="251"/>
      <c r="NFU47" s="251"/>
      <c r="NFV47" s="251"/>
      <c r="NFW47" s="251"/>
      <c r="NFX47" s="251"/>
      <c r="NFY47" s="251"/>
      <c r="NFZ47" s="251"/>
      <c r="NGA47" s="251"/>
      <c r="NGB47" s="251"/>
      <c r="NGC47" s="251"/>
      <c r="NGD47" s="251"/>
      <c r="NGE47" s="251"/>
      <c r="NGF47" s="251"/>
      <c r="NGG47" s="251"/>
      <c r="NGH47" s="251"/>
      <c r="NGI47" s="251"/>
      <c r="NGJ47" s="251"/>
      <c r="NGK47" s="251"/>
      <c r="NGL47" s="251"/>
      <c r="NGM47" s="251"/>
      <c r="NGN47" s="251"/>
      <c r="NGO47" s="251"/>
      <c r="NGP47" s="251"/>
      <c r="NGQ47" s="251"/>
      <c r="NGR47" s="251"/>
      <c r="NGS47" s="251"/>
      <c r="NGT47" s="251"/>
      <c r="NGU47" s="251"/>
      <c r="NGV47" s="251"/>
      <c r="NGW47" s="251"/>
      <c r="NGX47" s="251"/>
      <c r="NGY47" s="251"/>
      <c r="NGZ47" s="251"/>
      <c r="NHA47" s="251"/>
      <c r="NHB47" s="251"/>
      <c r="NHC47" s="251"/>
      <c r="NHD47" s="251"/>
      <c r="NHE47" s="251"/>
      <c r="NHF47" s="251"/>
      <c r="NHG47" s="251"/>
      <c r="NHH47" s="251"/>
      <c r="NHI47" s="251"/>
      <c r="NHJ47" s="251"/>
      <c r="NHK47" s="251"/>
      <c r="NHL47" s="251"/>
      <c r="NHM47" s="251"/>
      <c r="NHN47" s="251"/>
      <c r="NHO47" s="251"/>
      <c r="NHP47" s="251"/>
      <c r="NHQ47" s="251"/>
      <c r="NHR47" s="251"/>
      <c r="NHS47" s="251"/>
      <c r="NHT47" s="251"/>
      <c r="NHU47" s="251"/>
      <c r="NHV47" s="251"/>
      <c r="NHW47" s="251"/>
      <c r="NHX47" s="251"/>
      <c r="NHY47" s="251"/>
      <c r="NHZ47" s="251"/>
      <c r="NIA47" s="251"/>
      <c r="NIB47" s="251"/>
      <c r="NIC47" s="251"/>
      <c r="NID47" s="251"/>
      <c r="NIE47" s="251"/>
      <c r="NIF47" s="251"/>
      <c r="NIG47" s="251"/>
      <c r="NIH47" s="251"/>
      <c r="NII47" s="251"/>
      <c r="NIJ47" s="251"/>
      <c r="NIK47" s="251"/>
      <c r="NIL47" s="251"/>
      <c r="NIM47" s="251"/>
      <c r="NIN47" s="251"/>
      <c r="NIO47" s="251"/>
      <c r="NIP47" s="251"/>
      <c r="NIQ47" s="251"/>
      <c r="NIR47" s="251"/>
      <c r="NIS47" s="251"/>
      <c r="NIT47" s="251"/>
      <c r="NIU47" s="251"/>
      <c r="NIV47" s="251"/>
      <c r="NIW47" s="251"/>
      <c r="NIX47" s="251"/>
      <c r="NIY47" s="251"/>
      <c r="NIZ47" s="251"/>
      <c r="NJA47" s="251"/>
      <c r="NJB47" s="251"/>
      <c r="NJC47" s="251"/>
      <c r="NJD47" s="251"/>
      <c r="NJE47" s="251"/>
      <c r="NJF47" s="251"/>
      <c r="NJG47" s="251"/>
      <c r="NJH47" s="251"/>
      <c r="NJI47" s="251"/>
      <c r="NJJ47" s="251"/>
      <c r="NJK47" s="251"/>
      <c r="NJL47" s="251"/>
      <c r="NJM47" s="251"/>
      <c r="NJN47" s="251"/>
      <c r="NJO47" s="251"/>
      <c r="NJP47" s="251"/>
      <c r="NJQ47" s="251"/>
      <c r="NJR47" s="251"/>
      <c r="NJS47" s="251"/>
      <c r="NJT47" s="251"/>
      <c r="NJU47" s="251"/>
      <c r="NJV47" s="251"/>
      <c r="NJW47" s="251"/>
      <c r="NJX47" s="251"/>
      <c r="NJY47" s="251"/>
      <c r="NJZ47" s="251"/>
      <c r="NKA47" s="251"/>
      <c r="NKB47" s="251"/>
      <c r="NKC47" s="251"/>
      <c r="NKD47" s="251"/>
      <c r="NKE47" s="251"/>
      <c r="NKF47" s="251"/>
      <c r="NKG47" s="251"/>
      <c r="NKH47" s="251"/>
      <c r="NKI47" s="251"/>
      <c r="NKJ47" s="251"/>
      <c r="NKK47" s="251"/>
      <c r="NKL47" s="251"/>
      <c r="NKM47" s="251"/>
      <c r="NKN47" s="251"/>
      <c r="NKO47" s="251"/>
      <c r="NKP47" s="251"/>
      <c r="NKQ47" s="251"/>
      <c r="NKR47" s="251"/>
      <c r="NKS47" s="251"/>
      <c r="NKT47" s="251"/>
      <c r="NKU47" s="251"/>
      <c r="NKV47" s="251"/>
      <c r="NKW47" s="251"/>
      <c r="NKX47" s="251"/>
      <c r="NKY47" s="251"/>
      <c r="NKZ47" s="251"/>
      <c r="NLA47" s="251"/>
      <c r="NLB47" s="251"/>
      <c r="NLC47" s="251"/>
      <c r="NLD47" s="251"/>
      <c r="NLE47" s="251"/>
      <c r="NLF47" s="251"/>
      <c r="NLG47" s="251"/>
      <c r="NLH47" s="251"/>
      <c r="NLI47" s="251"/>
      <c r="NLJ47" s="251"/>
      <c r="NLK47" s="251"/>
      <c r="NLL47" s="251"/>
      <c r="NLM47" s="251"/>
      <c r="NLN47" s="251"/>
      <c r="NLO47" s="251"/>
      <c r="NLP47" s="251"/>
      <c r="NLQ47" s="251"/>
      <c r="NLR47" s="251"/>
      <c r="NLS47" s="251"/>
      <c r="NLT47" s="251"/>
      <c r="NLU47" s="251"/>
      <c r="NLV47" s="251"/>
      <c r="NLW47" s="251"/>
      <c r="NLX47" s="251"/>
      <c r="NLY47" s="251"/>
      <c r="NLZ47" s="251"/>
      <c r="NMA47" s="251"/>
      <c r="NMB47" s="251"/>
      <c r="NMC47" s="251"/>
      <c r="NMD47" s="251"/>
      <c r="NME47" s="251"/>
      <c r="NMF47" s="251"/>
      <c r="NMG47" s="251"/>
      <c r="NMH47" s="251"/>
      <c r="NMI47" s="251"/>
      <c r="NMJ47" s="251"/>
      <c r="NMK47" s="251"/>
      <c r="NML47" s="251"/>
      <c r="NMM47" s="251"/>
      <c r="NMN47" s="251"/>
      <c r="NMO47" s="251"/>
      <c r="NMP47" s="251"/>
      <c r="NMQ47" s="251"/>
      <c r="NMR47" s="251"/>
      <c r="NMS47" s="251"/>
      <c r="NMT47" s="251"/>
      <c r="NMU47" s="251"/>
      <c r="NMV47" s="251"/>
      <c r="NMW47" s="251"/>
      <c r="NMX47" s="251"/>
      <c r="NMY47" s="251"/>
      <c r="NMZ47" s="251"/>
      <c r="NNA47" s="251"/>
      <c r="NNB47" s="251"/>
      <c r="NNC47" s="251"/>
      <c r="NND47" s="251"/>
      <c r="NNE47" s="251"/>
      <c r="NNF47" s="251"/>
      <c r="NNG47" s="251"/>
      <c r="NNH47" s="251"/>
      <c r="NNI47" s="251"/>
      <c r="NNJ47" s="251"/>
      <c r="NNK47" s="251"/>
      <c r="NNL47" s="251"/>
      <c r="NNM47" s="251"/>
      <c r="NNN47" s="251"/>
      <c r="NNO47" s="251"/>
      <c r="NNP47" s="251"/>
      <c r="NNQ47" s="251"/>
      <c r="NNR47" s="251"/>
      <c r="NNS47" s="251"/>
      <c r="NNT47" s="251"/>
      <c r="NNU47" s="251"/>
      <c r="NNV47" s="251"/>
      <c r="NNW47" s="251"/>
      <c r="NNX47" s="251"/>
      <c r="NNY47" s="251"/>
      <c r="NNZ47" s="251"/>
      <c r="NOA47" s="251"/>
      <c r="NOB47" s="251"/>
      <c r="NOC47" s="251"/>
      <c r="NOD47" s="251"/>
      <c r="NOE47" s="251"/>
      <c r="NOF47" s="251"/>
      <c r="NOG47" s="251"/>
      <c r="NOH47" s="251"/>
      <c r="NOI47" s="251"/>
      <c r="NOJ47" s="251"/>
      <c r="NOK47" s="251"/>
      <c r="NOL47" s="251"/>
      <c r="NOM47" s="251"/>
      <c r="NON47" s="251"/>
      <c r="NOO47" s="251"/>
      <c r="NOP47" s="251"/>
      <c r="NOQ47" s="251"/>
      <c r="NOR47" s="251"/>
      <c r="NOS47" s="251"/>
      <c r="NOT47" s="251"/>
      <c r="NOU47" s="251"/>
      <c r="NOV47" s="251"/>
      <c r="NOW47" s="251"/>
      <c r="NOX47" s="251"/>
      <c r="NOY47" s="251"/>
      <c r="NOZ47" s="251"/>
      <c r="NPA47" s="251"/>
      <c r="NPB47" s="251"/>
      <c r="NPC47" s="251"/>
      <c r="NPD47" s="251"/>
      <c r="NPE47" s="251"/>
      <c r="NPF47" s="251"/>
      <c r="NPG47" s="251"/>
      <c r="NPH47" s="251"/>
      <c r="NPI47" s="251"/>
      <c r="NPJ47" s="251"/>
      <c r="NPK47" s="251"/>
      <c r="NPL47" s="251"/>
      <c r="NPM47" s="251"/>
      <c r="NPN47" s="251"/>
      <c r="NPO47" s="251"/>
      <c r="NPP47" s="251"/>
      <c r="NPQ47" s="251"/>
      <c r="NPR47" s="251"/>
      <c r="NPS47" s="251"/>
      <c r="NPT47" s="251"/>
      <c r="NPU47" s="251"/>
      <c r="NPV47" s="251"/>
      <c r="NPW47" s="251"/>
      <c r="NPX47" s="251"/>
      <c r="NPY47" s="251"/>
      <c r="NPZ47" s="251"/>
      <c r="NQA47" s="251"/>
      <c r="NQB47" s="251"/>
      <c r="NQC47" s="251"/>
      <c r="NQD47" s="251"/>
      <c r="NQE47" s="251"/>
      <c r="NQF47" s="251"/>
      <c r="NQG47" s="251"/>
      <c r="NQH47" s="251"/>
      <c r="NQI47" s="251"/>
      <c r="NQJ47" s="251"/>
      <c r="NQK47" s="251"/>
      <c r="NQL47" s="251"/>
      <c r="NQM47" s="251"/>
      <c r="NQN47" s="251"/>
      <c r="NQO47" s="251"/>
      <c r="NQP47" s="251"/>
      <c r="NQQ47" s="251"/>
      <c r="NQR47" s="251"/>
      <c r="NQS47" s="251"/>
      <c r="NQT47" s="251"/>
      <c r="NQU47" s="251"/>
      <c r="NQV47" s="251"/>
      <c r="NQW47" s="251"/>
      <c r="NQX47" s="251"/>
      <c r="NQY47" s="251"/>
      <c r="NQZ47" s="251"/>
      <c r="NRA47" s="251"/>
      <c r="NRB47" s="251"/>
      <c r="NRC47" s="251"/>
      <c r="NRD47" s="251"/>
      <c r="NRE47" s="251"/>
      <c r="NRF47" s="251"/>
      <c r="NRG47" s="251"/>
      <c r="NRH47" s="251"/>
      <c r="NRI47" s="251"/>
      <c r="NRJ47" s="251"/>
      <c r="NRK47" s="251"/>
      <c r="NRL47" s="251"/>
      <c r="NRM47" s="251"/>
      <c r="NRN47" s="251"/>
      <c r="NRO47" s="251"/>
      <c r="NRP47" s="251"/>
      <c r="NRQ47" s="251"/>
      <c r="NRR47" s="251"/>
      <c r="NRS47" s="251"/>
      <c r="NRT47" s="251"/>
      <c r="NRU47" s="251"/>
      <c r="NRV47" s="251"/>
      <c r="NRW47" s="251"/>
      <c r="NRX47" s="251"/>
      <c r="NRY47" s="251"/>
      <c r="NRZ47" s="251"/>
      <c r="NSA47" s="251"/>
      <c r="NSB47" s="251"/>
      <c r="NSC47" s="251"/>
      <c r="NSD47" s="251"/>
      <c r="NSE47" s="251"/>
      <c r="NSF47" s="251"/>
      <c r="NSG47" s="251"/>
      <c r="NSH47" s="251"/>
      <c r="NSI47" s="251"/>
      <c r="NSJ47" s="251"/>
      <c r="NSK47" s="251"/>
      <c r="NSL47" s="251"/>
      <c r="NSM47" s="251"/>
      <c r="NSN47" s="251"/>
      <c r="NSO47" s="251"/>
      <c r="NSP47" s="251"/>
      <c r="NSQ47" s="251"/>
      <c r="NSR47" s="251"/>
      <c r="NSS47" s="251"/>
      <c r="NST47" s="251"/>
      <c r="NSU47" s="251"/>
      <c r="NSV47" s="251"/>
      <c r="NSW47" s="251"/>
      <c r="NSX47" s="251"/>
      <c r="NSY47" s="251"/>
      <c r="NSZ47" s="251"/>
      <c r="NTA47" s="251"/>
      <c r="NTB47" s="251"/>
      <c r="NTC47" s="251"/>
      <c r="NTD47" s="251"/>
      <c r="NTE47" s="251"/>
      <c r="NTF47" s="251"/>
      <c r="NTG47" s="251"/>
      <c r="NTH47" s="251"/>
      <c r="NTI47" s="251"/>
      <c r="NTJ47" s="251"/>
      <c r="NTK47" s="251"/>
      <c r="NTL47" s="251"/>
      <c r="NTM47" s="251"/>
      <c r="NTN47" s="251"/>
      <c r="NTO47" s="251"/>
      <c r="NTP47" s="251"/>
      <c r="NTQ47" s="251"/>
      <c r="NTR47" s="251"/>
      <c r="NTS47" s="251"/>
      <c r="NTT47" s="251"/>
      <c r="NTU47" s="251"/>
      <c r="NTV47" s="251"/>
      <c r="NTW47" s="251"/>
      <c r="NTX47" s="251"/>
      <c r="NTY47" s="251"/>
      <c r="NTZ47" s="251"/>
      <c r="NUA47" s="251"/>
      <c r="NUB47" s="251"/>
      <c r="NUC47" s="251"/>
      <c r="NUD47" s="251"/>
      <c r="NUE47" s="251"/>
      <c r="NUF47" s="251"/>
      <c r="NUG47" s="251"/>
      <c r="NUH47" s="251"/>
      <c r="NUI47" s="251"/>
      <c r="NUJ47" s="251"/>
      <c r="NUK47" s="251"/>
      <c r="NUL47" s="251"/>
      <c r="NUM47" s="251"/>
      <c r="NUN47" s="251"/>
      <c r="NUO47" s="251"/>
      <c r="NUP47" s="251"/>
      <c r="NUQ47" s="251"/>
      <c r="NUR47" s="251"/>
      <c r="NUS47" s="251"/>
      <c r="NUT47" s="251"/>
      <c r="NUU47" s="251"/>
      <c r="NUV47" s="251"/>
      <c r="NUW47" s="251"/>
      <c r="NUX47" s="251"/>
      <c r="NUY47" s="251"/>
      <c r="NUZ47" s="251"/>
      <c r="NVA47" s="251"/>
      <c r="NVB47" s="251"/>
      <c r="NVC47" s="251"/>
      <c r="NVD47" s="251"/>
      <c r="NVE47" s="251"/>
      <c r="NVF47" s="251"/>
      <c r="NVG47" s="251"/>
      <c r="NVH47" s="251"/>
      <c r="NVI47" s="251"/>
      <c r="NVJ47" s="251"/>
      <c r="NVK47" s="251"/>
      <c r="NVL47" s="251"/>
      <c r="NVM47" s="251"/>
      <c r="NVN47" s="251"/>
      <c r="NVO47" s="251"/>
      <c r="NVP47" s="251"/>
      <c r="NVQ47" s="251"/>
      <c r="NVR47" s="251"/>
      <c r="NVS47" s="251"/>
      <c r="NVT47" s="251"/>
      <c r="NVU47" s="251"/>
      <c r="NVV47" s="251"/>
      <c r="NVW47" s="251"/>
      <c r="NVX47" s="251"/>
      <c r="NVY47" s="251"/>
      <c r="NVZ47" s="251"/>
      <c r="NWA47" s="251"/>
      <c r="NWB47" s="251"/>
      <c r="NWC47" s="251"/>
      <c r="NWD47" s="251"/>
      <c r="NWE47" s="251"/>
      <c r="NWF47" s="251"/>
      <c r="NWG47" s="251"/>
      <c r="NWH47" s="251"/>
      <c r="NWI47" s="251"/>
      <c r="NWJ47" s="251"/>
      <c r="NWK47" s="251"/>
      <c r="NWL47" s="251"/>
      <c r="NWM47" s="251"/>
      <c r="NWN47" s="251"/>
      <c r="NWO47" s="251"/>
      <c r="NWP47" s="251"/>
      <c r="NWQ47" s="251"/>
      <c r="NWR47" s="251"/>
      <c r="NWS47" s="251"/>
      <c r="NWT47" s="251"/>
      <c r="NWU47" s="251"/>
      <c r="NWV47" s="251"/>
      <c r="NWW47" s="251"/>
      <c r="NWX47" s="251"/>
      <c r="NWY47" s="251"/>
      <c r="NWZ47" s="251"/>
      <c r="NXA47" s="251"/>
      <c r="NXB47" s="251"/>
      <c r="NXC47" s="251"/>
      <c r="NXD47" s="251"/>
      <c r="NXE47" s="251"/>
      <c r="NXF47" s="251"/>
      <c r="NXG47" s="251"/>
      <c r="NXH47" s="251"/>
      <c r="NXI47" s="251"/>
      <c r="NXJ47" s="251"/>
      <c r="NXK47" s="251"/>
      <c r="NXL47" s="251"/>
      <c r="NXM47" s="251"/>
      <c r="NXN47" s="251"/>
      <c r="NXO47" s="251"/>
      <c r="NXP47" s="251"/>
      <c r="NXQ47" s="251"/>
      <c r="NXR47" s="251"/>
      <c r="NXS47" s="251"/>
      <c r="NXT47" s="251"/>
      <c r="NXU47" s="251"/>
      <c r="NXV47" s="251"/>
      <c r="NXW47" s="251"/>
      <c r="NXX47" s="251"/>
      <c r="NXY47" s="251"/>
      <c r="NXZ47" s="251"/>
      <c r="NYA47" s="251"/>
      <c r="NYB47" s="251"/>
      <c r="NYC47" s="251"/>
      <c r="NYD47" s="251"/>
      <c r="NYE47" s="251"/>
      <c r="NYF47" s="251"/>
      <c r="NYG47" s="251"/>
      <c r="NYH47" s="251"/>
      <c r="NYI47" s="251"/>
      <c r="NYJ47" s="251"/>
      <c r="NYK47" s="251"/>
      <c r="NYL47" s="251"/>
      <c r="NYM47" s="251"/>
      <c r="NYN47" s="251"/>
      <c r="NYO47" s="251"/>
      <c r="NYP47" s="251"/>
      <c r="NYQ47" s="251"/>
      <c r="NYR47" s="251"/>
      <c r="NYS47" s="251"/>
      <c r="NYT47" s="251"/>
      <c r="NYU47" s="251"/>
      <c r="NYV47" s="251"/>
      <c r="NYW47" s="251"/>
      <c r="NYX47" s="251"/>
      <c r="NYY47" s="251"/>
      <c r="NYZ47" s="251"/>
      <c r="NZA47" s="251"/>
      <c r="NZB47" s="251"/>
      <c r="NZC47" s="251"/>
      <c r="NZD47" s="251"/>
      <c r="NZE47" s="251"/>
      <c r="NZF47" s="251"/>
      <c r="NZG47" s="251"/>
      <c r="NZH47" s="251"/>
      <c r="NZI47" s="251"/>
      <c r="NZJ47" s="251"/>
      <c r="NZK47" s="251"/>
      <c r="NZL47" s="251"/>
      <c r="NZM47" s="251"/>
      <c r="NZN47" s="251"/>
      <c r="NZO47" s="251"/>
      <c r="NZP47" s="251"/>
      <c r="NZQ47" s="251"/>
      <c r="NZR47" s="251"/>
      <c r="NZS47" s="251"/>
      <c r="NZT47" s="251"/>
      <c r="NZU47" s="251"/>
      <c r="NZV47" s="251"/>
      <c r="NZW47" s="251"/>
      <c r="NZX47" s="251"/>
      <c r="NZY47" s="251"/>
      <c r="NZZ47" s="251"/>
      <c r="OAA47" s="251"/>
      <c r="OAB47" s="251"/>
      <c r="OAC47" s="251"/>
      <c r="OAD47" s="251"/>
      <c r="OAE47" s="251"/>
      <c r="OAF47" s="251"/>
      <c r="OAG47" s="251"/>
      <c r="OAH47" s="251"/>
      <c r="OAI47" s="251"/>
      <c r="OAJ47" s="251"/>
      <c r="OAK47" s="251"/>
      <c r="OAL47" s="251"/>
      <c r="OAM47" s="251"/>
      <c r="OAN47" s="251"/>
      <c r="OAO47" s="251"/>
      <c r="OAP47" s="251"/>
      <c r="OAQ47" s="251"/>
      <c r="OAR47" s="251"/>
      <c r="OAS47" s="251"/>
      <c r="OAT47" s="251"/>
      <c r="OAU47" s="251"/>
      <c r="OAV47" s="251"/>
      <c r="OAW47" s="251"/>
      <c r="OAX47" s="251"/>
      <c r="OAY47" s="251"/>
      <c r="OAZ47" s="251"/>
      <c r="OBA47" s="251"/>
      <c r="OBB47" s="251"/>
      <c r="OBC47" s="251"/>
      <c r="OBD47" s="251"/>
      <c r="OBE47" s="251"/>
      <c r="OBF47" s="251"/>
      <c r="OBG47" s="251"/>
      <c r="OBH47" s="251"/>
      <c r="OBI47" s="251"/>
      <c r="OBJ47" s="251"/>
      <c r="OBK47" s="251"/>
      <c r="OBL47" s="251"/>
      <c r="OBM47" s="251"/>
      <c r="OBN47" s="251"/>
      <c r="OBO47" s="251"/>
      <c r="OBP47" s="251"/>
      <c r="OBQ47" s="251"/>
      <c r="OBR47" s="251"/>
      <c r="OBS47" s="251"/>
      <c r="OBT47" s="251"/>
      <c r="OBU47" s="251"/>
      <c r="OBV47" s="251"/>
      <c r="OBW47" s="251"/>
      <c r="OBX47" s="251"/>
      <c r="OBY47" s="251"/>
      <c r="OBZ47" s="251"/>
      <c r="OCA47" s="251"/>
      <c r="OCB47" s="251"/>
      <c r="OCC47" s="251"/>
      <c r="OCD47" s="251"/>
      <c r="OCE47" s="251"/>
      <c r="OCF47" s="251"/>
      <c r="OCG47" s="251"/>
      <c r="OCH47" s="251"/>
      <c r="OCI47" s="251"/>
      <c r="OCJ47" s="251"/>
      <c r="OCK47" s="251"/>
      <c r="OCL47" s="251"/>
      <c r="OCM47" s="251"/>
      <c r="OCN47" s="251"/>
      <c r="OCO47" s="251"/>
      <c r="OCP47" s="251"/>
      <c r="OCQ47" s="251"/>
      <c r="OCR47" s="251"/>
      <c r="OCS47" s="251"/>
      <c r="OCT47" s="251"/>
      <c r="OCU47" s="251"/>
      <c r="OCV47" s="251"/>
      <c r="OCW47" s="251"/>
      <c r="OCX47" s="251"/>
      <c r="OCY47" s="251"/>
      <c r="OCZ47" s="251"/>
      <c r="ODA47" s="251"/>
      <c r="ODB47" s="251"/>
      <c r="ODC47" s="251"/>
      <c r="ODD47" s="251"/>
      <c r="ODE47" s="251"/>
      <c r="ODF47" s="251"/>
      <c r="ODG47" s="251"/>
      <c r="ODH47" s="251"/>
      <c r="ODI47" s="251"/>
      <c r="ODJ47" s="251"/>
      <c r="ODK47" s="251"/>
      <c r="ODL47" s="251"/>
      <c r="ODM47" s="251"/>
      <c r="ODN47" s="251"/>
      <c r="ODO47" s="251"/>
      <c r="ODP47" s="251"/>
      <c r="ODQ47" s="251"/>
      <c r="ODR47" s="251"/>
      <c r="ODS47" s="251"/>
      <c r="ODT47" s="251"/>
      <c r="ODU47" s="251"/>
      <c r="ODV47" s="251"/>
      <c r="ODW47" s="251"/>
      <c r="ODX47" s="251"/>
      <c r="ODY47" s="251"/>
      <c r="ODZ47" s="251"/>
      <c r="OEA47" s="251"/>
      <c r="OEB47" s="251"/>
      <c r="OEC47" s="251"/>
      <c r="OED47" s="251"/>
      <c r="OEE47" s="251"/>
      <c r="OEF47" s="251"/>
      <c r="OEG47" s="251"/>
      <c r="OEH47" s="251"/>
      <c r="OEI47" s="251"/>
      <c r="OEJ47" s="251"/>
      <c r="OEK47" s="251"/>
      <c r="OEL47" s="251"/>
      <c r="OEM47" s="251"/>
      <c r="OEN47" s="251"/>
      <c r="OEO47" s="251"/>
      <c r="OEP47" s="251"/>
      <c r="OEQ47" s="251"/>
      <c r="OER47" s="251"/>
      <c r="OES47" s="251"/>
      <c r="OET47" s="251"/>
      <c r="OEU47" s="251"/>
      <c r="OEV47" s="251"/>
      <c r="OEW47" s="251"/>
      <c r="OEX47" s="251"/>
      <c r="OEY47" s="251"/>
      <c r="OEZ47" s="251"/>
      <c r="OFA47" s="251"/>
      <c r="OFB47" s="251"/>
      <c r="OFC47" s="251"/>
      <c r="OFD47" s="251"/>
      <c r="OFE47" s="251"/>
      <c r="OFF47" s="251"/>
      <c r="OFG47" s="251"/>
      <c r="OFH47" s="251"/>
      <c r="OFI47" s="251"/>
      <c r="OFJ47" s="251"/>
      <c r="OFK47" s="251"/>
      <c r="OFL47" s="251"/>
      <c r="OFM47" s="251"/>
      <c r="OFN47" s="251"/>
      <c r="OFO47" s="251"/>
      <c r="OFP47" s="251"/>
      <c r="OFQ47" s="251"/>
      <c r="OFR47" s="251"/>
      <c r="OFS47" s="251"/>
      <c r="OFT47" s="251"/>
      <c r="OFU47" s="251"/>
      <c r="OFV47" s="251"/>
      <c r="OFW47" s="251"/>
      <c r="OFX47" s="251"/>
      <c r="OFY47" s="251"/>
      <c r="OFZ47" s="251"/>
      <c r="OGA47" s="251"/>
      <c r="OGB47" s="251"/>
      <c r="OGC47" s="251"/>
      <c r="OGD47" s="251"/>
      <c r="OGE47" s="251"/>
      <c r="OGF47" s="251"/>
      <c r="OGG47" s="251"/>
      <c r="OGH47" s="251"/>
      <c r="OGI47" s="251"/>
      <c r="OGJ47" s="251"/>
      <c r="OGK47" s="251"/>
      <c r="OGL47" s="251"/>
      <c r="OGM47" s="251"/>
      <c r="OGN47" s="251"/>
      <c r="OGO47" s="251"/>
      <c r="OGP47" s="251"/>
      <c r="OGQ47" s="251"/>
      <c r="OGR47" s="251"/>
      <c r="OGS47" s="251"/>
      <c r="OGT47" s="251"/>
      <c r="OGU47" s="251"/>
      <c r="OGV47" s="251"/>
      <c r="OGW47" s="251"/>
      <c r="OGX47" s="251"/>
      <c r="OGY47" s="251"/>
      <c r="OGZ47" s="251"/>
      <c r="OHA47" s="251"/>
      <c r="OHB47" s="251"/>
      <c r="OHC47" s="251"/>
      <c r="OHD47" s="251"/>
      <c r="OHE47" s="251"/>
      <c r="OHF47" s="251"/>
      <c r="OHG47" s="251"/>
      <c r="OHH47" s="251"/>
      <c r="OHI47" s="251"/>
      <c r="OHJ47" s="251"/>
      <c r="OHK47" s="251"/>
      <c r="OHL47" s="251"/>
      <c r="OHM47" s="251"/>
      <c r="OHN47" s="251"/>
      <c r="OHO47" s="251"/>
      <c r="OHP47" s="251"/>
      <c r="OHQ47" s="251"/>
      <c r="OHR47" s="251"/>
      <c r="OHS47" s="251"/>
      <c r="OHT47" s="251"/>
      <c r="OHU47" s="251"/>
      <c r="OHV47" s="251"/>
      <c r="OHW47" s="251"/>
      <c r="OHX47" s="251"/>
      <c r="OHY47" s="251"/>
      <c r="OHZ47" s="251"/>
      <c r="OIA47" s="251"/>
      <c r="OIB47" s="251"/>
      <c r="OIC47" s="251"/>
      <c r="OID47" s="251"/>
      <c r="OIE47" s="251"/>
      <c r="OIF47" s="251"/>
      <c r="OIG47" s="251"/>
      <c r="OIH47" s="251"/>
      <c r="OII47" s="251"/>
      <c r="OIJ47" s="251"/>
      <c r="OIK47" s="251"/>
      <c r="OIL47" s="251"/>
      <c r="OIM47" s="251"/>
      <c r="OIN47" s="251"/>
      <c r="OIO47" s="251"/>
      <c r="OIP47" s="251"/>
      <c r="OIQ47" s="251"/>
      <c r="OIR47" s="251"/>
      <c r="OIS47" s="251"/>
      <c r="OIT47" s="251"/>
      <c r="OIU47" s="251"/>
      <c r="OIV47" s="251"/>
      <c r="OIW47" s="251"/>
      <c r="OIX47" s="251"/>
      <c r="OIY47" s="251"/>
      <c r="OIZ47" s="251"/>
      <c r="OJA47" s="251"/>
      <c r="OJB47" s="251"/>
      <c r="OJC47" s="251"/>
      <c r="OJD47" s="251"/>
      <c r="OJE47" s="251"/>
      <c r="OJF47" s="251"/>
      <c r="OJG47" s="251"/>
      <c r="OJH47" s="251"/>
      <c r="OJI47" s="251"/>
      <c r="OJJ47" s="251"/>
      <c r="OJK47" s="251"/>
      <c r="OJL47" s="251"/>
      <c r="OJM47" s="251"/>
      <c r="OJN47" s="251"/>
      <c r="OJO47" s="251"/>
      <c r="OJP47" s="251"/>
      <c r="OJQ47" s="251"/>
      <c r="OJR47" s="251"/>
      <c r="OJS47" s="251"/>
      <c r="OJT47" s="251"/>
      <c r="OJU47" s="251"/>
      <c r="OJV47" s="251"/>
      <c r="OJW47" s="251"/>
      <c r="OJX47" s="251"/>
      <c r="OJY47" s="251"/>
      <c r="OJZ47" s="251"/>
      <c r="OKA47" s="251"/>
      <c r="OKB47" s="251"/>
      <c r="OKC47" s="251"/>
      <c r="OKD47" s="251"/>
      <c r="OKE47" s="251"/>
      <c r="OKF47" s="251"/>
      <c r="OKG47" s="251"/>
      <c r="OKH47" s="251"/>
      <c r="OKI47" s="251"/>
      <c r="OKJ47" s="251"/>
      <c r="OKK47" s="251"/>
      <c r="OKL47" s="251"/>
      <c r="OKM47" s="251"/>
      <c r="OKN47" s="251"/>
      <c r="OKO47" s="251"/>
      <c r="OKP47" s="251"/>
      <c r="OKQ47" s="251"/>
      <c r="OKR47" s="251"/>
      <c r="OKS47" s="251"/>
      <c r="OKT47" s="251"/>
      <c r="OKU47" s="251"/>
      <c r="OKV47" s="251"/>
      <c r="OKW47" s="251"/>
      <c r="OKX47" s="251"/>
      <c r="OKY47" s="251"/>
      <c r="OKZ47" s="251"/>
      <c r="OLA47" s="251"/>
      <c r="OLB47" s="251"/>
      <c r="OLC47" s="251"/>
      <c r="OLD47" s="251"/>
      <c r="OLE47" s="251"/>
      <c r="OLF47" s="251"/>
      <c r="OLG47" s="251"/>
      <c r="OLH47" s="251"/>
      <c r="OLI47" s="251"/>
      <c r="OLJ47" s="251"/>
      <c r="OLK47" s="251"/>
      <c r="OLL47" s="251"/>
      <c r="OLM47" s="251"/>
      <c r="OLN47" s="251"/>
      <c r="OLO47" s="251"/>
      <c r="OLP47" s="251"/>
      <c r="OLQ47" s="251"/>
      <c r="OLR47" s="251"/>
      <c r="OLS47" s="251"/>
      <c r="OLT47" s="251"/>
      <c r="OLU47" s="251"/>
      <c r="OLV47" s="251"/>
      <c r="OLW47" s="251"/>
      <c r="OLX47" s="251"/>
      <c r="OLY47" s="251"/>
      <c r="OLZ47" s="251"/>
      <c r="OMA47" s="251"/>
      <c r="OMB47" s="251"/>
      <c r="OMC47" s="251"/>
      <c r="OMD47" s="251"/>
      <c r="OME47" s="251"/>
      <c r="OMF47" s="251"/>
      <c r="OMG47" s="251"/>
      <c r="OMH47" s="251"/>
      <c r="OMI47" s="251"/>
      <c r="OMJ47" s="251"/>
      <c r="OMK47" s="251"/>
      <c r="OML47" s="251"/>
      <c r="OMM47" s="251"/>
      <c r="OMN47" s="251"/>
      <c r="OMO47" s="251"/>
      <c r="OMP47" s="251"/>
      <c r="OMQ47" s="251"/>
      <c r="OMR47" s="251"/>
      <c r="OMS47" s="251"/>
      <c r="OMT47" s="251"/>
      <c r="OMU47" s="251"/>
      <c r="OMV47" s="251"/>
      <c r="OMW47" s="251"/>
      <c r="OMX47" s="251"/>
      <c r="OMY47" s="251"/>
      <c r="OMZ47" s="251"/>
      <c r="ONA47" s="251"/>
      <c r="ONB47" s="251"/>
      <c r="ONC47" s="251"/>
      <c r="OND47" s="251"/>
      <c r="ONE47" s="251"/>
      <c r="ONF47" s="251"/>
      <c r="ONG47" s="251"/>
      <c r="ONH47" s="251"/>
      <c r="ONI47" s="251"/>
      <c r="ONJ47" s="251"/>
      <c r="ONK47" s="251"/>
      <c r="ONL47" s="251"/>
      <c r="ONM47" s="251"/>
      <c r="ONN47" s="251"/>
      <c r="ONO47" s="251"/>
      <c r="ONP47" s="251"/>
      <c r="ONQ47" s="251"/>
      <c r="ONR47" s="251"/>
      <c r="ONS47" s="251"/>
      <c r="ONT47" s="251"/>
      <c r="ONU47" s="251"/>
      <c r="ONV47" s="251"/>
      <c r="ONW47" s="251"/>
      <c r="ONX47" s="251"/>
      <c r="ONY47" s="251"/>
      <c r="ONZ47" s="251"/>
      <c r="OOA47" s="251"/>
      <c r="OOB47" s="251"/>
      <c r="OOC47" s="251"/>
      <c r="OOD47" s="251"/>
      <c r="OOE47" s="251"/>
      <c r="OOF47" s="251"/>
      <c r="OOG47" s="251"/>
      <c r="OOH47" s="251"/>
      <c r="OOI47" s="251"/>
      <c r="OOJ47" s="251"/>
      <c r="OOK47" s="251"/>
      <c r="OOL47" s="251"/>
      <c r="OOM47" s="251"/>
      <c r="OON47" s="251"/>
      <c r="OOO47" s="251"/>
      <c r="OOP47" s="251"/>
      <c r="OOQ47" s="251"/>
      <c r="OOR47" s="251"/>
      <c r="OOS47" s="251"/>
      <c r="OOT47" s="251"/>
      <c r="OOU47" s="251"/>
      <c r="OOV47" s="251"/>
      <c r="OOW47" s="251"/>
      <c r="OOX47" s="251"/>
      <c r="OOY47" s="251"/>
      <c r="OOZ47" s="251"/>
      <c r="OPA47" s="251"/>
      <c r="OPB47" s="251"/>
      <c r="OPC47" s="251"/>
      <c r="OPD47" s="251"/>
      <c r="OPE47" s="251"/>
      <c r="OPF47" s="251"/>
      <c r="OPG47" s="251"/>
      <c r="OPH47" s="251"/>
      <c r="OPI47" s="251"/>
      <c r="OPJ47" s="251"/>
      <c r="OPK47" s="251"/>
      <c r="OPL47" s="251"/>
      <c r="OPM47" s="251"/>
      <c r="OPN47" s="251"/>
      <c r="OPO47" s="251"/>
      <c r="OPP47" s="251"/>
      <c r="OPQ47" s="251"/>
      <c r="OPR47" s="251"/>
      <c r="OPS47" s="251"/>
      <c r="OPT47" s="251"/>
      <c r="OPU47" s="251"/>
      <c r="OPV47" s="251"/>
      <c r="OPW47" s="251"/>
      <c r="OPX47" s="251"/>
      <c r="OPY47" s="251"/>
      <c r="OPZ47" s="251"/>
      <c r="OQA47" s="251"/>
      <c r="OQB47" s="251"/>
      <c r="OQC47" s="251"/>
      <c r="OQD47" s="251"/>
      <c r="OQE47" s="251"/>
      <c r="OQF47" s="251"/>
      <c r="OQG47" s="251"/>
      <c r="OQH47" s="251"/>
      <c r="OQI47" s="251"/>
      <c r="OQJ47" s="251"/>
      <c r="OQK47" s="251"/>
      <c r="OQL47" s="251"/>
      <c r="OQM47" s="251"/>
      <c r="OQN47" s="251"/>
      <c r="OQO47" s="251"/>
      <c r="OQP47" s="251"/>
      <c r="OQQ47" s="251"/>
      <c r="OQR47" s="251"/>
      <c r="OQS47" s="251"/>
      <c r="OQT47" s="251"/>
      <c r="OQU47" s="251"/>
      <c r="OQV47" s="251"/>
      <c r="OQW47" s="251"/>
      <c r="OQX47" s="251"/>
      <c r="OQY47" s="251"/>
      <c r="OQZ47" s="251"/>
      <c r="ORA47" s="251"/>
      <c r="ORB47" s="251"/>
      <c r="ORC47" s="251"/>
      <c r="ORD47" s="251"/>
      <c r="ORE47" s="251"/>
      <c r="ORF47" s="251"/>
      <c r="ORG47" s="251"/>
      <c r="ORH47" s="251"/>
      <c r="ORI47" s="251"/>
      <c r="ORJ47" s="251"/>
      <c r="ORK47" s="251"/>
      <c r="ORL47" s="251"/>
      <c r="ORM47" s="251"/>
      <c r="ORN47" s="251"/>
      <c r="ORO47" s="251"/>
      <c r="ORP47" s="251"/>
      <c r="ORQ47" s="251"/>
      <c r="ORR47" s="251"/>
      <c r="ORS47" s="251"/>
      <c r="ORT47" s="251"/>
      <c r="ORU47" s="251"/>
      <c r="ORV47" s="251"/>
      <c r="ORW47" s="251"/>
      <c r="ORX47" s="251"/>
      <c r="ORY47" s="251"/>
      <c r="ORZ47" s="251"/>
      <c r="OSA47" s="251"/>
      <c r="OSB47" s="251"/>
      <c r="OSC47" s="251"/>
      <c r="OSD47" s="251"/>
      <c r="OSE47" s="251"/>
      <c r="OSF47" s="251"/>
      <c r="OSG47" s="251"/>
      <c r="OSH47" s="251"/>
      <c r="OSI47" s="251"/>
      <c r="OSJ47" s="251"/>
      <c r="OSK47" s="251"/>
      <c r="OSL47" s="251"/>
      <c r="OSM47" s="251"/>
      <c r="OSN47" s="251"/>
      <c r="OSO47" s="251"/>
      <c r="OSP47" s="251"/>
      <c r="OSQ47" s="251"/>
      <c r="OSR47" s="251"/>
      <c r="OSS47" s="251"/>
      <c r="OST47" s="251"/>
      <c r="OSU47" s="251"/>
      <c r="OSV47" s="251"/>
      <c r="OSW47" s="251"/>
      <c r="OSX47" s="251"/>
      <c r="OSY47" s="251"/>
      <c r="OSZ47" s="251"/>
      <c r="OTA47" s="251"/>
      <c r="OTB47" s="251"/>
      <c r="OTC47" s="251"/>
      <c r="OTD47" s="251"/>
      <c r="OTE47" s="251"/>
      <c r="OTF47" s="251"/>
      <c r="OTG47" s="251"/>
      <c r="OTH47" s="251"/>
      <c r="OTI47" s="251"/>
      <c r="OTJ47" s="251"/>
      <c r="OTK47" s="251"/>
      <c r="OTL47" s="251"/>
      <c r="OTM47" s="251"/>
      <c r="OTN47" s="251"/>
      <c r="OTO47" s="251"/>
      <c r="OTP47" s="251"/>
      <c r="OTQ47" s="251"/>
      <c r="OTR47" s="251"/>
      <c r="OTS47" s="251"/>
      <c r="OTT47" s="251"/>
      <c r="OTU47" s="251"/>
      <c r="OTV47" s="251"/>
      <c r="OTW47" s="251"/>
      <c r="OTX47" s="251"/>
      <c r="OTY47" s="251"/>
      <c r="OTZ47" s="251"/>
      <c r="OUA47" s="251"/>
      <c r="OUB47" s="251"/>
      <c r="OUC47" s="251"/>
      <c r="OUD47" s="251"/>
      <c r="OUE47" s="251"/>
      <c r="OUF47" s="251"/>
      <c r="OUG47" s="251"/>
      <c r="OUH47" s="251"/>
      <c r="OUI47" s="251"/>
      <c r="OUJ47" s="251"/>
      <c r="OUK47" s="251"/>
      <c r="OUL47" s="251"/>
      <c r="OUM47" s="251"/>
      <c r="OUN47" s="251"/>
      <c r="OUO47" s="251"/>
      <c r="OUP47" s="251"/>
      <c r="OUQ47" s="251"/>
      <c r="OUR47" s="251"/>
      <c r="OUS47" s="251"/>
      <c r="OUT47" s="251"/>
      <c r="OUU47" s="251"/>
      <c r="OUV47" s="251"/>
      <c r="OUW47" s="251"/>
      <c r="OUX47" s="251"/>
      <c r="OUY47" s="251"/>
      <c r="OUZ47" s="251"/>
      <c r="OVA47" s="251"/>
      <c r="OVB47" s="251"/>
      <c r="OVC47" s="251"/>
      <c r="OVD47" s="251"/>
      <c r="OVE47" s="251"/>
      <c r="OVF47" s="251"/>
      <c r="OVG47" s="251"/>
      <c r="OVH47" s="251"/>
      <c r="OVI47" s="251"/>
      <c r="OVJ47" s="251"/>
      <c r="OVK47" s="251"/>
      <c r="OVL47" s="251"/>
      <c r="OVM47" s="251"/>
      <c r="OVN47" s="251"/>
      <c r="OVO47" s="251"/>
      <c r="OVP47" s="251"/>
      <c r="OVQ47" s="251"/>
      <c r="OVR47" s="251"/>
      <c r="OVS47" s="251"/>
      <c r="OVT47" s="251"/>
      <c r="OVU47" s="251"/>
      <c r="OVV47" s="251"/>
      <c r="OVW47" s="251"/>
      <c r="OVX47" s="251"/>
      <c r="OVY47" s="251"/>
      <c r="OVZ47" s="251"/>
      <c r="OWA47" s="251"/>
      <c r="OWB47" s="251"/>
      <c r="OWC47" s="251"/>
      <c r="OWD47" s="251"/>
      <c r="OWE47" s="251"/>
      <c r="OWF47" s="251"/>
      <c r="OWG47" s="251"/>
      <c r="OWH47" s="251"/>
      <c r="OWI47" s="251"/>
      <c r="OWJ47" s="251"/>
      <c r="OWK47" s="251"/>
      <c r="OWL47" s="251"/>
      <c r="OWM47" s="251"/>
      <c r="OWN47" s="251"/>
      <c r="OWO47" s="251"/>
      <c r="OWP47" s="251"/>
      <c r="OWQ47" s="251"/>
      <c r="OWR47" s="251"/>
      <c r="OWS47" s="251"/>
      <c r="OWT47" s="251"/>
      <c r="OWU47" s="251"/>
      <c r="OWV47" s="251"/>
      <c r="OWW47" s="251"/>
      <c r="OWX47" s="251"/>
      <c r="OWY47" s="251"/>
      <c r="OWZ47" s="251"/>
      <c r="OXA47" s="251"/>
      <c r="OXB47" s="251"/>
      <c r="OXC47" s="251"/>
      <c r="OXD47" s="251"/>
      <c r="OXE47" s="251"/>
      <c r="OXF47" s="251"/>
      <c r="OXG47" s="251"/>
      <c r="OXH47" s="251"/>
      <c r="OXI47" s="251"/>
      <c r="OXJ47" s="251"/>
      <c r="OXK47" s="251"/>
      <c r="OXL47" s="251"/>
      <c r="OXM47" s="251"/>
      <c r="OXN47" s="251"/>
      <c r="OXO47" s="251"/>
      <c r="OXP47" s="251"/>
      <c r="OXQ47" s="251"/>
      <c r="OXR47" s="251"/>
      <c r="OXS47" s="251"/>
      <c r="OXT47" s="251"/>
      <c r="OXU47" s="251"/>
      <c r="OXV47" s="251"/>
      <c r="OXW47" s="251"/>
      <c r="OXX47" s="251"/>
      <c r="OXY47" s="251"/>
      <c r="OXZ47" s="251"/>
      <c r="OYA47" s="251"/>
      <c r="OYB47" s="251"/>
      <c r="OYC47" s="251"/>
      <c r="OYD47" s="251"/>
      <c r="OYE47" s="251"/>
      <c r="OYF47" s="251"/>
      <c r="OYG47" s="251"/>
      <c r="OYH47" s="251"/>
      <c r="OYI47" s="251"/>
      <c r="OYJ47" s="251"/>
      <c r="OYK47" s="251"/>
      <c r="OYL47" s="251"/>
      <c r="OYM47" s="251"/>
      <c r="OYN47" s="251"/>
      <c r="OYO47" s="251"/>
      <c r="OYP47" s="251"/>
      <c r="OYQ47" s="251"/>
      <c r="OYR47" s="251"/>
      <c r="OYS47" s="251"/>
      <c r="OYT47" s="251"/>
      <c r="OYU47" s="251"/>
      <c r="OYV47" s="251"/>
      <c r="OYW47" s="251"/>
      <c r="OYX47" s="251"/>
      <c r="OYY47" s="251"/>
      <c r="OYZ47" s="251"/>
      <c r="OZA47" s="251"/>
      <c r="OZB47" s="251"/>
      <c r="OZC47" s="251"/>
      <c r="OZD47" s="251"/>
      <c r="OZE47" s="251"/>
      <c r="OZF47" s="251"/>
      <c r="OZG47" s="251"/>
      <c r="OZH47" s="251"/>
      <c r="OZI47" s="251"/>
      <c r="OZJ47" s="251"/>
      <c r="OZK47" s="251"/>
      <c r="OZL47" s="251"/>
      <c r="OZM47" s="251"/>
      <c r="OZN47" s="251"/>
      <c r="OZO47" s="251"/>
      <c r="OZP47" s="251"/>
      <c r="OZQ47" s="251"/>
      <c r="OZR47" s="251"/>
      <c r="OZS47" s="251"/>
      <c r="OZT47" s="251"/>
      <c r="OZU47" s="251"/>
      <c r="OZV47" s="251"/>
      <c r="OZW47" s="251"/>
      <c r="OZX47" s="251"/>
      <c r="OZY47" s="251"/>
      <c r="OZZ47" s="251"/>
      <c r="PAA47" s="251"/>
      <c r="PAB47" s="251"/>
      <c r="PAC47" s="251"/>
      <c r="PAD47" s="251"/>
      <c r="PAE47" s="251"/>
      <c r="PAF47" s="251"/>
      <c r="PAG47" s="251"/>
      <c r="PAH47" s="251"/>
      <c r="PAI47" s="251"/>
      <c r="PAJ47" s="251"/>
      <c r="PAK47" s="251"/>
      <c r="PAL47" s="251"/>
      <c r="PAM47" s="251"/>
      <c r="PAN47" s="251"/>
      <c r="PAO47" s="251"/>
      <c r="PAP47" s="251"/>
      <c r="PAQ47" s="251"/>
      <c r="PAR47" s="251"/>
      <c r="PAS47" s="251"/>
      <c r="PAT47" s="251"/>
      <c r="PAU47" s="251"/>
      <c r="PAV47" s="251"/>
      <c r="PAW47" s="251"/>
      <c r="PAX47" s="251"/>
      <c r="PAY47" s="251"/>
      <c r="PAZ47" s="251"/>
      <c r="PBA47" s="251"/>
      <c r="PBB47" s="251"/>
      <c r="PBC47" s="251"/>
      <c r="PBD47" s="251"/>
      <c r="PBE47" s="251"/>
      <c r="PBF47" s="251"/>
      <c r="PBG47" s="251"/>
      <c r="PBH47" s="251"/>
      <c r="PBI47" s="251"/>
      <c r="PBJ47" s="251"/>
      <c r="PBK47" s="251"/>
      <c r="PBL47" s="251"/>
      <c r="PBM47" s="251"/>
      <c r="PBN47" s="251"/>
      <c r="PBO47" s="251"/>
      <c r="PBP47" s="251"/>
      <c r="PBQ47" s="251"/>
      <c r="PBR47" s="251"/>
      <c r="PBS47" s="251"/>
      <c r="PBT47" s="251"/>
      <c r="PBU47" s="251"/>
      <c r="PBV47" s="251"/>
      <c r="PBW47" s="251"/>
      <c r="PBX47" s="251"/>
      <c r="PBY47" s="251"/>
      <c r="PBZ47" s="251"/>
      <c r="PCA47" s="251"/>
      <c r="PCB47" s="251"/>
      <c r="PCC47" s="251"/>
      <c r="PCD47" s="251"/>
      <c r="PCE47" s="251"/>
      <c r="PCF47" s="251"/>
      <c r="PCG47" s="251"/>
      <c r="PCH47" s="251"/>
      <c r="PCI47" s="251"/>
      <c r="PCJ47" s="251"/>
      <c r="PCK47" s="251"/>
      <c r="PCL47" s="251"/>
      <c r="PCM47" s="251"/>
      <c r="PCN47" s="251"/>
      <c r="PCO47" s="251"/>
      <c r="PCP47" s="251"/>
      <c r="PCQ47" s="251"/>
      <c r="PCR47" s="251"/>
      <c r="PCS47" s="251"/>
      <c r="PCT47" s="251"/>
      <c r="PCU47" s="251"/>
      <c r="PCV47" s="251"/>
      <c r="PCW47" s="251"/>
      <c r="PCX47" s="251"/>
      <c r="PCY47" s="251"/>
      <c r="PCZ47" s="251"/>
      <c r="PDA47" s="251"/>
      <c r="PDB47" s="251"/>
      <c r="PDC47" s="251"/>
      <c r="PDD47" s="251"/>
      <c r="PDE47" s="251"/>
      <c r="PDF47" s="251"/>
      <c r="PDG47" s="251"/>
      <c r="PDH47" s="251"/>
      <c r="PDI47" s="251"/>
      <c r="PDJ47" s="251"/>
      <c r="PDK47" s="251"/>
      <c r="PDL47" s="251"/>
      <c r="PDM47" s="251"/>
      <c r="PDN47" s="251"/>
      <c r="PDO47" s="251"/>
      <c r="PDP47" s="251"/>
      <c r="PDQ47" s="251"/>
      <c r="PDR47" s="251"/>
      <c r="PDS47" s="251"/>
      <c r="PDT47" s="251"/>
      <c r="PDU47" s="251"/>
      <c r="PDV47" s="251"/>
      <c r="PDW47" s="251"/>
      <c r="PDX47" s="251"/>
      <c r="PDY47" s="251"/>
      <c r="PDZ47" s="251"/>
      <c r="PEA47" s="251"/>
      <c r="PEB47" s="251"/>
      <c r="PEC47" s="251"/>
      <c r="PED47" s="251"/>
      <c r="PEE47" s="251"/>
      <c r="PEF47" s="251"/>
      <c r="PEG47" s="251"/>
      <c r="PEH47" s="251"/>
      <c r="PEI47" s="251"/>
      <c r="PEJ47" s="251"/>
      <c r="PEK47" s="251"/>
      <c r="PEL47" s="251"/>
      <c r="PEM47" s="251"/>
      <c r="PEN47" s="251"/>
      <c r="PEO47" s="251"/>
      <c r="PEP47" s="251"/>
      <c r="PEQ47" s="251"/>
      <c r="PER47" s="251"/>
      <c r="PES47" s="251"/>
      <c r="PET47" s="251"/>
      <c r="PEU47" s="251"/>
      <c r="PEV47" s="251"/>
      <c r="PEW47" s="251"/>
      <c r="PEX47" s="251"/>
      <c r="PEY47" s="251"/>
      <c r="PEZ47" s="251"/>
      <c r="PFA47" s="251"/>
      <c r="PFB47" s="251"/>
      <c r="PFC47" s="251"/>
      <c r="PFD47" s="251"/>
      <c r="PFE47" s="251"/>
      <c r="PFF47" s="251"/>
      <c r="PFG47" s="251"/>
      <c r="PFH47" s="251"/>
      <c r="PFI47" s="251"/>
      <c r="PFJ47" s="251"/>
      <c r="PFK47" s="251"/>
      <c r="PFL47" s="251"/>
      <c r="PFM47" s="251"/>
      <c r="PFN47" s="251"/>
      <c r="PFO47" s="251"/>
      <c r="PFP47" s="251"/>
      <c r="PFQ47" s="251"/>
      <c r="PFR47" s="251"/>
      <c r="PFS47" s="251"/>
      <c r="PFT47" s="251"/>
      <c r="PFU47" s="251"/>
      <c r="PFV47" s="251"/>
      <c r="PFW47" s="251"/>
      <c r="PFX47" s="251"/>
      <c r="PFY47" s="251"/>
      <c r="PFZ47" s="251"/>
      <c r="PGA47" s="251"/>
      <c r="PGB47" s="251"/>
      <c r="PGC47" s="251"/>
      <c r="PGD47" s="251"/>
      <c r="PGE47" s="251"/>
      <c r="PGF47" s="251"/>
      <c r="PGG47" s="251"/>
      <c r="PGH47" s="251"/>
      <c r="PGI47" s="251"/>
      <c r="PGJ47" s="251"/>
      <c r="PGK47" s="251"/>
      <c r="PGL47" s="251"/>
      <c r="PGM47" s="251"/>
      <c r="PGN47" s="251"/>
      <c r="PGO47" s="251"/>
      <c r="PGP47" s="251"/>
      <c r="PGQ47" s="251"/>
      <c r="PGR47" s="251"/>
      <c r="PGS47" s="251"/>
      <c r="PGT47" s="251"/>
      <c r="PGU47" s="251"/>
      <c r="PGV47" s="251"/>
      <c r="PGW47" s="251"/>
      <c r="PGX47" s="251"/>
      <c r="PGY47" s="251"/>
      <c r="PGZ47" s="251"/>
      <c r="PHA47" s="251"/>
      <c r="PHB47" s="251"/>
      <c r="PHC47" s="251"/>
      <c r="PHD47" s="251"/>
      <c r="PHE47" s="251"/>
      <c r="PHF47" s="251"/>
      <c r="PHG47" s="251"/>
      <c r="PHH47" s="251"/>
      <c r="PHI47" s="251"/>
      <c r="PHJ47" s="251"/>
      <c r="PHK47" s="251"/>
      <c r="PHL47" s="251"/>
      <c r="PHM47" s="251"/>
      <c r="PHN47" s="251"/>
      <c r="PHO47" s="251"/>
      <c r="PHP47" s="251"/>
      <c r="PHQ47" s="251"/>
      <c r="PHR47" s="251"/>
      <c r="PHS47" s="251"/>
      <c r="PHT47" s="251"/>
      <c r="PHU47" s="251"/>
      <c r="PHV47" s="251"/>
      <c r="PHW47" s="251"/>
      <c r="PHX47" s="251"/>
      <c r="PHY47" s="251"/>
      <c r="PHZ47" s="251"/>
      <c r="PIA47" s="251"/>
      <c r="PIB47" s="251"/>
      <c r="PIC47" s="251"/>
      <c r="PID47" s="251"/>
      <c r="PIE47" s="251"/>
      <c r="PIF47" s="251"/>
      <c r="PIG47" s="251"/>
      <c r="PIH47" s="251"/>
      <c r="PII47" s="251"/>
      <c r="PIJ47" s="251"/>
      <c r="PIK47" s="251"/>
      <c r="PIL47" s="251"/>
      <c r="PIM47" s="251"/>
      <c r="PIN47" s="251"/>
      <c r="PIO47" s="251"/>
      <c r="PIP47" s="251"/>
      <c r="PIQ47" s="251"/>
      <c r="PIR47" s="251"/>
      <c r="PIS47" s="251"/>
      <c r="PIT47" s="251"/>
      <c r="PIU47" s="251"/>
      <c r="PIV47" s="251"/>
      <c r="PIW47" s="251"/>
      <c r="PIX47" s="251"/>
      <c r="PIY47" s="251"/>
      <c r="PIZ47" s="251"/>
      <c r="PJA47" s="251"/>
      <c r="PJB47" s="251"/>
      <c r="PJC47" s="251"/>
      <c r="PJD47" s="251"/>
      <c r="PJE47" s="251"/>
      <c r="PJF47" s="251"/>
      <c r="PJG47" s="251"/>
      <c r="PJH47" s="251"/>
      <c r="PJI47" s="251"/>
      <c r="PJJ47" s="251"/>
      <c r="PJK47" s="251"/>
      <c r="PJL47" s="251"/>
      <c r="PJM47" s="251"/>
      <c r="PJN47" s="251"/>
      <c r="PJO47" s="251"/>
      <c r="PJP47" s="251"/>
      <c r="PJQ47" s="251"/>
      <c r="PJR47" s="251"/>
      <c r="PJS47" s="251"/>
      <c r="PJT47" s="251"/>
      <c r="PJU47" s="251"/>
      <c r="PJV47" s="251"/>
      <c r="PJW47" s="251"/>
      <c r="PJX47" s="251"/>
      <c r="PJY47" s="251"/>
      <c r="PJZ47" s="251"/>
      <c r="PKA47" s="251"/>
      <c r="PKB47" s="251"/>
      <c r="PKC47" s="251"/>
      <c r="PKD47" s="251"/>
      <c r="PKE47" s="251"/>
      <c r="PKF47" s="251"/>
      <c r="PKG47" s="251"/>
      <c r="PKH47" s="251"/>
      <c r="PKI47" s="251"/>
      <c r="PKJ47" s="251"/>
      <c r="PKK47" s="251"/>
      <c r="PKL47" s="251"/>
      <c r="PKM47" s="251"/>
      <c r="PKN47" s="251"/>
      <c r="PKO47" s="251"/>
      <c r="PKP47" s="251"/>
      <c r="PKQ47" s="251"/>
      <c r="PKR47" s="251"/>
      <c r="PKS47" s="251"/>
      <c r="PKT47" s="251"/>
      <c r="PKU47" s="251"/>
      <c r="PKV47" s="251"/>
      <c r="PKW47" s="251"/>
      <c r="PKX47" s="251"/>
      <c r="PKY47" s="251"/>
      <c r="PKZ47" s="251"/>
      <c r="PLA47" s="251"/>
      <c r="PLB47" s="251"/>
      <c r="PLC47" s="251"/>
      <c r="PLD47" s="251"/>
      <c r="PLE47" s="251"/>
      <c r="PLF47" s="251"/>
      <c r="PLG47" s="251"/>
      <c r="PLH47" s="251"/>
      <c r="PLI47" s="251"/>
      <c r="PLJ47" s="251"/>
      <c r="PLK47" s="251"/>
      <c r="PLL47" s="251"/>
      <c r="PLM47" s="251"/>
      <c r="PLN47" s="251"/>
      <c r="PLO47" s="251"/>
      <c r="PLP47" s="251"/>
      <c r="PLQ47" s="251"/>
      <c r="PLR47" s="251"/>
      <c r="PLS47" s="251"/>
      <c r="PLT47" s="251"/>
      <c r="PLU47" s="251"/>
      <c r="PLV47" s="251"/>
      <c r="PLW47" s="251"/>
      <c r="PLX47" s="251"/>
      <c r="PLY47" s="251"/>
      <c r="PLZ47" s="251"/>
      <c r="PMA47" s="251"/>
      <c r="PMB47" s="251"/>
      <c r="PMC47" s="251"/>
      <c r="PMD47" s="251"/>
      <c r="PME47" s="251"/>
      <c r="PMF47" s="251"/>
      <c r="PMG47" s="251"/>
      <c r="PMH47" s="251"/>
      <c r="PMI47" s="251"/>
      <c r="PMJ47" s="251"/>
      <c r="PMK47" s="251"/>
      <c r="PML47" s="251"/>
      <c r="PMM47" s="251"/>
      <c r="PMN47" s="251"/>
      <c r="PMO47" s="251"/>
      <c r="PMP47" s="251"/>
      <c r="PMQ47" s="251"/>
      <c r="PMR47" s="251"/>
      <c r="PMS47" s="251"/>
      <c r="PMT47" s="251"/>
      <c r="PMU47" s="251"/>
      <c r="PMV47" s="251"/>
      <c r="PMW47" s="251"/>
      <c r="PMX47" s="251"/>
      <c r="PMY47" s="251"/>
      <c r="PMZ47" s="251"/>
      <c r="PNA47" s="251"/>
      <c r="PNB47" s="251"/>
      <c r="PNC47" s="251"/>
      <c r="PND47" s="251"/>
      <c r="PNE47" s="251"/>
      <c r="PNF47" s="251"/>
      <c r="PNG47" s="251"/>
      <c r="PNH47" s="251"/>
      <c r="PNI47" s="251"/>
      <c r="PNJ47" s="251"/>
      <c r="PNK47" s="251"/>
      <c r="PNL47" s="251"/>
      <c r="PNM47" s="251"/>
      <c r="PNN47" s="251"/>
      <c r="PNO47" s="251"/>
      <c r="PNP47" s="251"/>
      <c r="PNQ47" s="251"/>
      <c r="PNR47" s="251"/>
      <c r="PNS47" s="251"/>
      <c r="PNT47" s="251"/>
      <c r="PNU47" s="251"/>
      <c r="PNV47" s="251"/>
      <c r="PNW47" s="251"/>
      <c r="PNX47" s="251"/>
      <c r="PNY47" s="251"/>
      <c r="PNZ47" s="251"/>
      <c r="POA47" s="251"/>
      <c r="POB47" s="251"/>
      <c r="POC47" s="251"/>
      <c r="POD47" s="251"/>
      <c r="POE47" s="251"/>
      <c r="POF47" s="251"/>
      <c r="POG47" s="251"/>
      <c r="POH47" s="251"/>
      <c r="POI47" s="251"/>
      <c r="POJ47" s="251"/>
      <c r="POK47" s="251"/>
      <c r="POL47" s="251"/>
      <c r="POM47" s="251"/>
      <c r="PON47" s="251"/>
      <c r="POO47" s="251"/>
      <c r="POP47" s="251"/>
      <c r="POQ47" s="251"/>
      <c r="POR47" s="251"/>
      <c r="POS47" s="251"/>
      <c r="POT47" s="251"/>
      <c r="POU47" s="251"/>
      <c r="POV47" s="251"/>
      <c r="POW47" s="251"/>
      <c r="POX47" s="251"/>
      <c r="POY47" s="251"/>
      <c r="POZ47" s="251"/>
      <c r="PPA47" s="251"/>
      <c r="PPB47" s="251"/>
      <c r="PPC47" s="251"/>
      <c r="PPD47" s="251"/>
      <c r="PPE47" s="251"/>
      <c r="PPF47" s="251"/>
      <c r="PPG47" s="251"/>
      <c r="PPH47" s="251"/>
      <c r="PPI47" s="251"/>
      <c r="PPJ47" s="251"/>
      <c r="PPK47" s="251"/>
      <c r="PPL47" s="251"/>
      <c r="PPM47" s="251"/>
      <c r="PPN47" s="251"/>
      <c r="PPO47" s="251"/>
      <c r="PPP47" s="251"/>
      <c r="PPQ47" s="251"/>
      <c r="PPR47" s="251"/>
      <c r="PPS47" s="251"/>
      <c r="PPT47" s="251"/>
      <c r="PPU47" s="251"/>
      <c r="PPV47" s="251"/>
      <c r="PPW47" s="251"/>
      <c r="PPX47" s="251"/>
      <c r="PPY47" s="251"/>
      <c r="PPZ47" s="251"/>
      <c r="PQA47" s="251"/>
      <c r="PQB47" s="251"/>
      <c r="PQC47" s="251"/>
      <c r="PQD47" s="251"/>
      <c r="PQE47" s="251"/>
      <c r="PQF47" s="251"/>
      <c r="PQG47" s="251"/>
      <c r="PQH47" s="251"/>
      <c r="PQI47" s="251"/>
      <c r="PQJ47" s="251"/>
      <c r="PQK47" s="251"/>
      <c r="PQL47" s="251"/>
      <c r="PQM47" s="251"/>
      <c r="PQN47" s="251"/>
      <c r="PQO47" s="251"/>
      <c r="PQP47" s="251"/>
      <c r="PQQ47" s="251"/>
      <c r="PQR47" s="251"/>
      <c r="PQS47" s="251"/>
      <c r="PQT47" s="251"/>
      <c r="PQU47" s="251"/>
      <c r="PQV47" s="251"/>
      <c r="PQW47" s="251"/>
      <c r="PQX47" s="251"/>
      <c r="PQY47" s="251"/>
      <c r="PQZ47" s="251"/>
      <c r="PRA47" s="251"/>
      <c r="PRB47" s="251"/>
      <c r="PRC47" s="251"/>
      <c r="PRD47" s="251"/>
      <c r="PRE47" s="251"/>
      <c r="PRF47" s="251"/>
      <c r="PRG47" s="251"/>
      <c r="PRH47" s="251"/>
      <c r="PRI47" s="251"/>
      <c r="PRJ47" s="251"/>
      <c r="PRK47" s="251"/>
      <c r="PRL47" s="251"/>
      <c r="PRM47" s="251"/>
      <c r="PRN47" s="251"/>
      <c r="PRO47" s="251"/>
      <c r="PRP47" s="251"/>
      <c r="PRQ47" s="251"/>
      <c r="PRR47" s="251"/>
      <c r="PRS47" s="251"/>
      <c r="PRT47" s="251"/>
      <c r="PRU47" s="251"/>
      <c r="PRV47" s="251"/>
      <c r="PRW47" s="251"/>
      <c r="PRX47" s="251"/>
      <c r="PRY47" s="251"/>
      <c r="PRZ47" s="251"/>
      <c r="PSA47" s="251"/>
      <c r="PSB47" s="251"/>
      <c r="PSC47" s="251"/>
      <c r="PSD47" s="251"/>
      <c r="PSE47" s="251"/>
      <c r="PSF47" s="251"/>
      <c r="PSG47" s="251"/>
      <c r="PSH47" s="251"/>
      <c r="PSI47" s="251"/>
      <c r="PSJ47" s="251"/>
      <c r="PSK47" s="251"/>
      <c r="PSL47" s="251"/>
      <c r="PSM47" s="251"/>
      <c r="PSN47" s="251"/>
      <c r="PSO47" s="251"/>
      <c r="PSP47" s="251"/>
      <c r="PSQ47" s="251"/>
      <c r="PSR47" s="251"/>
      <c r="PSS47" s="251"/>
      <c r="PST47" s="251"/>
      <c r="PSU47" s="251"/>
      <c r="PSV47" s="251"/>
      <c r="PSW47" s="251"/>
      <c r="PSX47" s="251"/>
      <c r="PSY47" s="251"/>
      <c r="PSZ47" s="251"/>
      <c r="PTA47" s="251"/>
      <c r="PTB47" s="251"/>
      <c r="PTC47" s="251"/>
      <c r="PTD47" s="251"/>
      <c r="PTE47" s="251"/>
      <c r="PTF47" s="251"/>
      <c r="PTG47" s="251"/>
      <c r="PTH47" s="251"/>
      <c r="PTI47" s="251"/>
      <c r="PTJ47" s="251"/>
      <c r="PTK47" s="251"/>
      <c r="PTL47" s="251"/>
      <c r="PTM47" s="251"/>
      <c r="PTN47" s="251"/>
      <c r="PTO47" s="251"/>
      <c r="PTP47" s="251"/>
      <c r="PTQ47" s="251"/>
      <c r="PTR47" s="251"/>
      <c r="PTS47" s="251"/>
      <c r="PTT47" s="251"/>
      <c r="PTU47" s="251"/>
      <c r="PTV47" s="251"/>
      <c r="PTW47" s="251"/>
      <c r="PTX47" s="251"/>
      <c r="PTY47" s="251"/>
      <c r="PTZ47" s="251"/>
      <c r="PUA47" s="251"/>
      <c r="PUB47" s="251"/>
      <c r="PUC47" s="251"/>
      <c r="PUD47" s="251"/>
      <c r="PUE47" s="251"/>
      <c r="PUF47" s="251"/>
      <c r="PUG47" s="251"/>
      <c r="PUH47" s="251"/>
      <c r="PUI47" s="251"/>
      <c r="PUJ47" s="251"/>
      <c r="PUK47" s="251"/>
      <c r="PUL47" s="251"/>
      <c r="PUM47" s="251"/>
      <c r="PUN47" s="251"/>
      <c r="PUO47" s="251"/>
      <c r="PUP47" s="251"/>
      <c r="PUQ47" s="251"/>
      <c r="PUR47" s="251"/>
      <c r="PUS47" s="251"/>
      <c r="PUT47" s="251"/>
      <c r="PUU47" s="251"/>
      <c r="PUV47" s="251"/>
      <c r="PUW47" s="251"/>
      <c r="PUX47" s="251"/>
      <c r="PUY47" s="251"/>
      <c r="PUZ47" s="251"/>
      <c r="PVA47" s="251"/>
      <c r="PVB47" s="251"/>
      <c r="PVC47" s="251"/>
      <c r="PVD47" s="251"/>
      <c r="PVE47" s="251"/>
      <c r="PVF47" s="251"/>
      <c r="PVG47" s="251"/>
      <c r="PVH47" s="251"/>
      <c r="PVI47" s="251"/>
      <c r="PVJ47" s="251"/>
      <c r="PVK47" s="251"/>
      <c r="PVL47" s="251"/>
      <c r="PVM47" s="251"/>
      <c r="PVN47" s="251"/>
      <c r="PVO47" s="251"/>
      <c r="PVP47" s="251"/>
      <c r="PVQ47" s="251"/>
      <c r="PVR47" s="251"/>
      <c r="PVS47" s="251"/>
      <c r="PVT47" s="251"/>
      <c r="PVU47" s="251"/>
      <c r="PVV47" s="251"/>
      <c r="PVW47" s="251"/>
      <c r="PVX47" s="251"/>
      <c r="PVY47" s="251"/>
      <c r="PVZ47" s="251"/>
      <c r="PWA47" s="251"/>
      <c r="PWB47" s="251"/>
      <c r="PWC47" s="251"/>
      <c r="PWD47" s="251"/>
      <c r="PWE47" s="251"/>
      <c r="PWF47" s="251"/>
      <c r="PWG47" s="251"/>
      <c r="PWH47" s="251"/>
      <c r="PWI47" s="251"/>
      <c r="PWJ47" s="251"/>
      <c r="PWK47" s="251"/>
      <c r="PWL47" s="251"/>
      <c r="PWM47" s="251"/>
      <c r="PWN47" s="251"/>
      <c r="PWO47" s="251"/>
      <c r="PWP47" s="251"/>
      <c r="PWQ47" s="251"/>
      <c r="PWR47" s="251"/>
      <c r="PWS47" s="251"/>
      <c r="PWT47" s="251"/>
      <c r="PWU47" s="251"/>
      <c r="PWV47" s="251"/>
      <c r="PWW47" s="251"/>
      <c r="PWX47" s="251"/>
      <c r="PWY47" s="251"/>
      <c r="PWZ47" s="251"/>
      <c r="PXA47" s="251"/>
      <c r="PXB47" s="251"/>
      <c r="PXC47" s="251"/>
      <c r="PXD47" s="251"/>
      <c r="PXE47" s="251"/>
      <c r="PXF47" s="251"/>
      <c r="PXG47" s="251"/>
      <c r="PXH47" s="251"/>
      <c r="PXI47" s="251"/>
      <c r="PXJ47" s="251"/>
      <c r="PXK47" s="251"/>
      <c r="PXL47" s="251"/>
      <c r="PXM47" s="251"/>
      <c r="PXN47" s="251"/>
      <c r="PXO47" s="251"/>
      <c r="PXP47" s="251"/>
      <c r="PXQ47" s="251"/>
      <c r="PXR47" s="251"/>
      <c r="PXS47" s="251"/>
      <c r="PXT47" s="251"/>
      <c r="PXU47" s="251"/>
      <c r="PXV47" s="251"/>
      <c r="PXW47" s="251"/>
      <c r="PXX47" s="251"/>
      <c r="PXY47" s="251"/>
      <c r="PXZ47" s="251"/>
      <c r="PYA47" s="251"/>
      <c r="PYB47" s="251"/>
      <c r="PYC47" s="251"/>
      <c r="PYD47" s="251"/>
      <c r="PYE47" s="251"/>
      <c r="PYF47" s="251"/>
      <c r="PYG47" s="251"/>
      <c r="PYH47" s="251"/>
      <c r="PYI47" s="251"/>
      <c r="PYJ47" s="251"/>
      <c r="PYK47" s="251"/>
      <c r="PYL47" s="251"/>
      <c r="PYM47" s="251"/>
      <c r="PYN47" s="251"/>
      <c r="PYO47" s="251"/>
      <c r="PYP47" s="251"/>
      <c r="PYQ47" s="251"/>
      <c r="PYR47" s="251"/>
      <c r="PYS47" s="251"/>
      <c r="PYT47" s="251"/>
      <c r="PYU47" s="251"/>
      <c r="PYV47" s="251"/>
      <c r="PYW47" s="251"/>
      <c r="PYX47" s="251"/>
      <c r="PYY47" s="251"/>
      <c r="PYZ47" s="251"/>
      <c r="PZA47" s="251"/>
      <c r="PZB47" s="251"/>
      <c r="PZC47" s="251"/>
      <c r="PZD47" s="251"/>
      <c r="PZE47" s="251"/>
      <c r="PZF47" s="251"/>
      <c r="PZG47" s="251"/>
      <c r="PZH47" s="251"/>
      <c r="PZI47" s="251"/>
      <c r="PZJ47" s="251"/>
      <c r="PZK47" s="251"/>
      <c r="PZL47" s="251"/>
      <c r="PZM47" s="251"/>
      <c r="PZN47" s="251"/>
      <c r="PZO47" s="251"/>
      <c r="PZP47" s="251"/>
      <c r="PZQ47" s="251"/>
      <c r="PZR47" s="251"/>
      <c r="PZS47" s="251"/>
      <c r="PZT47" s="251"/>
      <c r="PZU47" s="251"/>
      <c r="PZV47" s="251"/>
      <c r="PZW47" s="251"/>
      <c r="PZX47" s="251"/>
      <c r="PZY47" s="251"/>
      <c r="PZZ47" s="251"/>
      <c r="QAA47" s="251"/>
      <c r="QAB47" s="251"/>
      <c r="QAC47" s="251"/>
      <c r="QAD47" s="251"/>
      <c r="QAE47" s="251"/>
      <c r="QAF47" s="251"/>
      <c r="QAG47" s="251"/>
      <c r="QAH47" s="251"/>
      <c r="QAI47" s="251"/>
      <c r="QAJ47" s="251"/>
      <c r="QAK47" s="251"/>
      <c r="QAL47" s="251"/>
      <c r="QAM47" s="251"/>
      <c r="QAN47" s="251"/>
      <c r="QAO47" s="251"/>
      <c r="QAP47" s="251"/>
      <c r="QAQ47" s="251"/>
      <c r="QAR47" s="251"/>
      <c r="QAS47" s="251"/>
      <c r="QAT47" s="251"/>
      <c r="QAU47" s="251"/>
      <c r="QAV47" s="251"/>
      <c r="QAW47" s="251"/>
      <c r="QAX47" s="251"/>
      <c r="QAY47" s="251"/>
      <c r="QAZ47" s="251"/>
      <c r="QBA47" s="251"/>
      <c r="QBB47" s="251"/>
      <c r="QBC47" s="251"/>
      <c r="QBD47" s="251"/>
      <c r="QBE47" s="251"/>
      <c r="QBF47" s="251"/>
      <c r="QBG47" s="251"/>
      <c r="QBH47" s="251"/>
      <c r="QBI47" s="251"/>
      <c r="QBJ47" s="251"/>
      <c r="QBK47" s="251"/>
      <c r="QBL47" s="251"/>
      <c r="QBM47" s="251"/>
      <c r="QBN47" s="251"/>
      <c r="QBO47" s="251"/>
      <c r="QBP47" s="251"/>
      <c r="QBQ47" s="251"/>
      <c r="QBR47" s="251"/>
      <c r="QBS47" s="251"/>
      <c r="QBT47" s="251"/>
      <c r="QBU47" s="251"/>
      <c r="QBV47" s="251"/>
      <c r="QBW47" s="251"/>
      <c r="QBX47" s="251"/>
      <c r="QBY47" s="251"/>
      <c r="QBZ47" s="251"/>
      <c r="QCA47" s="251"/>
      <c r="QCB47" s="251"/>
      <c r="QCC47" s="251"/>
      <c r="QCD47" s="251"/>
      <c r="QCE47" s="251"/>
      <c r="QCF47" s="251"/>
      <c r="QCG47" s="251"/>
      <c r="QCH47" s="251"/>
      <c r="QCI47" s="251"/>
      <c r="QCJ47" s="251"/>
      <c r="QCK47" s="251"/>
      <c r="QCL47" s="251"/>
      <c r="QCM47" s="251"/>
      <c r="QCN47" s="251"/>
      <c r="QCO47" s="251"/>
      <c r="QCP47" s="251"/>
      <c r="QCQ47" s="251"/>
      <c r="QCR47" s="251"/>
      <c r="QCS47" s="251"/>
      <c r="QCT47" s="251"/>
      <c r="QCU47" s="251"/>
      <c r="QCV47" s="251"/>
      <c r="QCW47" s="251"/>
      <c r="QCX47" s="251"/>
      <c r="QCY47" s="251"/>
      <c r="QCZ47" s="251"/>
      <c r="QDA47" s="251"/>
      <c r="QDB47" s="251"/>
      <c r="QDC47" s="251"/>
      <c r="QDD47" s="251"/>
      <c r="QDE47" s="251"/>
      <c r="QDF47" s="251"/>
      <c r="QDG47" s="251"/>
      <c r="QDH47" s="251"/>
      <c r="QDI47" s="251"/>
      <c r="QDJ47" s="251"/>
      <c r="QDK47" s="251"/>
      <c r="QDL47" s="251"/>
      <c r="QDM47" s="251"/>
      <c r="QDN47" s="251"/>
      <c r="QDO47" s="251"/>
      <c r="QDP47" s="251"/>
      <c r="QDQ47" s="251"/>
      <c r="QDR47" s="251"/>
      <c r="QDS47" s="251"/>
      <c r="QDT47" s="251"/>
      <c r="QDU47" s="251"/>
      <c r="QDV47" s="251"/>
      <c r="QDW47" s="251"/>
      <c r="QDX47" s="251"/>
      <c r="QDY47" s="251"/>
      <c r="QDZ47" s="251"/>
      <c r="QEA47" s="251"/>
      <c r="QEB47" s="251"/>
      <c r="QEC47" s="251"/>
      <c r="QED47" s="251"/>
      <c r="QEE47" s="251"/>
      <c r="QEF47" s="251"/>
      <c r="QEG47" s="251"/>
      <c r="QEH47" s="251"/>
      <c r="QEI47" s="251"/>
      <c r="QEJ47" s="251"/>
      <c r="QEK47" s="251"/>
      <c r="QEL47" s="251"/>
      <c r="QEM47" s="251"/>
      <c r="QEN47" s="251"/>
      <c r="QEO47" s="251"/>
      <c r="QEP47" s="251"/>
      <c r="QEQ47" s="251"/>
      <c r="QER47" s="251"/>
      <c r="QES47" s="251"/>
      <c r="QET47" s="251"/>
      <c r="QEU47" s="251"/>
      <c r="QEV47" s="251"/>
      <c r="QEW47" s="251"/>
      <c r="QEX47" s="251"/>
      <c r="QEY47" s="251"/>
      <c r="QEZ47" s="251"/>
      <c r="QFA47" s="251"/>
      <c r="QFB47" s="251"/>
      <c r="QFC47" s="251"/>
      <c r="QFD47" s="251"/>
      <c r="QFE47" s="251"/>
      <c r="QFF47" s="251"/>
      <c r="QFG47" s="251"/>
      <c r="QFH47" s="251"/>
      <c r="QFI47" s="251"/>
      <c r="QFJ47" s="251"/>
      <c r="QFK47" s="251"/>
      <c r="QFL47" s="251"/>
      <c r="QFM47" s="251"/>
      <c r="QFN47" s="251"/>
      <c r="QFO47" s="251"/>
      <c r="QFP47" s="251"/>
      <c r="QFQ47" s="251"/>
      <c r="QFR47" s="251"/>
      <c r="QFS47" s="251"/>
      <c r="QFT47" s="251"/>
      <c r="QFU47" s="251"/>
      <c r="QFV47" s="251"/>
      <c r="QFW47" s="251"/>
      <c r="QFX47" s="251"/>
      <c r="QFY47" s="251"/>
      <c r="QFZ47" s="251"/>
      <c r="QGA47" s="251"/>
      <c r="QGB47" s="251"/>
      <c r="QGC47" s="251"/>
      <c r="QGD47" s="251"/>
      <c r="QGE47" s="251"/>
      <c r="QGF47" s="251"/>
      <c r="QGG47" s="251"/>
      <c r="QGH47" s="251"/>
      <c r="QGI47" s="251"/>
      <c r="QGJ47" s="251"/>
      <c r="QGK47" s="251"/>
      <c r="QGL47" s="251"/>
      <c r="QGM47" s="251"/>
      <c r="QGN47" s="251"/>
      <c r="QGO47" s="251"/>
      <c r="QGP47" s="251"/>
      <c r="QGQ47" s="251"/>
      <c r="QGR47" s="251"/>
      <c r="QGS47" s="251"/>
      <c r="QGT47" s="251"/>
      <c r="QGU47" s="251"/>
      <c r="QGV47" s="251"/>
      <c r="QGW47" s="251"/>
      <c r="QGX47" s="251"/>
      <c r="QGY47" s="251"/>
      <c r="QGZ47" s="251"/>
      <c r="QHA47" s="251"/>
      <c r="QHB47" s="251"/>
      <c r="QHC47" s="251"/>
      <c r="QHD47" s="251"/>
      <c r="QHE47" s="251"/>
      <c r="QHF47" s="251"/>
      <c r="QHG47" s="251"/>
      <c r="QHH47" s="251"/>
      <c r="QHI47" s="251"/>
      <c r="QHJ47" s="251"/>
      <c r="QHK47" s="251"/>
      <c r="QHL47" s="251"/>
      <c r="QHM47" s="251"/>
      <c r="QHN47" s="251"/>
      <c r="QHO47" s="251"/>
      <c r="QHP47" s="251"/>
      <c r="QHQ47" s="251"/>
      <c r="QHR47" s="251"/>
      <c r="QHS47" s="251"/>
      <c r="QHT47" s="251"/>
      <c r="QHU47" s="251"/>
      <c r="QHV47" s="251"/>
      <c r="QHW47" s="251"/>
      <c r="QHX47" s="251"/>
      <c r="QHY47" s="251"/>
      <c r="QHZ47" s="251"/>
      <c r="QIA47" s="251"/>
      <c r="QIB47" s="251"/>
      <c r="QIC47" s="251"/>
      <c r="QID47" s="251"/>
      <c r="QIE47" s="251"/>
      <c r="QIF47" s="251"/>
      <c r="QIG47" s="251"/>
      <c r="QIH47" s="251"/>
      <c r="QII47" s="251"/>
      <c r="QIJ47" s="251"/>
      <c r="QIK47" s="251"/>
      <c r="QIL47" s="251"/>
      <c r="QIM47" s="251"/>
      <c r="QIN47" s="251"/>
      <c r="QIO47" s="251"/>
      <c r="QIP47" s="251"/>
      <c r="QIQ47" s="251"/>
      <c r="QIR47" s="251"/>
      <c r="QIS47" s="251"/>
      <c r="QIT47" s="251"/>
      <c r="QIU47" s="251"/>
      <c r="QIV47" s="251"/>
      <c r="QIW47" s="251"/>
      <c r="QIX47" s="251"/>
      <c r="QIY47" s="251"/>
      <c r="QIZ47" s="251"/>
      <c r="QJA47" s="251"/>
      <c r="QJB47" s="251"/>
      <c r="QJC47" s="251"/>
      <c r="QJD47" s="251"/>
      <c r="QJE47" s="251"/>
      <c r="QJF47" s="251"/>
      <c r="QJG47" s="251"/>
      <c r="QJH47" s="251"/>
      <c r="QJI47" s="251"/>
      <c r="QJJ47" s="251"/>
      <c r="QJK47" s="251"/>
      <c r="QJL47" s="251"/>
      <c r="QJM47" s="251"/>
      <c r="QJN47" s="251"/>
      <c r="QJO47" s="251"/>
      <c r="QJP47" s="251"/>
      <c r="QJQ47" s="251"/>
      <c r="QJR47" s="251"/>
      <c r="QJS47" s="251"/>
      <c r="QJT47" s="251"/>
      <c r="QJU47" s="251"/>
      <c r="QJV47" s="251"/>
      <c r="QJW47" s="251"/>
      <c r="QJX47" s="251"/>
      <c r="QJY47" s="251"/>
      <c r="QJZ47" s="251"/>
      <c r="QKA47" s="251"/>
      <c r="QKB47" s="251"/>
      <c r="QKC47" s="251"/>
      <c r="QKD47" s="251"/>
      <c r="QKE47" s="251"/>
      <c r="QKF47" s="251"/>
      <c r="QKG47" s="251"/>
      <c r="QKH47" s="251"/>
      <c r="QKI47" s="251"/>
      <c r="QKJ47" s="251"/>
      <c r="QKK47" s="251"/>
      <c r="QKL47" s="251"/>
      <c r="QKM47" s="251"/>
      <c r="QKN47" s="251"/>
      <c r="QKO47" s="251"/>
      <c r="QKP47" s="251"/>
      <c r="QKQ47" s="251"/>
      <c r="QKR47" s="251"/>
      <c r="QKS47" s="251"/>
      <c r="QKT47" s="251"/>
      <c r="QKU47" s="251"/>
      <c r="QKV47" s="251"/>
      <c r="QKW47" s="251"/>
      <c r="QKX47" s="251"/>
      <c r="QKY47" s="251"/>
      <c r="QKZ47" s="251"/>
      <c r="QLA47" s="251"/>
      <c r="QLB47" s="251"/>
      <c r="QLC47" s="251"/>
      <c r="QLD47" s="251"/>
      <c r="QLE47" s="251"/>
      <c r="QLF47" s="251"/>
      <c r="QLG47" s="251"/>
      <c r="QLH47" s="251"/>
      <c r="QLI47" s="251"/>
      <c r="QLJ47" s="251"/>
      <c r="QLK47" s="251"/>
      <c r="QLL47" s="251"/>
      <c r="QLM47" s="251"/>
      <c r="QLN47" s="251"/>
      <c r="QLO47" s="251"/>
      <c r="QLP47" s="251"/>
      <c r="QLQ47" s="251"/>
      <c r="QLR47" s="251"/>
      <c r="QLS47" s="251"/>
      <c r="QLT47" s="251"/>
      <c r="QLU47" s="251"/>
      <c r="QLV47" s="251"/>
      <c r="QLW47" s="251"/>
      <c r="QLX47" s="251"/>
      <c r="QLY47" s="251"/>
      <c r="QLZ47" s="251"/>
      <c r="QMA47" s="251"/>
      <c r="QMB47" s="251"/>
      <c r="QMC47" s="251"/>
      <c r="QMD47" s="251"/>
      <c r="QME47" s="251"/>
      <c r="QMF47" s="251"/>
      <c r="QMG47" s="251"/>
      <c r="QMH47" s="251"/>
      <c r="QMI47" s="251"/>
      <c r="QMJ47" s="251"/>
      <c r="QMK47" s="251"/>
      <c r="QML47" s="251"/>
      <c r="QMM47" s="251"/>
      <c r="QMN47" s="251"/>
      <c r="QMO47" s="251"/>
      <c r="QMP47" s="251"/>
      <c r="QMQ47" s="251"/>
      <c r="QMR47" s="251"/>
      <c r="QMS47" s="251"/>
      <c r="QMT47" s="251"/>
      <c r="QMU47" s="251"/>
      <c r="QMV47" s="251"/>
      <c r="QMW47" s="251"/>
      <c r="QMX47" s="251"/>
      <c r="QMY47" s="251"/>
      <c r="QMZ47" s="251"/>
      <c r="QNA47" s="251"/>
      <c r="QNB47" s="251"/>
      <c r="QNC47" s="251"/>
      <c r="QND47" s="251"/>
      <c r="QNE47" s="251"/>
      <c r="QNF47" s="251"/>
      <c r="QNG47" s="251"/>
      <c r="QNH47" s="251"/>
      <c r="QNI47" s="251"/>
      <c r="QNJ47" s="251"/>
      <c r="QNK47" s="251"/>
      <c r="QNL47" s="251"/>
      <c r="QNM47" s="251"/>
      <c r="QNN47" s="251"/>
      <c r="QNO47" s="251"/>
      <c r="QNP47" s="251"/>
      <c r="QNQ47" s="251"/>
      <c r="QNR47" s="251"/>
      <c r="QNS47" s="251"/>
      <c r="QNT47" s="251"/>
      <c r="QNU47" s="251"/>
      <c r="QNV47" s="251"/>
      <c r="QNW47" s="251"/>
      <c r="QNX47" s="251"/>
      <c r="QNY47" s="251"/>
      <c r="QNZ47" s="251"/>
      <c r="QOA47" s="251"/>
      <c r="QOB47" s="251"/>
      <c r="QOC47" s="251"/>
      <c r="QOD47" s="251"/>
      <c r="QOE47" s="251"/>
      <c r="QOF47" s="251"/>
      <c r="QOG47" s="251"/>
      <c r="QOH47" s="251"/>
      <c r="QOI47" s="251"/>
      <c r="QOJ47" s="251"/>
      <c r="QOK47" s="251"/>
      <c r="QOL47" s="251"/>
      <c r="QOM47" s="251"/>
      <c r="QON47" s="251"/>
      <c r="QOO47" s="251"/>
      <c r="QOP47" s="251"/>
      <c r="QOQ47" s="251"/>
      <c r="QOR47" s="251"/>
      <c r="QOS47" s="251"/>
      <c r="QOT47" s="251"/>
      <c r="QOU47" s="251"/>
      <c r="QOV47" s="251"/>
      <c r="QOW47" s="251"/>
      <c r="QOX47" s="251"/>
      <c r="QOY47" s="251"/>
      <c r="QOZ47" s="251"/>
      <c r="QPA47" s="251"/>
      <c r="QPB47" s="251"/>
      <c r="QPC47" s="251"/>
      <c r="QPD47" s="251"/>
      <c r="QPE47" s="251"/>
      <c r="QPF47" s="251"/>
      <c r="QPG47" s="251"/>
      <c r="QPH47" s="251"/>
      <c r="QPI47" s="251"/>
      <c r="QPJ47" s="251"/>
      <c r="QPK47" s="251"/>
      <c r="QPL47" s="251"/>
      <c r="QPM47" s="251"/>
      <c r="QPN47" s="251"/>
      <c r="QPO47" s="251"/>
      <c r="QPP47" s="251"/>
      <c r="QPQ47" s="251"/>
      <c r="QPR47" s="251"/>
      <c r="QPS47" s="251"/>
      <c r="QPT47" s="251"/>
      <c r="QPU47" s="251"/>
      <c r="QPV47" s="251"/>
      <c r="QPW47" s="251"/>
      <c r="QPX47" s="251"/>
      <c r="QPY47" s="251"/>
      <c r="QPZ47" s="251"/>
      <c r="QQA47" s="251"/>
      <c r="QQB47" s="251"/>
      <c r="QQC47" s="251"/>
      <c r="QQD47" s="251"/>
      <c r="QQE47" s="251"/>
      <c r="QQF47" s="251"/>
      <c r="QQG47" s="251"/>
      <c r="QQH47" s="251"/>
      <c r="QQI47" s="251"/>
      <c r="QQJ47" s="251"/>
      <c r="QQK47" s="251"/>
      <c r="QQL47" s="251"/>
      <c r="QQM47" s="251"/>
      <c r="QQN47" s="251"/>
      <c r="QQO47" s="251"/>
      <c r="QQP47" s="251"/>
      <c r="QQQ47" s="251"/>
      <c r="QQR47" s="251"/>
      <c r="QQS47" s="251"/>
      <c r="QQT47" s="251"/>
      <c r="QQU47" s="251"/>
      <c r="QQV47" s="251"/>
      <c r="QQW47" s="251"/>
      <c r="QQX47" s="251"/>
      <c r="QQY47" s="251"/>
      <c r="QQZ47" s="251"/>
      <c r="QRA47" s="251"/>
      <c r="QRB47" s="251"/>
      <c r="QRC47" s="251"/>
      <c r="QRD47" s="251"/>
      <c r="QRE47" s="251"/>
      <c r="QRF47" s="251"/>
      <c r="QRG47" s="251"/>
      <c r="QRH47" s="251"/>
      <c r="QRI47" s="251"/>
      <c r="QRJ47" s="251"/>
      <c r="QRK47" s="251"/>
      <c r="QRL47" s="251"/>
      <c r="QRM47" s="251"/>
      <c r="QRN47" s="251"/>
      <c r="QRO47" s="251"/>
      <c r="QRP47" s="251"/>
      <c r="QRQ47" s="251"/>
      <c r="QRR47" s="251"/>
      <c r="QRS47" s="251"/>
      <c r="QRT47" s="251"/>
      <c r="QRU47" s="251"/>
      <c r="QRV47" s="251"/>
      <c r="QRW47" s="251"/>
      <c r="QRX47" s="251"/>
      <c r="QRY47" s="251"/>
      <c r="QRZ47" s="251"/>
      <c r="QSA47" s="251"/>
      <c r="QSB47" s="251"/>
      <c r="QSC47" s="251"/>
      <c r="QSD47" s="251"/>
      <c r="QSE47" s="251"/>
      <c r="QSF47" s="251"/>
      <c r="QSG47" s="251"/>
      <c r="QSH47" s="251"/>
      <c r="QSI47" s="251"/>
      <c r="QSJ47" s="251"/>
      <c r="QSK47" s="251"/>
      <c r="QSL47" s="251"/>
      <c r="QSM47" s="251"/>
      <c r="QSN47" s="251"/>
      <c r="QSO47" s="251"/>
      <c r="QSP47" s="251"/>
      <c r="QSQ47" s="251"/>
      <c r="QSR47" s="251"/>
      <c r="QSS47" s="251"/>
      <c r="QST47" s="251"/>
      <c r="QSU47" s="251"/>
      <c r="QSV47" s="251"/>
      <c r="QSW47" s="251"/>
      <c r="QSX47" s="251"/>
      <c r="QSY47" s="251"/>
      <c r="QSZ47" s="251"/>
      <c r="QTA47" s="251"/>
      <c r="QTB47" s="251"/>
      <c r="QTC47" s="251"/>
      <c r="QTD47" s="251"/>
      <c r="QTE47" s="251"/>
      <c r="QTF47" s="251"/>
      <c r="QTG47" s="251"/>
      <c r="QTH47" s="251"/>
      <c r="QTI47" s="251"/>
      <c r="QTJ47" s="251"/>
      <c r="QTK47" s="251"/>
      <c r="QTL47" s="251"/>
      <c r="QTM47" s="251"/>
      <c r="QTN47" s="251"/>
      <c r="QTO47" s="251"/>
      <c r="QTP47" s="251"/>
      <c r="QTQ47" s="251"/>
      <c r="QTR47" s="251"/>
      <c r="QTS47" s="251"/>
      <c r="QTT47" s="251"/>
      <c r="QTU47" s="251"/>
      <c r="QTV47" s="251"/>
      <c r="QTW47" s="251"/>
      <c r="QTX47" s="251"/>
      <c r="QTY47" s="251"/>
      <c r="QTZ47" s="251"/>
      <c r="QUA47" s="251"/>
      <c r="QUB47" s="251"/>
      <c r="QUC47" s="251"/>
      <c r="QUD47" s="251"/>
      <c r="QUE47" s="251"/>
      <c r="QUF47" s="251"/>
      <c r="QUG47" s="251"/>
      <c r="QUH47" s="251"/>
      <c r="QUI47" s="251"/>
      <c r="QUJ47" s="251"/>
      <c r="QUK47" s="251"/>
      <c r="QUL47" s="251"/>
      <c r="QUM47" s="251"/>
      <c r="QUN47" s="251"/>
      <c r="QUO47" s="251"/>
      <c r="QUP47" s="251"/>
      <c r="QUQ47" s="251"/>
      <c r="QUR47" s="251"/>
      <c r="QUS47" s="251"/>
      <c r="QUT47" s="251"/>
      <c r="QUU47" s="251"/>
      <c r="QUV47" s="251"/>
      <c r="QUW47" s="251"/>
      <c r="QUX47" s="251"/>
      <c r="QUY47" s="251"/>
      <c r="QUZ47" s="251"/>
      <c r="QVA47" s="251"/>
      <c r="QVB47" s="251"/>
      <c r="QVC47" s="251"/>
      <c r="QVD47" s="251"/>
      <c r="QVE47" s="251"/>
      <c r="QVF47" s="251"/>
      <c r="QVG47" s="251"/>
      <c r="QVH47" s="251"/>
      <c r="QVI47" s="251"/>
      <c r="QVJ47" s="251"/>
      <c r="QVK47" s="251"/>
      <c r="QVL47" s="251"/>
      <c r="QVM47" s="251"/>
      <c r="QVN47" s="251"/>
      <c r="QVO47" s="251"/>
      <c r="QVP47" s="251"/>
      <c r="QVQ47" s="251"/>
      <c r="QVR47" s="251"/>
      <c r="QVS47" s="251"/>
      <c r="QVT47" s="251"/>
      <c r="QVU47" s="251"/>
      <c r="QVV47" s="251"/>
      <c r="QVW47" s="251"/>
      <c r="QVX47" s="251"/>
      <c r="QVY47" s="251"/>
      <c r="QVZ47" s="251"/>
      <c r="QWA47" s="251"/>
      <c r="QWB47" s="251"/>
      <c r="QWC47" s="251"/>
      <c r="QWD47" s="251"/>
      <c r="QWE47" s="251"/>
      <c r="QWF47" s="251"/>
      <c r="QWG47" s="251"/>
      <c r="QWH47" s="251"/>
      <c r="QWI47" s="251"/>
      <c r="QWJ47" s="251"/>
      <c r="QWK47" s="251"/>
      <c r="QWL47" s="251"/>
      <c r="QWM47" s="251"/>
      <c r="QWN47" s="251"/>
      <c r="QWO47" s="251"/>
      <c r="QWP47" s="251"/>
      <c r="QWQ47" s="251"/>
      <c r="QWR47" s="251"/>
      <c r="QWS47" s="251"/>
      <c r="QWT47" s="251"/>
      <c r="QWU47" s="251"/>
      <c r="QWV47" s="251"/>
      <c r="QWW47" s="251"/>
      <c r="QWX47" s="251"/>
      <c r="QWY47" s="251"/>
      <c r="QWZ47" s="251"/>
      <c r="QXA47" s="251"/>
      <c r="QXB47" s="251"/>
      <c r="QXC47" s="251"/>
      <c r="QXD47" s="251"/>
      <c r="QXE47" s="251"/>
      <c r="QXF47" s="251"/>
      <c r="QXG47" s="251"/>
      <c r="QXH47" s="251"/>
      <c r="QXI47" s="251"/>
      <c r="QXJ47" s="251"/>
      <c r="QXK47" s="251"/>
      <c r="QXL47" s="251"/>
      <c r="QXM47" s="251"/>
      <c r="QXN47" s="251"/>
      <c r="QXO47" s="251"/>
      <c r="QXP47" s="251"/>
      <c r="QXQ47" s="251"/>
      <c r="QXR47" s="251"/>
      <c r="QXS47" s="251"/>
      <c r="QXT47" s="251"/>
      <c r="QXU47" s="251"/>
      <c r="QXV47" s="251"/>
      <c r="QXW47" s="251"/>
      <c r="QXX47" s="251"/>
      <c r="QXY47" s="251"/>
      <c r="QXZ47" s="251"/>
      <c r="QYA47" s="251"/>
      <c r="QYB47" s="251"/>
      <c r="QYC47" s="251"/>
      <c r="QYD47" s="251"/>
      <c r="QYE47" s="251"/>
      <c r="QYF47" s="251"/>
      <c r="QYG47" s="251"/>
      <c r="QYH47" s="251"/>
      <c r="QYI47" s="251"/>
      <c r="QYJ47" s="251"/>
      <c r="QYK47" s="251"/>
      <c r="QYL47" s="251"/>
      <c r="QYM47" s="251"/>
      <c r="QYN47" s="251"/>
      <c r="QYO47" s="251"/>
      <c r="QYP47" s="251"/>
      <c r="QYQ47" s="251"/>
      <c r="QYR47" s="251"/>
      <c r="QYS47" s="251"/>
      <c r="QYT47" s="251"/>
      <c r="QYU47" s="251"/>
      <c r="QYV47" s="251"/>
      <c r="QYW47" s="251"/>
      <c r="QYX47" s="251"/>
      <c r="QYY47" s="251"/>
      <c r="QYZ47" s="251"/>
      <c r="QZA47" s="251"/>
      <c r="QZB47" s="251"/>
      <c r="QZC47" s="251"/>
      <c r="QZD47" s="251"/>
      <c r="QZE47" s="251"/>
      <c r="QZF47" s="251"/>
      <c r="QZG47" s="251"/>
      <c r="QZH47" s="251"/>
      <c r="QZI47" s="251"/>
      <c r="QZJ47" s="251"/>
      <c r="QZK47" s="251"/>
      <c r="QZL47" s="251"/>
      <c r="QZM47" s="251"/>
      <c r="QZN47" s="251"/>
      <c r="QZO47" s="251"/>
      <c r="QZP47" s="251"/>
      <c r="QZQ47" s="251"/>
      <c r="QZR47" s="251"/>
      <c r="QZS47" s="251"/>
      <c r="QZT47" s="251"/>
      <c r="QZU47" s="251"/>
      <c r="QZV47" s="251"/>
      <c r="QZW47" s="251"/>
      <c r="QZX47" s="251"/>
      <c r="QZY47" s="251"/>
      <c r="QZZ47" s="251"/>
      <c r="RAA47" s="251"/>
      <c r="RAB47" s="251"/>
      <c r="RAC47" s="251"/>
      <c r="RAD47" s="251"/>
      <c r="RAE47" s="251"/>
      <c r="RAF47" s="251"/>
      <c r="RAG47" s="251"/>
      <c r="RAH47" s="251"/>
      <c r="RAI47" s="251"/>
      <c r="RAJ47" s="251"/>
      <c r="RAK47" s="251"/>
      <c r="RAL47" s="251"/>
      <c r="RAM47" s="251"/>
      <c r="RAN47" s="251"/>
      <c r="RAO47" s="251"/>
      <c r="RAP47" s="251"/>
      <c r="RAQ47" s="251"/>
      <c r="RAR47" s="251"/>
      <c r="RAS47" s="251"/>
      <c r="RAT47" s="251"/>
      <c r="RAU47" s="251"/>
      <c r="RAV47" s="251"/>
      <c r="RAW47" s="251"/>
      <c r="RAX47" s="251"/>
      <c r="RAY47" s="251"/>
      <c r="RAZ47" s="251"/>
      <c r="RBA47" s="251"/>
      <c r="RBB47" s="251"/>
      <c r="RBC47" s="251"/>
      <c r="RBD47" s="251"/>
      <c r="RBE47" s="251"/>
      <c r="RBF47" s="251"/>
      <c r="RBG47" s="251"/>
      <c r="RBH47" s="251"/>
      <c r="RBI47" s="251"/>
      <c r="RBJ47" s="251"/>
      <c r="RBK47" s="251"/>
      <c r="RBL47" s="251"/>
      <c r="RBM47" s="251"/>
      <c r="RBN47" s="251"/>
      <c r="RBO47" s="251"/>
      <c r="RBP47" s="251"/>
      <c r="RBQ47" s="251"/>
      <c r="RBR47" s="251"/>
      <c r="RBS47" s="251"/>
      <c r="RBT47" s="251"/>
      <c r="RBU47" s="251"/>
      <c r="RBV47" s="251"/>
      <c r="RBW47" s="251"/>
      <c r="RBX47" s="251"/>
      <c r="RBY47" s="251"/>
      <c r="RBZ47" s="251"/>
      <c r="RCA47" s="251"/>
      <c r="RCB47" s="251"/>
      <c r="RCC47" s="251"/>
      <c r="RCD47" s="251"/>
      <c r="RCE47" s="251"/>
      <c r="RCF47" s="251"/>
      <c r="RCG47" s="251"/>
      <c r="RCH47" s="251"/>
      <c r="RCI47" s="251"/>
      <c r="RCJ47" s="251"/>
      <c r="RCK47" s="251"/>
      <c r="RCL47" s="251"/>
      <c r="RCM47" s="251"/>
      <c r="RCN47" s="251"/>
      <c r="RCO47" s="251"/>
      <c r="RCP47" s="251"/>
      <c r="RCQ47" s="251"/>
      <c r="RCR47" s="251"/>
      <c r="RCS47" s="251"/>
      <c r="RCT47" s="251"/>
      <c r="RCU47" s="251"/>
      <c r="RCV47" s="251"/>
      <c r="RCW47" s="251"/>
      <c r="RCX47" s="251"/>
      <c r="RCY47" s="251"/>
      <c r="RCZ47" s="251"/>
      <c r="RDA47" s="251"/>
      <c r="RDB47" s="251"/>
      <c r="RDC47" s="251"/>
      <c r="RDD47" s="251"/>
      <c r="RDE47" s="251"/>
      <c r="RDF47" s="251"/>
      <c r="RDG47" s="251"/>
      <c r="RDH47" s="251"/>
      <c r="RDI47" s="251"/>
      <c r="RDJ47" s="251"/>
      <c r="RDK47" s="251"/>
      <c r="RDL47" s="251"/>
      <c r="RDM47" s="251"/>
      <c r="RDN47" s="251"/>
      <c r="RDO47" s="251"/>
      <c r="RDP47" s="251"/>
      <c r="RDQ47" s="251"/>
      <c r="RDR47" s="251"/>
      <c r="RDS47" s="251"/>
      <c r="RDT47" s="251"/>
      <c r="RDU47" s="251"/>
      <c r="RDV47" s="251"/>
      <c r="RDW47" s="251"/>
      <c r="RDX47" s="251"/>
      <c r="RDY47" s="251"/>
      <c r="RDZ47" s="251"/>
      <c r="REA47" s="251"/>
      <c r="REB47" s="251"/>
      <c r="REC47" s="251"/>
      <c r="RED47" s="251"/>
      <c r="REE47" s="251"/>
      <c r="REF47" s="251"/>
      <c r="REG47" s="251"/>
      <c r="REH47" s="251"/>
      <c r="REI47" s="251"/>
      <c r="REJ47" s="251"/>
      <c r="REK47" s="251"/>
      <c r="REL47" s="251"/>
      <c r="REM47" s="251"/>
      <c r="REN47" s="251"/>
      <c r="REO47" s="251"/>
      <c r="REP47" s="251"/>
      <c r="REQ47" s="251"/>
      <c r="RER47" s="251"/>
      <c r="RES47" s="251"/>
      <c r="RET47" s="251"/>
      <c r="REU47" s="251"/>
      <c r="REV47" s="251"/>
      <c r="REW47" s="251"/>
      <c r="REX47" s="251"/>
      <c r="REY47" s="251"/>
      <c r="REZ47" s="251"/>
      <c r="RFA47" s="251"/>
      <c r="RFB47" s="251"/>
      <c r="RFC47" s="251"/>
      <c r="RFD47" s="251"/>
      <c r="RFE47" s="251"/>
      <c r="RFF47" s="251"/>
      <c r="RFG47" s="251"/>
      <c r="RFH47" s="251"/>
      <c r="RFI47" s="251"/>
      <c r="RFJ47" s="251"/>
      <c r="RFK47" s="251"/>
      <c r="RFL47" s="251"/>
      <c r="RFM47" s="251"/>
      <c r="RFN47" s="251"/>
      <c r="RFO47" s="251"/>
      <c r="RFP47" s="251"/>
      <c r="RFQ47" s="251"/>
      <c r="RFR47" s="251"/>
      <c r="RFS47" s="251"/>
      <c r="RFT47" s="251"/>
      <c r="RFU47" s="251"/>
      <c r="RFV47" s="251"/>
      <c r="RFW47" s="251"/>
      <c r="RFX47" s="251"/>
      <c r="RFY47" s="251"/>
      <c r="RFZ47" s="251"/>
      <c r="RGA47" s="251"/>
      <c r="RGB47" s="251"/>
      <c r="RGC47" s="251"/>
      <c r="RGD47" s="251"/>
      <c r="RGE47" s="251"/>
      <c r="RGF47" s="251"/>
      <c r="RGG47" s="251"/>
      <c r="RGH47" s="251"/>
      <c r="RGI47" s="251"/>
      <c r="RGJ47" s="251"/>
      <c r="RGK47" s="251"/>
      <c r="RGL47" s="251"/>
      <c r="RGM47" s="251"/>
      <c r="RGN47" s="251"/>
      <c r="RGO47" s="251"/>
      <c r="RGP47" s="251"/>
      <c r="RGQ47" s="251"/>
      <c r="RGR47" s="251"/>
      <c r="RGS47" s="251"/>
      <c r="RGT47" s="251"/>
      <c r="RGU47" s="251"/>
      <c r="RGV47" s="251"/>
      <c r="RGW47" s="251"/>
      <c r="RGX47" s="251"/>
      <c r="RGY47" s="251"/>
      <c r="RGZ47" s="251"/>
      <c r="RHA47" s="251"/>
      <c r="RHB47" s="251"/>
      <c r="RHC47" s="251"/>
      <c r="RHD47" s="251"/>
      <c r="RHE47" s="251"/>
      <c r="RHF47" s="251"/>
      <c r="RHG47" s="251"/>
      <c r="RHH47" s="251"/>
      <c r="RHI47" s="251"/>
      <c r="RHJ47" s="251"/>
      <c r="RHK47" s="251"/>
      <c r="RHL47" s="251"/>
      <c r="RHM47" s="251"/>
      <c r="RHN47" s="251"/>
      <c r="RHO47" s="251"/>
      <c r="RHP47" s="251"/>
      <c r="RHQ47" s="251"/>
      <c r="RHR47" s="251"/>
      <c r="RHS47" s="251"/>
      <c r="RHT47" s="251"/>
      <c r="RHU47" s="251"/>
      <c r="RHV47" s="251"/>
      <c r="RHW47" s="251"/>
      <c r="RHX47" s="251"/>
      <c r="RHY47" s="251"/>
      <c r="RHZ47" s="251"/>
      <c r="RIA47" s="251"/>
      <c r="RIB47" s="251"/>
      <c r="RIC47" s="251"/>
      <c r="RID47" s="251"/>
      <c r="RIE47" s="251"/>
      <c r="RIF47" s="251"/>
      <c r="RIG47" s="251"/>
      <c r="RIH47" s="251"/>
      <c r="RII47" s="251"/>
      <c r="RIJ47" s="251"/>
      <c r="RIK47" s="251"/>
      <c r="RIL47" s="251"/>
      <c r="RIM47" s="251"/>
      <c r="RIN47" s="251"/>
      <c r="RIO47" s="251"/>
      <c r="RIP47" s="251"/>
      <c r="RIQ47" s="251"/>
      <c r="RIR47" s="251"/>
      <c r="RIS47" s="251"/>
      <c r="RIT47" s="251"/>
      <c r="RIU47" s="251"/>
      <c r="RIV47" s="251"/>
      <c r="RIW47" s="251"/>
      <c r="RIX47" s="251"/>
      <c r="RIY47" s="251"/>
      <c r="RIZ47" s="251"/>
      <c r="RJA47" s="251"/>
      <c r="RJB47" s="251"/>
      <c r="RJC47" s="251"/>
      <c r="RJD47" s="251"/>
      <c r="RJE47" s="251"/>
      <c r="RJF47" s="251"/>
      <c r="RJG47" s="251"/>
      <c r="RJH47" s="251"/>
      <c r="RJI47" s="251"/>
      <c r="RJJ47" s="251"/>
      <c r="RJK47" s="251"/>
      <c r="RJL47" s="251"/>
      <c r="RJM47" s="251"/>
      <c r="RJN47" s="251"/>
      <c r="RJO47" s="251"/>
      <c r="RJP47" s="251"/>
      <c r="RJQ47" s="251"/>
      <c r="RJR47" s="251"/>
      <c r="RJS47" s="251"/>
      <c r="RJT47" s="251"/>
      <c r="RJU47" s="251"/>
      <c r="RJV47" s="251"/>
      <c r="RJW47" s="251"/>
      <c r="RJX47" s="251"/>
      <c r="RJY47" s="251"/>
      <c r="RJZ47" s="251"/>
      <c r="RKA47" s="251"/>
      <c r="RKB47" s="251"/>
      <c r="RKC47" s="251"/>
      <c r="RKD47" s="251"/>
      <c r="RKE47" s="251"/>
      <c r="RKF47" s="251"/>
      <c r="RKG47" s="251"/>
      <c r="RKH47" s="251"/>
      <c r="RKI47" s="251"/>
      <c r="RKJ47" s="251"/>
      <c r="RKK47" s="251"/>
      <c r="RKL47" s="251"/>
      <c r="RKM47" s="251"/>
      <c r="RKN47" s="251"/>
      <c r="RKO47" s="251"/>
      <c r="RKP47" s="251"/>
      <c r="RKQ47" s="251"/>
      <c r="RKR47" s="251"/>
      <c r="RKS47" s="251"/>
      <c r="RKT47" s="251"/>
      <c r="RKU47" s="251"/>
      <c r="RKV47" s="251"/>
      <c r="RKW47" s="251"/>
      <c r="RKX47" s="251"/>
      <c r="RKY47" s="251"/>
      <c r="RKZ47" s="251"/>
      <c r="RLA47" s="251"/>
      <c r="RLB47" s="251"/>
      <c r="RLC47" s="251"/>
      <c r="RLD47" s="251"/>
      <c r="RLE47" s="251"/>
      <c r="RLF47" s="251"/>
      <c r="RLG47" s="251"/>
      <c r="RLH47" s="251"/>
      <c r="RLI47" s="251"/>
      <c r="RLJ47" s="251"/>
      <c r="RLK47" s="251"/>
      <c r="RLL47" s="251"/>
      <c r="RLM47" s="251"/>
      <c r="RLN47" s="251"/>
      <c r="RLO47" s="251"/>
      <c r="RLP47" s="251"/>
      <c r="RLQ47" s="251"/>
      <c r="RLR47" s="251"/>
      <c r="RLS47" s="251"/>
      <c r="RLT47" s="251"/>
      <c r="RLU47" s="251"/>
      <c r="RLV47" s="251"/>
      <c r="RLW47" s="251"/>
      <c r="RLX47" s="251"/>
      <c r="RLY47" s="251"/>
      <c r="RLZ47" s="251"/>
      <c r="RMA47" s="251"/>
      <c r="RMB47" s="251"/>
      <c r="RMC47" s="251"/>
      <c r="RMD47" s="251"/>
      <c r="RME47" s="251"/>
      <c r="RMF47" s="251"/>
      <c r="RMG47" s="251"/>
      <c r="RMH47" s="251"/>
      <c r="RMI47" s="251"/>
      <c r="RMJ47" s="251"/>
      <c r="RMK47" s="251"/>
      <c r="RML47" s="251"/>
      <c r="RMM47" s="251"/>
      <c r="RMN47" s="251"/>
      <c r="RMO47" s="251"/>
      <c r="RMP47" s="251"/>
      <c r="RMQ47" s="251"/>
      <c r="RMR47" s="251"/>
      <c r="RMS47" s="251"/>
      <c r="RMT47" s="251"/>
      <c r="RMU47" s="251"/>
      <c r="RMV47" s="251"/>
      <c r="RMW47" s="251"/>
      <c r="RMX47" s="251"/>
      <c r="RMY47" s="251"/>
      <c r="RMZ47" s="251"/>
      <c r="RNA47" s="251"/>
      <c r="RNB47" s="251"/>
      <c r="RNC47" s="251"/>
      <c r="RND47" s="251"/>
      <c r="RNE47" s="251"/>
      <c r="RNF47" s="251"/>
      <c r="RNG47" s="251"/>
      <c r="RNH47" s="251"/>
      <c r="RNI47" s="251"/>
      <c r="RNJ47" s="251"/>
      <c r="RNK47" s="251"/>
      <c r="RNL47" s="251"/>
      <c r="RNM47" s="251"/>
      <c r="RNN47" s="251"/>
      <c r="RNO47" s="251"/>
      <c r="RNP47" s="251"/>
      <c r="RNQ47" s="251"/>
      <c r="RNR47" s="251"/>
      <c r="RNS47" s="251"/>
      <c r="RNT47" s="251"/>
      <c r="RNU47" s="251"/>
      <c r="RNV47" s="251"/>
      <c r="RNW47" s="251"/>
      <c r="RNX47" s="251"/>
      <c r="RNY47" s="251"/>
      <c r="RNZ47" s="251"/>
      <c r="ROA47" s="251"/>
      <c r="ROB47" s="251"/>
      <c r="ROC47" s="251"/>
      <c r="ROD47" s="251"/>
      <c r="ROE47" s="251"/>
      <c r="ROF47" s="251"/>
      <c r="ROG47" s="251"/>
      <c r="ROH47" s="251"/>
      <c r="ROI47" s="251"/>
      <c r="ROJ47" s="251"/>
      <c r="ROK47" s="251"/>
      <c r="ROL47" s="251"/>
      <c r="ROM47" s="251"/>
      <c r="RON47" s="251"/>
      <c r="ROO47" s="251"/>
      <c r="ROP47" s="251"/>
      <c r="ROQ47" s="251"/>
      <c r="ROR47" s="251"/>
      <c r="ROS47" s="251"/>
      <c r="ROT47" s="251"/>
      <c r="ROU47" s="251"/>
      <c r="ROV47" s="251"/>
      <c r="ROW47" s="251"/>
      <c r="ROX47" s="251"/>
      <c r="ROY47" s="251"/>
      <c r="ROZ47" s="251"/>
      <c r="RPA47" s="251"/>
      <c r="RPB47" s="251"/>
      <c r="RPC47" s="251"/>
      <c r="RPD47" s="251"/>
      <c r="RPE47" s="251"/>
      <c r="RPF47" s="251"/>
      <c r="RPG47" s="251"/>
      <c r="RPH47" s="251"/>
      <c r="RPI47" s="251"/>
      <c r="RPJ47" s="251"/>
      <c r="RPK47" s="251"/>
      <c r="RPL47" s="251"/>
      <c r="RPM47" s="251"/>
      <c r="RPN47" s="251"/>
      <c r="RPO47" s="251"/>
      <c r="RPP47" s="251"/>
      <c r="RPQ47" s="251"/>
      <c r="RPR47" s="251"/>
      <c r="RPS47" s="251"/>
      <c r="RPT47" s="251"/>
      <c r="RPU47" s="251"/>
      <c r="RPV47" s="251"/>
      <c r="RPW47" s="251"/>
      <c r="RPX47" s="251"/>
      <c r="RPY47" s="251"/>
      <c r="RPZ47" s="251"/>
      <c r="RQA47" s="251"/>
      <c r="RQB47" s="251"/>
      <c r="RQC47" s="251"/>
      <c r="RQD47" s="251"/>
      <c r="RQE47" s="251"/>
      <c r="RQF47" s="251"/>
      <c r="RQG47" s="251"/>
      <c r="RQH47" s="251"/>
      <c r="RQI47" s="251"/>
      <c r="RQJ47" s="251"/>
      <c r="RQK47" s="251"/>
      <c r="RQL47" s="251"/>
      <c r="RQM47" s="251"/>
      <c r="RQN47" s="251"/>
      <c r="RQO47" s="251"/>
      <c r="RQP47" s="251"/>
      <c r="RQQ47" s="251"/>
      <c r="RQR47" s="251"/>
      <c r="RQS47" s="251"/>
      <c r="RQT47" s="251"/>
      <c r="RQU47" s="251"/>
      <c r="RQV47" s="251"/>
      <c r="RQW47" s="251"/>
      <c r="RQX47" s="251"/>
      <c r="RQY47" s="251"/>
      <c r="RQZ47" s="251"/>
      <c r="RRA47" s="251"/>
      <c r="RRB47" s="251"/>
      <c r="RRC47" s="251"/>
      <c r="RRD47" s="251"/>
      <c r="RRE47" s="251"/>
      <c r="RRF47" s="251"/>
      <c r="RRG47" s="251"/>
      <c r="RRH47" s="251"/>
      <c r="RRI47" s="251"/>
      <c r="RRJ47" s="251"/>
      <c r="RRK47" s="251"/>
      <c r="RRL47" s="251"/>
      <c r="RRM47" s="251"/>
      <c r="RRN47" s="251"/>
      <c r="RRO47" s="251"/>
      <c r="RRP47" s="251"/>
      <c r="RRQ47" s="251"/>
      <c r="RRR47" s="251"/>
      <c r="RRS47" s="251"/>
      <c r="RRT47" s="251"/>
      <c r="RRU47" s="251"/>
      <c r="RRV47" s="251"/>
      <c r="RRW47" s="251"/>
      <c r="RRX47" s="251"/>
      <c r="RRY47" s="251"/>
      <c r="RRZ47" s="251"/>
      <c r="RSA47" s="251"/>
      <c r="RSB47" s="251"/>
      <c r="RSC47" s="251"/>
      <c r="RSD47" s="251"/>
      <c r="RSE47" s="251"/>
      <c r="RSF47" s="251"/>
      <c r="RSG47" s="251"/>
      <c r="RSH47" s="251"/>
      <c r="RSI47" s="251"/>
      <c r="RSJ47" s="251"/>
      <c r="RSK47" s="251"/>
      <c r="RSL47" s="251"/>
      <c r="RSM47" s="251"/>
      <c r="RSN47" s="251"/>
      <c r="RSO47" s="251"/>
      <c r="RSP47" s="251"/>
      <c r="RSQ47" s="251"/>
      <c r="RSR47" s="251"/>
      <c r="RSS47" s="251"/>
      <c r="RST47" s="251"/>
      <c r="RSU47" s="251"/>
      <c r="RSV47" s="251"/>
      <c r="RSW47" s="251"/>
      <c r="RSX47" s="251"/>
      <c r="RSY47" s="251"/>
      <c r="RSZ47" s="251"/>
      <c r="RTA47" s="251"/>
      <c r="RTB47" s="251"/>
      <c r="RTC47" s="251"/>
      <c r="RTD47" s="251"/>
      <c r="RTE47" s="251"/>
      <c r="RTF47" s="251"/>
      <c r="RTG47" s="251"/>
      <c r="RTH47" s="251"/>
      <c r="RTI47" s="251"/>
      <c r="RTJ47" s="251"/>
      <c r="RTK47" s="251"/>
      <c r="RTL47" s="251"/>
      <c r="RTM47" s="251"/>
      <c r="RTN47" s="251"/>
      <c r="RTO47" s="251"/>
      <c r="RTP47" s="251"/>
      <c r="RTQ47" s="251"/>
      <c r="RTR47" s="251"/>
      <c r="RTS47" s="251"/>
      <c r="RTT47" s="251"/>
      <c r="RTU47" s="251"/>
      <c r="RTV47" s="251"/>
      <c r="RTW47" s="251"/>
      <c r="RTX47" s="251"/>
      <c r="RTY47" s="251"/>
      <c r="RTZ47" s="251"/>
      <c r="RUA47" s="251"/>
      <c r="RUB47" s="251"/>
      <c r="RUC47" s="251"/>
      <c r="RUD47" s="251"/>
      <c r="RUE47" s="251"/>
      <c r="RUF47" s="251"/>
      <c r="RUG47" s="251"/>
      <c r="RUH47" s="251"/>
      <c r="RUI47" s="251"/>
      <c r="RUJ47" s="251"/>
      <c r="RUK47" s="251"/>
      <c r="RUL47" s="251"/>
      <c r="RUM47" s="251"/>
      <c r="RUN47" s="251"/>
      <c r="RUO47" s="251"/>
      <c r="RUP47" s="251"/>
      <c r="RUQ47" s="251"/>
      <c r="RUR47" s="251"/>
      <c r="RUS47" s="251"/>
      <c r="RUT47" s="251"/>
      <c r="RUU47" s="251"/>
      <c r="RUV47" s="251"/>
      <c r="RUW47" s="251"/>
      <c r="RUX47" s="251"/>
      <c r="RUY47" s="251"/>
      <c r="RUZ47" s="251"/>
      <c r="RVA47" s="251"/>
      <c r="RVB47" s="251"/>
      <c r="RVC47" s="251"/>
      <c r="RVD47" s="251"/>
      <c r="RVE47" s="251"/>
      <c r="RVF47" s="251"/>
      <c r="RVG47" s="251"/>
      <c r="RVH47" s="251"/>
      <c r="RVI47" s="251"/>
      <c r="RVJ47" s="251"/>
      <c r="RVK47" s="251"/>
      <c r="RVL47" s="251"/>
      <c r="RVM47" s="251"/>
      <c r="RVN47" s="251"/>
      <c r="RVO47" s="251"/>
      <c r="RVP47" s="251"/>
      <c r="RVQ47" s="251"/>
      <c r="RVR47" s="251"/>
      <c r="RVS47" s="251"/>
      <c r="RVT47" s="251"/>
      <c r="RVU47" s="251"/>
      <c r="RVV47" s="251"/>
      <c r="RVW47" s="251"/>
      <c r="RVX47" s="251"/>
      <c r="RVY47" s="251"/>
      <c r="RVZ47" s="251"/>
      <c r="RWA47" s="251"/>
      <c r="RWB47" s="251"/>
      <c r="RWC47" s="251"/>
      <c r="RWD47" s="251"/>
      <c r="RWE47" s="251"/>
      <c r="RWF47" s="251"/>
      <c r="RWG47" s="251"/>
      <c r="RWH47" s="251"/>
      <c r="RWI47" s="251"/>
      <c r="RWJ47" s="251"/>
      <c r="RWK47" s="251"/>
      <c r="RWL47" s="251"/>
      <c r="RWM47" s="251"/>
      <c r="RWN47" s="251"/>
      <c r="RWO47" s="251"/>
      <c r="RWP47" s="251"/>
      <c r="RWQ47" s="251"/>
      <c r="RWR47" s="251"/>
      <c r="RWS47" s="251"/>
      <c r="RWT47" s="251"/>
      <c r="RWU47" s="251"/>
      <c r="RWV47" s="251"/>
      <c r="RWW47" s="251"/>
      <c r="RWX47" s="251"/>
      <c r="RWY47" s="251"/>
      <c r="RWZ47" s="251"/>
      <c r="RXA47" s="251"/>
      <c r="RXB47" s="251"/>
      <c r="RXC47" s="251"/>
      <c r="RXD47" s="251"/>
      <c r="RXE47" s="251"/>
      <c r="RXF47" s="251"/>
      <c r="RXG47" s="251"/>
      <c r="RXH47" s="251"/>
      <c r="RXI47" s="251"/>
      <c r="RXJ47" s="251"/>
      <c r="RXK47" s="251"/>
      <c r="RXL47" s="251"/>
      <c r="RXM47" s="251"/>
      <c r="RXN47" s="251"/>
      <c r="RXO47" s="251"/>
      <c r="RXP47" s="251"/>
      <c r="RXQ47" s="251"/>
      <c r="RXR47" s="251"/>
      <c r="RXS47" s="251"/>
      <c r="RXT47" s="251"/>
      <c r="RXU47" s="251"/>
      <c r="RXV47" s="251"/>
      <c r="RXW47" s="251"/>
      <c r="RXX47" s="251"/>
      <c r="RXY47" s="251"/>
      <c r="RXZ47" s="251"/>
      <c r="RYA47" s="251"/>
      <c r="RYB47" s="251"/>
      <c r="RYC47" s="251"/>
      <c r="RYD47" s="251"/>
      <c r="RYE47" s="251"/>
      <c r="RYF47" s="251"/>
      <c r="RYG47" s="251"/>
      <c r="RYH47" s="251"/>
      <c r="RYI47" s="251"/>
      <c r="RYJ47" s="251"/>
      <c r="RYK47" s="251"/>
      <c r="RYL47" s="251"/>
      <c r="RYM47" s="251"/>
      <c r="RYN47" s="251"/>
      <c r="RYO47" s="251"/>
      <c r="RYP47" s="251"/>
      <c r="RYQ47" s="251"/>
      <c r="RYR47" s="251"/>
      <c r="RYS47" s="251"/>
      <c r="RYT47" s="251"/>
      <c r="RYU47" s="251"/>
      <c r="RYV47" s="251"/>
      <c r="RYW47" s="251"/>
      <c r="RYX47" s="251"/>
      <c r="RYY47" s="251"/>
      <c r="RYZ47" s="251"/>
      <c r="RZA47" s="251"/>
      <c r="RZB47" s="251"/>
      <c r="RZC47" s="251"/>
      <c r="RZD47" s="251"/>
      <c r="RZE47" s="251"/>
      <c r="RZF47" s="251"/>
      <c r="RZG47" s="251"/>
      <c r="RZH47" s="251"/>
      <c r="RZI47" s="251"/>
      <c r="RZJ47" s="251"/>
      <c r="RZK47" s="251"/>
      <c r="RZL47" s="251"/>
      <c r="RZM47" s="251"/>
      <c r="RZN47" s="251"/>
      <c r="RZO47" s="251"/>
      <c r="RZP47" s="251"/>
      <c r="RZQ47" s="251"/>
      <c r="RZR47" s="251"/>
      <c r="RZS47" s="251"/>
      <c r="RZT47" s="251"/>
      <c r="RZU47" s="251"/>
      <c r="RZV47" s="251"/>
      <c r="RZW47" s="251"/>
      <c r="RZX47" s="251"/>
      <c r="RZY47" s="251"/>
      <c r="RZZ47" s="251"/>
      <c r="SAA47" s="251"/>
      <c r="SAB47" s="251"/>
      <c r="SAC47" s="251"/>
      <c r="SAD47" s="251"/>
      <c r="SAE47" s="251"/>
      <c r="SAF47" s="251"/>
      <c r="SAG47" s="251"/>
      <c r="SAH47" s="251"/>
      <c r="SAI47" s="251"/>
      <c r="SAJ47" s="251"/>
      <c r="SAK47" s="251"/>
      <c r="SAL47" s="251"/>
      <c r="SAM47" s="251"/>
      <c r="SAN47" s="251"/>
      <c r="SAO47" s="251"/>
      <c r="SAP47" s="251"/>
      <c r="SAQ47" s="251"/>
      <c r="SAR47" s="251"/>
      <c r="SAS47" s="251"/>
      <c r="SAT47" s="251"/>
      <c r="SAU47" s="251"/>
      <c r="SAV47" s="251"/>
      <c r="SAW47" s="251"/>
      <c r="SAX47" s="251"/>
      <c r="SAY47" s="251"/>
      <c r="SAZ47" s="251"/>
      <c r="SBA47" s="251"/>
      <c r="SBB47" s="251"/>
      <c r="SBC47" s="251"/>
      <c r="SBD47" s="251"/>
      <c r="SBE47" s="251"/>
      <c r="SBF47" s="251"/>
      <c r="SBG47" s="251"/>
      <c r="SBH47" s="251"/>
      <c r="SBI47" s="251"/>
      <c r="SBJ47" s="251"/>
      <c r="SBK47" s="251"/>
      <c r="SBL47" s="251"/>
      <c r="SBM47" s="251"/>
      <c r="SBN47" s="251"/>
      <c r="SBO47" s="251"/>
      <c r="SBP47" s="251"/>
      <c r="SBQ47" s="251"/>
      <c r="SBR47" s="251"/>
      <c r="SBS47" s="251"/>
      <c r="SBT47" s="251"/>
      <c r="SBU47" s="251"/>
      <c r="SBV47" s="251"/>
      <c r="SBW47" s="251"/>
      <c r="SBX47" s="251"/>
      <c r="SBY47" s="251"/>
      <c r="SBZ47" s="251"/>
      <c r="SCA47" s="251"/>
      <c r="SCB47" s="251"/>
      <c r="SCC47" s="251"/>
      <c r="SCD47" s="251"/>
      <c r="SCE47" s="251"/>
      <c r="SCF47" s="251"/>
      <c r="SCG47" s="251"/>
      <c r="SCH47" s="251"/>
      <c r="SCI47" s="251"/>
      <c r="SCJ47" s="251"/>
      <c r="SCK47" s="251"/>
      <c r="SCL47" s="251"/>
      <c r="SCM47" s="251"/>
      <c r="SCN47" s="251"/>
      <c r="SCO47" s="251"/>
      <c r="SCP47" s="251"/>
      <c r="SCQ47" s="251"/>
      <c r="SCR47" s="251"/>
      <c r="SCS47" s="251"/>
      <c r="SCT47" s="251"/>
      <c r="SCU47" s="251"/>
      <c r="SCV47" s="251"/>
      <c r="SCW47" s="251"/>
      <c r="SCX47" s="251"/>
      <c r="SCY47" s="251"/>
      <c r="SCZ47" s="251"/>
      <c r="SDA47" s="251"/>
      <c r="SDB47" s="251"/>
      <c r="SDC47" s="251"/>
      <c r="SDD47" s="251"/>
      <c r="SDE47" s="251"/>
      <c r="SDF47" s="251"/>
      <c r="SDG47" s="251"/>
      <c r="SDH47" s="251"/>
      <c r="SDI47" s="251"/>
      <c r="SDJ47" s="251"/>
      <c r="SDK47" s="251"/>
      <c r="SDL47" s="251"/>
      <c r="SDM47" s="251"/>
      <c r="SDN47" s="251"/>
      <c r="SDO47" s="251"/>
      <c r="SDP47" s="251"/>
      <c r="SDQ47" s="251"/>
      <c r="SDR47" s="251"/>
      <c r="SDS47" s="251"/>
      <c r="SDT47" s="251"/>
      <c r="SDU47" s="251"/>
      <c r="SDV47" s="251"/>
      <c r="SDW47" s="251"/>
      <c r="SDX47" s="251"/>
      <c r="SDY47" s="251"/>
      <c r="SDZ47" s="251"/>
      <c r="SEA47" s="251"/>
      <c r="SEB47" s="251"/>
      <c r="SEC47" s="251"/>
      <c r="SED47" s="251"/>
      <c r="SEE47" s="251"/>
      <c r="SEF47" s="251"/>
      <c r="SEG47" s="251"/>
      <c r="SEH47" s="251"/>
      <c r="SEI47" s="251"/>
      <c r="SEJ47" s="251"/>
      <c r="SEK47" s="251"/>
      <c r="SEL47" s="251"/>
      <c r="SEM47" s="251"/>
      <c r="SEN47" s="251"/>
      <c r="SEO47" s="251"/>
      <c r="SEP47" s="251"/>
      <c r="SEQ47" s="251"/>
      <c r="SER47" s="251"/>
      <c r="SES47" s="251"/>
      <c r="SET47" s="251"/>
      <c r="SEU47" s="251"/>
      <c r="SEV47" s="251"/>
      <c r="SEW47" s="251"/>
      <c r="SEX47" s="251"/>
      <c r="SEY47" s="251"/>
      <c r="SEZ47" s="251"/>
      <c r="SFA47" s="251"/>
      <c r="SFB47" s="251"/>
      <c r="SFC47" s="251"/>
      <c r="SFD47" s="251"/>
      <c r="SFE47" s="251"/>
      <c r="SFF47" s="251"/>
      <c r="SFG47" s="251"/>
      <c r="SFH47" s="251"/>
      <c r="SFI47" s="251"/>
      <c r="SFJ47" s="251"/>
      <c r="SFK47" s="251"/>
      <c r="SFL47" s="251"/>
      <c r="SFM47" s="251"/>
      <c r="SFN47" s="251"/>
      <c r="SFO47" s="251"/>
      <c r="SFP47" s="251"/>
      <c r="SFQ47" s="251"/>
      <c r="SFR47" s="251"/>
      <c r="SFS47" s="251"/>
      <c r="SFT47" s="251"/>
      <c r="SFU47" s="251"/>
      <c r="SFV47" s="251"/>
      <c r="SFW47" s="251"/>
      <c r="SFX47" s="251"/>
      <c r="SFY47" s="251"/>
      <c r="SFZ47" s="251"/>
      <c r="SGA47" s="251"/>
      <c r="SGB47" s="251"/>
      <c r="SGC47" s="251"/>
      <c r="SGD47" s="251"/>
      <c r="SGE47" s="251"/>
      <c r="SGF47" s="251"/>
      <c r="SGG47" s="251"/>
      <c r="SGH47" s="251"/>
      <c r="SGI47" s="251"/>
      <c r="SGJ47" s="251"/>
      <c r="SGK47" s="251"/>
      <c r="SGL47" s="251"/>
      <c r="SGM47" s="251"/>
      <c r="SGN47" s="251"/>
      <c r="SGO47" s="251"/>
      <c r="SGP47" s="251"/>
      <c r="SGQ47" s="251"/>
      <c r="SGR47" s="251"/>
      <c r="SGS47" s="251"/>
      <c r="SGT47" s="251"/>
      <c r="SGU47" s="251"/>
      <c r="SGV47" s="251"/>
      <c r="SGW47" s="251"/>
      <c r="SGX47" s="251"/>
      <c r="SGY47" s="251"/>
      <c r="SGZ47" s="251"/>
      <c r="SHA47" s="251"/>
      <c r="SHB47" s="251"/>
      <c r="SHC47" s="251"/>
      <c r="SHD47" s="251"/>
      <c r="SHE47" s="251"/>
      <c r="SHF47" s="251"/>
      <c r="SHG47" s="251"/>
      <c r="SHH47" s="251"/>
      <c r="SHI47" s="251"/>
      <c r="SHJ47" s="251"/>
      <c r="SHK47" s="251"/>
      <c r="SHL47" s="251"/>
      <c r="SHM47" s="251"/>
      <c r="SHN47" s="251"/>
      <c r="SHO47" s="251"/>
      <c r="SHP47" s="251"/>
      <c r="SHQ47" s="251"/>
      <c r="SHR47" s="251"/>
      <c r="SHS47" s="251"/>
      <c r="SHT47" s="251"/>
      <c r="SHU47" s="251"/>
      <c r="SHV47" s="251"/>
      <c r="SHW47" s="251"/>
      <c r="SHX47" s="251"/>
      <c r="SHY47" s="251"/>
      <c r="SHZ47" s="251"/>
      <c r="SIA47" s="251"/>
      <c r="SIB47" s="251"/>
      <c r="SIC47" s="251"/>
      <c r="SID47" s="251"/>
      <c r="SIE47" s="251"/>
      <c r="SIF47" s="251"/>
      <c r="SIG47" s="251"/>
      <c r="SIH47" s="251"/>
      <c r="SII47" s="251"/>
      <c r="SIJ47" s="251"/>
      <c r="SIK47" s="251"/>
      <c r="SIL47" s="251"/>
      <c r="SIM47" s="251"/>
      <c r="SIN47" s="251"/>
      <c r="SIO47" s="251"/>
      <c r="SIP47" s="251"/>
      <c r="SIQ47" s="251"/>
      <c r="SIR47" s="251"/>
      <c r="SIS47" s="251"/>
      <c r="SIT47" s="251"/>
      <c r="SIU47" s="251"/>
      <c r="SIV47" s="251"/>
      <c r="SIW47" s="251"/>
      <c r="SIX47" s="251"/>
      <c r="SIY47" s="251"/>
      <c r="SIZ47" s="251"/>
      <c r="SJA47" s="251"/>
      <c r="SJB47" s="251"/>
      <c r="SJC47" s="251"/>
      <c r="SJD47" s="251"/>
      <c r="SJE47" s="251"/>
      <c r="SJF47" s="251"/>
      <c r="SJG47" s="251"/>
      <c r="SJH47" s="251"/>
      <c r="SJI47" s="251"/>
      <c r="SJJ47" s="251"/>
      <c r="SJK47" s="251"/>
      <c r="SJL47" s="251"/>
      <c r="SJM47" s="251"/>
      <c r="SJN47" s="251"/>
      <c r="SJO47" s="251"/>
      <c r="SJP47" s="251"/>
      <c r="SJQ47" s="251"/>
      <c r="SJR47" s="251"/>
      <c r="SJS47" s="251"/>
      <c r="SJT47" s="251"/>
      <c r="SJU47" s="251"/>
      <c r="SJV47" s="251"/>
      <c r="SJW47" s="251"/>
      <c r="SJX47" s="251"/>
      <c r="SJY47" s="251"/>
      <c r="SJZ47" s="251"/>
      <c r="SKA47" s="251"/>
      <c r="SKB47" s="251"/>
      <c r="SKC47" s="251"/>
      <c r="SKD47" s="251"/>
      <c r="SKE47" s="251"/>
      <c r="SKF47" s="251"/>
      <c r="SKG47" s="251"/>
      <c r="SKH47" s="251"/>
      <c r="SKI47" s="251"/>
      <c r="SKJ47" s="251"/>
      <c r="SKK47" s="251"/>
      <c r="SKL47" s="251"/>
      <c r="SKM47" s="251"/>
      <c r="SKN47" s="251"/>
      <c r="SKO47" s="251"/>
      <c r="SKP47" s="251"/>
      <c r="SKQ47" s="251"/>
      <c r="SKR47" s="251"/>
      <c r="SKS47" s="251"/>
      <c r="SKT47" s="251"/>
      <c r="SKU47" s="251"/>
      <c r="SKV47" s="251"/>
      <c r="SKW47" s="251"/>
      <c r="SKX47" s="251"/>
      <c r="SKY47" s="251"/>
      <c r="SKZ47" s="251"/>
      <c r="SLA47" s="251"/>
      <c r="SLB47" s="251"/>
      <c r="SLC47" s="251"/>
      <c r="SLD47" s="251"/>
      <c r="SLE47" s="251"/>
      <c r="SLF47" s="251"/>
      <c r="SLG47" s="251"/>
      <c r="SLH47" s="251"/>
      <c r="SLI47" s="251"/>
      <c r="SLJ47" s="251"/>
      <c r="SLK47" s="251"/>
      <c r="SLL47" s="251"/>
      <c r="SLM47" s="251"/>
      <c r="SLN47" s="251"/>
      <c r="SLO47" s="251"/>
      <c r="SLP47" s="251"/>
      <c r="SLQ47" s="251"/>
      <c r="SLR47" s="251"/>
      <c r="SLS47" s="251"/>
      <c r="SLT47" s="251"/>
      <c r="SLU47" s="251"/>
      <c r="SLV47" s="251"/>
      <c r="SLW47" s="251"/>
      <c r="SLX47" s="251"/>
      <c r="SLY47" s="251"/>
      <c r="SLZ47" s="251"/>
      <c r="SMA47" s="251"/>
      <c r="SMB47" s="251"/>
      <c r="SMC47" s="251"/>
      <c r="SMD47" s="251"/>
      <c r="SME47" s="251"/>
      <c r="SMF47" s="251"/>
      <c r="SMG47" s="251"/>
      <c r="SMH47" s="251"/>
      <c r="SMI47" s="251"/>
      <c r="SMJ47" s="251"/>
      <c r="SMK47" s="251"/>
      <c r="SML47" s="251"/>
      <c r="SMM47" s="251"/>
      <c r="SMN47" s="251"/>
      <c r="SMO47" s="251"/>
      <c r="SMP47" s="251"/>
      <c r="SMQ47" s="251"/>
      <c r="SMR47" s="251"/>
      <c r="SMS47" s="251"/>
      <c r="SMT47" s="251"/>
      <c r="SMU47" s="251"/>
      <c r="SMV47" s="251"/>
      <c r="SMW47" s="251"/>
      <c r="SMX47" s="251"/>
      <c r="SMY47" s="251"/>
      <c r="SMZ47" s="251"/>
      <c r="SNA47" s="251"/>
      <c r="SNB47" s="251"/>
      <c r="SNC47" s="251"/>
      <c r="SND47" s="251"/>
      <c r="SNE47" s="251"/>
      <c r="SNF47" s="251"/>
      <c r="SNG47" s="251"/>
      <c r="SNH47" s="251"/>
      <c r="SNI47" s="251"/>
      <c r="SNJ47" s="251"/>
      <c r="SNK47" s="251"/>
      <c r="SNL47" s="251"/>
      <c r="SNM47" s="251"/>
      <c r="SNN47" s="251"/>
      <c r="SNO47" s="251"/>
      <c r="SNP47" s="251"/>
      <c r="SNQ47" s="251"/>
      <c r="SNR47" s="251"/>
      <c r="SNS47" s="251"/>
      <c r="SNT47" s="251"/>
      <c r="SNU47" s="251"/>
      <c r="SNV47" s="251"/>
      <c r="SNW47" s="251"/>
      <c r="SNX47" s="251"/>
      <c r="SNY47" s="251"/>
      <c r="SNZ47" s="251"/>
      <c r="SOA47" s="251"/>
      <c r="SOB47" s="251"/>
      <c r="SOC47" s="251"/>
      <c r="SOD47" s="251"/>
      <c r="SOE47" s="251"/>
      <c r="SOF47" s="251"/>
      <c r="SOG47" s="251"/>
      <c r="SOH47" s="251"/>
      <c r="SOI47" s="251"/>
      <c r="SOJ47" s="251"/>
      <c r="SOK47" s="251"/>
      <c r="SOL47" s="251"/>
      <c r="SOM47" s="251"/>
      <c r="SON47" s="251"/>
      <c r="SOO47" s="251"/>
      <c r="SOP47" s="251"/>
      <c r="SOQ47" s="251"/>
      <c r="SOR47" s="251"/>
      <c r="SOS47" s="251"/>
      <c r="SOT47" s="251"/>
      <c r="SOU47" s="251"/>
      <c r="SOV47" s="251"/>
      <c r="SOW47" s="251"/>
      <c r="SOX47" s="251"/>
      <c r="SOY47" s="251"/>
      <c r="SOZ47" s="251"/>
      <c r="SPA47" s="251"/>
      <c r="SPB47" s="251"/>
      <c r="SPC47" s="251"/>
      <c r="SPD47" s="251"/>
      <c r="SPE47" s="251"/>
      <c r="SPF47" s="251"/>
      <c r="SPG47" s="251"/>
      <c r="SPH47" s="251"/>
      <c r="SPI47" s="251"/>
      <c r="SPJ47" s="251"/>
      <c r="SPK47" s="251"/>
      <c r="SPL47" s="251"/>
      <c r="SPM47" s="251"/>
      <c r="SPN47" s="251"/>
      <c r="SPO47" s="251"/>
      <c r="SPP47" s="251"/>
      <c r="SPQ47" s="251"/>
      <c r="SPR47" s="251"/>
      <c r="SPS47" s="251"/>
      <c r="SPT47" s="251"/>
      <c r="SPU47" s="251"/>
      <c r="SPV47" s="251"/>
      <c r="SPW47" s="251"/>
      <c r="SPX47" s="251"/>
      <c r="SPY47" s="251"/>
      <c r="SPZ47" s="251"/>
      <c r="SQA47" s="251"/>
      <c r="SQB47" s="251"/>
      <c r="SQC47" s="251"/>
      <c r="SQD47" s="251"/>
      <c r="SQE47" s="251"/>
      <c r="SQF47" s="251"/>
      <c r="SQG47" s="251"/>
      <c r="SQH47" s="251"/>
      <c r="SQI47" s="251"/>
      <c r="SQJ47" s="251"/>
      <c r="SQK47" s="251"/>
      <c r="SQL47" s="251"/>
      <c r="SQM47" s="251"/>
      <c r="SQN47" s="251"/>
      <c r="SQO47" s="251"/>
      <c r="SQP47" s="251"/>
      <c r="SQQ47" s="251"/>
      <c r="SQR47" s="251"/>
      <c r="SQS47" s="251"/>
      <c r="SQT47" s="251"/>
      <c r="SQU47" s="251"/>
      <c r="SQV47" s="251"/>
      <c r="SQW47" s="251"/>
      <c r="SQX47" s="251"/>
      <c r="SQY47" s="251"/>
      <c r="SQZ47" s="251"/>
      <c r="SRA47" s="251"/>
      <c r="SRB47" s="251"/>
      <c r="SRC47" s="251"/>
      <c r="SRD47" s="251"/>
      <c r="SRE47" s="251"/>
      <c r="SRF47" s="251"/>
      <c r="SRG47" s="251"/>
      <c r="SRH47" s="251"/>
      <c r="SRI47" s="251"/>
      <c r="SRJ47" s="251"/>
      <c r="SRK47" s="251"/>
      <c r="SRL47" s="251"/>
      <c r="SRM47" s="251"/>
      <c r="SRN47" s="251"/>
      <c r="SRO47" s="251"/>
      <c r="SRP47" s="251"/>
      <c r="SRQ47" s="251"/>
      <c r="SRR47" s="251"/>
      <c r="SRS47" s="251"/>
      <c r="SRT47" s="251"/>
      <c r="SRU47" s="251"/>
      <c r="SRV47" s="251"/>
      <c r="SRW47" s="251"/>
      <c r="SRX47" s="251"/>
      <c r="SRY47" s="251"/>
      <c r="SRZ47" s="251"/>
      <c r="SSA47" s="251"/>
      <c r="SSB47" s="251"/>
      <c r="SSC47" s="251"/>
      <c r="SSD47" s="251"/>
      <c r="SSE47" s="251"/>
      <c r="SSF47" s="251"/>
      <c r="SSG47" s="251"/>
      <c r="SSH47" s="251"/>
      <c r="SSI47" s="251"/>
      <c r="SSJ47" s="251"/>
      <c r="SSK47" s="251"/>
      <c r="SSL47" s="251"/>
      <c r="SSM47" s="251"/>
      <c r="SSN47" s="251"/>
      <c r="SSO47" s="251"/>
      <c r="SSP47" s="251"/>
      <c r="SSQ47" s="251"/>
      <c r="SSR47" s="251"/>
      <c r="SSS47" s="251"/>
      <c r="SST47" s="251"/>
      <c r="SSU47" s="251"/>
      <c r="SSV47" s="251"/>
      <c r="SSW47" s="251"/>
      <c r="SSX47" s="251"/>
      <c r="SSY47" s="251"/>
      <c r="SSZ47" s="251"/>
      <c r="STA47" s="251"/>
      <c r="STB47" s="251"/>
      <c r="STC47" s="251"/>
      <c r="STD47" s="251"/>
      <c r="STE47" s="251"/>
      <c r="STF47" s="251"/>
      <c r="STG47" s="251"/>
      <c r="STH47" s="251"/>
      <c r="STI47" s="251"/>
      <c r="STJ47" s="251"/>
      <c r="STK47" s="251"/>
      <c r="STL47" s="251"/>
      <c r="STM47" s="251"/>
      <c r="STN47" s="251"/>
      <c r="STO47" s="251"/>
      <c r="STP47" s="251"/>
      <c r="STQ47" s="251"/>
      <c r="STR47" s="251"/>
      <c r="STS47" s="251"/>
      <c r="STT47" s="251"/>
      <c r="STU47" s="251"/>
      <c r="STV47" s="251"/>
      <c r="STW47" s="251"/>
      <c r="STX47" s="251"/>
      <c r="STY47" s="251"/>
      <c r="STZ47" s="251"/>
      <c r="SUA47" s="251"/>
      <c r="SUB47" s="251"/>
      <c r="SUC47" s="251"/>
      <c r="SUD47" s="251"/>
      <c r="SUE47" s="251"/>
      <c r="SUF47" s="251"/>
      <c r="SUG47" s="251"/>
      <c r="SUH47" s="251"/>
      <c r="SUI47" s="251"/>
      <c r="SUJ47" s="251"/>
      <c r="SUK47" s="251"/>
      <c r="SUL47" s="251"/>
      <c r="SUM47" s="251"/>
      <c r="SUN47" s="251"/>
      <c r="SUO47" s="251"/>
      <c r="SUP47" s="251"/>
      <c r="SUQ47" s="251"/>
      <c r="SUR47" s="251"/>
      <c r="SUS47" s="251"/>
      <c r="SUT47" s="251"/>
      <c r="SUU47" s="251"/>
      <c r="SUV47" s="251"/>
      <c r="SUW47" s="251"/>
      <c r="SUX47" s="251"/>
      <c r="SUY47" s="251"/>
      <c r="SUZ47" s="251"/>
      <c r="SVA47" s="251"/>
      <c r="SVB47" s="251"/>
      <c r="SVC47" s="251"/>
      <c r="SVD47" s="251"/>
      <c r="SVE47" s="251"/>
      <c r="SVF47" s="251"/>
      <c r="SVG47" s="251"/>
      <c r="SVH47" s="251"/>
      <c r="SVI47" s="251"/>
      <c r="SVJ47" s="251"/>
      <c r="SVK47" s="251"/>
      <c r="SVL47" s="251"/>
      <c r="SVM47" s="251"/>
      <c r="SVN47" s="251"/>
      <c r="SVO47" s="251"/>
      <c r="SVP47" s="251"/>
      <c r="SVQ47" s="251"/>
      <c r="SVR47" s="251"/>
      <c r="SVS47" s="251"/>
      <c r="SVT47" s="251"/>
      <c r="SVU47" s="251"/>
      <c r="SVV47" s="251"/>
      <c r="SVW47" s="251"/>
      <c r="SVX47" s="251"/>
      <c r="SVY47" s="251"/>
      <c r="SVZ47" s="251"/>
      <c r="SWA47" s="251"/>
      <c r="SWB47" s="251"/>
      <c r="SWC47" s="251"/>
      <c r="SWD47" s="251"/>
      <c r="SWE47" s="251"/>
      <c r="SWF47" s="251"/>
      <c r="SWG47" s="251"/>
      <c r="SWH47" s="251"/>
      <c r="SWI47" s="251"/>
      <c r="SWJ47" s="251"/>
      <c r="SWK47" s="251"/>
      <c r="SWL47" s="251"/>
      <c r="SWM47" s="251"/>
      <c r="SWN47" s="251"/>
      <c r="SWO47" s="251"/>
      <c r="SWP47" s="251"/>
      <c r="SWQ47" s="251"/>
      <c r="SWR47" s="251"/>
      <c r="SWS47" s="251"/>
      <c r="SWT47" s="251"/>
      <c r="SWU47" s="251"/>
      <c r="SWV47" s="251"/>
      <c r="SWW47" s="251"/>
      <c r="SWX47" s="251"/>
      <c r="SWY47" s="251"/>
      <c r="SWZ47" s="251"/>
      <c r="SXA47" s="251"/>
      <c r="SXB47" s="251"/>
      <c r="SXC47" s="251"/>
      <c r="SXD47" s="251"/>
      <c r="SXE47" s="251"/>
      <c r="SXF47" s="251"/>
      <c r="SXG47" s="251"/>
      <c r="SXH47" s="251"/>
      <c r="SXI47" s="251"/>
      <c r="SXJ47" s="251"/>
      <c r="SXK47" s="251"/>
      <c r="SXL47" s="251"/>
      <c r="SXM47" s="251"/>
      <c r="SXN47" s="251"/>
      <c r="SXO47" s="251"/>
      <c r="SXP47" s="251"/>
      <c r="SXQ47" s="251"/>
      <c r="SXR47" s="251"/>
      <c r="SXS47" s="251"/>
      <c r="SXT47" s="251"/>
      <c r="SXU47" s="251"/>
      <c r="SXV47" s="251"/>
      <c r="SXW47" s="251"/>
      <c r="SXX47" s="251"/>
      <c r="SXY47" s="251"/>
      <c r="SXZ47" s="251"/>
      <c r="SYA47" s="251"/>
      <c r="SYB47" s="251"/>
      <c r="SYC47" s="251"/>
      <c r="SYD47" s="251"/>
      <c r="SYE47" s="251"/>
      <c r="SYF47" s="251"/>
      <c r="SYG47" s="251"/>
      <c r="SYH47" s="251"/>
      <c r="SYI47" s="251"/>
      <c r="SYJ47" s="251"/>
      <c r="SYK47" s="251"/>
      <c r="SYL47" s="251"/>
      <c r="SYM47" s="251"/>
      <c r="SYN47" s="251"/>
      <c r="SYO47" s="251"/>
      <c r="SYP47" s="251"/>
      <c r="SYQ47" s="251"/>
      <c r="SYR47" s="251"/>
      <c r="SYS47" s="251"/>
      <c r="SYT47" s="251"/>
      <c r="SYU47" s="251"/>
      <c r="SYV47" s="251"/>
      <c r="SYW47" s="251"/>
      <c r="SYX47" s="251"/>
      <c r="SYY47" s="251"/>
      <c r="SYZ47" s="251"/>
      <c r="SZA47" s="251"/>
      <c r="SZB47" s="251"/>
      <c r="SZC47" s="251"/>
      <c r="SZD47" s="251"/>
      <c r="SZE47" s="251"/>
      <c r="SZF47" s="251"/>
      <c r="SZG47" s="251"/>
      <c r="SZH47" s="251"/>
      <c r="SZI47" s="251"/>
      <c r="SZJ47" s="251"/>
      <c r="SZK47" s="251"/>
      <c r="SZL47" s="251"/>
      <c r="SZM47" s="251"/>
      <c r="SZN47" s="251"/>
      <c r="SZO47" s="251"/>
      <c r="SZP47" s="251"/>
      <c r="SZQ47" s="251"/>
      <c r="SZR47" s="251"/>
      <c r="SZS47" s="251"/>
      <c r="SZT47" s="251"/>
      <c r="SZU47" s="251"/>
      <c r="SZV47" s="251"/>
      <c r="SZW47" s="251"/>
      <c r="SZX47" s="251"/>
      <c r="SZY47" s="251"/>
      <c r="SZZ47" s="251"/>
      <c r="TAA47" s="251"/>
      <c r="TAB47" s="251"/>
      <c r="TAC47" s="251"/>
      <c r="TAD47" s="251"/>
      <c r="TAE47" s="251"/>
      <c r="TAF47" s="251"/>
      <c r="TAG47" s="251"/>
      <c r="TAH47" s="251"/>
      <c r="TAI47" s="251"/>
      <c r="TAJ47" s="251"/>
      <c r="TAK47" s="251"/>
      <c r="TAL47" s="251"/>
      <c r="TAM47" s="251"/>
      <c r="TAN47" s="251"/>
      <c r="TAO47" s="251"/>
      <c r="TAP47" s="251"/>
      <c r="TAQ47" s="251"/>
      <c r="TAR47" s="251"/>
      <c r="TAS47" s="251"/>
      <c r="TAT47" s="251"/>
      <c r="TAU47" s="251"/>
      <c r="TAV47" s="251"/>
      <c r="TAW47" s="251"/>
      <c r="TAX47" s="251"/>
      <c r="TAY47" s="251"/>
      <c r="TAZ47" s="251"/>
      <c r="TBA47" s="251"/>
      <c r="TBB47" s="251"/>
      <c r="TBC47" s="251"/>
      <c r="TBD47" s="251"/>
      <c r="TBE47" s="251"/>
      <c r="TBF47" s="251"/>
      <c r="TBG47" s="251"/>
      <c r="TBH47" s="251"/>
      <c r="TBI47" s="251"/>
      <c r="TBJ47" s="251"/>
      <c r="TBK47" s="251"/>
      <c r="TBL47" s="251"/>
      <c r="TBM47" s="251"/>
      <c r="TBN47" s="251"/>
      <c r="TBO47" s="251"/>
      <c r="TBP47" s="251"/>
      <c r="TBQ47" s="251"/>
      <c r="TBR47" s="251"/>
      <c r="TBS47" s="251"/>
      <c r="TBT47" s="251"/>
      <c r="TBU47" s="251"/>
      <c r="TBV47" s="251"/>
      <c r="TBW47" s="251"/>
      <c r="TBX47" s="251"/>
      <c r="TBY47" s="251"/>
      <c r="TBZ47" s="251"/>
      <c r="TCA47" s="251"/>
      <c r="TCB47" s="251"/>
      <c r="TCC47" s="251"/>
      <c r="TCD47" s="251"/>
      <c r="TCE47" s="251"/>
      <c r="TCF47" s="251"/>
      <c r="TCG47" s="251"/>
      <c r="TCH47" s="251"/>
      <c r="TCI47" s="251"/>
      <c r="TCJ47" s="251"/>
      <c r="TCK47" s="251"/>
      <c r="TCL47" s="251"/>
      <c r="TCM47" s="251"/>
      <c r="TCN47" s="251"/>
      <c r="TCO47" s="251"/>
      <c r="TCP47" s="251"/>
      <c r="TCQ47" s="251"/>
      <c r="TCR47" s="251"/>
      <c r="TCS47" s="251"/>
      <c r="TCT47" s="251"/>
      <c r="TCU47" s="251"/>
      <c r="TCV47" s="251"/>
      <c r="TCW47" s="251"/>
      <c r="TCX47" s="251"/>
      <c r="TCY47" s="251"/>
      <c r="TCZ47" s="251"/>
      <c r="TDA47" s="251"/>
      <c r="TDB47" s="251"/>
      <c r="TDC47" s="251"/>
      <c r="TDD47" s="251"/>
      <c r="TDE47" s="251"/>
      <c r="TDF47" s="251"/>
      <c r="TDG47" s="251"/>
      <c r="TDH47" s="251"/>
      <c r="TDI47" s="251"/>
      <c r="TDJ47" s="251"/>
      <c r="TDK47" s="251"/>
      <c r="TDL47" s="251"/>
      <c r="TDM47" s="251"/>
      <c r="TDN47" s="251"/>
      <c r="TDO47" s="251"/>
      <c r="TDP47" s="251"/>
      <c r="TDQ47" s="251"/>
      <c r="TDR47" s="251"/>
      <c r="TDS47" s="251"/>
      <c r="TDT47" s="251"/>
      <c r="TDU47" s="251"/>
      <c r="TDV47" s="251"/>
      <c r="TDW47" s="251"/>
      <c r="TDX47" s="251"/>
      <c r="TDY47" s="251"/>
      <c r="TDZ47" s="251"/>
      <c r="TEA47" s="251"/>
      <c r="TEB47" s="251"/>
      <c r="TEC47" s="251"/>
      <c r="TED47" s="251"/>
      <c r="TEE47" s="251"/>
      <c r="TEF47" s="251"/>
      <c r="TEG47" s="251"/>
      <c r="TEH47" s="251"/>
      <c r="TEI47" s="251"/>
      <c r="TEJ47" s="251"/>
      <c r="TEK47" s="251"/>
      <c r="TEL47" s="251"/>
      <c r="TEM47" s="251"/>
      <c r="TEN47" s="251"/>
      <c r="TEO47" s="251"/>
      <c r="TEP47" s="251"/>
      <c r="TEQ47" s="251"/>
      <c r="TER47" s="251"/>
      <c r="TES47" s="251"/>
      <c r="TET47" s="251"/>
      <c r="TEU47" s="251"/>
      <c r="TEV47" s="251"/>
      <c r="TEW47" s="251"/>
      <c r="TEX47" s="251"/>
      <c r="TEY47" s="251"/>
      <c r="TEZ47" s="251"/>
      <c r="TFA47" s="251"/>
      <c r="TFB47" s="251"/>
      <c r="TFC47" s="251"/>
      <c r="TFD47" s="251"/>
      <c r="TFE47" s="251"/>
      <c r="TFF47" s="251"/>
      <c r="TFG47" s="251"/>
      <c r="TFH47" s="251"/>
      <c r="TFI47" s="251"/>
      <c r="TFJ47" s="251"/>
      <c r="TFK47" s="251"/>
      <c r="TFL47" s="251"/>
      <c r="TFM47" s="251"/>
      <c r="TFN47" s="251"/>
      <c r="TFO47" s="251"/>
      <c r="TFP47" s="251"/>
      <c r="TFQ47" s="251"/>
      <c r="TFR47" s="251"/>
      <c r="TFS47" s="251"/>
      <c r="TFT47" s="251"/>
      <c r="TFU47" s="251"/>
      <c r="TFV47" s="251"/>
      <c r="TFW47" s="251"/>
      <c r="TFX47" s="251"/>
      <c r="TFY47" s="251"/>
      <c r="TFZ47" s="251"/>
      <c r="TGA47" s="251"/>
      <c r="TGB47" s="251"/>
      <c r="TGC47" s="251"/>
      <c r="TGD47" s="251"/>
      <c r="TGE47" s="251"/>
      <c r="TGF47" s="251"/>
      <c r="TGG47" s="251"/>
      <c r="TGH47" s="251"/>
      <c r="TGI47" s="251"/>
      <c r="TGJ47" s="251"/>
      <c r="TGK47" s="251"/>
      <c r="TGL47" s="251"/>
      <c r="TGM47" s="251"/>
      <c r="TGN47" s="251"/>
      <c r="TGO47" s="251"/>
      <c r="TGP47" s="251"/>
      <c r="TGQ47" s="251"/>
      <c r="TGR47" s="251"/>
      <c r="TGS47" s="251"/>
      <c r="TGT47" s="251"/>
      <c r="TGU47" s="251"/>
      <c r="TGV47" s="251"/>
      <c r="TGW47" s="251"/>
      <c r="TGX47" s="251"/>
      <c r="TGY47" s="251"/>
      <c r="TGZ47" s="251"/>
      <c r="THA47" s="251"/>
      <c r="THB47" s="251"/>
      <c r="THC47" s="251"/>
      <c r="THD47" s="251"/>
      <c r="THE47" s="251"/>
      <c r="THF47" s="251"/>
      <c r="THG47" s="251"/>
      <c r="THH47" s="251"/>
      <c r="THI47" s="251"/>
      <c r="THJ47" s="251"/>
      <c r="THK47" s="251"/>
      <c r="THL47" s="251"/>
      <c r="THM47" s="251"/>
      <c r="THN47" s="251"/>
      <c r="THO47" s="251"/>
      <c r="THP47" s="251"/>
      <c r="THQ47" s="251"/>
      <c r="THR47" s="251"/>
      <c r="THS47" s="251"/>
      <c r="THT47" s="251"/>
      <c r="THU47" s="251"/>
      <c r="THV47" s="251"/>
      <c r="THW47" s="251"/>
      <c r="THX47" s="251"/>
      <c r="THY47" s="251"/>
      <c r="THZ47" s="251"/>
      <c r="TIA47" s="251"/>
      <c r="TIB47" s="251"/>
      <c r="TIC47" s="251"/>
      <c r="TID47" s="251"/>
      <c r="TIE47" s="251"/>
      <c r="TIF47" s="251"/>
      <c r="TIG47" s="251"/>
      <c r="TIH47" s="251"/>
      <c r="TII47" s="251"/>
      <c r="TIJ47" s="251"/>
      <c r="TIK47" s="251"/>
      <c r="TIL47" s="251"/>
      <c r="TIM47" s="251"/>
      <c r="TIN47" s="251"/>
      <c r="TIO47" s="251"/>
      <c r="TIP47" s="251"/>
      <c r="TIQ47" s="251"/>
      <c r="TIR47" s="251"/>
      <c r="TIS47" s="251"/>
      <c r="TIT47" s="251"/>
      <c r="TIU47" s="251"/>
      <c r="TIV47" s="251"/>
      <c r="TIW47" s="251"/>
      <c r="TIX47" s="251"/>
      <c r="TIY47" s="251"/>
      <c r="TIZ47" s="251"/>
      <c r="TJA47" s="251"/>
      <c r="TJB47" s="251"/>
      <c r="TJC47" s="251"/>
      <c r="TJD47" s="251"/>
      <c r="TJE47" s="251"/>
      <c r="TJF47" s="251"/>
      <c r="TJG47" s="251"/>
      <c r="TJH47" s="251"/>
      <c r="TJI47" s="251"/>
      <c r="TJJ47" s="251"/>
      <c r="TJK47" s="251"/>
      <c r="TJL47" s="251"/>
      <c r="TJM47" s="251"/>
      <c r="TJN47" s="251"/>
      <c r="TJO47" s="251"/>
      <c r="TJP47" s="251"/>
      <c r="TJQ47" s="251"/>
      <c r="TJR47" s="251"/>
      <c r="TJS47" s="251"/>
      <c r="TJT47" s="251"/>
      <c r="TJU47" s="251"/>
      <c r="TJV47" s="251"/>
      <c r="TJW47" s="251"/>
      <c r="TJX47" s="251"/>
      <c r="TJY47" s="251"/>
      <c r="TJZ47" s="251"/>
      <c r="TKA47" s="251"/>
      <c r="TKB47" s="251"/>
      <c r="TKC47" s="251"/>
      <c r="TKD47" s="251"/>
      <c r="TKE47" s="251"/>
      <c r="TKF47" s="251"/>
      <c r="TKG47" s="251"/>
      <c r="TKH47" s="251"/>
      <c r="TKI47" s="251"/>
      <c r="TKJ47" s="251"/>
      <c r="TKK47" s="251"/>
      <c r="TKL47" s="251"/>
      <c r="TKM47" s="251"/>
      <c r="TKN47" s="251"/>
      <c r="TKO47" s="251"/>
      <c r="TKP47" s="251"/>
      <c r="TKQ47" s="251"/>
      <c r="TKR47" s="251"/>
      <c r="TKS47" s="251"/>
      <c r="TKT47" s="251"/>
      <c r="TKU47" s="251"/>
      <c r="TKV47" s="251"/>
      <c r="TKW47" s="251"/>
      <c r="TKX47" s="251"/>
      <c r="TKY47" s="251"/>
      <c r="TKZ47" s="251"/>
      <c r="TLA47" s="251"/>
      <c r="TLB47" s="251"/>
      <c r="TLC47" s="251"/>
      <c r="TLD47" s="251"/>
      <c r="TLE47" s="251"/>
      <c r="TLF47" s="251"/>
      <c r="TLG47" s="251"/>
      <c r="TLH47" s="251"/>
      <c r="TLI47" s="251"/>
      <c r="TLJ47" s="251"/>
      <c r="TLK47" s="251"/>
      <c r="TLL47" s="251"/>
      <c r="TLM47" s="251"/>
      <c r="TLN47" s="251"/>
      <c r="TLO47" s="251"/>
      <c r="TLP47" s="251"/>
      <c r="TLQ47" s="251"/>
      <c r="TLR47" s="251"/>
      <c r="TLS47" s="251"/>
      <c r="TLT47" s="251"/>
      <c r="TLU47" s="251"/>
      <c r="TLV47" s="251"/>
      <c r="TLW47" s="251"/>
      <c r="TLX47" s="251"/>
      <c r="TLY47" s="251"/>
      <c r="TLZ47" s="251"/>
      <c r="TMA47" s="251"/>
      <c r="TMB47" s="251"/>
      <c r="TMC47" s="251"/>
      <c r="TMD47" s="251"/>
      <c r="TME47" s="251"/>
      <c r="TMF47" s="251"/>
      <c r="TMG47" s="251"/>
      <c r="TMH47" s="251"/>
      <c r="TMI47" s="251"/>
      <c r="TMJ47" s="251"/>
      <c r="TMK47" s="251"/>
      <c r="TML47" s="251"/>
      <c r="TMM47" s="251"/>
      <c r="TMN47" s="251"/>
      <c r="TMO47" s="251"/>
      <c r="TMP47" s="251"/>
      <c r="TMQ47" s="251"/>
      <c r="TMR47" s="251"/>
      <c r="TMS47" s="251"/>
      <c r="TMT47" s="251"/>
      <c r="TMU47" s="251"/>
      <c r="TMV47" s="251"/>
      <c r="TMW47" s="251"/>
      <c r="TMX47" s="251"/>
      <c r="TMY47" s="251"/>
      <c r="TMZ47" s="251"/>
      <c r="TNA47" s="251"/>
      <c r="TNB47" s="251"/>
      <c r="TNC47" s="251"/>
      <c r="TND47" s="251"/>
      <c r="TNE47" s="251"/>
      <c r="TNF47" s="251"/>
      <c r="TNG47" s="251"/>
      <c r="TNH47" s="251"/>
      <c r="TNI47" s="251"/>
      <c r="TNJ47" s="251"/>
      <c r="TNK47" s="251"/>
      <c r="TNL47" s="251"/>
      <c r="TNM47" s="251"/>
      <c r="TNN47" s="251"/>
      <c r="TNO47" s="251"/>
      <c r="TNP47" s="251"/>
      <c r="TNQ47" s="251"/>
      <c r="TNR47" s="251"/>
      <c r="TNS47" s="251"/>
      <c r="TNT47" s="251"/>
      <c r="TNU47" s="251"/>
      <c r="TNV47" s="251"/>
      <c r="TNW47" s="251"/>
      <c r="TNX47" s="251"/>
      <c r="TNY47" s="251"/>
      <c r="TNZ47" s="251"/>
      <c r="TOA47" s="251"/>
      <c r="TOB47" s="251"/>
      <c r="TOC47" s="251"/>
      <c r="TOD47" s="251"/>
      <c r="TOE47" s="251"/>
      <c r="TOF47" s="251"/>
      <c r="TOG47" s="251"/>
      <c r="TOH47" s="251"/>
      <c r="TOI47" s="251"/>
      <c r="TOJ47" s="251"/>
      <c r="TOK47" s="251"/>
      <c r="TOL47" s="251"/>
      <c r="TOM47" s="251"/>
      <c r="TON47" s="251"/>
      <c r="TOO47" s="251"/>
      <c r="TOP47" s="251"/>
      <c r="TOQ47" s="251"/>
      <c r="TOR47" s="251"/>
      <c r="TOS47" s="251"/>
      <c r="TOT47" s="251"/>
      <c r="TOU47" s="251"/>
      <c r="TOV47" s="251"/>
      <c r="TOW47" s="251"/>
      <c r="TOX47" s="251"/>
      <c r="TOY47" s="251"/>
      <c r="TOZ47" s="251"/>
      <c r="TPA47" s="251"/>
      <c r="TPB47" s="251"/>
      <c r="TPC47" s="251"/>
      <c r="TPD47" s="251"/>
      <c r="TPE47" s="251"/>
      <c r="TPF47" s="251"/>
      <c r="TPG47" s="251"/>
      <c r="TPH47" s="251"/>
      <c r="TPI47" s="251"/>
      <c r="TPJ47" s="251"/>
      <c r="TPK47" s="251"/>
      <c r="TPL47" s="251"/>
      <c r="TPM47" s="251"/>
      <c r="TPN47" s="251"/>
      <c r="TPO47" s="251"/>
      <c r="TPP47" s="251"/>
      <c r="TPQ47" s="251"/>
      <c r="TPR47" s="251"/>
      <c r="TPS47" s="251"/>
      <c r="TPT47" s="251"/>
      <c r="TPU47" s="251"/>
      <c r="TPV47" s="251"/>
      <c r="TPW47" s="251"/>
      <c r="TPX47" s="251"/>
      <c r="TPY47" s="251"/>
      <c r="TPZ47" s="251"/>
      <c r="TQA47" s="251"/>
      <c r="TQB47" s="251"/>
      <c r="TQC47" s="251"/>
      <c r="TQD47" s="251"/>
      <c r="TQE47" s="251"/>
      <c r="TQF47" s="251"/>
      <c r="TQG47" s="251"/>
      <c r="TQH47" s="251"/>
      <c r="TQI47" s="251"/>
      <c r="TQJ47" s="251"/>
      <c r="TQK47" s="251"/>
      <c r="TQL47" s="251"/>
      <c r="TQM47" s="251"/>
      <c r="TQN47" s="251"/>
      <c r="TQO47" s="251"/>
      <c r="TQP47" s="251"/>
      <c r="TQQ47" s="251"/>
      <c r="TQR47" s="251"/>
      <c r="TQS47" s="251"/>
      <c r="TQT47" s="251"/>
      <c r="TQU47" s="251"/>
      <c r="TQV47" s="251"/>
      <c r="TQW47" s="251"/>
      <c r="TQX47" s="251"/>
      <c r="TQY47" s="251"/>
      <c r="TQZ47" s="251"/>
      <c r="TRA47" s="251"/>
      <c r="TRB47" s="251"/>
      <c r="TRC47" s="251"/>
      <c r="TRD47" s="251"/>
      <c r="TRE47" s="251"/>
      <c r="TRF47" s="251"/>
      <c r="TRG47" s="251"/>
      <c r="TRH47" s="251"/>
      <c r="TRI47" s="251"/>
      <c r="TRJ47" s="251"/>
      <c r="TRK47" s="251"/>
      <c r="TRL47" s="251"/>
      <c r="TRM47" s="251"/>
      <c r="TRN47" s="251"/>
      <c r="TRO47" s="251"/>
      <c r="TRP47" s="251"/>
      <c r="TRQ47" s="251"/>
      <c r="TRR47" s="251"/>
      <c r="TRS47" s="251"/>
      <c r="TRT47" s="251"/>
      <c r="TRU47" s="251"/>
      <c r="TRV47" s="251"/>
      <c r="TRW47" s="251"/>
      <c r="TRX47" s="251"/>
      <c r="TRY47" s="251"/>
      <c r="TRZ47" s="251"/>
      <c r="TSA47" s="251"/>
      <c r="TSB47" s="251"/>
      <c r="TSC47" s="251"/>
      <c r="TSD47" s="251"/>
      <c r="TSE47" s="251"/>
      <c r="TSF47" s="251"/>
      <c r="TSG47" s="251"/>
      <c r="TSH47" s="251"/>
      <c r="TSI47" s="251"/>
      <c r="TSJ47" s="251"/>
      <c r="TSK47" s="251"/>
      <c r="TSL47" s="251"/>
      <c r="TSM47" s="251"/>
      <c r="TSN47" s="251"/>
      <c r="TSO47" s="251"/>
      <c r="TSP47" s="251"/>
      <c r="TSQ47" s="251"/>
      <c r="TSR47" s="251"/>
      <c r="TSS47" s="251"/>
      <c r="TST47" s="251"/>
      <c r="TSU47" s="251"/>
      <c r="TSV47" s="251"/>
      <c r="TSW47" s="251"/>
      <c r="TSX47" s="251"/>
      <c r="TSY47" s="251"/>
      <c r="TSZ47" s="251"/>
      <c r="TTA47" s="251"/>
      <c r="TTB47" s="251"/>
      <c r="TTC47" s="251"/>
      <c r="TTD47" s="251"/>
      <c r="TTE47" s="251"/>
      <c r="TTF47" s="251"/>
      <c r="TTG47" s="251"/>
      <c r="TTH47" s="251"/>
      <c r="TTI47" s="251"/>
      <c r="TTJ47" s="251"/>
      <c r="TTK47" s="251"/>
      <c r="TTL47" s="251"/>
      <c r="TTM47" s="251"/>
      <c r="TTN47" s="251"/>
      <c r="TTO47" s="251"/>
      <c r="TTP47" s="251"/>
      <c r="TTQ47" s="251"/>
      <c r="TTR47" s="251"/>
      <c r="TTS47" s="251"/>
      <c r="TTT47" s="251"/>
      <c r="TTU47" s="251"/>
      <c r="TTV47" s="251"/>
      <c r="TTW47" s="251"/>
      <c r="TTX47" s="251"/>
      <c r="TTY47" s="251"/>
      <c r="TTZ47" s="251"/>
      <c r="TUA47" s="251"/>
      <c r="TUB47" s="251"/>
      <c r="TUC47" s="251"/>
      <c r="TUD47" s="251"/>
      <c r="TUE47" s="251"/>
      <c r="TUF47" s="251"/>
      <c r="TUG47" s="251"/>
      <c r="TUH47" s="251"/>
      <c r="TUI47" s="251"/>
      <c r="TUJ47" s="251"/>
      <c r="TUK47" s="251"/>
      <c r="TUL47" s="251"/>
      <c r="TUM47" s="251"/>
      <c r="TUN47" s="251"/>
      <c r="TUO47" s="251"/>
      <c r="TUP47" s="251"/>
      <c r="TUQ47" s="251"/>
      <c r="TUR47" s="251"/>
      <c r="TUS47" s="251"/>
      <c r="TUT47" s="251"/>
      <c r="TUU47" s="251"/>
      <c r="TUV47" s="251"/>
      <c r="TUW47" s="251"/>
      <c r="TUX47" s="251"/>
      <c r="TUY47" s="251"/>
      <c r="TUZ47" s="251"/>
      <c r="TVA47" s="251"/>
      <c r="TVB47" s="251"/>
      <c r="TVC47" s="251"/>
      <c r="TVD47" s="251"/>
      <c r="TVE47" s="251"/>
      <c r="TVF47" s="251"/>
      <c r="TVG47" s="251"/>
      <c r="TVH47" s="251"/>
      <c r="TVI47" s="251"/>
      <c r="TVJ47" s="251"/>
      <c r="TVK47" s="251"/>
      <c r="TVL47" s="251"/>
      <c r="TVM47" s="251"/>
      <c r="TVN47" s="251"/>
      <c r="TVO47" s="251"/>
      <c r="TVP47" s="251"/>
      <c r="TVQ47" s="251"/>
      <c r="TVR47" s="251"/>
      <c r="TVS47" s="251"/>
      <c r="TVT47" s="251"/>
      <c r="TVU47" s="251"/>
      <c r="TVV47" s="251"/>
      <c r="TVW47" s="251"/>
      <c r="TVX47" s="251"/>
      <c r="TVY47" s="251"/>
      <c r="TVZ47" s="251"/>
      <c r="TWA47" s="251"/>
      <c r="TWB47" s="251"/>
      <c r="TWC47" s="251"/>
      <c r="TWD47" s="251"/>
      <c r="TWE47" s="251"/>
      <c r="TWF47" s="251"/>
      <c r="TWG47" s="251"/>
      <c r="TWH47" s="251"/>
      <c r="TWI47" s="251"/>
      <c r="TWJ47" s="251"/>
      <c r="TWK47" s="251"/>
      <c r="TWL47" s="251"/>
      <c r="TWM47" s="251"/>
      <c r="TWN47" s="251"/>
      <c r="TWO47" s="251"/>
      <c r="TWP47" s="251"/>
      <c r="TWQ47" s="251"/>
      <c r="TWR47" s="251"/>
      <c r="TWS47" s="251"/>
      <c r="TWT47" s="251"/>
      <c r="TWU47" s="251"/>
      <c r="TWV47" s="251"/>
      <c r="TWW47" s="251"/>
      <c r="TWX47" s="251"/>
      <c r="TWY47" s="251"/>
      <c r="TWZ47" s="251"/>
      <c r="TXA47" s="251"/>
      <c r="TXB47" s="251"/>
      <c r="TXC47" s="251"/>
      <c r="TXD47" s="251"/>
      <c r="TXE47" s="251"/>
      <c r="TXF47" s="251"/>
      <c r="TXG47" s="251"/>
      <c r="TXH47" s="251"/>
      <c r="TXI47" s="251"/>
      <c r="TXJ47" s="251"/>
      <c r="TXK47" s="251"/>
      <c r="TXL47" s="251"/>
      <c r="TXM47" s="251"/>
      <c r="TXN47" s="251"/>
      <c r="TXO47" s="251"/>
      <c r="TXP47" s="251"/>
      <c r="TXQ47" s="251"/>
      <c r="TXR47" s="251"/>
      <c r="TXS47" s="251"/>
      <c r="TXT47" s="251"/>
      <c r="TXU47" s="251"/>
      <c r="TXV47" s="251"/>
      <c r="TXW47" s="251"/>
      <c r="TXX47" s="251"/>
      <c r="TXY47" s="251"/>
      <c r="TXZ47" s="251"/>
      <c r="TYA47" s="251"/>
      <c r="TYB47" s="251"/>
      <c r="TYC47" s="251"/>
      <c r="TYD47" s="251"/>
      <c r="TYE47" s="251"/>
      <c r="TYF47" s="251"/>
      <c r="TYG47" s="251"/>
      <c r="TYH47" s="251"/>
      <c r="TYI47" s="251"/>
      <c r="TYJ47" s="251"/>
      <c r="TYK47" s="251"/>
      <c r="TYL47" s="251"/>
      <c r="TYM47" s="251"/>
      <c r="TYN47" s="251"/>
      <c r="TYO47" s="251"/>
      <c r="TYP47" s="251"/>
      <c r="TYQ47" s="251"/>
      <c r="TYR47" s="251"/>
      <c r="TYS47" s="251"/>
      <c r="TYT47" s="251"/>
      <c r="TYU47" s="251"/>
      <c r="TYV47" s="251"/>
      <c r="TYW47" s="251"/>
      <c r="TYX47" s="251"/>
      <c r="TYY47" s="251"/>
      <c r="TYZ47" s="251"/>
      <c r="TZA47" s="251"/>
      <c r="TZB47" s="251"/>
      <c r="TZC47" s="251"/>
      <c r="TZD47" s="251"/>
      <c r="TZE47" s="251"/>
      <c r="TZF47" s="251"/>
      <c r="TZG47" s="251"/>
      <c r="TZH47" s="251"/>
      <c r="TZI47" s="251"/>
      <c r="TZJ47" s="251"/>
      <c r="TZK47" s="251"/>
      <c r="TZL47" s="251"/>
      <c r="TZM47" s="251"/>
      <c r="TZN47" s="251"/>
      <c r="TZO47" s="251"/>
      <c r="TZP47" s="251"/>
      <c r="TZQ47" s="251"/>
      <c r="TZR47" s="251"/>
      <c r="TZS47" s="251"/>
      <c r="TZT47" s="251"/>
      <c r="TZU47" s="251"/>
      <c r="TZV47" s="251"/>
      <c r="TZW47" s="251"/>
      <c r="TZX47" s="251"/>
      <c r="TZY47" s="251"/>
      <c r="TZZ47" s="251"/>
      <c r="UAA47" s="251"/>
      <c r="UAB47" s="251"/>
      <c r="UAC47" s="251"/>
      <c r="UAD47" s="251"/>
      <c r="UAE47" s="251"/>
      <c r="UAF47" s="251"/>
      <c r="UAG47" s="251"/>
      <c r="UAH47" s="251"/>
      <c r="UAI47" s="251"/>
      <c r="UAJ47" s="251"/>
      <c r="UAK47" s="251"/>
      <c r="UAL47" s="251"/>
      <c r="UAM47" s="251"/>
      <c r="UAN47" s="251"/>
      <c r="UAO47" s="251"/>
      <c r="UAP47" s="251"/>
      <c r="UAQ47" s="251"/>
      <c r="UAR47" s="251"/>
      <c r="UAS47" s="251"/>
      <c r="UAT47" s="251"/>
      <c r="UAU47" s="251"/>
      <c r="UAV47" s="251"/>
      <c r="UAW47" s="251"/>
      <c r="UAX47" s="251"/>
      <c r="UAY47" s="251"/>
      <c r="UAZ47" s="251"/>
      <c r="UBA47" s="251"/>
      <c r="UBB47" s="251"/>
      <c r="UBC47" s="251"/>
      <c r="UBD47" s="251"/>
      <c r="UBE47" s="251"/>
      <c r="UBF47" s="251"/>
      <c r="UBG47" s="251"/>
      <c r="UBH47" s="251"/>
      <c r="UBI47" s="251"/>
      <c r="UBJ47" s="251"/>
      <c r="UBK47" s="251"/>
      <c r="UBL47" s="251"/>
      <c r="UBM47" s="251"/>
      <c r="UBN47" s="251"/>
      <c r="UBO47" s="251"/>
      <c r="UBP47" s="251"/>
      <c r="UBQ47" s="251"/>
      <c r="UBR47" s="251"/>
      <c r="UBS47" s="251"/>
      <c r="UBT47" s="251"/>
      <c r="UBU47" s="251"/>
      <c r="UBV47" s="251"/>
      <c r="UBW47" s="251"/>
      <c r="UBX47" s="251"/>
      <c r="UBY47" s="251"/>
      <c r="UBZ47" s="251"/>
      <c r="UCA47" s="251"/>
      <c r="UCB47" s="251"/>
      <c r="UCC47" s="251"/>
      <c r="UCD47" s="251"/>
      <c r="UCE47" s="251"/>
      <c r="UCF47" s="251"/>
      <c r="UCG47" s="251"/>
      <c r="UCH47" s="251"/>
      <c r="UCI47" s="251"/>
      <c r="UCJ47" s="251"/>
      <c r="UCK47" s="251"/>
      <c r="UCL47" s="251"/>
      <c r="UCM47" s="251"/>
      <c r="UCN47" s="251"/>
      <c r="UCO47" s="251"/>
      <c r="UCP47" s="251"/>
      <c r="UCQ47" s="251"/>
      <c r="UCR47" s="251"/>
      <c r="UCS47" s="251"/>
      <c r="UCT47" s="251"/>
      <c r="UCU47" s="251"/>
      <c r="UCV47" s="251"/>
      <c r="UCW47" s="251"/>
      <c r="UCX47" s="251"/>
      <c r="UCY47" s="251"/>
      <c r="UCZ47" s="251"/>
      <c r="UDA47" s="251"/>
      <c r="UDB47" s="251"/>
      <c r="UDC47" s="251"/>
      <c r="UDD47" s="251"/>
      <c r="UDE47" s="251"/>
      <c r="UDF47" s="251"/>
      <c r="UDG47" s="251"/>
      <c r="UDH47" s="251"/>
      <c r="UDI47" s="251"/>
      <c r="UDJ47" s="251"/>
      <c r="UDK47" s="251"/>
      <c r="UDL47" s="251"/>
      <c r="UDM47" s="251"/>
      <c r="UDN47" s="251"/>
      <c r="UDO47" s="251"/>
      <c r="UDP47" s="251"/>
      <c r="UDQ47" s="251"/>
      <c r="UDR47" s="251"/>
      <c r="UDS47" s="251"/>
      <c r="UDT47" s="251"/>
      <c r="UDU47" s="251"/>
      <c r="UDV47" s="251"/>
      <c r="UDW47" s="251"/>
      <c r="UDX47" s="251"/>
      <c r="UDY47" s="251"/>
      <c r="UDZ47" s="251"/>
      <c r="UEA47" s="251"/>
      <c r="UEB47" s="251"/>
      <c r="UEC47" s="251"/>
      <c r="UED47" s="251"/>
      <c r="UEE47" s="251"/>
      <c r="UEF47" s="251"/>
      <c r="UEG47" s="251"/>
      <c r="UEH47" s="251"/>
      <c r="UEI47" s="251"/>
      <c r="UEJ47" s="251"/>
      <c r="UEK47" s="251"/>
      <c r="UEL47" s="251"/>
      <c r="UEM47" s="251"/>
      <c r="UEN47" s="251"/>
      <c r="UEO47" s="251"/>
      <c r="UEP47" s="251"/>
      <c r="UEQ47" s="251"/>
      <c r="UER47" s="251"/>
      <c r="UES47" s="251"/>
      <c r="UET47" s="251"/>
      <c r="UEU47" s="251"/>
      <c r="UEV47" s="251"/>
      <c r="UEW47" s="251"/>
      <c r="UEX47" s="251"/>
      <c r="UEY47" s="251"/>
      <c r="UEZ47" s="251"/>
      <c r="UFA47" s="251"/>
      <c r="UFB47" s="251"/>
      <c r="UFC47" s="251"/>
      <c r="UFD47" s="251"/>
      <c r="UFE47" s="251"/>
      <c r="UFF47" s="251"/>
      <c r="UFG47" s="251"/>
      <c r="UFH47" s="251"/>
      <c r="UFI47" s="251"/>
      <c r="UFJ47" s="251"/>
      <c r="UFK47" s="251"/>
      <c r="UFL47" s="251"/>
      <c r="UFM47" s="251"/>
      <c r="UFN47" s="251"/>
      <c r="UFO47" s="251"/>
      <c r="UFP47" s="251"/>
      <c r="UFQ47" s="251"/>
      <c r="UFR47" s="251"/>
      <c r="UFS47" s="251"/>
      <c r="UFT47" s="251"/>
      <c r="UFU47" s="251"/>
      <c r="UFV47" s="251"/>
      <c r="UFW47" s="251"/>
      <c r="UFX47" s="251"/>
      <c r="UFY47" s="251"/>
      <c r="UFZ47" s="251"/>
      <c r="UGA47" s="251"/>
      <c r="UGB47" s="251"/>
      <c r="UGC47" s="251"/>
      <c r="UGD47" s="251"/>
      <c r="UGE47" s="251"/>
      <c r="UGF47" s="251"/>
      <c r="UGG47" s="251"/>
      <c r="UGH47" s="251"/>
      <c r="UGI47" s="251"/>
      <c r="UGJ47" s="251"/>
      <c r="UGK47" s="251"/>
      <c r="UGL47" s="251"/>
      <c r="UGM47" s="251"/>
      <c r="UGN47" s="251"/>
      <c r="UGO47" s="251"/>
      <c r="UGP47" s="251"/>
      <c r="UGQ47" s="251"/>
      <c r="UGR47" s="251"/>
      <c r="UGS47" s="251"/>
      <c r="UGT47" s="251"/>
      <c r="UGU47" s="251"/>
      <c r="UGV47" s="251"/>
      <c r="UGW47" s="251"/>
      <c r="UGX47" s="251"/>
      <c r="UGY47" s="251"/>
      <c r="UGZ47" s="251"/>
      <c r="UHA47" s="251"/>
      <c r="UHB47" s="251"/>
      <c r="UHC47" s="251"/>
      <c r="UHD47" s="251"/>
      <c r="UHE47" s="251"/>
      <c r="UHF47" s="251"/>
      <c r="UHG47" s="251"/>
      <c r="UHH47" s="251"/>
      <c r="UHI47" s="251"/>
      <c r="UHJ47" s="251"/>
      <c r="UHK47" s="251"/>
      <c r="UHL47" s="251"/>
      <c r="UHM47" s="251"/>
      <c r="UHN47" s="251"/>
      <c r="UHO47" s="251"/>
      <c r="UHP47" s="251"/>
      <c r="UHQ47" s="251"/>
      <c r="UHR47" s="251"/>
      <c r="UHS47" s="251"/>
      <c r="UHT47" s="251"/>
      <c r="UHU47" s="251"/>
      <c r="UHV47" s="251"/>
      <c r="UHW47" s="251"/>
      <c r="UHX47" s="251"/>
      <c r="UHY47" s="251"/>
      <c r="UHZ47" s="251"/>
      <c r="UIA47" s="251"/>
      <c r="UIB47" s="251"/>
      <c r="UIC47" s="251"/>
      <c r="UID47" s="251"/>
      <c r="UIE47" s="251"/>
      <c r="UIF47" s="251"/>
      <c r="UIG47" s="251"/>
      <c r="UIH47" s="251"/>
      <c r="UII47" s="251"/>
      <c r="UIJ47" s="251"/>
      <c r="UIK47" s="251"/>
      <c r="UIL47" s="251"/>
      <c r="UIM47" s="251"/>
      <c r="UIN47" s="251"/>
      <c r="UIO47" s="251"/>
      <c r="UIP47" s="251"/>
      <c r="UIQ47" s="251"/>
      <c r="UIR47" s="251"/>
      <c r="UIS47" s="251"/>
      <c r="UIT47" s="251"/>
      <c r="UIU47" s="251"/>
      <c r="UIV47" s="251"/>
      <c r="UIW47" s="251"/>
      <c r="UIX47" s="251"/>
      <c r="UIY47" s="251"/>
      <c r="UIZ47" s="251"/>
      <c r="UJA47" s="251"/>
      <c r="UJB47" s="251"/>
      <c r="UJC47" s="251"/>
      <c r="UJD47" s="251"/>
      <c r="UJE47" s="251"/>
      <c r="UJF47" s="251"/>
      <c r="UJG47" s="251"/>
      <c r="UJH47" s="251"/>
      <c r="UJI47" s="251"/>
      <c r="UJJ47" s="251"/>
      <c r="UJK47" s="251"/>
      <c r="UJL47" s="251"/>
      <c r="UJM47" s="251"/>
      <c r="UJN47" s="251"/>
      <c r="UJO47" s="251"/>
      <c r="UJP47" s="251"/>
      <c r="UJQ47" s="251"/>
      <c r="UJR47" s="251"/>
      <c r="UJS47" s="251"/>
      <c r="UJT47" s="251"/>
      <c r="UJU47" s="251"/>
      <c r="UJV47" s="251"/>
      <c r="UJW47" s="251"/>
      <c r="UJX47" s="251"/>
      <c r="UJY47" s="251"/>
      <c r="UJZ47" s="251"/>
      <c r="UKA47" s="251"/>
      <c r="UKB47" s="251"/>
      <c r="UKC47" s="251"/>
      <c r="UKD47" s="251"/>
      <c r="UKE47" s="251"/>
      <c r="UKF47" s="251"/>
      <c r="UKG47" s="251"/>
      <c r="UKH47" s="251"/>
      <c r="UKI47" s="251"/>
      <c r="UKJ47" s="251"/>
      <c r="UKK47" s="251"/>
      <c r="UKL47" s="251"/>
      <c r="UKM47" s="251"/>
      <c r="UKN47" s="251"/>
      <c r="UKO47" s="251"/>
      <c r="UKP47" s="251"/>
      <c r="UKQ47" s="251"/>
      <c r="UKR47" s="251"/>
      <c r="UKS47" s="251"/>
      <c r="UKT47" s="251"/>
      <c r="UKU47" s="251"/>
      <c r="UKV47" s="251"/>
      <c r="UKW47" s="251"/>
      <c r="UKX47" s="251"/>
      <c r="UKY47" s="251"/>
      <c r="UKZ47" s="251"/>
      <c r="ULA47" s="251"/>
      <c r="ULB47" s="251"/>
      <c r="ULC47" s="251"/>
      <c r="ULD47" s="251"/>
      <c r="ULE47" s="251"/>
      <c r="ULF47" s="251"/>
      <c r="ULG47" s="251"/>
      <c r="ULH47" s="251"/>
      <c r="ULI47" s="251"/>
      <c r="ULJ47" s="251"/>
      <c r="ULK47" s="251"/>
      <c r="ULL47" s="251"/>
      <c r="ULM47" s="251"/>
      <c r="ULN47" s="251"/>
      <c r="ULO47" s="251"/>
      <c r="ULP47" s="251"/>
      <c r="ULQ47" s="251"/>
      <c r="ULR47" s="251"/>
      <c r="ULS47" s="251"/>
      <c r="ULT47" s="251"/>
      <c r="ULU47" s="251"/>
      <c r="ULV47" s="251"/>
      <c r="ULW47" s="251"/>
      <c r="ULX47" s="251"/>
      <c r="ULY47" s="251"/>
      <c r="ULZ47" s="251"/>
      <c r="UMA47" s="251"/>
      <c r="UMB47" s="251"/>
      <c r="UMC47" s="251"/>
      <c r="UMD47" s="251"/>
      <c r="UME47" s="251"/>
      <c r="UMF47" s="251"/>
      <c r="UMG47" s="251"/>
      <c r="UMH47" s="251"/>
      <c r="UMI47" s="251"/>
      <c r="UMJ47" s="251"/>
      <c r="UMK47" s="251"/>
      <c r="UML47" s="251"/>
      <c r="UMM47" s="251"/>
      <c r="UMN47" s="251"/>
      <c r="UMO47" s="251"/>
      <c r="UMP47" s="251"/>
      <c r="UMQ47" s="251"/>
      <c r="UMR47" s="251"/>
      <c r="UMS47" s="251"/>
      <c r="UMT47" s="251"/>
      <c r="UMU47" s="251"/>
      <c r="UMV47" s="251"/>
      <c r="UMW47" s="251"/>
      <c r="UMX47" s="251"/>
      <c r="UMY47" s="251"/>
      <c r="UMZ47" s="251"/>
      <c r="UNA47" s="251"/>
      <c r="UNB47" s="251"/>
      <c r="UNC47" s="251"/>
      <c r="UND47" s="251"/>
      <c r="UNE47" s="251"/>
      <c r="UNF47" s="251"/>
      <c r="UNG47" s="251"/>
      <c r="UNH47" s="251"/>
      <c r="UNI47" s="251"/>
      <c r="UNJ47" s="251"/>
      <c r="UNK47" s="251"/>
      <c r="UNL47" s="251"/>
      <c r="UNM47" s="251"/>
      <c r="UNN47" s="251"/>
      <c r="UNO47" s="251"/>
      <c r="UNP47" s="251"/>
      <c r="UNQ47" s="251"/>
      <c r="UNR47" s="251"/>
      <c r="UNS47" s="251"/>
      <c r="UNT47" s="251"/>
      <c r="UNU47" s="251"/>
      <c r="UNV47" s="251"/>
      <c r="UNW47" s="251"/>
      <c r="UNX47" s="251"/>
      <c r="UNY47" s="251"/>
      <c r="UNZ47" s="251"/>
      <c r="UOA47" s="251"/>
      <c r="UOB47" s="251"/>
      <c r="UOC47" s="251"/>
      <c r="UOD47" s="251"/>
      <c r="UOE47" s="251"/>
      <c r="UOF47" s="251"/>
      <c r="UOG47" s="251"/>
      <c r="UOH47" s="251"/>
      <c r="UOI47" s="251"/>
      <c r="UOJ47" s="251"/>
      <c r="UOK47" s="251"/>
      <c r="UOL47" s="251"/>
      <c r="UOM47" s="251"/>
      <c r="UON47" s="251"/>
      <c r="UOO47" s="251"/>
      <c r="UOP47" s="251"/>
      <c r="UOQ47" s="251"/>
      <c r="UOR47" s="251"/>
      <c r="UOS47" s="251"/>
      <c r="UOT47" s="251"/>
      <c r="UOU47" s="251"/>
      <c r="UOV47" s="251"/>
      <c r="UOW47" s="251"/>
      <c r="UOX47" s="251"/>
      <c r="UOY47" s="251"/>
      <c r="UOZ47" s="251"/>
      <c r="UPA47" s="251"/>
      <c r="UPB47" s="251"/>
      <c r="UPC47" s="251"/>
      <c r="UPD47" s="251"/>
      <c r="UPE47" s="251"/>
      <c r="UPF47" s="251"/>
      <c r="UPG47" s="251"/>
      <c r="UPH47" s="251"/>
      <c r="UPI47" s="251"/>
      <c r="UPJ47" s="251"/>
      <c r="UPK47" s="251"/>
      <c r="UPL47" s="251"/>
      <c r="UPM47" s="251"/>
      <c r="UPN47" s="251"/>
      <c r="UPO47" s="251"/>
      <c r="UPP47" s="251"/>
      <c r="UPQ47" s="251"/>
      <c r="UPR47" s="251"/>
      <c r="UPS47" s="251"/>
      <c r="UPT47" s="251"/>
      <c r="UPU47" s="251"/>
      <c r="UPV47" s="251"/>
      <c r="UPW47" s="251"/>
      <c r="UPX47" s="251"/>
      <c r="UPY47" s="251"/>
      <c r="UPZ47" s="251"/>
      <c r="UQA47" s="251"/>
      <c r="UQB47" s="251"/>
      <c r="UQC47" s="251"/>
      <c r="UQD47" s="251"/>
      <c r="UQE47" s="251"/>
      <c r="UQF47" s="251"/>
      <c r="UQG47" s="251"/>
      <c r="UQH47" s="251"/>
      <c r="UQI47" s="251"/>
      <c r="UQJ47" s="251"/>
      <c r="UQK47" s="251"/>
      <c r="UQL47" s="251"/>
      <c r="UQM47" s="251"/>
      <c r="UQN47" s="251"/>
      <c r="UQO47" s="251"/>
      <c r="UQP47" s="251"/>
      <c r="UQQ47" s="251"/>
      <c r="UQR47" s="251"/>
      <c r="UQS47" s="251"/>
      <c r="UQT47" s="251"/>
      <c r="UQU47" s="251"/>
      <c r="UQV47" s="251"/>
      <c r="UQW47" s="251"/>
      <c r="UQX47" s="251"/>
      <c r="UQY47" s="251"/>
      <c r="UQZ47" s="251"/>
      <c r="URA47" s="251"/>
      <c r="URB47" s="251"/>
      <c r="URC47" s="251"/>
      <c r="URD47" s="251"/>
      <c r="URE47" s="251"/>
      <c r="URF47" s="251"/>
      <c r="URG47" s="251"/>
      <c r="URH47" s="251"/>
      <c r="URI47" s="251"/>
      <c r="URJ47" s="251"/>
      <c r="URK47" s="251"/>
      <c r="URL47" s="251"/>
      <c r="URM47" s="251"/>
      <c r="URN47" s="251"/>
      <c r="URO47" s="251"/>
      <c r="URP47" s="251"/>
      <c r="URQ47" s="251"/>
      <c r="URR47" s="251"/>
      <c r="URS47" s="251"/>
      <c r="URT47" s="251"/>
      <c r="URU47" s="251"/>
      <c r="URV47" s="251"/>
      <c r="URW47" s="251"/>
      <c r="URX47" s="251"/>
      <c r="URY47" s="251"/>
      <c r="URZ47" s="251"/>
      <c r="USA47" s="251"/>
      <c r="USB47" s="251"/>
      <c r="USC47" s="251"/>
      <c r="USD47" s="251"/>
      <c r="USE47" s="251"/>
      <c r="USF47" s="251"/>
      <c r="USG47" s="251"/>
      <c r="USH47" s="251"/>
      <c r="USI47" s="251"/>
      <c r="USJ47" s="251"/>
      <c r="USK47" s="251"/>
      <c r="USL47" s="251"/>
      <c r="USM47" s="251"/>
      <c r="USN47" s="251"/>
      <c r="USO47" s="251"/>
      <c r="USP47" s="251"/>
      <c r="USQ47" s="251"/>
      <c r="USR47" s="251"/>
      <c r="USS47" s="251"/>
      <c r="UST47" s="251"/>
      <c r="USU47" s="251"/>
      <c r="USV47" s="251"/>
      <c r="USW47" s="251"/>
      <c r="USX47" s="251"/>
      <c r="USY47" s="251"/>
      <c r="USZ47" s="251"/>
      <c r="UTA47" s="251"/>
      <c r="UTB47" s="251"/>
      <c r="UTC47" s="251"/>
      <c r="UTD47" s="251"/>
      <c r="UTE47" s="251"/>
      <c r="UTF47" s="251"/>
      <c r="UTG47" s="251"/>
      <c r="UTH47" s="251"/>
      <c r="UTI47" s="251"/>
      <c r="UTJ47" s="251"/>
      <c r="UTK47" s="251"/>
      <c r="UTL47" s="251"/>
      <c r="UTM47" s="251"/>
      <c r="UTN47" s="251"/>
      <c r="UTO47" s="251"/>
      <c r="UTP47" s="251"/>
      <c r="UTQ47" s="251"/>
      <c r="UTR47" s="251"/>
      <c r="UTS47" s="251"/>
      <c r="UTT47" s="251"/>
      <c r="UTU47" s="251"/>
      <c r="UTV47" s="251"/>
      <c r="UTW47" s="251"/>
      <c r="UTX47" s="251"/>
      <c r="UTY47" s="251"/>
      <c r="UTZ47" s="251"/>
      <c r="UUA47" s="251"/>
      <c r="UUB47" s="251"/>
      <c r="UUC47" s="251"/>
      <c r="UUD47" s="251"/>
      <c r="UUE47" s="251"/>
      <c r="UUF47" s="251"/>
      <c r="UUG47" s="251"/>
      <c r="UUH47" s="251"/>
      <c r="UUI47" s="251"/>
      <c r="UUJ47" s="251"/>
      <c r="UUK47" s="251"/>
      <c r="UUL47" s="251"/>
      <c r="UUM47" s="251"/>
      <c r="UUN47" s="251"/>
      <c r="UUO47" s="251"/>
      <c r="UUP47" s="251"/>
      <c r="UUQ47" s="251"/>
      <c r="UUR47" s="251"/>
      <c r="UUS47" s="251"/>
      <c r="UUT47" s="251"/>
      <c r="UUU47" s="251"/>
      <c r="UUV47" s="251"/>
      <c r="UUW47" s="251"/>
      <c r="UUX47" s="251"/>
      <c r="UUY47" s="251"/>
      <c r="UUZ47" s="251"/>
      <c r="UVA47" s="251"/>
      <c r="UVB47" s="251"/>
      <c r="UVC47" s="251"/>
      <c r="UVD47" s="251"/>
      <c r="UVE47" s="251"/>
      <c r="UVF47" s="251"/>
      <c r="UVG47" s="251"/>
      <c r="UVH47" s="251"/>
      <c r="UVI47" s="251"/>
      <c r="UVJ47" s="251"/>
      <c r="UVK47" s="251"/>
      <c r="UVL47" s="251"/>
      <c r="UVM47" s="251"/>
      <c r="UVN47" s="251"/>
      <c r="UVO47" s="251"/>
      <c r="UVP47" s="251"/>
      <c r="UVQ47" s="251"/>
      <c r="UVR47" s="251"/>
      <c r="UVS47" s="251"/>
      <c r="UVT47" s="251"/>
      <c r="UVU47" s="251"/>
      <c r="UVV47" s="251"/>
      <c r="UVW47" s="251"/>
      <c r="UVX47" s="251"/>
      <c r="UVY47" s="251"/>
      <c r="UVZ47" s="251"/>
      <c r="UWA47" s="251"/>
      <c r="UWB47" s="251"/>
      <c r="UWC47" s="251"/>
      <c r="UWD47" s="251"/>
      <c r="UWE47" s="251"/>
      <c r="UWF47" s="251"/>
      <c r="UWG47" s="251"/>
      <c r="UWH47" s="251"/>
      <c r="UWI47" s="251"/>
      <c r="UWJ47" s="251"/>
      <c r="UWK47" s="251"/>
      <c r="UWL47" s="251"/>
      <c r="UWM47" s="251"/>
      <c r="UWN47" s="251"/>
      <c r="UWO47" s="251"/>
      <c r="UWP47" s="251"/>
      <c r="UWQ47" s="251"/>
      <c r="UWR47" s="251"/>
      <c r="UWS47" s="251"/>
      <c r="UWT47" s="251"/>
      <c r="UWU47" s="251"/>
      <c r="UWV47" s="251"/>
      <c r="UWW47" s="251"/>
      <c r="UWX47" s="251"/>
      <c r="UWY47" s="251"/>
      <c r="UWZ47" s="251"/>
      <c r="UXA47" s="251"/>
      <c r="UXB47" s="251"/>
      <c r="UXC47" s="251"/>
      <c r="UXD47" s="251"/>
      <c r="UXE47" s="251"/>
      <c r="UXF47" s="251"/>
      <c r="UXG47" s="251"/>
      <c r="UXH47" s="251"/>
      <c r="UXI47" s="251"/>
      <c r="UXJ47" s="251"/>
      <c r="UXK47" s="251"/>
      <c r="UXL47" s="251"/>
      <c r="UXM47" s="251"/>
      <c r="UXN47" s="251"/>
      <c r="UXO47" s="251"/>
      <c r="UXP47" s="251"/>
      <c r="UXQ47" s="251"/>
      <c r="UXR47" s="251"/>
      <c r="UXS47" s="251"/>
      <c r="UXT47" s="251"/>
      <c r="UXU47" s="251"/>
      <c r="UXV47" s="251"/>
      <c r="UXW47" s="251"/>
      <c r="UXX47" s="251"/>
      <c r="UXY47" s="251"/>
      <c r="UXZ47" s="251"/>
      <c r="UYA47" s="251"/>
      <c r="UYB47" s="251"/>
      <c r="UYC47" s="251"/>
      <c r="UYD47" s="251"/>
      <c r="UYE47" s="251"/>
      <c r="UYF47" s="251"/>
      <c r="UYG47" s="251"/>
      <c r="UYH47" s="251"/>
      <c r="UYI47" s="251"/>
      <c r="UYJ47" s="251"/>
      <c r="UYK47" s="251"/>
      <c r="UYL47" s="251"/>
      <c r="UYM47" s="251"/>
      <c r="UYN47" s="251"/>
      <c r="UYO47" s="251"/>
      <c r="UYP47" s="251"/>
      <c r="UYQ47" s="251"/>
      <c r="UYR47" s="251"/>
      <c r="UYS47" s="251"/>
      <c r="UYT47" s="251"/>
      <c r="UYU47" s="251"/>
      <c r="UYV47" s="251"/>
      <c r="UYW47" s="251"/>
      <c r="UYX47" s="251"/>
      <c r="UYY47" s="251"/>
      <c r="UYZ47" s="251"/>
      <c r="UZA47" s="251"/>
      <c r="UZB47" s="251"/>
      <c r="UZC47" s="251"/>
      <c r="UZD47" s="251"/>
      <c r="UZE47" s="251"/>
      <c r="UZF47" s="251"/>
      <c r="UZG47" s="251"/>
      <c r="UZH47" s="251"/>
      <c r="UZI47" s="251"/>
      <c r="UZJ47" s="251"/>
      <c r="UZK47" s="251"/>
      <c r="UZL47" s="251"/>
      <c r="UZM47" s="251"/>
      <c r="UZN47" s="251"/>
      <c r="UZO47" s="251"/>
      <c r="UZP47" s="251"/>
      <c r="UZQ47" s="251"/>
      <c r="UZR47" s="251"/>
      <c r="UZS47" s="251"/>
      <c r="UZT47" s="251"/>
      <c r="UZU47" s="251"/>
      <c r="UZV47" s="251"/>
      <c r="UZW47" s="251"/>
      <c r="UZX47" s="251"/>
      <c r="UZY47" s="251"/>
      <c r="UZZ47" s="251"/>
      <c r="VAA47" s="251"/>
      <c r="VAB47" s="251"/>
      <c r="VAC47" s="251"/>
      <c r="VAD47" s="251"/>
      <c r="VAE47" s="251"/>
      <c r="VAF47" s="251"/>
      <c r="VAG47" s="251"/>
      <c r="VAH47" s="251"/>
      <c r="VAI47" s="251"/>
      <c r="VAJ47" s="251"/>
      <c r="VAK47" s="251"/>
      <c r="VAL47" s="251"/>
      <c r="VAM47" s="251"/>
      <c r="VAN47" s="251"/>
      <c r="VAO47" s="251"/>
      <c r="VAP47" s="251"/>
      <c r="VAQ47" s="251"/>
      <c r="VAR47" s="251"/>
      <c r="VAS47" s="251"/>
      <c r="VAT47" s="251"/>
      <c r="VAU47" s="251"/>
      <c r="VAV47" s="251"/>
      <c r="VAW47" s="251"/>
      <c r="VAX47" s="251"/>
      <c r="VAY47" s="251"/>
      <c r="VAZ47" s="251"/>
      <c r="VBA47" s="251"/>
      <c r="VBB47" s="251"/>
      <c r="VBC47" s="251"/>
      <c r="VBD47" s="251"/>
      <c r="VBE47" s="251"/>
      <c r="VBF47" s="251"/>
      <c r="VBG47" s="251"/>
      <c r="VBH47" s="251"/>
      <c r="VBI47" s="251"/>
      <c r="VBJ47" s="251"/>
      <c r="VBK47" s="251"/>
      <c r="VBL47" s="251"/>
      <c r="VBM47" s="251"/>
      <c r="VBN47" s="251"/>
      <c r="VBO47" s="251"/>
      <c r="VBP47" s="251"/>
      <c r="VBQ47" s="251"/>
      <c r="VBR47" s="251"/>
      <c r="VBS47" s="251"/>
      <c r="VBT47" s="251"/>
      <c r="VBU47" s="251"/>
      <c r="VBV47" s="251"/>
      <c r="VBW47" s="251"/>
      <c r="VBX47" s="251"/>
      <c r="VBY47" s="251"/>
      <c r="VBZ47" s="251"/>
      <c r="VCA47" s="251"/>
      <c r="VCB47" s="251"/>
      <c r="VCC47" s="251"/>
      <c r="VCD47" s="251"/>
      <c r="VCE47" s="251"/>
      <c r="VCF47" s="251"/>
      <c r="VCG47" s="251"/>
      <c r="VCH47" s="251"/>
      <c r="VCI47" s="251"/>
      <c r="VCJ47" s="251"/>
      <c r="VCK47" s="251"/>
      <c r="VCL47" s="251"/>
      <c r="VCM47" s="251"/>
      <c r="VCN47" s="251"/>
      <c r="VCO47" s="251"/>
      <c r="VCP47" s="251"/>
      <c r="VCQ47" s="251"/>
      <c r="VCR47" s="251"/>
      <c r="VCS47" s="251"/>
      <c r="VCT47" s="251"/>
      <c r="VCU47" s="251"/>
      <c r="VCV47" s="251"/>
      <c r="VCW47" s="251"/>
      <c r="VCX47" s="251"/>
      <c r="VCY47" s="251"/>
      <c r="VCZ47" s="251"/>
      <c r="VDA47" s="251"/>
      <c r="VDB47" s="251"/>
      <c r="VDC47" s="251"/>
      <c r="VDD47" s="251"/>
      <c r="VDE47" s="251"/>
      <c r="VDF47" s="251"/>
      <c r="VDG47" s="251"/>
      <c r="VDH47" s="251"/>
      <c r="VDI47" s="251"/>
      <c r="VDJ47" s="251"/>
      <c r="VDK47" s="251"/>
      <c r="VDL47" s="251"/>
      <c r="VDM47" s="251"/>
      <c r="VDN47" s="251"/>
      <c r="VDO47" s="251"/>
      <c r="VDP47" s="251"/>
      <c r="VDQ47" s="251"/>
      <c r="VDR47" s="251"/>
      <c r="VDS47" s="251"/>
      <c r="VDT47" s="251"/>
      <c r="VDU47" s="251"/>
      <c r="VDV47" s="251"/>
      <c r="VDW47" s="251"/>
      <c r="VDX47" s="251"/>
      <c r="VDY47" s="251"/>
      <c r="VDZ47" s="251"/>
      <c r="VEA47" s="251"/>
      <c r="VEB47" s="251"/>
      <c r="VEC47" s="251"/>
      <c r="VED47" s="251"/>
      <c r="VEE47" s="251"/>
      <c r="VEF47" s="251"/>
      <c r="VEG47" s="251"/>
      <c r="VEH47" s="251"/>
      <c r="VEI47" s="251"/>
      <c r="VEJ47" s="251"/>
      <c r="VEK47" s="251"/>
      <c r="VEL47" s="251"/>
      <c r="VEM47" s="251"/>
      <c r="VEN47" s="251"/>
      <c r="VEO47" s="251"/>
      <c r="VEP47" s="251"/>
      <c r="VEQ47" s="251"/>
      <c r="VER47" s="251"/>
      <c r="VES47" s="251"/>
      <c r="VET47" s="251"/>
      <c r="VEU47" s="251"/>
      <c r="VEV47" s="251"/>
      <c r="VEW47" s="251"/>
      <c r="VEX47" s="251"/>
      <c r="VEY47" s="251"/>
      <c r="VEZ47" s="251"/>
      <c r="VFA47" s="251"/>
      <c r="VFB47" s="251"/>
      <c r="VFC47" s="251"/>
      <c r="VFD47" s="251"/>
      <c r="VFE47" s="251"/>
      <c r="VFF47" s="251"/>
      <c r="VFG47" s="251"/>
      <c r="VFH47" s="251"/>
      <c r="VFI47" s="251"/>
      <c r="VFJ47" s="251"/>
      <c r="VFK47" s="251"/>
      <c r="VFL47" s="251"/>
      <c r="VFM47" s="251"/>
      <c r="VFN47" s="251"/>
      <c r="VFO47" s="251"/>
      <c r="VFP47" s="251"/>
      <c r="VFQ47" s="251"/>
      <c r="VFR47" s="251"/>
      <c r="VFS47" s="251"/>
      <c r="VFT47" s="251"/>
      <c r="VFU47" s="251"/>
      <c r="VFV47" s="251"/>
      <c r="VFW47" s="251"/>
      <c r="VFX47" s="251"/>
      <c r="VFY47" s="251"/>
      <c r="VFZ47" s="251"/>
      <c r="VGA47" s="251"/>
      <c r="VGB47" s="251"/>
      <c r="VGC47" s="251"/>
      <c r="VGD47" s="251"/>
      <c r="VGE47" s="251"/>
      <c r="VGF47" s="251"/>
      <c r="VGG47" s="251"/>
      <c r="VGH47" s="251"/>
      <c r="VGI47" s="251"/>
      <c r="VGJ47" s="251"/>
      <c r="VGK47" s="251"/>
      <c r="VGL47" s="251"/>
      <c r="VGM47" s="251"/>
      <c r="VGN47" s="251"/>
      <c r="VGO47" s="251"/>
      <c r="VGP47" s="251"/>
      <c r="VGQ47" s="251"/>
      <c r="VGR47" s="251"/>
      <c r="VGS47" s="251"/>
      <c r="VGT47" s="251"/>
      <c r="VGU47" s="251"/>
      <c r="VGV47" s="251"/>
      <c r="VGW47" s="251"/>
      <c r="VGX47" s="251"/>
      <c r="VGY47" s="251"/>
      <c r="VGZ47" s="251"/>
      <c r="VHA47" s="251"/>
      <c r="VHB47" s="251"/>
      <c r="VHC47" s="251"/>
      <c r="VHD47" s="251"/>
      <c r="VHE47" s="251"/>
      <c r="VHF47" s="251"/>
      <c r="VHG47" s="251"/>
      <c r="VHH47" s="251"/>
      <c r="VHI47" s="251"/>
      <c r="VHJ47" s="251"/>
      <c r="VHK47" s="251"/>
      <c r="VHL47" s="251"/>
      <c r="VHM47" s="251"/>
      <c r="VHN47" s="251"/>
      <c r="VHO47" s="251"/>
      <c r="VHP47" s="251"/>
      <c r="VHQ47" s="251"/>
      <c r="VHR47" s="251"/>
      <c r="VHS47" s="251"/>
      <c r="VHT47" s="251"/>
      <c r="VHU47" s="251"/>
      <c r="VHV47" s="251"/>
      <c r="VHW47" s="251"/>
      <c r="VHX47" s="251"/>
      <c r="VHY47" s="251"/>
      <c r="VHZ47" s="251"/>
      <c r="VIA47" s="251"/>
      <c r="VIB47" s="251"/>
      <c r="VIC47" s="251"/>
      <c r="VID47" s="251"/>
      <c r="VIE47" s="251"/>
      <c r="VIF47" s="251"/>
      <c r="VIG47" s="251"/>
      <c r="VIH47" s="251"/>
      <c r="VII47" s="251"/>
      <c r="VIJ47" s="251"/>
      <c r="VIK47" s="251"/>
      <c r="VIL47" s="251"/>
      <c r="VIM47" s="251"/>
      <c r="VIN47" s="251"/>
      <c r="VIO47" s="251"/>
      <c r="VIP47" s="251"/>
      <c r="VIQ47" s="251"/>
      <c r="VIR47" s="251"/>
      <c r="VIS47" s="251"/>
      <c r="VIT47" s="251"/>
      <c r="VIU47" s="251"/>
      <c r="VIV47" s="251"/>
      <c r="VIW47" s="251"/>
      <c r="VIX47" s="251"/>
      <c r="VIY47" s="251"/>
      <c r="VIZ47" s="251"/>
      <c r="VJA47" s="251"/>
      <c r="VJB47" s="251"/>
      <c r="VJC47" s="251"/>
      <c r="VJD47" s="251"/>
      <c r="VJE47" s="251"/>
      <c r="VJF47" s="251"/>
      <c r="VJG47" s="251"/>
      <c r="VJH47" s="251"/>
      <c r="VJI47" s="251"/>
      <c r="VJJ47" s="251"/>
      <c r="VJK47" s="251"/>
      <c r="VJL47" s="251"/>
      <c r="VJM47" s="251"/>
      <c r="VJN47" s="251"/>
      <c r="VJO47" s="251"/>
      <c r="VJP47" s="251"/>
      <c r="VJQ47" s="251"/>
      <c r="VJR47" s="251"/>
      <c r="VJS47" s="251"/>
      <c r="VJT47" s="251"/>
      <c r="VJU47" s="251"/>
      <c r="VJV47" s="251"/>
      <c r="VJW47" s="251"/>
      <c r="VJX47" s="251"/>
      <c r="VJY47" s="251"/>
      <c r="VJZ47" s="251"/>
      <c r="VKA47" s="251"/>
      <c r="VKB47" s="251"/>
      <c r="VKC47" s="251"/>
      <c r="VKD47" s="251"/>
      <c r="VKE47" s="251"/>
      <c r="VKF47" s="251"/>
      <c r="VKG47" s="251"/>
      <c r="VKH47" s="251"/>
      <c r="VKI47" s="251"/>
      <c r="VKJ47" s="251"/>
      <c r="VKK47" s="251"/>
      <c r="VKL47" s="251"/>
      <c r="VKM47" s="251"/>
      <c r="VKN47" s="251"/>
      <c r="VKO47" s="251"/>
      <c r="VKP47" s="251"/>
      <c r="VKQ47" s="251"/>
      <c r="VKR47" s="251"/>
      <c r="VKS47" s="251"/>
      <c r="VKT47" s="251"/>
      <c r="VKU47" s="251"/>
      <c r="VKV47" s="251"/>
      <c r="VKW47" s="251"/>
      <c r="VKX47" s="251"/>
      <c r="VKY47" s="251"/>
      <c r="VKZ47" s="251"/>
      <c r="VLA47" s="251"/>
      <c r="VLB47" s="251"/>
      <c r="VLC47" s="251"/>
      <c r="VLD47" s="251"/>
      <c r="VLE47" s="251"/>
      <c r="VLF47" s="251"/>
      <c r="VLG47" s="251"/>
      <c r="VLH47" s="251"/>
      <c r="VLI47" s="251"/>
      <c r="VLJ47" s="251"/>
      <c r="VLK47" s="251"/>
      <c r="VLL47" s="251"/>
      <c r="VLM47" s="251"/>
      <c r="VLN47" s="251"/>
      <c r="VLO47" s="251"/>
      <c r="VLP47" s="251"/>
      <c r="VLQ47" s="251"/>
      <c r="VLR47" s="251"/>
      <c r="VLS47" s="251"/>
      <c r="VLT47" s="251"/>
      <c r="VLU47" s="251"/>
      <c r="VLV47" s="251"/>
      <c r="VLW47" s="251"/>
      <c r="VLX47" s="251"/>
      <c r="VLY47" s="251"/>
      <c r="VLZ47" s="251"/>
      <c r="VMA47" s="251"/>
      <c r="VMB47" s="251"/>
      <c r="VMC47" s="251"/>
      <c r="VMD47" s="251"/>
      <c r="VME47" s="251"/>
      <c r="VMF47" s="251"/>
      <c r="VMG47" s="251"/>
      <c r="VMH47" s="251"/>
      <c r="VMI47" s="251"/>
      <c r="VMJ47" s="251"/>
      <c r="VMK47" s="251"/>
      <c r="VML47" s="251"/>
      <c r="VMM47" s="251"/>
      <c r="VMN47" s="251"/>
      <c r="VMO47" s="251"/>
      <c r="VMP47" s="251"/>
      <c r="VMQ47" s="251"/>
      <c r="VMR47" s="251"/>
      <c r="VMS47" s="251"/>
      <c r="VMT47" s="251"/>
      <c r="VMU47" s="251"/>
      <c r="VMV47" s="251"/>
      <c r="VMW47" s="251"/>
      <c r="VMX47" s="251"/>
      <c r="VMY47" s="251"/>
      <c r="VMZ47" s="251"/>
      <c r="VNA47" s="251"/>
      <c r="VNB47" s="251"/>
      <c r="VNC47" s="251"/>
      <c r="VND47" s="251"/>
      <c r="VNE47" s="251"/>
      <c r="VNF47" s="251"/>
      <c r="VNG47" s="251"/>
      <c r="VNH47" s="251"/>
      <c r="VNI47" s="251"/>
      <c r="VNJ47" s="251"/>
      <c r="VNK47" s="251"/>
      <c r="VNL47" s="251"/>
      <c r="VNM47" s="251"/>
      <c r="VNN47" s="251"/>
      <c r="VNO47" s="251"/>
      <c r="VNP47" s="251"/>
      <c r="VNQ47" s="251"/>
      <c r="VNR47" s="251"/>
      <c r="VNS47" s="251"/>
      <c r="VNT47" s="251"/>
      <c r="VNU47" s="251"/>
      <c r="VNV47" s="251"/>
      <c r="VNW47" s="251"/>
      <c r="VNX47" s="251"/>
      <c r="VNY47" s="251"/>
      <c r="VNZ47" s="251"/>
      <c r="VOA47" s="251"/>
      <c r="VOB47" s="251"/>
      <c r="VOC47" s="251"/>
      <c r="VOD47" s="251"/>
      <c r="VOE47" s="251"/>
      <c r="VOF47" s="251"/>
      <c r="VOG47" s="251"/>
      <c r="VOH47" s="251"/>
      <c r="VOI47" s="251"/>
      <c r="VOJ47" s="251"/>
      <c r="VOK47" s="251"/>
      <c r="VOL47" s="251"/>
      <c r="VOM47" s="251"/>
      <c r="VON47" s="251"/>
      <c r="VOO47" s="251"/>
      <c r="VOP47" s="251"/>
      <c r="VOQ47" s="251"/>
      <c r="VOR47" s="251"/>
      <c r="VOS47" s="251"/>
      <c r="VOT47" s="251"/>
      <c r="VOU47" s="251"/>
      <c r="VOV47" s="251"/>
      <c r="VOW47" s="251"/>
      <c r="VOX47" s="251"/>
      <c r="VOY47" s="251"/>
      <c r="VOZ47" s="251"/>
      <c r="VPA47" s="251"/>
      <c r="VPB47" s="251"/>
      <c r="VPC47" s="251"/>
      <c r="VPD47" s="251"/>
      <c r="VPE47" s="251"/>
      <c r="VPF47" s="251"/>
      <c r="VPG47" s="251"/>
      <c r="VPH47" s="251"/>
      <c r="VPI47" s="251"/>
      <c r="VPJ47" s="251"/>
      <c r="VPK47" s="251"/>
      <c r="VPL47" s="251"/>
      <c r="VPM47" s="251"/>
      <c r="VPN47" s="251"/>
      <c r="VPO47" s="251"/>
      <c r="VPP47" s="251"/>
      <c r="VPQ47" s="251"/>
      <c r="VPR47" s="251"/>
      <c r="VPS47" s="251"/>
      <c r="VPT47" s="251"/>
      <c r="VPU47" s="251"/>
      <c r="VPV47" s="251"/>
      <c r="VPW47" s="251"/>
      <c r="VPX47" s="251"/>
      <c r="VPY47" s="251"/>
      <c r="VPZ47" s="251"/>
      <c r="VQA47" s="251"/>
      <c r="VQB47" s="251"/>
      <c r="VQC47" s="251"/>
      <c r="VQD47" s="251"/>
      <c r="VQE47" s="251"/>
      <c r="VQF47" s="251"/>
      <c r="VQG47" s="251"/>
      <c r="VQH47" s="251"/>
      <c r="VQI47" s="251"/>
      <c r="VQJ47" s="251"/>
      <c r="VQK47" s="251"/>
      <c r="VQL47" s="251"/>
      <c r="VQM47" s="251"/>
      <c r="VQN47" s="251"/>
      <c r="VQO47" s="251"/>
      <c r="VQP47" s="251"/>
      <c r="VQQ47" s="251"/>
      <c r="VQR47" s="251"/>
      <c r="VQS47" s="251"/>
      <c r="VQT47" s="251"/>
      <c r="VQU47" s="251"/>
      <c r="VQV47" s="251"/>
      <c r="VQW47" s="251"/>
      <c r="VQX47" s="251"/>
      <c r="VQY47" s="251"/>
      <c r="VQZ47" s="251"/>
      <c r="VRA47" s="251"/>
      <c r="VRB47" s="251"/>
      <c r="VRC47" s="251"/>
      <c r="VRD47" s="251"/>
      <c r="VRE47" s="251"/>
      <c r="VRF47" s="251"/>
      <c r="VRG47" s="251"/>
      <c r="VRH47" s="251"/>
      <c r="VRI47" s="251"/>
      <c r="VRJ47" s="251"/>
      <c r="VRK47" s="251"/>
      <c r="VRL47" s="251"/>
      <c r="VRM47" s="251"/>
      <c r="VRN47" s="251"/>
      <c r="VRO47" s="251"/>
      <c r="VRP47" s="251"/>
      <c r="VRQ47" s="251"/>
      <c r="VRR47" s="251"/>
      <c r="VRS47" s="251"/>
      <c r="VRT47" s="251"/>
      <c r="VRU47" s="251"/>
      <c r="VRV47" s="251"/>
      <c r="VRW47" s="251"/>
      <c r="VRX47" s="251"/>
      <c r="VRY47" s="251"/>
      <c r="VRZ47" s="251"/>
      <c r="VSA47" s="251"/>
      <c r="VSB47" s="251"/>
      <c r="VSC47" s="251"/>
      <c r="VSD47" s="251"/>
      <c r="VSE47" s="251"/>
      <c r="VSF47" s="251"/>
      <c r="VSG47" s="251"/>
      <c r="VSH47" s="251"/>
      <c r="VSI47" s="251"/>
      <c r="VSJ47" s="251"/>
      <c r="VSK47" s="251"/>
      <c r="VSL47" s="251"/>
      <c r="VSM47" s="251"/>
      <c r="VSN47" s="251"/>
      <c r="VSO47" s="251"/>
      <c r="VSP47" s="251"/>
      <c r="VSQ47" s="251"/>
      <c r="VSR47" s="251"/>
      <c r="VSS47" s="251"/>
      <c r="VST47" s="251"/>
      <c r="VSU47" s="251"/>
      <c r="VSV47" s="251"/>
      <c r="VSW47" s="251"/>
      <c r="VSX47" s="251"/>
      <c r="VSY47" s="251"/>
      <c r="VSZ47" s="251"/>
      <c r="VTA47" s="251"/>
      <c r="VTB47" s="251"/>
      <c r="VTC47" s="251"/>
      <c r="VTD47" s="251"/>
      <c r="VTE47" s="251"/>
      <c r="VTF47" s="251"/>
      <c r="VTG47" s="251"/>
      <c r="VTH47" s="251"/>
      <c r="VTI47" s="251"/>
      <c r="VTJ47" s="251"/>
      <c r="VTK47" s="251"/>
      <c r="VTL47" s="251"/>
      <c r="VTM47" s="251"/>
      <c r="VTN47" s="251"/>
      <c r="VTO47" s="251"/>
      <c r="VTP47" s="251"/>
      <c r="VTQ47" s="251"/>
      <c r="VTR47" s="251"/>
      <c r="VTS47" s="251"/>
      <c r="VTT47" s="251"/>
      <c r="VTU47" s="251"/>
      <c r="VTV47" s="251"/>
      <c r="VTW47" s="251"/>
      <c r="VTX47" s="251"/>
      <c r="VTY47" s="251"/>
      <c r="VTZ47" s="251"/>
      <c r="VUA47" s="251"/>
      <c r="VUB47" s="251"/>
      <c r="VUC47" s="251"/>
      <c r="VUD47" s="251"/>
      <c r="VUE47" s="251"/>
      <c r="VUF47" s="251"/>
      <c r="VUG47" s="251"/>
      <c r="VUH47" s="251"/>
      <c r="VUI47" s="251"/>
      <c r="VUJ47" s="251"/>
      <c r="VUK47" s="251"/>
      <c r="VUL47" s="251"/>
      <c r="VUM47" s="251"/>
      <c r="VUN47" s="251"/>
      <c r="VUO47" s="251"/>
      <c r="VUP47" s="251"/>
      <c r="VUQ47" s="251"/>
      <c r="VUR47" s="251"/>
      <c r="VUS47" s="251"/>
      <c r="VUT47" s="251"/>
      <c r="VUU47" s="251"/>
      <c r="VUV47" s="251"/>
      <c r="VUW47" s="251"/>
      <c r="VUX47" s="251"/>
      <c r="VUY47" s="251"/>
      <c r="VUZ47" s="251"/>
      <c r="VVA47" s="251"/>
      <c r="VVB47" s="251"/>
      <c r="VVC47" s="251"/>
      <c r="VVD47" s="251"/>
      <c r="VVE47" s="251"/>
      <c r="VVF47" s="251"/>
      <c r="VVG47" s="251"/>
      <c r="VVH47" s="251"/>
      <c r="VVI47" s="251"/>
      <c r="VVJ47" s="251"/>
      <c r="VVK47" s="251"/>
      <c r="VVL47" s="251"/>
      <c r="VVM47" s="251"/>
      <c r="VVN47" s="251"/>
      <c r="VVO47" s="251"/>
      <c r="VVP47" s="251"/>
      <c r="VVQ47" s="251"/>
      <c r="VVR47" s="251"/>
      <c r="VVS47" s="251"/>
      <c r="VVT47" s="251"/>
      <c r="VVU47" s="251"/>
      <c r="VVV47" s="251"/>
      <c r="VVW47" s="251"/>
      <c r="VVX47" s="251"/>
      <c r="VVY47" s="251"/>
      <c r="VVZ47" s="251"/>
      <c r="VWA47" s="251"/>
      <c r="VWB47" s="251"/>
      <c r="VWC47" s="251"/>
      <c r="VWD47" s="251"/>
      <c r="VWE47" s="251"/>
      <c r="VWF47" s="251"/>
      <c r="VWG47" s="251"/>
      <c r="VWH47" s="251"/>
      <c r="VWI47" s="251"/>
      <c r="VWJ47" s="251"/>
      <c r="VWK47" s="251"/>
      <c r="VWL47" s="251"/>
      <c r="VWM47" s="251"/>
      <c r="VWN47" s="251"/>
      <c r="VWO47" s="251"/>
      <c r="VWP47" s="251"/>
      <c r="VWQ47" s="251"/>
      <c r="VWR47" s="251"/>
      <c r="VWS47" s="251"/>
      <c r="VWT47" s="251"/>
      <c r="VWU47" s="251"/>
      <c r="VWV47" s="251"/>
      <c r="VWW47" s="251"/>
      <c r="VWX47" s="251"/>
      <c r="VWY47" s="251"/>
      <c r="VWZ47" s="251"/>
      <c r="VXA47" s="251"/>
      <c r="VXB47" s="251"/>
      <c r="VXC47" s="251"/>
      <c r="VXD47" s="251"/>
      <c r="VXE47" s="251"/>
      <c r="VXF47" s="251"/>
      <c r="VXG47" s="251"/>
      <c r="VXH47" s="251"/>
      <c r="VXI47" s="251"/>
      <c r="VXJ47" s="251"/>
      <c r="VXK47" s="251"/>
      <c r="VXL47" s="251"/>
      <c r="VXM47" s="251"/>
      <c r="VXN47" s="251"/>
      <c r="VXO47" s="251"/>
      <c r="VXP47" s="251"/>
      <c r="VXQ47" s="251"/>
      <c r="VXR47" s="251"/>
      <c r="VXS47" s="251"/>
      <c r="VXT47" s="251"/>
      <c r="VXU47" s="251"/>
      <c r="VXV47" s="251"/>
      <c r="VXW47" s="251"/>
      <c r="VXX47" s="251"/>
      <c r="VXY47" s="251"/>
      <c r="VXZ47" s="251"/>
      <c r="VYA47" s="251"/>
      <c r="VYB47" s="251"/>
      <c r="VYC47" s="251"/>
      <c r="VYD47" s="251"/>
      <c r="VYE47" s="251"/>
      <c r="VYF47" s="251"/>
      <c r="VYG47" s="251"/>
      <c r="VYH47" s="251"/>
      <c r="VYI47" s="251"/>
      <c r="VYJ47" s="251"/>
      <c r="VYK47" s="251"/>
      <c r="VYL47" s="251"/>
      <c r="VYM47" s="251"/>
      <c r="VYN47" s="251"/>
      <c r="VYO47" s="251"/>
      <c r="VYP47" s="251"/>
      <c r="VYQ47" s="251"/>
      <c r="VYR47" s="251"/>
      <c r="VYS47" s="251"/>
      <c r="VYT47" s="251"/>
      <c r="VYU47" s="251"/>
      <c r="VYV47" s="251"/>
      <c r="VYW47" s="251"/>
      <c r="VYX47" s="251"/>
      <c r="VYY47" s="251"/>
      <c r="VYZ47" s="251"/>
      <c r="VZA47" s="251"/>
      <c r="VZB47" s="251"/>
      <c r="VZC47" s="251"/>
      <c r="VZD47" s="251"/>
      <c r="VZE47" s="251"/>
      <c r="VZF47" s="251"/>
      <c r="VZG47" s="251"/>
      <c r="VZH47" s="251"/>
      <c r="VZI47" s="251"/>
      <c r="VZJ47" s="251"/>
      <c r="VZK47" s="251"/>
      <c r="VZL47" s="251"/>
      <c r="VZM47" s="251"/>
      <c r="VZN47" s="251"/>
      <c r="VZO47" s="251"/>
      <c r="VZP47" s="251"/>
      <c r="VZQ47" s="251"/>
      <c r="VZR47" s="251"/>
      <c r="VZS47" s="251"/>
      <c r="VZT47" s="251"/>
      <c r="VZU47" s="251"/>
      <c r="VZV47" s="251"/>
      <c r="VZW47" s="251"/>
      <c r="VZX47" s="251"/>
      <c r="VZY47" s="251"/>
      <c r="VZZ47" s="251"/>
      <c r="WAA47" s="251"/>
      <c r="WAB47" s="251"/>
      <c r="WAC47" s="251"/>
      <c r="WAD47" s="251"/>
      <c r="WAE47" s="251"/>
      <c r="WAF47" s="251"/>
      <c r="WAG47" s="251"/>
      <c r="WAH47" s="251"/>
      <c r="WAI47" s="251"/>
      <c r="WAJ47" s="251"/>
      <c r="WAK47" s="251"/>
      <c r="WAL47" s="251"/>
      <c r="WAM47" s="251"/>
      <c r="WAN47" s="251"/>
      <c r="WAO47" s="251"/>
      <c r="WAP47" s="251"/>
      <c r="WAQ47" s="251"/>
      <c r="WAR47" s="251"/>
      <c r="WAS47" s="251"/>
      <c r="WAT47" s="251"/>
      <c r="WAU47" s="251"/>
      <c r="WAV47" s="251"/>
      <c r="WAW47" s="251"/>
      <c r="WAX47" s="251"/>
      <c r="WAY47" s="251"/>
      <c r="WAZ47" s="251"/>
      <c r="WBA47" s="251"/>
      <c r="WBB47" s="251"/>
      <c r="WBC47" s="251"/>
      <c r="WBD47" s="251"/>
      <c r="WBE47" s="251"/>
      <c r="WBF47" s="251"/>
      <c r="WBG47" s="251"/>
      <c r="WBH47" s="251"/>
      <c r="WBI47" s="251"/>
      <c r="WBJ47" s="251"/>
      <c r="WBK47" s="251"/>
      <c r="WBL47" s="251"/>
      <c r="WBM47" s="251"/>
      <c r="WBN47" s="251"/>
      <c r="WBO47" s="251"/>
      <c r="WBP47" s="251"/>
      <c r="WBQ47" s="251"/>
      <c r="WBR47" s="251"/>
      <c r="WBS47" s="251"/>
      <c r="WBT47" s="251"/>
      <c r="WBU47" s="251"/>
      <c r="WBV47" s="251"/>
      <c r="WBW47" s="251"/>
      <c r="WBX47" s="251"/>
      <c r="WBY47" s="251"/>
      <c r="WBZ47" s="251"/>
      <c r="WCA47" s="251"/>
      <c r="WCB47" s="251"/>
      <c r="WCC47" s="251"/>
      <c r="WCD47" s="251"/>
      <c r="WCE47" s="251"/>
      <c r="WCF47" s="251"/>
      <c r="WCG47" s="251"/>
      <c r="WCH47" s="251"/>
      <c r="WCI47" s="251"/>
      <c r="WCJ47" s="251"/>
      <c r="WCK47" s="251"/>
      <c r="WCL47" s="251"/>
      <c r="WCM47" s="251"/>
      <c r="WCN47" s="251"/>
      <c r="WCO47" s="251"/>
      <c r="WCP47" s="251"/>
      <c r="WCQ47" s="251"/>
      <c r="WCR47" s="251"/>
      <c r="WCS47" s="251"/>
      <c r="WCT47" s="251"/>
      <c r="WCU47" s="251"/>
      <c r="WCV47" s="251"/>
      <c r="WCW47" s="251"/>
      <c r="WCX47" s="251"/>
      <c r="WCY47" s="251"/>
      <c r="WCZ47" s="251"/>
      <c r="WDA47" s="251"/>
      <c r="WDB47" s="251"/>
      <c r="WDC47" s="251"/>
      <c r="WDD47" s="251"/>
      <c r="WDE47" s="251"/>
      <c r="WDF47" s="251"/>
      <c r="WDG47" s="251"/>
      <c r="WDH47" s="251"/>
      <c r="WDI47" s="251"/>
      <c r="WDJ47" s="251"/>
      <c r="WDK47" s="251"/>
      <c r="WDL47" s="251"/>
      <c r="WDM47" s="251"/>
      <c r="WDN47" s="251"/>
      <c r="WDO47" s="251"/>
      <c r="WDP47" s="251"/>
      <c r="WDQ47" s="251"/>
      <c r="WDR47" s="251"/>
      <c r="WDS47" s="251"/>
      <c r="WDT47" s="251"/>
      <c r="WDU47" s="251"/>
      <c r="WDV47" s="251"/>
      <c r="WDW47" s="251"/>
      <c r="WDX47" s="251"/>
      <c r="WDY47" s="251"/>
      <c r="WDZ47" s="251"/>
      <c r="WEA47" s="251"/>
      <c r="WEB47" s="251"/>
      <c r="WEC47" s="251"/>
      <c r="WED47" s="251"/>
      <c r="WEE47" s="251"/>
      <c r="WEF47" s="251"/>
      <c r="WEG47" s="251"/>
      <c r="WEH47" s="251"/>
      <c r="WEI47" s="251"/>
      <c r="WEJ47" s="251"/>
      <c r="WEK47" s="251"/>
      <c r="WEL47" s="251"/>
      <c r="WEM47" s="251"/>
      <c r="WEN47" s="251"/>
      <c r="WEO47" s="251"/>
      <c r="WEP47" s="251"/>
      <c r="WEQ47" s="251"/>
      <c r="WER47" s="251"/>
      <c r="WES47" s="251"/>
      <c r="WET47" s="251"/>
      <c r="WEU47" s="251"/>
      <c r="WEV47" s="251"/>
      <c r="WEW47" s="251"/>
      <c r="WEX47" s="251"/>
      <c r="WEY47" s="251"/>
      <c r="WEZ47" s="251"/>
      <c r="WFA47" s="251"/>
      <c r="WFB47" s="251"/>
      <c r="WFC47" s="251"/>
      <c r="WFD47" s="251"/>
      <c r="WFE47" s="251"/>
      <c r="WFF47" s="251"/>
      <c r="WFG47" s="251"/>
      <c r="WFH47" s="251"/>
      <c r="WFI47" s="251"/>
      <c r="WFJ47" s="251"/>
      <c r="WFK47" s="251"/>
      <c r="WFL47" s="251"/>
      <c r="WFM47" s="251"/>
      <c r="WFN47" s="251"/>
      <c r="WFO47" s="251"/>
      <c r="WFP47" s="251"/>
      <c r="WFQ47" s="251"/>
      <c r="WFR47" s="251"/>
      <c r="WFS47" s="251"/>
      <c r="WFT47" s="251"/>
      <c r="WFU47" s="251"/>
      <c r="WFV47" s="251"/>
      <c r="WFW47" s="251"/>
      <c r="WFX47" s="251"/>
      <c r="WFY47" s="251"/>
      <c r="WFZ47" s="251"/>
      <c r="WGA47" s="251"/>
      <c r="WGB47" s="251"/>
      <c r="WGC47" s="251"/>
      <c r="WGD47" s="251"/>
      <c r="WGE47" s="251"/>
      <c r="WGF47" s="251"/>
      <c r="WGG47" s="251"/>
      <c r="WGH47" s="251"/>
      <c r="WGI47" s="251"/>
      <c r="WGJ47" s="251"/>
      <c r="WGK47" s="251"/>
      <c r="WGL47" s="251"/>
      <c r="WGM47" s="251"/>
      <c r="WGN47" s="251"/>
      <c r="WGO47" s="251"/>
      <c r="WGP47" s="251"/>
      <c r="WGQ47" s="251"/>
      <c r="WGR47" s="251"/>
      <c r="WGS47" s="251"/>
      <c r="WGT47" s="251"/>
      <c r="WGU47" s="251"/>
      <c r="WGV47" s="251"/>
      <c r="WGW47" s="251"/>
      <c r="WGX47" s="251"/>
      <c r="WGY47" s="251"/>
      <c r="WGZ47" s="251"/>
      <c r="WHA47" s="251"/>
      <c r="WHB47" s="251"/>
      <c r="WHC47" s="251"/>
      <c r="WHD47" s="251"/>
      <c r="WHE47" s="251"/>
      <c r="WHF47" s="251"/>
      <c r="WHG47" s="251"/>
      <c r="WHH47" s="251"/>
      <c r="WHI47" s="251"/>
      <c r="WHJ47" s="251"/>
      <c r="WHK47" s="251"/>
      <c r="WHL47" s="251"/>
      <c r="WHM47" s="251"/>
      <c r="WHN47" s="251"/>
      <c r="WHO47" s="251"/>
      <c r="WHP47" s="251"/>
      <c r="WHQ47" s="251"/>
      <c r="WHR47" s="251"/>
      <c r="WHS47" s="251"/>
      <c r="WHT47" s="251"/>
      <c r="WHU47" s="251"/>
      <c r="WHV47" s="251"/>
      <c r="WHW47" s="251"/>
      <c r="WHX47" s="251"/>
      <c r="WHY47" s="251"/>
      <c r="WHZ47" s="251"/>
      <c r="WIA47" s="251"/>
      <c r="WIB47" s="251"/>
      <c r="WIC47" s="251"/>
      <c r="WID47" s="251"/>
      <c r="WIE47" s="251"/>
      <c r="WIF47" s="251"/>
      <c r="WIG47" s="251"/>
      <c r="WIH47" s="251"/>
      <c r="WII47" s="251"/>
      <c r="WIJ47" s="251"/>
      <c r="WIK47" s="251"/>
      <c r="WIL47" s="251"/>
      <c r="WIM47" s="251"/>
      <c r="WIN47" s="251"/>
      <c r="WIO47" s="251"/>
      <c r="WIP47" s="251"/>
      <c r="WIQ47" s="251"/>
      <c r="WIR47" s="251"/>
      <c r="WIS47" s="251"/>
      <c r="WIT47" s="251"/>
      <c r="WIU47" s="251"/>
      <c r="WIV47" s="251"/>
      <c r="WIW47" s="251"/>
      <c r="WIX47" s="251"/>
      <c r="WIY47" s="251"/>
      <c r="WIZ47" s="251"/>
      <c r="WJA47" s="251"/>
      <c r="WJB47" s="251"/>
      <c r="WJC47" s="251"/>
      <c r="WJD47" s="251"/>
      <c r="WJE47" s="251"/>
      <c r="WJF47" s="251"/>
      <c r="WJG47" s="251"/>
      <c r="WJH47" s="251"/>
      <c r="WJI47" s="251"/>
      <c r="WJJ47" s="251"/>
      <c r="WJK47" s="251"/>
      <c r="WJL47" s="251"/>
      <c r="WJM47" s="251"/>
      <c r="WJN47" s="251"/>
      <c r="WJO47" s="251"/>
      <c r="WJP47" s="251"/>
      <c r="WJQ47" s="251"/>
      <c r="WJR47" s="251"/>
      <c r="WJS47" s="251"/>
      <c r="WJT47" s="251"/>
      <c r="WJU47" s="251"/>
      <c r="WJV47" s="251"/>
      <c r="WJW47" s="251"/>
      <c r="WJX47" s="251"/>
      <c r="WJY47" s="251"/>
      <c r="WJZ47" s="251"/>
      <c r="WKA47" s="251"/>
      <c r="WKB47" s="251"/>
      <c r="WKC47" s="251"/>
      <c r="WKD47" s="251"/>
      <c r="WKE47" s="251"/>
      <c r="WKF47" s="251"/>
      <c r="WKG47" s="251"/>
      <c r="WKH47" s="251"/>
      <c r="WKI47" s="251"/>
      <c r="WKJ47" s="251"/>
      <c r="WKK47" s="251"/>
      <c r="WKL47" s="251"/>
      <c r="WKM47" s="251"/>
      <c r="WKN47" s="251"/>
      <c r="WKO47" s="251"/>
      <c r="WKP47" s="251"/>
      <c r="WKQ47" s="251"/>
      <c r="WKR47" s="251"/>
      <c r="WKS47" s="251"/>
      <c r="WKT47" s="251"/>
      <c r="WKU47" s="251"/>
      <c r="WKV47" s="251"/>
      <c r="WKW47" s="251"/>
      <c r="WKX47" s="251"/>
      <c r="WKY47" s="251"/>
      <c r="WKZ47" s="251"/>
      <c r="WLA47" s="251"/>
      <c r="WLB47" s="251"/>
      <c r="WLC47" s="251"/>
      <c r="WLD47" s="251"/>
      <c r="WLE47" s="251"/>
      <c r="WLF47" s="251"/>
      <c r="WLG47" s="251"/>
      <c r="WLH47" s="251"/>
      <c r="WLI47" s="251"/>
      <c r="WLJ47" s="251"/>
      <c r="WLK47" s="251"/>
      <c r="WLL47" s="251"/>
      <c r="WLM47" s="251"/>
      <c r="WLN47" s="251"/>
      <c r="WLO47" s="251"/>
      <c r="WLP47" s="251"/>
      <c r="WLQ47" s="251"/>
      <c r="WLR47" s="251"/>
      <c r="WLS47" s="251"/>
      <c r="WLT47" s="251"/>
      <c r="WLU47" s="251"/>
      <c r="WLV47" s="251"/>
      <c r="WLW47" s="251"/>
      <c r="WLX47" s="251"/>
      <c r="WLY47" s="251"/>
      <c r="WLZ47" s="251"/>
      <c r="WMA47" s="251"/>
      <c r="WMB47" s="251"/>
      <c r="WMC47" s="251"/>
      <c r="WMD47" s="251"/>
      <c r="WME47" s="251"/>
      <c r="WMF47" s="251"/>
      <c r="WMG47" s="251"/>
      <c r="WMH47" s="251"/>
      <c r="WMI47" s="251"/>
      <c r="WMJ47" s="251"/>
      <c r="WMK47" s="251"/>
      <c r="WML47" s="251"/>
      <c r="WMM47" s="251"/>
      <c r="WMN47" s="251"/>
      <c r="WMO47" s="251"/>
      <c r="WMP47" s="251"/>
      <c r="WMQ47" s="251"/>
      <c r="WMR47" s="251"/>
      <c r="WMS47" s="251"/>
      <c r="WMT47" s="251"/>
      <c r="WMU47" s="251"/>
      <c r="WMV47" s="251"/>
      <c r="WMW47" s="251"/>
      <c r="WMX47" s="251"/>
      <c r="WMY47" s="251"/>
      <c r="WMZ47" s="251"/>
      <c r="WNA47" s="251"/>
      <c r="WNB47" s="251"/>
      <c r="WNC47" s="251"/>
      <c r="WND47" s="251"/>
      <c r="WNE47" s="251"/>
      <c r="WNF47" s="251"/>
      <c r="WNG47" s="251"/>
      <c r="WNH47" s="251"/>
      <c r="WNI47" s="251"/>
      <c r="WNJ47" s="251"/>
      <c r="WNK47" s="251"/>
      <c r="WNL47" s="251"/>
      <c r="WNM47" s="251"/>
      <c r="WNN47" s="251"/>
      <c r="WNO47" s="251"/>
      <c r="WNP47" s="251"/>
      <c r="WNQ47" s="251"/>
      <c r="WNR47" s="251"/>
      <c r="WNS47" s="251"/>
      <c r="WNT47" s="251"/>
      <c r="WNU47" s="251"/>
      <c r="WNV47" s="251"/>
      <c r="WNW47" s="251"/>
      <c r="WNX47" s="251"/>
      <c r="WNY47" s="251"/>
      <c r="WNZ47" s="251"/>
      <c r="WOA47" s="251"/>
      <c r="WOB47" s="251"/>
      <c r="WOC47" s="251"/>
      <c r="WOD47" s="251"/>
      <c r="WOE47" s="251"/>
      <c r="WOF47" s="251"/>
      <c r="WOG47" s="251"/>
      <c r="WOH47" s="251"/>
      <c r="WOI47" s="251"/>
      <c r="WOJ47" s="251"/>
      <c r="WOK47" s="251"/>
      <c r="WOL47" s="251"/>
      <c r="WOM47" s="251"/>
      <c r="WON47" s="251"/>
      <c r="WOO47" s="251"/>
      <c r="WOP47" s="251"/>
      <c r="WOQ47" s="251"/>
      <c r="WOR47" s="251"/>
      <c r="WOS47" s="251"/>
      <c r="WOT47" s="251"/>
      <c r="WOU47" s="251"/>
      <c r="WOV47" s="251"/>
      <c r="WOW47" s="251"/>
      <c r="WOX47" s="251"/>
      <c r="WOY47" s="251"/>
      <c r="WOZ47" s="251"/>
      <c r="WPA47" s="251"/>
      <c r="WPB47" s="251"/>
      <c r="WPC47" s="251"/>
      <c r="WPD47" s="251"/>
      <c r="WPE47" s="251"/>
      <c r="WPF47" s="251"/>
      <c r="WPG47" s="251"/>
      <c r="WPH47" s="251"/>
      <c r="WPI47" s="251"/>
      <c r="WPJ47" s="251"/>
      <c r="WPK47" s="251"/>
      <c r="WPL47" s="251"/>
      <c r="WPM47" s="251"/>
      <c r="WPN47" s="251"/>
      <c r="WPO47" s="251"/>
      <c r="WPP47" s="251"/>
      <c r="WPQ47" s="251"/>
      <c r="WPR47" s="251"/>
      <c r="WPS47" s="251"/>
      <c r="WPT47" s="251"/>
      <c r="WPU47" s="251"/>
      <c r="WPV47" s="251"/>
      <c r="WPW47" s="251"/>
      <c r="WPX47" s="251"/>
      <c r="WPY47" s="251"/>
      <c r="WPZ47" s="251"/>
      <c r="WQA47" s="251"/>
      <c r="WQB47" s="251"/>
      <c r="WQC47" s="251"/>
      <c r="WQD47" s="251"/>
      <c r="WQE47" s="251"/>
      <c r="WQF47" s="251"/>
      <c r="WQG47" s="251"/>
      <c r="WQH47" s="251"/>
      <c r="WQI47" s="251"/>
      <c r="WQJ47" s="251"/>
      <c r="WQK47" s="251"/>
      <c r="WQL47" s="251"/>
      <c r="WQM47" s="251"/>
      <c r="WQN47" s="251"/>
      <c r="WQO47" s="251"/>
      <c r="WQP47" s="251"/>
      <c r="WQQ47" s="251"/>
      <c r="WQR47" s="251"/>
      <c r="WQS47" s="251"/>
      <c r="WQT47" s="251"/>
      <c r="WQU47" s="251"/>
      <c r="WQV47" s="251"/>
      <c r="WQW47" s="251"/>
      <c r="WQX47" s="251"/>
      <c r="WQY47" s="251"/>
      <c r="WQZ47" s="251"/>
      <c r="WRA47" s="251"/>
      <c r="WRB47" s="251"/>
      <c r="WRC47" s="251"/>
      <c r="WRD47" s="251"/>
      <c r="WRE47" s="251"/>
      <c r="WRF47" s="251"/>
      <c r="WRG47" s="251"/>
      <c r="WRH47" s="251"/>
      <c r="WRI47" s="251"/>
      <c r="WRJ47" s="251"/>
      <c r="WRK47" s="251"/>
      <c r="WRL47" s="251"/>
      <c r="WRM47" s="251"/>
      <c r="WRN47" s="251"/>
      <c r="WRO47" s="251"/>
      <c r="WRP47" s="251"/>
      <c r="WRQ47" s="251"/>
      <c r="WRR47" s="251"/>
      <c r="WRS47" s="251"/>
      <c r="WRT47" s="251"/>
      <c r="WRU47" s="251"/>
      <c r="WRV47" s="251"/>
      <c r="WRW47" s="251"/>
      <c r="WRX47" s="251"/>
      <c r="WRY47" s="251"/>
      <c r="WRZ47" s="251"/>
      <c r="WSA47" s="251"/>
      <c r="WSB47" s="251"/>
      <c r="WSC47" s="251"/>
      <c r="WSD47" s="251"/>
      <c r="WSE47" s="251"/>
      <c r="WSF47" s="251"/>
      <c r="WSG47" s="251"/>
      <c r="WSH47" s="251"/>
      <c r="WSI47" s="251"/>
      <c r="WSJ47" s="251"/>
      <c r="WSK47" s="251"/>
      <c r="WSL47" s="251"/>
      <c r="WSM47" s="251"/>
      <c r="WSN47" s="251"/>
      <c r="WSO47" s="251"/>
      <c r="WSP47" s="251"/>
      <c r="WSQ47" s="251"/>
      <c r="WSR47" s="251"/>
      <c r="WSS47" s="251"/>
      <c r="WST47" s="251"/>
      <c r="WSU47" s="251"/>
      <c r="WSV47" s="251"/>
      <c r="WSW47" s="251"/>
      <c r="WSX47" s="251"/>
      <c r="WSY47" s="251"/>
      <c r="WSZ47" s="251"/>
      <c r="WTA47" s="251"/>
      <c r="WTB47" s="251"/>
      <c r="WTC47" s="251"/>
      <c r="WTD47" s="251"/>
      <c r="WTE47" s="251"/>
      <c r="WTF47" s="251"/>
      <c r="WTG47" s="251"/>
      <c r="WTH47" s="251"/>
      <c r="WTI47" s="251"/>
      <c r="WTJ47" s="251"/>
      <c r="WTK47" s="251"/>
      <c r="WTL47" s="251"/>
      <c r="WTM47" s="251"/>
      <c r="WTN47" s="251"/>
      <c r="WTO47" s="251"/>
      <c r="WTP47" s="251"/>
      <c r="WTQ47" s="251"/>
      <c r="WTR47" s="251"/>
      <c r="WTS47" s="251"/>
      <c r="WTT47" s="251"/>
      <c r="WTU47" s="251"/>
      <c r="WTV47" s="251"/>
      <c r="WTW47" s="251"/>
      <c r="WTX47" s="251"/>
      <c r="WTY47" s="251"/>
      <c r="WTZ47" s="251"/>
      <c r="WUA47" s="251"/>
      <c r="WUB47" s="251"/>
      <c r="WUC47" s="251"/>
      <c r="WUD47" s="251"/>
      <c r="WUE47" s="251"/>
      <c r="WUF47" s="251"/>
      <c r="WUG47" s="251"/>
      <c r="WUH47" s="251"/>
      <c r="WUI47" s="251"/>
      <c r="WUJ47" s="251"/>
      <c r="WUK47" s="251"/>
      <c r="WUL47" s="251"/>
      <c r="WUM47" s="251"/>
      <c r="WUN47" s="251"/>
      <c r="WUO47" s="251"/>
      <c r="WUP47" s="251"/>
      <c r="WUQ47" s="251"/>
      <c r="WUR47" s="251"/>
      <c r="WUS47" s="251"/>
      <c r="WUT47" s="251"/>
      <c r="WUU47" s="251"/>
      <c r="WUV47" s="251"/>
      <c r="WUW47" s="251"/>
      <c r="WUX47" s="251"/>
      <c r="WUY47" s="251"/>
      <c r="WUZ47" s="251"/>
      <c r="WVA47" s="251"/>
      <c r="WVB47" s="251"/>
      <c r="WVC47" s="251"/>
      <c r="WVD47" s="251"/>
      <c r="WVE47" s="251"/>
      <c r="WVF47" s="251"/>
      <c r="WVG47" s="251"/>
      <c r="WVH47" s="251"/>
      <c r="WVI47" s="251"/>
      <c r="WVJ47" s="251"/>
      <c r="WVK47" s="251"/>
      <c r="WVL47" s="251"/>
      <c r="WVM47" s="251"/>
      <c r="WVN47" s="251"/>
      <c r="WVO47" s="251"/>
      <c r="WVP47" s="251"/>
      <c r="WVQ47" s="251"/>
      <c r="WVR47" s="251"/>
      <c r="WVS47" s="251"/>
      <c r="WVT47" s="251"/>
      <c r="WVU47" s="251"/>
      <c r="WVV47" s="251"/>
      <c r="WVW47" s="251"/>
      <c r="WVX47" s="251"/>
      <c r="WVY47" s="251"/>
      <c r="WVZ47" s="251"/>
      <c r="WWA47" s="251"/>
      <c r="WWB47" s="251"/>
      <c r="WWC47" s="251"/>
      <c r="WWD47" s="251"/>
      <c r="WWE47" s="251"/>
      <c r="WWF47" s="251"/>
      <c r="WWG47" s="251"/>
      <c r="WWH47" s="251"/>
      <c r="WWI47" s="251"/>
      <c r="WWJ47" s="251"/>
      <c r="WWK47" s="251"/>
      <c r="WWL47" s="251"/>
      <c r="WWM47" s="251"/>
      <c r="WWN47" s="251"/>
      <c r="WWO47" s="251"/>
      <c r="WWP47" s="251"/>
      <c r="WWQ47" s="251"/>
      <c r="WWR47" s="251"/>
      <c r="WWS47" s="251"/>
      <c r="WWT47" s="251"/>
      <c r="WWU47" s="251"/>
      <c r="WWV47" s="251"/>
      <c r="WWW47" s="251"/>
      <c r="WWX47" s="251"/>
      <c r="WWY47" s="251"/>
      <c r="WWZ47" s="251"/>
      <c r="WXA47" s="251"/>
      <c r="WXB47" s="251"/>
      <c r="WXC47" s="251"/>
      <c r="WXD47" s="251"/>
      <c r="WXE47" s="251"/>
      <c r="WXF47" s="251"/>
      <c r="WXG47" s="251"/>
      <c r="WXH47" s="251"/>
      <c r="WXI47" s="251"/>
      <c r="WXJ47" s="251"/>
      <c r="WXK47" s="251"/>
      <c r="WXL47" s="251"/>
      <c r="WXM47" s="251"/>
      <c r="WXN47" s="251"/>
      <c r="WXO47" s="251"/>
      <c r="WXP47" s="251"/>
      <c r="WXQ47" s="251"/>
      <c r="WXR47" s="251"/>
      <c r="WXS47" s="251"/>
      <c r="WXT47" s="251"/>
      <c r="WXU47" s="251"/>
      <c r="WXV47" s="251"/>
      <c r="WXW47" s="251"/>
      <c r="WXX47" s="251"/>
      <c r="WXY47" s="251"/>
      <c r="WXZ47" s="251"/>
      <c r="WYA47" s="251"/>
      <c r="WYB47" s="251"/>
      <c r="WYC47" s="251"/>
      <c r="WYD47" s="251"/>
      <c r="WYE47" s="251"/>
      <c r="WYF47" s="251"/>
      <c r="WYG47" s="251"/>
      <c r="WYH47" s="251"/>
      <c r="WYI47" s="251"/>
      <c r="WYJ47" s="251"/>
      <c r="WYK47" s="251"/>
      <c r="WYL47" s="251"/>
      <c r="WYM47" s="251"/>
      <c r="WYN47" s="251"/>
      <c r="WYO47" s="251"/>
      <c r="WYP47" s="251"/>
      <c r="WYQ47" s="251"/>
      <c r="WYR47" s="251"/>
      <c r="WYS47" s="251"/>
      <c r="WYT47" s="251"/>
      <c r="WYU47" s="251"/>
      <c r="WYV47" s="251"/>
      <c r="WYW47" s="251"/>
      <c r="WYX47" s="251"/>
      <c r="WYY47" s="251"/>
      <c r="WYZ47" s="251"/>
      <c r="WZA47" s="251"/>
      <c r="WZB47" s="251"/>
      <c r="WZC47" s="251"/>
      <c r="WZD47" s="251"/>
      <c r="WZE47" s="251"/>
      <c r="WZF47" s="251"/>
      <c r="WZG47" s="251"/>
      <c r="WZH47" s="251"/>
      <c r="WZI47" s="251"/>
      <c r="WZJ47" s="251"/>
      <c r="WZK47" s="251"/>
      <c r="WZL47" s="251"/>
      <c r="WZM47" s="251"/>
      <c r="WZN47" s="251"/>
      <c r="WZO47" s="251"/>
      <c r="WZP47" s="251"/>
      <c r="WZQ47" s="251"/>
      <c r="WZR47" s="251"/>
      <c r="WZS47" s="251"/>
      <c r="WZT47" s="251"/>
      <c r="WZU47" s="251"/>
      <c r="WZV47" s="251"/>
      <c r="WZW47" s="251"/>
      <c r="WZX47" s="251"/>
      <c r="WZY47" s="251"/>
      <c r="WZZ47" s="251"/>
      <c r="XAA47" s="251"/>
      <c r="XAB47" s="251"/>
      <c r="XAC47" s="251"/>
      <c r="XAD47" s="251"/>
      <c r="XAE47" s="251"/>
      <c r="XAF47" s="251"/>
      <c r="XAG47" s="251"/>
      <c r="XAH47" s="251"/>
      <c r="XAI47" s="251"/>
      <c r="XAJ47" s="251"/>
      <c r="XAK47" s="251"/>
      <c r="XAL47" s="251"/>
      <c r="XAM47" s="251"/>
      <c r="XAN47" s="251"/>
      <c r="XAO47" s="251"/>
      <c r="XAP47" s="251"/>
      <c r="XAQ47" s="251"/>
      <c r="XAR47" s="251"/>
      <c r="XAS47" s="251"/>
      <c r="XAT47" s="251"/>
      <c r="XAU47" s="251"/>
      <c r="XAV47" s="251"/>
      <c r="XAW47" s="251"/>
      <c r="XAX47" s="251"/>
      <c r="XAY47" s="251"/>
      <c r="XAZ47" s="251"/>
      <c r="XBA47" s="251"/>
      <c r="XBB47" s="251"/>
      <c r="XBC47" s="251"/>
      <c r="XBD47" s="251"/>
      <c r="XBE47" s="251"/>
      <c r="XBF47" s="251"/>
      <c r="XBG47" s="251"/>
      <c r="XBH47" s="251"/>
      <c r="XBI47" s="251"/>
      <c r="XBJ47" s="251"/>
      <c r="XBK47" s="251"/>
      <c r="XBL47" s="251"/>
      <c r="XBM47" s="251"/>
      <c r="XBN47" s="251"/>
      <c r="XBO47" s="251"/>
      <c r="XBP47" s="251"/>
      <c r="XBQ47" s="251"/>
      <c r="XBR47" s="251"/>
      <c r="XBS47" s="251"/>
      <c r="XBT47" s="251"/>
      <c r="XBU47" s="251"/>
      <c r="XBV47" s="251"/>
      <c r="XBW47" s="251"/>
      <c r="XBX47" s="251"/>
      <c r="XBY47" s="251"/>
      <c r="XBZ47" s="251"/>
      <c r="XCA47" s="251"/>
      <c r="XCB47" s="251"/>
      <c r="XCC47" s="251"/>
      <c r="XCD47" s="251"/>
      <c r="XCE47" s="251"/>
      <c r="XCF47" s="251"/>
      <c r="XCG47" s="251"/>
    </row>
    <row r="48" spans="1:16309" s="361" customFormat="1" ht="96.75" customHeight="1">
      <c r="A48" s="341"/>
      <c r="B48" s="358"/>
      <c r="C48" s="335"/>
      <c r="D48" s="363"/>
      <c r="E48" s="336"/>
      <c r="F48" s="337" t="s">
        <v>309</v>
      </c>
      <c r="G48" s="338"/>
      <c r="H48" s="359"/>
      <c r="I48" s="360">
        <f t="shared" ref="I48:K49" si="19">SUM(I37:I46)</f>
        <v>132.423</v>
      </c>
      <c r="J48" s="360">
        <f t="shared" si="19"/>
        <v>450.36700000000002</v>
      </c>
      <c r="K48" s="360">
        <f t="shared" si="19"/>
        <v>3070.0190000000002</v>
      </c>
      <c r="L48" s="360">
        <f>SUM(L44:L47)</f>
        <v>4998.9760000000006</v>
      </c>
      <c r="M48" s="360">
        <f t="shared" ref="M48:BX48" si="20">SUM(M44:M47)</f>
        <v>0</v>
      </c>
      <c r="N48" s="360">
        <f t="shared" si="20"/>
        <v>0</v>
      </c>
      <c r="O48" s="360">
        <f t="shared" si="20"/>
        <v>0</v>
      </c>
      <c r="P48" s="360">
        <f t="shared" si="20"/>
        <v>0</v>
      </c>
      <c r="Q48" s="360">
        <f t="shared" si="20"/>
        <v>0</v>
      </c>
      <c r="R48" s="360">
        <f t="shared" si="20"/>
        <v>0</v>
      </c>
      <c r="S48" s="360">
        <f t="shared" si="20"/>
        <v>0</v>
      </c>
      <c r="T48" s="360">
        <f t="shared" si="20"/>
        <v>0</v>
      </c>
      <c r="U48" s="360">
        <f t="shared" si="20"/>
        <v>0</v>
      </c>
      <c r="V48" s="360">
        <f t="shared" si="20"/>
        <v>0</v>
      </c>
      <c r="W48" s="360">
        <f t="shared" si="20"/>
        <v>0</v>
      </c>
      <c r="X48" s="360">
        <f t="shared" si="20"/>
        <v>0</v>
      </c>
      <c r="Y48" s="360">
        <f t="shared" si="20"/>
        <v>0</v>
      </c>
      <c r="Z48" s="360">
        <f t="shared" si="20"/>
        <v>0</v>
      </c>
      <c r="AA48" s="360">
        <f t="shared" si="20"/>
        <v>0</v>
      </c>
      <c r="AB48" s="360">
        <f t="shared" si="20"/>
        <v>0</v>
      </c>
      <c r="AC48" s="360">
        <f t="shared" si="20"/>
        <v>0</v>
      </c>
      <c r="AD48" s="360">
        <f t="shared" si="20"/>
        <v>0</v>
      </c>
      <c r="AE48" s="360">
        <f t="shared" si="20"/>
        <v>0</v>
      </c>
      <c r="AF48" s="360">
        <f t="shared" si="20"/>
        <v>0</v>
      </c>
      <c r="AG48" s="360">
        <f t="shared" si="20"/>
        <v>0</v>
      </c>
      <c r="AH48" s="360">
        <f t="shared" si="20"/>
        <v>0</v>
      </c>
      <c r="AI48" s="360">
        <f t="shared" si="20"/>
        <v>0</v>
      </c>
      <c r="AJ48" s="360">
        <f t="shared" si="20"/>
        <v>0</v>
      </c>
      <c r="AK48" s="360">
        <f t="shared" si="20"/>
        <v>0</v>
      </c>
      <c r="AL48" s="360">
        <f t="shared" si="20"/>
        <v>0</v>
      </c>
      <c r="AM48" s="360">
        <f t="shared" si="20"/>
        <v>0</v>
      </c>
      <c r="AN48" s="360">
        <f t="shared" si="20"/>
        <v>0</v>
      </c>
      <c r="AO48" s="360">
        <f t="shared" si="20"/>
        <v>0</v>
      </c>
      <c r="AP48" s="360">
        <f t="shared" si="20"/>
        <v>0</v>
      </c>
      <c r="AQ48" s="360">
        <f t="shared" si="20"/>
        <v>0</v>
      </c>
      <c r="AR48" s="360">
        <f t="shared" si="20"/>
        <v>0</v>
      </c>
      <c r="AS48" s="360">
        <f t="shared" si="20"/>
        <v>0</v>
      </c>
      <c r="AT48" s="360">
        <f t="shared" si="20"/>
        <v>0</v>
      </c>
      <c r="AU48" s="360">
        <f t="shared" si="20"/>
        <v>0</v>
      </c>
      <c r="AV48" s="360">
        <f t="shared" si="20"/>
        <v>0</v>
      </c>
      <c r="AW48" s="360">
        <f t="shared" si="20"/>
        <v>0</v>
      </c>
      <c r="AX48" s="360">
        <f t="shared" si="20"/>
        <v>0</v>
      </c>
      <c r="AY48" s="360">
        <f t="shared" si="20"/>
        <v>0</v>
      </c>
      <c r="AZ48" s="360">
        <f t="shared" si="20"/>
        <v>0</v>
      </c>
      <c r="BA48" s="360">
        <f t="shared" si="20"/>
        <v>0</v>
      </c>
      <c r="BB48" s="360">
        <f t="shared" si="20"/>
        <v>0</v>
      </c>
      <c r="BC48" s="360">
        <f t="shared" si="20"/>
        <v>0</v>
      </c>
      <c r="BD48" s="360">
        <f t="shared" si="20"/>
        <v>0</v>
      </c>
      <c r="BE48" s="360">
        <f t="shared" si="20"/>
        <v>0</v>
      </c>
      <c r="BF48" s="360">
        <f t="shared" si="20"/>
        <v>0</v>
      </c>
      <c r="BG48" s="360">
        <f t="shared" si="20"/>
        <v>0</v>
      </c>
      <c r="BH48" s="360">
        <f t="shared" si="20"/>
        <v>0</v>
      </c>
      <c r="BI48" s="360">
        <f t="shared" si="20"/>
        <v>0</v>
      </c>
      <c r="BJ48" s="360">
        <f t="shared" si="20"/>
        <v>0</v>
      </c>
      <c r="BK48" s="360">
        <f t="shared" si="20"/>
        <v>0</v>
      </c>
      <c r="BL48" s="360">
        <f t="shared" si="20"/>
        <v>0</v>
      </c>
      <c r="BM48" s="360">
        <f t="shared" si="20"/>
        <v>0</v>
      </c>
      <c r="BN48" s="360">
        <f t="shared" si="20"/>
        <v>0</v>
      </c>
      <c r="BO48" s="360">
        <f t="shared" si="20"/>
        <v>0</v>
      </c>
      <c r="BP48" s="360">
        <f t="shared" si="20"/>
        <v>0</v>
      </c>
      <c r="BQ48" s="360">
        <f t="shared" si="20"/>
        <v>0</v>
      </c>
      <c r="BR48" s="360">
        <f t="shared" si="20"/>
        <v>0</v>
      </c>
      <c r="BS48" s="360">
        <f t="shared" si="20"/>
        <v>0</v>
      </c>
      <c r="BT48" s="360">
        <f t="shared" si="20"/>
        <v>0</v>
      </c>
      <c r="BU48" s="360">
        <f t="shared" si="20"/>
        <v>0</v>
      </c>
      <c r="BV48" s="360">
        <f t="shared" si="20"/>
        <v>0</v>
      </c>
      <c r="BW48" s="360">
        <f t="shared" si="20"/>
        <v>0</v>
      </c>
      <c r="BX48" s="360">
        <f t="shared" si="20"/>
        <v>0</v>
      </c>
      <c r="BY48" s="360">
        <f t="shared" ref="BY48:EJ48" si="21">SUM(BY44:BY47)</f>
        <v>0</v>
      </c>
      <c r="BZ48" s="360">
        <f t="shared" si="21"/>
        <v>0</v>
      </c>
      <c r="CA48" s="360">
        <f t="shared" si="21"/>
        <v>0</v>
      </c>
      <c r="CB48" s="360">
        <f t="shared" si="21"/>
        <v>0</v>
      </c>
      <c r="CC48" s="360">
        <f t="shared" si="21"/>
        <v>0</v>
      </c>
      <c r="CD48" s="360">
        <f t="shared" si="21"/>
        <v>0</v>
      </c>
      <c r="CE48" s="360">
        <f t="shared" si="21"/>
        <v>0</v>
      </c>
      <c r="CF48" s="360">
        <f t="shared" si="21"/>
        <v>0</v>
      </c>
      <c r="CG48" s="360">
        <f t="shared" si="21"/>
        <v>0</v>
      </c>
      <c r="CH48" s="360">
        <f t="shared" si="21"/>
        <v>0</v>
      </c>
      <c r="CI48" s="360">
        <f t="shared" si="21"/>
        <v>0</v>
      </c>
      <c r="CJ48" s="360">
        <f t="shared" si="21"/>
        <v>0</v>
      </c>
      <c r="CK48" s="360">
        <f t="shared" si="21"/>
        <v>0</v>
      </c>
      <c r="CL48" s="360">
        <f t="shared" si="21"/>
        <v>0</v>
      </c>
      <c r="CM48" s="360">
        <f t="shared" si="21"/>
        <v>0</v>
      </c>
      <c r="CN48" s="360">
        <f t="shared" si="21"/>
        <v>0</v>
      </c>
      <c r="CO48" s="360">
        <f t="shared" si="21"/>
        <v>0</v>
      </c>
      <c r="CP48" s="360">
        <f t="shared" si="21"/>
        <v>0</v>
      </c>
      <c r="CQ48" s="360">
        <f t="shared" si="21"/>
        <v>0</v>
      </c>
      <c r="CR48" s="360">
        <f t="shared" si="21"/>
        <v>0</v>
      </c>
      <c r="CS48" s="360">
        <f t="shared" si="21"/>
        <v>0</v>
      </c>
      <c r="CT48" s="360">
        <f t="shared" si="21"/>
        <v>0</v>
      </c>
      <c r="CU48" s="360">
        <f t="shared" si="21"/>
        <v>0</v>
      </c>
      <c r="CV48" s="360">
        <f t="shared" si="21"/>
        <v>0</v>
      </c>
      <c r="CW48" s="360">
        <f t="shared" si="21"/>
        <v>0</v>
      </c>
      <c r="CX48" s="360">
        <f t="shared" si="21"/>
        <v>0</v>
      </c>
      <c r="CY48" s="360">
        <f t="shared" si="21"/>
        <v>0</v>
      </c>
      <c r="CZ48" s="360">
        <f t="shared" si="21"/>
        <v>0</v>
      </c>
      <c r="DA48" s="360">
        <f t="shared" si="21"/>
        <v>0</v>
      </c>
      <c r="DB48" s="360">
        <f t="shared" si="21"/>
        <v>0</v>
      </c>
      <c r="DC48" s="360">
        <f t="shared" si="21"/>
        <v>0</v>
      </c>
      <c r="DD48" s="360">
        <f t="shared" si="21"/>
        <v>0</v>
      </c>
      <c r="DE48" s="360">
        <f t="shared" si="21"/>
        <v>0</v>
      </c>
      <c r="DF48" s="360">
        <f t="shared" si="21"/>
        <v>0</v>
      </c>
      <c r="DG48" s="360">
        <f t="shared" si="21"/>
        <v>0</v>
      </c>
      <c r="DH48" s="360">
        <f t="shared" si="21"/>
        <v>0</v>
      </c>
      <c r="DI48" s="360">
        <f t="shared" si="21"/>
        <v>0</v>
      </c>
      <c r="DJ48" s="360">
        <f t="shared" si="21"/>
        <v>0</v>
      </c>
      <c r="DK48" s="360">
        <f t="shared" si="21"/>
        <v>0</v>
      </c>
      <c r="DL48" s="360">
        <f t="shared" si="21"/>
        <v>0</v>
      </c>
      <c r="DM48" s="360">
        <f t="shared" si="21"/>
        <v>0</v>
      </c>
      <c r="DN48" s="360">
        <f t="shared" si="21"/>
        <v>0</v>
      </c>
      <c r="DO48" s="360">
        <f t="shared" si="21"/>
        <v>0</v>
      </c>
      <c r="DP48" s="360">
        <f t="shared" si="21"/>
        <v>0</v>
      </c>
      <c r="DQ48" s="360">
        <f t="shared" si="21"/>
        <v>0</v>
      </c>
      <c r="DR48" s="360">
        <f t="shared" si="21"/>
        <v>0</v>
      </c>
      <c r="DS48" s="360">
        <f t="shared" si="21"/>
        <v>0</v>
      </c>
      <c r="DT48" s="360">
        <f t="shared" si="21"/>
        <v>0</v>
      </c>
      <c r="DU48" s="360">
        <f t="shared" si="21"/>
        <v>0</v>
      </c>
      <c r="DV48" s="360">
        <f t="shared" si="21"/>
        <v>0</v>
      </c>
      <c r="DW48" s="360">
        <f t="shared" si="21"/>
        <v>0</v>
      </c>
      <c r="DX48" s="360">
        <f t="shared" si="21"/>
        <v>0</v>
      </c>
      <c r="DY48" s="360">
        <f t="shared" si="21"/>
        <v>0</v>
      </c>
      <c r="DZ48" s="360">
        <f t="shared" si="21"/>
        <v>0</v>
      </c>
      <c r="EA48" s="360">
        <f t="shared" si="21"/>
        <v>0</v>
      </c>
      <c r="EB48" s="360">
        <f t="shared" si="21"/>
        <v>0</v>
      </c>
      <c r="EC48" s="360">
        <f t="shared" si="21"/>
        <v>0</v>
      </c>
      <c r="ED48" s="360">
        <f t="shared" si="21"/>
        <v>0</v>
      </c>
      <c r="EE48" s="360">
        <f t="shared" si="21"/>
        <v>0</v>
      </c>
      <c r="EF48" s="360">
        <f t="shared" si="21"/>
        <v>0</v>
      </c>
      <c r="EG48" s="360">
        <f t="shared" si="21"/>
        <v>0</v>
      </c>
      <c r="EH48" s="360">
        <f t="shared" si="21"/>
        <v>0</v>
      </c>
      <c r="EI48" s="360">
        <f t="shared" si="21"/>
        <v>0</v>
      </c>
      <c r="EJ48" s="360">
        <f t="shared" si="21"/>
        <v>0</v>
      </c>
      <c r="EK48" s="360">
        <f t="shared" ref="EK48:GV48" si="22">SUM(EK44:EK47)</f>
        <v>0</v>
      </c>
      <c r="EL48" s="360">
        <f t="shared" si="22"/>
        <v>0</v>
      </c>
      <c r="EM48" s="360">
        <f t="shared" si="22"/>
        <v>0</v>
      </c>
      <c r="EN48" s="360">
        <f t="shared" si="22"/>
        <v>0</v>
      </c>
      <c r="EO48" s="360">
        <f t="shared" si="22"/>
        <v>0</v>
      </c>
      <c r="EP48" s="360">
        <f t="shared" si="22"/>
        <v>0</v>
      </c>
      <c r="EQ48" s="360">
        <f t="shared" si="22"/>
        <v>0</v>
      </c>
      <c r="ER48" s="360">
        <f t="shared" si="22"/>
        <v>0</v>
      </c>
      <c r="ES48" s="360">
        <f t="shared" si="22"/>
        <v>0</v>
      </c>
      <c r="ET48" s="360">
        <f t="shared" si="22"/>
        <v>0</v>
      </c>
      <c r="EU48" s="360">
        <f t="shared" si="22"/>
        <v>0</v>
      </c>
      <c r="EV48" s="360">
        <f t="shared" si="22"/>
        <v>0</v>
      </c>
      <c r="EW48" s="360">
        <f t="shared" si="22"/>
        <v>0</v>
      </c>
      <c r="EX48" s="360">
        <f t="shared" si="22"/>
        <v>0</v>
      </c>
      <c r="EY48" s="360">
        <f t="shared" si="22"/>
        <v>0</v>
      </c>
      <c r="EZ48" s="360">
        <f t="shared" si="22"/>
        <v>0</v>
      </c>
      <c r="FA48" s="360">
        <f t="shared" si="22"/>
        <v>0</v>
      </c>
      <c r="FB48" s="360">
        <f t="shared" si="22"/>
        <v>0</v>
      </c>
      <c r="FC48" s="360">
        <f t="shared" si="22"/>
        <v>0</v>
      </c>
      <c r="FD48" s="360">
        <f t="shared" si="22"/>
        <v>0</v>
      </c>
      <c r="FE48" s="360">
        <f t="shared" si="22"/>
        <v>0</v>
      </c>
      <c r="FF48" s="360">
        <f t="shared" si="22"/>
        <v>0</v>
      </c>
      <c r="FG48" s="360">
        <f t="shared" si="22"/>
        <v>0</v>
      </c>
      <c r="FH48" s="360">
        <f t="shared" si="22"/>
        <v>0</v>
      </c>
      <c r="FI48" s="360">
        <f t="shared" si="22"/>
        <v>0</v>
      </c>
      <c r="FJ48" s="360">
        <f t="shared" si="22"/>
        <v>0</v>
      </c>
      <c r="FK48" s="360">
        <f t="shared" si="22"/>
        <v>0</v>
      </c>
      <c r="FL48" s="360">
        <f t="shared" si="22"/>
        <v>0</v>
      </c>
      <c r="FM48" s="360">
        <f t="shared" si="22"/>
        <v>0</v>
      </c>
      <c r="FN48" s="360">
        <f t="shared" si="22"/>
        <v>0</v>
      </c>
      <c r="FO48" s="360">
        <f t="shared" si="22"/>
        <v>0</v>
      </c>
      <c r="FP48" s="360">
        <f t="shared" si="22"/>
        <v>0</v>
      </c>
      <c r="FQ48" s="360">
        <f t="shared" si="22"/>
        <v>0</v>
      </c>
      <c r="FR48" s="360">
        <f t="shared" si="22"/>
        <v>0</v>
      </c>
      <c r="FS48" s="360">
        <f t="shared" si="22"/>
        <v>0</v>
      </c>
      <c r="FT48" s="360">
        <f t="shared" si="22"/>
        <v>0</v>
      </c>
      <c r="FU48" s="360">
        <f t="shared" si="22"/>
        <v>0</v>
      </c>
      <c r="FV48" s="360">
        <f t="shared" si="22"/>
        <v>0</v>
      </c>
      <c r="FW48" s="360">
        <f t="shared" si="22"/>
        <v>0</v>
      </c>
      <c r="FX48" s="360">
        <f t="shared" si="22"/>
        <v>0</v>
      </c>
      <c r="FY48" s="360">
        <f t="shared" si="22"/>
        <v>0</v>
      </c>
      <c r="FZ48" s="360">
        <f t="shared" si="22"/>
        <v>0</v>
      </c>
      <c r="GA48" s="360">
        <f t="shared" si="22"/>
        <v>0</v>
      </c>
      <c r="GB48" s="360">
        <f t="shared" si="22"/>
        <v>0</v>
      </c>
      <c r="GC48" s="360">
        <f t="shared" si="22"/>
        <v>0</v>
      </c>
      <c r="GD48" s="360">
        <f t="shared" si="22"/>
        <v>0</v>
      </c>
      <c r="GE48" s="360">
        <f t="shared" si="22"/>
        <v>0</v>
      </c>
      <c r="GF48" s="360">
        <f t="shared" si="22"/>
        <v>0</v>
      </c>
      <c r="GG48" s="360">
        <f t="shared" si="22"/>
        <v>0</v>
      </c>
      <c r="GH48" s="360">
        <f t="shared" si="22"/>
        <v>0</v>
      </c>
      <c r="GI48" s="360">
        <f t="shared" si="22"/>
        <v>0</v>
      </c>
      <c r="GJ48" s="360">
        <f t="shared" si="22"/>
        <v>0</v>
      </c>
      <c r="GK48" s="360">
        <f t="shared" si="22"/>
        <v>0</v>
      </c>
      <c r="GL48" s="360">
        <f t="shared" si="22"/>
        <v>0</v>
      </c>
      <c r="GM48" s="360">
        <f t="shared" si="22"/>
        <v>0</v>
      </c>
      <c r="GN48" s="360">
        <f t="shared" si="22"/>
        <v>0</v>
      </c>
      <c r="GO48" s="360">
        <f t="shared" si="22"/>
        <v>0</v>
      </c>
      <c r="GP48" s="360">
        <f t="shared" si="22"/>
        <v>0</v>
      </c>
      <c r="GQ48" s="360">
        <f t="shared" si="22"/>
        <v>0</v>
      </c>
      <c r="GR48" s="360">
        <f t="shared" si="22"/>
        <v>0</v>
      </c>
      <c r="GS48" s="360">
        <f t="shared" si="22"/>
        <v>0</v>
      </c>
      <c r="GT48" s="360">
        <f t="shared" si="22"/>
        <v>0</v>
      </c>
      <c r="GU48" s="360">
        <f t="shared" si="22"/>
        <v>0</v>
      </c>
      <c r="GV48" s="360">
        <f t="shared" si="22"/>
        <v>0</v>
      </c>
      <c r="GW48" s="360">
        <f t="shared" ref="GW48:HJ48" si="23">SUM(GW44:GW47)</f>
        <v>0</v>
      </c>
      <c r="GX48" s="360">
        <f t="shared" si="23"/>
        <v>0</v>
      </c>
      <c r="GY48" s="360">
        <f t="shared" si="23"/>
        <v>0</v>
      </c>
      <c r="GZ48" s="360">
        <f t="shared" si="23"/>
        <v>0</v>
      </c>
      <c r="HA48" s="360">
        <f t="shared" si="23"/>
        <v>0</v>
      </c>
      <c r="HB48" s="360">
        <f t="shared" si="23"/>
        <v>0</v>
      </c>
      <c r="HC48" s="360">
        <f t="shared" si="23"/>
        <v>0</v>
      </c>
      <c r="HD48" s="360">
        <f t="shared" si="23"/>
        <v>0</v>
      </c>
      <c r="HE48" s="360">
        <f t="shared" si="23"/>
        <v>0</v>
      </c>
      <c r="HF48" s="360">
        <f t="shared" si="23"/>
        <v>0</v>
      </c>
      <c r="HG48" s="360">
        <f t="shared" si="23"/>
        <v>0</v>
      </c>
      <c r="HH48" s="360">
        <f t="shared" si="23"/>
        <v>0</v>
      </c>
      <c r="HI48" s="360">
        <f t="shared" si="23"/>
        <v>0</v>
      </c>
      <c r="HJ48" s="360">
        <f t="shared" si="23"/>
        <v>4998.9760000000006</v>
      </c>
      <c r="HK48" s="360">
        <v>652</v>
      </c>
    </row>
    <row r="49" spans="1:219" s="361" customFormat="1" ht="96.75" customHeight="1">
      <c r="A49" s="341"/>
      <c r="B49" s="358"/>
      <c r="C49" s="335"/>
      <c r="D49" s="363"/>
      <c r="E49" s="336"/>
      <c r="F49" s="337" t="s">
        <v>310</v>
      </c>
      <c r="G49" s="338"/>
      <c r="H49" s="359"/>
      <c r="I49" s="360">
        <f t="shared" si="19"/>
        <v>132.423</v>
      </c>
      <c r="J49" s="360">
        <f t="shared" si="19"/>
        <v>504.67700000000002</v>
      </c>
      <c r="K49" s="360">
        <f t="shared" si="19"/>
        <v>3060.3290000000002</v>
      </c>
      <c r="L49" s="360">
        <f>SUM(L48,L42,L23)</f>
        <v>10830.966</v>
      </c>
      <c r="M49" s="360">
        <f t="shared" ref="M49:BX49" si="24">SUM(M48,M42,M23)</f>
        <v>0</v>
      </c>
      <c r="N49" s="360">
        <f t="shared" si="24"/>
        <v>0</v>
      </c>
      <c r="O49" s="360">
        <f t="shared" si="24"/>
        <v>0</v>
      </c>
      <c r="P49" s="360">
        <f t="shared" si="24"/>
        <v>0</v>
      </c>
      <c r="Q49" s="360">
        <f t="shared" si="24"/>
        <v>5</v>
      </c>
      <c r="R49" s="360">
        <f t="shared" si="24"/>
        <v>0</v>
      </c>
      <c r="S49" s="360">
        <f t="shared" si="24"/>
        <v>0</v>
      </c>
      <c r="T49" s="360">
        <f t="shared" si="24"/>
        <v>0</v>
      </c>
      <c r="U49" s="360">
        <f t="shared" si="24"/>
        <v>0</v>
      </c>
      <c r="V49" s="360">
        <f t="shared" si="24"/>
        <v>0</v>
      </c>
      <c r="W49" s="360">
        <f t="shared" si="24"/>
        <v>0</v>
      </c>
      <c r="X49" s="360" t="e">
        <f t="shared" si="24"/>
        <v>#REF!</v>
      </c>
      <c r="Y49" s="360">
        <f t="shared" si="24"/>
        <v>200</v>
      </c>
      <c r="Z49" s="360">
        <f t="shared" si="24"/>
        <v>0</v>
      </c>
      <c r="AA49" s="360">
        <f t="shared" si="24"/>
        <v>0</v>
      </c>
      <c r="AB49" s="360">
        <f t="shared" si="24"/>
        <v>49.387</v>
      </c>
      <c r="AC49" s="360">
        <f t="shared" si="24"/>
        <v>0</v>
      </c>
      <c r="AD49" s="360">
        <f t="shared" si="24"/>
        <v>49.387</v>
      </c>
      <c r="AE49" s="360">
        <f t="shared" si="24"/>
        <v>0</v>
      </c>
      <c r="AF49" s="360">
        <f t="shared" si="24"/>
        <v>49.387</v>
      </c>
      <c r="AG49" s="360">
        <f t="shared" si="24"/>
        <v>13</v>
      </c>
      <c r="AH49" s="360">
        <f t="shared" si="24"/>
        <v>0</v>
      </c>
      <c r="AI49" s="360">
        <f t="shared" si="24"/>
        <v>0</v>
      </c>
      <c r="AJ49" s="360">
        <f t="shared" si="24"/>
        <v>4</v>
      </c>
      <c r="AK49" s="360">
        <f t="shared" si="24"/>
        <v>9</v>
      </c>
      <c r="AL49" s="360">
        <f t="shared" si="24"/>
        <v>13</v>
      </c>
      <c r="AM49" s="360">
        <f t="shared" si="24"/>
        <v>4</v>
      </c>
      <c r="AN49" s="360">
        <f t="shared" si="24"/>
        <v>0</v>
      </c>
      <c r="AO49" s="360">
        <f t="shared" si="24"/>
        <v>8.9903720000000007</v>
      </c>
      <c r="AP49" s="360">
        <f t="shared" si="24"/>
        <v>0</v>
      </c>
      <c r="AQ49" s="360">
        <f t="shared" si="24"/>
        <v>12.990372000000001</v>
      </c>
      <c r="AR49" s="360">
        <f t="shared" si="24"/>
        <v>0</v>
      </c>
      <c r="AS49" s="360">
        <f t="shared" si="24"/>
        <v>0</v>
      </c>
      <c r="AT49" s="360">
        <f t="shared" si="24"/>
        <v>0</v>
      </c>
      <c r="AU49" s="360">
        <f t="shared" si="24"/>
        <v>12.990372000000001</v>
      </c>
      <c r="AV49" s="360">
        <f t="shared" si="24"/>
        <v>0</v>
      </c>
      <c r="AW49" s="360">
        <f t="shared" si="24"/>
        <v>773.53362799999991</v>
      </c>
      <c r="AX49" s="360">
        <f t="shared" si="24"/>
        <v>0</v>
      </c>
      <c r="AY49" s="360">
        <f t="shared" si="24"/>
        <v>0</v>
      </c>
      <c r="AZ49" s="360">
        <f t="shared" si="24"/>
        <v>0</v>
      </c>
      <c r="BA49" s="360">
        <f t="shared" si="24"/>
        <v>0</v>
      </c>
      <c r="BB49" s="360">
        <f t="shared" si="24"/>
        <v>0</v>
      </c>
      <c r="BC49" s="360">
        <f t="shared" si="24"/>
        <v>0</v>
      </c>
      <c r="BD49" s="360">
        <f t="shared" si="24"/>
        <v>50</v>
      </c>
      <c r="BE49" s="360">
        <f t="shared" si="24"/>
        <v>0</v>
      </c>
      <c r="BF49" s="360">
        <f t="shared" si="24"/>
        <v>46</v>
      </c>
      <c r="BG49" s="360">
        <f t="shared" si="24"/>
        <v>4</v>
      </c>
      <c r="BH49" s="360">
        <f t="shared" si="24"/>
        <v>50</v>
      </c>
      <c r="BI49" s="360">
        <f t="shared" si="24"/>
        <v>0</v>
      </c>
      <c r="BJ49" s="360">
        <f t="shared" si="24"/>
        <v>46</v>
      </c>
      <c r="BK49" s="360">
        <f t="shared" si="24"/>
        <v>4</v>
      </c>
      <c r="BL49" s="360">
        <f t="shared" si="24"/>
        <v>20</v>
      </c>
      <c r="BM49" s="360">
        <f t="shared" si="24"/>
        <v>18</v>
      </c>
      <c r="BN49" s="360">
        <f t="shared" si="24"/>
        <v>18</v>
      </c>
      <c r="BO49" s="360">
        <f t="shared" si="24"/>
        <v>18</v>
      </c>
      <c r="BP49" s="360">
        <f t="shared" si="24"/>
        <v>8</v>
      </c>
      <c r="BQ49" s="360">
        <f t="shared" si="24"/>
        <v>10</v>
      </c>
      <c r="BR49" s="360">
        <f t="shared" si="24"/>
        <v>16.7</v>
      </c>
      <c r="BS49" s="360">
        <f t="shared" si="24"/>
        <v>24.614000000000001</v>
      </c>
      <c r="BT49" s="360">
        <f t="shared" si="24"/>
        <v>0</v>
      </c>
      <c r="BU49" s="360">
        <f t="shared" si="24"/>
        <v>0</v>
      </c>
      <c r="BV49" s="360">
        <f t="shared" si="24"/>
        <v>23</v>
      </c>
      <c r="BW49" s="360">
        <f t="shared" si="24"/>
        <v>35.990372000000001</v>
      </c>
      <c r="BX49" s="360">
        <f t="shared" si="24"/>
        <v>0</v>
      </c>
      <c r="BY49" s="360">
        <f t="shared" ref="BY49:EJ49" si="25">SUM(BY48,BY42,BY23)</f>
        <v>17.600000000000001</v>
      </c>
      <c r="BZ49" s="360">
        <f t="shared" si="25"/>
        <v>0</v>
      </c>
      <c r="CA49" s="360">
        <f t="shared" si="25"/>
        <v>0</v>
      </c>
      <c r="CB49" s="360">
        <f t="shared" si="25"/>
        <v>26.4</v>
      </c>
      <c r="CC49" s="360">
        <f t="shared" si="25"/>
        <v>0</v>
      </c>
      <c r="CD49" s="360">
        <f t="shared" si="25"/>
        <v>39.701000000000001</v>
      </c>
      <c r="CE49" s="360">
        <f t="shared" si="25"/>
        <v>0</v>
      </c>
      <c r="CF49" s="360">
        <f t="shared" si="25"/>
        <v>75.691372000000001</v>
      </c>
      <c r="CG49" s="360">
        <f t="shared" si="25"/>
        <v>0</v>
      </c>
      <c r="CH49" s="360">
        <f t="shared" si="25"/>
        <v>750.53362799999991</v>
      </c>
      <c r="CI49" s="360">
        <f t="shared" si="25"/>
        <v>75.691372000000001</v>
      </c>
      <c r="CJ49" s="360">
        <f t="shared" si="25"/>
        <v>818.32662800000003</v>
      </c>
      <c r="CK49" s="360">
        <f t="shared" si="25"/>
        <v>442.733</v>
      </c>
      <c r="CL49" s="360">
        <f t="shared" si="25"/>
        <v>186.351</v>
      </c>
      <c r="CM49" s="360">
        <f t="shared" si="25"/>
        <v>256.38200000000001</v>
      </c>
      <c r="CN49" s="360">
        <f t="shared" si="25"/>
        <v>0</v>
      </c>
      <c r="CO49" s="360">
        <f t="shared" si="25"/>
        <v>112.583</v>
      </c>
      <c r="CP49" s="360">
        <f t="shared" si="25"/>
        <v>112.583</v>
      </c>
      <c r="CQ49" s="360">
        <f t="shared" si="25"/>
        <v>0</v>
      </c>
      <c r="CR49" s="360">
        <f t="shared" si="25"/>
        <v>0</v>
      </c>
      <c r="CS49" s="360">
        <f t="shared" si="25"/>
        <v>0</v>
      </c>
      <c r="CT49" s="360">
        <f t="shared" si="25"/>
        <v>0</v>
      </c>
      <c r="CU49" s="360">
        <f t="shared" si="25"/>
        <v>104</v>
      </c>
      <c r="CV49" s="360">
        <f t="shared" si="25"/>
        <v>100</v>
      </c>
      <c r="CW49" s="360">
        <f t="shared" si="25"/>
        <v>100</v>
      </c>
      <c r="CX49" s="360">
        <f t="shared" si="25"/>
        <v>0</v>
      </c>
      <c r="CY49" s="360">
        <f t="shared" si="25"/>
        <v>196</v>
      </c>
      <c r="CZ49" s="360">
        <f t="shared" si="25"/>
        <v>94</v>
      </c>
      <c r="DA49" s="360">
        <f t="shared" si="25"/>
        <v>20</v>
      </c>
      <c r="DB49" s="360">
        <f t="shared" si="25"/>
        <v>20</v>
      </c>
      <c r="DC49" s="360">
        <f t="shared" si="25"/>
        <v>40</v>
      </c>
      <c r="DD49" s="360">
        <f t="shared" si="25"/>
        <v>0</v>
      </c>
      <c r="DE49" s="360">
        <f t="shared" si="25"/>
        <v>40</v>
      </c>
      <c r="DF49" s="360">
        <f t="shared" si="25"/>
        <v>118.691372</v>
      </c>
      <c r="DG49" s="360">
        <f t="shared" si="25"/>
        <v>1524.136628</v>
      </c>
      <c r="DH49" s="360">
        <f t="shared" si="25"/>
        <v>130</v>
      </c>
      <c r="DI49" s="360">
        <f t="shared" si="25"/>
        <v>0</v>
      </c>
      <c r="DJ49" s="360">
        <f t="shared" si="25"/>
        <v>130</v>
      </c>
      <c r="DK49" s="360">
        <f t="shared" si="25"/>
        <v>0</v>
      </c>
      <c r="DL49" s="360">
        <f t="shared" si="25"/>
        <v>30</v>
      </c>
      <c r="DM49" s="360">
        <f t="shared" si="25"/>
        <v>130</v>
      </c>
      <c r="DN49" s="360">
        <f t="shared" si="25"/>
        <v>125.968</v>
      </c>
      <c r="DO49" s="360">
        <f t="shared" si="25"/>
        <v>125.968</v>
      </c>
      <c r="DP49" s="360">
        <f t="shared" si="25"/>
        <v>21</v>
      </c>
      <c r="DQ49" s="360">
        <f t="shared" si="25"/>
        <v>21</v>
      </c>
      <c r="DR49" s="360">
        <f t="shared" si="25"/>
        <v>10</v>
      </c>
      <c r="DS49" s="360">
        <f t="shared" si="25"/>
        <v>135.96800000000002</v>
      </c>
      <c r="DT49" s="360">
        <f t="shared" si="25"/>
        <v>21</v>
      </c>
      <c r="DU49" s="360">
        <f t="shared" si="25"/>
        <v>16</v>
      </c>
      <c r="DV49" s="360">
        <f t="shared" si="25"/>
        <v>16</v>
      </c>
      <c r="DW49" s="360">
        <f t="shared" si="25"/>
        <v>16</v>
      </c>
      <c r="DX49" s="360">
        <f t="shared" si="25"/>
        <v>17.962</v>
      </c>
      <c r="DY49" s="360">
        <f t="shared" si="25"/>
        <v>37</v>
      </c>
      <c r="DZ49" s="360">
        <f t="shared" si="25"/>
        <v>37</v>
      </c>
      <c r="EA49" s="360">
        <f t="shared" si="25"/>
        <v>73.5</v>
      </c>
      <c r="EB49" s="360">
        <f t="shared" si="25"/>
        <v>128.46199999999999</v>
      </c>
      <c r="EC49" s="360">
        <f t="shared" si="25"/>
        <v>0</v>
      </c>
      <c r="ED49" s="360">
        <f t="shared" si="25"/>
        <v>9</v>
      </c>
      <c r="EE49" s="360">
        <f t="shared" si="25"/>
        <v>0</v>
      </c>
      <c r="EF49" s="360">
        <f t="shared" si="25"/>
        <v>6</v>
      </c>
      <c r="EG49" s="360">
        <f t="shared" si="25"/>
        <v>0</v>
      </c>
      <c r="EH49" s="360">
        <f t="shared" si="25"/>
        <v>7.5060000000000002</v>
      </c>
      <c r="EI49" s="360">
        <f t="shared" si="25"/>
        <v>52.5</v>
      </c>
      <c r="EJ49" s="360">
        <f t="shared" si="25"/>
        <v>109.502</v>
      </c>
      <c r="EK49" s="360">
        <f t="shared" ref="EK49:GV49" si="26">SUM(EK48,EK42,EK23)</f>
        <v>0</v>
      </c>
      <c r="EL49" s="360">
        <f t="shared" si="26"/>
        <v>136.691372</v>
      </c>
      <c r="EM49" s="360">
        <f t="shared" si="26"/>
        <v>0</v>
      </c>
      <c r="EN49" s="360">
        <f t="shared" si="26"/>
        <v>70.662000000000006</v>
      </c>
      <c r="EO49" s="360">
        <f t="shared" si="26"/>
        <v>0</v>
      </c>
      <c r="EP49" s="360">
        <f t="shared" si="26"/>
        <v>0</v>
      </c>
      <c r="EQ49" s="360">
        <f t="shared" si="26"/>
        <v>214.32937200000001</v>
      </c>
      <c r="ER49" s="360">
        <f t="shared" si="26"/>
        <v>0</v>
      </c>
      <c r="ES49" s="360">
        <f t="shared" si="26"/>
        <v>242.548</v>
      </c>
      <c r="ET49" s="360">
        <f t="shared" si="26"/>
        <v>0</v>
      </c>
      <c r="EU49" s="360">
        <f t="shared" si="26"/>
        <v>0</v>
      </c>
      <c r="EV49" s="360">
        <f t="shared" si="26"/>
        <v>0</v>
      </c>
      <c r="EW49" s="360">
        <f t="shared" si="26"/>
        <v>0</v>
      </c>
      <c r="EX49" s="360">
        <f t="shared" si="26"/>
        <v>93.19082082325707</v>
      </c>
      <c r="EY49" s="360">
        <f t="shared" si="26"/>
        <v>207162</v>
      </c>
      <c r="EZ49" s="360">
        <f t="shared" si="26"/>
        <v>0</v>
      </c>
      <c r="FA49" s="360">
        <f t="shared" si="26"/>
        <v>228.19337200000001</v>
      </c>
      <c r="FB49" s="360">
        <f t="shared" si="26"/>
        <v>0</v>
      </c>
      <c r="FC49" s="360">
        <f t="shared" si="26"/>
        <v>666.07100000000003</v>
      </c>
      <c r="FD49" s="360">
        <f t="shared" si="26"/>
        <v>205.28800000000001</v>
      </c>
      <c r="FE49" s="360">
        <f t="shared" si="26"/>
        <v>43.51</v>
      </c>
      <c r="FF49" s="360">
        <f t="shared" si="26"/>
        <v>43.51</v>
      </c>
      <c r="FG49" s="360">
        <f t="shared" si="26"/>
        <v>43.51</v>
      </c>
      <c r="FH49" s="360">
        <f t="shared" si="26"/>
        <v>43.51</v>
      </c>
      <c r="FI49" s="360">
        <f t="shared" si="26"/>
        <v>0</v>
      </c>
      <c r="FJ49" s="360">
        <f t="shared" si="26"/>
        <v>33.058</v>
      </c>
      <c r="FK49" s="360">
        <f t="shared" si="26"/>
        <v>76.567999999999998</v>
      </c>
      <c r="FL49" s="360">
        <f t="shared" si="26"/>
        <v>31.28</v>
      </c>
      <c r="FM49" s="360">
        <f t="shared" si="26"/>
        <v>0</v>
      </c>
      <c r="FN49" s="360">
        <f t="shared" si="26"/>
        <v>12.608000000000001</v>
      </c>
      <c r="FO49" s="360">
        <f t="shared" si="26"/>
        <v>0</v>
      </c>
      <c r="FP49" s="360">
        <f t="shared" si="26"/>
        <v>653.46299999999997</v>
      </c>
      <c r="FQ49" s="360">
        <f t="shared" si="26"/>
        <v>0</v>
      </c>
      <c r="FR49" s="360">
        <f t="shared" si="26"/>
        <v>651.30700000000002</v>
      </c>
      <c r="FS49" s="360">
        <f t="shared" si="26"/>
        <v>0</v>
      </c>
      <c r="FT49" s="360">
        <f t="shared" si="26"/>
        <v>0</v>
      </c>
      <c r="FU49" s="360">
        <f t="shared" si="26"/>
        <v>0</v>
      </c>
      <c r="FV49" s="360">
        <f t="shared" si="26"/>
        <v>0</v>
      </c>
      <c r="FW49" s="360">
        <f t="shared" si="26"/>
        <v>1819.7343720000001</v>
      </c>
      <c r="FX49" s="360">
        <f t="shared" si="26"/>
        <v>0</v>
      </c>
      <c r="FY49" s="360">
        <f t="shared" si="26"/>
        <v>228.61984884201323</v>
      </c>
      <c r="FZ49" s="360">
        <f t="shared" si="26"/>
        <v>215</v>
      </c>
      <c r="GA49" s="360">
        <f t="shared" si="26"/>
        <v>3260.4206279999999</v>
      </c>
      <c r="GB49" s="360">
        <f t="shared" si="26"/>
        <v>0</v>
      </c>
      <c r="GC49" s="360">
        <f t="shared" si="26"/>
        <v>776.42700000000002</v>
      </c>
      <c r="GD49" s="360">
        <f t="shared" si="26"/>
        <v>776.42700000000002</v>
      </c>
      <c r="GE49" s="360">
        <f t="shared" si="26"/>
        <v>0</v>
      </c>
      <c r="GF49" s="360">
        <f t="shared" si="26"/>
        <v>0</v>
      </c>
      <c r="GG49" s="360">
        <f t="shared" si="26"/>
        <v>939.49900000000002</v>
      </c>
      <c r="GH49" s="360">
        <f t="shared" si="26"/>
        <v>1114.8050000000001</v>
      </c>
      <c r="GI49" s="360">
        <f t="shared" si="26"/>
        <v>1177.1890000000001</v>
      </c>
      <c r="GJ49" s="360">
        <f t="shared" si="26"/>
        <v>0</v>
      </c>
      <c r="GK49" s="360">
        <f t="shared" si="26"/>
        <v>0</v>
      </c>
      <c r="GL49" s="360">
        <f t="shared" si="26"/>
        <v>0</v>
      </c>
      <c r="GM49" s="360">
        <f t="shared" si="26"/>
        <v>744.12400000000002</v>
      </c>
      <c r="GN49" s="360">
        <f t="shared" si="26"/>
        <v>5</v>
      </c>
      <c r="GO49" s="360">
        <f t="shared" si="26"/>
        <v>0</v>
      </c>
      <c r="GP49" s="360">
        <f t="shared" si="26"/>
        <v>0</v>
      </c>
      <c r="GQ49" s="360">
        <f t="shared" si="26"/>
        <v>222.96100000000001</v>
      </c>
      <c r="GR49" s="360">
        <f t="shared" si="26"/>
        <v>0</v>
      </c>
      <c r="GS49" s="360">
        <f t="shared" si="26"/>
        <v>148.63800000000001</v>
      </c>
      <c r="GT49" s="360">
        <f t="shared" si="26"/>
        <v>456.24700000000001</v>
      </c>
      <c r="GU49" s="360">
        <f t="shared" si="26"/>
        <v>2.5</v>
      </c>
      <c r="GV49" s="360">
        <f t="shared" si="26"/>
        <v>679.20799999999997</v>
      </c>
      <c r="GW49" s="360">
        <f t="shared" ref="GW49:HJ49" si="27">SUM(GW48,GW42,GW23)</f>
        <v>679.20799999999997</v>
      </c>
      <c r="GX49" s="360">
        <f t="shared" si="27"/>
        <v>289.20799999999997</v>
      </c>
      <c r="GY49" s="360">
        <f t="shared" si="27"/>
        <v>1109.778</v>
      </c>
      <c r="GZ49" s="360">
        <f t="shared" si="27"/>
        <v>289.20799999999997</v>
      </c>
      <c r="HA49" s="360">
        <f t="shared" si="27"/>
        <v>0</v>
      </c>
      <c r="HB49" s="360">
        <f t="shared" si="27"/>
        <v>679.20799999999997</v>
      </c>
      <c r="HC49" s="360">
        <f t="shared" si="27"/>
        <v>23.268999999999998</v>
      </c>
      <c r="HD49" s="360">
        <f t="shared" si="27"/>
        <v>183.51900000000001</v>
      </c>
      <c r="HE49" s="360">
        <f t="shared" si="27"/>
        <v>220.19499999999999</v>
      </c>
      <c r="HF49" s="360">
        <f t="shared" si="27"/>
        <v>8.68</v>
      </c>
      <c r="HG49" s="360">
        <f t="shared" si="27"/>
        <v>198.71</v>
      </c>
      <c r="HH49" s="360">
        <f t="shared" si="27"/>
        <v>416.94211373218297</v>
      </c>
      <c r="HI49" s="360">
        <f t="shared" si="27"/>
        <v>2103.1169999999997</v>
      </c>
      <c r="HJ49" s="360">
        <f t="shared" si="27"/>
        <v>8469.849000000002</v>
      </c>
      <c r="HK49" s="360">
        <v>2538.7269999999999</v>
      </c>
    </row>
    <row r="50" spans="1:219" s="15" customFormat="1">
      <c r="A50" s="6"/>
      <c r="B50" s="364"/>
      <c r="C50" s="294"/>
      <c r="D50" s="365"/>
      <c r="E50" s="366"/>
      <c r="F50" s="367"/>
      <c r="G50" s="364"/>
      <c r="H50" s="364"/>
      <c r="I50" s="364"/>
      <c r="O50" s="348"/>
      <c r="P50" s="348"/>
      <c r="Q50" s="348"/>
      <c r="R50" s="348"/>
      <c r="S50" s="348"/>
      <c r="T50" s="348"/>
      <c r="CH50" s="368">
        <f t="shared" ref="CH50:CH113" si="28">+AW50-BH50</f>
        <v>0</v>
      </c>
      <c r="CI50" s="369"/>
      <c r="CJ50" s="369"/>
      <c r="DE50" s="370"/>
      <c r="DF50" s="370"/>
      <c r="DU50" s="371"/>
      <c r="DV50" s="371"/>
      <c r="DW50" s="371"/>
      <c r="DX50" s="371"/>
      <c r="DY50" s="372"/>
      <c r="DZ50" s="372"/>
      <c r="EA50" s="371"/>
      <c r="EB50" s="372"/>
      <c r="EF50" s="371"/>
      <c r="EH50" s="372"/>
      <c r="EI50" s="372"/>
      <c r="EJ50" s="371"/>
      <c r="EU50" s="373"/>
      <c r="EV50" s="373"/>
      <c r="EW50" s="373"/>
      <c r="FA50" s="21"/>
      <c r="FB50" s="21"/>
      <c r="FC50" s="374"/>
      <c r="FD50" s="374"/>
      <c r="FE50" s="374"/>
      <c r="FF50" s="374"/>
      <c r="FG50" s="374"/>
      <c r="FH50" s="374"/>
      <c r="FI50" s="374"/>
      <c r="FJ50" s="374"/>
      <c r="FK50" s="374"/>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6"/>
      <c r="GK50" s="21"/>
      <c r="GL50" s="21"/>
      <c r="GM50" s="21"/>
      <c r="GN50" s="21"/>
      <c r="GO50" s="21"/>
      <c r="GP50" s="21"/>
      <c r="GQ50" s="21"/>
      <c r="GR50" s="27"/>
      <c r="GS50" s="375"/>
      <c r="GT50" s="27"/>
      <c r="GU50" s="27"/>
      <c r="GV50" s="27"/>
      <c r="GW50" s="27"/>
      <c r="GX50" s="27"/>
      <c r="GY50" s="27"/>
      <c r="GZ50" s="19"/>
      <c r="HA50" s="27"/>
      <c r="HB50" s="19"/>
      <c r="HC50" s="19"/>
      <c r="HD50" s="19"/>
      <c r="HE50" s="19"/>
      <c r="HF50" s="19"/>
      <c r="HG50" s="19"/>
      <c r="HH50" s="21"/>
      <c r="HI50" s="21"/>
      <c r="HJ50" s="21"/>
      <c r="HK50" s="21"/>
    </row>
    <row r="51" spans="1:219" s="15" customFormat="1">
      <c r="A51" s="6"/>
      <c r="B51" s="364"/>
      <c r="C51" s="294"/>
      <c r="D51" s="365"/>
      <c r="E51" s="366"/>
      <c r="F51" s="367"/>
      <c r="G51" s="364"/>
      <c r="H51" s="364"/>
      <c r="I51" s="364"/>
      <c r="O51" s="348"/>
      <c r="P51" s="348"/>
      <c r="Q51" s="348"/>
      <c r="R51" s="348"/>
      <c r="S51" s="348"/>
      <c r="T51" s="348"/>
      <c r="CH51" s="368">
        <f t="shared" si="28"/>
        <v>0</v>
      </c>
      <c r="CI51" s="369"/>
      <c r="CJ51" s="369"/>
      <c r="DE51" s="370"/>
      <c r="DF51" s="370"/>
      <c r="DU51" s="371"/>
      <c r="DV51" s="371"/>
      <c r="DW51" s="371"/>
      <c r="DX51" s="371"/>
      <c r="DY51" s="372"/>
      <c r="DZ51" s="372"/>
      <c r="EA51" s="371"/>
      <c r="EB51" s="372"/>
      <c r="EF51" s="371"/>
      <c r="EH51" s="372"/>
      <c r="EI51" s="372"/>
      <c r="EJ51" s="371"/>
      <c r="EU51" s="373"/>
      <c r="EV51" s="373"/>
      <c r="EW51" s="373"/>
      <c r="FA51" s="21"/>
      <c r="FB51" s="21"/>
      <c r="FC51" s="374"/>
      <c r="FD51" s="374"/>
      <c r="FE51" s="374"/>
      <c r="FF51" s="374"/>
      <c r="FG51" s="374"/>
      <c r="FH51" s="374"/>
      <c r="FI51" s="374"/>
      <c r="FJ51" s="374"/>
      <c r="FK51" s="374"/>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6"/>
      <c r="GK51" s="21"/>
      <c r="GL51" s="21"/>
      <c r="GM51" s="21"/>
      <c r="GN51" s="21"/>
      <c r="GO51" s="21"/>
      <c r="GP51" s="21"/>
      <c r="GQ51" s="21"/>
      <c r="GR51" s="27"/>
      <c r="GS51" s="375"/>
      <c r="GT51" s="27"/>
      <c r="GU51" s="27"/>
      <c r="GV51" s="27"/>
      <c r="GW51" s="27"/>
      <c r="GX51" s="27"/>
      <c r="GY51" s="27"/>
      <c r="GZ51" s="19"/>
      <c r="HA51" s="27"/>
      <c r="HB51" s="19"/>
      <c r="HC51" s="19"/>
      <c r="HD51" s="19"/>
      <c r="HE51" s="19"/>
      <c r="HF51" s="19"/>
      <c r="HG51" s="19"/>
      <c r="HH51" s="21"/>
      <c r="HI51" s="21"/>
      <c r="HJ51" s="21"/>
      <c r="HK51" s="21"/>
    </row>
    <row r="52" spans="1:219" s="15" customFormat="1">
      <c r="A52" s="6"/>
      <c r="B52" s="364"/>
      <c r="C52" s="294"/>
      <c r="D52" s="365"/>
      <c r="E52" s="366"/>
      <c r="F52" s="367"/>
      <c r="G52" s="364"/>
      <c r="H52" s="364"/>
      <c r="I52" s="364"/>
      <c r="O52" s="348"/>
      <c r="P52" s="348"/>
      <c r="Q52" s="348"/>
      <c r="R52" s="348"/>
      <c r="S52" s="348"/>
      <c r="T52" s="348"/>
      <c r="CH52" s="368">
        <f t="shared" si="28"/>
        <v>0</v>
      </c>
      <c r="CI52" s="369"/>
      <c r="CJ52" s="369"/>
      <c r="DE52" s="370"/>
      <c r="DF52" s="370"/>
      <c r="DU52" s="371"/>
      <c r="DV52" s="371"/>
      <c r="DW52" s="371"/>
      <c r="DX52" s="371"/>
      <c r="DY52" s="372"/>
      <c r="DZ52" s="372"/>
      <c r="EA52" s="371"/>
      <c r="EB52" s="372"/>
      <c r="EF52" s="371"/>
      <c r="EH52" s="372"/>
      <c r="EI52" s="372"/>
      <c r="EJ52" s="371"/>
      <c r="EU52" s="373"/>
      <c r="EV52" s="373"/>
      <c r="EW52" s="373"/>
      <c r="FA52" s="21"/>
      <c r="FB52" s="21"/>
      <c r="FC52" s="374"/>
      <c r="FD52" s="374"/>
      <c r="FE52" s="374"/>
      <c r="FF52" s="374"/>
      <c r="FG52" s="374"/>
      <c r="FH52" s="374"/>
      <c r="FI52" s="374"/>
      <c r="FJ52" s="374"/>
      <c r="FK52" s="374"/>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6"/>
      <c r="GK52" s="21"/>
      <c r="GL52" s="21"/>
      <c r="GM52" s="21"/>
      <c r="GN52" s="21"/>
      <c r="GO52" s="21"/>
      <c r="GP52" s="21"/>
      <c r="GQ52" s="21"/>
      <c r="GR52" s="27"/>
      <c r="GS52" s="375"/>
      <c r="GT52" s="27"/>
      <c r="GU52" s="27"/>
      <c r="GV52" s="27"/>
      <c r="GW52" s="27"/>
      <c r="GX52" s="27"/>
      <c r="GY52" s="27"/>
      <c r="GZ52" s="19"/>
      <c r="HA52" s="27"/>
      <c r="HB52" s="19"/>
      <c r="HC52" s="19"/>
      <c r="HD52" s="19"/>
      <c r="HE52" s="19"/>
      <c r="HF52" s="19"/>
      <c r="HG52" s="19"/>
      <c r="HH52" s="21"/>
      <c r="HI52" s="21"/>
      <c r="HJ52" s="21"/>
      <c r="HK52" s="21"/>
    </row>
    <row r="53" spans="1:219" s="15" customFormat="1">
      <c r="A53" s="6"/>
      <c r="B53" s="364"/>
      <c r="C53" s="294"/>
      <c r="D53" s="365"/>
      <c r="E53" s="366"/>
      <c r="F53" s="367"/>
      <c r="G53" s="364"/>
      <c r="H53" s="364"/>
      <c r="I53" s="364"/>
      <c r="O53" s="348"/>
      <c r="P53" s="348"/>
      <c r="Q53" s="348"/>
      <c r="R53" s="348"/>
      <c r="S53" s="348"/>
      <c r="T53" s="348"/>
      <c r="CH53" s="368">
        <f t="shared" si="28"/>
        <v>0</v>
      </c>
      <c r="CI53" s="369"/>
      <c r="CJ53" s="369"/>
      <c r="DE53" s="370"/>
      <c r="DF53" s="370"/>
      <c r="DU53" s="371"/>
      <c r="DV53" s="371"/>
      <c r="DW53" s="371"/>
      <c r="DX53" s="371"/>
      <c r="DY53" s="372"/>
      <c r="DZ53" s="372"/>
      <c r="EA53" s="371"/>
      <c r="EB53" s="372"/>
      <c r="EF53" s="371"/>
      <c r="EH53" s="372"/>
      <c r="EI53" s="372"/>
      <c r="EJ53" s="371"/>
      <c r="EU53" s="373"/>
      <c r="EV53" s="373"/>
      <c r="EW53" s="373"/>
      <c r="FA53" s="21"/>
      <c r="FB53" s="21"/>
      <c r="FC53" s="374"/>
      <c r="FD53" s="374"/>
      <c r="FE53" s="374"/>
      <c r="FF53" s="374"/>
      <c r="FG53" s="374"/>
      <c r="FH53" s="374"/>
      <c r="FI53" s="374"/>
      <c r="FJ53" s="374"/>
      <c r="FK53" s="374"/>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6"/>
      <c r="GK53" s="21"/>
      <c r="GL53" s="21"/>
      <c r="GM53" s="21"/>
      <c r="GN53" s="21"/>
      <c r="GO53" s="21"/>
      <c r="GP53" s="21"/>
      <c r="GQ53" s="21"/>
      <c r="GR53" s="27"/>
      <c r="GS53" s="375"/>
      <c r="GT53" s="27"/>
      <c r="GU53" s="27"/>
      <c r="GV53" s="27"/>
      <c r="GW53" s="27"/>
      <c r="GX53" s="27"/>
      <c r="GY53" s="27"/>
      <c r="GZ53" s="19"/>
      <c r="HA53" s="27"/>
      <c r="HB53" s="19"/>
      <c r="HC53" s="19"/>
      <c r="HD53" s="19"/>
      <c r="HE53" s="19"/>
      <c r="HF53" s="19"/>
      <c r="HG53" s="19"/>
      <c r="HH53" s="21"/>
      <c r="HI53" s="21"/>
      <c r="HJ53" s="21"/>
      <c r="HK53" s="21"/>
    </row>
    <row r="54" spans="1:219" s="15" customFormat="1">
      <c r="A54" s="6"/>
      <c r="B54" s="364"/>
      <c r="C54" s="294"/>
      <c r="D54" s="365"/>
      <c r="E54" s="366"/>
      <c r="F54" s="367"/>
      <c r="G54" s="364"/>
      <c r="H54" s="364"/>
      <c r="I54" s="364"/>
      <c r="O54" s="348"/>
      <c r="P54" s="348"/>
      <c r="Q54" s="348"/>
      <c r="R54" s="348"/>
      <c r="S54" s="348"/>
      <c r="T54" s="348"/>
      <c r="CH54" s="368">
        <f t="shared" si="28"/>
        <v>0</v>
      </c>
      <c r="CI54" s="369"/>
      <c r="CJ54" s="369"/>
      <c r="DE54" s="370"/>
      <c r="DF54" s="370"/>
      <c r="DU54" s="371"/>
      <c r="DV54" s="371"/>
      <c r="DW54" s="371"/>
      <c r="DX54" s="371"/>
      <c r="DY54" s="372"/>
      <c r="DZ54" s="372"/>
      <c r="EA54" s="371"/>
      <c r="EB54" s="372"/>
      <c r="EF54" s="371"/>
      <c r="EH54" s="372"/>
      <c r="EI54" s="372"/>
      <c r="EJ54" s="371"/>
      <c r="EU54" s="373"/>
      <c r="EV54" s="373"/>
      <c r="EW54" s="373"/>
      <c r="FA54" s="21"/>
      <c r="FB54" s="21"/>
      <c r="FC54" s="374"/>
      <c r="FD54" s="374"/>
      <c r="FE54" s="374"/>
      <c r="FF54" s="374"/>
      <c r="FG54" s="374"/>
      <c r="FH54" s="374"/>
      <c r="FI54" s="374"/>
      <c r="FJ54" s="374"/>
      <c r="FK54" s="374"/>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6"/>
      <c r="GK54" s="21"/>
      <c r="GL54" s="21"/>
      <c r="GM54" s="21"/>
      <c r="GN54" s="21"/>
      <c r="GO54" s="21"/>
      <c r="GP54" s="21"/>
      <c r="GQ54" s="21"/>
      <c r="GR54" s="27"/>
      <c r="GS54" s="375"/>
      <c r="GT54" s="27"/>
      <c r="GU54" s="27"/>
      <c r="GV54" s="27"/>
      <c r="GW54" s="27"/>
      <c r="GX54" s="27"/>
      <c r="GY54" s="27"/>
      <c r="GZ54" s="19"/>
      <c r="HA54" s="27"/>
      <c r="HB54" s="19"/>
      <c r="HC54" s="19"/>
      <c r="HD54" s="19"/>
      <c r="HE54" s="19"/>
      <c r="HF54" s="19"/>
      <c r="HG54" s="19"/>
      <c r="HH54" s="21"/>
      <c r="HI54" s="21"/>
      <c r="HJ54" s="21"/>
      <c r="HK54" s="21"/>
    </row>
    <row r="55" spans="1:219" s="15" customFormat="1">
      <c r="A55" s="6"/>
      <c r="B55" s="364"/>
      <c r="C55" s="294"/>
      <c r="D55" s="365"/>
      <c r="E55" s="366"/>
      <c r="F55" s="367"/>
      <c r="G55" s="364"/>
      <c r="H55" s="364"/>
      <c r="I55" s="364"/>
      <c r="O55" s="348"/>
      <c r="P55" s="348"/>
      <c r="Q55" s="348"/>
      <c r="R55" s="348"/>
      <c r="S55" s="348"/>
      <c r="T55" s="348"/>
      <c r="CH55" s="368">
        <f t="shared" si="28"/>
        <v>0</v>
      </c>
      <c r="CI55" s="369"/>
      <c r="CJ55" s="369"/>
      <c r="DE55" s="370"/>
      <c r="DF55" s="370"/>
      <c r="DU55" s="371"/>
      <c r="DV55" s="371"/>
      <c r="DW55" s="371"/>
      <c r="DX55" s="371"/>
      <c r="DY55" s="372"/>
      <c r="DZ55" s="372"/>
      <c r="EA55" s="371"/>
      <c r="EB55" s="372"/>
      <c r="EF55" s="371"/>
      <c r="EH55" s="372"/>
      <c r="EI55" s="372"/>
      <c r="EJ55" s="371"/>
      <c r="EU55" s="373"/>
      <c r="EV55" s="373"/>
      <c r="EW55" s="373"/>
      <c r="FA55" s="21"/>
      <c r="FB55" s="21"/>
      <c r="FC55" s="374"/>
      <c r="FD55" s="374"/>
      <c r="FE55" s="374"/>
      <c r="FF55" s="374"/>
      <c r="FG55" s="374"/>
      <c r="FH55" s="374"/>
      <c r="FI55" s="374"/>
      <c r="FJ55" s="374"/>
      <c r="FK55" s="374"/>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6"/>
      <c r="GK55" s="21"/>
      <c r="GL55" s="21"/>
      <c r="GM55" s="21"/>
      <c r="GN55" s="21"/>
      <c r="GO55" s="21"/>
      <c r="GP55" s="21"/>
      <c r="GQ55" s="21"/>
      <c r="GR55" s="27"/>
      <c r="GS55" s="375"/>
      <c r="GT55" s="27"/>
      <c r="GU55" s="27"/>
      <c r="GV55" s="27"/>
      <c r="GW55" s="27"/>
      <c r="GX55" s="27"/>
      <c r="GY55" s="27"/>
      <c r="GZ55" s="19"/>
      <c r="HA55" s="27"/>
      <c r="HB55" s="19"/>
      <c r="HC55" s="19"/>
      <c r="HD55" s="19"/>
      <c r="HE55" s="19"/>
      <c r="HF55" s="19"/>
      <c r="HG55" s="19"/>
      <c r="HH55" s="21"/>
      <c r="HI55" s="21"/>
      <c r="HJ55" s="21"/>
      <c r="HK55" s="21"/>
    </row>
    <row r="56" spans="1:219" s="15" customFormat="1">
      <c r="A56" s="6"/>
      <c r="B56" s="364"/>
      <c r="C56" s="294"/>
      <c r="D56" s="365"/>
      <c r="E56" s="366"/>
      <c r="F56" s="367"/>
      <c r="G56" s="364"/>
      <c r="H56" s="364"/>
      <c r="I56" s="364"/>
      <c r="O56" s="348"/>
      <c r="P56" s="348"/>
      <c r="Q56" s="348"/>
      <c r="R56" s="348"/>
      <c r="S56" s="348"/>
      <c r="T56" s="348"/>
      <c r="CH56" s="368">
        <f t="shared" si="28"/>
        <v>0</v>
      </c>
      <c r="CI56" s="369"/>
      <c r="CJ56" s="369"/>
      <c r="DE56" s="370"/>
      <c r="DF56" s="370"/>
      <c r="DU56" s="371"/>
      <c r="DV56" s="371"/>
      <c r="DW56" s="371"/>
      <c r="DX56" s="371"/>
      <c r="DY56" s="372"/>
      <c r="DZ56" s="372"/>
      <c r="EA56" s="371"/>
      <c r="EB56" s="372"/>
      <c r="EF56" s="371"/>
      <c r="EH56" s="372"/>
      <c r="EI56" s="372"/>
      <c r="EJ56" s="371"/>
      <c r="EU56" s="373"/>
      <c r="EV56" s="373"/>
      <c r="EW56" s="373"/>
      <c r="FA56" s="21"/>
      <c r="FB56" s="21"/>
      <c r="FC56" s="374"/>
      <c r="FD56" s="374"/>
      <c r="FE56" s="374"/>
      <c r="FF56" s="374"/>
      <c r="FG56" s="374"/>
      <c r="FH56" s="374"/>
      <c r="FI56" s="374"/>
      <c r="FJ56" s="374"/>
      <c r="FK56" s="374"/>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6"/>
      <c r="GK56" s="21"/>
      <c r="GL56" s="21"/>
      <c r="GM56" s="21"/>
      <c r="GN56" s="21"/>
      <c r="GO56" s="21"/>
      <c r="GP56" s="21"/>
      <c r="GQ56" s="21"/>
      <c r="GR56" s="27"/>
      <c r="GS56" s="375"/>
      <c r="GT56" s="27"/>
      <c r="GU56" s="27"/>
      <c r="GV56" s="27"/>
      <c r="GW56" s="27"/>
      <c r="GX56" s="27"/>
      <c r="GY56" s="27"/>
      <c r="GZ56" s="19"/>
      <c r="HA56" s="27"/>
      <c r="HB56" s="19"/>
      <c r="HC56" s="19"/>
      <c r="HD56" s="19"/>
      <c r="HE56" s="19"/>
      <c r="HF56" s="19"/>
      <c r="HG56" s="19"/>
      <c r="HH56" s="21"/>
      <c r="HI56" s="21"/>
      <c r="HJ56" s="21"/>
      <c r="HK56" s="21"/>
    </row>
    <row r="57" spans="1:219" s="15" customFormat="1">
      <c r="A57" s="6"/>
      <c r="B57" s="364"/>
      <c r="C57" s="294"/>
      <c r="D57" s="365"/>
      <c r="E57" s="366"/>
      <c r="F57" s="367"/>
      <c r="G57" s="364"/>
      <c r="H57" s="364"/>
      <c r="I57" s="364"/>
      <c r="O57" s="348"/>
      <c r="P57" s="348"/>
      <c r="Q57" s="348"/>
      <c r="R57" s="348"/>
      <c r="S57" s="348"/>
      <c r="T57" s="348"/>
      <c r="CH57" s="368">
        <f t="shared" si="28"/>
        <v>0</v>
      </c>
      <c r="CI57" s="369"/>
      <c r="CJ57" s="369"/>
      <c r="DE57" s="370"/>
      <c r="DF57" s="370"/>
      <c r="DU57" s="371"/>
      <c r="DV57" s="371"/>
      <c r="DW57" s="371"/>
      <c r="DX57" s="371"/>
      <c r="DY57" s="372"/>
      <c r="DZ57" s="372"/>
      <c r="EA57" s="371"/>
      <c r="EB57" s="372"/>
      <c r="EF57" s="371"/>
      <c r="EH57" s="372"/>
      <c r="EI57" s="372"/>
      <c r="EJ57" s="371"/>
      <c r="EU57" s="373"/>
      <c r="EV57" s="373"/>
      <c r="EW57" s="373"/>
      <c r="FA57" s="21"/>
      <c r="FB57" s="21"/>
      <c r="FC57" s="374"/>
      <c r="FD57" s="374"/>
      <c r="FE57" s="374"/>
      <c r="FF57" s="374"/>
      <c r="FG57" s="374"/>
      <c r="FH57" s="374"/>
      <c r="FI57" s="374"/>
      <c r="FJ57" s="374"/>
      <c r="FK57" s="374"/>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6"/>
      <c r="GK57" s="21"/>
      <c r="GL57" s="21"/>
      <c r="GM57" s="21"/>
      <c r="GN57" s="21"/>
      <c r="GO57" s="21"/>
      <c r="GP57" s="21"/>
      <c r="GQ57" s="21"/>
      <c r="GR57" s="27"/>
      <c r="GS57" s="375"/>
      <c r="GT57" s="27"/>
      <c r="GU57" s="27"/>
      <c r="GV57" s="27"/>
      <c r="GW57" s="27"/>
      <c r="GX57" s="27"/>
      <c r="GY57" s="27"/>
      <c r="GZ57" s="19"/>
      <c r="HA57" s="27"/>
      <c r="HB57" s="19"/>
      <c r="HC57" s="19"/>
      <c r="HD57" s="19"/>
      <c r="HE57" s="19"/>
      <c r="HF57" s="19"/>
      <c r="HG57" s="19"/>
      <c r="HH57" s="21"/>
      <c r="HI57" s="21"/>
      <c r="HJ57" s="21"/>
      <c r="HK57" s="21"/>
    </row>
    <row r="58" spans="1:219" s="15" customFormat="1">
      <c r="A58" s="6"/>
      <c r="B58" s="364"/>
      <c r="C58" s="294"/>
      <c r="D58" s="365"/>
      <c r="E58" s="366"/>
      <c r="F58" s="367"/>
      <c r="G58" s="364"/>
      <c r="H58" s="364"/>
      <c r="I58" s="364"/>
      <c r="O58" s="348"/>
      <c r="P58" s="348"/>
      <c r="Q58" s="348"/>
      <c r="R58" s="348"/>
      <c r="S58" s="348"/>
      <c r="T58" s="348"/>
      <c r="CH58" s="368">
        <f t="shared" si="28"/>
        <v>0</v>
      </c>
      <c r="CI58" s="369"/>
      <c r="CJ58" s="369"/>
      <c r="DE58" s="370"/>
      <c r="DF58" s="370"/>
      <c r="DU58" s="371"/>
      <c r="DV58" s="371"/>
      <c r="DW58" s="371"/>
      <c r="DX58" s="371"/>
      <c r="DY58" s="372"/>
      <c r="DZ58" s="372"/>
      <c r="EA58" s="371"/>
      <c r="EB58" s="372"/>
      <c r="EF58" s="371"/>
      <c r="EH58" s="372"/>
      <c r="EI58" s="372"/>
      <c r="EJ58" s="371"/>
      <c r="EU58" s="373"/>
      <c r="EV58" s="373"/>
      <c r="EW58" s="373"/>
      <c r="FA58" s="21"/>
      <c r="FB58" s="21"/>
      <c r="FC58" s="374"/>
      <c r="FD58" s="374"/>
      <c r="FE58" s="374"/>
      <c r="FF58" s="374"/>
      <c r="FG58" s="374"/>
      <c r="FH58" s="374"/>
      <c r="FI58" s="374"/>
      <c r="FJ58" s="374"/>
      <c r="FK58" s="374"/>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6"/>
      <c r="GK58" s="21"/>
      <c r="GL58" s="21"/>
      <c r="GM58" s="21"/>
      <c r="GN58" s="21"/>
      <c r="GO58" s="21"/>
      <c r="GP58" s="21"/>
      <c r="GQ58" s="21"/>
      <c r="GR58" s="27"/>
      <c r="GS58" s="375"/>
      <c r="GT58" s="27"/>
      <c r="GU58" s="27"/>
      <c r="GV58" s="27"/>
      <c r="GW58" s="27"/>
      <c r="GX58" s="27"/>
      <c r="GY58" s="27"/>
      <c r="GZ58" s="19"/>
      <c r="HA58" s="27"/>
      <c r="HB58" s="19"/>
      <c r="HC58" s="19"/>
      <c r="HD58" s="19"/>
      <c r="HE58" s="19"/>
      <c r="HF58" s="19"/>
      <c r="HG58" s="19"/>
      <c r="HH58" s="21"/>
      <c r="HI58" s="21"/>
      <c r="HJ58" s="21"/>
      <c r="HK58" s="21"/>
    </row>
    <row r="59" spans="1:219" s="15" customFormat="1">
      <c r="A59" s="6"/>
      <c r="B59" s="364"/>
      <c r="C59" s="294"/>
      <c r="D59" s="365"/>
      <c r="E59" s="366"/>
      <c r="F59" s="367"/>
      <c r="G59" s="364"/>
      <c r="H59" s="364"/>
      <c r="I59" s="364"/>
      <c r="O59" s="348"/>
      <c r="P59" s="348"/>
      <c r="Q59" s="348"/>
      <c r="R59" s="348"/>
      <c r="S59" s="348"/>
      <c r="T59" s="348"/>
      <c r="CH59" s="368">
        <f t="shared" si="28"/>
        <v>0</v>
      </c>
      <c r="CI59" s="369"/>
      <c r="CJ59" s="369"/>
      <c r="DE59" s="370"/>
      <c r="DF59" s="370"/>
      <c r="DU59" s="371"/>
      <c r="DV59" s="371"/>
      <c r="DW59" s="371"/>
      <c r="DX59" s="371"/>
      <c r="DY59" s="372"/>
      <c r="DZ59" s="372"/>
      <c r="EA59" s="371"/>
      <c r="EB59" s="372"/>
      <c r="EF59" s="371"/>
      <c r="EH59" s="372"/>
      <c r="EI59" s="372"/>
      <c r="EJ59" s="371"/>
      <c r="EU59" s="373"/>
      <c r="EV59" s="373"/>
      <c r="EW59" s="373"/>
      <c r="FA59" s="21"/>
      <c r="FB59" s="21"/>
      <c r="FC59" s="374"/>
      <c r="FD59" s="374"/>
      <c r="FE59" s="374"/>
      <c r="FF59" s="374"/>
      <c r="FG59" s="374"/>
      <c r="FH59" s="374"/>
      <c r="FI59" s="374"/>
      <c r="FJ59" s="374"/>
      <c r="FK59" s="374"/>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6"/>
      <c r="GK59" s="21"/>
      <c r="GL59" s="21"/>
      <c r="GM59" s="21"/>
      <c r="GN59" s="21"/>
      <c r="GO59" s="21"/>
      <c r="GP59" s="21"/>
      <c r="GQ59" s="21"/>
      <c r="GR59" s="27"/>
      <c r="GS59" s="375"/>
      <c r="GT59" s="27"/>
      <c r="GU59" s="27"/>
      <c r="GV59" s="27"/>
      <c r="GW59" s="27"/>
      <c r="GX59" s="27"/>
      <c r="GY59" s="27"/>
      <c r="GZ59" s="19"/>
      <c r="HA59" s="27"/>
      <c r="HB59" s="19"/>
      <c r="HC59" s="19"/>
      <c r="HD59" s="19"/>
      <c r="HE59" s="19"/>
      <c r="HF59" s="19"/>
      <c r="HG59" s="19"/>
      <c r="HH59" s="21"/>
      <c r="HI59" s="21"/>
      <c r="HJ59" s="21"/>
      <c r="HK59" s="21"/>
    </row>
    <row r="60" spans="1:219" s="15" customFormat="1">
      <c r="A60" s="6"/>
      <c r="B60" s="364"/>
      <c r="C60" s="294"/>
      <c r="D60" s="365"/>
      <c r="E60" s="366"/>
      <c r="F60" s="367"/>
      <c r="G60" s="364"/>
      <c r="H60" s="364"/>
      <c r="I60" s="364"/>
      <c r="O60" s="348"/>
      <c r="P60" s="348"/>
      <c r="Q60" s="348"/>
      <c r="R60" s="348"/>
      <c r="S60" s="348"/>
      <c r="T60" s="348"/>
      <c r="CH60" s="368">
        <f t="shared" si="28"/>
        <v>0</v>
      </c>
      <c r="CI60" s="369"/>
      <c r="CJ60" s="369"/>
      <c r="DE60" s="370"/>
      <c r="DF60" s="370"/>
      <c r="DU60" s="371"/>
      <c r="DV60" s="371"/>
      <c r="DW60" s="371"/>
      <c r="DX60" s="371"/>
      <c r="DY60" s="372"/>
      <c r="DZ60" s="372"/>
      <c r="EA60" s="371"/>
      <c r="EB60" s="372"/>
      <c r="EF60" s="371"/>
      <c r="EH60" s="372"/>
      <c r="EI60" s="372"/>
      <c r="EJ60" s="371"/>
      <c r="EU60" s="373"/>
      <c r="EV60" s="373"/>
      <c r="EW60" s="373"/>
      <c r="FA60" s="21"/>
      <c r="FB60" s="21"/>
      <c r="FC60" s="374"/>
      <c r="FD60" s="374"/>
      <c r="FE60" s="374"/>
      <c r="FF60" s="374"/>
      <c r="FG60" s="374"/>
      <c r="FH60" s="374"/>
      <c r="FI60" s="374"/>
      <c r="FJ60" s="374"/>
      <c r="FK60" s="374"/>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6"/>
      <c r="GK60" s="21"/>
      <c r="GL60" s="21"/>
      <c r="GM60" s="21"/>
      <c r="GN60" s="21"/>
      <c r="GO60" s="21"/>
      <c r="GP60" s="21"/>
      <c r="GQ60" s="21"/>
      <c r="GR60" s="27"/>
      <c r="GS60" s="375"/>
      <c r="GT60" s="27"/>
      <c r="GU60" s="27"/>
      <c r="GV60" s="27"/>
      <c r="GW60" s="27"/>
      <c r="GX60" s="27"/>
      <c r="GY60" s="27"/>
      <c r="GZ60" s="19"/>
      <c r="HA60" s="27"/>
      <c r="HB60" s="19"/>
      <c r="HC60" s="19"/>
      <c r="HD60" s="19"/>
      <c r="HE60" s="19"/>
      <c r="HF60" s="19"/>
      <c r="HG60" s="19"/>
      <c r="HH60" s="21"/>
      <c r="HI60" s="21"/>
      <c r="HJ60" s="21"/>
      <c r="HK60" s="21"/>
    </row>
    <row r="61" spans="1:219" s="15" customFormat="1">
      <c r="A61" s="6"/>
      <c r="B61" s="364"/>
      <c r="C61" s="294"/>
      <c r="D61" s="365"/>
      <c r="E61" s="366"/>
      <c r="F61" s="367"/>
      <c r="G61" s="364"/>
      <c r="H61" s="364"/>
      <c r="I61" s="364"/>
      <c r="O61" s="348"/>
      <c r="P61" s="348"/>
      <c r="Q61" s="348"/>
      <c r="R61" s="348"/>
      <c r="S61" s="348"/>
      <c r="T61" s="348"/>
      <c r="CH61" s="368">
        <f t="shared" si="28"/>
        <v>0</v>
      </c>
      <c r="CI61" s="369"/>
      <c r="CJ61" s="369"/>
      <c r="DE61" s="370"/>
      <c r="DF61" s="370"/>
      <c r="DU61" s="371"/>
      <c r="DV61" s="371"/>
      <c r="DW61" s="371"/>
      <c r="DX61" s="371"/>
      <c r="DY61" s="372"/>
      <c r="DZ61" s="372"/>
      <c r="EA61" s="371"/>
      <c r="EB61" s="372"/>
      <c r="EF61" s="371"/>
      <c r="EH61" s="372"/>
      <c r="EI61" s="372"/>
      <c r="EJ61" s="371"/>
      <c r="EU61" s="373"/>
      <c r="EV61" s="373"/>
      <c r="EW61" s="373"/>
      <c r="FA61" s="21"/>
      <c r="FB61" s="21"/>
      <c r="FC61" s="374"/>
      <c r="FD61" s="374"/>
      <c r="FE61" s="374"/>
      <c r="FF61" s="374"/>
      <c r="FG61" s="374"/>
      <c r="FH61" s="374"/>
      <c r="FI61" s="374"/>
      <c r="FJ61" s="374"/>
      <c r="FK61" s="374"/>
      <c r="FL61" s="21"/>
      <c r="FM61" s="21"/>
      <c r="FN61" s="21"/>
      <c r="FO61" s="21"/>
      <c r="FP61" s="21"/>
      <c r="FQ61" s="21"/>
      <c r="FR61" s="21"/>
      <c r="FS61" s="21"/>
      <c r="FT61" s="21"/>
      <c r="FU61" s="21"/>
      <c r="FV61" s="21"/>
      <c r="FW61" s="21"/>
      <c r="FX61" s="21"/>
      <c r="FY61" s="21"/>
      <c r="FZ61" s="21"/>
      <c r="GA61" s="21"/>
      <c r="GB61" s="21"/>
      <c r="GC61" s="21"/>
      <c r="GD61" s="21"/>
      <c r="GE61" s="21"/>
      <c r="GF61" s="21"/>
      <c r="GG61" s="21"/>
      <c r="GH61" s="21"/>
      <c r="GI61" s="21"/>
      <c r="GJ61" s="26"/>
      <c r="GK61" s="21"/>
      <c r="GL61" s="21"/>
      <c r="GM61" s="21"/>
      <c r="GN61" s="21"/>
      <c r="GO61" s="21"/>
      <c r="GP61" s="21"/>
      <c r="GQ61" s="21"/>
      <c r="GR61" s="27"/>
      <c r="GS61" s="375"/>
      <c r="GT61" s="27"/>
      <c r="GU61" s="27"/>
      <c r="GV61" s="27"/>
      <c r="GW61" s="27"/>
      <c r="GX61" s="27"/>
      <c r="GY61" s="27"/>
      <c r="GZ61" s="19"/>
      <c r="HA61" s="27"/>
      <c r="HB61" s="19"/>
      <c r="HC61" s="19"/>
      <c r="HD61" s="19"/>
      <c r="HE61" s="19"/>
      <c r="HF61" s="19"/>
      <c r="HG61" s="19"/>
      <c r="HH61" s="21"/>
      <c r="HI61" s="21"/>
      <c r="HJ61" s="21"/>
      <c r="HK61" s="21"/>
    </row>
    <row r="62" spans="1:219" s="15" customFormat="1">
      <c r="A62" s="6"/>
      <c r="B62" s="364"/>
      <c r="C62" s="294"/>
      <c r="D62" s="365"/>
      <c r="E62" s="366"/>
      <c r="F62" s="367"/>
      <c r="G62" s="364"/>
      <c r="H62" s="364"/>
      <c r="I62" s="364"/>
      <c r="O62" s="348"/>
      <c r="P62" s="348"/>
      <c r="Q62" s="348"/>
      <c r="R62" s="348"/>
      <c r="S62" s="348"/>
      <c r="T62" s="348"/>
      <c r="CH62" s="368">
        <f t="shared" si="28"/>
        <v>0</v>
      </c>
      <c r="CI62" s="369"/>
      <c r="CJ62" s="369"/>
      <c r="DE62" s="370"/>
      <c r="DF62" s="370"/>
      <c r="DU62" s="371"/>
      <c r="DV62" s="371"/>
      <c r="DW62" s="371"/>
      <c r="DX62" s="371"/>
      <c r="DY62" s="372"/>
      <c r="DZ62" s="372"/>
      <c r="EA62" s="371"/>
      <c r="EB62" s="372"/>
      <c r="EF62" s="371"/>
      <c r="EH62" s="372"/>
      <c r="EI62" s="372"/>
      <c r="EJ62" s="371"/>
      <c r="EU62" s="373"/>
      <c r="EV62" s="373"/>
      <c r="EW62" s="373"/>
      <c r="FA62" s="21"/>
      <c r="FB62" s="21"/>
      <c r="FC62" s="374"/>
      <c r="FD62" s="374"/>
      <c r="FE62" s="374"/>
      <c r="FF62" s="374"/>
      <c r="FG62" s="374"/>
      <c r="FH62" s="374"/>
      <c r="FI62" s="374"/>
      <c r="FJ62" s="374"/>
      <c r="FK62" s="374"/>
      <c r="FL62" s="21"/>
      <c r="FM62" s="21"/>
      <c r="FN62" s="21"/>
      <c r="FO62" s="21"/>
      <c r="FP62" s="21"/>
      <c r="FQ62" s="21"/>
      <c r="FR62" s="21"/>
      <c r="FS62" s="21"/>
      <c r="FT62" s="21"/>
      <c r="FU62" s="21"/>
      <c r="FV62" s="21"/>
      <c r="FW62" s="21"/>
      <c r="FX62" s="21"/>
      <c r="FY62" s="21"/>
      <c r="FZ62" s="21"/>
      <c r="GA62" s="21"/>
      <c r="GB62" s="21"/>
      <c r="GC62" s="21"/>
      <c r="GD62" s="21"/>
      <c r="GE62" s="21"/>
      <c r="GF62" s="21"/>
      <c r="GG62" s="21"/>
      <c r="GH62" s="21"/>
      <c r="GI62" s="21"/>
      <c r="GJ62" s="26"/>
      <c r="GK62" s="21"/>
      <c r="GL62" s="21"/>
      <c r="GM62" s="21"/>
      <c r="GN62" s="21"/>
      <c r="GO62" s="21"/>
      <c r="GP62" s="21"/>
      <c r="GQ62" s="21"/>
      <c r="GR62" s="27"/>
      <c r="GS62" s="375"/>
      <c r="GT62" s="27"/>
      <c r="GU62" s="27"/>
      <c r="GV62" s="27"/>
      <c r="GW62" s="27"/>
      <c r="GX62" s="27"/>
      <c r="GY62" s="27"/>
      <c r="GZ62" s="19"/>
      <c r="HA62" s="27"/>
      <c r="HB62" s="19"/>
      <c r="HC62" s="19"/>
      <c r="HD62" s="19"/>
      <c r="HE62" s="19"/>
      <c r="HF62" s="19"/>
      <c r="HG62" s="19"/>
      <c r="HH62" s="21"/>
      <c r="HI62" s="21"/>
      <c r="HJ62" s="21"/>
      <c r="HK62" s="21"/>
    </row>
    <row r="63" spans="1:219" s="15" customFormat="1">
      <c r="A63" s="6"/>
      <c r="B63" s="364"/>
      <c r="C63" s="294"/>
      <c r="D63" s="365"/>
      <c r="E63" s="366"/>
      <c r="F63" s="367"/>
      <c r="G63" s="364"/>
      <c r="H63" s="364"/>
      <c r="I63" s="364"/>
      <c r="O63" s="348"/>
      <c r="P63" s="348"/>
      <c r="Q63" s="348"/>
      <c r="R63" s="348"/>
      <c r="S63" s="348"/>
      <c r="T63" s="348"/>
      <c r="CH63" s="368">
        <f t="shared" si="28"/>
        <v>0</v>
      </c>
      <c r="CI63" s="369"/>
      <c r="CJ63" s="369"/>
      <c r="DE63" s="370"/>
      <c r="DF63" s="370"/>
      <c r="DU63" s="371"/>
      <c r="DV63" s="371"/>
      <c r="DW63" s="371"/>
      <c r="DX63" s="371"/>
      <c r="DY63" s="372"/>
      <c r="DZ63" s="372"/>
      <c r="EA63" s="371"/>
      <c r="EB63" s="372"/>
      <c r="EF63" s="371"/>
      <c r="EH63" s="372"/>
      <c r="EI63" s="372"/>
      <c r="EJ63" s="371"/>
      <c r="EU63" s="373"/>
      <c r="EV63" s="373"/>
      <c r="EW63" s="373"/>
      <c r="FA63" s="21"/>
      <c r="FB63" s="21"/>
      <c r="FC63" s="374"/>
      <c r="FD63" s="374"/>
      <c r="FE63" s="374"/>
      <c r="FF63" s="374"/>
      <c r="FG63" s="374"/>
      <c r="FH63" s="374"/>
      <c r="FI63" s="374"/>
      <c r="FJ63" s="374"/>
      <c r="FK63" s="374"/>
      <c r="FL63" s="21"/>
      <c r="FM63" s="21"/>
      <c r="FN63" s="21"/>
      <c r="FO63" s="21"/>
      <c r="FP63" s="21"/>
      <c r="FQ63" s="21"/>
      <c r="FR63" s="21"/>
      <c r="FS63" s="21"/>
      <c r="FT63" s="21"/>
      <c r="FU63" s="21"/>
      <c r="FV63" s="21"/>
      <c r="FW63" s="21"/>
      <c r="FX63" s="21"/>
      <c r="FY63" s="21"/>
      <c r="FZ63" s="21"/>
      <c r="GA63" s="21"/>
      <c r="GB63" s="21"/>
      <c r="GC63" s="21"/>
      <c r="GD63" s="21"/>
      <c r="GE63" s="21"/>
      <c r="GF63" s="21"/>
      <c r="GG63" s="21"/>
      <c r="GH63" s="21"/>
      <c r="GI63" s="21"/>
      <c r="GJ63" s="26"/>
      <c r="GK63" s="21"/>
      <c r="GL63" s="21"/>
      <c r="GM63" s="21"/>
      <c r="GN63" s="21"/>
      <c r="GO63" s="21"/>
      <c r="GP63" s="21"/>
      <c r="GQ63" s="21"/>
      <c r="GR63" s="27"/>
      <c r="GS63" s="375"/>
      <c r="GT63" s="27"/>
      <c r="GU63" s="27"/>
      <c r="GV63" s="27"/>
      <c r="GW63" s="27"/>
      <c r="GX63" s="27"/>
      <c r="GY63" s="27"/>
      <c r="GZ63" s="19"/>
      <c r="HA63" s="27"/>
      <c r="HB63" s="19"/>
      <c r="HC63" s="19"/>
      <c r="HD63" s="19"/>
      <c r="HE63" s="19"/>
      <c r="HF63" s="19"/>
      <c r="HG63" s="19"/>
      <c r="HH63" s="21"/>
      <c r="HI63" s="21"/>
      <c r="HJ63" s="21"/>
      <c r="HK63" s="21"/>
    </row>
    <row r="64" spans="1:219" s="15" customFormat="1">
      <c r="A64" s="6"/>
      <c r="B64" s="364"/>
      <c r="C64" s="294"/>
      <c r="D64" s="365"/>
      <c r="E64" s="366"/>
      <c r="F64" s="367"/>
      <c r="G64" s="364"/>
      <c r="H64" s="364"/>
      <c r="I64" s="364"/>
      <c r="O64" s="348"/>
      <c r="P64" s="348"/>
      <c r="Q64" s="348"/>
      <c r="R64" s="348"/>
      <c r="S64" s="348"/>
      <c r="T64" s="348"/>
      <c r="CH64" s="368">
        <f t="shared" si="28"/>
        <v>0</v>
      </c>
      <c r="CI64" s="369"/>
      <c r="CJ64" s="369"/>
      <c r="DE64" s="370"/>
      <c r="DF64" s="370"/>
      <c r="DU64" s="371"/>
      <c r="DV64" s="371"/>
      <c r="DW64" s="371"/>
      <c r="DX64" s="371"/>
      <c r="DY64" s="372"/>
      <c r="DZ64" s="372"/>
      <c r="EA64" s="371"/>
      <c r="EB64" s="372"/>
      <c r="EF64" s="371"/>
      <c r="EH64" s="372"/>
      <c r="EI64" s="372"/>
      <c r="EJ64" s="371"/>
      <c r="EU64" s="373"/>
      <c r="EV64" s="373"/>
      <c r="EW64" s="373"/>
      <c r="FA64" s="21"/>
      <c r="FB64" s="21"/>
      <c r="FC64" s="374"/>
      <c r="FD64" s="374"/>
      <c r="FE64" s="374"/>
      <c r="FF64" s="374"/>
      <c r="FG64" s="374"/>
      <c r="FH64" s="374"/>
      <c r="FI64" s="374"/>
      <c r="FJ64" s="374"/>
      <c r="FK64" s="374"/>
      <c r="FL64" s="21"/>
      <c r="FM64" s="21"/>
      <c r="FN64" s="21"/>
      <c r="FO64" s="21"/>
      <c r="FP64" s="21"/>
      <c r="FQ64" s="21"/>
      <c r="FR64" s="21"/>
      <c r="FS64" s="21"/>
      <c r="FT64" s="21"/>
      <c r="FU64" s="21"/>
      <c r="FV64" s="21"/>
      <c r="FW64" s="21"/>
      <c r="FX64" s="21"/>
      <c r="FY64" s="21"/>
      <c r="FZ64" s="21"/>
      <c r="GA64" s="21"/>
      <c r="GB64" s="21"/>
      <c r="GC64" s="21"/>
      <c r="GD64" s="21"/>
      <c r="GE64" s="21"/>
      <c r="GF64" s="21"/>
      <c r="GG64" s="21"/>
      <c r="GH64" s="21"/>
      <c r="GI64" s="21"/>
      <c r="GJ64" s="26"/>
      <c r="GK64" s="21"/>
      <c r="GL64" s="21"/>
      <c r="GM64" s="21"/>
      <c r="GN64" s="21"/>
      <c r="GO64" s="21"/>
      <c r="GP64" s="21"/>
      <c r="GQ64" s="21"/>
      <c r="GR64" s="27"/>
      <c r="GS64" s="375"/>
      <c r="GT64" s="27"/>
      <c r="GU64" s="27"/>
      <c r="GV64" s="27"/>
      <c r="GW64" s="27"/>
      <c r="GX64" s="27"/>
      <c r="GY64" s="27"/>
      <c r="GZ64" s="19"/>
      <c r="HA64" s="27"/>
      <c r="HB64" s="19"/>
      <c r="HC64" s="19"/>
      <c r="HD64" s="19"/>
      <c r="HE64" s="19"/>
      <c r="HF64" s="19"/>
      <c r="HG64" s="19"/>
      <c r="HH64" s="21"/>
      <c r="HI64" s="21"/>
      <c r="HJ64" s="21"/>
      <c r="HK64" s="21"/>
    </row>
    <row r="65" spans="1:219" s="15" customFormat="1">
      <c r="A65" s="6"/>
      <c r="B65" s="364"/>
      <c r="C65" s="294"/>
      <c r="D65" s="365"/>
      <c r="E65" s="366"/>
      <c r="F65" s="367"/>
      <c r="G65" s="364"/>
      <c r="H65" s="364"/>
      <c r="I65" s="364"/>
      <c r="O65" s="348"/>
      <c r="P65" s="348"/>
      <c r="Q65" s="348"/>
      <c r="R65" s="348"/>
      <c r="S65" s="348"/>
      <c r="T65" s="348"/>
      <c r="CH65" s="368">
        <f t="shared" si="28"/>
        <v>0</v>
      </c>
      <c r="CI65" s="369"/>
      <c r="CJ65" s="369"/>
      <c r="DE65" s="370"/>
      <c r="DF65" s="370"/>
      <c r="DU65" s="371"/>
      <c r="DV65" s="371"/>
      <c r="DW65" s="371"/>
      <c r="DX65" s="371"/>
      <c r="DY65" s="372"/>
      <c r="DZ65" s="372"/>
      <c r="EA65" s="371"/>
      <c r="EB65" s="372"/>
      <c r="EF65" s="371"/>
      <c r="EH65" s="372"/>
      <c r="EI65" s="372"/>
      <c r="EJ65" s="371"/>
      <c r="EU65" s="373"/>
      <c r="EV65" s="373"/>
      <c r="EW65" s="373"/>
      <c r="FA65" s="21"/>
      <c r="FB65" s="21"/>
      <c r="FC65" s="374"/>
      <c r="FD65" s="374"/>
      <c r="FE65" s="374"/>
      <c r="FF65" s="374"/>
      <c r="FG65" s="374"/>
      <c r="FH65" s="374"/>
      <c r="FI65" s="374"/>
      <c r="FJ65" s="374"/>
      <c r="FK65" s="374"/>
      <c r="FL65" s="21"/>
      <c r="FM65" s="21"/>
      <c r="FN65" s="21"/>
      <c r="FO65" s="21"/>
      <c r="FP65" s="21"/>
      <c r="FQ65" s="21"/>
      <c r="FR65" s="21"/>
      <c r="FS65" s="21"/>
      <c r="FT65" s="21"/>
      <c r="FU65" s="21"/>
      <c r="FV65" s="21"/>
      <c r="FW65" s="21"/>
      <c r="FX65" s="21"/>
      <c r="FY65" s="21"/>
      <c r="FZ65" s="21"/>
      <c r="GA65" s="21"/>
      <c r="GB65" s="21"/>
      <c r="GC65" s="21"/>
      <c r="GD65" s="21"/>
      <c r="GE65" s="21"/>
      <c r="GF65" s="21"/>
      <c r="GG65" s="21"/>
      <c r="GH65" s="21"/>
      <c r="GI65" s="21"/>
      <c r="GJ65" s="26"/>
      <c r="GK65" s="21"/>
      <c r="GL65" s="21"/>
      <c r="GM65" s="21"/>
      <c r="GN65" s="21"/>
      <c r="GO65" s="21"/>
      <c r="GP65" s="21"/>
      <c r="GQ65" s="21"/>
      <c r="GR65" s="27"/>
      <c r="GS65" s="375"/>
      <c r="GT65" s="27"/>
      <c r="GU65" s="27"/>
      <c r="GV65" s="27"/>
      <c r="GW65" s="27"/>
      <c r="GX65" s="27"/>
      <c r="GY65" s="27"/>
      <c r="GZ65" s="19"/>
      <c r="HA65" s="27"/>
      <c r="HB65" s="19"/>
      <c r="HC65" s="19"/>
      <c r="HD65" s="19"/>
      <c r="HE65" s="19"/>
      <c r="HF65" s="19"/>
      <c r="HG65" s="19"/>
      <c r="HH65" s="21"/>
      <c r="HI65" s="21"/>
      <c r="HJ65" s="21"/>
      <c r="HK65" s="21"/>
    </row>
    <row r="66" spans="1:219" s="15" customFormat="1">
      <c r="A66" s="6"/>
      <c r="B66" s="364"/>
      <c r="C66" s="294"/>
      <c r="D66" s="365"/>
      <c r="E66" s="366"/>
      <c r="F66" s="367"/>
      <c r="G66" s="364"/>
      <c r="H66" s="364"/>
      <c r="I66" s="364"/>
      <c r="O66" s="348"/>
      <c r="P66" s="348"/>
      <c r="Q66" s="348"/>
      <c r="R66" s="348"/>
      <c r="S66" s="348"/>
      <c r="T66" s="348"/>
      <c r="CH66" s="368">
        <f t="shared" si="28"/>
        <v>0</v>
      </c>
      <c r="CI66" s="369"/>
      <c r="CJ66" s="369"/>
      <c r="DE66" s="370"/>
      <c r="DF66" s="370"/>
      <c r="DU66" s="371"/>
      <c r="DV66" s="371"/>
      <c r="DW66" s="371"/>
      <c r="DX66" s="371"/>
      <c r="DY66" s="372"/>
      <c r="DZ66" s="372"/>
      <c r="EA66" s="371"/>
      <c r="EB66" s="372"/>
      <c r="EF66" s="371"/>
      <c r="EH66" s="372"/>
      <c r="EI66" s="372"/>
      <c r="EJ66" s="371"/>
      <c r="EU66" s="373"/>
      <c r="EV66" s="373"/>
      <c r="EW66" s="373"/>
      <c r="FA66" s="21"/>
      <c r="FB66" s="21"/>
      <c r="FC66" s="374"/>
      <c r="FD66" s="374"/>
      <c r="FE66" s="374"/>
      <c r="FF66" s="374"/>
      <c r="FG66" s="374"/>
      <c r="FH66" s="374"/>
      <c r="FI66" s="374"/>
      <c r="FJ66" s="374"/>
      <c r="FK66" s="374"/>
      <c r="FL66" s="21"/>
      <c r="FM66" s="21"/>
      <c r="FN66" s="21"/>
      <c r="FO66" s="21"/>
      <c r="FP66" s="21"/>
      <c r="FQ66" s="21"/>
      <c r="FR66" s="21"/>
      <c r="FS66" s="21"/>
      <c r="FT66" s="21"/>
      <c r="FU66" s="21"/>
      <c r="FV66" s="21"/>
      <c r="FW66" s="21"/>
      <c r="FX66" s="21"/>
      <c r="FY66" s="21"/>
      <c r="FZ66" s="21"/>
      <c r="GA66" s="21"/>
      <c r="GB66" s="21"/>
      <c r="GC66" s="21"/>
      <c r="GD66" s="21"/>
      <c r="GE66" s="21"/>
      <c r="GF66" s="21"/>
      <c r="GG66" s="21"/>
      <c r="GH66" s="21"/>
      <c r="GI66" s="21"/>
      <c r="GJ66" s="26"/>
      <c r="GK66" s="21"/>
      <c r="GL66" s="21"/>
      <c r="GM66" s="21"/>
      <c r="GN66" s="21"/>
      <c r="GO66" s="21"/>
      <c r="GP66" s="21"/>
      <c r="GQ66" s="21"/>
      <c r="GR66" s="27"/>
      <c r="GS66" s="375"/>
      <c r="GT66" s="27"/>
      <c r="GU66" s="27"/>
      <c r="GV66" s="27"/>
      <c r="GW66" s="27"/>
      <c r="GX66" s="27"/>
      <c r="GY66" s="27"/>
      <c r="GZ66" s="19"/>
      <c r="HA66" s="27"/>
      <c r="HB66" s="19"/>
      <c r="HC66" s="19"/>
      <c r="HD66" s="19"/>
      <c r="HE66" s="19"/>
      <c r="HF66" s="19"/>
      <c r="HG66" s="19"/>
      <c r="HH66" s="21"/>
      <c r="HI66" s="21"/>
      <c r="HJ66" s="21"/>
      <c r="HK66" s="21"/>
    </row>
    <row r="67" spans="1:219" s="15" customFormat="1">
      <c r="A67" s="6"/>
      <c r="B67" s="364"/>
      <c r="C67" s="294"/>
      <c r="D67" s="365"/>
      <c r="E67" s="366"/>
      <c r="F67" s="367"/>
      <c r="G67" s="364"/>
      <c r="H67" s="364"/>
      <c r="I67" s="364"/>
      <c r="O67" s="348"/>
      <c r="P67" s="348"/>
      <c r="Q67" s="348"/>
      <c r="R67" s="348"/>
      <c r="S67" s="348"/>
      <c r="T67" s="348"/>
      <c r="CH67" s="368">
        <f t="shared" si="28"/>
        <v>0</v>
      </c>
      <c r="CI67" s="369"/>
      <c r="CJ67" s="369"/>
      <c r="DE67" s="370"/>
      <c r="DF67" s="370"/>
      <c r="DU67" s="371"/>
      <c r="DV67" s="371"/>
      <c r="DW67" s="371"/>
      <c r="DX67" s="371"/>
      <c r="DY67" s="372"/>
      <c r="DZ67" s="372"/>
      <c r="EA67" s="371"/>
      <c r="EB67" s="372"/>
      <c r="EF67" s="371"/>
      <c r="EH67" s="372"/>
      <c r="EI67" s="372"/>
      <c r="EJ67" s="371"/>
      <c r="EU67" s="373"/>
      <c r="EV67" s="373"/>
      <c r="EW67" s="373"/>
      <c r="FA67" s="21"/>
      <c r="FB67" s="21"/>
      <c r="FC67" s="374"/>
      <c r="FD67" s="374"/>
      <c r="FE67" s="374"/>
      <c r="FF67" s="374"/>
      <c r="FG67" s="374"/>
      <c r="FH67" s="374"/>
      <c r="FI67" s="374"/>
      <c r="FJ67" s="374"/>
      <c r="FK67" s="374"/>
      <c r="FL67" s="21"/>
      <c r="FM67" s="21"/>
      <c r="FN67" s="21"/>
      <c r="FO67" s="21"/>
      <c r="FP67" s="21"/>
      <c r="FQ67" s="21"/>
      <c r="FR67" s="21"/>
      <c r="FS67" s="21"/>
      <c r="FT67" s="21"/>
      <c r="FU67" s="21"/>
      <c r="FV67" s="21"/>
      <c r="FW67" s="21"/>
      <c r="FX67" s="21"/>
      <c r="FY67" s="21"/>
      <c r="FZ67" s="21"/>
      <c r="GA67" s="21"/>
      <c r="GB67" s="21"/>
      <c r="GC67" s="21"/>
      <c r="GD67" s="21"/>
      <c r="GE67" s="21"/>
      <c r="GF67" s="21"/>
      <c r="GG67" s="21"/>
      <c r="GH67" s="21"/>
      <c r="GI67" s="21"/>
      <c r="GJ67" s="26"/>
      <c r="GK67" s="21"/>
      <c r="GL67" s="21"/>
      <c r="GM67" s="21"/>
      <c r="GN67" s="21"/>
      <c r="GO67" s="21"/>
      <c r="GP67" s="21"/>
      <c r="GQ67" s="21"/>
      <c r="GR67" s="27"/>
      <c r="GS67" s="375"/>
      <c r="GT67" s="27"/>
      <c r="GU67" s="27"/>
      <c r="GV67" s="27"/>
      <c r="GW67" s="27"/>
      <c r="GX67" s="27"/>
      <c r="GY67" s="27"/>
      <c r="GZ67" s="19"/>
      <c r="HA67" s="27"/>
      <c r="HB67" s="19"/>
      <c r="HC67" s="19"/>
      <c r="HD67" s="19"/>
      <c r="HE67" s="19"/>
      <c r="HF67" s="19"/>
      <c r="HG67" s="19"/>
      <c r="HH67" s="21"/>
      <c r="HI67" s="21"/>
      <c r="HJ67" s="21"/>
      <c r="HK67" s="21"/>
    </row>
    <row r="68" spans="1:219" s="15" customFormat="1">
      <c r="A68" s="6"/>
      <c r="B68" s="364"/>
      <c r="C68" s="294"/>
      <c r="D68" s="365"/>
      <c r="E68" s="366"/>
      <c r="F68" s="367"/>
      <c r="G68" s="364"/>
      <c r="H68" s="364"/>
      <c r="I68" s="364"/>
      <c r="O68" s="348"/>
      <c r="P68" s="348"/>
      <c r="Q68" s="348"/>
      <c r="R68" s="348"/>
      <c r="S68" s="348"/>
      <c r="T68" s="348"/>
      <c r="CH68" s="368">
        <f t="shared" si="28"/>
        <v>0</v>
      </c>
      <c r="CI68" s="369"/>
      <c r="CJ68" s="369"/>
      <c r="DE68" s="370"/>
      <c r="DF68" s="370"/>
      <c r="DU68" s="371"/>
      <c r="DV68" s="371"/>
      <c r="DW68" s="371"/>
      <c r="DX68" s="371"/>
      <c r="DY68" s="372"/>
      <c r="DZ68" s="372"/>
      <c r="EA68" s="371"/>
      <c r="EB68" s="372"/>
      <c r="EF68" s="371"/>
      <c r="EH68" s="372"/>
      <c r="EI68" s="372"/>
      <c r="EJ68" s="371"/>
      <c r="EU68" s="373"/>
      <c r="EV68" s="373"/>
      <c r="EW68" s="373"/>
      <c r="FA68" s="21"/>
      <c r="FB68" s="21"/>
      <c r="FC68" s="374"/>
      <c r="FD68" s="374"/>
      <c r="FE68" s="374"/>
      <c r="FF68" s="374"/>
      <c r="FG68" s="374"/>
      <c r="FH68" s="374"/>
      <c r="FI68" s="374"/>
      <c r="FJ68" s="374"/>
      <c r="FK68" s="374"/>
      <c r="FL68" s="21"/>
      <c r="FM68" s="21"/>
      <c r="FN68" s="21"/>
      <c r="FO68" s="21"/>
      <c r="FP68" s="21"/>
      <c r="FQ68" s="21"/>
      <c r="FR68" s="21"/>
      <c r="FS68" s="21"/>
      <c r="FT68" s="21"/>
      <c r="FU68" s="21"/>
      <c r="FV68" s="21"/>
      <c r="FW68" s="21"/>
      <c r="FX68" s="21"/>
      <c r="FY68" s="21"/>
      <c r="FZ68" s="21"/>
      <c r="GA68" s="21"/>
      <c r="GB68" s="21"/>
      <c r="GC68" s="21"/>
      <c r="GD68" s="21"/>
      <c r="GE68" s="21"/>
      <c r="GF68" s="21"/>
      <c r="GG68" s="21"/>
      <c r="GH68" s="21"/>
      <c r="GI68" s="21"/>
      <c r="GJ68" s="26"/>
      <c r="GK68" s="21"/>
      <c r="GL68" s="21"/>
      <c r="GM68" s="21"/>
      <c r="GN68" s="21"/>
      <c r="GO68" s="21"/>
      <c r="GP68" s="21"/>
      <c r="GQ68" s="21"/>
      <c r="GR68" s="27"/>
      <c r="GS68" s="375"/>
      <c r="GT68" s="27"/>
      <c r="GU68" s="27"/>
      <c r="GV68" s="27"/>
      <c r="GW68" s="27"/>
      <c r="GX68" s="27"/>
      <c r="GY68" s="27"/>
      <c r="GZ68" s="19"/>
      <c r="HA68" s="27"/>
      <c r="HB68" s="19"/>
      <c r="HC68" s="19"/>
      <c r="HD68" s="19"/>
      <c r="HE68" s="19"/>
      <c r="HF68" s="19"/>
      <c r="HG68" s="19"/>
      <c r="HH68" s="21"/>
      <c r="HI68" s="21"/>
      <c r="HJ68" s="21"/>
      <c r="HK68" s="21"/>
    </row>
    <row r="69" spans="1:219" s="15" customFormat="1">
      <c r="A69" s="6"/>
      <c r="B69" s="364"/>
      <c r="C69" s="294"/>
      <c r="D69" s="365"/>
      <c r="E69" s="366"/>
      <c r="F69" s="367"/>
      <c r="G69" s="364"/>
      <c r="H69" s="364"/>
      <c r="I69" s="364"/>
      <c r="O69" s="348"/>
      <c r="P69" s="348"/>
      <c r="Q69" s="348"/>
      <c r="R69" s="348"/>
      <c r="S69" s="348"/>
      <c r="T69" s="348"/>
      <c r="CH69" s="368">
        <f t="shared" si="28"/>
        <v>0</v>
      </c>
      <c r="CI69" s="369"/>
      <c r="CJ69" s="369"/>
      <c r="DE69" s="370"/>
      <c r="DF69" s="370"/>
      <c r="DU69" s="371"/>
      <c r="DV69" s="371"/>
      <c r="DW69" s="371"/>
      <c r="DX69" s="371"/>
      <c r="DY69" s="372"/>
      <c r="DZ69" s="372"/>
      <c r="EA69" s="371"/>
      <c r="EB69" s="372"/>
      <c r="EF69" s="371"/>
      <c r="EH69" s="372"/>
      <c r="EI69" s="372"/>
      <c r="EJ69" s="371"/>
      <c r="EU69" s="373"/>
      <c r="EV69" s="373"/>
      <c r="EW69" s="373"/>
      <c r="FA69" s="21"/>
      <c r="FB69" s="21"/>
      <c r="FC69" s="374"/>
      <c r="FD69" s="374"/>
      <c r="FE69" s="374"/>
      <c r="FF69" s="374"/>
      <c r="FG69" s="374"/>
      <c r="FH69" s="374"/>
      <c r="FI69" s="374"/>
      <c r="FJ69" s="374"/>
      <c r="FK69" s="374"/>
      <c r="FL69" s="21"/>
      <c r="FM69" s="21"/>
      <c r="FN69" s="21"/>
      <c r="FO69" s="21"/>
      <c r="FP69" s="21"/>
      <c r="FQ69" s="21"/>
      <c r="FR69" s="21"/>
      <c r="FS69" s="21"/>
      <c r="FT69" s="21"/>
      <c r="FU69" s="21"/>
      <c r="FV69" s="21"/>
      <c r="FW69" s="21"/>
      <c r="FX69" s="21"/>
      <c r="FY69" s="21"/>
      <c r="FZ69" s="21"/>
      <c r="GA69" s="21"/>
      <c r="GB69" s="21"/>
      <c r="GC69" s="21"/>
      <c r="GD69" s="21"/>
      <c r="GE69" s="21"/>
      <c r="GF69" s="21"/>
      <c r="GG69" s="21"/>
      <c r="GH69" s="21"/>
      <c r="GI69" s="21"/>
      <c r="GJ69" s="26"/>
      <c r="GK69" s="21"/>
      <c r="GL69" s="21"/>
      <c r="GM69" s="21"/>
      <c r="GN69" s="21"/>
      <c r="GO69" s="21"/>
      <c r="GP69" s="21"/>
      <c r="GQ69" s="21"/>
      <c r="GR69" s="27"/>
      <c r="GS69" s="375"/>
      <c r="GT69" s="27"/>
      <c r="GU69" s="27"/>
      <c r="GV69" s="27"/>
      <c r="GW69" s="27"/>
      <c r="GX69" s="27"/>
      <c r="GY69" s="27"/>
      <c r="GZ69" s="19"/>
      <c r="HA69" s="27"/>
      <c r="HB69" s="19"/>
      <c r="HC69" s="19"/>
      <c r="HD69" s="19"/>
      <c r="HE69" s="19"/>
      <c r="HF69" s="19"/>
      <c r="HG69" s="19"/>
      <c r="HH69" s="21"/>
      <c r="HI69" s="21"/>
      <c r="HJ69" s="21"/>
      <c r="HK69" s="21"/>
    </row>
    <row r="70" spans="1:219" s="15" customFormat="1">
      <c r="A70" s="6"/>
      <c r="B70" s="364"/>
      <c r="C70" s="294"/>
      <c r="D70" s="365"/>
      <c r="E70" s="366"/>
      <c r="F70" s="367"/>
      <c r="G70" s="364"/>
      <c r="H70" s="364"/>
      <c r="I70" s="364"/>
      <c r="O70" s="348"/>
      <c r="P70" s="348"/>
      <c r="Q70" s="348"/>
      <c r="R70" s="348"/>
      <c r="S70" s="348"/>
      <c r="T70" s="348"/>
      <c r="CH70" s="368">
        <f t="shared" si="28"/>
        <v>0</v>
      </c>
      <c r="CI70" s="369"/>
      <c r="CJ70" s="369"/>
      <c r="DE70" s="370"/>
      <c r="DF70" s="370"/>
      <c r="DU70" s="371"/>
      <c r="DV70" s="371"/>
      <c r="DW70" s="371"/>
      <c r="DX70" s="371"/>
      <c r="DY70" s="372"/>
      <c r="DZ70" s="372"/>
      <c r="EA70" s="371"/>
      <c r="EB70" s="372"/>
      <c r="EF70" s="371"/>
      <c r="EH70" s="372"/>
      <c r="EI70" s="372"/>
      <c r="EJ70" s="371"/>
      <c r="EU70" s="373"/>
      <c r="EV70" s="373"/>
      <c r="EW70" s="373"/>
      <c r="FA70" s="21"/>
      <c r="FB70" s="21"/>
      <c r="FC70" s="374"/>
      <c r="FD70" s="374"/>
      <c r="FE70" s="374"/>
      <c r="FF70" s="374"/>
      <c r="FG70" s="374"/>
      <c r="FH70" s="374"/>
      <c r="FI70" s="374"/>
      <c r="FJ70" s="374"/>
      <c r="FK70" s="374"/>
      <c r="FL70" s="21"/>
      <c r="FM70" s="21"/>
      <c r="FN70" s="21"/>
      <c r="FO70" s="21"/>
      <c r="FP70" s="21"/>
      <c r="FQ70" s="21"/>
      <c r="FR70" s="21"/>
      <c r="FS70" s="21"/>
      <c r="FT70" s="21"/>
      <c r="FU70" s="21"/>
      <c r="FV70" s="21"/>
      <c r="FW70" s="21"/>
      <c r="FX70" s="21"/>
      <c r="FY70" s="21"/>
      <c r="FZ70" s="21"/>
      <c r="GA70" s="21"/>
      <c r="GB70" s="21"/>
      <c r="GC70" s="21"/>
      <c r="GD70" s="21"/>
      <c r="GE70" s="21"/>
      <c r="GF70" s="21"/>
      <c r="GG70" s="21"/>
      <c r="GH70" s="21"/>
      <c r="GI70" s="21"/>
      <c r="GJ70" s="26"/>
      <c r="GK70" s="21"/>
      <c r="GL70" s="21"/>
      <c r="GM70" s="21"/>
      <c r="GN70" s="21"/>
      <c r="GO70" s="21"/>
      <c r="GP70" s="21"/>
      <c r="GQ70" s="21"/>
      <c r="GR70" s="27"/>
      <c r="GS70" s="375"/>
      <c r="GT70" s="27"/>
      <c r="GU70" s="27"/>
      <c r="GV70" s="27"/>
      <c r="GW70" s="27"/>
      <c r="GX70" s="27"/>
      <c r="GY70" s="27"/>
      <c r="GZ70" s="19"/>
      <c r="HA70" s="27"/>
      <c r="HB70" s="19"/>
      <c r="HC70" s="19"/>
      <c r="HD70" s="19"/>
      <c r="HE70" s="19"/>
      <c r="HF70" s="19"/>
      <c r="HG70" s="19"/>
      <c r="HH70" s="21"/>
      <c r="HI70" s="21"/>
      <c r="HJ70" s="21"/>
      <c r="HK70" s="21"/>
    </row>
    <row r="71" spans="1:219" s="15" customFormat="1">
      <c r="A71" s="6"/>
      <c r="B71" s="364"/>
      <c r="C71" s="294"/>
      <c r="D71" s="365"/>
      <c r="E71" s="366"/>
      <c r="F71" s="367"/>
      <c r="G71" s="364"/>
      <c r="H71" s="364"/>
      <c r="I71" s="364"/>
      <c r="O71" s="348"/>
      <c r="P71" s="348"/>
      <c r="Q71" s="348"/>
      <c r="R71" s="348"/>
      <c r="S71" s="348"/>
      <c r="T71" s="348"/>
      <c r="CH71" s="368">
        <f t="shared" si="28"/>
        <v>0</v>
      </c>
      <c r="CI71" s="369"/>
      <c r="CJ71" s="369"/>
      <c r="DE71" s="370"/>
      <c r="DF71" s="370"/>
      <c r="DU71" s="371"/>
      <c r="DV71" s="371"/>
      <c r="DW71" s="371"/>
      <c r="DX71" s="371"/>
      <c r="DY71" s="372"/>
      <c r="DZ71" s="372"/>
      <c r="EA71" s="371"/>
      <c r="EB71" s="372"/>
      <c r="EF71" s="371"/>
      <c r="EH71" s="372"/>
      <c r="EI71" s="372"/>
      <c r="EJ71" s="371"/>
      <c r="EU71" s="373"/>
      <c r="EV71" s="373"/>
      <c r="EW71" s="373"/>
      <c r="FA71" s="21"/>
      <c r="FB71" s="21"/>
      <c r="FC71" s="374"/>
      <c r="FD71" s="374"/>
      <c r="FE71" s="374"/>
      <c r="FF71" s="374"/>
      <c r="FG71" s="374"/>
      <c r="FH71" s="374"/>
      <c r="FI71" s="374"/>
      <c r="FJ71" s="374"/>
      <c r="FK71" s="374"/>
      <c r="FL71" s="21"/>
      <c r="FM71" s="21"/>
      <c r="FN71" s="21"/>
      <c r="FO71" s="21"/>
      <c r="FP71" s="21"/>
      <c r="FQ71" s="21"/>
      <c r="FR71" s="21"/>
      <c r="FS71" s="21"/>
      <c r="FT71" s="21"/>
      <c r="FU71" s="21"/>
      <c r="FV71" s="21"/>
      <c r="FW71" s="21"/>
      <c r="FX71" s="21"/>
      <c r="FY71" s="21"/>
      <c r="FZ71" s="21"/>
      <c r="GA71" s="21"/>
      <c r="GB71" s="21"/>
      <c r="GC71" s="21"/>
      <c r="GD71" s="21"/>
      <c r="GE71" s="21"/>
      <c r="GF71" s="21"/>
      <c r="GG71" s="21"/>
      <c r="GH71" s="21"/>
      <c r="GI71" s="21"/>
      <c r="GJ71" s="26"/>
      <c r="GK71" s="21"/>
      <c r="GL71" s="21"/>
      <c r="GM71" s="21"/>
      <c r="GN71" s="21"/>
      <c r="GO71" s="21"/>
      <c r="GP71" s="21"/>
      <c r="GQ71" s="21"/>
      <c r="GR71" s="27"/>
      <c r="GS71" s="375"/>
      <c r="GT71" s="27"/>
      <c r="GU71" s="27"/>
      <c r="GV71" s="27"/>
      <c r="GW71" s="27"/>
      <c r="GX71" s="27"/>
      <c r="GY71" s="27"/>
      <c r="GZ71" s="19"/>
      <c r="HA71" s="27"/>
      <c r="HB71" s="19"/>
      <c r="HC71" s="19"/>
      <c r="HD71" s="19"/>
      <c r="HE71" s="19"/>
      <c r="HF71" s="19"/>
      <c r="HG71" s="19"/>
      <c r="HH71" s="21"/>
      <c r="HI71" s="21"/>
      <c r="HJ71" s="21"/>
      <c r="HK71" s="21"/>
    </row>
    <row r="72" spans="1:219" s="15" customFormat="1">
      <c r="A72" s="6"/>
      <c r="B72" s="364"/>
      <c r="C72" s="294"/>
      <c r="D72" s="365"/>
      <c r="E72" s="366"/>
      <c r="F72" s="367"/>
      <c r="G72" s="364"/>
      <c r="H72" s="364"/>
      <c r="I72" s="364"/>
      <c r="O72" s="348"/>
      <c r="P72" s="348"/>
      <c r="Q72" s="348"/>
      <c r="R72" s="348"/>
      <c r="S72" s="348"/>
      <c r="T72" s="348"/>
      <c r="CH72" s="368">
        <f t="shared" si="28"/>
        <v>0</v>
      </c>
      <c r="CI72" s="369"/>
      <c r="CJ72" s="369"/>
      <c r="DE72" s="370"/>
      <c r="DF72" s="370"/>
      <c r="DU72" s="371"/>
      <c r="DV72" s="371"/>
      <c r="DW72" s="371"/>
      <c r="DX72" s="371"/>
      <c r="DY72" s="372"/>
      <c r="DZ72" s="372"/>
      <c r="EA72" s="371"/>
      <c r="EB72" s="372"/>
      <c r="EF72" s="371"/>
      <c r="EH72" s="372"/>
      <c r="EI72" s="372"/>
      <c r="EJ72" s="371"/>
      <c r="EU72" s="373"/>
      <c r="EV72" s="373"/>
      <c r="EW72" s="373"/>
      <c r="FA72" s="21"/>
      <c r="FB72" s="21"/>
      <c r="FC72" s="374"/>
      <c r="FD72" s="374"/>
      <c r="FE72" s="374"/>
      <c r="FF72" s="374"/>
      <c r="FG72" s="374"/>
      <c r="FH72" s="374"/>
      <c r="FI72" s="374"/>
      <c r="FJ72" s="374"/>
      <c r="FK72" s="374"/>
      <c r="FL72" s="21"/>
      <c r="FM72" s="21"/>
      <c r="FN72" s="21"/>
      <c r="FO72" s="21"/>
      <c r="FP72" s="21"/>
      <c r="FQ72" s="21"/>
      <c r="FR72" s="21"/>
      <c r="FS72" s="21"/>
      <c r="FT72" s="21"/>
      <c r="FU72" s="21"/>
      <c r="FV72" s="21"/>
      <c r="FW72" s="21"/>
      <c r="FX72" s="21"/>
      <c r="FY72" s="21"/>
      <c r="FZ72" s="21"/>
      <c r="GA72" s="21"/>
      <c r="GB72" s="21"/>
      <c r="GC72" s="21"/>
      <c r="GD72" s="21"/>
      <c r="GE72" s="21"/>
      <c r="GF72" s="21"/>
      <c r="GG72" s="21"/>
      <c r="GH72" s="21"/>
      <c r="GI72" s="21"/>
      <c r="GJ72" s="26"/>
      <c r="GK72" s="21"/>
      <c r="GL72" s="21"/>
      <c r="GM72" s="21"/>
      <c r="GN72" s="21"/>
      <c r="GO72" s="21"/>
      <c r="GP72" s="21"/>
      <c r="GQ72" s="21"/>
      <c r="GR72" s="27"/>
      <c r="GS72" s="375"/>
      <c r="GT72" s="27"/>
      <c r="GU72" s="27"/>
      <c r="GV72" s="27"/>
      <c r="GW72" s="27"/>
      <c r="GX72" s="27"/>
      <c r="GY72" s="27"/>
      <c r="GZ72" s="19"/>
      <c r="HA72" s="27"/>
      <c r="HB72" s="19"/>
      <c r="HC72" s="19"/>
      <c r="HD72" s="19"/>
      <c r="HE72" s="19"/>
      <c r="HF72" s="19"/>
      <c r="HG72" s="19"/>
      <c r="HH72" s="21"/>
      <c r="HI72" s="21"/>
      <c r="HJ72" s="21"/>
      <c r="HK72" s="21"/>
    </row>
    <row r="73" spans="1:219" s="15" customFormat="1">
      <c r="A73" s="6"/>
      <c r="B73" s="364"/>
      <c r="C73" s="294"/>
      <c r="D73" s="365"/>
      <c r="E73" s="366"/>
      <c r="F73" s="367"/>
      <c r="G73" s="364"/>
      <c r="H73" s="364"/>
      <c r="I73" s="364"/>
      <c r="O73" s="348"/>
      <c r="P73" s="348"/>
      <c r="Q73" s="348"/>
      <c r="R73" s="348"/>
      <c r="S73" s="348"/>
      <c r="T73" s="348"/>
      <c r="CH73" s="368">
        <f t="shared" si="28"/>
        <v>0</v>
      </c>
      <c r="CI73" s="369"/>
      <c r="CJ73" s="369"/>
      <c r="DE73" s="370"/>
      <c r="DF73" s="370"/>
      <c r="DU73" s="371"/>
      <c r="DV73" s="371"/>
      <c r="DW73" s="371"/>
      <c r="DX73" s="371"/>
      <c r="DY73" s="372"/>
      <c r="DZ73" s="372"/>
      <c r="EA73" s="371"/>
      <c r="EB73" s="372"/>
      <c r="EF73" s="371"/>
      <c r="EH73" s="372"/>
      <c r="EI73" s="372"/>
      <c r="EJ73" s="371"/>
      <c r="EU73" s="373"/>
      <c r="EV73" s="373"/>
      <c r="EW73" s="373"/>
      <c r="FA73" s="21"/>
      <c r="FB73" s="21"/>
      <c r="FC73" s="374"/>
      <c r="FD73" s="374"/>
      <c r="FE73" s="374"/>
      <c r="FF73" s="374"/>
      <c r="FG73" s="374"/>
      <c r="FH73" s="374"/>
      <c r="FI73" s="374"/>
      <c r="FJ73" s="374"/>
      <c r="FK73" s="374"/>
      <c r="FL73" s="21"/>
      <c r="FM73" s="21"/>
      <c r="FN73" s="21"/>
      <c r="FO73" s="21"/>
      <c r="FP73" s="21"/>
      <c r="FQ73" s="21"/>
      <c r="FR73" s="21"/>
      <c r="FS73" s="21"/>
      <c r="FT73" s="21"/>
      <c r="FU73" s="21"/>
      <c r="FV73" s="21"/>
      <c r="FW73" s="21"/>
      <c r="FX73" s="21"/>
      <c r="FY73" s="21"/>
      <c r="FZ73" s="21"/>
      <c r="GA73" s="21"/>
      <c r="GB73" s="21"/>
      <c r="GC73" s="21"/>
      <c r="GD73" s="21"/>
      <c r="GE73" s="21"/>
      <c r="GF73" s="21"/>
      <c r="GG73" s="21"/>
      <c r="GH73" s="21"/>
      <c r="GI73" s="21"/>
      <c r="GJ73" s="26"/>
      <c r="GK73" s="21"/>
      <c r="GL73" s="21"/>
      <c r="GM73" s="21"/>
      <c r="GN73" s="21"/>
      <c r="GO73" s="21"/>
      <c r="GP73" s="21"/>
      <c r="GQ73" s="21"/>
      <c r="GR73" s="27"/>
      <c r="GS73" s="375"/>
      <c r="GT73" s="27"/>
      <c r="GU73" s="27"/>
      <c r="GV73" s="27"/>
      <c r="GW73" s="27"/>
      <c r="GX73" s="27"/>
      <c r="GY73" s="27"/>
      <c r="GZ73" s="19"/>
      <c r="HA73" s="27"/>
      <c r="HB73" s="19"/>
      <c r="HC73" s="19"/>
      <c r="HD73" s="19"/>
      <c r="HE73" s="19"/>
      <c r="HF73" s="19"/>
      <c r="HG73" s="19"/>
      <c r="HH73" s="21"/>
      <c r="HI73" s="21"/>
      <c r="HJ73" s="21"/>
      <c r="HK73" s="21"/>
    </row>
    <row r="74" spans="1:219" s="15" customFormat="1">
      <c r="A74" s="6"/>
      <c r="B74" s="364"/>
      <c r="C74" s="294"/>
      <c r="D74" s="365"/>
      <c r="E74" s="366"/>
      <c r="F74" s="367"/>
      <c r="G74" s="364"/>
      <c r="H74" s="364"/>
      <c r="I74" s="364"/>
      <c r="O74" s="348"/>
      <c r="P74" s="348"/>
      <c r="Q74" s="348"/>
      <c r="R74" s="348"/>
      <c r="S74" s="348"/>
      <c r="T74" s="348"/>
      <c r="CH74" s="368">
        <f t="shared" si="28"/>
        <v>0</v>
      </c>
      <c r="CI74" s="369"/>
      <c r="CJ74" s="369"/>
      <c r="DE74" s="370"/>
      <c r="DF74" s="370"/>
      <c r="DU74" s="371"/>
      <c r="DV74" s="371"/>
      <c r="DW74" s="371"/>
      <c r="DX74" s="371"/>
      <c r="DY74" s="372"/>
      <c r="DZ74" s="372"/>
      <c r="EA74" s="371"/>
      <c r="EB74" s="372"/>
      <c r="EF74" s="371"/>
      <c r="EH74" s="372"/>
      <c r="EI74" s="372"/>
      <c r="EJ74" s="371"/>
      <c r="EU74" s="373"/>
      <c r="EV74" s="373"/>
      <c r="EW74" s="373"/>
      <c r="FA74" s="21"/>
      <c r="FB74" s="21"/>
      <c r="FC74" s="374"/>
      <c r="FD74" s="374"/>
      <c r="FE74" s="374"/>
      <c r="FF74" s="374"/>
      <c r="FG74" s="374"/>
      <c r="FH74" s="374"/>
      <c r="FI74" s="374"/>
      <c r="FJ74" s="374"/>
      <c r="FK74" s="374"/>
      <c r="FL74" s="21"/>
      <c r="FM74" s="21"/>
      <c r="FN74" s="21"/>
      <c r="FO74" s="21"/>
      <c r="FP74" s="21"/>
      <c r="FQ74" s="21"/>
      <c r="FR74" s="21"/>
      <c r="FS74" s="21"/>
      <c r="FT74" s="21"/>
      <c r="FU74" s="21"/>
      <c r="FV74" s="21"/>
      <c r="FW74" s="21"/>
      <c r="FX74" s="21"/>
      <c r="FY74" s="21"/>
      <c r="FZ74" s="21"/>
      <c r="GA74" s="21"/>
      <c r="GB74" s="21"/>
      <c r="GC74" s="21"/>
      <c r="GD74" s="21"/>
      <c r="GE74" s="21"/>
      <c r="GF74" s="21"/>
      <c r="GG74" s="21"/>
      <c r="GH74" s="21"/>
      <c r="GI74" s="21"/>
      <c r="GJ74" s="26"/>
      <c r="GK74" s="21"/>
      <c r="GL74" s="21"/>
      <c r="GM74" s="21"/>
      <c r="GN74" s="21"/>
      <c r="GO74" s="21"/>
      <c r="GP74" s="21"/>
      <c r="GQ74" s="21"/>
      <c r="GR74" s="27"/>
      <c r="GS74" s="375"/>
      <c r="GT74" s="27"/>
      <c r="GU74" s="27"/>
      <c r="GV74" s="27"/>
      <c r="GW74" s="27"/>
      <c r="GX74" s="27"/>
      <c r="GY74" s="27"/>
      <c r="GZ74" s="19"/>
      <c r="HA74" s="27"/>
      <c r="HB74" s="19"/>
      <c r="HC74" s="19"/>
      <c r="HD74" s="19"/>
      <c r="HE74" s="19"/>
      <c r="HF74" s="19"/>
      <c r="HG74" s="19"/>
      <c r="HH74" s="21"/>
      <c r="HI74" s="21"/>
      <c r="HJ74" s="21"/>
      <c r="HK74" s="21"/>
    </row>
    <row r="75" spans="1:219" s="15" customFormat="1">
      <c r="A75" s="6"/>
      <c r="B75" s="364"/>
      <c r="C75" s="294"/>
      <c r="D75" s="365"/>
      <c r="E75" s="366"/>
      <c r="F75" s="367"/>
      <c r="G75" s="364"/>
      <c r="H75" s="364"/>
      <c r="I75" s="364"/>
      <c r="O75" s="348"/>
      <c r="P75" s="348"/>
      <c r="Q75" s="348"/>
      <c r="R75" s="348"/>
      <c r="S75" s="348"/>
      <c r="T75" s="348"/>
      <c r="CH75" s="368">
        <f t="shared" si="28"/>
        <v>0</v>
      </c>
      <c r="CI75" s="369"/>
      <c r="CJ75" s="369"/>
      <c r="DE75" s="370"/>
      <c r="DF75" s="370"/>
      <c r="DU75" s="371"/>
      <c r="DV75" s="371"/>
      <c r="DW75" s="371"/>
      <c r="DX75" s="371"/>
      <c r="DY75" s="372"/>
      <c r="DZ75" s="372"/>
      <c r="EA75" s="371"/>
      <c r="EB75" s="372"/>
      <c r="EF75" s="371"/>
      <c r="EH75" s="372"/>
      <c r="EI75" s="372"/>
      <c r="EJ75" s="371"/>
      <c r="EU75" s="373"/>
      <c r="EV75" s="373"/>
      <c r="EW75" s="373"/>
      <c r="FA75" s="21"/>
      <c r="FB75" s="21"/>
      <c r="FC75" s="374"/>
      <c r="FD75" s="374"/>
      <c r="FE75" s="374"/>
      <c r="FF75" s="374"/>
      <c r="FG75" s="374"/>
      <c r="FH75" s="374"/>
      <c r="FI75" s="374"/>
      <c r="FJ75" s="374"/>
      <c r="FK75" s="374"/>
      <c r="FL75" s="21"/>
      <c r="FM75" s="21"/>
      <c r="FN75" s="21"/>
      <c r="FO75" s="21"/>
      <c r="FP75" s="21"/>
      <c r="FQ75" s="21"/>
      <c r="FR75" s="21"/>
      <c r="FS75" s="21"/>
      <c r="FT75" s="21"/>
      <c r="FU75" s="21"/>
      <c r="FV75" s="21"/>
      <c r="FW75" s="21"/>
      <c r="FX75" s="21"/>
      <c r="FY75" s="21"/>
      <c r="FZ75" s="21"/>
      <c r="GA75" s="21"/>
      <c r="GB75" s="21"/>
      <c r="GC75" s="21"/>
      <c r="GD75" s="21"/>
      <c r="GE75" s="21"/>
      <c r="GF75" s="21"/>
      <c r="GG75" s="21"/>
      <c r="GH75" s="21"/>
      <c r="GI75" s="21"/>
      <c r="GJ75" s="26"/>
      <c r="GK75" s="21"/>
      <c r="GL75" s="21"/>
      <c r="GM75" s="21"/>
      <c r="GN75" s="21"/>
      <c r="GO75" s="21"/>
      <c r="GP75" s="21"/>
      <c r="GQ75" s="21"/>
      <c r="GR75" s="27"/>
      <c r="GS75" s="375"/>
      <c r="GT75" s="27"/>
      <c r="GU75" s="27"/>
      <c r="GV75" s="27"/>
      <c r="GW75" s="27"/>
      <c r="GX75" s="27"/>
      <c r="GY75" s="27"/>
      <c r="GZ75" s="19"/>
      <c r="HA75" s="27"/>
      <c r="HB75" s="19"/>
      <c r="HC75" s="19"/>
      <c r="HD75" s="19"/>
      <c r="HE75" s="19"/>
      <c r="HF75" s="19"/>
      <c r="HG75" s="19"/>
      <c r="HH75" s="21"/>
      <c r="HI75" s="21"/>
      <c r="HJ75" s="21"/>
      <c r="HK75" s="21"/>
    </row>
    <row r="76" spans="1:219" s="15" customFormat="1">
      <c r="A76" s="6"/>
      <c r="B76" s="364"/>
      <c r="C76" s="294"/>
      <c r="D76" s="365"/>
      <c r="E76" s="366"/>
      <c r="F76" s="367"/>
      <c r="G76" s="364"/>
      <c r="H76" s="364"/>
      <c r="I76" s="364"/>
      <c r="O76" s="348"/>
      <c r="P76" s="348"/>
      <c r="Q76" s="348"/>
      <c r="R76" s="348"/>
      <c r="S76" s="348"/>
      <c r="T76" s="348"/>
      <c r="CH76" s="368">
        <f t="shared" si="28"/>
        <v>0</v>
      </c>
      <c r="CI76" s="369"/>
      <c r="CJ76" s="369"/>
      <c r="DE76" s="370"/>
      <c r="DF76" s="370"/>
      <c r="DU76" s="371"/>
      <c r="DV76" s="371"/>
      <c r="DW76" s="371"/>
      <c r="DX76" s="371"/>
      <c r="DY76" s="372"/>
      <c r="DZ76" s="372"/>
      <c r="EA76" s="371"/>
      <c r="EB76" s="372"/>
      <c r="EF76" s="371"/>
      <c r="EH76" s="372"/>
      <c r="EI76" s="372"/>
      <c r="EJ76" s="371"/>
      <c r="EU76" s="373"/>
      <c r="EV76" s="373"/>
      <c r="EW76" s="373"/>
      <c r="FA76" s="21"/>
      <c r="FB76" s="21"/>
      <c r="FC76" s="374"/>
      <c r="FD76" s="374"/>
      <c r="FE76" s="374"/>
      <c r="FF76" s="374"/>
      <c r="FG76" s="374"/>
      <c r="FH76" s="374"/>
      <c r="FI76" s="374"/>
      <c r="FJ76" s="374"/>
      <c r="FK76" s="374"/>
      <c r="FL76" s="21"/>
      <c r="FM76" s="21"/>
      <c r="FN76" s="21"/>
      <c r="FO76" s="21"/>
      <c r="FP76" s="21"/>
      <c r="FQ76" s="21"/>
      <c r="FR76" s="21"/>
      <c r="FS76" s="21"/>
      <c r="FT76" s="21"/>
      <c r="FU76" s="21"/>
      <c r="FV76" s="21"/>
      <c r="FW76" s="21"/>
      <c r="FX76" s="21"/>
      <c r="FY76" s="21"/>
      <c r="FZ76" s="21"/>
      <c r="GA76" s="21"/>
      <c r="GB76" s="21"/>
      <c r="GC76" s="21"/>
      <c r="GD76" s="21"/>
      <c r="GE76" s="21"/>
      <c r="GF76" s="21"/>
      <c r="GG76" s="21"/>
      <c r="GH76" s="21"/>
      <c r="GI76" s="21"/>
      <c r="GJ76" s="26"/>
      <c r="GK76" s="21"/>
      <c r="GL76" s="21"/>
      <c r="GM76" s="21"/>
      <c r="GN76" s="21"/>
      <c r="GO76" s="21"/>
      <c r="GP76" s="21"/>
      <c r="GQ76" s="21"/>
      <c r="GR76" s="27"/>
      <c r="GS76" s="375"/>
      <c r="GT76" s="27"/>
      <c r="GU76" s="27"/>
      <c r="GV76" s="27"/>
      <c r="GW76" s="27"/>
      <c r="GX76" s="27"/>
      <c r="GY76" s="27"/>
      <c r="GZ76" s="19"/>
      <c r="HA76" s="27"/>
      <c r="HB76" s="19"/>
      <c r="HC76" s="19"/>
      <c r="HD76" s="19"/>
      <c r="HE76" s="19"/>
      <c r="HF76" s="19"/>
      <c r="HG76" s="19"/>
      <c r="HH76" s="21"/>
      <c r="HI76" s="21"/>
      <c r="HJ76" s="21"/>
      <c r="HK76" s="21"/>
    </row>
    <row r="77" spans="1:219" s="15" customFormat="1">
      <c r="A77" s="6"/>
      <c r="B77" s="364"/>
      <c r="C77" s="294"/>
      <c r="D77" s="365"/>
      <c r="E77" s="366"/>
      <c r="F77" s="367"/>
      <c r="G77" s="364"/>
      <c r="H77" s="364"/>
      <c r="I77" s="364"/>
      <c r="O77" s="348"/>
      <c r="P77" s="348"/>
      <c r="Q77" s="348"/>
      <c r="R77" s="348"/>
      <c r="S77" s="348"/>
      <c r="T77" s="348"/>
      <c r="CH77" s="368">
        <f t="shared" si="28"/>
        <v>0</v>
      </c>
      <c r="CI77" s="369"/>
      <c r="CJ77" s="369"/>
      <c r="DE77" s="370"/>
      <c r="DF77" s="370"/>
      <c r="DU77" s="371"/>
      <c r="DV77" s="371"/>
      <c r="DW77" s="371"/>
      <c r="DX77" s="371"/>
      <c r="DY77" s="372"/>
      <c r="DZ77" s="372"/>
      <c r="EA77" s="371"/>
      <c r="EB77" s="372"/>
      <c r="EF77" s="371"/>
      <c r="EH77" s="372"/>
      <c r="EI77" s="372"/>
      <c r="EJ77" s="371"/>
      <c r="EU77" s="373"/>
      <c r="EV77" s="373"/>
      <c r="EW77" s="373"/>
      <c r="FA77" s="21"/>
      <c r="FB77" s="21"/>
      <c r="FC77" s="374"/>
      <c r="FD77" s="374"/>
      <c r="FE77" s="374"/>
      <c r="FF77" s="374"/>
      <c r="FG77" s="374"/>
      <c r="FH77" s="374"/>
      <c r="FI77" s="374"/>
      <c r="FJ77" s="374"/>
      <c r="FK77" s="374"/>
      <c r="FL77" s="21"/>
      <c r="FM77" s="21"/>
      <c r="FN77" s="21"/>
      <c r="FO77" s="21"/>
      <c r="FP77" s="21"/>
      <c r="FQ77" s="21"/>
      <c r="FR77" s="21"/>
      <c r="FS77" s="21"/>
      <c r="FT77" s="21"/>
      <c r="FU77" s="21"/>
      <c r="FV77" s="21"/>
      <c r="FW77" s="21"/>
      <c r="FX77" s="21"/>
      <c r="FY77" s="21"/>
      <c r="FZ77" s="21"/>
      <c r="GA77" s="21"/>
      <c r="GB77" s="21"/>
      <c r="GC77" s="21"/>
      <c r="GD77" s="21"/>
      <c r="GE77" s="21"/>
      <c r="GF77" s="21"/>
      <c r="GG77" s="21"/>
      <c r="GH77" s="21"/>
      <c r="GI77" s="21"/>
      <c r="GJ77" s="26"/>
      <c r="GK77" s="21"/>
      <c r="GL77" s="21"/>
      <c r="GM77" s="21"/>
      <c r="GN77" s="21"/>
      <c r="GO77" s="21"/>
      <c r="GP77" s="21"/>
      <c r="GQ77" s="21"/>
      <c r="GR77" s="27"/>
      <c r="GS77" s="375"/>
      <c r="GT77" s="27"/>
      <c r="GU77" s="27"/>
      <c r="GV77" s="27"/>
      <c r="GW77" s="27"/>
      <c r="GX77" s="27"/>
      <c r="GY77" s="27"/>
      <c r="GZ77" s="19"/>
      <c r="HA77" s="27"/>
      <c r="HB77" s="19"/>
      <c r="HC77" s="19"/>
      <c r="HD77" s="19"/>
      <c r="HE77" s="19"/>
      <c r="HF77" s="19"/>
      <c r="HG77" s="19"/>
      <c r="HH77" s="21"/>
      <c r="HI77" s="21"/>
      <c r="HJ77" s="21"/>
      <c r="HK77" s="21"/>
    </row>
    <row r="78" spans="1:219" s="15" customFormat="1">
      <c r="A78" s="6"/>
      <c r="B78" s="364"/>
      <c r="C78" s="294"/>
      <c r="D78" s="365"/>
      <c r="E78" s="366"/>
      <c r="F78" s="367"/>
      <c r="G78" s="364"/>
      <c r="H78" s="364"/>
      <c r="I78" s="364"/>
      <c r="O78" s="348"/>
      <c r="P78" s="348"/>
      <c r="Q78" s="348"/>
      <c r="R78" s="348"/>
      <c r="S78" s="348"/>
      <c r="T78" s="348"/>
      <c r="CH78" s="368">
        <f t="shared" si="28"/>
        <v>0</v>
      </c>
      <c r="CI78" s="369"/>
      <c r="CJ78" s="369"/>
      <c r="DE78" s="370"/>
      <c r="DF78" s="370"/>
      <c r="DU78" s="371"/>
      <c r="DV78" s="371"/>
      <c r="DW78" s="371"/>
      <c r="DX78" s="371"/>
      <c r="DY78" s="372"/>
      <c r="DZ78" s="372"/>
      <c r="EA78" s="371"/>
      <c r="EB78" s="372"/>
      <c r="EF78" s="371"/>
      <c r="EH78" s="372"/>
      <c r="EI78" s="372"/>
      <c r="EJ78" s="371"/>
      <c r="EU78" s="373"/>
      <c r="EV78" s="373"/>
      <c r="EW78" s="373"/>
      <c r="FA78" s="21"/>
      <c r="FB78" s="21"/>
      <c r="FC78" s="374"/>
      <c r="FD78" s="374"/>
      <c r="FE78" s="374"/>
      <c r="FF78" s="374"/>
      <c r="FG78" s="374"/>
      <c r="FH78" s="374"/>
      <c r="FI78" s="374"/>
      <c r="FJ78" s="374"/>
      <c r="FK78" s="374"/>
      <c r="FL78" s="21"/>
      <c r="FM78" s="21"/>
      <c r="FN78" s="21"/>
      <c r="FO78" s="21"/>
      <c r="FP78" s="21"/>
      <c r="FQ78" s="21"/>
      <c r="FR78" s="21"/>
      <c r="FS78" s="21"/>
      <c r="FT78" s="21"/>
      <c r="FU78" s="21"/>
      <c r="FV78" s="21"/>
      <c r="FW78" s="21"/>
      <c r="FX78" s="21"/>
      <c r="FY78" s="21"/>
      <c r="FZ78" s="21"/>
      <c r="GA78" s="21"/>
      <c r="GB78" s="21"/>
      <c r="GC78" s="21"/>
      <c r="GD78" s="21"/>
      <c r="GE78" s="21"/>
      <c r="GF78" s="21"/>
      <c r="GG78" s="21"/>
      <c r="GH78" s="21"/>
      <c r="GI78" s="21"/>
      <c r="GJ78" s="26"/>
      <c r="GK78" s="21"/>
      <c r="GL78" s="21"/>
      <c r="GM78" s="21"/>
      <c r="GN78" s="21"/>
      <c r="GO78" s="21"/>
      <c r="GP78" s="21"/>
      <c r="GQ78" s="21"/>
      <c r="GR78" s="27"/>
      <c r="GS78" s="375"/>
      <c r="GT78" s="27"/>
      <c r="GU78" s="27"/>
      <c r="GV78" s="27"/>
      <c r="GW78" s="27"/>
      <c r="GX78" s="27"/>
      <c r="GY78" s="27"/>
      <c r="GZ78" s="19"/>
      <c r="HA78" s="27"/>
      <c r="HB78" s="19"/>
      <c r="HC78" s="19"/>
      <c r="HD78" s="19"/>
      <c r="HE78" s="19"/>
      <c r="HF78" s="19"/>
      <c r="HG78" s="19"/>
      <c r="HH78" s="21"/>
      <c r="HI78" s="21"/>
      <c r="HJ78" s="21"/>
      <c r="HK78" s="21"/>
    </row>
    <row r="79" spans="1:219" s="15" customFormat="1">
      <c r="A79" s="6"/>
      <c r="B79" s="364"/>
      <c r="C79" s="294"/>
      <c r="D79" s="365"/>
      <c r="E79" s="366"/>
      <c r="F79" s="367"/>
      <c r="G79" s="364"/>
      <c r="H79" s="364"/>
      <c r="I79" s="364"/>
      <c r="O79" s="348"/>
      <c r="P79" s="348"/>
      <c r="Q79" s="348"/>
      <c r="R79" s="348"/>
      <c r="S79" s="348"/>
      <c r="T79" s="348"/>
      <c r="CH79" s="368">
        <f t="shared" si="28"/>
        <v>0</v>
      </c>
      <c r="CI79" s="369"/>
      <c r="CJ79" s="369"/>
      <c r="DE79" s="370"/>
      <c r="DF79" s="370"/>
      <c r="DU79" s="371"/>
      <c r="DV79" s="371"/>
      <c r="DW79" s="371"/>
      <c r="DX79" s="371"/>
      <c r="DY79" s="372"/>
      <c r="DZ79" s="372"/>
      <c r="EA79" s="371"/>
      <c r="EB79" s="372"/>
      <c r="EF79" s="371"/>
      <c r="EH79" s="372"/>
      <c r="EI79" s="372"/>
      <c r="EJ79" s="371"/>
      <c r="EU79" s="373"/>
      <c r="EV79" s="373"/>
      <c r="EW79" s="373"/>
      <c r="FA79" s="21"/>
      <c r="FB79" s="21"/>
      <c r="FC79" s="374"/>
      <c r="FD79" s="374"/>
      <c r="FE79" s="374"/>
      <c r="FF79" s="374"/>
      <c r="FG79" s="374"/>
      <c r="FH79" s="374"/>
      <c r="FI79" s="374"/>
      <c r="FJ79" s="374"/>
      <c r="FK79" s="374"/>
      <c r="FL79" s="21"/>
      <c r="FM79" s="21"/>
      <c r="FN79" s="21"/>
      <c r="FO79" s="21"/>
      <c r="FP79" s="21"/>
      <c r="FQ79" s="21"/>
      <c r="FR79" s="21"/>
      <c r="FS79" s="21"/>
      <c r="FT79" s="21"/>
      <c r="FU79" s="21"/>
      <c r="FV79" s="21"/>
      <c r="FW79" s="21"/>
      <c r="FX79" s="21"/>
      <c r="FY79" s="21"/>
      <c r="FZ79" s="21"/>
      <c r="GA79" s="21"/>
      <c r="GB79" s="21"/>
      <c r="GC79" s="21"/>
      <c r="GD79" s="21"/>
      <c r="GE79" s="21"/>
      <c r="GF79" s="21"/>
      <c r="GG79" s="21"/>
      <c r="GH79" s="21"/>
      <c r="GI79" s="21"/>
      <c r="GJ79" s="26"/>
      <c r="GK79" s="21"/>
      <c r="GL79" s="21"/>
      <c r="GM79" s="21"/>
      <c r="GN79" s="21"/>
      <c r="GO79" s="21"/>
      <c r="GP79" s="21"/>
      <c r="GQ79" s="21"/>
      <c r="GR79" s="27"/>
      <c r="GS79" s="375"/>
      <c r="GT79" s="27"/>
      <c r="GU79" s="27"/>
      <c r="GV79" s="27"/>
      <c r="GW79" s="27"/>
      <c r="GX79" s="27"/>
      <c r="GY79" s="27"/>
      <c r="GZ79" s="19"/>
      <c r="HA79" s="27"/>
      <c r="HB79" s="19"/>
      <c r="HC79" s="19"/>
      <c r="HD79" s="19"/>
      <c r="HE79" s="19"/>
      <c r="HF79" s="19"/>
      <c r="HG79" s="19"/>
      <c r="HH79" s="21"/>
      <c r="HI79" s="21"/>
      <c r="HJ79" s="21"/>
      <c r="HK79" s="21"/>
    </row>
    <row r="80" spans="1:219" s="15" customFormat="1">
      <c r="A80" s="6"/>
      <c r="B80" s="364"/>
      <c r="C80" s="294"/>
      <c r="D80" s="365"/>
      <c r="E80" s="366"/>
      <c r="F80" s="367"/>
      <c r="G80" s="364"/>
      <c r="H80" s="364"/>
      <c r="I80" s="364"/>
      <c r="O80" s="348"/>
      <c r="P80" s="348"/>
      <c r="Q80" s="348"/>
      <c r="R80" s="348"/>
      <c r="S80" s="348"/>
      <c r="T80" s="348"/>
      <c r="CH80" s="368">
        <f t="shared" si="28"/>
        <v>0</v>
      </c>
      <c r="CI80" s="369"/>
      <c r="CJ80" s="369"/>
      <c r="DE80" s="370"/>
      <c r="DF80" s="370"/>
      <c r="DU80" s="371"/>
      <c r="DV80" s="371"/>
      <c r="DW80" s="371"/>
      <c r="DX80" s="371"/>
      <c r="DY80" s="372"/>
      <c r="DZ80" s="372"/>
      <c r="EA80" s="371"/>
      <c r="EB80" s="372"/>
      <c r="EF80" s="371"/>
      <c r="EH80" s="372"/>
      <c r="EI80" s="372"/>
      <c r="EJ80" s="371"/>
      <c r="EU80" s="373"/>
      <c r="EV80" s="373"/>
      <c r="EW80" s="373"/>
      <c r="FA80" s="21"/>
      <c r="FB80" s="21"/>
      <c r="FC80" s="374"/>
      <c r="FD80" s="374"/>
      <c r="FE80" s="374"/>
      <c r="FF80" s="374"/>
      <c r="FG80" s="374"/>
      <c r="FH80" s="374"/>
      <c r="FI80" s="374"/>
      <c r="FJ80" s="374"/>
      <c r="FK80" s="374"/>
      <c r="FL80" s="21"/>
      <c r="FM80" s="21"/>
      <c r="FN80" s="21"/>
      <c r="FO80" s="21"/>
      <c r="FP80" s="21"/>
      <c r="FQ80" s="21"/>
      <c r="FR80" s="21"/>
      <c r="FS80" s="21"/>
      <c r="FT80" s="21"/>
      <c r="FU80" s="21"/>
      <c r="FV80" s="21"/>
      <c r="FW80" s="21"/>
      <c r="FX80" s="21"/>
      <c r="FY80" s="21"/>
      <c r="FZ80" s="21"/>
      <c r="GA80" s="21"/>
      <c r="GB80" s="21"/>
      <c r="GC80" s="21"/>
      <c r="GD80" s="21"/>
      <c r="GE80" s="21"/>
      <c r="GF80" s="21"/>
      <c r="GG80" s="21"/>
      <c r="GH80" s="21"/>
      <c r="GI80" s="21"/>
      <c r="GJ80" s="26"/>
      <c r="GK80" s="21"/>
      <c r="GL80" s="21"/>
      <c r="GM80" s="21"/>
      <c r="GN80" s="21"/>
      <c r="GO80" s="21"/>
      <c r="GP80" s="21"/>
      <c r="GQ80" s="21"/>
      <c r="GR80" s="27"/>
      <c r="GS80" s="375"/>
      <c r="GT80" s="27"/>
      <c r="GU80" s="27"/>
      <c r="GV80" s="27"/>
      <c r="GW80" s="27"/>
      <c r="GX80" s="27"/>
      <c r="GY80" s="27"/>
      <c r="GZ80" s="19"/>
      <c r="HA80" s="27"/>
      <c r="HB80" s="19"/>
      <c r="HC80" s="19"/>
      <c r="HD80" s="19"/>
      <c r="HE80" s="19"/>
      <c r="HF80" s="19"/>
      <c r="HG80" s="19"/>
      <c r="HH80" s="21"/>
      <c r="HI80" s="21"/>
      <c r="HJ80" s="21"/>
      <c r="HK80" s="21"/>
    </row>
    <row r="81" spans="1:219" s="15" customFormat="1">
      <c r="A81" s="6"/>
      <c r="B81" s="364"/>
      <c r="C81" s="294"/>
      <c r="D81" s="365"/>
      <c r="E81" s="366"/>
      <c r="F81" s="367"/>
      <c r="G81" s="364"/>
      <c r="H81" s="364"/>
      <c r="I81" s="364"/>
      <c r="O81" s="348"/>
      <c r="P81" s="348"/>
      <c r="Q81" s="348"/>
      <c r="R81" s="348"/>
      <c r="S81" s="348"/>
      <c r="T81" s="348"/>
      <c r="CH81" s="368">
        <f t="shared" si="28"/>
        <v>0</v>
      </c>
      <c r="CI81" s="369"/>
      <c r="CJ81" s="369"/>
      <c r="DE81" s="370"/>
      <c r="DF81" s="370"/>
      <c r="DU81" s="371"/>
      <c r="DV81" s="371"/>
      <c r="DW81" s="371"/>
      <c r="DX81" s="371"/>
      <c r="DY81" s="372"/>
      <c r="DZ81" s="372"/>
      <c r="EA81" s="371"/>
      <c r="EB81" s="372"/>
      <c r="EF81" s="371"/>
      <c r="EH81" s="372"/>
      <c r="EI81" s="372"/>
      <c r="EJ81" s="371"/>
      <c r="EU81" s="373"/>
      <c r="EV81" s="373"/>
      <c r="EW81" s="373"/>
      <c r="FA81" s="21"/>
      <c r="FB81" s="21"/>
      <c r="FC81" s="374"/>
      <c r="FD81" s="374"/>
      <c r="FE81" s="374"/>
      <c r="FF81" s="374"/>
      <c r="FG81" s="374"/>
      <c r="FH81" s="374"/>
      <c r="FI81" s="374"/>
      <c r="FJ81" s="374"/>
      <c r="FK81" s="374"/>
      <c r="FL81" s="21"/>
      <c r="FM81" s="21"/>
      <c r="FN81" s="21"/>
      <c r="FO81" s="21"/>
      <c r="FP81" s="21"/>
      <c r="FQ81" s="21"/>
      <c r="FR81" s="21"/>
      <c r="FS81" s="21"/>
      <c r="FT81" s="21"/>
      <c r="FU81" s="21"/>
      <c r="FV81" s="21"/>
      <c r="FW81" s="21"/>
      <c r="FX81" s="21"/>
      <c r="FY81" s="21"/>
      <c r="FZ81" s="21"/>
      <c r="GA81" s="21"/>
      <c r="GB81" s="21"/>
      <c r="GC81" s="21"/>
      <c r="GD81" s="21"/>
      <c r="GE81" s="21"/>
      <c r="GF81" s="21"/>
      <c r="GG81" s="21"/>
      <c r="GH81" s="21"/>
      <c r="GI81" s="21"/>
      <c r="GJ81" s="26"/>
      <c r="GK81" s="21"/>
      <c r="GL81" s="21"/>
      <c r="GM81" s="21"/>
      <c r="GN81" s="21"/>
      <c r="GO81" s="21"/>
      <c r="GP81" s="21"/>
      <c r="GQ81" s="21"/>
      <c r="GR81" s="27"/>
      <c r="GS81" s="375"/>
      <c r="GT81" s="27"/>
      <c r="GU81" s="27"/>
      <c r="GV81" s="27"/>
      <c r="GW81" s="27"/>
      <c r="GX81" s="27"/>
      <c r="GY81" s="27"/>
      <c r="GZ81" s="19"/>
      <c r="HA81" s="27"/>
      <c r="HB81" s="19"/>
      <c r="HC81" s="19"/>
      <c r="HD81" s="19"/>
      <c r="HE81" s="19"/>
      <c r="HF81" s="19"/>
      <c r="HG81" s="19"/>
      <c r="HH81" s="21"/>
      <c r="HI81" s="21"/>
      <c r="HJ81" s="21"/>
      <c r="HK81" s="21"/>
    </row>
    <row r="82" spans="1:219" s="15" customFormat="1">
      <c r="A82" s="6"/>
      <c r="B82" s="364"/>
      <c r="C82" s="294"/>
      <c r="D82" s="365"/>
      <c r="E82" s="366"/>
      <c r="F82" s="367"/>
      <c r="G82" s="364"/>
      <c r="H82" s="364"/>
      <c r="I82" s="364"/>
      <c r="O82" s="348"/>
      <c r="P82" s="348"/>
      <c r="Q82" s="348"/>
      <c r="R82" s="348"/>
      <c r="S82" s="348"/>
      <c r="T82" s="348"/>
      <c r="CH82" s="368">
        <f t="shared" si="28"/>
        <v>0</v>
      </c>
      <c r="CI82" s="369"/>
      <c r="CJ82" s="369"/>
      <c r="DE82" s="370"/>
      <c r="DF82" s="370"/>
      <c r="DU82" s="371"/>
      <c r="DV82" s="371"/>
      <c r="DW82" s="371"/>
      <c r="DX82" s="371"/>
      <c r="DY82" s="372"/>
      <c r="DZ82" s="372"/>
      <c r="EA82" s="371"/>
      <c r="EB82" s="372"/>
      <c r="EF82" s="371"/>
      <c r="EH82" s="372"/>
      <c r="EI82" s="372"/>
      <c r="EJ82" s="371"/>
      <c r="EU82" s="373"/>
      <c r="EV82" s="373"/>
      <c r="EW82" s="373"/>
      <c r="FA82" s="21"/>
      <c r="FB82" s="21"/>
      <c r="FC82" s="374"/>
      <c r="FD82" s="374"/>
      <c r="FE82" s="374"/>
      <c r="FF82" s="374"/>
      <c r="FG82" s="374"/>
      <c r="FH82" s="374"/>
      <c r="FI82" s="374"/>
      <c r="FJ82" s="374"/>
      <c r="FK82" s="374"/>
      <c r="FL82" s="21"/>
      <c r="FM82" s="21"/>
      <c r="FN82" s="21"/>
      <c r="FO82" s="21"/>
      <c r="FP82" s="21"/>
      <c r="FQ82" s="21"/>
      <c r="FR82" s="21"/>
      <c r="FS82" s="21"/>
      <c r="FT82" s="21"/>
      <c r="FU82" s="21"/>
      <c r="FV82" s="21"/>
      <c r="FW82" s="21"/>
      <c r="FX82" s="21"/>
      <c r="FY82" s="21"/>
      <c r="FZ82" s="21"/>
      <c r="GA82" s="21"/>
      <c r="GB82" s="21"/>
      <c r="GC82" s="21"/>
      <c r="GD82" s="21"/>
      <c r="GE82" s="21"/>
      <c r="GF82" s="21"/>
      <c r="GG82" s="21"/>
      <c r="GH82" s="21"/>
      <c r="GI82" s="21"/>
      <c r="GJ82" s="26"/>
      <c r="GK82" s="21"/>
      <c r="GL82" s="21"/>
      <c r="GM82" s="21"/>
      <c r="GN82" s="21"/>
      <c r="GO82" s="21"/>
      <c r="GP82" s="21"/>
      <c r="GQ82" s="21"/>
      <c r="GR82" s="27"/>
      <c r="GS82" s="375"/>
      <c r="GT82" s="27"/>
      <c r="GU82" s="27"/>
      <c r="GV82" s="27"/>
      <c r="GW82" s="27"/>
      <c r="GX82" s="27"/>
      <c r="GY82" s="27"/>
      <c r="GZ82" s="19"/>
      <c r="HA82" s="27"/>
      <c r="HB82" s="19"/>
      <c r="HC82" s="19"/>
      <c r="HD82" s="19"/>
      <c r="HE82" s="19"/>
      <c r="HF82" s="19"/>
      <c r="HG82" s="19"/>
      <c r="HH82" s="21"/>
      <c r="HI82" s="21"/>
      <c r="HJ82" s="21"/>
      <c r="HK82" s="21"/>
    </row>
    <row r="83" spans="1:219" s="15" customFormat="1">
      <c r="A83" s="6"/>
      <c r="B83" s="364"/>
      <c r="C83" s="294"/>
      <c r="D83" s="365"/>
      <c r="E83" s="366"/>
      <c r="F83" s="367"/>
      <c r="G83" s="364"/>
      <c r="H83" s="364"/>
      <c r="I83" s="364"/>
      <c r="O83" s="348"/>
      <c r="P83" s="348"/>
      <c r="Q83" s="348"/>
      <c r="R83" s="348"/>
      <c r="S83" s="348"/>
      <c r="T83" s="348"/>
      <c r="CH83" s="368">
        <f t="shared" si="28"/>
        <v>0</v>
      </c>
      <c r="CI83" s="369"/>
      <c r="CJ83" s="369"/>
      <c r="DE83" s="370"/>
      <c r="DF83" s="370"/>
      <c r="DU83" s="371"/>
      <c r="DV83" s="371"/>
      <c r="DW83" s="371"/>
      <c r="DX83" s="371"/>
      <c r="DY83" s="372"/>
      <c r="DZ83" s="372"/>
      <c r="EA83" s="371"/>
      <c r="EB83" s="372"/>
      <c r="EF83" s="371"/>
      <c r="EH83" s="372"/>
      <c r="EI83" s="372"/>
      <c r="EJ83" s="371"/>
      <c r="EU83" s="373"/>
      <c r="EV83" s="373"/>
      <c r="EW83" s="373"/>
      <c r="FA83" s="21"/>
      <c r="FB83" s="21"/>
      <c r="FC83" s="374"/>
      <c r="FD83" s="374"/>
      <c r="FE83" s="374"/>
      <c r="FF83" s="374"/>
      <c r="FG83" s="374"/>
      <c r="FH83" s="374"/>
      <c r="FI83" s="374"/>
      <c r="FJ83" s="374"/>
      <c r="FK83" s="374"/>
      <c r="FL83" s="21"/>
      <c r="FM83" s="21"/>
      <c r="FN83" s="21"/>
      <c r="FO83" s="21"/>
      <c r="FP83" s="21"/>
      <c r="FQ83" s="21"/>
      <c r="FR83" s="21"/>
      <c r="FS83" s="21"/>
      <c r="FT83" s="21"/>
      <c r="FU83" s="21"/>
      <c r="FV83" s="21"/>
      <c r="FW83" s="21"/>
      <c r="FX83" s="21"/>
      <c r="FY83" s="21"/>
      <c r="FZ83" s="21"/>
      <c r="GA83" s="21"/>
      <c r="GB83" s="21"/>
      <c r="GC83" s="21"/>
      <c r="GD83" s="21"/>
      <c r="GE83" s="21"/>
      <c r="GF83" s="21"/>
      <c r="GG83" s="21"/>
      <c r="GH83" s="21"/>
      <c r="GI83" s="21"/>
      <c r="GJ83" s="26"/>
      <c r="GK83" s="21"/>
      <c r="GL83" s="21"/>
      <c r="GM83" s="21"/>
      <c r="GN83" s="21"/>
      <c r="GO83" s="21"/>
      <c r="GP83" s="21"/>
      <c r="GQ83" s="21"/>
      <c r="GR83" s="27"/>
      <c r="GS83" s="375"/>
      <c r="GT83" s="27"/>
      <c r="GU83" s="27"/>
      <c r="GV83" s="27"/>
      <c r="GW83" s="27"/>
      <c r="GX83" s="27"/>
      <c r="GY83" s="27"/>
      <c r="GZ83" s="19"/>
      <c r="HA83" s="27"/>
      <c r="HB83" s="19"/>
      <c r="HC83" s="19"/>
      <c r="HD83" s="19"/>
      <c r="HE83" s="19"/>
      <c r="HF83" s="19"/>
      <c r="HG83" s="19"/>
      <c r="HH83" s="21"/>
      <c r="HI83" s="21"/>
      <c r="HJ83" s="21"/>
      <c r="HK83" s="21"/>
    </row>
    <row r="84" spans="1:219" s="15" customFormat="1">
      <c r="A84" s="6"/>
      <c r="B84" s="364"/>
      <c r="C84" s="294"/>
      <c r="D84" s="365"/>
      <c r="E84" s="366"/>
      <c r="F84" s="367"/>
      <c r="G84" s="364"/>
      <c r="H84" s="364"/>
      <c r="I84" s="364"/>
      <c r="O84" s="348"/>
      <c r="P84" s="348"/>
      <c r="Q84" s="348"/>
      <c r="R84" s="348"/>
      <c r="S84" s="348"/>
      <c r="T84" s="348"/>
      <c r="CH84" s="368">
        <f t="shared" si="28"/>
        <v>0</v>
      </c>
      <c r="CI84" s="369"/>
      <c r="CJ84" s="369"/>
      <c r="DE84" s="370"/>
      <c r="DF84" s="370"/>
      <c r="DU84" s="371"/>
      <c r="DV84" s="371"/>
      <c r="DW84" s="371"/>
      <c r="DX84" s="371"/>
      <c r="DY84" s="372"/>
      <c r="DZ84" s="372"/>
      <c r="EA84" s="371"/>
      <c r="EB84" s="372"/>
      <c r="EF84" s="371"/>
      <c r="EH84" s="372"/>
      <c r="EI84" s="372"/>
      <c r="EJ84" s="371"/>
      <c r="EU84" s="373"/>
      <c r="EV84" s="373"/>
      <c r="EW84" s="373"/>
      <c r="FA84" s="21"/>
      <c r="FB84" s="21"/>
      <c r="FC84" s="374"/>
      <c r="FD84" s="374"/>
      <c r="FE84" s="374"/>
      <c r="FF84" s="374"/>
      <c r="FG84" s="374"/>
      <c r="FH84" s="374"/>
      <c r="FI84" s="374"/>
      <c r="FJ84" s="374"/>
      <c r="FK84" s="374"/>
      <c r="FL84" s="21"/>
      <c r="FM84" s="21"/>
      <c r="FN84" s="21"/>
      <c r="FO84" s="21"/>
      <c r="FP84" s="21"/>
      <c r="FQ84" s="21"/>
      <c r="FR84" s="21"/>
      <c r="FS84" s="21"/>
      <c r="FT84" s="21"/>
      <c r="FU84" s="21"/>
      <c r="FV84" s="21"/>
      <c r="FW84" s="21"/>
      <c r="FX84" s="21"/>
      <c r="FY84" s="21"/>
      <c r="FZ84" s="21"/>
      <c r="GA84" s="21"/>
      <c r="GB84" s="21"/>
      <c r="GC84" s="21"/>
      <c r="GD84" s="21"/>
      <c r="GE84" s="21"/>
      <c r="GF84" s="21"/>
      <c r="GG84" s="21"/>
      <c r="GH84" s="21"/>
      <c r="GI84" s="21"/>
      <c r="GJ84" s="26"/>
      <c r="GK84" s="21"/>
      <c r="GL84" s="21"/>
      <c r="GM84" s="21"/>
      <c r="GN84" s="21"/>
      <c r="GO84" s="21"/>
      <c r="GP84" s="21"/>
      <c r="GQ84" s="21"/>
      <c r="GR84" s="27"/>
      <c r="GS84" s="375"/>
      <c r="GT84" s="27"/>
      <c r="GU84" s="27"/>
      <c r="GV84" s="27"/>
      <c r="GW84" s="27"/>
      <c r="GX84" s="27"/>
      <c r="GY84" s="27"/>
      <c r="GZ84" s="19"/>
      <c r="HA84" s="27"/>
      <c r="HB84" s="19"/>
      <c r="HC84" s="19"/>
      <c r="HD84" s="19"/>
      <c r="HE84" s="19"/>
      <c r="HF84" s="19"/>
      <c r="HG84" s="19"/>
      <c r="HH84" s="21"/>
      <c r="HI84" s="21"/>
      <c r="HJ84" s="21"/>
      <c r="HK84" s="21"/>
    </row>
    <row r="85" spans="1:219" s="15" customFormat="1">
      <c r="A85" s="6"/>
      <c r="B85" s="364"/>
      <c r="C85" s="294"/>
      <c r="D85" s="365"/>
      <c r="E85" s="366"/>
      <c r="F85" s="367"/>
      <c r="G85" s="364"/>
      <c r="H85" s="364"/>
      <c r="I85" s="364"/>
      <c r="O85" s="348"/>
      <c r="P85" s="348"/>
      <c r="Q85" s="348"/>
      <c r="R85" s="348"/>
      <c r="S85" s="348"/>
      <c r="T85" s="348"/>
      <c r="CH85" s="368">
        <f t="shared" si="28"/>
        <v>0</v>
      </c>
      <c r="CI85" s="369"/>
      <c r="CJ85" s="369"/>
      <c r="DE85" s="370"/>
      <c r="DF85" s="370"/>
      <c r="DU85" s="371"/>
      <c r="DV85" s="371"/>
      <c r="DW85" s="371"/>
      <c r="DX85" s="371"/>
      <c r="DY85" s="372"/>
      <c r="DZ85" s="372"/>
      <c r="EA85" s="371"/>
      <c r="EB85" s="372"/>
      <c r="EF85" s="371"/>
      <c r="EH85" s="372"/>
      <c r="EI85" s="372"/>
      <c r="EJ85" s="371"/>
      <c r="EU85" s="373"/>
      <c r="EV85" s="373"/>
      <c r="EW85" s="373"/>
      <c r="FA85" s="21"/>
      <c r="FB85" s="21"/>
      <c r="FC85" s="374"/>
      <c r="FD85" s="374"/>
      <c r="FE85" s="374"/>
      <c r="FF85" s="374"/>
      <c r="FG85" s="374"/>
      <c r="FH85" s="374"/>
      <c r="FI85" s="374"/>
      <c r="FJ85" s="374"/>
      <c r="FK85" s="374"/>
      <c r="FL85" s="21"/>
      <c r="FM85" s="21"/>
      <c r="FN85" s="21"/>
      <c r="FO85" s="21"/>
      <c r="FP85" s="21"/>
      <c r="FQ85" s="21"/>
      <c r="FR85" s="21"/>
      <c r="FS85" s="21"/>
      <c r="FT85" s="21"/>
      <c r="FU85" s="21"/>
      <c r="FV85" s="21"/>
      <c r="FW85" s="21"/>
      <c r="FX85" s="21"/>
      <c r="FY85" s="21"/>
      <c r="FZ85" s="21"/>
      <c r="GA85" s="21"/>
      <c r="GB85" s="21"/>
      <c r="GC85" s="21"/>
      <c r="GD85" s="21"/>
      <c r="GE85" s="21"/>
      <c r="GF85" s="21"/>
      <c r="GG85" s="21"/>
      <c r="GH85" s="21"/>
      <c r="GI85" s="21"/>
      <c r="GJ85" s="26"/>
      <c r="GK85" s="21"/>
      <c r="GL85" s="21"/>
      <c r="GM85" s="21"/>
      <c r="GN85" s="21"/>
      <c r="GO85" s="21"/>
      <c r="GP85" s="21"/>
      <c r="GQ85" s="21"/>
      <c r="GR85" s="27"/>
      <c r="GS85" s="375"/>
      <c r="GT85" s="27"/>
      <c r="GU85" s="27"/>
      <c r="GV85" s="27"/>
      <c r="GW85" s="27"/>
      <c r="GX85" s="27"/>
      <c r="GY85" s="27"/>
      <c r="GZ85" s="19"/>
      <c r="HA85" s="27"/>
      <c r="HB85" s="19"/>
      <c r="HC85" s="19"/>
      <c r="HD85" s="19"/>
      <c r="HE85" s="19"/>
      <c r="HF85" s="19"/>
      <c r="HG85" s="19"/>
      <c r="HH85" s="21"/>
      <c r="HI85" s="21"/>
      <c r="HJ85" s="21"/>
      <c r="HK85" s="21"/>
    </row>
    <row r="86" spans="1:219" s="15" customFormat="1">
      <c r="A86" s="6"/>
      <c r="B86" s="364"/>
      <c r="C86" s="294"/>
      <c r="D86" s="365"/>
      <c r="E86" s="366"/>
      <c r="F86" s="367"/>
      <c r="G86" s="364"/>
      <c r="H86" s="364"/>
      <c r="I86" s="364"/>
      <c r="O86" s="348"/>
      <c r="P86" s="348"/>
      <c r="Q86" s="348"/>
      <c r="R86" s="348"/>
      <c r="S86" s="348"/>
      <c r="T86" s="348"/>
      <c r="CH86" s="368">
        <f t="shared" si="28"/>
        <v>0</v>
      </c>
      <c r="CI86" s="369"/>
      <c r="CJ86" s="369"/>
      <c r="DE86" s="370"/>
      <c r="DF86" s="370"/>
      <c r="DU86" s="371"/>
      <c r="DV86" s="371"/>
      <c r="DW86" s="371"/>
      <c r="DX86" s="371"/>
      <c r="DY86" s="372"/>
      <c r="DZ86" s="372"/>
      <c r="EA86" s="371"/>
      <c r="EB86" s="372"/>
      <c r="EF86" s="371"/>
      <c r="EH86" s="372"/>
      <c r="EI86" s="372"/>
      <c r="EJ86" s="371"/>
      <c r="EU86" s="373"/>
      <c r="EV86" s="373"/>
      <c r="EW86" s="373"/>
      <c r="FA86" s="21"/>
      <c r="FB86" s="21"/>
      <c r="FC86" s="374"/>
      <c r="FD86" s="374"/>
      <c r="FE86" s="374"/>
      <c r="FF86" s="374"/>
      <c r="FG86" s="374"/>
      <c r="FH86" s="374"/>
      <c r="FI86" s="374"/>
      <c r="FJ86" s="374"/>
      <c r="FK86" s="374"/>
      <c r="FL86" s="21"/>
      <c r="FM86" s="21"/>
      <c r="FN86" s="21"/>
      <c r="FO86" s="21"/>
      <c r="FP86" s="21"/>
      <c r="FQ86" s="21"/>
      <c r="FR86" s="21"/>
      <c r="FS86" s="21"/>
      <c r="FT86" s="21"/>
      <c r="FU86" s="21"/>
      <c r="FV86" s="21"/>
      <c r="FW86" s="21"/>
      <c r="FX86" s="21"/>
      <c r="FY86" s="21"/>
      <c r="FZ86" s="21"/>
      <c r="GA86" s="21"/>
      <c r="GB86" s="21"/>
      <c r="GC86" s="21"/>
      <c r="GD86" s="21"/>
      <c r="GE86" s="21"/>
      <c r="GF86" s="21"/>
      <c r="GG86" s="21"/>
      <c r="GH86" s="21"/>
      <c r="GI86" s="21"/>
      <c r="GJ86" s="26"/>
      <c r="GK86" s="21"/>
      <c r="GL86" s="21"/>
      <c r="GM86" s="21"/>
      <c r="GN86" s="21"/>
      <c r="GO86" s="21"/>
      <c r="GP86" s="21"/>
      <c r="GQ86" s="21"/>
      <c r="GR86" s="27"/>
      <c r="GS86" s="375"/>
      <c r="GT86" s="27"/>
      <c r="GU86" s="27"/>
      <c r="GV86" s="27"/>
      <c r="GW86" s="27"/>
      <c r="GX86" s="27"/>
      <c r="GY86" s="27"/>
      <c r="GZ86" s="19"/>
      <c r="HA86" s="27"/>
      <c r="HB86" s="19"/>
      <c r="HC86" s="19"/>
      <c r="HD86" s="19"/>
      <c r="HE86" s="19"/>
      <c r="HF86" s="19"/>
      <c r="HG86" s="19"/>
      <c r="HH86" s="21"/>
      <c r="HI86" s="21"/>
      <c r="HJ86" s="21"/>
      <c r="HK86" s="21"/>
    </row>
    <row r="87" spans="1:219" s="15" customFormat="1">
      <c r="A87" s="6"/>
      <c r="B87" s="364"/>
      <c r="C87" s="294"/>
      <c r="D87" s="365"/>
      <c r="E87" s="366"/>
      <c r="F87" s="367"/>
      <c r="G87" s="364"/>
      <c r="H87" s="364"/>
      <c r="I87" s="364"/>
      <c r="O87" s="348"/>
      <c r="P87" s="348"/>
      <c r="Q87" s="348"/>
      <c r="R87" s="348"/>
      <c r="S87" s="348"/>
      <c r="T87" s="348"/>
      <c r="CH87" s="368">
        <f t="shared" si="28"/>
        <v>0</v>
      </c>
      <c r="CI87" s="369"/>
      <c r="CJ87" s="369"/>
      <c r="DE87" s="370"/>
      <c r="DF87" s="370"/>
      <c r="DU87" s="371"/>
      <c r="DV87" s="371"/>
      <c r="DW87" s="371"/>
      <c r="DX87" s="371"/>
      <c r="DY87" s="372"/>
      <c r="DZ87" s="372"/>
      <c r="EA87" s="371"/>
      <c r="EB87" s="372"/>
      <c r="EF87" s="371"/>
      <c r="EH87" s="372"/>
      <c r="EI87" s="372"/>
      <c r="EJ87" s="371"/>
      <c r="EU87" s="373"/>
      <c r="EV87" s="373"/>
      <c r="EW87" s="373"/>
      <c r="FA87" s="21"/>
      <c r="FB87" s="21"/>
      <c r="FC87" s="374"/>
      <c r="FD87" s="374"/>
      <c r="FE87" s="374"/>
      <c r="FF87" s="374"/>
      <c r="FG87" s="374"/>
      <c r="FH87" s="374"/>
      <c r="FI87" s="374"/>
      <c r="FJ87" s="374"/>
      <c r="FK87" s="374"/>
      <c r="FL87" s="21"/>
      <c r="FM87" s="21"/>
      <c r="FN87" s="21"/>
      <c r="FO87" s="21"/>
      <c r="FP87" s="21"/>
      <c r="FQ87" s="21"/>
      <c r="FR87" s="21"/>
      <c r="FS87" s="21"/>
      <c r="FT87" s="21"/>
      <c r="FU87" s="21"/>
      <c r="FV87" s="21"/>
      <c r="FW87" s="21"/>
      <c r="FX87" s="21"/>
      <c r="FY87" s="21"/>
      <c r="FZ87" s="21"/>
      <c r="GA87" s="21"/>
      <c r="GB87" s="21"/>
      <c r="GC87" s="21"/>
      <c r="GD87" s="21"/>
      <c r="GE87" s="21"/>
      <c r="GF87" s="21"/>
      <c r="GG87" s="21"/>
      <c r="GH87" s="21"/>
      <c r="GI87" s="21"/>
      <c r="GJ87" s="26"/>
      <c r="GK87" s="21"/>
      <c r="GL87" s="21"/>
      <c r="GM87" s="21"/>
      <c r="GN87" s="21"/>
      <c r="GO87" s="21"/>
      <c r="GP87" s="21"/>
      <c r="GQ87" s="21"/>
      <c r="GR87" s="27"/>
      <c r="GS87" s="375"/>
      <c r="GT87" s="27"/>
      <c r="GU87" s="27"/>
      <c r="GV87" s="27"/>
      <c r="GW87" s="27"/>
      <c r="GX87" s="27"/>
      <c r="GY87" s="27"/>
      <c r="GZ87" s="19"/>
      <c r="HA87" s="27"/>
      <c r="HB87" s="19"/>
      <c r="HC87" s="19"/>
      <c r="HD87" s="19"/>
      <c r="HE87" s="19"/>
      <c r="HF87" s="19"/>
      <c r="HG87" s="19"/>
      <c r="HH87" s="21"/>
      <c r="HI87" s="21"/>
      <c r="HJ87" s="21"/>
      <c r="HK87" s="21"/>
    </row>
    <row r="88" spans="1:219" s="15" customFormat="1">
      <c r="A88" s="6"/>
      <c r="B88" s="364"/>
      <c r="C88" s="294"/>
      <c r="D88" s="365"/>
      <c r="E88" s="366"/>
      <c r="F88" s="367"/>
      <c r="G88" s="364"/>
      <c r="H88" s="364"/>
      <c r="I88" s="364"/>
      <c r="O88" s="348"/>
      <c r="P88" s="348"/>
      <c r="Q88" s="348"/>
      <c r="R88" s="348"/>
      <c r="S88" s="348"/>
      <c r="T88" s="348"/>
      <c r="CH88" s="368">
        <f t="shared" si="28"/>
        <v>0</v>
      </c>
      <c r="CI88" s="369"/>
      <c r="CJ88" s="369"/>
      <c r="DE88" s="370"/>
      <c r="DF88" s="370"/>
      <c r="DU88" s="371"/>
      <c r="DV88" s="371"/>
      <c r="DW88" s="371"/>
      <c r="DX88" s="371"/>
      <c r="DY88" s="372"/>
      <c r="DZ88" s="372"/>
      <c r="EA88" s="371"/>
      <c r="EB88" s="372"/>
      <c r="EF88" s="371"/>
      <c r="EH88" s="372"/>
      <c r="EI88" s="372"/>
      <c r="EJ88" s="371"/>
      <c r="EU88" s="373"/>
      <c r="EV88" s="373"/>
      <c r="EW88" s="373"/>
      <c r="FA88" s="21"/>
      <c r="FB88" s="21"/>
      <c r="FC88" s="374"/>
      <c r="FD88" s="374"/>
      <c r="FE88" s="374"/>
      <c r="FF88" s="374"/>
      <c r="FG88" s="374"/>
      <c r="FH88" s="374"/>
      <c r="FI88" s="374"/>
      <c r="FJ88" s="374"/>
      <c r="FK88" s="374"/>
      <c r="FL88" s="21"/>
      <c r="FM88" s="21"/>
      <c r="FN88" s="21"/>
      <c r="FO88" s="21"/>
      <c r="FP88" s="21"/>
      <c r="FQ88" s="21"/>
      <c r="FR88" s="21"/>
      <c r="FS88" s="21"/>
      <c r="FT88" s="21"/>
      <c r="FU88" s="21"/>
      <c r="FV88" s="21"/>
      <c r="FW88" s="21"/>
      <c r="FX88" s="21"/>
      <c r="FY88" s="21"/>
      <c r="FZ88" s="21"/>
      <c r="GA88" s="21"/>
      <c r="GB88" s="21"/>
      <c r="GC88" s="21"/>
      <c r="GD88" s="21"/>
      <c r="GE88" s="21"/>
      <c r="GF88" s="21"/>
      <c r="GG88" s="21"/>
      <c r="GH88" s="21"/>
      <c r="GI88" s="21"/>
      <c r="GJ88" s="26"/>
      <c r="GK88" s="21"/>
      <c r="GL88" s="21"/>
      <c r="GM88" s="21"/>
      <c r="GN88" s="21"/>
      <c r="GO88" s="21"/>
      <c r="GP88" s="21"/>
      <c r="GQ88" s="21"/>
      <c r="GR88" s="27"/>
      <c r="GS88" s="375"/>
      <c r="GT88" s="27"/>
      <c r="GU88" s="27"/>
      <c r="GV88" s="27"/>
      <c r="GW88" s="27"/>
      <c r="GX88" s="27"/>
      <c r="GY88" s="27"/>
      <c r="GZ88" s="19"/>
      <c r="HA88" s="27"/>
      <c r="HB88" s="19"/>
      <c r="HC88" s="19"/>
      <c r="HD88" s="19"/>
      <c r="HE88" s="19"/>
      <c r="HF88" s="19"/>
      <c r="HG88" s="19"/>
      <c r="HH88" s="21"/>
      <c r="HI88" s="21"/>
      <c r="HJ88" s="21"/>
      <c r="HK88" s="21"/>
    </row>
    <row r="89" spans="1:219" s="15" customFormat="1">
      <c r="A89" s="6"/>
      <c r="B89" s="364"/>
      <c r="C89" s="294"/>
      <c r="D89" s="365"/>
      <c r="E89" s="366"/>
      <c r="F89" s="367"/>
      <c r="G89" s="364"/>
      <c r="H89" s="364"/>
      <c r="I89" s="364"/>
      <c r="O89" s="348"/>
      <c r="P89" s="348"/>
      <c r="Q89" s="348"/>
      <c r="R89" s="348"/>
      <c r="S89" s="348"/>
      <c r="T89" s="348"/>
      <c r="CH89" s="368">
        <f t="shared" si="28"/>
        <v>0</v>
      </c>
      <c r="CI89" s="369"/>
      <c r="CJ89" s="369"/>
      <c r="DE89" s="370"/>
      <c r="DF89" s="370"/>
      <c r="DU89" s="371"/>
      <c r="DV89" s="371"/>
      <c r="DW89" s="371"/>
      <c r="DX89" s="371"/>
      <c r="DY89" s="372"/>
      <c r="DZ89" s="372"/>
      <c r="EA89" s="371"/>
      <c r="EB89" s="372"/>
      <c r="EF89" s="371"/>
      <c r="EH89" s="372"/>
      <c r="EI89" s="372"/>
      <c r="EJ89" s="371"/>
      <c r="EU89" s="373"/>
      <c r="EV89" s="373"/>
      <c r="EW89" s="373"/>
      <c r="FA89" s="21"/>
      <c r="FB89" s="21"/>
      <c r="FC89" s="374"/>
      <c r="FD89" s="374"/>
      <c r="FE89" s="374"/>
      <c r="FF89" s="374"/>
      <c r="FG89" s="374"/>
      <c r="FH89" s="374"/>
      <c r="FI89" s="374"/>
      <c r="FJ89" s="374"/>
      <c r="FK89" s="374"/>
      <c r="FL89" s="21"/>
      <c r="FM89" s="21"/>
      <c r="FN89" s="21"/>
      <c r="FO89" s="21"/>
      <c r="FP89" s="21"/>
      <c r="FQ89" s="21"/>
      <c r="FR89" s="21"/>
      <c r="FS89" s="21"/>
      <c r="FT89" s="21"/>
      <c r="FU89" s="21"/>
      <c r="FV89" s="21"/>
      <c r="FW89" s="21"/>
      <c r="FX89" s="21"/>
      <c r="FY89" s="21"/>
      <c r="FZ89" s="21"/>
      <c r="GA89" s="21"/>
      <c r="GB89" s="21"/>
      <c r="GC89" s="21"/>
      <c r="GD89" s="21"/>
      <c r="GE89" s="21"/>
      <c r="GF89" s="21"/>
      <c r="GG89" s="21"/>
      <c r="GH89" s="21"/>
      <c r="GI89" s="21"/>
      <c r="GJ89" s="26"/>
      <c r="GK89" s="21"/>
      <c r="GL89" s="21"/>
      <c r="GM89" s="21"/>
      <c r="GN89" s="21"/>
      <c r="GO89" s="21"/>
      <c r="GP89" s="21"/>
      <c r="GQ89" s="21"/>
      <c r="GR89" s="27"/>
      <c r="GS89" s="375"/>
      <c r="GT89" s="27"/>
      <c r="GU89" s="27"/>
      <c r="GV89" s="27"/>
      <c r="GW89" s="27"/>
      <c r="GX89" s="27"/>
      <c r="GY89" s="27"/>
      <c r="GZ89" s="19"/>
      <c r="HA89" s="27"/>
      <c r="HB89" s="19"/>
      <c r="HC89" s="19"/>
      <c r="HD89" s="19"/>
      <c r="HE89" s="19"/>
      <c r="HF89" s="19"/>
      <c r="HG89" s="19"/>
      <c r="HH89" s="21"/>
      <c r="HI89" s="21"/>
      <c r="HJ89" s="21"/>
      <c r="HK89" s="21"/>
    </row>
    <row r="90" spans="1:219" s="15" customFormat="1">
      <c r="A90" s="6"/>
      <c r="B90" s="364"/>
      <c r="C90" s="294"/>
      <c r="D90" s="365"/>
      <c r="E90" s="366"/>
      <c r="F90" s="367"/>
      <c r="G90" s="364"/>
      <c r="H90" s="364"/>
      <c r="I90" s="364"/>
      <c r="O90" s="348"/>
      <c r="P90" s="348"/>
      <c r="Q90" s="348"/>
      <c r="R90" s="348"/>
      <c r="S90" s="348"/>
      <c r="T90" s="348"/>
      <c r="CH90" s="368">
        <f t="shared" si="28"/>
        <v>0</v>
      </c>
      <c r="CI90" s="369"/>
      <c r="CJ90" s="369"/>
      <c r="DE90" s="370"/>
      <c r="DF90" s="370"/>
      <c r="DU90" s="371"/>
      <c r="DV90" s="371"/>
      <c r="DW90" s="371"/>
      <c r="DX90" s="371"/>
      <c r="DY90" s="372"/>
      <c r="DZ90" s="372"/>
      <c r="EA90" s="371"/>
      <c r="EB90" s="372"/>
      <c r="EF90" s="371"/>
      <c r="EH90" s="372"/>
      <c r="EI90" s="372"/>
      <c r="EJ90" s="371"/>
      <c r="EU90" s="373"/>
      <c r="EV90" s="373"/>
      <c r="EW90" s="373"/>
      <c r="FA90" s="21"/>
      <c r="FB90" s="21"/>
      <c r="FC90" s="374"/>
      <c r="FD90" s="374"/>
      <c r="FE90" s="374"/>
      <c r="FF90" s="374"/>
      <c r="FG90" s="374"/>
      <c r="FH90" s="374"/>
      <c r="FI90" s="374"/>
      <c r="FJ90" s="374"/>
      <c r="FK90" s="374"/>
      <c r="FL90" s="21"/>
      <c r="FM90" s="21"/>
      <c r="FN90" s="21"/>
      <c r="FO90" s="21"/>
      <c r="FP90" s="21"/>
      <c r="FQ90" s="21"/>
      <c r="FR90" s="21"/>
      <c r="FS90" s="21"/>
      <c r="FT90" s="21"/>
      <c r="FU90" s="21"/>
      <c r="FV90" s="21"/>
      <c r="FW90" s="21"/>
      <c r="FX90" s="21"/>
      <c r="FY90" s="21"/>
      <c r="FZ90" s="21"/>
      <c r="GA90" s="21"/>
      <c r="GB90" s="21"/>
      <c r="GC90" s="21"/>
      <c r="GD90" s="21"/>
      <c r="GE90" s="21"/>
      <c r="GF90" s="21"/>
      <c r="GG90" s="21"/>
      <c r="GH90" s="21"/>
      <c r="GI90" s="21"/>
      <c r="GJ90" s="26"/>
      <c r="GK90" s="21"/>
      <c r="GL90" s="21"/>
      <c r="GM90" s="21"/>
      <c r="GN90" s="21"/>
      <c r="GO90" s="21"/>
      <c r="GP90" s="21"/>
      <c r="GQ90" s="21"/>
      <c r="GR90" s="27"/>
      <c r="GS90" s="375"/>
      <c r="GT90" s="27"/>
      <c r="GU90" s="27"/>
      <c r="GV90" s="27"/>
      <c r="GW90" s="27"/>
      <c r="GX90" s="27"/>
      <c r="GY90" s="27"/>
      <c r="GZ90" s="19"/>
      <c r="HA90" s="27"/>
      <c r="HB90" s="19"/>
      <c r="HC90" s="19"/>
      <c r="HD90" s="19"/>
      <c r="HE90" s="19"/>
      <c r="HF90" s="19"/>
      <c r="HG90" s="19"/>
      <c r="HH90" s="21"/>
      <c r="HI90" s="21"/>
      <c r="HJ90" s="21"/>
      <c r="HK90" s="21"/>
    </row>
    <row r="91" spans="1:219" s="15" customFormat="1">
      <c r="A91" s="6"/>
      <c r="B91" s="364"/>
      <c r="C91" s="294"/>
      <c r="D91" s="365"/>
      <c r="E91" s="366"/>
      <c r="F91" s="367"/>
      <c r="G91" s="364"/>
      <c r="H91" s="364"/>
      <c r="I91" s="364"/>
      <c r="O91" s="348"/>
      <c r="P91" s="348"/>
      <c r="Q91" s="348"/>
      <c r="R91" s="348"/>
      <c r="S91" s="348"/>
      <c r="T91" s="348"/>
      <c r="CH91" s="368">
        <f t="shared" si="28"/>
        <v>0</v>
      </c>
      <c r="CI91" s="369"/>
      <c r="CJ91" s="369"/>
      <c r="DE91" s="370"/>
      <c r="DF91" s="370"/>
      <c r="DU91" s="371"/>
      <c r="DV91" s="371"/>
      <c r="DW91" s="371"/>
      <c r="DX91" s="371"/>
      <c r="DY91" s="372"/>
      <c r="DZ91" s="372"/>
      <c r="EA91" s="371"/>
      <c r="EB91" s="372"/>
      <c r="EF91" s="371"/>
      <c r="EH91" s="372"/>
      <c r="EI91" s="372"/>
      <c r="EJ91" s="371"/>
      <c r="EU91" s="373"/>
      <c r="EV91" s="373"/>
      <c r="EW91" s="373"/>
      <c r="FA91" s="21"/>
      <c r="FB91" s="21"/>
      <c r="FC91" s="374"/>
      <c r="FD91" s="374"/>
      <c r="FE91" s="374"/>
      <c r="FF91" s="374"/>
      <c r="FG91" s="374"/>
      <c r="FH91" s="374"/>
      <c r="FI91" s="374"/>
      <c r="FJ91" s="374"/>
      <c r="FK91" s="374"/>
      <c r="FL91" s="21"/>
      <c r="FM91" s="21"/>
      <c r="FN91" s="21"/>
      <c r="FO91" s="21"/>
      <c r="FP91" s="21"/>
      <c r="FQ91" s="21"/>
      <c r="FR91" s="21"/>
      <c r="FS91" s="21"/>
      <c r="FT91" s="21"/>
      <c r="FU91" s="21"/>
      <c r="FV91" s="21"/>
      <c r="FW91" s="21"/>
      <c r="FX91" s="21"/>
      <c r="FY91" s="21"/>
      <c r="FZ91" s="21"/>
      <c r="GA91" s="21"/>
      <c r="GB91" s="21"/>
      <c r="GC91" s="21"/>
      <c r="GD91" s="21"/>
      <c r="GE91" s="21"/>
      <c r="GF91" s="21"/>
      <c r="GG91" s="21"/>
      <c r="GH91" s="21"/>
      <c r="GI91" s="21"/>
      <c r="GJ91" s="26"/>
      <c r="GK91" s="21"/>
      <c r="GL91" s="21"/>
      <c r="GM91" s="21"/>
      <c r="GN91" s="21"/>
      <c r="GO91" s="21"/>
      <c r="GP91" s="21"/>
      <c r="GQ91" s="21"/>
      <c r="GR91" s="27"/>
      <c r="GS91" s="375"/>
      <c r="GT91" s="27"/>
      <c r="GU91" s="27"/>
      <c r="GV91" s="27"/>
      <c r="GW91" s="27"/>
      <c r="GX91" s="27"/>
      <c r="GY91" s="27"/>
      <c r="GZ91" s="19"/>
      <c r="HA91" s="27"/>
      <c r="HB91" s="19"/>
      <c r="HC91" s="19"/>
      <c r="HD91" s="19"/>
      <c r="HE91" s="19"/>
      <c r="HF91" s="19"/>
      <c r="HG91" s="19"/>
      <c r="HH91" s="21"/>
      <c r="HI91" s="21"/>
      <c r="HJ91" s="21"/>
      <c r="HK91" s="21"/>
    </row>
    <row r="92" spans="1:219" s="15" customFormat="1">
      <c r="A92" s="6"/>
      <c r="B92" s="364"/>
      <c r="C92" s="294"/>
      <c r="D92" s="365"/>
      <c r="E92" s="366"/>
      <c r="F92" s="367"/>
      <c r="G92" s="364"/>
      <c r="H92" s="364"/>
      <c r="I92" s="364"/>
      <c r="O92" s="348"/>
      <c r="P92" s="348"/>
      <c r="Q92" s="348"/>
      <c r="R92" s="348"/>
      <c r="S92" s="348"/>
      <c r="T92" s="348"/>
      <c r="CH92" s="368">
        <f t="shared" si="28"/>
        <v>0</v>
      </c>
      <c r="CI92" s="369"/>
      <c r="CJ92" s="369"/>
      <c r="DE92" s="370"/>
      <c r="DF92" s="370"/>
      <c r="DU92" s="371"/>
      <c r="DV92" s="371"/>
      <c r="DW92" s="371"/>
      <c r="DX92" s="371"/>
      <c r="DY92" s="372"/>
      <c r="DZ92" s="372"/>
      <c r="EA92" s="371"/>
      <c r="EB92" s="372"/>
      <c r="EF92" s="371"/>
      <c r="EH92" s="372"/>
      <c r="EI92" s="372"/>
      <c r="EJ92" s="371"/>
      <c r="EU92" s="373"/>
      <c r="EV92" s="373"/>
      <c r="EW92" s="373"/>
      <c r="FA92" s="21"/>
      <c r="FB92" s="21"/>
      <c r="FC92" s="374"/>
      <c r="FD92" s="374"/>
      <c r="FE92" s="374"/>
      <c r="FF92" s="374"/>
      <c r="FG92" s="374"/>
      <c r="FH92" s="374"/>
      <c r="FI92" s="374"/>
      <c r="FJ92" s="374"/>
      <c r="FK92" s="374"/>
      <c r="FL92" s="21"/>
      <c r="FM92" s="21"/>
      <c r="FN92" s="21"/>
      <c r="FO92" s="21"/>
      <c r="FP92" s="21"/>
      <c r="FQ92" s="21"/>
      <c r="FR92" s="21"/>
      <c r="FS92" s="21"/>
      <c r="FT92" s="21"/>
      <c r="FU92" s="21"/>
      <c r="FV92" s="21"/>
      <c r="FW92" s="21"/>
      <c r="FX92" s="21"/>
      <c r="FY92" s="21"/>
      <c r="FZ92" s="21"/>
      <c r="GA92" s="21"/>
      <c r="GB92" s="21"/>
      <c r="GC92" s="21"/>
      <c r="GD92" s="21"/>
      <c r="GE92" s="21"/>
      <c r="GF92" s="21"/>
      <c r="GG92" s="21"/>
      <c r="GH92" s="21"/>
      <c r="GI92" s="21"/>
      <c r="GJ92" s="26"/>
      <c r="GK92" s="21"/>
      <c r="GL92" s="21"/>
      <c r="GM92" s="21"/>
      <c r="GN92" s="21"/>
      <c r="GO92" s="21"/>
      <c r="GP92" s="21"/>
      <c r="GQ92" s="21"/>
      <c r="GR92" s="27"/>
      <c r="GS92" s="375"/>
      <c r="GT92" s="27"/>
      <c r="GU92" s="27"/>
      <c r="GV92" s="27"/>
      <c r="GW92" s="27"/>
      <c r="GX92" s="27"/>
      <c r="GY92" s="27"/>
      <c r="GZ92" s="19"/>
      <c r="HA92" s="27"/>
      <c r="HB92" s="19"/>
      <c r="HC92" s="19"/>
      <c r="HD92" s="19"/>
      <c r="HE92" s="19"/>
      <c r="HF92" s="19"/>
      <c r="HG92" s="19"/>
      <c r="HH92" s="21"/>
      <c r="HI92" s="21"/>
      <c r="HJ92" s="21"/>
      <c r="HK92" s="21"/>
    </row>
    <row r="93" spans="1:219" s="15" customFormat="1">
      <c r="A93" s="6"/>
      <c r="B93" s="364"/>
      <c r="C93" s="294"/>
      <c r="D93" s="365"/>
      <c r="E93" s="366"/>
      <c r="F93" s="367"/>
      <c r="G93" s="364"/>
      <c r="H93" s="364"/>
      <c r="I93" s="364"/>
      <c r="O93" s="348"/>
      <c r="P93" s="348"/>
      <c r="Q93" s="348"/>
      <c r="R93" s="348"/>
      <c r="S93" s="348"/>
      <c r="T93" s="348"/>
      <c r="CH93" s="368">
        <f t="shared" si="28"/>
        <v>0</v>
      </c>
      <c r="CI93" s="369"/>
      <c r="CJ93" s="369"/>
      <c r="DE93" s="370"/>
      <c r="DF93" s="370"/>
      <c r="DU93" s="371"/>
      <c r="DV93" s="371"/>
      <c r="DW93" s="371"/>
      <c r="DX93" s="371"/>
      <c r="DY93" s="372"/>
      <c r="DZ93" s="372"/>
      <c r="EA93" s="371"/>
      <c r="EB93" s="372"/>
      <c r="EF93" s="371"/>
      <c r="EH93" s="372"/>
      <c r="EI93" s="372"/>
      <c r="EJ93" s="371"/>
      <c r="EU93" s="373"/>
      <c r="EV93" s="373"/>
      <c r="EW93" s="373"/>
      <c r="FA93" s="21"/>
      <c r="FB93" s="21"/>
      <c r="FC93" s="374"/>
      <c r="FD93" s="374"/>
      <c r="FE93" s="374"/>
      <c r="FF93" s="374"/>
      <c r="FG93" s="374"/>
      <c r="FH93" s="374"/>
      <c r="FI93" s="374"/>
      <c r="FJ93" s="374"/>
      <c r="FK93" s="374"/>
      <c r="FL93" s="21"/>
      <c r="FM93" s="21"/>
      <c r="FN93" s="21"/>
      <c r="FO93" s="21"/>
      <c r="FP93" s="21"/>
      <c r="FQ93" s="21"/>
      <c r="FR93" s="21"/>
      <c r="FS93" s="21"/>
      <c r="FT93" s="21"/>
      <c r="FU93" s="21"/>
      <c r="FV93" s="21"/>
      <c r="FW93" s="21"/>
      <c r="FX93" s="21"/>
      <c r="FY93" s="21"/>
      <c r="FZ93" s="21"/>
      <c r="GA93" s="21"/>
      <c r="GB93" s="21"/>
      <c r="GC93" s="21"/>
      <c r="GD93" s="21"/>
      <c r="GE93" s="21"/>
      <c r="GF93" s="21"/>
      <c r="GG93" s="21"/>
      <c r="GH93" s="21"/>
      <c r="GI93" s="21"/>
      <c r="GJ93" s="26"/>
      <c r="GK93" s="21"/>
      <c r="GL93" s="21"/>
      <c r="GM93" s="21"/>
      <c r="GN93" s="21"/>
      <c r="GO93" s="21"/>
      <c r="GP93" s="21"/>
      <c r="GQ93" s="21"/>
      <c r="GR93" s="27"/>
      <c r="GS93" s="375"/>
      <c r="GT93" s="27"/>
      <c r="GU93" s="27"/>
      <c r="GV93" s="27"/>
      <c r="GW93" s="27"/>
      <c r="GX93" s="27"/>
      <c r="GY93" s="27"/>
      <c r="GZ93" s="19"/>
      <c r="HA93" s="27"/>
      <c r="HB93" s="19"/>
      <c r="HC93" s="19"/>
      <c r="HD93" s="19"/>
      <c r="HE93" s="19"/>
      <c r="HF93" s="19"/>
      <c r="HG93" s="19"/>
      <c r="HH93" s="21"/>
      <c r="HI93" s="21"/>
      <c r="HJ93" s="21"/>
      <c r="HK93" s="21"/>
    </row>
    <row r="94" spans="1:219" s="15" customFormat="1">
      <c r="A94" s="6"/>
      <c r="B94" s="364"/>
      <c r="C94" s="294"/>
      <c r="D94" s="365"/>
      <c r="E94" s="366"/>
      <c r="F94" s="367"/>
      <c r="G94" s="364"/>
      <c r="H94" s="364"/>
      <c r="I94" s="364"/>
      <c r="O94" s="348"/>
      <c r="P94" s="348"/>
      <c r="Q94" s="348"/>
      <c r="R94" s="348"/>
      <c r="S94" s="348"/>
      <c r="T94" s="348"/>
      <c r="CH94" s="368">
        <f t="shared" si="28"/>
        <v>0</v>
      </c>
      <c r="CI94" s="369"/>
      <c r="CJ94" s="369"/>
      <c r="DE94" s="370"/>
      <c r="DF94" s="370"/>
      <c r="DU94" s="371"/>
      <c r="DV94" s="371"/>
      <c r="DW94" s="371"/>
      <c r="DX94" s="371"/>
      <c r="DY94" s="372"/>
      <c r="DZ94" s="372"/>
      <c r="EA94" s="371"/>
      <c r="EB94" s="372"/>
      <c r="EF94" s="371"/>
      <c r="EH94" s="372"/>
      <c r="EI94" s="372"/>
      <c r="EJ94" s="371"/>
      <c r="EU94" s="373"/>
      <c r="EV94" s="373"/>
      <c r="EW94" s="373"/>
      <c r="FA94" s="21"/>
      <c r="FB94" s="21"/>
      <c r="FC94" s="374"/>
      <c r="FD94" s="374"/>
      <c r="FE94" s="374"/>
      <c r="FF94" s="374"/>
      <c r="FG94" s="374"/>
      <c r="FH94" s="374"/>
      <c r="FI94" s="374"/>
      <c r="FJ94" s="374"/>
      <c r="FK94" s="374"/>
      <c r="FL94" s="21"/>
      <c r="FM94" s="21"/>
      <c r="FN94" s="21"/>
      <c r="FO94" s="21"/>
      <c r="FP94" s="21"/>
      <c r="FQ94" s="21"/>
      <c r="FR94" s="21"/>
      <c r="FS94" s="21"/>
      <c r="FT94" s="21"/>
      <c r="FU94" s="21"/>
      <c r="FV94" s="21"/>
      <c r="FW94" s="21"/>
      <c r="FX94" s="21"/>
      <c r="FY94" s="21"/>
      <c r="FZ94" s="21"/>
      <c r="GA94" s="21"/>
      <c r="GB94" s="21"/>
      <c r="GC94" s="21"/>
      <c r="GD94" s="21"/>
      <c r="GE94" s="21"/>
      <c r="GF94" s="21"/>
      <c r="GG94" s="21"/>
      <c r="GH94" s="21"/>
      <c r="GI94" s="21"/>
      <c r="GJ94" s="26"/>
      <c r="GK94" s="21"/>
      <c r="GL94" s="21"/>
      <c r="GM94" s="21"/>
      <c r="GN94" s="21"/>
      <c r="GO94" s="21"/>
      <c r="GP94" s="21"/>
      <c r="GQ94" s="21"/>
      <c r="GR94" s="27"/>
      <c r="GS94" s="375"/>
      <c r="GT94" s="27"/>
      <c r="GU94" s="27"/>
      <c r="GV94" s="27"/>
      <c r="GW94" s="27"/>
      <c r="GX94" s="27"/>
      <c r="GY94" s="27"/>
      <c r="GZ94" s="19"/>
      <c r="HA94" s="27"/>
      <c r="HB94" s="19"/>
      <c r="HC94" s="19"/>
      <c r="HD94" s="19"/>
      <c r="HE94" s="19"/>
      <c r="HF94" s="19"/>
      <c r="HG94" s="19"/>
      <c r="HH94" s="21"/>
      <c r="HI94" s="21"/>
      <c r="HJ94" s="21"/>
      <c r="HK94" s="21"/>
    </row>
    <row r="95" spans="1:219" s="15" customFormat="1">
      <c r="A95" s="6"/>
      <c r="B95" s="364"/>
      <c r="C95" s="294"/>
      <c r="D95" s="365"/>
      <c r="E95" s="366"/>
      <c r="F95" s="367"/>
      <c r="G95" s="364"/>
      <c r="H95" s="364"/>
      <c r="I95" s="364"/>
      <c r="O95" s="348"/>
      <c r="P95" s="348"/>
      <c r="Q95" s="348"/>
      <c r="R95" s="348"/>
      <c r="S95" s="348"/>
      <c r="T95" s="348"/>
      <c r="CH95" s="368">
        <f t="shared" si="28"/>
        <v>0</v>
      </c>
      <c r="CI95" s="369"/>
      <c r="CJ95" s="369"/>
      <c r="DE95" s="370"/>
      <c r="DF95" s="370"/>
      <c r="DU95" s="371"/>
      <c r="DV95" s="371"/>
      <c r="DW95" s="371"/>
      <c r="DX95" s="371"/>
      <c r="DY95" s="372"/>
      <c r="DZ95" s="372"/>
      <c r="EA95" s="371"/>
      <c r="EB95" s="372"/>
      <c r="EF95" s="371"/>
      <c r="EH95" s="372"/>
      <c r="EI95" s="372"/>
      <c r="EJ95" s="371"/>
      <c r="EU95" s="373"/>
      <c r="EV95" s="373"/>
      <c r="EW95" s="373"/>
      <c r="FA95" s="21"/>
      <c r="FB95" s="21"/>
      <c r="FC95" s="374"/>
      <c r="FD95" s="374"/>
      <c r="FE95" s="374"/>
      <c r="FF95" s="374"/>
      <c r="FG95" s="374"/>
      <c r="FH95" s="374"/>
      <c r="FI95" s="374"/>
      <c r="FJ95" s="374"/>
      <c r="FK95" s="374"/>
      <c r="FL95" s="21"/>
      <c r="FM95" s="21"/>
      <c r="FN95" s="21"/>
      <c r="FO95" s="21"/>
      <c r="FP95" s="21"/>
      <c r="FQ95" s="21"/>
      <c r="FR95" s="21"/>
      <c r="FS95" s="21"/>
      <c r="FT95" s="21"/>
      <c r="FU95" s="21"/>
      <c r="FV95" s="21"/>
      <c r="FW95" s="21"/>
      <c r="FX95" s="21"/>
      <c r="FY95" s="21"/>
      <c r="FZ95" s="21"/>
      <c r="GA95" s="21"/>
      <c r="GB95" s="21"/>
      <c r="GC95" s="21"/>
      <c r="GD95" s="21"/>
      <c r="GE95" s="21"/>
      <c r="GF95" s="21"/>
      <c r="GG95" s="21"/>
      <c r="GH95" s="21"/>
      <c r="GI95" s="21"/>
      <c r="GJ95" s="26"/>
      <c r="GK95" s="21"/>
      <c r="GL95" s="21"/>
      <c r="GM95" s="21"/>
      <c r="GN95" s="21"/>
      <c r="GO95" s="21"/>
      <c r="GP95" s="21"/>
      <c r="GQ95" s="21"/>
      <c r="GR95" s="27"/>
      <c r="GS95" s="375"/>
      <c r="GT95" s="27"/>
      <c r="GU95" s="27"/>
      <c r="GV95" s="27"/>
      <c r="GW95" s="27"/>
      <c r="GX95" s="27"/>
      <c r="GY95" s="27"/>
      <c r="GZ95" s="19"/>
      <c r="HA95" s="27"/>
      <c r="HB95" s="19"/>
      <c r="HC95" s="19"/>
      <c r="HD95" s="19"/>
      <c r="HE95" s="19"/>
      <c r="HF95" s="19"/>
      <c r="HG95" s="19"/>
      <c r="HH95" s="21"/>
      <c r="HI95" s="21"/>
      <c r="HJ95" s="21"/>
      <c r="HK95" s="21"/>
    </row>
    <row r="96" spans="1:219" s="15" customFormat="1">
      <c r="A96" s="6"/>
      <c r="B96" s="364"/>
      <c r="C96" s="294"/>
      <c r="D96" s="365"/>
      <c r="E96" s="366"/>
      <c r="F96" s="367"/>
      <c r="G96" s="364"/>
      <c r="H96" s="364"/>
      <c r="I96" s="364"/>
      <c r="O96" s="348"/>
      <c r="P96" s="348"/>
      <c r="Q96" s="348"/>
      <c r="R96" s="348"/>
      <c r="S96" s="348"/>
      <c r="T96" s="348"/>
      <c r="CH96" s="368">
        <f t="shared" si="28"/>
        <v>0</v>
      </c>
      <c r="CI96" s="369"/>
      <c r="CJ96" s="369"/>
      <c r="DE96" s="370"/>
      <c r="DF96" s="370"/>
      <c r="DU96" s="371"/>
      <c r="DV96" s="371"/>
      <c r="DW96" s="371"/>
      <c r="DX96" s="371"/>
      <c r="DY96" s="372"/>
      <c r="DZ96" s="372"/>
      <c r="EA96" s="371"/>
      <c r="EB96" s="372"/>
      <c r="EF96" s="371"/>
      <c r="EH96" s="372"/>
      <c r="EI96" s="372"/>
      <c r="EJ96" s="371"/>
      <c r="EU96" s="373"/>
      <c r="EV96" s="373"/>
      <c r="EW96" s="373"/>
      <c r="FA96" s="21"/>
      <c r="FB96" s="21"/>
      <c r="FC96" s="374"/>
      <c r="FD96" s="374"/>
      <c r="FE96" s="374"/>
      <c r="FF96" s="374"/>
      <c r="FG96" s="374"/>
      <c r="FH96" s="374"/>
      <c r="FI96" s="374"/>
      <c r="FJ96" s="374"/>
      <c r="FK96" s="374"/>
      <c r="FL96" s="21"/>
      <c r="FM96" s="21"/>
      <c r="FN96" s="21"/>
      <c r="FO96" s="21"/>
      <c r="FP96" s="21"/>
      <c r="FQ96" s="21"/>
      <c r="FR96" s="21"/>
      <c r="FS96" s="21"/>
      <c r="FT96" s="21"/>
      <c r="FU96" s="21"/>
      <c r="FV96" s="21"/>
      <c r="FW96" s="21"/>
      <c r="FX96" s="21"/>
      <c r="FY96" s="21"/>
      <c r="FZ96" s="21"/>
      <c r="GA96" s="21"/>
      <c r="GB96" s="21"/>
      <c r="GC96" s="21"/>
      <c r="GD96" s="21"/>
      <c r="GE96" s="21"/>
      <c r="GF96" s="21"/>
      <c r="GG96" s="21"/>
      <c r="GH96" s="21"/>
      <c r="GI96" s="21"/>
      <c r="GJ96" s="26"/>
      <c r="GK96" s="21"/>
      <c r="GL96" s="21"/>
      <c r="GM96" s="21"/>
      <c r="GN96" s="21"/>
      <c r="GO96" s="21"/>
      <c r="GP96" s="21"/>
      <c r="GQ96" s="21"/>
      <c r="GR96" s="27"/>
      <c r="GS96" s="375"/>
      <c r="GT96" s="27"/>
      <c r="GU96" s="27"/>
      <c r="GV96" s="27"/>
      <c r="GW96" s="27"/>
      <c r="GX96" s="27"/>
      <c r="GY96" s="27"/>
      <c r="GZ96" s="19"/>
      <c r="HA96" s="27"/>
      <c r="HB96" s="19"/>
      <c r="HC96" s="19"/>
      <c r="HD96" s="19"/>
      <c r="HE96" s="19"/>
      <c r="HF96" s="19"/>
      <c r="HG96" s="19"/>
      <c r="HH96" s="21"/>
      <c r="HI96" s="21"/>
      <c r="HJ96" s="21"/>
      <c r="HK96" s="21"/>
    </row>
    <row r="97" spans="1:219" s="15" customFormat="1">
      <c r="A97" s="6"/>
      <c r="B97" s="364"/>
      <c r="C97" s="294"/>
      <c r="D97" s="365"/>
      <c r="E97" s="366"/>
      <c r="F97" s="367"/>
      <c r="G97" s="364"/>
      <c r="H97" s="364"/>
      <c r="I97" s="364"/>
      <c r="O97" s="348"/>
      <c r="P97" s="348"/>
      <c r="Q97" s="348"/>
      <c r="R97" s="348"/>
      <c r="S97" s="348"/>
      <c r="T97" s="348"/>
      <c r="CH97" s="368">
        <f t="shared" si="28"/>
        <v>0</v>
      </c>
      <c r="CI97" s="369"/>
      <c r="CJ97" s="369"/>
      <c r="DE97" s="370"/>
      <c r="DF97" s="370"/>
      <c r="DU97" s="371"/>
      <c r="DV97" s="371"/>
      <c r="DW97" s="371"/>
      <c r="DX97" s="371"/>
      <c r="DY97" s="372"/>
      <c r="DZ97" s="372"/>
      <c r="EA97" s="371"/>
      <c r="EB97" s="372"/>
      <c r="EF97" s="371"/>
      <c r="EH97" s="372"/>
      <c r="EI97" s="372"/>
      <c r="EJ97" s="371"/>
      <c r="EU97" s="373"/>
      <c r="EV97" s="373"/>
      <c r="EW97" s="373"/>
      <c r="FA97" s="21"/>
      <c r="FB97" s="21"/>
      <c r="FC97" s="374"/>
      <c r="FD97" s="374"/>
      <c r="FE97" s="374"/>
      <c r="FF97" s="374"/>
      <c r="FG97" s="374"/>
      <c r="FH97" s="374"/>
      <c r="FI97" s="374"/>
      <c r="FJ97" s="374"/>
      <c r="FK97" s="374"/>
      <c r="FL97" s="21"/>
      <c r="FM97" s="21"/>
      <c r="FN97" s="21"/>
      <c r="FO97" s="21"/>
      <c r="FP97" s="21"/>
      <c r="FQ97" s="21"/>
      <c r="FR97" s="21"/>
      <c r="FS97" s="21"/>
      <c r="FT97" s="21"/>
      <c r="FU97" s="21"/>
      <c r="FV97" s="21"/>
      <c r="FW97" s="21"/>
      <c r="FX97" s="21"/>
      <c r="FY97" s="21"/>
      <c r="FZ97" s="21"/>
      <c r="GA97" s="21"/>
      <c r="GB97" s="21"/>
      <c r="GC97" s="21"/>
      <c r="GD97" s="21"/>
      <c r="GE97" s="21"/>
      <c r="GF97" s="21"/>
      <c r="GG97" s="21"/>
      <c r="GH97" s="21"/>
      <c r="GI97" s="21"/>
      <c r="GJ97" s="26"/>
      <c r="GK97" s="21"/>
      <c r="GL97" s="21"/>
      <c r="GM97" s="21"/>
      <c r="GN97" s="21"/>
      <c r="GO97" s="21"/>
      <c r="GP97" s="21"/>
      <c r="GQ97" s="21"/>
      <c r="GR97" s="27"/>
      <c r="GS97" s="375"/>
      <c r="GT97" s="27"/>
      <c r="GU97" s="27"/>
      <c r="GV97" s="27"/>
      <c r="GW97" s="27"/>
      <c r="GX97" s="27"/>
      <c r="GY97" s="27"/>
      <c r="GZ97" s="19"/>
      <c r="HA97" s="27"/>
      <c r="HB97" s="19"/>
      <c r="HC97" s="19"/>
      <c r="HD97" s="19"/>
      <c r="HE97" s="19"/>
      <c r="HF97" s="19"/>
      <c r="HG97" s="19"/>
      <c r="HH97" s="21"/>
      <c r="HI97" s="21"/>
      <c r="HJ97" s="21"/>
      <c r="HK97" s="21"/>
    </row>
    <row r="98" spans="1:219" s="15" customFormat="1">
      <c r="A98" s="6"/>
      <c r="B98" s="364"/>
      <c r="C98" s="294"/>
      <c r="D98" s="365"/>
      <c r="E98" s="366"/>
      <c r="F98" s="367"/>
      <c r="G98" s="364"/>
      <c r="H98" s="364"/>
      <c r="I98" s="364"/>
      <c r="O98" s="348"/>
      <c r="P98" s="348"/>
      <c r="Q98" s="348"/>
      <c r="R98" s="348"/>
      <c r="S98" s="348"/>
      <c r="T98" s="348"/>
      <c r="CH98" s="368">
        <f t="shared" si="28"/>
        <v>0</v>
      </c>
      <c r="CI98" s="369"/>
      <c r="CJ98" s="369"/>
      <c r="DE98" s="370"/>
      <c r="DF98" s="370"/>
      <c r="DU98" s="371"/>
      <c r="DV98" s="371"/>
      <c r="DW98" s="371"/>
      <c r="DX98" s="371"/>
      <c r="DY98" s="372"/>
      <c r="DZ98" s="372"/>
      <c r="EA98" s="371"/>
      <c r="EB98" s="372"/>
      <c r="EF98" s="371"/>
      <c r="EH98" s="372"/>
      <c r="EI98" s="372"/>
      <c r="EJ98" s="371"/>
      <c r="EU98" s="373"/>
      <c r="EV98" s="373"/>
      <c r="EW98" s="373"/>
      <c r="FA98" s="21"/>
      <c r="FB98" s="21"/>
      <c r="FC98" s="374"/>
      <c r="FD98" s="374"/>
      <c r="FE98" s="374"/>
      <c r="FF98" s="374"/>
      <c r="FG98" s="374"/>
      <c r="FH98" s="374"/>
      <c r="FI98" s="374"/>
      <c r="FJ98" s="374"/>
      <c r="FK98" s="374"/>
      <c r="FL98" s="21"/>
      <c r="FM98" s="21"/>
      <c r="FN98" s="21"/>
      <c r="FO98" s="21"/>
      <c r="FP98" s="21"/>
      <c r="FQ98" s="21"/>
      <c r="FR98" s="21"/>
      <c r="FS98" s="21"/>
      <c r="FT98" s="21"/>
      <c r="FU98" s="21"/>
      <c r="FV98" s="21"/>
      <c r="FW98" s="21"/>
      <c r="FX98" s="21"/>
      <c r="FY98" s="21"/>
      <c r="FZ98" s="21"/>
      <c r="GA98" s="21"/>
      <c r="GB98" s="21"/>
      <c r="GC98" s="21"/>
      <c r="GD98" s="21"/>
      <c r="GE98" s="21"/>
      <c r="GF98" s="21"/>
      <c r="GG98" s="21"/>
      <c r="GH98" s="21"/>
      <c r="GI98" s="21"/>
      <c r="GJ98" s="26"/>
      <c r="GK98" s="21"/>
      <c r="GL98" s="21"/>
      <c r="GM98" s="21"/>
      <c r="GN98" s="21"/>
      <c r="GO98" s="21"/>
      <c r="GP98" s="21"/>
      <c r="GQ98" s="21"/>
      <c r="GR98" s="27"/>
      <c r="GS98" s="375"/>
      <c r="GT98" s="27"/>
      <c r="GU98" s="27"/>
      <c r="GV98" s="27"/>
      <c r="GW98" s="27"/>
      <c r="GX98" s="27"/>
      <c r="GY98" s="27"/>
      <c r="GZ98" s="19"/>
      <c r="HA98" s="27"/>
      <c r="HB98" s="19"/>
      <c r="HC98" s="19"/>
      <c r="HD98" s="19"/>
      <c r="HE98" s="19"/>
      <c r="HF98" s="19"/>
      <c r="HG98" s="19"/>
      <c r="HH98" s="21"/>
      <c r="HI98" s="21"/>
      <c r="HJ98" s="21"/>
      <c r="HK98" s="21"/>
    </row>
    <row r="99" spans="1:219" s="15" customFormat="1">
      <c r="A99" s="6"/>
      <c r="B99" s="364"/>
      <c r="C99" s="294"/>
      <c r="D99" s="365"/>
      <c r="E99" s="366"/>
      <c r="F99" s="367"/>
      <c r="G99" s="364"/>
      <c r="H99" s="364"/>
      <c r="I99" s="364"/>
      <c r="O99" s="348"/>
      <c r="P99" s="348"/>
      <c r="Q99" s="348"/>
      <c r="R99" s="348"/>
      <c r="S99" s="348"/>
      <c r="T99" s="348"/>
      <c r="CH99" s="368">
        <f t="shared" si="28"/>
        <v>0</v>
      </c>
      <c r="CI99" s="369"/>
      <c r="CJ99" s="369"/>
      <c r="DE99" s="370"/>
      <c r="DF99" s="370"/>
      <c r="DU99" s="371"/>
      <c r="DV99" s="371"/>
      <c r="DW99" s="371"/>
      <c r="DX99" s="371"/>
      <c r="DY99" s="372"/>
      <c r="DZ99" s="372"/>
      <c r="EA99" s="371"/>
      <c r="EB99" s="372"/>
      <c r="EF99" s="371"/>
      <c r="EH99" s="372"/>
      <c r="EI99" s="372"/>
      <c r="EJ99" s="371"/>
      <c r="EU99" s="373"/>
      <c r="EV99" s="373"/>
      <c r="EW99" s="373"/>
      <c r="FA99" s="21"/>
      <c r="FB99" s="21"/>
      <c r="FC99" s="374"/>
      <c r="FD99" s="374"/>
      <c r="FE99" s="374"/>
      <c r="FF99" s="374"/>
      <c r="FG99" s="374"/>
      <c r="FH99" s="374"/>
      <c r="FI99" s="374"/>
      <c r="FJ99" s="374"/>
      <c r="FK99" s="374"/>
      <c r="FL99" s="21"/>
      <c r="FM99" s="21"/>
      <c r="FN99" s="21"/>
      <c r="FO99" s="21"/>
      <c r="FP99" s="21"/>
      <c r="FQ99" s="21"/>
      <c r="FR99" s="21"/>
      <c r="FS99" s="21"/>
      <c r="FT99" s="21"/>
      <c r="FU99" s="21"/>
      <c r="FV99" s="21"/>
      <c r="FW99" s="21"/>
      <c r="FX99" s="21"/>
      <c r="FY99" s="21"/>
      <c r="FZ99" s="21"/>
      <c r="GA99" s="21"/>
      <c r="GB99" s="21"/>
      <c r="GC99" s="21"/>
      <c r="GD99" s="21"/>
      <c r="GE99" s="21"/>
      <c r="GF99" s="21"/>
      <c r="GG99" s="21"/>
      <c r="GH99" s="21"/>
      <c r="GI99" s="21"/>
      <c r="GJ99" s="26"/>
      <c r="GK99" s="21"/>
      <c r="GL99" s="21"/>
      <c r="GM99" s="21"/>
      <c r="GN99" s="21"/>
      <c r="GO99" s="21"/>
      <c r="GP99" s="21"/>
      <c r="GQ99" s="21"/>
      <c r="GR99" s="27"/>
      <c r="GS99" s="375"/>
      <c r="GT99" s="27"/>
      <c r="GU99" s="27"/>
      <c r="GV99" s="27"/>
      <c r="GW99" s="27"/>
      <c r="GX99" s="27"/>
      <c r="GY99" s="27"/>
      <c r="GZ99" s="19"/>
      <c r="HA99" s="27"/>
      <c r="HB99" s="19"/>
      <c r="HC99" s="19"/>
      <c r="HD99" s="19"/>
      <c r="HE99" s="19"/>
      <c r="HF99" s="19"/>
      <c r="HG99" s="19"/>
      <c r="HH99" s="21"/>
      <c r="HI99" s="21"/>
      <c r="HJ99" s="21"/>
      <c r="HK99" s="21"/>
    </row>
    <row r="100" spans="1:219" s="15" customFormat="1">
      <c r="A100" s="6"/>
      <c r="B100" s="364"/>
      <c r="C100" s="294"/>
      <c r="D100" s="365"/>
      <c r="E100" s="366"/>
      <c r="F100" s="367"/>
      <c r="G100" s="364"/>
      <c r="H100" s="364"/>
      <c r="I100" s="364"/>
      <c r="O100" s="348"/>
      <c r="P100" s="348"/>
      <c r="Q100" s="348"/>
      <c r="R100" s="348"/>
      <c r="S100" s="348"/>
      <c r="T100" s="348"/>
      <c r="CH100" s="368">
        <f t="shared" si="28"/>
        <v>0</v>
      </c>
      <c r="CI100" s="369"/>
      <c r="CJ100" s="369"/>
      <c r="DE100" s="370"/>
      <c r="DF100" s="370"/>
      <c r="DU100" s="371"/>
      <c r="DV100" s="371"/>
      <c r="DW100" s="371"/>
      <c r="DX100" s="371"/>
      <c r="DY100" s="372"/>
      <c r="DZ100" s="372"/>
      <c r="EA100" s="371"/>
      <c r="EB100" s="372"/>
      <c r="EF100" s="371"/>
      <c r="EH100" s="372"/>
      <c r="EI100" s="372"/>
      <c r="EJ100" s="371"/>
      <c r="EU100" s="373"/>
      <c r="EV100" s="373"/>
      <c r="EW100" s="373"/>
      <c r="FA100" s="21"/>
      <c r="FB100" s="21"/>
      <c r="FC100" s="374"/>
      <c r="FD100" s="374"/>
      <c r="FE100" s="374"/>
      <c r="FF100" s="374"/>
      <c r="FG100" s="374"/>
      <c r="FH100" s="374"/>
      <c r="FI100" s="374"/>
      <c r="FJ100" s="374"/>
      <c r="FK100" s="374"/>
      <c r="FL100" s="21"/>
      <c r="FM100" s="21"/>
      <c r="FN100" s="21"/>
      <c r="FO100" s="21"/>
      <c r="FP100" s="21"/>
      <c r="FQ100" s="21"/>
      <c r="FR100" s="21"/>
      <c r="FS100" s="21"/>
      <c r="FT100" s="21"/>
      <c r="FU100" s="21"/>
      <c r="FV100" s="21"/>
      <c r="FW100" s="21"/>
      <c r="FX100" s="21"/>
      <c r="FY100" s="21"/>
      <c r="FZ100" s="21"/>
      <c r="GA100" s="21"/>
      <c r="GB100" s="21"/>
      <c r="GC100" s="21"/>
      <c r="GD100" s="21"/>
      <c r="GE100" s="21"/>
      <c r="GF100" s="21"/>
      <c r="GG100" s="21"/>
      <c r="GH100" s="21"/>
      <c r="GI100" s="21"/>
      <c r="GJ100" s="26"/>
      <c r="GK100" s="21"/>
      <c r="GL100" s="21"/>
      <c r="GM100" s="21"/>
      <c r="GN100" s="21"/>
      <c r="GO100" s="21"/>
      <c r="GP100" s="21"/>
      <c r="GQ100" s="21"/>
      <c r="GR100" s="27"/>
      <c r="GS100" s="375"/>
      <c r="GT100" s="27"/>
      <c r="GU100" s="27"/>
      <c r="GV100" s="27"/>
      <c r="GW100" s="27"/>
      <c r="GX100" s="27"/>
      <c r="GY100" s="27"/>
      <c r="GZ100" s="19"/>
      <c r="HA100" s="27"/>
      <c r="HB100" s="19"/>
      <c r="HC100" s="19"/>
      <c r="HD100" s="19"/>
      <c r="HE100" s="19"/>
      <c r="HF100" s="19"/>
      <c r="HG100" s="19"/>
      <c r="HH100" s="21"/>
      <c r="HI100" s="21"/>
      <c r="HJ100" s="21"/>
      <c r="HK100" s="21"/>
    </row>
    <row r="101" spans="1:219" s="15" customFormat="1">
      <c r="A101" s="6"/>
      <c r="B101" s="364"/>
      <c r="C101" s="294"/>
      <c r="D101" s="365"/>
      <c r="E101" s="366"/>
      <c r="F101" s="367"/>
      <c r="G101" s="364"/>
      <c r="H101" s="364"/>
      <c r="I101" s="364"/>
      <c r="O101" s="348"/>
      <c r="P101" s="348"/>
      <c r="Q101" s="348"/>
      <c r="R101" s="348"/>
      <c r="S101" s="348"/>
      <c r="T101" s="348"/>
      <c r="CH101" s="368">
        <f t="shared" si="28"/>
        <v>0</v>
      </c>
      <c r="CI101" s="369"/>
      <c r="CJ101" s="369"/>
      <c r="DE101" s="370"/>
      <c r="DF101" s="370"/>
      <c r="DU101" s="371"/>
      <c r="DV101" s="371"/>
      <c r="DW101" s="371"/>
      <c r="DX101" s="371"/>
      <c r="DY101" s="372"/>
      <c r="DZ101" s="372"/>
      <c r="EA101" s="371"/>
      <c r="EB101" s="372"/>
      <c r="EF101" s="371"/>
      <c r="EH101" s="372"/>
      <c r="EI101" s="372"/>
      <c r="EJ101" s="371"/>
      <c r="EU101" s="373"/>
      <c r="EV101" s="373"/>
      <c r="EW101" s="373"/>
      <c r="FA101" s="21"/>
      <c r="FB101" s="21"/>
      <c r="FC101" s="374"/>
      <c r="FD101" s="374"/>
      <c r="FE101" s="374"/>
      <c r="FF101" s="374"/>
      <c r="FG101" s="374"/>
      <c r="FH101" s="374"/>
      <c r="FI101" s="374"/>
      <c r="FJ101" s="374"/>
      <c r="FK101" s="374"/>
      <c r="FL101" s="21"/>
      <c r="FM101" s="21"/>
      <c r="FN101" s="21"/>
      <c r="FO101" s="21"/>
      <c r="FP101" s="21"/>
      <c r="FQ101" s="21"/>
      <c r="FR101" s="21"/>
      <c r="FS101" s="21"/>
      <c r="FT101" s="21"/>
      <c r="FU101" s="21"/>
      <c r="FV101" s="21"/>
      <c r="FW101" s="21"/>
      <c r="FX101" s="21"/>
      <c r="FY101" s="21"/>
      <c r="FZ101" s="21"/>
      <c r="GA101" s="21"/>
      <c r="GB101" s="21"/>
      <c r="GC101" s="21"/>
      <c r="GD101" s="21"/>
      <c r="GE101" s="21"/>
      <c r="GF101" s="21"/>
      <c r="GG101" s="21"/>
      <c r="GH101" s="21"/>
      <c r="GI101" s="21"/>
      <c r="GJ101" s="26"/>
      <c r="GK101" s="21"/>
      <c r="GL101" s="21"/>
      <c r="GM101" s="21"/>
      <c r="GN101" s="21"/>
      <c r="GO101" s="21"/>
      <c r="GP101" s="21"/>
      <c r="GQ101" s="21"/>
      <c r="GR101" s="27"/>
      <c r="GS101" s="375"/>
      <c r="GT101" s="27"/>
      <c r="GU101" s="27"/>
      <c r="GV101" s="27"/>
      <c r="GW101" s="27"/>
      <c r="GX101" s="27"/>
      <c r="GY101" s="27"/>
      <c r="GZ101" s="19"/>
      <c r="HA101" s="27"/>
      <c r="HB101" s="19"/>
      <c r="HC101" s="19"/>
      <c r="HD101" s="19"/>
      <c r="HE101" s="19"/>
      <c r="HF101" s="19"/>
      <c r="HG101" s="19"/>
      <c r="HH101" s="21"/>
      <c r="HI101" s="21"/>
      <c r="HJ101" s="21"/>
      <c r="HK101" s="21"/>
    </row>
    <row r="102" spans="1:219" s="15" customFormat="1">
      <c r="A102" s="6"/>
      <c r="B102" s="364"/>
      <c r="C102" s="294"/>
      <c r="D102" s="365"/>
      <c r="E102" s="366"/>
      <c r="F102" s="367"/>
      <c r="G102" s="364"/>
      <c r="H102" s="364"/>
      <c r="I102" s="364"/>
      <c r="O102" s="348"/>
      <c r="P102" s="348"/>
      <c r="Q102" s="348"/>
      <c r="R102" s="348"/>
      <c r="S102" s="348"/>
      <c r="T102" s="348"/>
      <c r="CH102" s="368">
        <f t="shared" si="28"/>
        <v>0</v>
      </c>
      <c r="CI102" s="369"/>
      <c r="CJ102" s="369"/>
      <c r="DE102" s="370"/>
      <c r="DF102" s="370"/>
      <c r="DU102" s="371"/>
      <c r="DV102" s="371"/>
      <c r="DW102" s="371"/>
      <c r="DX102" s="371"/>
      <c r="DY102" s="372"/>
      <c r="DZ102" s="372"/>
      <c r="EA102" s="371"/>
      <c r="EB102" s="372"/>
      <c r="EF102" s="371"/>
      <c r="EH102" s="372"/>
      <c r="EI102" s="372"/>
      <c r="EJ102" s="371"/>
      <c r="EU102" s="373"/>
      <c r="EV102" s="373"/>
      <c r="EW102" s="373"/>
      <c r="FA102" s="21"/>
      <c r="FB102" s="21"/>
      <c r="FC102" s="374"/>
      <c r="FD102" s="374"/>
      <c r="FE102" s="374"/>
      <c r="FF102" s="374"/>
      <c r="FG102" s="374"/>
      <c r="FH102" s="374"/>
      <c r="FI102" s="374"/>
      <c r="FJ102" s="374"/>
      <c r="FK102" s="374"/>
      <c r="FL102" s="21"/>
      <c r="FM102" s="21"/>
      <c r="FN102" s="21"/>
      <c r="FO102" s="21"/>
      <c r="FP102" s="21"/>
      <c r="FQ102" s="21"/>
      <c r="FR102" s="21"/>
      <c r="FS102" s="21"/>
      <c r="FT102" s="21"/>
      <c r="FU102" s="21"/>
      <c r="FV102" s="21"/>
      <c r="FW102" s="21"/>
      <c r="FX102" s="21"/>
      <c r="FY102" s="21"/>
      <c r="FZ102" s="21"/>
      <c r="GA102" s="21"/>
      <c r="GB102" s="21"/>
      <c r="GC102" s="21"/>
      <c r="GD102" s="21"/>
      <c r="GE102" s="21"/>
      <c r="GF102" s="21"/>
      <c r="GG102" s="21"/>
      <c r="GH102" s="21"/>
      <c r="GI102" s="21"/>
      <c r="GJ102" s="26"/>
      <c r="GK102" s="21"/>
      <c r="GL102" s="21"/>
      <c r="GM102" s="21"/>
      <c r="GN102" s="21"/>
      <c r="GO102" s="21"/>
      <c r="GP102" s="21"/>
      <c r="GQ102" s="21"/>
      <c r="GR102" s="27"/>
      <c r="GS102" s="375"/>
      <c r="GT102" s="27"/>
      <c r="GU102" s="27"/>
      <c r="GV102" s="27"/>
      <c r="GW102" s="27"/>
      <c r="GX102" s="27"/>
      <c r="GY102" s="27"/>
      <c r="GZ102" s="19"/>
      <c r="HA102" s="27"/>
      <c r="HB102" s="19"/>
      <c r="HC102" s="19"/>
      <c r="HD102" s="19"/>
      <c r="HE102" s="19"/>
      <c r="HF102" s="19"/>
      <c r="HG102" s="19"/>
      <c r="HH102" s="21"/>
      <c r="HI102" s="21"/>
      <c r="HJ102" s="21"/>
      <c r="HK102" s="21"/>
    </row>
    <row r="103" spans="1:219" s="15" customFormat="1">
      <c r="A103" s="6"/>
      <c r="B103" s="364"/>
      <c r="C103" s="294"/>
      <c r="D103" s="365"/>
      <c r="E103" s="366"/>
      <c r="F103" s="367"/>
      <c r="G103" s="364"/>
      <c r="H103" s="364"/>
      <c r="I103" s="364"/>
      <c r="O103" s="348"/>
      <c r="P103" s="348"/>
      <c r="Q103" s="348"/>
      <c r="R103" s="348"/>
      <c r="S103" s="348"/>
      <c r="T103" s="348"/>
      <c r="CH103" s="368">
        <f t="shared" si="28"/>
        <v>0</v>
      </c>
      <c r="CI103" s="369"/>
      <c r="CJ103" s="369"/>
      <c r="DE103" s="370"/>
      <c r="DF103" s="370"/>
      <c r="DU103" s="371"/>
      <c r="DV103" s="371"/>
      <c r="DW103" s="371"/>
      <c r="DX103" s="371"/>
      <c r="DY103" s="372"/>
      <c r="DZ103" s="372"/>
      <c r="EA103" s="371"/>
      <c r="EB103" s="372"/>
      <c r="EF103" s="371"/>
      <c r="EH103" s="372"/>
      <c r="EI103" s="372"/>
      <c r="EJ103" s="371"/>
      <c r="EU103" s="373"/>
      <c r="EV103" s="373"/>
      <c r="EW103" s="373"/>
      <c r="FA103" s="21"/>
      <c r="FB103" s="21"/>
      <c r="FC103" s="374"/>
      <c r="FD103" s="374"/>
      <c r="FE103" s="374"/>
      <c r="FF103" s="374"/>
      <c r="FG103" s="374"/>
      <c r="FH103" s="374"/>
      <c r="FI103" s="374"/>
      <c r="FJ103" s="374"/>
      <c r="FK103" s="374"/>
      <c r="FL103" s="21"/>
      <c r="FM103" s="21"/>
      <c r="FN103" s="21"/>
      <c r="FO103" s="21"/>
      <c r="FP103" s="21"/>
      <c r="FQ103" s="21"/>
      <c r="FR103" s="21"/>
      <c r="FS103" s="21"/>
      <c r="FT103" s="21"/>
      <c r="FU103" s="21"/>
      <c r="FV103" s="21"/>
      <c r="FW103" s="21"/>
      <c r="FX103" s="21"/>
      <c r="FY103" s="21"/>
      <c r="FZ103" s="21"/>
      <c r="GA103" s="21"/>
      <c r="GB103" s="21"/>
      <c r="GC103" s="21"/>
      <c r="GD103" s="21"/>
      <c r="GE103" s="21"/>
      <c r="GF103" s="21"/>
      <c r="GG103" s="21"/>
      <c r="GH103" s="21"/>
      <c r="GI103" s="21"/>
      <c r="GJ103" s="26"/>
      <c r="GK103" s="21"/>
      <c r="GL103" s="21"/>
      <c r="GM103" s="21"/>
      <c r="GN103" s="21"/>
      <c r="GO103" s="21"/>
      <c r="GP103" s="21"/>
      <c r="GQ103" s="21"/>
      <c r="GR103" s="27"/>
      <c r="GS103" s="375"/>
      <c r="GT103" s="27"/>
      <c r="GU103" s="27"/>
      <c r="GV103" s="27"/>
      <c r="GW103" s="27"/>
      <c r="GX103" s="27"/>
      <c r="GY103" s="27"/>
      <c r="GZ103" s="19"/>
      <c r="HA103" s="27"/>
      <c r="HB103" s="19"/>
      <c r="HC103" s="19"/>
      <c r="HD103" s="19"/>
      <c r="HE103" s="19"/>
      <c r="HF103" s="19"/>
      <c r="HG103" s="19"/>
      <c r="HH103" s="21"/>
      <c r="HI103" s="21"/>
      <c r="HJ103" s="21"/>
      <c r="HK103" s="21"/>
    </row>
    <row r="104" spans="1:219" s="15" customFormat="1">
      <c r="A104" s="6"/>
      <c r="B104" s="364"/>
      <c r="C104" s="294"/>
      <c r="D104" s="365"/>
      <c r="E104" s="366"/>
      <c r="F104" s="367"/>
      <c r="G104" s="364"/>
      <c r="H104" s="364"/>
      <c r="I104" s="364"/>
      <c r="O104" s="348"/>
      <c r="P104" s="348"/>
      <c r="Q104" s="348"/>
      <c r="R104" s="348"/>
      <c r="S104" s="348"/>
      <c r="T104" s="348"/>
      <c r="CH104" s="368">
        <f t="shared" si="28"/>
        <v>0</v>
      </c>
      <c r="CI104" s="369"/>
      <c r="CJ104" s="369"/>
      <c r="DE104" s="370"/>
      <c r="DF104" s="370"/>
      <c r="DU104" s="371"/>
      <c r="DV104" s="371"/>
      <c r="DW104" s="371"/>
      <c r="DX104" s="371"/>
      <c r="DY104" s="372"/>
      <c r="DZ104" s="372"/>
      <c r="EA104" s="371"/>
      <c r="EB104" s="372"/>
      <c r="EF104" s="371"/>
      <c r="EH104" s="372"/>
      <c r="EI104" s="372"/>
      <c r="EJ104" s="371"/>
      <c r="EU104" s="373"/>
      <c r="EV104" s="373"/>
      <c r="EW104" s="373"/>
      <c r="FA104" s="21"/>
      <c r="FB104" s="21"/>
      <c r="FC104" s="374"/>
      <c r="FD104" s="374"/>
      <c r="FE104" s="374"/>
      <c r="FF104" s="374"/>
      <c r="FG104" s="374"/>
      <c r="FH104" s="374"/>
      <c r="FI104" s="374"/>
      <c r="FJ104" s="374"/>
      <c r="FK104" s="374"/>
      <c r="FL104" s="21"/>
      <c r="FM104" s="21"/>
      <c r="FN104" s="21"/>
      <c r="FO104" s="21"/>
      <c r="FP104" s="21"/>
      <c r="FQ104" s="21"/>
      <c r="FR104" s="21"/>
      <c r="FS104" s="21"/>
      <c r="FT104" s="21"/>
      <c r="FU104" s="21"/>
      <c r="FV104" s="21"/>
      <c r="FW104" s="21"/>
      <c r="FX104" s="21"/>
      <c r="FY104" s="21"/>
      <c r="FZ104" s="21"/>
      <c r="GA104" s="21"/>
      <c r="GB104" s="21"/>
      <c r="GC104" s="21"/>
      <c r="GD104" s="21"/>
      <c r="GE104" s="21"/>
      <c r="GF104" s="21"/>
      <c r="GG104" s="21"/>
      <c r="GH104" s="21"/>
      <c r="GI104" s="21"/>
      <c r="GJ104" s="26"/>
      <c r="GK104" s="21"/>
      <c r="GL104" s="21"/>
      <c r="GM104" s="21"/>
      <c r="GN104" s="21"/>
      <c r="GO104" s="21"/>
      <c r="GP104" s="21"/>
      <c r="GQ104" s="21"/>
      <c r="GR104" s="27"/>
      <c r="GS104" s="375"/>
      <c r="GT104" s="27"/>
      <c r="GU104" s="27"/>
      <c r="GV104" s="27"/>
      <c r="GW104" s="27"/>
      <c r="GX104" s="27"/>
      <c r="GY104" s="27"/>
      <c r="GZ104" s="19"/>
      <c r="HA104" s="27"/>
      <c r="HB104" s="19"/>
      <c r="HC104" s="19"/>
      <c r="HD104" s="19"/>
      <c r="HE104" s="19"/>
      <c r="HF104" s="19"/>
      <c r="HG104" s="19"/>
      <c r="HH104" s="21"/>
      <c r="HI104" s="21"/>
      <c r="HJ104" s="21"/>
      <c r="HK104" s="21"/>
    </row>
    <row r="105" spans="1:219" s="15" customFormat="1">
      <c r="A105" s="6"/>
      <c r="B105" s="364"/>
      <c r="C105" s="294"/>
      <c r="D105" s="365"/>
      <c r="E105" s="366"/>
      <c r="F105" s="367"/>
      <c r="G105" s="364"/>
      <c r="H105" s="364"/>
      <c r="I105" s="364"/>
      <c r="O105" s="348"/>
      <c r="P105" s="348"/>
      <c r="Q105" s="348"/>
      <c r="R105" s="348"/>
      <c r="S105" s="348"/>
      <c r="T105" s="348"/>
      <c r="CH105" s="368">
        <f t="shared" si="28"/>
        <v>0</v>
      </c>
      <c r="CI105" s="369"/>
      <c r="CJ105" s="369"/>
      <c r="DE105" s="370"/>
      <c r="DF105" s="370"/>
      <c r="DU105" s="371"/>
      <c r="DV105" s="371"/>
      <c r="DW105" s="371"/>
      <c r="DX105" s="371"/>
      <c r="DY105" s="372"/>
      <c r="DZ105" s="372"/>
      <c r="EA105" s="371"/>
      <c r="EB105" s="372"/>
      <c r="EF105" s="371"/>
      <c r="EH105" s="372"/>
      <c r="EI105" s="372"/>
      <c r="EJ105" s="371"/>
      <c r="EU105" s="373"/>
      <c r="EV105" s="373"/>
      <c r="EW105" s="373"/>
      <c r="FA105" s="21"/>
      <c r="FB105" s="21"/>
      <c r="FC105" s="374"/>
      <c r="FD105" s="374"/>
      <c r="FE105" s="374"/>
      <c r="FF105" s="374"/>
      <c r="FG105" s="374"/>
      <c r="FH105" s="374"/>
      <c r="FI105" s="374"/>
      <c r="FJ105" s="374"/>
      <c r="FK105" s="374"/>
      <c r="FL105" s="21"/>
      <c r="FM105" s="21"/>
      <c r="FN105" s="21"/>
      <c r="FO105" s="21"/>
      <c r="FP105" s="21"/>
      <c r="FQ105" s="21"/>
      <c r="FR105" s="21"/>
      <c r="FS105" s="21"/>
      <c r="FT105" s="21"/>
      <c r="FU105" s="21"/>
      <c r="FV105" s="21"/>
      <c r="FW105" s="21"/>
      <c r="FX105" s="21"/>
      <c r="FY105" s="21"/>
      <c r="FZ105" s="21"/>
      <c r="GA105" s="21"/>
      <c r="GB105" s="21"/>
      <c r="GC105" s="21"/>
      <c r="GD105" s="21"/>
      <c r="GE105" s="21"/>
      <c r="GF105" s="21"/>
      <c r="GG105" s="21"/>
      <c r="GH105" s="21"/>
      <c r="GI105" s="21"/>
      <c r="GJ105" s="26"/>
      <c r="GK105" s="21"/>
      <c r="GL105" s="21"/>
      <c r="GM105" s="21"/>
      <c r="GN105" s="21"/>
      <c r="GO105" s="21"/>
      <c r="GP105" s="21"/>
      <c r="GQ105" s="21"/>
      <c r="GR105" s="27"/>
      <c r="GS105" s="375"/>
      <c r="GT105" s="27"/>
      <c r="GU105" s="27"/>
      <c r="GV105" s="27"/>
      <c r="GW105" s="27"/>
      <c r="GX105" s="27"/>
      <c r="GY105" s="27"/>
      <c r="GZ105" s="19"/>
      <c r="HA105" s="27"/>
      <c r="HB105" s="19"/>
      <c r="HC105" s="19"/>
      <c r="HD105" s="19"/>
      <c r="HE105" s="19"/>
      <c r="HF105" s="19"/>
      <c r="HG105" s="19"/>
      <c r="HH105" s="21"/>
      <c r="HI105" s="21"/>
      <c r="HJ105" s="21"/>
      <c r="HK105" s="21"/>
    </row>
    <row r="106" spans="1:219" s="15" customFormat="1">
      <c r="A106" s="6"/>
      <c r="B106" s="364"/>
      <c r="C106" s="294"/>
      <c r="D106" s="365"/>
      <c r="E106" s="366"/>
      <c r="F106" s="367"/>
      <c r="G106" s="364"/>
      <c r="H106" s="364"/>
      <c r="I106" s="364"/>
      <c r="O106" s="348"/>
      <c r="P106" s="348"/>
      <c r="Q106" s="348"/>
      <c r="R106" s="348"/>
      <c r="S106" s="348"/>
      <c r="T106" s="348"/>
      <c r="CH106" s="368">
        <f t="shared" si="28"/>
        <v>0</v>
      </c>
      <c r="CI106" s="369"/>
      <c r="CJ106" s="369"/>
      <c r="DE106" s="370"/>
      <c r="DF106" s="370"/>
      <c r="DU106" s="371"/>
      <c r="DV106" s="371"/>
      <c r="DW106" s="371"/>
      <c r="DX106" s="371"/>
      <c r="DY106" s="372"/>
      <c r="DZ106" s="372"/>
      <c r="EA106" s="371"/>
      <c r="EB106" s="372"/>
      <c r="EF106" s="371"/>
      <c r="EH106" s="372"/>
      <c r="EI106" s="372"/>
      <c r="EJ106" s="371"/>
      <c r="EU106" s="373"/>
      <c r="EV106" s="373"/>
      <c r="EW106" s="373"/>
      <c r="FA106" s="21"/>
      <c r="FB106" s="21"/>
      <c r="FC106" s="374"/>
      <c r="FD106" s="374"/>
      <c r="FE106" s="374"/>
      <c r="FF106" s="374"/>
      <c r="FG106" s="374"/>
      <c r="FH106" s="374"/>
      <c r="FI106" s="374"/>
      <c r="FJ106" s="374"/>
      <c r="FK106" s="374"/>
      <c r="FL106" s="21"/>
      <c r="FM106" s="21"/>
      <c r="FN106" s="21"/>
      <c r="FO106" s="21"/>
      <c r="FP106" s="21"/>
      <c r="FQ106" s="21"/>
      <c r="FR106" s="21"/>
      <c r="FS106" s="21"/>
      <c r="FT106" s="21"/>
      <c r="FU106" s="21"/>
      <c r="FV106" s="21"/>
      <c r="FW106" s="21"/>
      <c r="FX106" s="21"/>
      <c r="FY106" s="21"/>
      <c r="FZ106" s="21"/>
      <c r="GA106" s="21"/>
      <c r="GB106" s="21"/>
      <c r="GC106" s="21"/>
      <c r="GD106" s="21"/>
      <c r="GE106" s="21"/>
      <c r="GF106" s="21"/>
      <c r="GG106" s="21"/>
      <c r="GH106" s="21"/>
      <c r="GI106" s="21"/>
      <c r="GJ106" s="26"/>
      <c r="GK106" s="21"/>
      <c r="GL106" s="21"/>
      <c r="GM106" s="21"/>
      <c r="GN106" s="21"/>
      <c r="GO106" s="21"/>
      <c r="GP106" s="21"/>
      <c r="GQ106" s="21"/>
      <c r="GR106" s="27"/>
      <c r="GS106" s="375"/>
      <c r="GT106" s="27"/>
      <c r="GU106" s="27"/>
      <c r="GV106" s="27"/>
      <c r="GW106" s="27"/>
      <c r="GX106" s="27"/>
      <c r="GY106" s="27"/>
      <c r="GZ106" s="19"/>
      <c r="HA106" s="27"/>
      <c r="HB106" s="19"/>
      <c r="HC106" s="19"/>
      <c r="HD106" s="19"/>
      <c r="HE106" s="19"/>
      <c r="HF106" s="19"/>
      <c r="HG106" s="19"/>
      <c r="HH106" s="21"/>
      <c r="HI106" s="21"/>
      <c r="HJ106" s="21"/>
      <c r="HK106" s="21"/>
    </row>
    <row r="107" spans="1:219" s="15" customFormat="1">
      <c r="A107" s="6"/>
      <c r="B107" s="364"/>
      <c r="C107" s="294"/>
      <c r="D107" s="365"/>
      <c r="E107" s="366"/>
      <c r="F107" s="367"/>
      <c r="G107" s="364"/>
      <c r="H107" s="364"/>
      <c r="I107" s="364"/>
      <c r="O107" s="348"/>
      <c r="P107" s="348"/>
      <c r="Q107" s="348"/>
      <c r="R107" s="348"/>
      <c r="S107" s="348"/>
      <c r="T107" s="348"/>
      <c r="CH107" s="368">
        <f t="shared" si="28"/>
        <v>0</v>
      </c>
      <c r="CI107" s="369"/>
      <c r="CJ107" s="369"/>
      <c r="DE107" s="370"/>
      <c r="DF107" s="370"/>
      <c r="DU107" s="371"/>
      <c r="DV107" s="371"/>
      <c r="DW107" s="371"/>
      <c r="DX107" s="371"/>
      <c r="DY107" s="372"/>
      <c r="DZ107" s="372"/>
      <c r="EA107" s="371"/>
      <c r="EB107" s="372"/>
      <c r="EF107" s="371"/>
      <c r="EH107" s="372"/>
      <c r="EI107" s="372"/>
      <c r="EJ107" s="371"/>
      <c r="EU107" s="373"/>
      <c r="EV107" s="373"/>
      <c r="EW107" s="373"/>
      <c r="FA107" s="21"/>
      <c r="FB107" s="21"/>
      <c r="FC107" s="374"/>
      <c r="FD107" s="374"/>
      <c r="FE107" s="374"/>
      <c r="FF107" s="374"/>
      <c r="FG107" s="374"/>
      <c r="FH107" s="374"/>
      <c r="FI107" s="374"/>
      <c r="FJ107" s="374"/>
      <c r="FK107" s="374"/>
      <c r="FL107" s="21"/>
      <c r="FM107" s="21"/>
      <c r="FN107" s="21"/>
      <c r="FO107" s="21"/>
      <c r="FP107" s="21"/>
      <c r="FQ107" s="21"/>
      <c r="FR107" s="21"/>
      <c r="FS107" s="21"/>
      <c r="FT107" s="21"/>
      <c r="FU107" s="21"/>
      <c r="FV107" s="21"/>
      <c r="FW107" s="21"/>
      <c r="FX107" s="21"/>
      <c r="FY107" s="21"/>
      <c r="FZ107" s="21"/>
      <c r="GA107" s="21"/>
      <c r="GB107" s="21"/>
      <c r="GC107" s="21"/>
      <c r="GD107" s="21"/>
      <c r="GE107" s="21"/>
      <c r="GF107" s="21"/>
      <c r="GG107" s="21"/>
      <c r="GH107" s="21"/>
      <c r="GI107" s="21"/>
      <c r="GJ107" s="26"/>
      <c r="GK107" s="21"/>
      <c r="GL107" s="21"/>
      <c r="GM107" s="21"/>
      <c r="GN107" s="21"/>
      <c r="GO107" s="21"/>
      <c r="GP107" s="21"/>
      <c r="GQ107" s="21"/>
      <c r="GR107" s="27"/>
      <c r="GS107" s="375"/>
      <c r="GT107" s="27"/>
      <c r="GU107" s="27"/>
      <c r="GV107" s="27"/>
      <c r="GW107" s="27"/>
      <c r="GX107" s="27"/>
      <c r="GY107" s="27"/>
      <c r="GZ107" s="19"/>
      <c r="HA107" s="27"/>
      <c r="HB107" s="19"/>
      <c r="HC107" s="19"/>
      <c r="HD107" s="19"/>
      <c r="HE107" s="19"/>
      <c r="HF107" s="19"/>
      <c r="HG107" s="19"/>
      <c r="HH107" s="21"/>
      <c r="HI107" s="21"/>
      <c r="HJ107" s="21"/>
      <c r="HK107" s="21"/>
    </row>
    <row r="108" spans="1:219" s="15" customFormat="1">
      <c r="A108" s="6"/>
      <c r="B108" s="364"/>
      <c r="C108" s="294"/>
      <c r="D108" s="365"/>
      <c r="E108" s="366"/>
      <c r="F108" s="367"/>
      <c r="G108" s="364"/>
      <c r="H108" s="364"/>
      <c r="I108" s="364"/>
      <c r="O108" s="348"/>
      <c r="P108" s="348"/>
      <c r="Q108" s="348"/>
      <c r="R108" s="348"/>
      <c r="S108" s="348"/>
      <c r="T108" s="348"/>
      <c r="CH108" s="368">
        <f t="shared" si="28"/>
        <v>0</v>
      </c>
      <c r="CI108" s="369"/>
      <c r="CJ108" s="369"/>
      <c r="DE108" s="370"/>
      <c r="DF108" s="370"/>
      <c r="DU108" s="371"/>
      <c r="DV108" s="371"/>
      <c r="DW108" s="371"/>
      <c r="DX108" s="371"/>
      <c r="DY108" s="372"/>
      <c r="DZ108" s="372"/>
      <c r="EA108" s="371"/>
      <c r="EB108" s="372"/>
      <c r="EF108" s="371"/>
      <c r="EH108" s="372"/>
      <c r="EI108" s="372"/>
      <c r="EJ108" s="371"/>
      <c r="EU108" s="373"/>
      <c r="EV108" s="373"/>
      <c r="EW108" s="373"/>
      <c r="FA108" s="21"/>
      <c r="FB108" s="21"/>
      <c r="FC108" s="374"/>
      <c r="FD108" s="374"/>
      <c r="FE108" s="374"/>
      <c r="FF108" s="374"/>
      <c r="FG108" s="374"/>
      <c r="FH108" s="374"/>
      <c r="FI108" s="374"/>
      <c r="FJ108" s="374"/>
      <c r="FK108" s="374"/>
      <c r="FL108" s="21"/>
      <c r="FM108" s="21"/>
      <c r="FN108" s="21"/>
      <c r="FO108" s="21"/>
      <c r="FP108" s="21"/>
      <c r="FQ108" s="21"/>
      <c r="FR108" s="21"/>
      <c r="FS108" s="21"/>
      <c r="FT108" s="21"/>
      <c r="FU108" s="21"/>
      <c r="FV108" s="21"/>
      <c r="FW108" s="21"/>
      <c r="FX108" s="21"/>
      <c r="FY108" s="21"/>
      <c r="FZ108" s="21"/>
      <c r="GA108" s="21"/>
      <c r="GB108" s="21"/>
      <c r="GC108" s="21"/>
      <c r="GD108" s="21"/>
      <c r="GE108" s="21"/>
      <c r="GF108" s="21"/>
      <c r="GG108" s="21"/>
      <c r="GH108" s="21"/>
      <c r="GI108" s="21"/>
      <c r="GJ108" s="26"/>
      <c r="GK108" s="21"/>
      <c r="GL108" s="21"/>
      <c r="GM108" s="21"/>
      <c r="GN108" s="21"/>
      <c r="GO108" s="21"/>
      <c r="GP108" s="21"/>
      <c r="GQ108" s="21"/>
      <c r="GR108" s="27"/>
      <c r="GS108" s="375"/>
      <c r="GT108" s="27"/>
      <c r="GU108" s="27"/>
      <c r="GV108" s="27"/>
      <c r="GW108" s="27"/>
      <c r="GX108" s="27"/>
      <c r="GY108" s="27"/>
      <c r="GZ108" s="19"/>
      <c r="HA108" s="27"/>
      <c r="HB108" s="19"/>
      <c r="HC108" s="19"/>
      <c r="HD108" s="19"/>
      <c r="HE108" s="19"/>
      <c r="HF108" s="19"/>
      <c r="HG108" s="19"/>
      <c r="HH108" s="21"/>
      <c r="HI108" s="21"/>
      <c r="HJ108" s="21"/>
      <c r="HK108" s="21"/>
    </row>
    <row r="109" spans="1:219" s="15" customFormat="1">
      <c r="A109" s="6"/>
      <c r="B109" s="364"/>
      <c r="C109" s="294"/>
      <c r="D109" s="365"/>
      <c r="E109" s="366"/>
      <c r="F109" s="367"/>
      <c r="G109" s="364"/>
      <c r="H109" s="364"/>
      <c r="I109" s="364"/>
      <c r="O109" s="348"/>
      <c r="P109" s="348"/>
      <c r="Q109" s="348"/>
      <c r="R109" s="348"/>
      <c r="S109" s="348"/>
      <c r="T109" s="348"/>
      <c r="CH109" s="368">
        <f t="shared" si="28"/>
        <v>0</v>
      </c>
      <c r="CI109" s="369"/>
      <c r="CJ109" s="369"/>
      <c r="DE109" s="370"/>
      <c r="DF109" s="370"/>
      <c r="DU109" s="371"/>
      <c r="DV109" s="371"/>
      <c r="DW109" s="371"/>
      <c r="DX109" s="371"/>
      <c r="DY109" s="372"/>
      <c r="DZ109" s="372"/>
      <c r="EA109" s="371"/>
      <c r="EB109" s="372"/>
      <c r="EF109" s="371"/>
      <c r="EH109" s="372"/>
      <c r="EI109" s="372"/>
      <c r="EJ109" s="371"/>
      <c r="EU109" s="373"/>
      <c r="EV109" s="373"/>
      <c r="EW109" s="373"/>
      <c r="FA109" s="21"/>
      <c r="FB109" s="21"/>
      <c r="FC109" s="374"/>
      <c r="FD109" s="374"/>
      <c r="FE109" s="374"/>
      <c r="FF109" s="374"/>
      <c r="FG109" s="374"/>
      <c r="FH109" s="374"/>
      <c r="FI109" s="374"/>
      <c r="FJ109" s="374"/>
      <c r="FK109" s="374"/>
      <c r="FL109" s="21"/>
      <c r="FM109" s="21"/>
      <c r="FN109" s="21"/>
      <c r="FO109" s="21"/>
      <c r="FP109" s="21"/>
      <c r="FQ109" s="21"/>
      <c r="FR109" s="21"/>
      <c r="FS109" s="21"/>
      <c r="FT109" s="21"/>
      <c r="FU109" s="21"/>
      <c r="FV109" s="21"/>
      <c r="FW109" s="21"/>
      <c r="FX109" s="21"/>
      <c r="FY109" s="21"/>
      <c r="FZ109" s="21"/>
      <c r="GA109" s="21"/>
      <c r="GB109" s="21"/>
      <c r="GC109" s="21"/>
      <c r="GD109" s="21"/>
      <c r="GE109" s="21"/>
      <c r="GF109" s="21"/>
      <c r="GG109" s="21"/>
      <c r="GH109" s="21"/>
      <c r="GI109" s="21"/>
      <c r="GJ109" s="26"/>
      <c r="GK109" s="21"/>
      <c r="GL109" s="21"/>
      <c r="GM109" s="21"/>
      <c r="GN109" s="21"/>
      <c r="GO109" s="21"/>
      <c r="GP109" s="21"/>
      <c r="GQ109" s="21"/>
      <c r="GR109" s="27"/>
      <c r="GS109" s="375"/>
      <c r="GT109" s="27"/>
      <c r="GU109" s="27"/>
      <c r="GV109" s="27"/>
      <c r="GW109" s="27"/>
      <c r="GX109" s="27"/>
      <c r="GY109" s="27"/>
      <c r="GZ109" s="19"/>
      <c r="HA109" s="27"/>
      <c r="HB109" s="19"/>
      <c r="HC109" s="19"/>
      <c r="HD109" s="19"/>
      <c r="HE109" s="19"/>
      <c r="HF109" s="19"/>
      <c r="HG109" s="19"/>
      <c r="HH109" s="21"/>
      <c r="HI109" s="21"/>
      <c r="HJ109" s="21"/>
      <c r="HK109" s="21"/>
    </row>
    <row r="110" spans="1:219" s="15" customFormat="1">
      <c r="A110" s="6"/>
      <c r="B110" s="364"/>
      <c r="C110" s="294"/>
      <c r="D110" s="365"/>
      <c r="E110" s="366"/>
      <c r="F110" s="367"/>
      <c r="G110" s="364"/>
      <c r="H110" s="364"/>
      <c r="I110" s="364"/>
      <c r="O110" s="348"/>
      <c r="P110" s="348"/>
      <c r="Q110" s="348"/>
      <c r="R110" s="348"/>
      <c r="S110" s="348"/>
      <c r="T110" s="348"/>
      <c r="CH110" s="368">
        <f t="shared" si="28"/>
        <v>0</v>
      </c>
      <c r="CI110" s="369"/>
      <c r="CJ110" s="369"/>
      <c r="DE110" s="370"/>
      <c r="DF110" s="370"/>
      <c r="DU110" s="371"/>
      <c r="DV110" s="371"/>
      <c r="DW110" s="371"/>
      <c r="DX110" s="371"/>
      <c r="DY110" s="372"/>
      <c r="DZ110" s="372"/>
      <c r="EA110" s="371"/>
      <c r="EB110" s="372"/>
      <c r="EF110" s="371"/>
      <c r="EH110" s="372"/>
      <c r="EI110" s="372"/>
      <c r="EJ110" s="371"/>
      <c r="EU110" s="373"/>
      <c r="EV110" s="373"/>
      <c r="EW110" s="373"/>
      <c r="FA110" s="21"/>
      <c r="FB110" s="21"/>
      <c r="FC110" s="374"/>
      <c r="FD110" s="374"/>
      <c r="FE110" s="374"/>
      <c r="FF110" s="374"/>
      <c r="FG110" s="374"/>
      <c r="FH110" s="374"/>
      <c r="FI110" s="374"/>
      <c r="FJ110" s="374"/>
      <c r="FK110" s="374"/>
      <c r="FL110" s="21"/>
      <c r="FM110" s="21"/>
      <c r="FN110" s="21"/>
      <c r="FO110" s="21"/>
      <c r="FP110" s="21"/>
      <c r="FQ110" s="21"/>
      <c r="FR110" s="21"/>
      <c r="FS110" s="21"/>
      <c r="FT110" s="21"/>
      <c r="FU110" s="21"/>
      <c r="FV110" s="21"/>
      <c r="FW110" s="21"/>
      <c r="FX110" s="21"/>
      <c r="FY110" s="21"/>
      <c r="FZ110" s="21"/>
      <c r="GA110" s="21"/>
      <c r="GB110" s="21"/>
      <c r="GC110" s="21"/>
      <c r="GD110" s="21"/>
      <c r="GE110" s="21"/>
      <c r="GF110" s="21"/>
      <c r="GG110" s="21"/>
      <c r="GH110" s="21"/>
      <c r="GI110" s="21"/>
      <c r="GJ110" s="26"/>
      <c r="GK110" s="21"/>
      <c r="GL110" s="21"/>
      <c r="GM110" s="21"/>
      <c r="GN110" s="21"/>
      <c r="GO110" s="21"/>
      <c r="GP110" s="21"/>
      <c r="GQ110" s="21"/>
      <c r="GR110" s="27"/>
      <c r="GS110" s="375"/>
      <c r="GT110" s="27"/>
      <c r="GU110" s="27"/>
      <c r="GV110" s="27"/>
      <c r="GW110" s="27"/>
      <c r="GX110" s="27"/>
      <c r="GY110" s="27"/>
      <c r="GZ110" s="19"/>
      <c r="HA110" s="27"/>
      <c r="HB110" s="19"/>
      <c r="HC110" s="19"/>
      <c r="HD110" s="19"/>
      <c r="HE110" s="19"/>
      <c r="HF110" s="19"/>
      <c r="HG110" s="19"/>
      <c r="HH110" s="21"/>
      <c r="HI110" s="21"/>
      <c r="HJ110" s="21"/>
      <c r="HK110" s="21"/>
    </row>
    <row r="111" spans="1:219" s="15" customFormat="1">
      <c r="A111" s="6"/>
      <c r="B111" s="364"/>
      <c r="C111" s="294"/>
      <c r="D111" s="365"/>
      <c r="E111" s="366"/>
      <c r="F111" s="367"/>
      <c r="G111" s="364"/>
      <c r="H111" s="364"/>
      <c r="I111" s="364"/>
      <c r="O111" s="348"/>
      <c r="P111" s="348"/>
      <c r="Q111" s="348"/>
      <c r="R111" s="348"/>
      <c r="S111" s="348"/>
      <c r="T111" s="348"/>
      <c r="CH111" s="368">
        <f t="shared" si="28"/>
        <v>0</v>
      </c>
      <c r="CI111" s="369"/>
      <c r="CJ111" s="369"/>
      <c r="DE111" s="370"/>
      <c r="DF111" s="370"/>
      <c r="DU111" s="371"/>
      <c r="DV111" s="371"/>
      <c r="DW111" s="371"/>
      <c r="DX111" s="371"/>
      <c r="DY111" s="372"/>
      <c r="DZ111" s="372"/>
      <c r="EA111" s="371"/>
      <c r="EB111" s="372"/>
      <c r="EF111" s="371"/>
      <c r="EH111" s="372"/>
      <c r="EI111" s="372"/>
      <c r="EJ111" s="371"/>
      <c r="EU111" s="373"/>
      <c r="EV111" s="373"/>
      <c r="EW111" s="373"/>
      <c r="FA111" s="21"/>
      <c r="FB111" s="21"/>
      <c r="FC111" s="374"/>
      <c r="FD111" s="374"/>
      <c r="FE111" s="374"/>
      <c r="FF111" s="374"/>
      <c r="FG111" s="374"/>
      <c r="FH111" s="374"/>
      <c r="FI111" s="374"/>
      <c r="FJ111" s="374"/>
      <c r="FK111" s="374"/>
      <c r="FL111" s="21"/>
      <c r="FM111" s="21"/>
      <c r="FN111" s="21"/>
      <c r="FO111" s="21"/>
      <c r="FP111" s="21"/>
      <c r="FQ111" s="21"/>
      <c r="FR111" s="21"/>
      <c r="FS111" s="21"/>
      <c r="FT111" s="21"/>
      <c r="FU111" s="21"/>
      <c r="FV111" s="21"/>
      <c r="FW111" s="21"/>
      <c r="FX111" s="21"/>
      <c r="FY111" s="21"/>
      <c r="FZ111" s="21"/>
      <c r="GA111" s="21"/>
      <c r="GB111" s="21"/>
      <c r="GC111" s="21"/>
      <c r="GD111" s="21"/>
      <c r="GE111" s="21"/>
      <c r="GF111" s="21"/>
      <c r="GG111" s="21"/>
      <c r="GH111" s="21"/>
      <c r="GI111" s="21"/>
      <c r="GJ111" s="26"/>
      <c r="GK111" s="21"/>
      <c r="GL111" s="21"/>
      <c r="GM111" s="21"/>
      <c r="GN111" s="21"/>
      <c r="GO111" s="21"/>
      <c r="GP111" s="21"/>
      <c r="GQ111" s="21"/>
      <c r="GR111" s="27"/>
      <c r="GS111" s="375"/>
      <c r="GT111" s="27"/>
      <c r="GU111" s="27"/>
      <c r="GV111" s="27"/>
      <c r="GW111" s="27"/>
      <c r="GX111" s="27"/>
      <c r="GY111" s="27"/>
      <c r="GZ111" s="19"/>
      <c r="HA111" s="27"/>
      <c r="HB111" s="19"/>
      <c r="HC111" s="19"/>
      <c r="HD111" s="19"/>
      <c r="HE111" s="19"/>
      <c r="HF111" s="19"/>
      <c r="HG111" s="19"/>
      <c r="HH111" s="21"/>
      <c r="HI111" s="21"/>
      <c r="HJ111" s="21"/>
      <c r="HK111" s="21"/>
    </row>
    <row r="112" spans="1:219" s="15" customFormat="1">
      <c r="A112" s="6"/>
      <c r="B112" s="364"/>
      <c r="C112" s="294"/>
      <c r="D112" s="365"/>
      <c r="E112" s="366"/>
      <c r="F112" s="367"/>
      <c r="G112" s="364"/>
      <c r="H112" s="364"/>
      <c r="I112" s="364"/>
      <c r="O112" s="348"/>
      <c r="P112" s="348"/>
      <c r="Q112" s="348"/>
      <c r="R112" s="348"/>
      <c r="S112" s="348"/>
      <c r="T112" s="348"/>
      <c r="CH112" s="368">
        <f t="shared" si="28"/>
        <v>0</v>
      </c>
      <c r="CI112" s="369"/>
      <c r="CJ112" s="369"/>
      <c r="DE112" s="370"/>
      <c r="DF112" s="370"/>
      <c r="DU112" s="371"/>
      <c r="DV112" s="371"/>
      <c r="DW112" s="371"/>
      <c r="DX112" s="371"/>
      <c r="DY112" s="372"/>
      <c r="DZ112" s="372"/>
      <c r="EA112" s="371"/>
      <c r="EB112" s="372"/>
      <c r="EF112" s="371"/>
      <c r="EH112" s="372"/>
      <c r="EI112" s="372"/>
      <c r="EJ112" s="371"/>
      <c r="EU112" s="373"/>
      <c r="EV112" s="373"/>
      <c r="EW112" s="373"/>
      <c r="FA112" s="21"/>
      <c r="FB112" s="21"/>
      <c r="FC112" s="374"/>
      <c r="FD112" s="374"/>
      <c r="FE112" s="374"/>
      <c r="FF112" s="374"/>
      <c r="FG112" s="374"/>
      <c r="FH112" s="374"/>
      <c r="FI112" s="374"/>
      <c r="FJ112" s="374"/>
      <c r="FK112" s="374"/>
      <c r="FL112" s="21"/>
      <c r="FM112" s="21"/>
      <c r="FN112" s="21"/>
      <c r="FO112" s="21"/>
      <c r="FP112" s="21"/>
      <c r="FQ112" s="21"/>
      <c r="FR112" s="21"/>
      <c r="FS112" s="21"/>
      <c r="FT112" s="21"/>
      <c r="FU112" s="21"/>
      <c r="FV112" s="21"/>
      <c r="FW112" s="21"/>
      <c r="FX112" s="21"/>
      <c r="FY112" s="21"/>
      <c r="FZ112" s="21"/>
      <c r="GA112" s="21"/>
      <c r="GB112" s="21"/>
      <c r="GC112" s="21"/>
      <c r="GD112" s="21"/>
      <c r="GE112" s="21"/>
      <c r="GF112" s="21"/>
      <c r="GG112" s="21"/>
      <c r="GH112" s="21"/>
      <c r="GI112" s="21"/>
      <c r="GJ112" s="26"/>
      <c r="GK112" s="21"/>
      <c r="GL112" s="21"/>
      <c r="GM112" s="21"/>
      <c r="GN112" s="21"/>
      <c r="GO112" s="21"/>
      <c r="GP112" s="21"/>
      <c r="GQ112" s="21"/>
      <c r="GR112" s="27"/>
      <c r="GS112" s="375"/>
      <c r="GT112" s="27"/>
      <c r="GU112" s="27"/>
      <c r="GV112" s="27"/>
      <c r="GW112" s="27"/>
      <c r="GX112" s="27"/>
      <c r="GY112" s="27"/>
      <c r="GZ112" s="19"/>
      <c r="HA112" s="27"/>
      <c r="HB112" s="19"/>
      <c r="HC112" s="19"/>
      <c r="HD112" s="19"/>
      <c r="HE112" s="19"/>
      <c r="HF112" s="19"/>
      <c r="HG112" s="19"/>
      <c r="HH112" s="21"/>
      <c r="HI112" s="21"/>
      <c r="HJ112" s="21"/>
      <c r="HK112" s="21"/>
    </row>
    <row r="113" spans="1:219" s="15" customFormat="1">
      <c r="A113" s="6"/>
      <c r="B113" s="364"/>
      <c r="C113" s="294"/>
      <c r="D113" s="365"/>
      <c r="E113" s="366"/>
      <c r="F113" s="367"/>
      <c r="G113" s="364"/>
      <c r="H113" s="364"/>
      <c r="I113" s="364"/>
      <c r="O113" s="348"/>
      <c r="P113" s="348"/>
      <c r="Q113" s="348"/>
      <c r="R113" s="348"/>
      <c r="S113" s="348"/>
      <c r="T113" s="348"/>
      <c r="CH113" s="368">
        <f t="shared" si="28"/>
        <v>0</v>
      </c>
      <c r="CI113" s="369"/>
      <c r="CJ113" s="369"/>
      <c r="DE113" s="370"/>
      <c r="DF113" s="370"/>
      <c r="DU113" s="371"/>
      <c r="DV113" s="371"/>
      <c r="DW113" s="371"/>
      <c r="DX113" s="371"/>
      <c r="DY113" s="372"/>
      <c r="DZ113" s="372"/>
      <c r="EA113" s="371"/>
      <c r="EB113" s="372"/>
      <c r="EF113" s="371"/>
      <c r="EH113" s="372"/>
      <c r="EI113" s="372"/>
      <c r="EJ113" s="371"/>
      <c r="EU113" s="373"/>
      <c r="EV113" s="373"/>
      <c r="EW113" s="373"/>
      <c r="FA113" s="21"/>
      <c r="FB113" s="21"/>
      <c r="FC113" s="374"/>
      <c r="FD113" s="374"/>
      <c r="FE113" s="374"/>
      <c r="FF113" s="374"/>
      <c r="FG113" s="374"/>
      <c r="FH113" s="374"/>
      <c r="FI113" s="374"/>
      <c r="FJ113" s="374"/>
      <c r="FK113" s="374"/>
      <c r="FL113" s="21"/>
      <c r="FM113" s="21"/>
      <c r="FN113" s="21"/>
      <c r="FO113" s="21"/>
      <c r="FP113" s="21"/>
      <c r="FQ113" s="21"/>
      <c r="FR113" s="21"/>
      <c r="FS113" s="21"/>
      <c r="FT113" s="21"/>
      <c r="FU113" s="21"/>
      <c r="FV113" s="21"/>
      <c r="FW113" s="21"/>
      <c r="FX113" s="21"/>
      <c r="FY113" s="21"/>
      <c r="FZ113" s="21"/>
      <c r="GA113" s="21"/>
      <c r="GB113" s="21"/>
      <c r="GC113" s="21"/>
      <c r="GD113" s="21"/>
      <c r="GE113" s="21"/>
      <c r="GF113" s="21"/>
      <c r="GG113" s="21"/>
      <c r="GH113" s="21"/>
      <c r="GI113" s="21"/>
      <c r="GJ113" s="26"/>
      <c r="GK113" s="21"/>
      <c r="GL113" s="21"/>
      <c r="GM113" s="21"/>
      <c r="GN113" s="21"/>
      <c r="GO113" s="21"/>
      <c r="GP113" s="21"/>
      <c r="GQ113" s="21"/>
      <c r="GR113" s="27"/>
      <c r="GS113" s="375"/>
      <c r="GT113" s="27"/>
      <c r="GU113" s="27"/>
      <c r="GV113" s="27"/>
      <c r="GW113" s="27"/>
      <c r="GX113" s="27"/>
      <c r="GY113" s="27"/>
      <c r="GZ113" s="19"/>
      <c r="HA113" s="27"/>
      <c r="HB113" s="19"/>
      <c r="HC113" s="19"/>
      <c r="HD113" s="19"/>
      <c r="HE113" s="19"/>
      <c r="HF113" s="19"/>
      <c r="HG113" s="19"/>
      <c r="HH113" s="21"/>
      <c r="HI113" s="21"/>
      <c r="HJ113" s="21"/>
      <c r="HK113" s="21"/>
    </row>
    <row r="114" spans="1:219" s="15" customFormat="1">
      <c r="A114" s="6"/>
      <c r="B114" s="364"/>
      <c r="C114" s="294"/>
      <c r="D114" s="365"/>
      <c r="E114" s="366"/>
      <c r="F114" s="367"/>
      <c r="G114" s="364"/>
      <c r="H114" s="364"/>
      <c r="I114" s="364"/>
      <c r="O114" s="348"/>
      <c r="P114" s="348"/>
      <c r="Q114" s="348"/>
      <c r="R114" s="348"/>
      <c r="S114" s="348"/>
      <c r="T114" s="348"/>
      <c r="CH114" s="368">
        <f t="shared" ref="CH114:CH177" si="29">+AW114-BH114</f>
        <v>0</v>
      </c>
      <c r="CI114" s="369"/>
      <c r="CJ114" s="369"/>
      <c r="DE114" s="370"/>
      <c r="DF114" s="370"/>
      <c r="DU114" s="371"/>
      <c r="DV114" s="371"/>
      <c r="DW114" s="371"/>
      <c r="DX114" s="371"/>
      <c r="DY114" s="372"/>
      <c r="DZ114" s="372"/>
      <c r="EA114" s="371"/>
      <c r="EB114" s="372"/>
      <c r="EF114" s="371"/>
      <c r="EH114" s="372"/>
      <c r="EI114" s="372"/>
      <c r="EJ114" s="371"/>
      <c r="EU114" s="373"/>
      <c r="EV114" s="373"/>
      <c r="EW114" s="373"/>
      <c r="FA114" s="21"/>
      <c r="FB114" s="21"/>
      <c r="FC114" s="374"/>
      <c r="FD114" s="374"/>
      <c r="FE114" s="374"/>
      <c r="FF114" s="374"/>
      <c r="FG114" s="374"/>
      <c r="FH114" s="374"/>
      <c r="FI114" s="374"/>
      <c r="FJ114" s="374"/>
      <c r="FK114" s="374"/>
      <c r="FL114" s="21"/>
      <c r="FM114" s="21"/>
      <c r="FN114" s="21"/>
      <c r="FO114" s="21"/>
      <c r="FP114" s="21"/>
      <c r="FQ114" s="21"/>
      <c r="FR114" s="21"/>
      <c r="FS114" s="21"/>
      <c r="FT114" s="21"/>
      <c r="FU114" s="21"/>
      <c r="FV114" s="21"/>
      <c r="FW114" s="21"/>
      <c r="FX114" s="21"/>
      <c r="FY114" s="21"/>
      <c r="FZ114" s="21"/>
      <c r="GA114" s="21"/>
      <c r="GB114" s="21"/>
      <c r="GC114" s="21"/>
      <c r="GD114" s="21"/>
      <c r="GE114" s="21"/>
      <c r="GF114" s="21"/>
      <c r="GG114" s="21"/>
      <c r="GH114" s="21"/>
      <c r="GI114" s="21"/>
      <c r="GJ114" s="26"/>
      <c r="GK114" s="21"/>
      <c r="GL114" s="21"/>
      <c r="GM114" s="21"/>
      <c r="GN114" s="21"/>
      <c r="GO114" s="21"/>
      <c r="GP114" s="21"/>
      <c r="GQ114" s="21"/>
      <c r="GR114" s="27"/>
      <c r="GS114" s="375"/>
      <c r="GT114" s="27"/>
      <c r="GU114" s="27"/>
      <c r="GV114" s="27"/>
      <c r="GW114" s="27"/>
      <c r="GX114" s="27"/>
      <c r="GY114" s="27"/>
      <c r="GZ114" s="19"/>
      <c r="HA114" s="27"/>
      <c r="HB114" s="19"/>
      <c r="HC114" s="19"/>
      <c r="HD114" s="19"/>
      <c r="HE114" s="19"/>
      <c r="HF114" s="19"/>
      <c r="HG114" s="19"/>
      <c r="HH114" s="21"/>
      <c r="HI114" s="21"/>
      <c r="HJ114" s="21"/>
      <c r="HK114" s="21"/>
    </row>
    <row r="115" spans="1:219" s="15" customFormat="1">
      <c r="A115" s="6"/>
      <c r="B115" s="364"/>
      <c r="C115" s="294"/>
      <c r="D115" s="365"/>
      <c r="E115" s="366"/>
      <c r="F115" s="367"/>
      <c r="G115" s="364"/>
      <c r="H115" s="364"/>
      <c r="I115" s="364"/>
      <c r="O115" s="348"/>
      <c r="P115" s="348"/>
      <c r="Q115" s="348"/>
      <c r="R115" s="348"/>
      <c r="S115" s="348"/>
      <c r="T115" s="348"/>
      <c r="CH115" s="368">
        <f t="shared" si="29"/>
        <v>0</v>
      </c>
      <c r="CI115" s="369"/>
      <c r="CJ115" s="369"/>
      <c r="DE115" s="370"/>
      <c r="DF115" s="370"/>
      <c r="DU115" s="371"/>
      <c r="DV115" s="371"/>
      <c r="DW115" s="371"/>
      <c r="DX115" s="371"/>
      <c r="DY115" s="372"/>
      <c r="DZ115" s="372"/>
      <c r="EA115" s="371"/>
      <c r="EB115" s="372"/>
      <c r="EF115" s="371"/>
      <c r="EH115" s="372"/>
      <c r="EI115" s="372"/>
      <c r="EJ115" s="371"/>
      <c r="EU115" s="373"/>
      <c r="EV115" s="373"/>
      <c r="EW115" s="373"/>
      <c r="FA115" s="21"/>
      <c r="FB115" s="21"/>
      <c r="FC115" s="374"/>
      <c r="FD115" s="374"/>
      <c r="FE115" s="374"/>
      <c r="FF115" s="374"/>
      <c r="FG115" s="374"/>
      <c r="FH115" s="374"/>
      <c r="FI115" s="374"/>
      <c r="FJ115" s="374"/>
      <c r="FK115" s="374"/>
      <c r="FL115" s="21"/>
      <c r="FM115" s="21"/>
      <c r="FN115" s="21"/>
      <c r="FO115" s="21"/>
      <c r="FP115" s="21"/>
      <c r="FQ115" s="21"/>
      <c r="FR115" s="21"/>
      <c r="FS115" s="21"/>
      <c r="FT115" s="21"/>
      <c r="FU115" s="21"/>
      <c r="FV115" s="21"/>
      <c r="FW115" s="21"/>
      <c r="FX115" s="21"/>
      <c r="FY115" s="21"/>
      <c r="FZ115" s="21"/>
      <c r="GA115" s="21"/>
      <c r="GB115" s="21"/>
      <c r="GC115" s="21"/>
      <c r="GD115" s="21"/>
      <c r="GE115" s="21"/>
      <c r="GF115" s="21"/>
      <c r="GG115" s="21"/>
      <c r="GH115" s="21"/>
      <c r="GI115" s="21"/>
      <c r="GJ115" s="26"/>
      <c r="GK115" s="21"/>
      <c r="GL115" s="21"/>
      <c r="GM115" s="21"/>
      <c r="GN115" s="21"/>
      <c r="GO115" s="21"/>
      <c r="GP115" s="21"/>
      <c r="GQ115" s="21"/>
      <c r="GR115" s="27"/>
      <c r="GS115" s="375"/>
      <c r="GT115" s="27"/>
      <c r="GU115" s="27"/>
      <c r="GV115" s="27"/>
      <c r="GW115" s="27"/>
      <c r="GX115" s="27"/>
      <c r="GY115" s="27"/>
      <c r="GZ115" s="19"/>
      <c r="HA115" s="27"/>
      <c r="HB115" s="19"/>
      <c r="HC115" s="19"/>
      <c r="HD115" s="19"/>
      <c r="HE115" s="19"/>
      <c r="HF115" s="19"/>
      <c r="HG115" s="19"/>
      <c r="HH115" s="21"/>
      <c r="HI115" s="21"/>
      <c r="HJ115" s="21"/>
      <c r="HK115" s="21"/>
    </row>
    <row r="116" spans="1:219" s="15" customFormat="1">
      <c r="A116" s="6"/>
      <c r="B116" s="364"/>
      <c r="C116" s="294"/>
      <c r="D116" s="365"/>
      <c r="E116" s="366"/>
      <c r="F116" s="367"/>
      <c r="G116" s="364"/>
      <c r="H116" s="364"/>
      <c r="I116" s="364"/>
      <c r="O116" s="348"/>
      <c r="P116" s="348"/>
      <c r="Q116" s="348"/>
      <c r="R116" s="348"/>
      <c r="S116" s="348"/>
      <c r="T116" s="348"/>
      <c r="CH116" s="368">
        <f t="shared" si="29"/>
        <v>0</v>
      </c>
      <c r="CI116" s="369"/>
      <c r="CJ116" s="369"/>
      <c r="DE116" s="370"/>
      <c r="DF116" s="370"/>
      <c r="DU116" s="371"/>
      <c r="DV116" s="371"/>
      <c r="DW116" s="371"/>
      <c r="DX116" s="371"/>
      <c r="DY116" s="372"/>
      <c r="DZ116" s="372"/>
      <c r="EA116" s="371"/>
      <c r="EB116" s="372"/>
      <c r="EF116" s="371"/>
      <c r="EH116" s="372"/>
      <c r="EI116" s="372"/>
      <c r="EJ116" s="371"/>
      <c r="EU116" s="373"/>
      <c r="EV116" s="373"/>
      <c r="EW116" s="373"/>
      <c r="FA116" s="21"/>
      <c r="FB116" s="21"/>
      <c r="FC116" s="374"/>
      <c r="FD116" s="374"/>
      <c r="FE116" s="374"/>
      <c r="FF116" s="374"/>
      <c r="FG116" s="374"/>
      <c r="FH116" s="374"/>
      <c r="FI116" s="374"/>
      <c r="FJ116" s="374"/>
      <c r="FK116" s="374"/>
      <c r="FL116" s="21"/>
      <c r="FM116" s="21"/>
      <c r="FN116" s="21"/>
      <c r="FO116" s="21"/>
      <c r="FP116" s="21"/>
      <c r="FQ116" s="21"/>
      <c r="FR116" s="21"/>
      <c r="FS116" s="21"/>
      <c r="FT116" s="21"/>
      <c r="FU116" s="21"/>
      <c r="FV116" s="21"/>
      <c r="FW116" s="21"/>
      <c r="FX116" s="21"/>
      <c r="FY116" s="21"/>
      <c r="FZ116" s="21"/>
      <c r="GA116" s="21"/>
      <c r="GB116" s="21"/>
      <c r="GC116" s="21"/>
      <c r="GD116" s="21"/>
      <c r="GE116" s="21"/>
      <c r="GF116" s="21"/>
      <c r="GG116" s="21"/>
      <c r="GH116" s="21"/>
      <c r="GI116" s="21"/>
      <c r="GJ116" s="26"/>
      <c r="GK116" s="21"/>
      <c r="GL116" s="21"/>
      <c r="GM116" s="21"/>
      <c r="GN116" s="21"/>
      <c r="GO116" s="21"/>
      <c r="GP116" s="21"/>
      <c r="GQ116" s="21"/>
      <c r="GR116" s="27"/>
      <c r="GS116" s="375"/>
      <c r="GT116" s="27"/>
      <c r="GU116" s="27"/>
      <c r="GV116" s="27"/>
      <c r="GW116" s="27"/>
      <c r="GX116" s="27"/>
      <c r="GY116" s="27"/>
      <c r="GZ116" s="19"/>
      <c r="HA116" s="27"/>
      <c r="HB116" s="19"/>
      <c r="HC116" s="19"/>
      <c r="HD116" s="19"/>
      <c r="HE116" s="19"/>
      <c r="HF116" s="19"/>
      <c r="HG116" s="19"/>
      <c r="HH116" s="21"/>
      <c r="HI116" s="21"/>
      <c r="HJ116" s="21"/>
      <c r="HK116" s="21"/>
    </row>
    <row r="117" spans="1:219" s="15" customFormat="1">
      <c r="A117" s="6"/>
      <c r="B117" s="364"/>
      <c r="C117" s="294"/>
      <c r="D117" s="365"/>
      <c r="E117" s="366"/>
      <c r="F117" s="367"/>
      <c r="G117" s="364"/>
      <c r="H117" s="364"/>
      <c r="I117" s="364"/>
      <c r="O117" s="348"/>
      <c r="P117" s="348"/>
      <c r="Q117" s="348"/>
      <c r="R117" s="348"/>
      <c r="S117" s="348"/>
      <c r="T117" s="348"/>
      <c r="CH117" s="368">
        <f t="shared" si="29"/>
        <v>0</v>
      </c>
      <c r="CI117" s="369"/>
      <c r="CJ117" s="369"/>
      <c r="DE117" s="370"/>
      <c r="DF117" s="370"/>
      <c r="DU117" s="371"/>
      <c r="DV117" s="371"/>
      <c r="DW117" s="371"/>
      <c r="DX117" s="371"/>
      <c r="DY117" s="372"/>
      <c r="DZ117" s="372"/>
      <c r="EA117" s="371"/>
      <c r="EB117" s="372"/>
      <c r="EF117" s="371"/>
      <c r="EH117" s="372"/>
      <c r="EI117" s="372"/>
      <c r="EJ117" s="371"/>
      <c r="EU117" s="373"/>
      <c r="EV117" s="373"/>
      <c r="EW117" s="373"/>
      <c r="FA117" s="21"/>
      <c r="FB117" s="21"/>
      <c r="FC117" s="374"/>
      <c r="FD117" s="374"/>
      <c r="FE117" s="374"/>
      <c r="FF117" s="374"/>
      <c r="FG117" s="374"/>
      <c r="FH117" s="374"/>
      <c r="FI117" s="374"/>
      <c r="FJ117" s="374"/>
      <c r="FK117" s="374"/>
      <c r="FL117" s="21"/>
      <c r="FM117" s="21"/>
      <c r="FN117" s="21"/>
      <c r="FO117" s="21"/>
      <c r="FP117" s="21"/>
      <c r="FQ117" s="21"/>
      <c r="FR117" s="21"/>
      <c r="FS117" s="21"/>
      <c r="FT117" s="21"/>
      <c r="FU117" s="21"/>
      <c r="FV117" s="21"/>
      <c r="FW117" s="21"/>
      <c r="FX117" s="21"/>
      <c r="FY117" s="21"/>
      <c r="FZ117" s="21"/>
      <c r="GA117" s="21"/>
      <c r="GB117" s="21"/>
      <c r="GC117" s="21"/>
      <c r="GD117" s="21"/>
      <c r="GE117" s="21"/>
      <c r="GF117" s="21"/>
      <c r="GG117" s="21"/>
      <c r="GH117" s="21"/>
      <c r="GI117" s="21"/>
      <c r="GJ117" s="26"/>
      <c r="GK117" s="21"/>
      <c r="GL117" s="21"/>
      <c r="GM117" s="21"/>
      <c r="GN117" s="21"/>
      <c r="GO117" s="21"/>
      <c r="GP117" s="21"/>
      <c r="GQ117" s="21"/>
      <c r="GR117" s="27"/>
      <c r="GS117" s="375"/>
      <c r="GT117" s="27"/>
      <c r="GU117" s="27"/>
      <c r="GV117" s="27"/>
      <c r="GW117" s="27"/>
      <c r="GX117" s="27"/>
      <c r="GY117" s="27"/>
      <c r="GZ117" s="19"/>
      <c r="HA117" s="27"/>
      <c r="HB117" s="19"/>
      <c r="HC117" s="19"/>
      <c r="HD117" s="19"/>
      <c r="HE117" s="19"/>
      <c r="HF117" s="19"/>
      <c r="HG117" s="19"/>
      <c r="HH117" s="21"/>
      <c r="HI117" s="21"/>
      <c r="HJ117" s="21"/>
      <c r="HK117" s="21"/>
    </row>
    <row r="118" spans="1:219" s="15" customFormat="1">
      <c r="A118" s="6"/>
      <c r="B118" s="364"/>
      <c r="C118" s="294"/>
      <c r="D118" s="365"/>
      <c r="E118" s="366"/>
      <c r="F118" s="367"/>
      <c r="G118" s="364"/>
      <c r="H118" s="364"/>
      <c r="I118" s="364"/>
      <c r="O118" s="348"/>
      <c r="P118" s="348"/>
      <c r="Q118" s="348"/>
      <c r="R118" s="348"/>
      <c r="S118" s="348"/>
      <c r="T118" s="348"/>
      <c r="CH118" s="368">
        <f t="shared" si="29"/>
        <v>0</v>
      </c>
      <c r="CI118" s="369"/>
      <c r="CJ118" s="369"/>
      <c r="DE118" s="370"/>
      <c r="DF118" s="370"/>
      <c r="DU118" s="371"/>
      <c r="DV118" s="371"/>
      <c r="DW118" s="371"/>
      <c r="DX118" s="371"/>
      <c r="DY118" s="372"/>
      <c r="DZ118" s="372"/>
      <c r="EA118" s="371"/>
      <c r="EB118" s="372"/>
      <c r="EF118" s="371"/>
      <c r="EH118" s="372"/>
      <c r="EI118" s="372"/>
      <c r="EJ118" s="371"/>
      <c r="EU118" s="373"/>
      <c r="EV118" s="373"/>
      <c r="EW118" s="373"/>
      <c r="FA118" s="21"/>
      <c r="FB118" s="21"/>
      <c r="FC118" s="374"/>
      <c r="FD118" s="374"/>
      <c r="FE118" s="374"/>
      <c r="FF118" s="374"/>
      <c r="FG118" s="374"/>
      <c r="FH118" s="374"/>
      <c r="FI118" s="374"/>
      <c r="FJ118" s="374"/>
      <c r="FK118" s="374"/>
      <c r="FL118" s="21"/>
      <c r="FM118" s="21"/>
      <c r="FN118" s="21"/>
      <c r="FO118" s="21"/>
      <c r="FP118" s="21"/>
      <c r="FQ118" s="21"/>
      <c r="FR118" s="21"/>
      <c r="FS118" s="21"/>
      <c r="FT118" s="21"/>
      <c r="FU118" s="21"/>
      <c r="FV118" s="21"/>
      <c r="FW118" s="21"/>
      <c r="FX118" s="21"/>
      <c r="FY118" s="21"/>
      <c r="FZ118" s="21"/>
      <c r="GA118" s="21"/>
      <c r="GB118" s="21"/>
      <c r="GC118" s="21"/>
      <c r="GD118" s="21"/>
      <c r="GE118" s="21"/>
      <c r="GF118" s="21"/>
      <c r="GG118" s="21"/>
      <c r="GH118" s="21"/>
      <c r="GI118" s="21"/>
      <c r="GJ118" s="26"/>
      <c r="GK118" s="21"/>
      <c r="GL118" s="21"/>
      <c r="GM118" s="21"/>
      <c r="GN118" s="21"/>
      <c r="GO118" s="21"/>
      <c r="GP118" s="21"/>
      <c r="GQ118" s="21"/>
      <c r="GR118" s="27"/>
      <c r="GS118" s="375"/>
      <c r="GT118" s="27"/>
      <c r="GU118" s="27"/>
      <c r="GV118" s="27"/>
      <c r="GW118" s="27"/>
      <c r="GX118" s="27"/>
      <c r="GY118" s="27"/>
      <c r="GZ118" s="19"/>
      <c r="HA118" s="27"/>
      <c r="HB118" s="19"/>
      <c r="HC118" s="19"/>
      <c r="HD118" s="19"/>
      <c r="HE118" s="19"/>
      <c r="HF118" s="19"/>
      <c r="HG118" s="19"/>
      <c r="HH118" s="21"/>
      <c r="HI118" s="21"/>
      <c r="HJ118" s="21"/>
      <c r="HK118" s="21"/>
    </row>
    <row r="119" spans="1:219" s="15" customFormat="1">
      <c r="A119" s="6"/>
      <c r="B119" s="364"/>
      <c r="C119" s="294"/>
      <c r="D119" s="365"/>
      <c r="E119" s="366"/>
      <c r="F119" s="367"/>
      <c r="G119" s="364"/>
      <c r="H119" s="364"/>
      <c r="I119" s="364"/>
      <c r="O119" s="348"/>
      <c r="P119" s="348"/>
      <c r="Q119" s="348"/>
      <c r="R119" s="348"/>
      <c r="S119" s="348"/>
      <c r="T119" s="348"/>
      <c r="CH119" s="368">
        <f t="shared" si="29"/>
        <v>0</v>
      </c>
      <c r="CI119" s="369"/>
      <c r="CJ119" s="369"/>
      <c r="DE119" s="370"/>
      <c r="DF119" s="370"/>
      <c r="DU119" s="371"/>
      <c r="DV119" s="371"/>
      <c r="DW119" s="371"/>
      <c r="DX119" s="371"/>
      <c r="DY119" s="372"/>
      <c r="DZ119" s="372"/>
      <c r="EA119" s="371"/>
      <c r="EB119" s="372"/>
      <c r="EF119" s="371"/>
      <c r="EH119" s="372"/>
      <c r="EI119" s="372"/>
      <c r="EJ119" s="371"/>
      <c r="EU119" s="373"/>
      <c r="EV119" s="373"/>
      <c r="EW119" s="373"/>
      <c r="FA119" s="21"/>
      <c r="FB119" s="21"/>
      <c r="FC119" s="374"/>
      <c r="FD119" s="374"/>
      <c r="FE119" s="374"/>
      <c r="FF119" s="374"/>
      <c r="FG119" s="374"/>
      <c r="FH119" s="374"/>
      <c r="FI119" s="374"/>
      <c r="FJ119" s="374"/>
      <c r="FK119" s="374"/>
      <c r="FL119" s="21"/>
      <c r="FM119" s="21"/>
      <c r="FN119" s="21"/>
      <c r="FO119" s="21"/>
      <c r="FP119" s="21"/>
      <c r="FQ119" s="21"/>
      <c r="FR119" s="21"/>
      <c r="FS119" s="21"/>
      <c r="FT119" s="21"/>
      <c r="FU119" s="21"/>
      <c r="FV119" s="21"/>
      <c r="FW119" s="21"/>
      <c r="FX119" s="21"/>
      <c r="FY119" s="21"/>
      <c r="FZ119" s="21"/>
      <c r="GA119" s="21"/>
      <c r="GB119" s="21"/>
      <c r="GC119" s="21"/>
      <c r="GD119" s="21"/>
      <c r="GE119" s="21"/>
      <c r="GF119" s="21"/>
      <c r="GG119" s="21"/>
      <c r="GH119" s="21"/>
      <c r="GI119" s="21"/>
      <c r="GJ119" s="26"/>
      <c r="GK119" s="21"/>
      <c r="GL119" s="21"/>
      <c r="GM119" s="21"/>
      <c r="GN119" s="21"/>
      <c r="GO119" s="21"/>
      <c r="GP119" s="21"/>
      <c r="GQ119" s="21"/>
      <c r="GR119" s="27"/>
      <c r="GS119" s="375"/>
      <c r="GT119" s="27"/>
      <c r="GU119" s="27"/>
      <c r="GV119" s="27"/>
      <c r="GW119" s="27"/>
      <c r="GX119" s="27"/>
      <c r="GY119" s="27"/>
      <c r="GZ119" s="19"/>
      <c r="HA119" s="27"/>
      <c r="HB119" s="19"/>
      <c r="HC119" s="19"/>
      <c r="HD119" s="19"/>
      <c r="HE119" s="19"/>
      <c r="HF119" s="19"/>
      <c r="HG119" s="19"/>
      <c r="HH119" s="21"/>
      <c r="HI119" s="21"/>
      <c r="HJ119" s="21"/>
      <c r="HK119" s="21"/>
    </row>
    <row r="120" spans="1:219" s="15" customFormat="1">
      <c r="A120" s="6"/>
      <c r="B120" s="364"/>
      <c r="C120" s="294"/>
      <c r="D120" s="365"/>
      <c r="E120" s="366"/>
      <c r="F120" s="367"/>
      <c r="G120" s="364"/>
      <c r="H120" s="364"/>
      <c r="I120" s="364"/>
      <c r="O120" s="348"/>
      <c r="P120" s="348"/>
      <c r="Q120" s="348"/>
      <c r="R120" s="348"/>
      <c r="S120" s="348"/>
      <c r="T120" s="348"/>
      <c r="CH120" s="368">
        <f t="shared" si="29"/>
        <v>0</v>
      </c>
      <c r="CI120" s="369"/>
      <c r="CJ120" s="369"/>
      <c r="DE120" s="370"/>
      <c r="DF120" s="370"/>
      <c r="DU120" s="371"/>
      <c r="DV120" s="371"/>
      <c r="DW120" s="371"/>
      <c r="DX120" s="371"/>
      <c r="DY120" s="372"/>
      <c r="DZ120" s="372"/>
      <c r="EA120" s="371"/>
      <c r="EB120" s="372"/>
      <c r="EF120" s="371"/>
      <c r="EH120" s="372"/>
      <c r="EI120" s="372"/>
      <c r="EJ120" s="371"/>
      <c r="EU120" s="373"/>
      <c r="EV120" s="373"/>
      <c r="EW120" s="373"/>
      <c r="FA120" s="21"/>
      <c r="FB120" s="21"/>
      <c r="FC120" s="374"/>
      <c r="FD120" s="374"/>
      <c r="FE120" s="374"/>
      <c r="FF120" s="374"/>
      <c r="FG120" s="374"/>
      <c r="FH120" s="374"/>
      <c r="FI120" s="374"/>
      <c r="FJ120" s="374"/>
      <c r="FK120" s="374"/>
      <c r="FL120" s="21"/>
      <c r="FM120" s="21"/>
      <c r="FN120" s="21"/>
      <c r="FO120" s="21"/>
      <c r="FP120" s="21"/>
      <c r="FQ120" s="21"/>
      <c r="FR120" s="21"/>
      <c r="FS120" s="21"/>
      <c r="FT120" s="21"/>
      <c r="FU120" s="21"/>
      <c r="FV120" s="21"/>
      <c r="FW120" s="21"/>
      <c r="FX120" s="21"/>
      <c r="FY120" s="21"/>
      <c r="FZ120" s="21"/>
      <c r="GA120" s="21"/>
      <c r="GB120" s="21"/>
      <c r="GC120" s="21"/>
      <c r="GD120" s="21"/>
      <c r="GE120" s="21"/>
      <c r="GF120" s="21"/>
      <c r="GG120" s="21"/>
      <c r="GH120" s="21"/>
      <c r="GI120" s="21"/>
      <c r="GJ120" s="26"/>
      <c r="GK120" s="21"/>
      <c r="GL120" s="21"/>
      <c r="GM120" s="21"/>
      <c r="GN120" s="21"/>
      <c r="GO120" s="21"/>
      <c r="GP120" s="21"/>
      <c r="GQ120" s="21"/>
      <c r="GR120" s="27"/>
      <c r="GS120" s="375"/>
      <c r="GT120" s="27"/>
      <c r="GU120" s="27"/>
      <c r="GV120" s="27"/>
      <c r="GW120" s="27"/>
      <c r="GX120" s="27"/>
      <c r="GY120" s="27"/>
      <c r="GZ120" s="19"/>
      <c r="HA120" s="27"/>
      <c r="HB120" s="19"/>
      <c r="HC120" s="19"/>
      <c r="HD120" s="19"/>
      <c r="HE120" s="19"/>
      <c r="HF120" s="19"/>
      <c r="HG120" s="19"/>
      <c r="HH120" s="21"/>
      <c r="HI120" s="21"/>
      <c r="HJ120" s="21"/>
      <c r="HK120" s="21"/>
    </row>
    <row r="121" spans="1:219" s="15" customFormat="1">
      <c r="A121" s="6"/>
      <c r="B121" s="364"/>
      <c r="C121" s="294"/>
      <c r="D121" s="365"/>
      <c r="E121" s="366"/>
      <c r="F121" s="367"/>
      <c r="G121" s="364"/>
      <c r="H121" s="364"/>
      <c r="I121" s="364"/>
      <c r="O121" s="348"/>
      <c r="P121" s="348"/>
      <c r="Q121" s="348"/>
      <c r="R121" s="348"/>
      <c r="S121" s="348"/>
      <c r="T121" s="348"/>
      <c r="CH121" s="368">
        <f t="shared" si="29"/>
        <v>0</v>
      </c>
      <c r="CI121" s="369"/>
      <c r="CJ121" s="369"/>
      <c r="DE121" s="370"/>
      <c r="DF121" s="370"/>
      <c r="DU121" s="371"/>
      <c r="DV121" s="371"/>
      <c r="DW121" s="371"/>
      <c r="DX121" s="371"/>
      <c r="DY121" s="372"/>
      <c r="DZ121" s="372"/>
      <c r="EA121" s="371"/>
      <c r="EB121" s="372"/>
      <c r="EF121" s="371"/>
      <c r="EH121" s="372"/>
      <c r="EI121" s="372"/>
      <c r="EJ121" s="371"/>
      <c r="EU121" s="373"/>
      <c r="EV121" s="373"/>
      <c r="EW121" s="373"/>
      <c r="FA121" s="21"/>
      <c r="FB121" s="21"/>
      <c r="FC121" s="374"/>
      <c r="FD121" s="374"/>
      <c r="FE121" s="374"/>
      <c r="FF121" s="374"/>
      <c r="FG121" s="374"/>
      <c r="FH121" s="374"/>
      <c r="FI121" s="374"/>
      <c r="FJ121" s="374"/>
      <c r="FK121" s="374"/>
      <c r="FL121" s="21"/>
      <c r="FM121" s="21"/>
      <c r="FN121" s="21"/>
      <c r="FO121" s="21"/>
      <c r="FP121" s="21"/>
      <c r="FQ121" s="21"/>
      <c r="FR121" s="21"/>
      <c r="FS121" s="21"/>
      <c r="FT121" s="21"/>
      <c r="FU121" s="21"/>
      <c r="FV121" s="21"/>
      <c r="FW121" s="21"/>
      <c r="FX121" s="21"/>
      <c r="FY121" s="21"/>
      <c r="FZ121" s="21"/>
      <c r="GA121" s="21"/>
      <c r="GB121" s="21"/>
      <c r="GC121" s="21"/>
      <c r="GD121" s="21"/>
      <c r="GE121" s="21"/>
      <c r="GF121" s="21"/>
      <c r="GG121" s="21"/>
      <c r="GH121" s="21"/>
      <c r="GI121" s="21"/>
      <c r="GJ121" s="26"/>
      <c r="GK121" s="21"/>
      <c r="GL121" s="21"/>
      <c r="GM121" s="21"/>
      <c r="GN121" s="21"/>
      <c r="GO121" s="21"/>
      <c r="GP121" s="21"/>
      <c r="GQ121" s="21"/>
      <c r="GR121" s="27"/>
      <c r="GS121" s="375"/>
      <c r="GT121" s="27"/>
      <c r="GU121" s="27"/>
      <c r="GV121" s="27"/>
      <c r="GW121" s="27"/>
      <c r="GX121" s="27"/>
      <c r="GY121" s="27"/>
      <c r="GZ121" s="19"/>
      <c r="HA121" s="27"/>
      <c r="HB121" s="19"/>
      <c r="HC121" s="19"/>
      <c r="HD121" s="19"/>
      <c r="HE121" s="19"/>
      <c r="HF121" s="19"/>
      <c r="HG121" s="19"/>
      <c r="HH121" s="21"/>
      <c r="HI121" s="21"/>
      <c r="HJ121" s="21"/>
      <c r="HK121" s="21"/>
    </row>
    <row r="122" spans="1:219" s="15" customFormat="1">
      <c r="A122" s="6"/>
      <c r="B122" s="364"/>
      <c r="C122" s="294"/>
      <c r="D122" s="365"/>
      <c r="E122" s="366"/>
      <c r="F122" s="367"/>
      <c r="G122" s="364"/>
      <c r="H122" s="364"/>
      <c r="I122" s="364"/>
      <c r="O122" s="348"/>
      <c r="P122" s="348"/>
      <c r="Q122" s="348"/>
      <c r="R122" s="348"/>
      <c r="S122" s="348"/>
      <c r="T122" s="348"/>
      <c r="CH122" s="368">
        <f t="shared" si="29"/>
        <v>0</v>
      </c>
      <c r="CI122" s="369"/>
      <c r="CJ122" s="369"/>
      <c r="DE122" s="370"/>
      <c r="DF122" s="370"/>
      <c r="DU122" s="371"/>
      <c r="DV122" s="371"/>
      <c r="DW122" s="371"/>
      <c r="DX122" s="371"/>
      <c r="DY122" s="372"/>
      <c r="DZ122" s="372"/>
      <c r="EA122" s="371"/>
      <c r="EB122" s="372"/>
      <c r="EF122" s="371"/>
      <c r="EH122" s="372"/>
      <c r="EI122" s="372"/>
      <c r="EJ122" s="371"/>
      <c r="EU122" s="373"/>
      <c r="EV122" s="373"/>
      <c r="EW122" s="373"/>
      <c r="FA122" s="21"/>
      <c r="FB122" s="21"/>
      <c r="FC122" s="374"/>
      <c r="FD122" s="374"/>
      <c r="FE122" s="374"/>
      <c r="FF122" s="374"/>
      <c r="FG122" s="374"/>
      <c r="FH122" s="374"/>
      <c r="FI122" s="374"/>
      <c r="FJ122" s="374"/>
      <c r="FK122" s="374"/>
      <c r="FL122" s="21"/>
      <c r="FM122" s="21"/>
      <c r="FN122" s="21"/>
      <c r="FO122" s="21"/>
      <c r="FP122" s="21"/>
      <c r="FQ122" s="21"/>
      <c r="FR122" s="21"/>
      <c r="FS122" s="21"/>
      <c r="FT122" s="21"/>
      <c r="FU122" s="21"/>
      <c r="FV122" s="21"/>
      <c r="FW122" s="21"/>
      <c r="FX122" s="21"/>
      <c r="FY122" s="21"/>
      <c r="FZ122" s="21"/>
      <c r="GA122" s="21"/>
      <c r="GB122" s="21"/>
      <c r="GC122" s="21"/>
      <c r="GD122" s="21"/>
      <c r="GE122" s="21"/>
      <c r="GF122" s="21"/>
      <c r="GG122" s="21"/>
      <c r="GH122" s="21"/>
      <c r="GI122" s="21"/>
      <c r="GJ122" s="26"/>
      <c r="GK122" s="21"/>
      <c r="GL122" s="21"/>
      <c r="GM122" s="21"/>
      <c r="GN122" s="21"/>
      <c r="GO122" s="21"/>
      <c r="GP122" s="21"/>
      <c r="GQ122" s="21"/>
      <c r="GR122" s="27"/>
      <c r="GS122" s="375"/>
      <c r="GT122" s="27"/>
      <c r="GU122" s="27"/>
      <c r="GV122" s="27"/>
      <c r="GW122" s="27"/>
      <c r="GX122" s="27"/>
      <c r="GY122" s="27"/>
      <c r="GZ122" s="19"/>
      <c r="HA122" s="27"/>
      <c r="HB122" s="19"/>
      <c r="HC122" s="19"/>
      <c r="HD122" s="19"/>
      <c r="HE122" s="19"/>
      <c r="HF122" s="19"/>
      <c r="HG122" s="19"/>
      <c r="HH122" s="21"/>
      <c r="HI122" s="21"/>
      <c r="HJ122" s="21"/>
      <c r="HK122" s="21"/>
    </row>
    <row r="123" spans="1:219" s="15" customFormat="1">
      <c r="A123" s="6"/>
      <c r="B123" s="364"/>
      <c r="C123" s="294"/>
      <c r="D123" s="365"/>
      <c r="E123" s="366"/>
      <c r="F123" s="367"/>
      <c r="G123" s="364"/>
      <c r="H123" s="364"/>
      <c r="I123" s="364"/>
      <c r="O123" s="348"/>
      <c r="P123" s="348"/>
      <c r="Q123" s="348"/>
      <c r="R123" s="348"/>
      <c r="S123" s="348"/>
      <c r="T123" s="348"/>
      <c r="CH123" s="368">
        <f t="shared" si="29"/>
        <v>0</v>
      </c>
      <c r="CI123" s="369"/>
      <c r="CJ123" s="369"/>
      <c r="DE123" s="370"/>
      <c r="DF123" s="370"/>
      <c r="DU123" s="371"/>
      <c r="DV123" s="371"/>
      <c r="DW123" s="371"/>
      <c r="DX123" s="371"/>
      <c r="DY123" s="372"/>
      <c r="DZ123" s="372"/>
      <c r="EA123" s="371"/>
      <c r="EB123" s="372"/>
      <c r="EF123" s="371"/>
      <c r="EH123" s="372"/>
      <c r="EI123" s="372"/>
      <c r="EJ123" s="371"/>
      <c r="EU123" s="373"/>
      <c r="EV123" s="373"/>
      <c r="EW123" s="373"/>
      <c r="FA123" s="21"/>
      <c r="FB123" s="21"/>
      <c r="FC123" s="374"/>
      <c r="FD123" s="374"/>
      <c r="FE123" s="374"/>
      <c r="FF123" s="374"/>
      <c r="FG123" s="374"/>
      <c r="FH123" s="374"/>
      <c r="FI123" s="374"/>
      <c r="FJ123" s="374"/>
      <c r="FK123" s="374"/>
      <c r="FL123" s="21"/>
      <c r="FM123" s="21"/>
      <c r="FN123" s="21"/>
      <c r="FO123" s="21"/>
      <c r="FP123" s="21"/>
      <c r="FQ123" s="21"/>
      <c r="FR123" s="21"/>
      <c r="FS123" s="21"/>
      <c r="FT123" s="21"/>
      <c r="FU123" s="21"/>
      <c r="FV123" s="21"/>
      <c r="FW123" s="21"/>
      <c r="FX123" s="21"/>
      <c r="FY123" s="21"/>
      <c r="FZ123" s="21"/>
      <c r="GA123" s="21"/>
      <c r="GB123" s="21"/>
      <c r="GC123" s="21"/>
      <c r="GD123" s="21"/>
      <c r="GE123" s="21"/>
      <c r="GF123" s="21"/>
      <c r="GG123" s="21"/>
      <c r="GH123" s="21"/>
      <c r="GI123" s="21"/>
      <c r="GJ123" s="26"/>
      <c r="GK123" s="21"/>
      <c r="GL123" s="21"/>
      <c r="GM123" s="21"/>
      <c r="GN123" s="21"/>
      <c r="GO123" s="21"/>
      <c r="GP123" s="21"/>
      <c r="GQ123" s="21"/>
      <c r="GR123" s="27"/>
      <c r="GS123" s="375"/>
      <c r="GT123" s="27"/>
      <c r="GU123" s="27"/>
      <c r="GV123" s="27"/>
      <c r="GW123" s="27"/>
      <c r="GX123" s="27"/>
      <c r="GY123" s="27"/>
      <c r="GZ123" s="19"/>
      <c r="HA123" s="27"/>
      <c r="HB123" s="19"/>
      <c r="HC123" s="19"/>
      <c r="HD123" s="19"/>
      <c r="HE123" s="19"/>
      <c r="HF123" s="19"/>
      <c r="HG123" s="19"/>
      <c r="HH123" s="21"/>
      <c r="HI123" s="21"/>
      <c r="HJ123" s="21"/>
      <c r="HK123" s="21"/>
    </row>
    <row r="124" spans="1:219" s="15" customFormat="1">
      <c r="A124" s="6"/>
      <c r="B124" s="364"/>
      <c r="C124" s="294"/>
      <c r="D124" s="365"/>
      <c r="E124" s="366"/>
      <c r="F124" s="367"/>
      <c r="G124" s="364"/>
      <c r="H124" s="364"/>
      <c r="I124" s="364"/>
      <c r="O124" s="348"/>
      <c r="P124" s="348"/>
      <c r="Q124" s="348"/>
      <c r="R124" s="348"/>
      <c r="S124" s="348"/>
      <c r="T124" s="348"/>
      <c r="CH124" s="368">
        <f t="shared" si="29"/>
        <v>0</v>
      </c>
      <c r="CI124" s="369"/>
      <c r="CJ124" s="369"/>
      <c r="DE124" s="370"/>
      <c r="DF124" s="370"/>
      <c r="DU124" s="371"/>
      <c r="DV124" s="371"/>
      <c r="DW124" s="371"/>
      <c r="DX124" s="371"/>
      <c r="DY124" s="372"/>
      <c r="DZ124" s="372"/>
      <c r="EA124" s="371"/>
      <c r="EB124" s="372"/>
      <c r="EF124" s="371"/>
      <c r="EH124" s="372"/>
      <c r="EI124" s="372"/>
      <c r="EJ124" s="371"/>
      <c r="EU124" s="373"/>
      <c r="EV124" s="373"/>
      <c r="EW124" s="373"/>
      <c r="FA124" s="21"/>
      <c r="FB124" s="21"/>
      <c r="FC124" s="374"/>
      <c r="FD124" s="374"/>
      <c r="FE124" s="374"/>
      <c r="FF124" s="374"/>
      <c r="FG124" s="374"/>
      <c r="FH124" s="374"/>
      <c r="FI124" s="374"/>
      <c r="FJ124" s="374"/>
      <c r="FK124" s="374"/>
      <c r="FL124" s="21"/>
      <c r="FM124" s="21"/>
      <c r="FN124" s="21"/>
      <c r="FO124" s="21"/>
      <c r="FP124" s="21"/>
      <c r="FQ124" s="21"/>
      <c r="FR124" s="21"/>
      <c r="FS124" s="21"/>
      <c r="FT124" s="21"/>
      <c r="FU124" s="21"/>
      <c r="FV124" s="21"/>
      <c r="FW124" s="21"/>
      <c r="FX124" s="21"/>
      <c r="FY124" s="21"/>
      <c r="FZ124" s="21"/>
      <c r="GA124" s="21"/>
      <c r="GB124" s="21"/>
      <c r="GC124" s="21"/>
      <c r="GD124" s="21"/>
      <c r="GE124" s="21"/>
      <c r="GF124" s="21"/>
      <c r="GG124" s="21"/>
      <c r="GH124" s="21"/>
      <c r="GI124" s="21"/>
      <c r="GJ124" s="26"/>
      <c r="GK124" s="21"/>
      <c r="GL124" s="21"/>
      <c r="GM124" s="21"/>
      <c r="GN124" s="21"/>
      <c r="GO124" s="21"/>
      <c r="GP124" s="21"/>
      <c r="GQ124" s="21"/>
      <c r="GR124" s="27"/>
      <c r="GS124" s="375"/>
      <c r="GT124" s="27"/>
      <c r="GU124" s="27"/>
      <c r="GV124" s="27"/>
      <c r="GW124" s="27"/>
      <c r="GX124" s="27"/>
      <c r="GY124" s="27"/>
      <c r="GZ124" s="19"/>
      <c r="HA124" s="27"/>
      <c r="HB124" s="19"/>
      <c r="HC124" s="19"/>
      <c r="HD124" s="19"/>
      <c r="HE124" s="19"/>
      <c r="HF124" s="19"/>
      <c r="HG124" s="19"/>
      <c r="HH124" s="21"/>
      <c r="HI124" s="21"/>
      <c r="HJ124" s="21"/>
      <c r="HK124" s="21"/>
    </row>
    <row r="125" spans="1:219" s="15" customFormat="1">
      <c r="A125" s="6"/>
      <c r="B125" s="364"/>
      <c r="C125" s="294"/>
      <c r="D125" s="365"/>
      <c r="E125" s="366"/>
      <c r="F125" s="367"/>
      <c r="G125" s="364"/>
      <c r="H125" s="364"/>
      <c r="I125" s="364"/>
      <c r="O125" s="348"/>
      <c r="P125" s="348"/>
      <c r="Q125" s="348"/>
      <c r="R125" s="348"/>
      <c r="S125" s="348"/>
      <c r="T125" s="348"/>
      <c r="CH125" s="368">
        <f t="shared" si="29"/>
        <v>0</v>
      </c>
      <c r="CI125" s="369"/>
      <c r="CJ125" s="369"/>
      <c r="DE125" s="370"/>
      <c r="DF125" s="370"/>
      <c r="DU125" s="371"/>
      <c r="DV125" s="371"/>
      <c r="DW125" s="371"/>
      <c r="DX125" s="371"/>
      <c r="DY125" s="372"/>
      <c r="DZ125" s="372"/>
      <c r="EA125" s="371"/>
      <c r="EB125" s="372"/>
      <c r="EF125" s="371"/>
      <c r="EH125" s="372"/>
      <c r="EI125" s="372"/>
      <c r="EJ125" s="371"/>
      <c r="EU125" s="373"/>
      <c r="EV125" s="373"/>
      <c r="EW125" s="373"/>
      <c r="FA125" s="21"/>
      <c r="FB125" s="21"/>
      <c r="FC125" s="374"/>
      <c r="FD125" s="374"/>
      <c r="FE125" s="374"/>
      <c r="FF125" s="374"/>
      <c r="FG125" s="374"/>
      <c r="FH125" s="374"/>
      <c r="FI125" s="374"/>
      <c r="FJ125" s="374"/>
      <c r="FK125" s="374"/>
      <c r="FL125" s="21"/>
      <c r="FM125" s="21"/>
      <c r="FN125" s="21"/>
      <c r="FO125" s="21"/>
      <c r="FP125" s="21"/>
      <c r="FQ125" s="21"/>
      <c r="FR125" s="21"/>
      <c r="FS125" s="21"/>
      <c r="FT125" s="21"/>
      <c r="FU125" s="21"/>
      <c r="FV125" s="21"/>
      <c r="FW125" s="21"/>
      <c r="FX125" s="21"/>
      <c r="FY125" s="21"/>
      <c r="FZ125" s="21"/>
      <c r="GA125" s="21"/>
      <c r="GB125" s="21"/>
      <c r="GC125" s="21"/>
      <c r="GD125" s="21"/>
      <c r="GE125" s="21"/>
      <c r="GF125" s="21"/>
      <c r="GG125" s="21"/>
      <c r="GH125" s="21"/>
      <c r="GI125" s="21"/>
      <c r="GJ125" s="26"/>
      <c r="GK125" s="21"/>
      <c r="GL125" s="21"/>
      <c r="GM125" s="21"/>
      <c r="GN125" s="21"/>
      <c r="GO125" s="21"/>
      <c r="GP125" s="21"/>
      <c r="GQ125" s="21"/>
      <c r="GR125" s="27"/>
      <c r="GS125" s="375"/>
      <c r="GT125" s="27"/>
      <c r="GU125" s="27"/>
      <c r="GV125" s="27"/>
      <c r="GW125" s="27"/>
      <c r="GX125" s="27"/>
      <c r="GY125" s="27"/>
      <c r="GZ125" s="19"/>
      <c r="HA125" s="27"/>
      <c r="HB125" s="19"/>
      <c r="HC125" s="19"/>
      <c r="HD125" s="19"/>
      <c r="HE125" s="19"/>
      <c r="HF125" s="19"/>
      <c r="HG125" s="19"/>
      <c r="HH125" s="21"/>
      <c r="HI125" s="21"/>
      <c r="HJ125" s="21"/>
      <c r="HK125" s="21"/>
    </row>
    <row r="126" spans="1:219" s="15" customFormat="1">
      <c r="A126" s="6"/>
      <c r="B126" s="364"/>
      <c r="C126" s="294"/>
      <c r="D126" s="365"/>
      <c r="E126" s="366"/>
      <c r="F126" s="367"/>
      <c r="G126" s="364"/>
      <c r="H126" s="364"/>
      <c r="I126" s="364"/>
      <c r="O126" s="348"/>
      <c r="P126" s="348"/>
      <c r="Q126" s="348"/>
      <c r="R126" s="348"/>
      <c r="S126" s="348"/>
      <c r="T126" s="348"/>
      <c r="CH126" s="368">
        <f t="shared" si="29"/>
        <v>0</v>
      </c>
      <c r="CI126" s="369"/>
      <c r="CJ126" s="369"/>
      <c r="DE126" s="370"/>
      <c r="DF126" s="370"/>
      <c r="DU126" s="371"/>
      <c r="DV126" s="371"/>
      <c r="DW126" s="371"/>
      <c r="DX126" s="371"/>
      <c r="DY126" s="372"/>
      <c r="DZ126" s="372"/>
      <c r="EA126" s="371"/>
      <c r="EB126" s="372"/>
      <c r="EF126" s="371"/>
      <c r="EH126" s="372"/>
      <c r="EI126" s="372"/>
      <c r="EJ126" s="371"/>
      <c r="EU126" s="373"/>
      <c r="EV126" s="373"/>
      <c r="EW126" s="373"/>
      <c r="FA126" s="21"/>
      <c r="FB126" s="21"/>
      <c r="FC126" s="374"/>
      <c r="FD126" s="374"/>
      <c r="FE126" s="374"/>
      <c r="FF126" s="374"/>
      <c r="FG126" s="374"/>
      <c r="FH126" s="374"/>
      <c r="FI126" s="374"/>
      <c r="FJ126" s="374"/>
      <c r="FK126" s="374"/>
      <c r="FL126" s="21"/>
      <c r="FM126" s="21"/>
      <c r="FN126" s="21"/>
      <c r="FO126" s="21"/>
      <c r="FP126" s="21"/>
      <c r="FQ126" s="21"/>
      <c r="FR126" s="21"/>
      <c r="FS126" s="21"/>
      <c r="FT126" s="21"/>
      <c r="FU126" s="21"/>
      <c r="FV126" s="21"/>
      <c r="FW126" s="21"/>
      <c r="FX126" s="21"/>
      <c r="FY126" s="21"/>
      <c r="FZ126" s="21"/>
      <c r="GA126" s="21"/>
      <c r="GB126" s="21"/>
      <c r="GC126" s="21"/>
      <c r="GD126" s="21"/>
      <c r="GE126" s="21"/>
      <c r="GF126" s="21"/>
      <c r="GG126" s="21"/>
      <c r="GH126" s="21"/>
      <c r="GI126" s="21"/>
      <c r="GJ126" s="26"/>
      <c r="GK126" s="21"/>
      <c r="GL126" s="21"/>
      <c r="GM126" s="21"/>
      <c r="GN126" s="21"/>
      <c r="GO126" s="21"/>
      <c r="GP126" s="21"/>
      <c r="GQ126" s="21"/>
      <c r="GR126" s="27"/>
      <c r="GS126" s="375"/>
      <c r="GT126" s="27"/>
      <c r="GU126" s="27"/>
      <c r="GV126" s="27"/>
      <c r="GW126" s="27"/>
      <c r="GX126" s="27"/>
      <c r="GY126" s="27"/>
      <c r="GZ126" s="19"/>
      <c r="HA126" s="27"/>
      <c r="HB126" s="19"/>
      <c r="HC126" s="19"/>
      <c r="HD126" s="19"/>
      <c r="HE126" s="19"/>
      <c r="HF126" s="19"/>
      <c r="HG126" s="19"/>
      <c r="HH126" s="21"/>
      <c r="HI126" s="21"/>
      <c r="HJ126" s="21"/>
      <c r="HK126" s="21"/>
    </row>
    <row r="127" spans="1:219" s="15" customFormat="1">
      <c r="A127" s="6"/>
      <c r="B127" s="364"/>
      <c r="C127" s="294"/>
      <c r="D127" s="365"/>
      <c r="E127" s="366"/>
      <c r="F127" s="367"/>
      <c r="G127" s="364"/>
      <c r="H127" s="364"/>
      <c r="I127" s="364"/>
      <c r="O127" s="348"/>
      <c r="P127" s="348"/>
      <c r="Q127" s="348"/>
      <c r="R127" s="348"/>
      <c r="S127" s="348"/>
      <c r="T127" s="348"/>
      <c r="CH127" s="368">
        <f t="shared" si="29"/>
        <v>0</v>
      </c>
      <c r="CI127" s="369"/>
      <c r="CJ127" s="369"/>
      <c r="DE127" s="370"/>
      <c r="DF127" s="370"/>
      <c r="DU127" s="371"/>
      <c r="DV127" s="371"/>
      <c r="DW127" s="371"/>
      <c r="DX127" s="371"/>
      <c r="DY127" s="372"/>
      <c r="DZ127" s="372"/>
      <c r="EA127" s="371"/>
      <c r="EB127" s="372"/>
      <c r="EF127" s="371"/>
      <c r="EH127" s="372"/>
      <c r="EI127" s="372"/>
      <c r="EJ127" s="371"/>
      <c r="EU127" s="373"/>
      <c r="EV127" s="373"/>
      <c r="EW127" s="373"/>
      <c r="FA127" s="21"/>
      <c r="FB127" s="21"/>
      <c r="FC127" s="374"/>
      <c r="FD127" s="374"/>
      <c r="FE127" s="374"/>
      <c r="FF127" s="374"/>
      <c r="FG127" s="374"/>
      <c r="FH127" s="374"/>
      <c r="FI127" s="374"/>
      <c r="FJ127" s="374"/>
      <c r="FK127" s="374"/>
      <c r="FL127" s="21"/>
      <c r="FM127" s="21"/>
      <c r="FN127" s="21"/>
      <c r="FO127" s="21"/>
      <c r="FP127" s="21"/>
      <c r="FQ127" s="21"/>
      <c r="FR127" s="21"/>
      <c r="FS127" s="21"/>
      <c r="FT127" s="21"/>
      <c r="FU127" s="21"/>
      <c r="FV127" s="21"/>
      <c r="FW127" s="21"/>
      <c r="FX127" s="21"/>
      <c r="FY127" s="21"/>
      <c r="FZ127" s="21"/>
      <c r="GA127" s="21"/>
      <c r="GB127" s="21"/>
      <c r="GC127" s="21"/>
      <c r="GD127" s="21"/>
      <c r="GE127" s="21"/>
      <c r="GF127" s="21"/>
      <c r="GG127" s="21"/>
      <c r="GH127" s="21"/>
      <c r="GI127" s="21"/>
      <c r="GJ127" s="26"/>
      <c r="GK127" s="21"/>
      <c r="GL127" s="21"/>
      <c r="GM127" s="21"/>
      <c r="GN127" s="21"/>
      <c r="GO127" s="21"/>
      <c r="GP127" s="21"/>
      <c r="GQ127" s="21"/>
      <c r="GR127" s="27"/>
      <c r="GS127" s="375"/>
      <c r="GT127" s="27"/>
      <c r="GU127" s="27"/>
      <c r="GV127" s="27"/>
      <c r="GW127" s="27"/>
      <c r="GX127" s="27"/>
      <c r="GY127" s="27"/>
      <c r="GZ127" s="19"/>
      <c r="HA127" s="27"/>
      <c r="HB127" s="19"/>
      <c r="HC127" s="19"/>
      <c r="HD127" s="19"/>
      <c r="HE127" s="19"/>
      <c r="HF127" s="19"/>
      <c r="HG127" s="19"/>
      <c r="HH127" s="21"/>
      <c r="HI127" s="21"/>
      <c r="HJ127" s="21"/>
      <c r="HK127" s="21"/>
    </row>
    <row r="128" spans="1:219" s="15" customFormat="1">
      <c r="A128" s="6"/>
      <c r="B128" s="364"/>
      <c r="C128" s="294"/>
      <c r="D128" s="365"/>
      <c r="E128" s="366"/>
      <c r="F128" s="367"/>
      <c r="G128" s="364"/>
      <c r="H128" s="364"/>
      <c r="I128" s="364"/>
      <c r="O128" s="348"/>
      <c r="P128" s="348"/>
      <c r="Q128" s="348"/>
      <c r="R128" s="348"/>
      <c r="S128" s="348"/>
      <c r="T128" s="348"/>
      <c r="CH128" s="368">
        <f t="shared" si="29"/>
        <v>0</v>
      </c>
      <c r="CI128" s="369"/>
      <c r="CJ128" s="369"/>
      <c r="DE128" s="370"/>
      <c r="DF128" s="370"/>
      <c r="DU128" s="371"/>
      <c r="DV128" s="371"/>
      <c r="DW128" s="371"/>
      <c r="DX128" s="371"/>
      <c r="DY128" s="372"/>
      <c r="DZ128" s="372"/>
      <c r="EA128" s="371"/>
      <c r="EB128" s="372"/>
      <c r="EF128" s="371"/>
      <c r="EH128" s="372"/>
      <c r="EI128" s="372"/>
      <c r="EJ128" s="371"/>
      <c r="EU128" s="373"/>
      <c r="EV128" s="373"/>
      <c r="EW128" s="373"/>
      <c r="FA128" s="21"/>
      <c r="FB128" s="21"/>
      <c r="FC128" s="374"/>
      <c r="FD128" s="374"/>
      <c r="FE128" s="374"/>
      <c r="FF128" s="374"/>
      <c r="FG128" s="374"/>
      <c r="FH128" s="374"/>
      <c r="FI128" s="374"/>
      <c r="FJ128" s="374"/>
      <c r="FK128" s="374"/>
      <c r="FL128" s="21"/>
      <c r="FM128" s="21"/>
      <c r="FN128" s="21"/>
      <c r="FO128" s="21"/>
      <c r="FP128" s="21"/>
      <c r="FQ128" s="21"/>
      <c r="FR128" s="21"/>
      <c r="FS128" s="21"/>
      <c r="FT128" s="21"/>
      <c r="FU128" s="21"/>
      <c r="FV128" s="21"/>
      <c r="FW128" s="21"/>
      <c r="FX128" s="21"/>
      <c r="FY128" s="21"/>
      <c r="FZ128" s="21"/>
      <c r="GA128" s="21"/>
      <c r="GB128" s="21"/>
      <c r="GC128" s="21"/>
      <c r="GD128" s="21"/>
      <c r="GE128" s="21"/>
      <c r="GF128" s="21"/>
      <c r="GG128" s="21"/>
      <c r="GH128" s="21"/>
      <c r="GI128" s="21"/>
      <c r="GJ128" s="26"/>
      <c r="GK128" s="21"/>
      <c r="GL128" s="21"/>
      <c r="GM128" s="21"/>
      <c r="GN128" s="21"/>
      <c r="GO128" s="21"/>
      <c r="GP128" s="21"/>
      <c r="GQ128" s="21"/>
      <c r="GR128" s="27"/>
      <c r="GS128" s="375"/>
      <c r="GT128" s="27"/>
      <c r="GU128" s="27"/>
      <c r="GV128" s="27"/>
      <c r="GW128" s="27"/>
      <c r="GX128" s="27"/>
      <c r="GY128" s="27"/>
      <c r="GZ128" s="19"/>
      <c r="HA128" s="27"/>
      <c r="HB128" s="19"/>
      <c r="HC128" s="19"/>
      <c r="HD128" s="19"/>
      <c r="HE128" s="19"/>
      <c r="HF128" s="19"/>
      <c r="HG128" s="19"/>
      <c r="HH128" s="21"/>
      <c r="HI128" s="21"/>
      <c r="HJ128" s="21"/>
      <c r="HK128" s="21"/>
    </row>
    <row r="129" spans="1:219" s="15" customFormat="1">
      <c r="A129" s="6"/>
      <c r="B129" s="364"/>
      <c r="C129" s="294"/>
      <c r="D129" s="365"/>
      <c r="E129" s="366"/>
      <c r="F129" s="367"/>
      <c r="G129" s="364"/>
      <c r="H129" s="364"/>
      <c r="I129" s="364"/>
      <c r="O129" s="348"/>
      <c r="P129" s="348"/>
      <c r="Q129" s="348"/>
      <c r="R129" s="348"/>
      <c r="S129" s="348"/>
      <c r="T129" s="348"/>
      <c r="CH129" s="368">
        <f t="shared" si="29"/>
        <v>0</v>
      </c>
      <c r="CI129" s="369"/>
      <c r="CJ129" s="369"/>
      <c r="DE129" s="370"/>
      <c r="DF129" s="370"/>
      <c r="DU129" s="371"/>
      <c r="DV129" s="371"/>
      <c r="DW129" s="371"/>
      <c r="DX129" s="371"/>
      <c r="DY129" s="372"/>
      <c r="DZ129" s="372"/>
      <c r="EA129" s="371"/>
      <c r="EB129" s="372"/>
      <c r="EF129" s="371"/>
      <c r="EH129" s="372"/>
      <c r="EI129" s="372"/>
      <c r="EJ129" s="371"/>
      <c r="EU129" s="373"/>
      <c r="EV129" s="373"/>
      <c r="EW129" s="373"/>
      <c r="FA129" s="21"/>
      <c r="FB129" s="21"/>
      <c r="FC129" s="374"/>
      <c r="FD129" s="374"/>
      <c r="FE129" s="374"/>
      <c r="FF129" s="374"/>
      <c r="FG129" s="374"/>
      <c r="FH129" s="374"/>
      <c r="FI129" s="374"/>
      <c r="FJ129" s="374"/>
      <c r="FK129" s="374"/>
      <c r="FL129" s="21"/>
      <c r="FM129" s="21"/>
      <c r="FN129" s="21"/>
      <c r="FO129" s="21"/>
      <c r="FP129" s="21"/>
      <c r="FQ129" s="21"/>
      <c r="FR129" s="21"/>
      <c r="FS129" s="21"/>
      <c r="FT129" s="21"/>
      <c r="FU129" s="21"/>
      <c r="FV129" s="21"/>
      <c r="FW129" s="21"/>
      <c r="FX129" s="21"/>
      <c r="FY129" s="21"/>
      <c r="FZ129" s="21"/>
      <c r="GA129" s="21"/>
      <c r="GB129" s="21"/>
      <c r="GC129" s="21"/>
      <c r="GD129" s="21"/>
      <c r="GE129" s="21"/>
      <c r="GF129" s="21"/>
      <c r="GG129" s="21"/>
      <c r="GH129" s="21"/>
      <c r="GI129" s="21"/>
      <c r="GJ129" s="26"/>
      <c r="GK129" s="21"/>
      <c r="GL129" s="21"/>
      <c r="GM129" s="21"/>
      <c r="GN129" s="21"/>
      <c r="GO129" s="21"/>
      <c r="GP129" s="21"/>
      <c r="GQ129" s="21"/>
      <c r="GR129" s="27"/>
      <c r="GS129" s="375"/>
      <c r="GT129" s="27"/>
      <c r="GU129" s="27"/>
      <c r="GV129" s="27"/>
      <c r="GW129" s="27"/>
      <c r="GX129" s="27"/>
      <c r="GY129" s="27"/>
      <c r="GZ129" s="19"/>
      <c r="HA129" s="27"/>
      <c r="HB129" s="19"/>
      <c r="HC129" s="19"/>
      <c r="HD129" s="19"/>
      <c r="HE129" s="19"/>
      <c r="HF129" s="19"/>
      <c r="HG129" s="19"/>
      <c r="HH129" s="21"/>
      <c r="HI129" s="21"/>
      <c r="HJ129" s="21"/>
      <c r="HK129" s="21"/>
    </row>
    <row r="130" spans="1:219" s="15" customFormat="1">
      <c r="A130" s="6"/>
      <c r="B130" s="364"/>
      <c r="C130" s="294"/>
      <c r="D130" s="365"/>
      <c r="E130" s="366"/>
      <c r="F130" s="367"/>
      <c r="G130" s="364"/>
      <c r="H130" s="364"/>
      <c r="I130" s="364"/>
      <c r="O130" s="348"/>
      <c r="P130" s="348"/>
      <c r="Q130" s="348"/>
      <c r="R130" s="348"/>
      <c r="S130" s="348"/>
      <c r="T130" s="348"/>
      <c r="CH130" s="368">
        <f t="shared" si="29"/>
        <v>0</v>
      </c>
      <c r="CI130" s="369"/>
      <c r="CJ130" s="369"/>
      <c r="DE130" s="370"/>
      <c r="DF130" s="370"/>
      <c r="DU130" s="371"/>
      <c r="DV130" s="371"/>
      <c r="DW130" s="371"/>
      <c r="DX130" s="371"/>
      <c r="DY130" s="372"/>
      <c r="DZ130" s="372"/>
      <c r="EA130" s="371"/>
      <c r="EB130" s="372"/>
      <c r="EF130" s="371"/>
      <c r="EH130" s="372"/>
      <c r="EI130" s="372"/>
      <c r="EJ130" s="371"/>
      <c r="EU130" s="373"/>
      <c r="EV130" s="373"/>
      <c r="EW130" s="373"/>
      <c r="FA130" s="21"/>
      <c r="FB130" s="21"/>
      <c r="FC130" s="374"/>
      <c r="FD130" s="374"/>
      <c r="FE130" s="374"/>
      <c r="FF130" s="374"/>
      <c r="FG130" s="374"/>
      <c r="FH130" s="374"/>
      <c r="FI130" s="374"/>
      <c r="FJ130" s="374"/>
      <c r="FK130" s="374"/>
      <c r="FL130" s="21"/>
      <c r="FM130" s="21"/>
      <c r="FN130" s="21"/>
      <c r="FO130" s="21"/>
      <c r="FP130" s="21"/>
      <c r="FQ130" s="21"/>
      <c r="FR130" s="21"/>
      <c r="FS130" s="21"/>
      <c r="FT130" s="21"/>
      <c r="FU130" s="21"/>
      <c r="FV130" s="21"/>
      <c r="FW130" s="21"/>
      <c r="FX130" s="21"/>
      <c r="FY130" s="21"/>
      <c r="FZ130" s="21"/>
      <c r="GA130" s="21"/>
      <c r="GB130" s="21"/>
      <c r="GC130" s="21"/>
      <c r="GD130" s="21"/>
      <c r="GE130" s="21"/>
      <c r="GF130" s="21"/>
      <c r="GG130" s="21"/>
      <c r="GH130" s="21"/>
      <c r="GI130" s="21"/>
      <c r="GJ130" s="26"/>
      <c r="GK130" s="21"/>
      <c r="GL130" s="21"/>
      <c r="GM130" s="21"/>
      <c r="GN130" s="21"/>
      <c r="GO130" s="21"/>
      <c r="GP130" s="21"/>
      <c r="GQ130" s="21"/>
      <c r="GR130" s="27"/>
      <c r="GS130" s="375"/>
      <c r="GT130" s="27"/>
      <c r="GU130" s="27"/>
      <c r="GV130" s="27"/>
      <c r="GW130" s="27"/>
      <c r="GX130" s="27"/>
      <c r="GY130" s="27"/>
      <c r="GZ130" s="19"/>
      <c r="HA130" s="27"/>
      <c r="HB130" s="19"/>
      <c r="HC130" s="19"/>
      <c r="HD130" s="19"/>
      <c r="HE130" s="19"/>
      <c r="HF130" s="19"/>
      <c r="HG130" s="19"/>
      <c r="HH130" s="21"/>
      <c r="HI130" s="21"/>
      <c r="HJ130" s="21"/>
      <c r="HK130" s="21"/>
    </row>
    <row r="131" spans="1:219" s="15" customFormat="1">
      <c r="A131" s="6"/>
      <c r="B131" s="364"/>
      <c r="C131" s="294"/>
      <c r="D131" s="365"/>
      <c r="E131" s="366"/>
      <c r="F131" s="367"/>
      <c r="G131" s="364"/>
      <c r="H131" s="364"/>
      <c r="I131" s="364"/>
      <c r="O131" s="348"/>
      <c r="P131" s="348"/>
      <c r="Q131" s="348"/>
      <c r="R131" s="348"/>
      <c r="S131" s="348"/>
      <c r="T131" s="348"/>
      <c r="CH131" s="368">
        <f t="shared" si="29"/>
        <v>0</v>
      </c>
      <c r="CI131" s="369"/>
      <c r="CJ131" s="369"/>
      <c r="DE131" s="370"/>
      <c r="DF131" s="370"/>
      <c r="DU131" s="371"/>
      <c r="DV131" s="371"/>
      <c r="DW131" s="371"/>
      <c r="DX131" s="371"/>
      <c r="DY131" s="372"/>
      <c r="DZ131" s="372"/>
      <c r="EA131" s="371"/>
      <c r="EB131" s="372"/>
      <c r="EF131" s="371"/>
      <c r="EH131" s="372"/>
      <c r="EI131" s="372"/>
      <c r="EJ131" s="371"/>
      <c r="EU131" s="373"/>
      <c r="EV131" s="373"/>
      <c r="EW131" s="373"/>
      <c r="FA131" s="21"/>
      <c r="FB131" s="21"/>
      <c r="FC131" s="374"/>
      <c r="FD131" s="374"/>
      <c r="FE131" s="374"/>
      <c r="FF131" s="374"/>
      <c r="FG131" s="374"/>
      <c r="FH131" s="374"/>
      <c r="FI131" s="374"/>
      <c r="FJ131" s="374"/>
      <c r="FK131" s="374"/>
      <c r="FL131" s="21"/>
      <c r="FM131" s="21"/>
      <c r="FN131" s="21"/>
      <c r="FO131" s="21"/>
      <c r="FP131" s="21"/>
      <c r="FQ131" s="21"/>
      <c r="FR131" s="21"/>
      <c r="FS131" s="21"/>
      <c r="FT131" s="21"/>
      <c r="FU131" s="21"/>
      <c r="FV131" s="21"/>
      <c r="FW131" s="21"/>
      <c r="FX131" s="21"/>
      <c r="FY131" s="21"/>
      <c r="FZ131" s="21"/>
      <c r="GA131" s="21"/>
      <c r="GB131" s="21"/>
      <c r="GC131" s="21"/>
      <c r="GD131" s="21"/>
      <c r="GE131" s="21"/>
      <c r="GF131" s="21"/>
      <c r="GG131" s="21"/>
      <c r="GH131" s="21"/>
      <c r="GI131" s="21"/>
      <c r="GJ131" s="26"/>
      <c r="GK131" s="21"/>
      <c r="GL131" s="21"/>
      <c r="GM131" s="21"/>
      <c r="GN131" s="21"/>
      <c r="GO131" s="21"/>
      <c r="GP131" s="21"/>
      <c r="GQ131" s="21"/>
      <c r="GR131" s="27"/>
      <c r="GS131" s="375"/>
      <c r="GT131" s="27"/>
      <c r="GU131" s="27"/>
      <c r="GV131" s="27"/>
      <c r="GW131" s="27"/>
      <c r="GX131" s="27"/>
      <c r="GY131" s="27"/>
      <c r="GZ131" s="19"/>
      <c r="HA131" s="27"/>
      <c r="HB131" s="19"/>
      <c r="HC131" s="19"/>
      <c r="HD131" s="19"/>
      <c r="HE131" s="19"/>
      <c r="HF131" s="19"/>
      <c r="HG131" s="19"/>
      <c r="HH131" s="21"/>
      <c r="HI131" s="21"/>
      <c r="HJ131" s="21"/>
      <c r="HK131" s="21"/>
    </row>
    <row r="132" spans="1:219" s="15" customFormat="1">
      <c r="A132" s="6"/>
      <c r="B132" s="364"/>
      <c r="C132" s="294"/>
      <c r="D132" s="365"/>
      <c r="E132" s="366"/>
      <c r="F132" s="367"/>
      <c r="G132" s="364"/>
      <c r="H132" s="364"/>
      <c r="I132" s="364"/>
      <c r="O132" s="348"/>
      <c r="P132" s="348"/>
      <c r="Q132" s="348"/>
      <c r="R132" s="348"/>
      <c r="S132" s="348"/>
      <c r="T132" s="348"/>
      <c r="CH132" s="368">
        <f t="shared" si="29"/>
        <v>0</v>
      </c>
      <c r="CI132" s="369"/>
      <c r="CJ132" s="369"/>
      <c r="DE132" s="370"/>
      <c r="DF132" s="370"/>
      <c r="DU132" s="371"/>
      <c r="DV132" s="371"/>
      <c r="DW132" s="371"/>
      <c r="DX132" s="371"/>
      <c r="DY132" s="372"/>
      <c r="DZ132" s="372"/>
      <c r="EA132" s="371"/>
      <c r="EB132" s="372"/>
      <c r="EF132" s="371"/>
      <c r="EH132" s="372"/>
      <c r="EI132" s="372"/>
      <c r="EJ132" s="371"/>
      <c r="EU132" s="373"/>
      <c r="EV132" s="373"/>
      <c r="EW132" s="373"/>
      <c r="FA132" s="21"/>
      <c r="FB132" s="21"/>
      <c r="FC132" s="374"/>
      <c r="FD132" s="374"/>
      <c r="FE132" s="374"/>
      <c r="FF132" s="374"/>
      <c r="FG132" s="374"/>
      <c r="FH132" s="374"/>
      <c r="FI132" s="374"/>
      <c r="FJ132" s="374"/>
      <c r="FK132" s="374"/>
      <c r="FL132" s="21"/>
      <c r="FM132" s="21"/>
      <c r="FN132" s="21"/>
      <c r="FO132" s="21"/>
      <c r="FP132" s="21"/>
      <c r="FQ132" s="21"/>
      <c r="FR132" s="21"/>
      <c r="FS132" s="21"/>
      <c r="FT132" s="21"/>
      <c r="FU132" s="21"/>
      <c r="FV132" s="21"/>
      <c r="FW132" s="21"/>
      <c r="FX132" s="21"/>
      <c r="FY132" s="21"/>
      <c r="FZ132" s="21"/>
      <c r="GA132" s="21"/>
      <c r="GB132" s="21"/>
      <c r="GC132" s="21"/>
      <c r="GD132" s="21"/>
      <c r="GE132" s="21"/>
      <c r="GF132" s="21"/>
      <c r="GG132" s="21"/>
      <c r="GH132" s="21"/>
      <c r="GI132" s="21"/>
      <c r="GJ132" s="26"/>
      <c r="GK132" s="21"/>
      <c r="GL132" s="21"/>
      <c r="GM132" s="21"/>
      <c r="GN132" s="21"/>
      <c r="GO132" s="21"/>
      <c r="GP132" s="21"/>
      <c r="GQ132" s="21"/>
      <c r="GR132" s="27"/>
      <c r="GS132" s="375"/>
      <c r="GT132" s="27"/>
      <c r="GU132" s="27"/>
      <c r="GV132" s="27"/>
      <c r="GW132" s="27"/>
      <c r="GX132" s="27"/>
      <c r="GY132" s="27"/>
      <c r="GZ132" s="19"/>
      <c r="HA132" s="27"/>
      <c r="HB132" s="19"/>
      <c r="HC132" s="19"/>
      <c r="HD132" s="19"/>
      <c r="HE132" s="19"/>
      <c r="HF132" s="19"/>
      <c r="HG132" s="19"/>
      <c r="HH132" s="21"/>
      <c r="HI132" s="21"/>
      <c r="HJ132" s="21"/>
      <c r="HK132" s="21"/>
    </row>
    <row r="133" spans="1:219" s="15" customFormat="1">
      <c r="A133" s="6"/>
      <c r="B133" s="364"/>
      <c r="C133" s="294"/>
      <c r="D133" s="365"/>
      <c r="E133" s="366"/>
      <c r="F133" s="367"/>
      <c r="G133" s="364"/>
      <c r="H133" s="364"/>
      <c r="I133" s="364"/>
      <c r="O133" s="348"/>
      <c r="P133" s="348"/>
      <c r="Q133" s="348"/>
      <c r="R133" s="348"/>
      <c r="S133" s="348"/>
      <c r="T133" s="348"/>
      <c r="CH133" s="368">
        <f t="shared" si="29"/>
        <v>0</v>
      </c>
      <c r="CI133" s="369"/>
      <c r="CJ133" s="369"/>
      <c r="DE133" s="370"/>
      <c r="DF133" s="370"/>
      <c r="DU133" s="371"/>
      <c r="DV133" s="371"/>
      <c r="DW133" s="371"/>
      <c r="DX133" s="371"/>
      <c r="DY133" s="372"/>
      <c r="DZ133" s="372"/>
      <c r="EA133" s="371"/>
      <c r="EB133" s="372"/>
      <c r="EF133" s="371"/>
      <c r="EH133" s="372"/>
      <c r="EI133" s="372"/>
      <c r="EJ133" s="371"/>
      <c r="EU133" s="373"/>
      <c r="EV133" s="373"/>
      <c r="EW133" s="373"/>
      <c r="FA133" s="21"/>
      <c r="FB133" s="21"/>
      <c r="FC133" s="374"/>
      <c r="FD133" s="374"/>
      <c r="FE133" s="374"/>
      <c r="FF133" s="374"/>
      <c r="FG133" s="374"/>
      <c r="FH133" s="374"/>
      <c r="FI133" s="374"/>
      <c r="FJ133" s="374"/>
      <c r="FK133" s="374"/>
      <c r="FL133" s="21"/>
      <c r="FM133" s="21"/>
      <c r="FN133" s="21"/>
      <c r="FO133" s="21"/>
      <c r="FP133" s="21"/>
      <c r="FQ133" s="21"/>
      <c r="FR133" s="21"/>
      <c r="FS133" s="21"/>
      <c r="FT133" s="21"/>
      <c r="FU133" s="21"/>
      <c r="FV133" s="21"/>
      <c r="FW133" s="21"/>
      <c r="FX133" s="21"/>
      <c r="FY133" s="21"/>
      <c r="FZ133" s="21"/>
      <c r="GA133" s="21"/>
      <c r="GB133" s="21"/>
      <c r="GC133" s="21"/>
      <c r="GD133" s="21"/>
      <c r="GE133" s="21"/>
      <c r="GF133" s="21"/>
      <c r="GG133" s="21"/>
      <c r="GH133" s="21"/>
      <c r="GI133" s="21"/>
      <c r="GJ133" s="26"/>
      <c r="GK133" s="21"/>
      <c r="GL133" s="21"/>
      <c r="GM133" s="21"/>
      <c r="GN133" s="21"/>
      <c r="GO133" s="21"/>
      <c r="GP133" s="21"/>
      <c r="GQ133" s="21"/>
      <c r="GR133" s="27"/>
      <c r="GS133" s="375"/>
      <c r="GT133" s="27"/>
      <c r="GU133" s="27"/>
      <c r="GV133" s="27"/>
      <c r="GW133" s="27"/>
      <c r="GX133" s="27"/>
      <c r="GY133" s="27"/>
      <c r="GZ133" s="19"/>
      <c r="HA133" s="27"/>
      <c r="HB133" s="19"/>
      <c r="HC133" s="19"/>
      <c r="HD133" s="19"/>
      <c r="HE133" s="19"/>
      <c r="HF133" s="19"/>
      <c r="HG133" s="19"/>
      <c r="HH133" s="21"/>
      <c r="HI133" s="21"/>
      <c r="HJ133" s="21"/>
      <c r="HK133" s="21"/>
    </row>
    <row r="134" spans="1:219" s="15" customFormat="1">
      <c r="A134" s="6"/>
      <c r="B134" s="364"/>
      <c r="C134" s="294"/>
      <c r="D134" s="365"/>
      <c r="E134" s="366"/>
      <c r="F134" s="367"/>
      <c r="G134" s="364"/>
      <c r="H134" s="364"/>
      <c r="I134" s="364"/>
      <c r="O134" s="348"/>
      <c r="P134" s="348"/>
      <c r="Q134" s="348"/>
      <c r="R134" s="348"/>
      <c r="S134" s="348"/>
      <c r="T134" s="348"/>
      <c r="CH134" s="368">
        <f t="shared" si="29"/>
        <v>0</v>
      </c>
      <c r="CI134" s="369"/>
      <c r="CJ134" s="369"/>
      <c r="DE134" s="370"/>
      <c r="DF134" s="370"/>
      <c r="DU134" s="371"/>
      <c r="DV134" s="371"/>
      <c r="DW134" s="371"/>
      <c r="DX134" s="371"/>
      <c r="DY134" s="372"/>
      <c r="DZ134" s="372"/>
      <c r="EA134" s="371"/>
      <c r="EB134" s="372"/>
      <c r="EF134" s="371"/>
      <c r="EH134" s="372"/>
      <c r="EI134" s="372"/>
      <c r="EJ134" s="371"/>
      <c r="EU134" s="373"/>
      <c r="EV134" s="373"/>
      <c r="EW134" s="373"/>
      <c r="FA134" s="21"/>
      <c r="FB134" s="21"/>
      <c r="FC134" s="374"/>
      <c r="FD134" s="374"/>
      <c r="FE134" s="374"/>
      <c r="FF134" s="374"/>
      <c r="FG134" s="374"/>
      <c r="FH134" s="374"/>
      <c r="FI134" s="374"/>
      <c r="FJ134" s="374"/>
      <c r="FK134" s="374"/>
      <c r="FL134" s="21"/>
      <c r="FM134" s="21"/>
      <c r="FN134" s="21"/>
      <c r="FO134" s="21"/>
      <c r="FP134" s="21"/>
      <c r="FQ134" s="21"/>
      <c r="FR134" s="21"/>
      <c r="FS134" s="21"/>
      <c r="FT134" s="21"/>
      <c r="FU134" s="21"/>
      <c r="FV134" s="21"/>
      <c r="FW134" s="21"/>
      <c r="FX134" s="21"/>
      <c r="FY134" s="21"/>
      <c r="FZ134" s="21"/>
      <c r="GA134" s="21"/>
      <c r="GB134" s="21"/>
      <c r="GC134" s="21"/>
      <c r="GD134" s="21"/>
      <c r="GE134" s="21"/>
      <c r="GF134" s="21"/>
      <c r="GG134" s="21"/>
      <c r="GH134" s="21"/>
      <c r="GI134" s="21"/>
      <c r="GJ134" s="26"/>
      <c r="GK134" s="21"/>
      <c r="GL134" s="21"/>
      <c r="GM134" s="21"/>
      <c r="GN134" s="21"/>
      <c r="GO134" s="21"/>
      <c r="GP134" s="21"/>
      <c r="GQ134" s="21"/>
      <c r="GR134" s="27"/>
      <c r="GS134" s="375"/>
      <c r="GT134" s="27"/>
      <c r="GU134" s="27"/>
      <c r="GV134" s="27"/>
      <c r="GW134" s="27"/>
      <c r="GX134" s="27"/>
      <c r="GY134" s="27"/>
      <c r="GZ134" s="19"/>
      <c r="HA134" s="27"/>
      <c r="HB134" s="19"/>
      <c r="HC134" s="19"/>
      <c r="HD134" s="19"/>
      <c r="HE134" s="19"/>
      <c r="HF134" s="19"/>
      <c r="HG134" s="19"/>
      <c r="HH134" s="21"/>
      <c r="HI134" s="21"/>
      <c r="HJ134" s="21"/>
      <c r="HK134" s="21"/>
    </row>
    <row r="135" spans="1:219" s="15" customFormat="1">
      <c r="A135" s="6"/>
      <c r="B135" s="364"/>
      <c r="C135" s="294"/>
      <c r="D135" s="365"/>
      <c r="E135" s="366"/>
      <c r="F135" s="367"/>
      <c r="G135" s="364"/>
      <c r="H135" s="364"/>
      <c r="I135" s="364"/>
      <c r="O135" s="348"/>
      <c r="P135" s="348"/>
      <c r="Q135" s="348"/>
      <c r="R135" s="348"/>
      <c r="S135" s="348"/>
      <c r="T135" s="348"/>
      <c r="CH135" s="368">
        <f t="shared" si="29"/>
        <v>0</v>
      </c>
      <c r="CI135" s="369"/>
      <c r="CJ135" s="369"/>
      <c r="DE135" s="370"/>
      <c r="DF135" s="370"/>
      <c r="DU135" s="371"/>
      <c r="DV135" s="371"/>
      <c r="DW135" s="371"/>
      <c r="DX135" s="371"/>
      <c r="DY135" s="372"/>
      <c r="DZ135" s="372"/>
      <c r="EA135" s="371"/>
      <c r="EB135" s="372"/>
      <c r="EF135" s="371"/>
      <c r="EH135" s="372"/>
      <c r="EI135" s="372"/>
      <c r="EJ135" s="371"/>
      <c r="EU135" s="373"/>
      <c r="EV135" s="373"/>
      <c r="EW135" s="373"/>
      <c r="FA135" s="21"/>
      <c r="FB135" s="21"/>
      <c r="FC135" s="374"/>
      <c r="FD135" s="374"/>
      <c r="FE135" s="374"/>
      <c r="FF135" s="374"/>
      <c r="FG135" s="374"/>
      <c r="FH135" s="374"/>
      <c r="FI135" s="374"/>
      <c r="FJ135" s="374"/>
      <c r="FK135" s="374"/>
      <c r="FL135" s="21"/>
      <c r="FM135" s="21"/>
      <c r="FN135" s="21"/>
      <c r="FO135" s="21"/>
      <c r="FP135" s="21"/>
      <c r="FQ135" s="21"/>
      <c r="FR135" s="21"/>
      <c r="FS135" s="21"/>
      <c r="FT135" s="21"/>
      <c r="FU135" s="21"/>
      <c r="FV135" s="21"/>
      <c r="FW135" s="21"/>
      <c r="FX135" s="21"/>
      <c r="FY135" s="21"/>
      <c r="FZ135" s="21"/>
      <c r="GA135" s="21"/>
      <c r="GB135" s="21"/>
      <c r="GC135" s="21"/>
      <c r="GD135" s="21"/>
      <c r="GE135" s="21"/>
      <c r="GF135" s="21"/>
      <c r="GG135" s="21"/>
      <c r="GH135" s="21"/>
      <c r="GI135" s="21"/>
      <c r="GJ135" s="26"/>
      <c r="GK135" s="21"/>
      <c r="GL135" s="21"/>
      <c r="GM135" s="21"/>
      <c r="GN135" s="21"/>
      <c r="GO135" s="21"/>
      <c r="GP135" s="21"/>
      <c r="GQ135" s="21"/>
      <c r="GR135" s="27"/>
      <c r="GS135" s="375"/>
      <c r="GT135" s="27"/>
      <c r="GU135" s="27"/>
      <c r="GV135" s="27"/>
      <c r="GW135" s="27"/>
      <c r="GX135" s="27"/>
      <c r="GY135" s="27"/>
      <c r="GZ135" s="19"/>
      <c r="HA135" s="27"/>
      <c r="HB135" s="19"/>
      <c r="HC135" s="19"/>
      <c r="HD135" s="19"/>
      <c r="HE135" s="19"/>
      <c r="HF135" s="19"/>
      <c r="HG135" s="19"/>
      <c r="HH135" s="21"/>
      <c r="HI135" s="21"/>
      <c r="HJ135" s="21"/>
      <c r="HK135" s="21"/>
    </row>
    <row r="136" spans="1:219" s="15" customFormat="1">
      <c r="A136" s="6"/>
      <c r="B136" s="364"/>
      <c r="C136" s="294"/>
      <c r="D136" s="365"/>
      <c r="E136" s="366"/>
      <c r="F136" s="367"/>
      <c r="G136" s="364"/>
      <c r="H136" s="364"/>
      <c r="I136" s="364"/>
      <c r="O136" s="348"/>
      <c r="P136" s="348"/>
      <c r="Q136" s="348"/>
      <c r="R136" s="348"/>
      <c r="S136" s="348"/>
      <c r="T136" s="348"/>
      <c r="CH136" s="368">
        <f t="shared" si="29"/>
        <v>0</v>
      </c>
      <c r="CI136" s="369"/>
      <c r="CJ136" s="369"/>
      <c r="DE136" s="370"/>
      <c r="DF136" s="370"/>
      <c r="DU136" s="371"/>
      <c r="DV136" s="371"/>
      <c r="DW136" s="371"/>
      <c r="DX136" s="371"/>
      <c r="DY136" s="372"/>
      <c r="DZ136" s="372"/>
      <c r="EA136" s="371"/>
      <c r="EB136" s="372"/>
      <c r="EF136" s="371"/>
      <c r="EH136" s="372"/>
      <c r="EI136" s="372"/>
      <c r="EJ136" s="371"/>
      <c r="EU136" s="373"/>
      <c r="EV136" s="373"/>
      <c r="EW136" s="373"/>
      <c r="FA136" s="21"/>
      <c r="FB136" s="21"/>
      <c r="FC136" s="374"/>
      <c r="FD136" s="374"/>
      <c r="FE136" s="374"/>
      <c r="FF136" s="374"/>
      <c r="FG136" s="374"/>
      <c r="FH136" s="374"/>
      <c r="FI136" s="374"/>
      <c r="FJ136" s="374"/>
      <c r="FK136" s="374"/>
      <c r="FL136" s="21"/>
      <c r="FM136" s="21"/>
      <c r="FN136" s="21"/>
      <c r="FO136" s="21"/>
      <c r="FP136" s="21"/>
      <c r="FQ136" s="21"/>
      <c r="FR136" s="21"/>
      <c r="FS136" s="21"/>
      <c r="FT136" s="21"/>
      <c r="FU136" s="21"/>
      <c r="FV136" s="21"/>
      <c r="FW136" s="21"/>
      <c r="FX136" s="21"/>
      <c r="FY136" s="21"/>
      <c r="FZ136" s="21"/>
      <c r="GA136" s="21"/>
      <c r="GB136" s="21"/>
      <c r="GC136" s="21"/>
      <c r="GD136" s="21"/>
      <c r="GE136" s="21"/>
      <c r="GF136" s="21"/>
      <c r="GG136" s="21"/>
      <c r="GH136" s="21"/>
      <c r="GI136" s="21"/>
      <c r="GJ136" s="26"/>
      <c r="GK136" s="21"/>
      <c r="GL136" s="21"/>
      <c r="GM136" s="21"/>
      <c r="GN136" s="21"/>
      <c r="GO136" s="21"/>
      <c r="GP136" s="21"/>
      <c r="GQ136" s="21"/>
      <c r="GR136" s="27"/>
      <c r="GS136" s="375"/>
      <c r="GT136" s="27"/>
      <c r="GU136" s="27"/>
      <c r="GV136" s="27"/>
      <c r="GW136" s="27"/>
      <c r="GX136" s="27"/>
      <c r="GY136" s="27"/>
      <c r="GZ136" s="19"/>
      <c r="HA136" s="27"/>
      <c r="HB136" s="19"/>
      <c r="HC136" s="19"/>
      <c r="HD136" s="19"/>
      <c r="HE136" s="19"/>
      <c r="HF136" s="19"/>
      <c r="HG136" s="19"/>
      <c r="HH136" s="21"/>
      <c r="HI136" s="21"/>
      <c r="HJ136" s="21"/>
      <c r="HK136" s="21"/>
    </row>
    <row r="137" spans="1:219" s="15" customFormat="1">
      <c r="A137" s="6"/>
      <c r="B137" s="364"/>
      <c r="C137" s="294"/>
      <c r="D137" s="365"/>
      <c r="E137" s="366"/>
      <c r="F137" s="367"/>
      <c r="G137" s="364"/>
      <c r="H137" s="364"/>
      <c r="I137" s="364"/>
      <c r="O137" s="348"/>
      <c r="P137" s="348"/>
      <c r="Q137" s="348"/>
      <c r="R137" s="348"/>
      <c r="S137" s="348"/>
      <c r="T137" s="348"/>
      <c r="CH137" s="368">
        <f t="shared" si="29"/>
        <v>0</v>
      </c>
      <c r="CI137" s="369"/>
      <c r="CJ137" s="369"/>
      <c r="DE137" s="370"/>
      <c r="DF137" s="370"/>
      <c r="DU137" s="371"/>
      <c r="DV137" s="371"/>
      <c r="DW137" s="371"/>
      <c r="DX137" s="371"/>
      <c r="DY137" s="372"/>
      <c r="DZ137" s="372"/>
      <c r="EA137" s="371"/>
      <c r="EB137" s="372"/>
      <c r="EF137" s="371"/>
      <c r="EH137" s="372"/>
      <c r="EI137" s="372"/>
      <c r="EJ137" s="371"/>
      <c r="EU137" s="373"/>
      <c r="EV137" s="373"/>
      <c r="EW137" s="373"/>
      <c r="FA137" s="21"/>
      <c r="FB137" s="21"/>
      <c r="FC137" s="374"/>
      <c r="FD137" s="374"/>
      <c r="FE137" s="374"/>
      <c r="FF137" s="374"/>
      <c r="FG137" s="374"/>
      <c r="FH137" s="374"/>
      <c r="FI137" s="374"/>
      <c r="FJ137" s="374"/>
      <c r="FK137" s="374"/>
      <c r="FL137" s="21"/>
      <c r="FM137" s="21"/>
      <c r="FN137" s="21"/>
      <c r="FO137" s="21"/>
      <c r="FP137" s="21"/>
      <c r="FQ137" s="21"/>
      <c r="FR137" s="21"/>
      <c r="FS137" s="21"/>
      <c r="FT137" s="21"/>
      <c r="FU137" s="21"/>
      <c r="FV137" s="21"/>
      <c r="FW137" s="21"/>
      <c r="FX137" s="21"/>
      <c r="FY137" s="21"/>
      <c r="FZ137" s="21"/>
      <c r="GA137" s="21"/>
      <c r="GB137" s="21"/>
      <c r="GC137" s="21"/>
      <c r="GD137" s="21"/>
      <c r="GE137" s="21"/>
      <c r="GF137" s="21"/>
      <c r="GG137" s="21"/>
      <c r="GH137" s="21"/>
      <c r="GI137" s="21"/>
      <c r="GJ137" s="26"/>
      <c r="GK137" s="21"/>
      <c r="GL137" s="21"/>
      <c r="GM137" s="21"/>
      <c r="GN137" s="21"/>
      <c r="GO137" s="21"/>
      <c r="GP137" s="21"/>
      <c r="GQ137" s="21"/>
      <c r="GR137" s="27"/>
      <c r="GS137" s="375"/>
      <c r="GT137" s="27"/>
      <c r="GU137" s="27"/>
      <c r="GV137" s="27"/>
      <c r="GW137" s="27"/>
      <c r="GX137" s="27"/>
      <c r="GY137" s="27"/>
      <c r="GZ137" s="19"/>
      <c r="HA137" s="27"/>
      <c r="HB137" s="19"/>
      <c r="HC137" s="19"/>
      <c r="HD137" s="19"/>
      <c r="HE137" s="19"/>
      <c r="HF137" s="19"/>
      <c r="HG137" s="19"/>
      <c r="HH137" s="21"/>
      <c r="HI137" s="21"/>
      <c r="HJ137" s="21"/>
      <c r="HK137" s="21"/>
    </row>
    <row r="138" spans="1:219" s="15" customFormat="1">
      <c r="A138" s="6"/>
      <c r="B138" s="364"/>
      <c r="C138" s="294"/>
      <c r="D138" s="365"/>
      <c r="E138" s="366"/>
      <c r="F138" s="367"/>
      <c r="G138" s="364"/>
      <c r="H138" s="364"/>
      <c r="I138" s="364"/>
      <c r="O138" s="348"/>
      <c r="P138" s="348"/>
      <c r="Q138" s="348"/>
      <c r="R138" s="348"/>
      <c r="S138" s="348"/>
      <c r="T138" s="348"/>
      <c r="CH138" s="368">
        <f t="shared" si="29"/>
        <v>0</v>
      </c>
      <c r="CI138" s="369"/>
      <c r="CJ138" s="369"/>
      <c r="DE138" s="370"/>
      <c r="DF138" s="370"/>
      <c r="DU138" s="371"/>
      <c r="DV138" s="371"/>
      <c r="DW138" s="371"/>
      <c r="DX138" s="371"/>
      <c r="DY138" s="372"/>
      <c r="DZ138" s="372"/>
      <c r="EA138" s="371"/>
      <c r="EB138" s="372"/>
      <c r="EF138" s="371"/>
      <c r="EH138" s="372"/>
      <c r="EI138" s="372"/>
      <c r="EJ138" s="371"/>
      <c r="EU138" s="373"/>
      <c r="EV138" s="373"/>
      <c r="EW138" s="373"/>
      <c r="FA138" s="21"/>
      <c r="FB138" s="21"/>
      <c r="FC138" s="374"/>
      <c r="FD138" s="374"/>
      <c r="FE138" s="374"/>
      <c r="FF138" s="374"/>
      <c r="FG138" s="374"/>
      <c r="FH138" s="374"/>
      <c r="FI138" s="374"/>
      <c r="FJ138" s="374"/>
      <c r="FK138" s="374"/>
      <c r="FL138" s="21"/>
      <c r="FM138" s="21"/>
      <c r="FN138" s="21"/>
      <c r="FO138" s="21"/>
      <c r="FP138" s="21"/>
      <c r="FQ138" s="21"/>
      <c r="FR138" s="21"/>
      <c r="FS138" s="21"/>
      <c r="FT138" s="21"/>
      <c r="FU138" s="21"/>
      <c r="FV138" s="21"/>
      <c r="FW138" s="21"/>
      <c r="FX138" s="21"/>
      <c r="FY138" s="21"/>
      <c r="FZ138" s="21"/>
      <c r="GA138" s="21"/>
      <c r="GB138" s="21"/>
      <c r="GC138" s="21"/>
      <c r="GD138" s="21"/>
      <c r="GE138" s="21"/>
      <c r="GF138" s="21"/>
      <c r="GG138" s="21"/>
      <c r="GH138" s="21"/>
      <c r="GI138" s="21"/>
      <c r="GJ138" s="26"/>
      <c r="GK138" s="21"/>
      <c r="GL138" s="21"/>
      <c r="GM138" s="21"/>
      <c r="GN138" s="21"/>
      <c r="GO138" s="21"/>
      <c r="GP138" s="21"/>
      <c r="GQ138" s="21"/>
      <c r="GR138" s="27"/>
      <c r="GS138" s="375"/>
      <c r="GT138" s="27"/>
      <c r="GU138" s="27"/>
      <c r="GV138" s="27"/>
      <c r="GW138" s="27"/>
      <c r="GX138" s="27"/>
      <c r="GY138" s="27"/>
      <c r="GZ138" s="19"/>
      <c r="HA138" s="27"/>
      <c r="HB138" s="19"/>
      <c r="HC138" s="19"/>
      <c r="HD138" s="19"/>
      <c r="HE138" s="19"/>
      <c r="HF138" s="19"/>
      <c r="HG138" s="19"/>
      <c r="HH138" s="21"/>
      <c r="HI138" s="21"/>
      <c r="HJ138" s="21"/>
      <c r="HK138" s="21"/>
    </row>
    <row r="139" spans="1:219" s="15" customFormat="1">
      <c r="A139" s="6"/>
      <c r="B139" s="364"/>
      <c r="C139" s="294"/>
      <c r="D139" s="365"/>
      <c r="E139" s="366"/>
      <c r="F139" s="367"/>
      <c r="G139" s="364"/>
      <c r="H139" s="364"/>
      <c r="I139" s="364"/>
      <c r="O139" s="348"/>
      <c r="P139" s="348"/>
      <c r="Q139" s="348"/>
      <c r="R139" s="348"/>
      <c r="S139" s="348"/>
      <c r="T139" s="348"/>
      <c r="CH139" s="368">
        <f t="shared" si="29"/>
        <v>0</v>
      </c>
      <c r="CI139" s="369"/>
      <c r="CJ139" s="369"/>
      <c r="DE139" s="370"/>
      <c r="DF139" s="370"/>
      <c r="DU139" s="371"/>
      <c r="DV139" s="371"/>
      <c r="DW139" s="371"/>
      <c r="DX139" s="371"/>
      <c r="DY139" s="372"/>
      <c r="DZ139" s="372"/>
      <c r="EA139" s="371"/>
      <c r="EB139" s="372"/>
      <c r="EF139" s="371"/>
      <c r="EH139" s="372"/>
      <c r="EI139" s="372"/>
      <c r="EJ139" s="371"/>
      <c r="EU139" s="373"/>
      <c r="EV139" s="373"/>
      <c r="EW139" s="373"/>
      <c r="FA139" s="21"/>
      <c r="FB139" s="21"/>
      <c r="FC139" s="374"/>
      <c r="FD139" s="374"/>
      <c r="FE139" s="374"/>
      <c r="FF139" s="374"/>
      <c r="FG139" s="374"/>
      <c r="FH139" s="374"/>
      <c r="FI139" s="374"/>
      <c r="FJ139" s="374"/>
      <c r="FK139" s="374"/>
      <c r="FL139" s="21"/>
      <c r="FM139" s="21"/>
      <c r="FN139" s="21"/>
      <c r="FO139" s="21"/>
      <c r="FP139" s="21"/>
      <c r="FQ139" s="21"/>
      <c r="FR139" s="21"/>
      <c r="FS139" s="21"/>
      <c r="FT139" s="21"/>
      <c r="FU139" s="21"/>
      <c r="FV139" s="21"/>
      <c r="FW139" s="21"/>
      <c r="FX139" s="21"/>
      <c r="FY139" s="21"/>
      <c r="FZ139" s="21"/>
      <c r="GA139" s="21"/>
      <c r="GB139" s="21"/>
      <c r="GC139" s="21"/>
      <c r="GD139" s="21"/>
      <c r="GE139" s="21"/>
      <c r="GF139" s="21"/>
      <c r="GG139" s="21"/>
      <c r="GH139" s="21"/>
      <c r="GI139" s="21"/>
      <c r="GJ139" s="26"/>
      <c r="GK139" s="21"/>
      <c r="GL139" s="21"/>
      <c r="GM139" s="21"/>
      <c r="GN139" s="21"/>
      <c r="GO139" s="21"/>
      <c r="GP139" s="21"/>
      <c r="GQ139" s="21"/>
      <c r="GR139" s="27"/>
      <c r="GS139" s="375"/>
      <c r="GT139" s="27"/>
      <c r="GU139" s="27"/>
      <c r="GV139" s="27"/>
      <c r="GW139" s="27"/>
      <c r="GX139" s="27"/>
      <c r="GY139" s="27"/>
      <c r="GZ139" s="19"/>
      <c r="HA139" s="27"/>
      <c r="HB139" s="19"/>
      <c r="HC139" s="19"/>
      <c r="HD139" s="19"/>
      <c r="HE139" s="19"/>
      <c r="HF139" s="19"/>
      <c r="HG139" s="19"/>
      <c r="HH139" s="21"/>
      <c r="HI139" s="21"/>
      <c r="HJ139" s="21"/>
      <c r="HK139" s="21"/>
    </row>
    <row r="140" spans="1:219" s="15" customFormat="1">
      <c r="A140" s="6"/>
      <c r="B140" s="364"/>
      <c r="C140" s="294"/>
      <c r="D140" s="365"/>
      <c r="E140" s="366"/>
      <c r="F140" s="367"/>
      <c r="G140" s="364"/>
      <c r="H140" s="364"/>
      <c r="I140" s="364"/>
      <c r="O140" s="348"/>
      <c r="P140" s="348"/>
      <c r="Q140" s="348"/>
      <c r="R140" s="348"/>
      <c r="S140" s="348"/>
      <c r="T140" s="348"/>
      <c r="CH140" s="368">
        <f t="shared" si="29"/>
        <v>0</v>
      </c>
      <c r="CI140" s="369"/>
      <c r="CJ140" s="369"/>
      <c r="DE140" s="370"/>
      <c r="DF140" s="370"/>
      <c r="DU140" s="371"/>
      <c r="DV140" s="371"/>
      <c r="DW140" s="371"/>
      <c r="DX140" s="371"/>
      <c r="DY140" s="372"/>
      <c r="DZ140" s="372"/>
      <c r="EA140" s="371"/>
      <c r="EB140" s="372"/>
      <c r="EF140" s="371"/>
      <c r="EH140" s="372"/>
      <c r="EI140" s="372"/>
      <c r="EJ140" s="371"/>
      <c r="EU140" s="373"/>
      <c r="EV140" s="373"/>
      <c r="EW140" s="373"/>
      <c r="FA140" s="21"/>
      <c r="FB140" s="21"/>
      <c r="FC140" s="374"/>
      <c r="FD140" s="374"/>
      <c r="FE140" s="374"/>
      <c r="FF140" s="374"/>
      <c r="FG140" s="374"/>
      <c r="FH140" s="374"/>
      <c r="FI140" s="374"/>
      <c r="FJ140" s="374"/>
      <c r="FK140" s="374"/>
      <c r="FL140" s="21"/>
      <c r="FM140" s="21"/>
      <c r="FN140" s="21"/>
      <c r="FO140" s="21"/>
      <c r="FP140" s="21"/>
      <c r="FQ140" s="21"/>
      <c r="FR140" s="21"/>
      <c r="FS140" s="21"/>
      <c r="FT140" s="21"/>
      <c r="FU140" s="21"/>
      <c r="FV140" s="21"/>
      <c r="FW140" s="21"/>
      <c r="FX140" s="21"/>
      <c r="FY140" s="21"/>
      <c r="FZ140" s="21"/>
      <c r="GA140" s="21"/>
      <c r="GB140" s="21"/>
      <c r="GC140" s="21"/>
      <c r="GD140" s="21"/>
      <c r="GE140" s="21"/>
      <c r="GF140" s="21"/>
      <c r="GG140" s="21"/>
      <c r="GH140" s="21"/>
      <c r="GI140" s="21"/>
      <c r="GJ140" s="26"/>
      <c r="GK140" s="21"/>
      <c r="GL140" s="21"/>
      <c r="GM140" s="21"/>
      <c r="GN140" s="21"/>
      <c r="GO140" s="21"/>
      <c r="GP140" s="21"/>
      <c r="GQ140" s="21"/>
      <c r="GR140" s="27"/>
      <c r="GS140" s="375"/>
      <c r="GT140" s="27"/>
      <c r="GU140" s="27"/>
      <c r="GV140" s="27"/>
      <c r="GW140" s="27"/>
      <c r="GX140" s="27"/>
      <c r="GY140" s="27"/>
      <c r="GZ140" s="19"/>
      <c r="HA140" s="27"/>
      <c r="HB140" s="19"/>
      <c r="HC140" s="19"/>
      <c r="HD140" s="19"/>
      <c r="HE140" s="19"/>
      <c r="HF140" s="19"/>
      <c r="HG140" s="19"/>
      <c r="HH140" s="21"/>
      <c r="HI140" s="21"/>
      <c r="HJ140" s="21"/>
      <c r="HK140" s="21"/>
    </row>
    <row r="141" spans="1:219" s="15" customFormat="1">
      <c r="A141" s="6"/>
      <c r="B141" s="364"/>
      <c r="C141" s="294"/>
      <c r="D141" s="365"/>
      <c r="E141" s="366"/>
      <c r="F141" s="367"/>
      <c r="G141" s="364"/>
      <c r="H141" s="364"/>
      <c r="I141" s="364"/>
      <c r="O141" s="348"/>
      <c r="P141" s="348"/>
      <c r="Q141" s="348"/>
      <c r="R141" s="348"/>
      <c r="S141" s="348"/>
      <c r="T141" s="348"/>
      <c r="CH141" s="368">
        <f t="shared" si="29"/>
        <v>0</v>
      </c>
      <c r="CI141" s="369"/>
      <c r="CJ141" s="369"/>
      <c r="DE141" s="370"/>
      <c r="DF141" s="370"/>
      <c r="DU141" s="371"/>
      <c r="DV141" s="371"/>
      <c r="DW141" s="371"/>
      <c r="DX141" s="371"/>
      <c r="DY141" s="372"/>
      <c r="DZ141" s="372"/>
      <c r="EA141" s="371"/>
      <c r="EB141" s="372"/>
      <c r="EF141" s="371"/>
      <c r="EH141" s="372"/>
      <c r="EI141" s="372"/>
      <c r="EJ141" s="371"/>
      <c r="EU141" s="373"/>
      <c r="EV141" s="373"/>
      <c r="EW141" s="373"/>
      <c r="FA141" s="21"/>
      <c r="FB141" s="21"/>
      <c r="FC141" s="374"/>
      <c r="FD141" s="374"/>
      <c r="FE141" s="374"/>
      <c r="FF141" s="374"/>
      <c r="FG141" s="374"/>
      <c r="FH141" s="374"/>
      <c r="FI141" s="374"/>
      <c r="FJ141" s="374"/>
      <c r="FK141" s="374"/>
      <c r="FL141" s="21"/>
      <c r="FM141" s="21"/>
      <c r="FN141" s="21"/>
      <c r="FO141" s="21"/>
      <c r="FP141" s="21"/>
      <c r="FQ141" s="21"/>
      <c r="FR141" s="21"/>
      <c r="FS141" s="21"/>
      <c r="FT141" s="21"/>
      <c r="FU141" s="21"/>
      <c r="FV141" s="21"/>
      <c r="FW141" s="21"/>
      <c r="FX141" s="21"/>
      <c r="FY141" s="21"/>
      <c r="FZ141" s="21"/>
      <c r="GA141" s="21"/>
      <c r="GB141" s="21"/>
      <c r="GC141" s="21"/>
      <c r="GD141" s="21"/>
      <c r="GE141" s="21"/>
      <c r="GF141" s="21"/>
      <c r="GG141" s="21"/>
      <c r="GH141" s="21"/>
      <c r="GI141" s="21"/>
      <c r="GJ141" s="26"/>
      <c r="GK141" s="21"/>
      <c r="GL141" s="21"/>
      <c r="GM141" s="21"/>
      <c r="GN141" s="21"/>
      <c r="GO141" s="21"/>
      <c r="GP141" s="21"/>
      <c r="GQ141" s="21"/>
      <c r="GR141" s="27"/>
      <c r="GS141" s="375"/>
      <c r="GT141" s="27"/>
      <c r="GU141" s="27"/>
      <c r="GV141" s="27"/>
      <c r="GW141" s="27"/>
      <c r="GX141" s="27"/>
      <c r="GY141" s="27"/>
      <c r="GZ141" s="19"/>
      <c r="HA141" s="27"/>
      <c r="HB141" s="19"/>
      <c r="HC141" s="19"/>
      <c r="HD141" s="19"/>
      <c r="HE141" s="19"/>
      <c r="HF141" s="19"/>
      <c r="HG141" s="19"/>
      <c r="HH141" s="21"/>
      <c r="HI141" s="21"/>
      <c r="HJ141" s="21"/>
      <c r="HK141" s="21"/>
    </row>
    <row r="142" spans="1:219" s="15" customFormat="1">
      <c r="A142" s="6"/>
      <c r="B142" s="364"/>
      <c r="C142" s="294"/>
      <c r="D142" s="365"/>
      <c r="E142" s="366"/>
      <c r="F142" s="367"/>
      <c r="G142" s="364"/>
      <c r="H142" s="364"/>
      <c r="I142" s="364"/>
      <c r="O142" s="348"/>
      <c r="P142" s="348"/>
      <c r="Q142" s="348"/>
      <c r="R142" s="348"/>
      <c r="S142" s="348"/>
      <c r="T142" s="348"/>
      <c r="CH142" s="368">
        <f t="shared" si="29"/>
        <v>0</v>
      </c>
      <c r="CI142" s="369"/>
      <c r="CJ142" s="369"/>
      <c r="DE142" s="370"/>
      <c r="DF142" s="370"/>
      <c r="DU142" s="371"/>
      <c r="DV142" s="371"/>
      <c r="DW142" s="371"/>
      <c r="DX142" s="371"/>
      <c r="DY142" s="372"/>
      <c r="DZ142" s="372"/>
      <c r="EA142" s="371"/>
      <c r="EB142" s="372"/>
      <c r="EF142" s="371"/>
      <c r="EH142" s="372"/>
      <c r="EI142" s="372"/>
      <c r="EJ142" s="371"/>
      <c r="EU142" s="373"/>
      <c r="EV142" s="373"/>
      <c r="EW142" s="373"/>
      <c r="FA142" s="21"/>
      <c r="FB142" s="21"/>
      <c r="FC142" s="374"/>
      <c r="FD142" s="374"/>
      <c r="FE142" s="374"/>
      <c r="FF142" s="374"/>
      <c r="FG142" s="374"/>
      <c r="FH142" s="374"/>
      <c r="FI142" s="374"/>
      <c r="FJ142" s="374"/>
      <c r="FK142" s="374"/>
      <c r="FL142" s="21"/>
      <c r="FM142" s="21"/>
      <c r="FN142" s="21"/>
      <c r="FO142" s="21"/>
      <c r="FP142" s="21"/>
      <c r="FQ142" s="21"/>
      <c r="FR142" s="21"/>
      <c r="FS142" s="21"/>
      <c r="FT142" s="21"/>
      <c r="FU142" s="21"/>
      <c r="FV142" s="21"/>
      <c r="FW142" s="21"/>
      <c r="FX142" s="21"/>
      <c r="FY142" s="21"/>
      <c r="FZ142" s="21"/>
      <c r="GA142" s="21"/>
      <c r="GB142" s="21"/>
      <c r="GC142" s="21"/>
      <c r="GD142" s="21"/>
      <c r="GE142" s="21"/>
      <c r="GF142" s="21"/>
      <c r="GG142" s="21"/>
      <c r="GH142" s="21"/>
      <c r="GI142" s="21"/>
      <c r="GJ142" s="26"/>
      <c r="GK142" s="21"/>
      <c r="GL142" s="21"/>
      <c r="GM142" s="21"/>
      <c r="GN142" s="21"/>
      <c r="GO142" s="21"/>
      <c r="GP142" s="21"/>
      <c r="GQ142" s="21"/>
      <c r="GR142" s="27"/>
      <c r="GS142" s="375"/>
      <c r="GT142" s="27"/>
      <c r="GU142" s="27"/>
      <c r="GV142" s="27"/>
      <c r="GW142" s="27"/>
      <c r="GX142" s="27"/>
      <c r="GY142" s="27"/>
      <c r="GZ142" s="19"/>
      <c r="HA142" s="27"/>
      <c r="HB142" s="19"/>
      <c r="HC142" s="19"/>
      <c r="HD142" s="19"/>
      <c r="HE142" s="19"/>
      <c r="HF142" s="19"/>
      <c r="HG142" s="19"/>
      <c r="HH142" s="21"/>
      <c r="HI142" s="21"/>
      <c r="HJ142" s="21"/>
      <c r="HK142" s="21"/>
    </row>
    <row r="143" spans="1:219" s="15" customFormat="1">
      <c r="A143" s="6"/>
      <c r="B143" s="364"/>
      <c r="C143" s="294"/>
      <c r="D143" s="365"/>
      <c r="E143" s="366"/>
      <c r="F143" s="367"/>
      <c r="G143" s="364"/>
      <c r="H143" s="364"/>
      <c r="I143" s="364"/>
      <c r="O143" s="348"/>
      <c r="P143" s="348"/>
      <c r="Q143" s="348"/>
      <c r="R143" s="348"/>
      <c r="S143" s="348"/>
      <c r="T143" s="348"/>
      <c r="CH143" s="368">
        <f t="shared" si="29"/>
        <v>0</v>
      </c>
      <c r="CI143" s="369"/>
      <c r="CJ143" s="369"/>
      <c r="DE143" s="370"/>
      <c r="DF143" s="370"/>
      <c r="DU143" s="371"/>
      <c r="DV143" s="371"/>
      <c r="DW143" s="371"/>
      <c r="DX143" s="371"/>
      <c r="DY143" s="372"/>
      <c r="DZ143" s="372"/>
      <c r="EA143" s="371"/>
      <c r="EB143" s="372"/>
      <c r="EF143" s="371"/>
      <c r="EH143" s="372"/>
      <c r="EI143" s="372"/>
      <c r="EJ143" s="371"/>
      <c r="EU143" s="373"/>
      <c r="EV143" s="373"/>
      <c r="EW143" s="373"/>
      <c r="FA143" s="21"/>
      <c r="FB143" s="21"/>
      <c r="FC143" s="374"/>
      <c r="FD143" s="374"/>
      <c r="FE143" s="374"/>
      <c r="FF143" s="374"/>
      <c r="FG143" s="374"/>
      <c r="FH143" s="374"/>
      <c r="FI143" s="374"/>
      <c r="FJ143" s="374"/>
      <c r="FK143" s="374"/>
      <c r="FL143" s="21"/>
      <c r="FM143" s="21"/>
      <c r="FN143" s="21"/>
      <c r="FO143" s="21"/>
      <c r="FP143" s="21"/>
      <c r="FQ143" s="21"/>
      <c r="FR143" s="21"/>
      <c r="FS143" s="21"/>
      <c r="FT143" s="21"/>
      <c r="FU143" s="21"/>
      <c r="FV143" s="21"/>
      <c r="FW143" s="21"/>
      <c r="FX143" s="21"/>
      <c r="FY143" s="21"/>
      <c r="FZ143" s="21"/>
      <c r="GA143" s="21"/>
      <c r="GB143" s="21"/>
      <c r="GC143" s="21"/>
      <c r="GD143" s="21"/>
      <c r="GE143" s="21"/>
      <c r="GF143" s="21"/>
      <c r="GG143" s="21"/>
      <c r="GH143" s="21"/>
      <c r="GI143" s="21"/>
      <c r="GJ143" s="26"/>
      <c r="GK143" s="21"/>
      <c r="GL143" s="21"/>
      <c r="GM143" s="21"/>
      <c r="GN143" s="21"/>
      <c r="GO143" s="21"/>
      <c r="GP143" s="21"/>
      <c r="GQ143" s="21"/>
      <c r="GR143" s="27"/>
      <c r="GS143" s="375"/>
      <c r="GT143" s="27"/>
      <c r="GU143" s="27"/>
      <c r="GV143" s="27"/>
      <c r="GW143" s="27"/>
      <c r="GX143" s="27"/>
      <c r="GY143" s="27"/>
      <c r="GZ143" s="19"/>
      <c r="HA143" s="27"/>
      <c r="HB143" s="19"/>
      <c r="HC143" s="19"/>
      <c r="HD143" s="19"/>
      <c r="HE143" s="19"/>
      <c r="HF143" s="19"/>
      <c r="HG143" s="19"/>
      <c r="HH143" s="21"/>
      <c r="HI143" s="21"/>
      <c r="HJ143" s="21"/>
      <c r="HK143" s="21"/>
    </row>
    <row r="144" spans="1:219" s="15" customFormat="1">
      <c r="A144" s="6"/>
      <c r="B144" s="364"/>
      <c r="C144" s="294"/>
      <c r="D144" s="365"/>
      <c r="E144" s="366"/>
      <c r="F144" s="367"/>
      <c r="G144" s="364"/>
      <c r="H144" s="364"/>
      <c r="I144" s="364"/>
      <c r="O144" s="348"/>
      <c r="P144" s="348"/>
      <c r="Q144" s="348"/>
      <c r="R144" s="348"/>
      <c r="S144" s="348"/>
      <c r="T144" s="348"/>
      <c r="CH144" s="368">
        <f t="shared" si="29"/>
        <v>0</v>
      </c>
      <c r="CI144" s="369"/>
      <c r="CJ144" s="369"/>
      <c r="DE144" s="370"/>
      <c r="DF144" s="370"/>
      <c r="DU144" s="371"/>
      <c r="DV144" s="371"/>
      <c r="DW144" s="371"/>
      <c r="DX144" s="371"/>
      <c r="DY144" s="372"/>
      <c r="DZ144" s="372"/>
      <c r="EA144" s="371"/>
      <c r="EB144" s="372"/>
      <c r="EF144" s="371"/>
      <c r="EH144" s="372"/>
      <c r="EI144" s="372"/>
      <c r="EJ144" s="371"/>
      <c r="EU144" s="373"/>
      <c r="EV144" s="373"/>
      <c r="EW144" s="373"/>
      <c r="FA144" s="21"/>
      <c r="FB144" s="21"/>
      <c r="FC144" s="374"/>
      <c r="FD144" s="374"/>
      <c r="FE144" s="374"/>
      <c r="FF144" s="374"/>
      <c r="FG144" s="374"/>
      <c r="FH144" s="374"/>
      <c r="FI144" s="374"/>
      <c r="FJ144" s="374"/>
      <c r="FK144" s="374"/>
      <c r="FL144" s="21"/>
      <c r="FM144" s="21"/>
      <c r="FN144" s="21"/>
      <c r="FO144" s="21"/>
      <c r="FP144" s="21"/>
      <c r="FQ144" s="21"/>
      <c r="FR144" s="21"/>
      <c r="FS144" s="21"/>
      <c r="FT144" s="21"/>
      <c r="FU144" s="21"/>
      <c r="FV144" s="21"/>
      <c r="FW144" s="21"/>
      <c r="FX144" s="21"/>
      <c r="FY144" s="21"/>
      <c r="FZ144" s="21"/>
      <c r="GA144" s="21"/>
      <c r="GB144" s="21"/>
      <c r="GC144" s="21"/>
      <c r="GD144" s="21"/>
      <c r="GE144" s="21"/>
      <c r="GF144" s="21"/>
      <c r="GG144" s="21"/>
      <c r="GH144" s="21"/>
      <c r="GI144" s="21"/>
      <c r="GJ144" s="26"/>
      <c r="GK144" s="21"/>
      <c r="GL144" s="21"/>
      <c r="GM144" s="21"/>
      <c r="GN144" s="21"/>
      <c r="GO144" s="21"/>
      <c r="GP144" s="21"/>
      <c r="GQ144" s="21"/>
      <c r="GR144" s="27"/>
      <c r="GS144" s="375"/>
      <c r="GT144" s="27"/>
      <c r="GU144" s="27"/>
      <c r="GV144" s="27"/>
      <c r="GW144" s="27"/>
      <c r="GX144" s="27"/>
      <c r="GY144" s="27"/>
      <c r="GZ144" s="19"/>
      <c r="HA144" s="27"/>
      <c r="HB144" s="19"/>
      <c r="HC144" s="19"/>
      <c r="HD144" s="19"/>
      <c r="HE144" s="19"/>
      <c r="HF144" s="19"/>
      <c r="HG144" s="19"/>
      <c r="HH144" s="21"/>
      <c r="HI144" s="21"/>
      <c r="HJ144" s="21"/>
      <c r="HK144" s="21"/>
    </row>
    <row r="145" spans="1:219" s="15" customFormat="1">
      <c r="A145" s="6"/>
      <c r="B145" s="364"/>
      <c r="C145" s="294"/>
      <c r="D145" s="365"/>
      <c r="E145" s="366"/>
      <c r="F145" s="367"/>
      <c r="G145" s="364"/>
      <c r="H145" s="364"/>
      <c r="I145" s="364"/>
      <c r="O145" s="348"/>
      <c r="P145" s="348"/>
      <c r="Q145" s="348"/>
      <c r="R145" s="348"/>
      <c r="S145" s="348"/>
      <c r="T145" s="348"/>
      <c r="CH145" s="368">
        <f t="shared" si="29"/>
        <v>0</v>
      </c>
      <c r="CI145" s="369"/>
      <c r="CJ145" s="369"/>
      <c r="DE145" s="370"/>
      <c r="DF145" s="370"/>
      <c r="DU145" s="371"/>
      <c r="DV145" s="371"/>
      <c r="DW145" s="371"/>
      <c r="DX145" s="371"/>
      <c r="DY145" s="372"/>
      <c r="DZ145" s="372"/>
      <c r="EA145" s="371"/>
      <c r="EB145" s="372"/>
      <c r="EF145" s="371"/>
      <c r="EH145" s="372"/>
      <c r="EI145" s="372"/>
      <c r="EJ145" s="371"/>
      <c r="EU145" s="373"/>
      <c r="EV145" s="373"/>
      <c r="EW145" s="373"/>
      <c r="FA145" s="21"/>
      <c r="FB145" s="21"/>
      <c r="FC145" s="374"/>
      <c r="FD145" s="374"/>
      <c r="FE145" s="374"/>
      <c r="FF145" s="374"/>
      <c r="FG145" s="374"/>
      <c r="FH145" s="374"/>
      <c r="FI145" s="374"/>
      <c r="FJ145" s="374"/>
      <c r="FK145" s="374"/>
      <c r="FL145" s="21"/>
      <c r="FM145" s="21"/>
      <c r="FN145" s="21"/>
      <c r="FO145" s="21"/>
      <c r="FP145" s="21"/>
      <c r="FQ145" s="21"/>
      <c r="FR145" s="21"/>
      <c r="FS145" s="21"/>
      <c r="FT145" s="21"/>
      <c r="FU145" s="21"/>
      <c r="FV145" s="21"/>
      <c r="FW145" s="21"/>
      <c r="FX145" s="21"/>
      <c r="FY145" s="21"/>
      <c r="FZ145" s="21"/>
      <c r="GA145" s="21"/>
      <c r="GB145" s="21"/>
      <c r="GC145" s="21"/>
      <c r="GD145" s="21"/>
      <c r="GE145" s="21"/>
      <c r="GF145" s="21"/>
      <c r="GG145" s="21"/>
      <c r="GH145" s="21"/>
      <c r="GI145" s="21"/>
      <c r="GJ145" s="26"/>
      <c r="GK145" s="21"/>
      <c r="GL145" s="21"/>
      <c r="GM145" s="21"/>
      <c r="GN145" s="21"/>
      <c r="GO145" s="21"/>
      <c r="GP145" s="21"/>
      <c r="GQ145" s="21"/>
      <c r="GR145" s="27"/>
      <c r="GS145" s="375"/>
      <c r="GT145" s="27"/>
      <c r="GU145" s="27"/>
      <c r="GV145" s="27"/>
      <c r="GW145" s="27"/>
      <c r="GX145" s="27"/>
      <c r="GY145" s="27"/>
      <c r="GZ145" s="19"/>
      <c r="HA145" s="27"/>
      <c r="HB145" s="19"/>
      <c r="HC145" s="19"/>
      <c r="HD145" s="19"/>
      <c r="HE145" s="19"/>
      <c r="HF145" s="19"/>
      <c r="HG145" s="19"/>
      <c r="HH145" s="21"/>
      <c r="HI145" s="21"/>
      <c r="HJ145" s="21"/>
      <c r="HK145" s="21"/>
    </row>
    <row r="146" spans="1:219" s="15" customFormat="1">
      <c r="A146" s="6"/>
      <c r="B146" s="364"/>
      <c r="C146" s="294"/>
      <c r="D146" s="365"/>
      <c r="E146" s="366"/>
      <c r="F146" s="367"/>
      <c r="G146" s="364"/>
      <c r="H146" s="364"/>
      <c r="I146" s="364"/>
      <c r="O146" s="348"/>
      <c r="P146" s="348"/>
      <c r="Q146" s="348"/>
      <c r="R146" s="348"/>
      <c r="S146" s="348"/>
      <c r="T146" s="348"/>
      <c r="CH146" s="368">
        <f t="shared" si="29"/>
        <v>0</v>
      </c>
      <c r="CI146" s="369"/>
      <c r="CJ146" s="369"/>
      <c r="DE146" s="370"/>
      <c r="DF146" s="370"/>
      <c r="DU146" s="371"/>
      <c r="DV146" s="371"/>
      <c r="DW146" s="371"/>
      <c r="DX146" s="371"/>
      <c r="DY146" s="372"/>
      <c r="DZ146" s="372"/>
      <c r="EA146" s="371"/>
      <c r="EB146" s="372"/>
      <c r="EF146" s="371"/>
      <c r="EH146" s="372"/>
      <c r="EI146" s="372"/>
      <c r="EJ146" s="371"/>
      <c r="EU146" s="373"/>
      <c r="EV146" s="373"/>
      <c r="EW146" s="373"/>
      <c r="FA146" s="21"/>
      <c r="FB146" s="21"/>
      <c r="FC146" s="374"/>
      <c r="FD146" s="374"/>
      <c r="FE146" s="374"/>
      <c r="FF146" s="374"/>
      <c r="FG146" s="374"/>
      <c r="FH146" s="374"/>
      <c r="FI146" s="374"/>
      <c r="FJ146" s="374"/>
      <c r="FK146" s="374"/>
      <c r="FL146" s="21"/>
      <c r="FM146" s="21"/>
      <c r="FN146" s="21"/>
      <c r="FO146" s="21"/>
      <c r="FP146" s="21"/>
      <c r="FQ146" s="21"/>
      <c r="FR146" s="21"/>
      <c r="FS146" s="21"/>
      <c r="FT146" s="21"/>
      <c r="FU146" s="21"/>
      <c r="FV146" s="21"/>
      <c r="FW146" s="21"/>
      <c r="FX146" s="21"/>
      <c r="FY146" s="21"/>
      <c r="FZ146" s="21"/>
      <c r="GA146" s="21"/>
      <c r="GB146" s="21"/>
      <c r="GC146" s="21"/>
      <c r="GD146" s="21"/>
      <c r="GE146" s="21"/>
      <c r="GF146" s="21"/>
      <c r="GG146" s="21"/>
      <c r="GH146" s="21"/>
      <c r="GI146" s="21"/>
      <c r="GJ146" s="26"/>
      <c r="GK146" s="21"/>
      <c r="GL146" s="21"/>
      <c r="GM146" s="21"/>
      <c r="GN146" s="21"/>
      <c r="GO146" s="21"/>
      <c r="GP146" s="21"/>
      <c r="GQ146" s="21"/>
      <c r="GR146" s="27"/>
      <c r="GS146" s="375"/>
      <c r="GT146" s="27"/>
      <c r="GU146" s="27"/>
      <c r="GV146" s="27"/>
      <c r="GW146" s="27"/>
      <c r="GX146" s="27"/>
      <c r="GY146" s="27"/>
      <c r="GZ146" s="19"/>
      <c r="HA146" s="27"/>
      <c r="HB146" s="19"/>
      <c r="HC146" s="19"/>
      <c r="HD146" s="19"/>
      <c r="HE146" s="19"/>
      <c r="HF146" s="19"/>
      <c r="HG146" s="19"/>
      <c r="HH146" s="21"/>
      <c r="HI146" s="21"/>
      <c r="HJ146" s="21"/>
      <c r="HK146" s="21"/>
    </row>
    <row r="147" spans="1:219" s="15" customFormat="1">
      <c r="A147" s="6"/>
      <c r="B147" s="364"/>
      <c r="C147" s="294"/>
      <c r="D147" s="365"/>
      <c r="E147" s="366"/>
      <c r="F147" s="367"/>
      <c r="G147" s="364"/>
      <c r="H147" s="364"/>
      <c r="I147" s="364"/>
      <c r="O147" s="348"/>
      <c r="P147" s="348"/>
      <c r="Q147" s="348"/>
      <c r="R147" s="348"/>
      <c r="S147" s="348"/>
      <c r="T147" s="348"/>
      <c r="CH147" s="368">
        <f t="shared" si="29"/>
        <v>0</v>
      </c>
      <c r="CI147" s="369"/>
      <c r="CJ147" s="369"/>
      <c r="DE147" s="370"/>
      <c r="DF147" s="370"/>
      <c r="DU147" s="371"/>
      <c r="DV147" s="371"/>
      <c r="DW147" s="371"/>
      <c r="DX147" s="371"/>
      <c r="DY147" s="372"/>
      <c r="DZ147" s="372"/>
      <c r="EA147" s="371"/>
      <c r="EB147" s="372"/>
      <c r="EF147" s="371"/>
      <c r="EH147" s="372"/>
      <c r="EI147" s="372"/>
      <c r="EJ147" s="371"/>
      <c r="EU147" s="373"/>
      <c r="EV147" s="373"/>
      <c r="EW147" s="373"/>
      <c r="FA147" s="21"/>
      <c r="FB147" s="21"/>
      <c r="FC147" s="374"/>
      <c r="FD147" s="374"/>
      <c r="FE147" s="374"/>
      <c r="FF147" s="374"/>
      <c r="FG147" s="374"/>
      <c r="FH147" s="374"/>
      <c r="FI147" s="374"/>
      <c r="FJ147" s="374"/>
      <c r="FK147" s="374"/>
      <c r="FL147" s="21"/>
      <c r="FM147" s="21"/>
      <c r="FN147" s="21"/>
      <c r="FO147" s="21"/>
      <c r="FP147" s="21"/>
      <c r="FQ147" s="21"/>
      <c r="FR147" s="21"/>
      <c r="FS147" s="21"/>
      <c r="FT147" s="21"/>
      <c r="FU147" s="21"/>
      <c r="FV147" s="21"/>
      <c r="FW147" s="21"/>
      <c r="FX147" s="21"/>
      <c r="FY147" s="21"/>
      <c r="FZ147" s="21"/>
      <c r="GA147" s="21"/>
      <c r="GB147" s="21"/>
      <c r="GC147" s="21"/>
      <c r="GD147" s="21"/>
      <c r="GE147" s="21"/>
      <c r="GF147" s="21"/>
      <c r="GG147" s="21"/>
      <c r="GH147" s="21"/>
      <c r="GI147" s="21"/>
      <c r="GJ147" s="26"/>
      <c r="GK147" s="21"/>
      <c r="GL147" s="21"/>
      <c r="GM147" s="21"/>
      <c r="GN147" s="21"/>
      <c r="GO147" s="21"/>
      <c r="GP147" s="21"/>
      <c r="GQ147" s="21"/>
      <c r="GR147" s="27"/>
      <c r="GS147" s="375"/>
      <c r="GT147" s="27"/>
      <c r="GU147" s="27"/>
      <c r="GV147" s="27"/>
      <c r="GW147" s="27"/>
      <c r="GX147" s="27"/>
      <c r="GY147" s="27"/>
      <c r="GZ147" s="19"/>
      <c r="HA147" s="27"/>
      <c r="HB147" s="19"/>
      <c r="HC147" s="19"/>
      <c r="HD147" s="19"/>
      <c r="HE147" s="19"/>
      <c r="HF147" s="19"/>
      <c r="HG147" s="19"/>
      <c r="HH147" s="21"/>
      <c r="HI147" s="21"/>
      <c r="HJ147" s="21"/>
      <c r="HK147" s="21"/>
    </row>
    <row r="148" spans="1:219" s="15" customFormat="1">
      <c r="A148" s="6"/>
      <c r="B148" s="364"/>
      <c r="C148" s="294"/>
      <c r="D148" s="365"/>
      <c r="E148" s="366"/>
      <c r="F148" s="367"/>
      <c r="G148" s="364"/>
      <c r="H148" s="364"/>
      <c r="I148" s="364"/>
      <c r="O148" s="348"/>
      <c r="P148" s="348"/>
      <c r="Q148" s="348"/>
      <c r="R148" s="348"/>
      <c r="S148" s="348"/>
      <c r="T148" s="348"/>
      <c r="CH148" s="368">
        <f t="shared" si="29"/>
        <v>0</v>
      </c>
      <c r="CI148" s="369"/>
      <c r="CJ148" s="369"/>
      <c r="DE148" s="370"/>
      <c r="DF148" s="370"/>
      <c r="DU148" s="371"/>
      <c r="DV148" s="371"/>
      <c r="DW148" s="371"/>
      <c r="DX148" s="371"/>
      <c r="DY148" s="372"/>
      <c r="DZ148" s="372"/>
      <c r="EA148" s="371"/>
      <c r="EB148" s="372"/>
      <c r="EF148" s="371"/>
      <c r="EH148" s="372"/>
      <c r="EI148" s="372"/>
      <c r="EJ148" s="371"/>
      <c r="EU148" s="373"/>
      <c r="EV148" s="373"/>
      <c r="EW148" s="373"/>
      <c r="FA148" s="21"/>
      <c r="FB148" s="21"/>
      <c r="FC148" s="374"/>
      <c r="FD148" s="374"/>
      <c r="FE148" s="374"/>
      <c r="FF148" s="374"/>
      <c r="FG148" s="374"/>
      <c r="FH148" s="374"/>
      <c r="FI148" s="374"/>
      <c r="FJ148" s="374"/>
      <c r="FK148" s="374"/>
      <c r="FL148" s="21"/>
      <c r="FM148" s="21"/>
      <c r="FN148" s="21"/>
      <c r="FO148" s="21"/>
      <c r="FP148" s="21"/>
      <c r="FQ148" s="21"/>
      <c r="FR148" s="21"/>
      <c r="FS148" s="21"/>
      <c r="FT148" s="21"/>
      <c r="FU148" s="21"/>
      <c r="FV148" s="21"/>
      <c r="FW148" s="21"/>
      <c r="FX148" s="21"/>
      <c r="FY148" s="21"/>
      <c r="FZ148" s="21"/>
      <c r="GA148" s="21"/>
      <c r="GB148" s="21"/>
      <c r="GC148" s="21"/>
      <c r="GD148" s="21"/>
      <c r="GE148" s="21"/>
      <c r="GF148" s="21"/>
      <c r="GG148" s="21"/>
      <c r="GH148" s="21"/>
      <c r="GI148" s="21"/>
      <c r="GJ148" s="26"/>
      <c r="GK148" s="21"/>
      <c r="GL148" s="21"/>
      <c r="GM148" s="21"/>
      <c r="GN148" s="21"/>
      <c r="GO148" s="21"/>
      <c r="GP148" s="21"/>
      <c r="GQ148" s="21"/>
      <c r="GR148" s="27"/>
      <c r="GS148" s="375"/>
      <c r="GT148" s="27"/>
      <c r="GU148" s="27"/>
      <c r="GV148" s="27"/>
      <c r="GW148" s="27"/>
      <c r="GX148" s="27"/>
      <c r="GY148" s="27"/>
      <c r="GZ148" s="19"/>
      <c r="HA148" s="27"/>
      <c r="HB148" s="19"/>
      <c r="HC148" s="19"/>
      <c r="HD148" s="19"/>
      <c r="HE148" s="19"/>
      <c r="HF148" s="19"/>
      <c r="HG148" s="19"/>
      <c r="HH148" s="21"/>
      <c r="HI148" s="21"/>
      <c r="HJ148" s="21"/>
      <c r="HK148" s="21"/>
    </row>
    <row r="149" spans="1:219" s="15" customFormat="1">
      <c r="A149" s="6"/>
      <c r="B149" s="364"/>
      <c r="C149" s="294"/>
      <c r="D149" s="365"/>
      <c r="E149" s="366"/>
      <c r="F149" s="367"/>
      <c r="G149" s="364"/>
      <c r="H149" s="364"/>
      <c r="I149" s="364"/>
      <c r="O149" s="348"/>
      <c r="P149" s="348"/>
      <c r="Q149" s="348"/>
      <c r="R149" s="348"/>
      <c r="S149" s="348"/>
      <c r="T149" s="348"/>
      <c r="CH149" s="368">
        <f t="shared" si="29"/>
        <v>0</v>
      </c>
      <c r="CI149" s="369"/>
      <c r="CJ149" s="369"/>
      <c r="DE149" s="370"/>
      <c r="DF149" s="370"/>
      <c r="DU149" s="371"/>
      <c r="DV149" s="371"/>
      <c r="DW149" s="371"/>
      <c r="DX149" s="371"/>
      <c r="DY149" s="372"/>
      <c r="DZ149" s="372"/>
      <c r="EA149" s="371"/>
      <c r="EB149" s="372"/>
      <c r="EF149" s="371"/>
      <c r="EH149" s="372"/>
      <c r="EI149" s="372"/>
      <c r="EJ149" s="371"/>
      <c r="EU149" s="373"/>
      <c r="EV149" s="373"/>
      <c r="EW149" s="373"/>
      <c r="FA149" s="21"/>
      <c r="FB149" s="21"/>
      <c r="FC149" s="374"/>
      <c r="FD149" s="374"/>
      <c r="FE149" s="374"/>
      <c r="FF149" s="374"/>
      <c r="FG149" s="374"/>
      <c r="FH149" s="374"/>
      <c r="FI149" s="374"/>
      <c r="FJ149" s="374"/>
      <c r="FK149" s="374"/>
      <c r="FL149" s="21"/>
      <c r="FM149" s="21"/>
      <c r="FN149" s="21"/>
      <c r="FO149" s="21"/>
      <c r="FP149" s="21"/>
      <c r="FQ149" s="21"/>
      <c r="FR149" s="21"/>
      <c r="FS149" s="21"/>
      <c r="FT149" s="21"/>
      <c r="FU149" s="21"/>
      <c r="FV149" s="21"/>
      <c r="FW149" s="21"/>
      <c r="FX149" s="21"/>
      <c r="FY149" s="21"/>
      <c r="FZ149" s="21"/>
      <c r="GA149" s="21"/>
      <c r="GB149" s="21"/>
      <c r="GC149" s="21"/>
      <c r="GD149" s="21"/>
      <c r="GE149" s="21"/>
      <c r="GF149" s="21"/>
      <c r="GG149" s="21"/>
      <c r="GH149" s="21"/>
      <c r="GI149" s="21"/>
      <c r="GJ149" s="26"/>
      <c r="GK149" s="21"/>
      <c r="GL149" s="21"/>
      <c r="GM149" s="21"/>
      <c r="GN149" s="21"/>
      <c r="GO149" s="21"/>
      <c r="GP149" s="21"/>
      <c r="GQ149" s="21"/>
      <c r="GR149" s="27"/>
      <c r="GS149" s="375"/>
      <c r="GT149" s="27"/>
      <c r="GU149" s="27"/>
      <c r="GV149" s="27"/>
      <c r="GW149" s="27"/>
      <c r="GX149" s="27"/>
      <c r="GY149" s="27"/>
      <c r="GZ149" s="19"/>
      <c r="HA149" s="27"/>
      <c r="HB149" s="19"/>
      <c r="HC149" s="19"/>
      <c r="HD149" s="19"/>
      <c r="HE149" s="19"/>
      <c r="HF149" s="19"/>
      <c r="HG149" s="19"/>
      <c r="HH149" s="21"/>
      <c r="HI149" s="21"/>
      <c r="HJ149" s="21"/>
      <c r="HK149" s="21"/>
    </row>
    <row r="150" spans="1:219" s="15" customFormat="1">
      <c r="A150" s="6"/>
      <c r="B150" s="364"/>
      <c r="C150" s="294"/>
      <c r="D150" s="365"/>
      <c r="E150" s="366"/>
      <c r="F150" s="367"/>
      <c r="G150" s="364"/>
      <c r="H150" s="364"/>
      <c r="I150" s="364"/>
      <c r="O150" s="348"/>
      <c r="P150" s="348"/>
      <c r="Q150" s="348"/>
      <c r="R150" s="348"/>
      <c r="S150" s="348"/>
      <c r="T150" s="348"/>
      <c r="CH150" s="368">
        <f t="shared" si="29"/>
        <v>0</v>
      </c>
      <c r="CI150" s="369"/>
      <c r="CJ150" s="369"/>
      <c r="DE150" s="370"/>
      <c r="DF150" s="370"/>
      <c r="DU150" s="371"/>
      <c r="DV150" s="371"/>
      <c r="DW150" s="371"/>
      <c r="DX150" s="371"/>
      <c r="DY150" s="372"/>
      <c r="DZ150" s="372"/>
      <c r="EA150" s="371"/>
      <c r="EB150" s="372"/>
      <c r="EF150" s="371"/>
      <c r="EH150" s="372"/>
      <c r="EI150" s="372"/>
      <c r="EJ150" s="371"/>
      <c r="EU150" s="373"/>
      <c r="EV150" s="373"/>
      <c r="EW150" s="373"/>
      <c r="FA150" s="21"/>
      <c r="FB150" s="21"/>
      <c r="FC150" s="374"/>
      <c r="FD150" s="374"/>
      <c r="FE150" s="374"/>
      <c r="FF150" s="374"/>
      <c r="FG150" s="374"/>
      <c r="FH150" s="374"/>
      <c r="FI150" s="374"/>
      <c r="FJ150" s="374"/>
      <c r="FK150" s="374"/>
      <c r="FL150" s="21"/>
      <c r="FM150" s="21"/>
      <c r="FN150" s="21"/>
      <c r="FO150" s="21"/>
      <c r="FP150" s="21"/>
      <c r="FQ150" s="21"/>
      <c r="FR150" s="21"/>
      <c r="FS150" s="21"/>
      <c r="FT150" s="21"/>
      <c r="FU150" s="21"/>
      <c r="FV150" s="21"/>
      <c r="FW150" s="21"/>
      <c r="FX150" s="21"/>
      <c r="FY150" s="21"/>
      <c r="FZ150" s="21"/>
      <c r="GA150" s="21"/>
      <c r="GB150" s="21"/>
      <c r="GC150" s="21"/>
      <c r="GD150" s="21"/>
      <c r="GE150" s="21"/>
      <c r="GF150" s="21"/>
      <c r="GG150" s="21"/>
      <c r="GH150" s="21"/>
      <c r="GI150" s="21"/>
      <c r="GJ150" s="26"/>
      <c r="GK150" s="21"/>
      <c r="GL150" s="21"/>
      <c r="GM150" s="21"/>
      <c r="GN150" s="21"/>
      <c r="GO150" s="21"/>
      <c r="GP150" s="21"/>
      <c r="GQ150" s="21"/>
      <c r="GR150" s="27"/>
      <c r="GS150" s="375"/>
      <c r="GT150" s="27"/>
      <c r="GU150" s="27"/>
      <c r="GV150" s="27"/>
      <c r="GW150" s="27"/>
      <c r="GX150" s="27"/>
      <c r="GY150" s="27"/>
      <c r="GZ150" s="19"/>
      <c r="HA150" s="27"/>
      <c r="HB150" s="19"/>
      <c r="HC150" s="19"/>
      <c r="HD150" s="19"/>
      <c r="HE150" s="19"/>
      <c r="HF150" s="19"/>
      <c r="HG150" s="19"/>
      <c r="HH150" s="21"/>
      <c r="HI150" s="21"/>
      <c r="HJ150" s="21"/>
      <c r="HK150" s="21"/>
    </row>
    <row r="151" spans="1:219" s="15" customFormat="1">
      <c r="A151" s="6"/>
      <c r="B151" s="364"/>
      <c r="C151" s="294"/>
      <c r="D151" s="365"/>
      <c r="E151" s="366"/>
      <c r="F151" s="367"/>
      <c r="G151" s="364"/>
      <c r="H151" s="364"/>
      <c r="I151" s="364"/>
      <c r="O151" s="348"/>
      <c r="P151" s="348"/>
      <c r="Q151" s="348"/>
      <c r="R151" s="348"/>
      <c r="S151" s="348"/>
      <c r="T151" s="348"/>
      <c r="CH151" s="368">
        <f t="shared" si="29"/>
        <v>0</v>
      </c>
      <c r="CI151" s="369"/>
      <c r="CJ151" s="369"/>
      <c r="DE151" s="370"/>
      <c r="DF151" s="370"/>
      <c r="DU151" s="371"/>
      <c r="DV151" s="371"/>
      <c r="DW151" s="371"/>
      <c r="DX151" s="371"/>
      <c r="DY151" s="372"/>
      <c r="DZ151" s="372"/>
      <c r="EA151" s="371"/>
      <c r="EB151" s="372"/>
      <c r="EF151" s="371"/>
      <c r="EH151" s="372"/>
      <c r="EI151" s="372"/>
      <c r="EJ151" s="371"/>
      <c r="EU151" s="373"/>
      <c r="EV151" s="373"/>
      <c r="EW151" s="373"/>
      <c r="FA151" s="21"/>
      <c r="FB151" s="21"/>
      <c r="FC151" s="374"/>
      <c r="FD151" s="374"/>
      <c r="FE151" s="374"/>
      <c r="FF151" s="374"/>
      <c r="FG151" s="374"/>
      <c r="FH151" s="374"/>
      <c r="FI151" s="374"/>
      <c r="FJ151" s="374"/>
      <c r="FK151" s="374"/>
      <c r="FL151" s="21"/>
      <c r="FM151" s="21"/>
      <c r="FN151" s="21"/>
      <c r="FO151" s="21"/>
      <c r="FP151" s="21"/>
      <c r="FQ151" s="21"/>
      <c r="FR151" s="21"/>
      <c r="FS151" s="21"/>
      <c r="FT151" s="21"/>
      <c r="FU151" s="21"/>
      <c r="FV151" s="21"/>
      <c r="FW151" s="21"/>
      <c r="FX151" s="21"/>
      <c r="FY151" s="21"/>
      <c r="FZ151" s="21"/>
      <c r="GA151" s="21"/>
      <c r="GB151" s="21"/>
      <c r="GC151" s="21"/>
      <c r="GD151" s="21"/>
      <c r="GE151" s="21"/>
      <c r="GF151" s="21"/>
      <c r="GG151" s="21"/>
      <c r="GH151" s="21"/>
      <c r="GI151" s="21"/>
      <c r="GJ151" s="26"/>
      <c r="GK151" s="21"/>
      <c r="GL151" s="21"/>
      <c r="GM151" s="21"/>
      <c r="GN151" s="21"/>
      <c r="GO151" s="21"/>
      <c r="GP151" s="21"/>
      <c r="GQ151" s="21"/>
      <c r="GR151" s="27"/>
      <c r="GS151" s="375"/>
      <c r="GT151" s="27"/>
      <c r="GU151" s="27"/>
      <c r="GV151" s="27"/>
      <c r="GW151" s="27"/>
      <c r="GX151" s="27"/>
      <c r="GY151" s="27"/>
      <c r="GZ151" s="19"/>
      <c r="HA151" s="27"/>
      <c r="HB151" s="19"/>
      <c r="HC151" s="19"/>
      <c r="HD151" s="19"/>
      <c r="HE151" s="19"/>
      <c r="HF151" s="19"/>
      <c r="HG151" s="19"/>
      <c r="HH151" s="21"/>
      <c r="HI151" s="21"/>
      <c r="HJ151" s="21"/>
      <c r="HK151" s="21"/>
    </row>
    <row r="152" spans="1:219" s="15" customFormat="1">
      <c r="A152" s="6"/>
      <c r="B152" s="364"/>
      <c r="C152" s="294"/>
      <c r="D152" s="365"/>
      <c r="E152" s="366"/>
      <c r="F152" s="367"/>
      <c r="G152" s="364"/>
      <c r="H152" s="364"/>
      <c r="I152" s="364"/>
      <c r="O152" s="348"/>
      <c r="P152" s="348"/>
      <c r="Q152" s="348"/>
      <c r="R152" s="348"/>
      <c r="S152" s="348"/>
      <c r="T152" s="348"/>
      <c r="CH152" s="368">
        <f t="shared" si="29"/>
        <v>0</v>
      </c>
      <c r="CI152" s="369"/>
      <c r="CJ152" s="369"/>
      <c r="DE152" s="370"/>
      <c r="DF152" s="370"/>
      <c r="DU152" s="371"/>
      <c r="DV152" s="371"/>
      <c r="DW152" s="371"/>
      <c r="DX152" s="371"/>
      <c r="DY152" s="372"/>
      <c r="DZ152" s="372"/>
      <c r="EA152" s="371"/>
      <c r="EB152" s="372"/>
      <c r="EF152" s="371"/>
      <c r="EH152" s="372"/>
      <c r="EI152" s="372"/>
      <c r="EJ152" s="371"/>
      <c r="EU152" s="373"/>
      <c r="EV152" s="373"/>
      <c r="EW152" s="373"/>
      <c r="FA152" s="21"/>
      <c r="FB152" s="21"/>
      <c r="FC152" s="374"/>
      <c r="FD152" s="374"/>
      <c r="FE152" s="374"/>
      <c r="FF152" s="374"/>
      <c r="FG152" s="374"/>
      <c r="FH152" s="374"/>
      <c r="FI152" s="374"/>
      <c r="FJ152" s="374"/>
      <c r="FK152" s="374"/>
      <c r="FL152" s="21"/>
      <c r="FM152" s="21"/>
      <c r="FN152" s="21"/>
      <c r="FO152" s="21"/>
      <c r="FP152" s="21"/>
      <c r="FQ152" s="21"/>
      <c r="FR152" s="21"/>
      <c r="FS152" s="21"/>
      <c r="FT152" s="21"/>
      <c r="FU152" s="21"/>
      <c r="FV152" s="21"/>
      <c r="FW152" s="21"/>
      <c r="FX152" s="21"/>
      <c r="FY152" s="21"/>
      <c r="FZ152" s="21"/>
      <c r="GA152" s="21"/>
      <c r="GB152" s="21"/>
      <c r="GC152" s="21"/>
      <c r="GD152" s="21"/>
      <c r="GE152" s="21"/>
      <c r="GF152" s="21"/>
      <c r="GG152" s="21"/>
      <c r="GH152" s="21"/>
      <c r="GI152" s="21"/>
      <c r="GJ152" s="26"/>
      <c r="GK152" s="21"/>
      <c r="GL152" s="21"/>
      <c r="GM152" s="21"/>
      <c r="GN152" s="21"/>
      <c r="GO152" s="21"/>
      <c r="GP152" s="21"/>
      <c r="GQ152" s="21"/>
      <c r="GR152" s="27"/>
      <c r="GS152" s="375"/>
      <c r="GT152" s="27"/>
      <c r="GU152" s="27"/>
      <c r="GV152" s="27"/>
      <c r="GW152" s="27"/>
      <c r="GX152" s="27"/>
      <c r="GY152" s="27"/>
      <c r="GZ152" s="19"/>
      <c r="HA152" s="27"/>
      <c r="HB152" s="19"/>
      <c r="HC152" s="19"/>
      <c r="HD152" s="19"/>
      <c r="HE152" s="19"/>
      <c r="HF152" s="19"/>
      <c r="HG152" s="19"/>
      <c r="HH152" s="21"/>
      <c r="HI152" s="21"/>
      <c r="HJ152" s="21"/>
      <c r="HK152" s="21"/>
    </row>
    <row r="153" spans="1:219" s="15" customFormat="1">
      <c r="A153" s="6"/>
      <c r="B153" s="364"/>
      <c r="C153" s="294"/>
      <c r="D153" s="365"/>
      <c r="E153" s="366"/>
      <c r="F153" s="367"/>
      <c r="G153" s="364"/>
      <c r="H153" s="364"/>
      <c r="I153" s="364"/>
      <c r="O153" s="348"/>
      <c r="P153" s="348"/>
      <c r="Q153" s="348"/>
      <c r="R153" s="348"/>
      <c r="S153" s="348"/>
      <c r="T153" s="348"/>
      <c r="CH153" s="368">
        <f t="shared" si="29"/>
        <v>0</v>
      </c>
      <c r="CI153" s="369"/>
      <c r="CJ153" s="369"/>
      <c r="DE153" s="370"/>
      <c r="DF153" s="370"/>
      <c r="DU153" s="371"/>
      <c r="DV153" s="371"/>
      <c r="DW153" s="371"/>
      <c r="DX153" s="371"/>
      <c r="DY153" s="372"/>
      <c r="DZ153" s="372"/>
      <c r="EA153" s="371"/>
      <c r="EB153" s="372"/>
      <c r="EF153" s="371"/>
      <c r="EH153" s="372"/>
      <c r="EI153" s="372"/>
      <c r="EJ153" s="371"/>
      <c r="EU153" s="373"/>
      <c r="EV153" s="373"/>
      <c r="EW153" s="373"/>
      <c r="FA153" s="21"/>
      <c r="FB153" s="21"/>
      <c r="FC153" s="374"/>
      <c r="FD153" s="374"/>
      <c r="FE153" s="374"/>
      <c r="FF153" s="374"/>
      <c r="FG153" s="374"/>
      <c r="FH153" s="374"/>
      <c r="FI153" s="374"/>
      <c r="FJ153" s="374"/>
      <c r="FK153" s="374"/>
      <c r="FL153" s="21"/>
      <c r="FM153" s="21"/>
      <c r="FN153" s="21"/>
      <c r="FO153" s="21"/>
      <c r="FP153" s="21"/>
      <c r="FQ153" s="21"/>
      <c r="FR153" s="21"/>
      <c r="FS153" s="21"/>
      <c r="FT153" s="21"/>
      <c r="FU153" s="21"/>
      <c r="FV153" s="21"/>
      <c r="FW153" s="21"/>
      <c r="FX153" s="21"/>
      <c r="FY153" s="21"/>
      <c r="FZ153" s="21"/>
      <c r="GA153" s="21"/>
      <c r="GB153" s="21"/>
      <c r="GC153" s="21"/>
      <c r="GD153" s="21"/>
      <c r="GE153" s="21"/>
      <c r="GF153" s="21"/>
      <c r="GG153" s="21"/>
      <c r="GH153" s="21"/>
      <c r="GI153" s="21"/>
      <c r="GJ153" s="26"/>
      <c r="GK153" s="21"/>
      <c r="GL153" s="21"/>
      <c r="GM153" s="21"/>
      <c r="GN153" s="21"/>
      <c r="GO153" s="21"/>
      <c r="GP153" s="21"/>
      <c r="GQ153" s="21"/>
      <c r="GR153" s="27"/>
      <c r="GS153" s="375"/>
      <c r="GT153" s="27"/>
      <c r="GU153" s="27"/>
      <c r="GV153" s="27"/>
      <c r="GW153" s="27"/>
      <c r="GX153" s="27"/>
      <c r="GY153" s="27"/>
      <c r="GZ153" s="19"/>
      <c r="HA153" s="27"/>
      <c r="HB153" s="19"/>
      <c r="HC153" s="19"/>
      <c r="HD153" s="19"/>
      <c r="HE153" s="19"/>
      <c r="HF153" s="19"/>
      <c r="HG153" s="19"/>
      <c r="HH153" s="21"/>
      <c r="HI153" s="21"/>
      <c r="HJ153" s="21"/>
      <c r="HK153" s="21"/>
    </row>
    <row r="154" spans="1:219" s="15" customFormat="1">
      <c r="A154" s="6"/>
      <c r="B154" s="364"/>
      <c r="C154" s="294"/>
      <c r="D154" s="365"/>
      <c r="E154" s="366"/>
      <c r="F154" s="367"/>
      <c r="G154" s="364"/>
      <c r="H154" s="364"/>
      <c r="I154" s="364"/>
      <c r="O154" s="348"/>
      <c r="P154" s="348"/>
      <c r="Q154" s="348"/>
      <c r="R154" s="348"/>
      <c r="S154" s="348"/>
      <c r="T154" s="348"/>
      <c r="CH154" s="368">
        <f t="shared" si="29"/>
        <v>0</v>
      </c>
      <c r="CI154" s="369"/>
      <c r="CJ154" s="369"/>
      <c r="DE154" s="370"/>
      <c r="DF154" s="370"/>
      <c r="DU154" s="371"/>
      <c r="DV154" s="371"/>
      <c r="DW154" s="371"/>
      <c r="DX154" s="371"/>
      <c r="DY154" s="372"/>
      <c r="DZ154" s="372"/>
      <c r="EA154" s="371"/>
      <c r="EB154" s="372"/>
      <c r="EF154" s="371"/>
      <c r="EH154" s="372"/>
      <c r="EI154" s="372"/>
      <c r="EJ154" s="371"/>
      <c r="EU154" s="373"/>
      <c r="EV154" s="373"/>
      <c r="EW154" s="373"/>
      <c r="FA154" s="21"/>
      <c r="FB154" s="21"/>
      <c r="FC154" s="374"/>
      <c r="FD154" s="374"/>
      <c r="FE154" s="374"/>
      <c r="FF154" s="374"/>
      <c r="FG154" s="374"/>
      <c r="FH154" s="374"/>
      <c r="FI154" s="374"/>
      <c r="FJ154" s="374"/>
      <c r="FK154" s="374"/>
      <c r="FL154" s="21"/>
      <c r="FM154" s="21"/>
      <c r="FN154" s="21"/>
      <c r="FO154" s="21"/>
      <c r="FP154" s="21"/>
      <c r="FQ154" s="21"/>
      <c r="FR154" s="21"/>
      <c r="FS154" s="21"/>
      <c r="FT154" s="21"/>
      <c r="FU154" s="21"/>
      <c r="FV154" s="21"/>
      <c r="FW154" s="21"/>
      <c r="FX154" s="21"/>
      <c r="FY154" s="21"/>
      <c r="FZ154" s="21"/>
      <c r="GA154" s="21"/>
      <c r="GB154" s="21"/>
      <c r="GC154" s="21"/>
      <c r="GD154" s="21"/>
      <c r="GE154" s="21"/>
      <c r="GF154" s="21"/>
      <c r="GG154" s="21"/>
      <c r="GH154" s="21"/>
      <c r="GI154" s="21"/>
      <c r="GJ154" s="26"/>
      <c r="GK154" s="21"/>
      <c r="GL154" s="21"/>
      <c r="GM154" s="21"/>
      <c r="GN154" s="21"/>
      <c r="GO154" s="21"/>
      <c r="GP154" s="21"/>
      <c r="GQ154" s="21"/>
      <c r="GR154" s="27"/>
      <c r="GS154" s="375"/>
      <c r="GT154" s="27"/>
      <c r="GU154" s="27"/>
      <c r="GV154" s="27"/>
      <c r="GW154" s="27"/>
      <c r="GX154" s="27"/>
      <c r="GY154" s="27"/>
      <c r="GZ154" s="19"/>
      <c r="HA154" s="27"/>
      <c r="HB154" s="19"/>
      <c r="HC154" s="19"/>
      <c r="HD154" s="19"/>
      <c r="HE154" s="19"/>
      <c r="HF154" s="19"/>
      <c r="HG154" s="19"/>
      <c r="HH154" s="21"/>
      <c r="HI154" s="21"/>
      <c r="HJ154" s="21"/>
      <c r="HK154" s="21"/>
    </row>
    <row r="155" spans="1:219" s="15" customFormat="1">
      <c r="A155" s="6"/>
      <c r="B155" s="364"/>
      <c r="C155" s="294"/>
      <c r="D155" s="365"/>
      <c r="E155" s="366"/>
      <c r="F155" s="367"/>
      <c r="G155" s="364"/>
      <c r="H155" s="364"/>
      <c r="I155" s="364"/>
      <c r="O155" s="348"/>
      <c r="P155" s="348"/>
      <c r="Q155" s="348"/>
      <c r="R155" s="348"/>
      <c r="S155" s="348"/>
      <c r="T155" s="348"/>
      <c r="CH155" s="368">
        <f t="shared" si="29"/>
        <v>0</v>
      </c>
      <c r="CI155" s="369"/>
      <c r="CJ155" s="369"/>
      <c r="DE155" s="370"/>
      <c r="DF155" s="370"/>
      <c r="DU155" s="371"/>
      <c r="DV155" s="371"/>
      <c r="DW155" s="371"/>
      <c r="DX155" s="371"/>
      <c r="DY155" s="372"/>
      <c r="DZ155" s="372"/>
      <c r="EA155" s="371"/>
      <c r="EB155" s="372"/>
      <c r="EF155" s="371"/>
      <c r="EH155" s="372"/>
      <c r="EI155" s="372"/>
      <c r="EJ155" s="371"/>
      <c r="EU155" s="373"/>
      <c r="EV155" s="373"/>
      <c r="EW155" s="373"/>
      <c r="FA155" s="21"/>
      <c r="FB155" s="21"/>
      <c r="FC155" s="374"/>
      <c r="FD155" s="374"/>
      <c r="FE155" s="374"/>
      <c r="FF155" s="374"/>
      <c r="FG155" s="374"/>
      <c r="FH155" s="374"/>
      <c r="FI155" s="374"/>
      <c r="FJ155" s="374"/>
      <c r="FK155" s="374"/>
      <c r="FL155" s="21"/>
      <c r="FM155" s="21"/>
      <c r="FN155" s="21"/>
      <c r="FO155" s="21"/>
      <c r="FP155" s="21"/>
      <c r="FQ155" s="21"/>
      <c r="FR155" s="21"/>
      <c r="FS155" s="21"/>
      <c r="FT155" s="21"/>
      <c r="FU155" s="21"/>
      <c r="FV155" s="21"/>
      <c r="FW155" s="21"/>
      <c r="FX155" s="21"/>
      <c r="FY155" s="21"/>
      <c r="FZ155" s="21"/>
      <c r="GA155" s="21"/>
      <c r="GB155" s="21"/>
      <c r="GC155" s="21"/>
      <c r="GD155" s="21"/>
      <c r="GE155" s="21"/>
      <c r="GF155" s="21"/>
      <c r="GG155" s="21"/>
      <c r="GH155" s="21"/>
      <c r="GI155" s="21"/>
      <c r="GJ155" s="26"/>
      <c r="GK155" s="21"/>
      <c r="GL155" s="21"/>
      <c r="GM155" s="21"/>
      <c r="GN155" s="21"/>
      <c r="GO155" s="21"/>
      <c r="GP155" s="21"/>
      <c r="GQ155" s="21"/>
      <c r="GR155" s="27"/>
      <c r="GS155" s="375"/>
      <c r="GT155" s="27"/>
      <c r="GU155" s="27"/>
      <c r="GV155" s="27"/>
      <c r="GW155" s="27"/>
      <c r="GX155" s="27"/>
      <c r="GY155" s="27"/>
      <c r="GZ155" s="19"/>
      <c r="HA155" s="27"/>
      <c r="HB155" s="19"/>
      <c r="HC155" s="19"/>
      <c r="HD155" s="19"/>
      <c r="HE155" s="19"/>
      <c r="HF155" s="19"/>
      <c r="HG155" s="19"/>
      <c r="HH155" s="21"/>
      <c r="HI155" s="21"/>
      <c r="HJ155" s="21"/>
      <c r="HK155" s="21"/>
    </row>
    <row r="156" spans="1:219" s="15" customFormat="1">
      <c r="A156" s="6"/>
      <c r="B156" s="364"/>
      <c r="C156" s="294"/>
      <c r="D156" s="365"/>
      <c r="E156" s="366"/>
      <c r="F156" s="367"/>
      <c r="G156" s="364"/>
      <c r="H156" s="364"/>
      <c r="I156" s="364"/>
      <c r="O156" s="348"/>
      <c r="P156" s="348"/>
      <c r="Q156" s="348"/>
      <c r="R156" s="348"/>
      <c r="S156" s="348"/>
      <c r="T156" s="348"/>
      <c r="CH156" s="368">
        <f t="shared" si="29"/>
        <v>0</v>
      </c>
      <c r="CI156" s="369"/>
      <c r="CJ156" s="369"/>
      <c r="DE156" s="370"/>
      <c r="DF156" s="370"/>
      <c r="DU156" s="371"/>
      <c r="DV156" s="371"/>
      <c r="DW156" s="371"/>
      <c r="DX156" s="371"/>
      <c r="DY156" s="372"/>
      <c r="DZ156" s="372"/>
      <c r="EA156" s="371"/>
      <c r="EB156" s="372"/>
      <c r="EF156" s="371"/>
      <c r="EH156" s="372"/>
      <c r="EI156" s="372"/>
      <c r="EJ156" s="371"/>
      <c r="EU156" s="373"/>
      <c r="EV156" s="373"/>
      <c r="EW156" s="373"/>
      <c r="FA156" s="21"/>
      <c r="FB156" s="21"/>
      <c r="FC156" s="374"/>
      <c r="FD156" s="374"/>
      <c r="FE156" s="374"/>
      <c r="FF156" s="374"/>
      <c r="FG156" s="374"/>
      <c r="FH156" s="374"/>
      <c r="FI156" s="374"/>
      <c r="FJ156" s="374"/>
      <c r="FK156" s="374"/>
      <c r="FL156" s="21"/>
      <c r="FM156" s="21"/>
      <c r="FN156" s="21"/>
      <c r="FO156" s="21"/>
      <c r="FP156" s="21"/>
      <c r="FQ156" s="21"/>
      <c r="FR156" s="21"/>
      <c r="FS156" s="21"/>
      <c r="FT156" s="21"/>
      <c r="FU156" s="21"/>
      <c r="FV156" s="21"/>
      <c r="FW156" s="21"/>
      <c r="FX156" s="21"/>
      <c r="FY156" s="21"/>
      <c r="FZ156" s="21"/>
      <c r="GA156" s="21"/>
      <c r="GB156" s="21"/>
      <c r="GC156" s="21"/>
      <c r="GD156" s="21"/>
      <c r="GE156" s="21"/>
      <c r="GF156" s="21"/>
      <c r="GG156" s="21"/>
      <c r="GH156" s="21"/>
      <c r="GI156" s="21"/>
      <c r="GJ156" s="26"/>
      <c r="GK156" s="21"/>
      <c r="GL156" s="21"/>
      <c r="GM156" s="21"/>
      <c r="GN156" s="21"/>
      <c r="GO156" s="21"/>
      <c r="GP156" s="21"/>
      <c r="GQ156" s="21"/>
      <c r="GR156" s="27"/>
      <c r="GS156" s="375"/>
      <c r="GT156" s="27"/>
      <c r="GU156" s="27"/>
      <c r="GV156" s="27"/>
      <c r="GW156" s="27"/>
      <c r="GX156" s="27"/>
      <c r="GY156" s="27"/>
      <c r="GZ156" s="19"/>
      <c r="HA156" s="27"/>
      <c r="HB156" s="19"/>
      <c r="HC156" s="19"/>
      <c r="HD156" s="19"/>
      <c r="HE156" s="19"/>
      <c r="HF156" s="19"/>
      <c r="HG156" s="19"/>
      <c r="HH156" s="21"/>
      <c r="HI156" s="21"/>
      <c r="HJ156" s="21"/>
      <c r="HK156" s="21"/>
    </row>
    <row r="157" spans="1:219" s="15" customFormat="1">
      <c r="A157" s="6"/>
      <c r="B157" s="364"/>
      <c r="C157" s="294"/>
      <c r="D157" s="365"/>
      <c r="E157" s="366"/>
      <c r="F157" s="367"/>
      <c r="G157" s="364"/>
      <c r="H157" s="364"/>
      <c r="I157" s="364"/>
      <c r="O157" s="348"/>
      <c r="P157" s="348"/>
      <c r="Q157" s="348"/>
      <c r="R157" s="348"/>
      <c r="S157" s="348"/>
      <c r="T157" s="348"/>
      <c r="CH157" s="368">
        <f t="shared" si="29"/>
        <v>0</v>
      </c>
      <c r="CI157" s="369"/>
      <c r="CJ157" s="369"/>
      <c r="DE157" s="370"/>
      <c r="DF157" s="370"/>
      <c r="DU157" s="371"/>
      <c r="DV157" s="371"/>
      <c r="DW157" s="371"/>
      <c r="DX157" s="371"/>
      <c r="DY157" s="372"/>
      <c r="DZ157" s="372"/>
      <c r="EA157" s="371"/>
      <c r="EB157" s="372"/>
      <c r="EF157" s="371"/>
      <c r="EH157" s="372"/>
      <c r="EI157" s="372"/>
      <c r="EJ157" s="371"/>
      <c r="EU157" s="373"/>
      <c r="EV157" s="373"/>
      <c r="EW157" s="373"/>
      <c r="FA157" s="21"/>
      <c r="FB157" s="21"/>
      <c r="FC157" s="374"/>
      <c r="FD157" s="374"/>
      <c r="FE157" s="374"/>
      <c r="FF157" s="374"/>
      <c r="FG157" s="374"/>
      <c r="FH157" s="374"/>
      <c r="FI157" s="374"/>
      <c r="FJ157" s="374"/>
      <c r="FK157" s="374"/>
      <c r="FL157" s="21"/>
      <c r="FM157" s="21"/>
      <c r="FN157" s="21"/>
      <c r="FO157" s="21"/>
      <c r="FP157" s="21"/>
      <c r="FQ157" s="21"/>
      <c r="FR157" s="21"/>
      <c r="FS157" s="21"/>
      <c r="FT157" s="21"/>
      <c r="FU157" s="21"/>
      <c r="FV157" s="21"/>
      <c r="FW157" s="21"/>
      <c r="FX157" s="21"/>
      <c r="FY157" s="21"/>
      <c r="FZ157" s="21"/>
      <c r="GA157" s="21"/>
      <c r="GB157" s="21"/>
      <c r="GC157" s="21"/>
      <c r="GD157" s="21"/>
      <c r="GE157" s="21"/>
      <c r="GF157" s="21"/>
      <c r="GG157" s="21"/>
      <c r="GH157" s="21"/>
      <c r="GI157" s="21"/>
      <c r="GJ157" s="26"/>
      <c r="GK157" s="21"/>
      <c r="GL157" s="21"/>
      <c r="GM157" s="21"/>
      <c r="GN157" s="21"/>
      <c r="GO157" s="21"/>
      <c r="GP157" s="21"/>
      <c r="GQ157" s="21"/>
      <c r="GR157" s="27"/>
      <c r="GS157" s="375"/>
      <c r="GT157" s="27"/>
      <c r="GU157" s="27"/>
      <c r="GV157" s="27"/>
      <c r="GW157" s="27"/>
      <c r="GX157" s="27"/>
      <c r="GY157" s="27"/>
      <c r="GZ157" s="19"/>
      <c r="HA157" s="27"/>
      <c r="HB157" s="19"/>
      <c r="HC157" s="19"/>
      <c r="HD157" s="19"/>
      <c r="HE157" s="19"/>
      <c r="HF157" s="19"/>
      <c r="HG157" s="19"/>
      <c r="HH157" s="21"/>
      <c r="HI157" s="21"/>
      <c r="HJ157" s="21"/>
      <c r="HK157" s="21"/>
    </row>
    <row r="158" spans="1:219" s="15" customFormat="1">
      <c r="A158" s="6"/>
      <c r="B158" s="364"/>
      <c r="C158" s="294"/>
      <c r="D158" s="365"/>
      <c r="E158" s="366"/>
      <c r="F158" s="367"/>
      <c r="G158" s="364"/>
      <c r="H158" s="364"/>
      <c r="I158" s="364"/>
      <c r="O158" s="348"/>
      <c r="P158" s="348"/>
      <c r="Q158" s="348"/>
      <c r="R158" s="348"/>
      <c r="S158" s="348"/>
      <c r="T158" s="348"/>
      <c r="CH158" s="368">
        <f t="shared" si="29"/>
        <v>0</v>
      </c>
      <c r="CI158" s="369"/>
      <c r="CJ158" s="369"/>
      <c r="DE158" s="370"/>
      <c r="DF158" s="370"/>
      <c r="DU158" s="371"/>
      <c r="DV158" s="371"/>
      <c r="DW158" s="371"/>
      <c r="DX158" s="371"/>
      <c r="DY158" s="372"/>
      <c r="DZ158" s="372"/>
      <c r="EA158" s="371"/>
      <c r="EB158" s="372"/>
      <c r="EF158" s="371"/>
      <c r="EH158" s="372"/>
      <c r="EI158" s="372"/>
      <c r="EJ158" s="371"/>
      <c r="EU158" s="373"/>
      <c r="EV158" s="373"/>
      <c r="EW158" s="373"/>
      <c r="FA158" s="21"/>
      <c r="FB158" s="21"/>
      <c r="FC158" s="374"/>
      <c r="FD158" s="374"/>
      <c r="FE158" s="374"/>
      <c r="FF158" s="374"/>
      <c r="FG158" s="374"/>
      <c r="FH158" s="374"/>
      <c r="FI158" s="374"/>
      <c r="FJ158" s="374"/>
      <c r="FK158" s="374"/>
      <c r="FL158" s="21"/>
      <c r="FM158" s="21"/>
      <c r="FN158" s="21"/>
      <c r="FO158" s="21"/>
      <c r="FP158" s="21"/>
      <c r="FQ158" s="21"/>
      <c r="FR158" s="21"/>
      <c r="FS158" s="21"/>
      <c r="FT158" s="21"/>
      <c r="FU158" s="21"/>
      <c r="FV158" s="21"/>
      <c r="FW158" s="21"/>
      <c r="FX158" s="21"/>
      <c r="FY158" s="21"/>
      <c r="FZ158" s="21"/>
      <c r="GA158" s="21"/>
      <c r="GB158" s="21"/>
      <c r="GC158" s="21"/>
      <c r="GD158" s="21"/>
      <c r="GE158" s="21"/>
      <c r="GF158" s="21"/>
      <c r="GG158" s="21"/>
      <c r="GH158" s="21"/>
      <c r="GI158" s="21"/>
      <c r="GJ158" s="26"/>
      <c r="GK158" s="21"/>
      <c r="GL158" s="21"/>
      <c r="GM158" s="21"/>
      <c r="GN158" s="21"/>
      <c r="GO158" s="21"/>
      <c r="GP158" s="21"/>
      <c r="GQ158" s="21"/>
      <c r="GR158" s="27"/>
      <c r="GS158" s="375"/>
      <c r="GT158" s="27"/>
      <c r="GU158" s="27"/>
      <c r="GV158" s="27"/>
      <c r="GW158" s="27"/>
      <c r="GX158" s="27"/>
      <c r="GY158" s="27"/>
      <c r="GZ158" s="19"/>
      <c r="HA158" s="27"/>
      <c r="HB158" s="19"/>
      <c r="HC158" s="19"/>
      <c r="HD158" s="19"/>
      <c r="HE158" s="19"/>
      <c r="HF158" s="19"/>
      <c r="HG158" s="19"/>
      <c r="HH158" s="21"/>
      <c r="HI158" s="21"/>
      <c r="HJ158" s="21"/>
      <c r="HK158" s="21"/>
    </row>
    <row r="159" spans="1:219" s="15" customFormat="1">
      <c r="A159" s="6"/>
      <c r="B159" s="364"/>
      <c r="C159" s="294"/>
      <c r="D159" s="365"/>
      <c r="E159" s="366"/>
      <c r="F159" s="367"/>
      <c r="G159" s="364"/>
      <c r="H159" s="364"/>
      <c r="I159" s="364"/>
      <c r="O159" s="348"/>
      <c r="P159" s="348"/>
      <c r="Q159" s="348"/>
      <c r="R159" s="348"/>
      <c r="S159" s="348"/>
      <c r="T159" s="348"/>
      <c r="CH159" s="368">
        <f t="shared" si="29"/>
        <v>0</v>
      </c>
      <c r="CI159" s="369"/>
      <c r="CJ159" s="369"/>
      <c r="DE159" s="370"/>
      <c r="DF159" s="370"/>
      <c r="DU159" s="371"/>
      <c r="DV159" s="371"/>
      <c r="DW159" s="371"/>
      <c r="DX159" s="371"/>
      <c r="DY159" s="372"/>
      <c r="DZ159" s="372"/>
      <c r="EA159" s="371"/>
      <c r="EB159" s="372"/>
      <c r="EF159" s="371"/>
      <c r="EH159" s="372"/>
      <c r="EI159" s="372"/>
      <c r="EJ159" s="371"/>
      <c r="EU159" s="373"/>
      <c r="EV159" s="373"/>
      <c r="EW159" s="373"/>
      <c r="FA159" s="21"/>
      <c r="FB159" s="21"/>
      <c r="FC159" s="374"/>
      <c r="FD159" s="374"/>
      <c r="FE159" s="374"/>
      <c r="FF159" s="374"/>
      <c r="FG159" s="374"/>
      <c r="FH159" s="374"/>
      <c r="FI159" s="374"/>
      <c r="FJ159" s="374"/>
      <c r="FK159" s="374"/>
      <c r="FL159" s="21"/>
      <c r="FM159" s="21"/>
      <c r="FN159" s="21"/>
      <c r="FO159" s="21"/>
      <c r="FP159" s="21"/>
      <c r="FQ159" s="21"/>
      <c r="FR159" s="21"/>
      <c r="FS159" s="21"/>
      <c r="FT159" s="21"/>
      <c r="FU159" s="21"/>
      <c r="FV159" s="21"/>
      <c r="FW159" s="21"/>
      <c r="FX159" s="21"/>
      <c r="FY159" s="21"/>
      <c r="FZ159" s="21"/>
      <c r="GA159" s="21"/>
      <c r="GB159" s="21"/>
      <c r="GC159" s="21"/>
      <c r="GD159" s="21"/>
      <c r="GE159" s="21"/>
      <c r="GF159" s="21"/>
      <c r="GG159" s="21"/>
      <c r="GH159" s="21"/>
      <c r="GI159" s="21"/>
      <c r="GJ159" s="26"/>
      <c r="GK159" s="21"/>
      <c r="GL159" s="21"/>
      <c r="GM159" s="21"/>
      <c r="GN159" s="21"/>
      <c r="GO159" s="21"/>
      <c r="GP159" s="21"/>
      <c r="GQ159" s="21"/>
      <c r="GR159" s="27"/>
      <c r="GS159" s="375"/>
      <c r="GT159" s="27"/>
      <c r="GU159" s="27"/>
      <c r="GV159" s="27"/>
      <c r="GW159" s="27"/>
      <c r="GX159" s="27"/>
      <c r="GY159" s="27"/>
      <c r="GZ159" s="19"/>
      <c r="HA159" s="27"/>
      <c r="HB159" s="19"/>
      <c r="HC159" s="19"/>
      <c r="HD159" s="19"/>
      <c r="HE159" s="19"/>
      <c r="HF159" s="19"/>
      <c r="HG159" s="19"/>
      <c r="HH159" s="21"/>
      <c r="HI159" s="21"/>
      <c r="HJ159" s="21"/>
      <c r="HK159" s="21"/>
    </row>
    <row r="160" spans="1:219" s="15" customFormat="1">
      <c r="A160" s="6"/>
      <c r="B160" s="364"/>
      <c r="C160" s="294"/>
      <c r="D160" s="365"/>
      <c r="E160" s="366"/>
      <c r="F160" s="367"/>
      <c r="G160" s="364"/>
      <c r="H160" s="364"/>
      <c r="I160" s="364"/>
      <c r="O160" s="348"/>
      <c r="P160" s="348"/>
      <c r="Q160" s="348"/>
      <c r="R160" s="348"/>
      <c r="S160" s="348"/>
      <c r="T160" s="348"/>
      <c r="CH160" s="368">
        <f t="shared" si="29"/>
        <v>0</v>
      </c>
      <c r="CI160" s="369"/>
      <c r="CJ160" s="369"/>
      <c r="DE160" s="370"/>
      <c r="DF160" s="370"/>
      <c r="DU160" s="371"/>
      <c r="DV160" s="371"/>
      <c r="DW160" s="371"/>
      <c r="DX160" s="371"/>
      <c r="DY160" s="372"/>
      <c r="DZ160" s="372"/>
      <c r="EA160" s="371"/>
      <c r="EB160" s="372"/>
      <c r="EF160" s="371"/>
      <c r="EH160" s="372"/>
      <c r="EI160" s="372"/>
      <c r="EJ160" s="371"/>
      <c r="EU160" s="373"/>
      <c r="EV160" s="373"/>
      <c r="EW160" s="373"/>
      <c r="FA160" s="21"/>
      <c r="FB160" s="21"/>
      <c r="FC160" s="374"/>
      <c r="FD160" s="374"/>
      <c r="FE160" s="374"/>
      <c r="FF160" s="374"/>
      <c r="FG160" s="374"/>
      <c r="FH160" s="374"/>
      <c r="FI160" s="374"/>
      <c r="FJ160" s="374"/>
      <c r="FK160" s="374"/>
      <c r="FL160" s="21"/>
      <c r="FM160" s="21"/>
      <c r="FN160" s="21"/>
      <c r="FO160" s="21"/>
      <c r="FP160" s="21"/>
      <c r="FQ160" s="21"/>
      <c r="FR160" s="21"/>
      <c r="FS160" s="21"/>
      <c r="FT160" s="21"/>
      <c r="FU160" s="21"/>
      <c r="FV160" s="21"/>
      <c r="FW160" s="21"/>
      <c r="FX160" s="21"/>
      <c r="FY160" s="21"/>
      <c r="FZ160" s="21"/>
      <c r="GA160" s="21"/>
      <c r="GB160" s="21"/>
      <c r="GC160" s="21"/>
      <c r="GD160" s="21"/>
      <c r="GE160" s="21"/>
      <c r="GF160" s="21"/>
      <c r="GG160" s="21"/>
      <c r="GH160" s="21"/>
      <c r="GI160" s="21"/>
      <c r="GJ160" s="26"/>
      <c r="GK160" s="21"/>
      <c r="GL160" s="21"/>
      <c r="GM160" s="21"/>
      <c r="GN160" s="21"/>
      <c r="GO160" s="21"/>
      <c r="GP160" s="21"/>
      <c r="GQ160" s="21"/>
      <c r="GR160" s="27"/>
      <c r="GS160" s="375"/>
      <c r="GT160" s="27"/>
      <c r="GU160" s="27"/>
      <c r="GV160" s="27"/>
      <c r="GW160" s="27"/>
      <c r="GX160" s="27"/>
      <c r="GY160" s="27"/>
      <c r="GZ160" s="19"/>
      <c r="HA160" s="27"/>
      <c r="HB160" s="19"/>
      <c r="HC160" s="19"/>
      <c r="HD160" s="19"/>
      <c r="HE160" s="19"/>
      <c r="HF160" s="19"/>
      <c r="HG160" s="19"/>
      <c r="HH160" s="21"/>
      <c r="HI160" s="21"/>
      <c r="HJ160" s="21"/>
      <c r="HK160" s="21"/>
    </row>
    <row r="161" spans="1:219" s="15" customFormat="1">
      <c r="A161" s="6"/>
      <c r="B161" s="364"/>
      <c r="C161" s="294"/>
      <c r="D161" s="365"/>
      <c r="E161" s="366"/>
      <c r="F161" s="367"/>
      <c r="G161" s="364"/>
      <c r="H161" s="364"/>
      <c r="I161" s="364"/>
      <c r="O161" s="348"/>
      <c r="P161" s="348"/>
      <c r="Q161" s="348"/>
      <c r="R161" s="348"/>
      <c r="S161" s="348"/>
      <c r="T161" s="348"/>
      <c r="CH161" s="368">
        <f t="shared" si="29"/>
        <v>0</v>
      </c>
      <c r="CI161" s="369"/>
      <c r="CJ161" s="369"/>
      <c r="DE161" s="370"/>
      <c r="DF161" s="370"/>
      <c r="DU161" s="371"/>
      <c r="DV161" s="371"/>
      <c r="DW161" s="371"/>
      <c r="DX161" s="371"/>
      <c r="DY161" s="372"/>
      <c r="DZ161" s="372"/>
      <c r="EA161" s="371"/>
      <c r="EB161" s="372"/>
      <c r="EF161" s="371"/>
      <c r="EH161" s="372"/>
      <c r="EI161" s="372"/>
      <c r="EJ161" s="371"/>
      <c r="EU161" s="373"/>
      <c r="EV161" s="373"/>
      <c r="EW161" s="373"/>
      <c r="FA161" s="21"/>
      <c r="FB161" s="21"/>
      <c r="FC161" s="374"/>
      <c r="FD161" s="374"/>
      <c r="FE161" s="374"/>
      <c r="FF161" s="374"/>
      <c r="FG161" s="374"/>
      <c r="FH161" s="374"/>
      <c r="FI161" s="374"/>
      <c r="FJ161" s="374"/>
      <c r="FK161" s="374"/>
      <c r="FL161" s="21"/>
      <c r="FM161" s="21"/>
      <c r="FN161" s="21"/>
      <c r="FO161" s="21"/>
      <c r="FP161" s="21"/>
      <c r="FQ161" s="21"/>
      <c r="FR161" s="21"/>
      <c r="FS161" s="21"/>
      <c r="FT161" s="21"/>
      <c r="FU161" s="21"/>
      <c r="FV161" s="21"/>
      <c r="FW161" s="21"/>
      <c r="FX161" s="21"/>
      <c r="FY161" s="21"/>
      <c r="FZ161" s="21"/>
      <c r="GA161" s="21"/>
      <c r="GB161" s="21"/>
      <c r="GC161" s="21"/>
      <c r="GD161" s="21"/>
      <c r="GE161" s="21"/>
      <c r="GF161" s="21"/>
      <c r="GG161" s="21"/>
      <c r="GH161" s="21"/>
      <c r="GI161" s="21"/>
      <c r="GJ161" s="26"/>
      <c r="GK161" s="21"/>
      <c r="GL161" s="21"/>
      <c r="GM161" s="21"/>
      <c r="GN161" s="21"/>
      <c r="GO161" s="21"/>
      <c r="GP161" s="21"/>
      <c r="GQ161" s="21"/>
      <c r="GR161" s="27"/>
      <c r="GS161" s="375"/>
      <c r="GT161" s="27"/>
      <c r="GU161" s="27"/>
      <c r="GV161" s="27"/>
      <c r="GW161" s="27"/>
      <c r="GX161" s="27"/>
      <c r="GY161" s="27"/>
      <c r="GZ161" s="19"/>
      <c r="HA161" s="27"/>
      <c r="HB161" s="19"/>
      <c r="HC161" s="19"/>
      <c r="HD161" s="19"/>
      <c r="HE161" s="19"/>
      <c r="HF161" s="19"/>
      <c r="HG161" s="19"/>
      <c r="HH161" s="21"/>
      <c r="HI161" s="21"/>
      <c r="HJ161" s="21"/>
      <c r="HK161" s="21"/>
    </row>
    <row r="162" spans="1:219" s="15" customFormat="1">
      <c r="A162" s="6"/>
      <c r="B162" s="364"/>
      <c r="C162" s="294"/>
      <c r="D162" s="365"/>
      <c r="E162" s="366"/>
      <c r="F162" s="367"/>
      <c r="G162" s="364"/>
      <c r="H162" s="364"/>
      <c r="I162" s="364"/>
      <c r="O162" s="348"/>
      <c r="P162" s="348"/>
      <c r="Q162" s="348"/>
      <c r="R162" s="348"/>
      <c r="S162" s="348"/>
      <c r="T162" s="348"/>
      <c r="CH162" s="368">
        <f t="shared" si="29"/>
        <v>0</v>
      </c>
      <c r="CI162" s="369"/>
      <c r="CJ162" s="369"/>
      <c r="DE162" s="370"/>
      <c r="DF162" s="370"/>
      <c r="DU162" s="371"/>
      <c r="DV162" s="371"/>
      <c r="DW162" s="371"/>
      <c r="DX162" s="371"/>
      <c r="DY162" s="372"/>
      <c r="DZ162" s="372"/>
      <c r="EA162" s="371"/>
      <c r="EB162" s="372"/>
      <c r="EF162" s="371"/>
      <c r="EH162" s="372"/>
      <c r="EI162" s="372"/>
      <c r="EJ162" s="371"/>
      <c r="EU162" s="373"/>
      <c r="EV162" s="373"/>
      <c r="EW162" s="373"/>
      <c r="FA162" s="21"/>
      <c r="FB162" s="21"/>
      <c r="FC162" s="374"/>
      <c r="FD162" s="374"/>
      <c r="FE162" s="374"/>
      <c r="FF162" s="374"/>
      <c r="FG162" s="374"/>
      <c r="FH162" s="374"/>
      <c r="FI162" s="374"/>
      <c r="FJ162" s="374"/>
      <c r="FK162" s="374"/>
      <c r="FL162" s="21"/>
      <c r="FM162" s="21"/>
      <c r="FN162" s="21"/>
      <c r="FO162" s="21"/>
      <c r="FP162" s="21"/>
      <c r="FQ162" s="21"/>
      <c r="FR162" s="21"/>
      <c r="FS162" s="21"/>
      <c r="FT162" s="21"/>
      <c r="FU162" s="21"/>
      <c r="FV162" s="21"/>
      <c r="FW162" s="21"/>
      <c r="FX162" s="21"/>
      <c r="FY162" s="21"/>
      <c r="FZ162" s="21"/>
      <c r="GA162" s="21"/>
      <c r="GB162" s="21"/>
      <c r="GC162" s="21"/>
      <c r="GD162" s="21"/>
      <c r="GE162" s="21"/>
      <c r="GF162" s="21"/>
      <c r="GG162" s="21"/>
      <c r="GH162" s="21"/>
      <c r="GI162" s="21"/>
      <c r="GJ162" s="26"/>
      <c r="GK162" s="21"/>
      <c r="GL162" s="21"/>
      <c r="GM162" s="21"/>
      <c r="GN162" s="21"/>
      <c r="GO162" s="21"/>
      <c r="GP162" s="21"/>
      <c r="GQ162" s="21"/>
      <c r="GR162" s="27"/>
      <c r="GS162" s="375"/>
      <c r="GT162" s="27"/>
      <c r="GU162" s="27"/>
      <c r="GV162" s="27"/>
      <c r="GW162" s="27"/>
      <c r="GX162" s="27"/>
      <c r="GY162" s="27"/>
      <c r="GZ162" s="19"/>
      <c r="HA162" s="27"/>
      <c r="HB162" s="19"/>
      <c r="HC162" s="19"/>
      <c r="HD162" s="19"/>
      <c r="HE162" s="19"/>
      <c r="HF162" s="19"/>
      <c r="HG162" s="19"/>
      <c r="HH162" s="21"/>
      <c r="HI162" s="21"/>
      <c r="HJ162" s="21"/>
      <c r="HK162" s="21"/>
    </row>
    <row r="163" spans="1:219" s="15" customFormat="1">
      <c r="A163" s="6"/>
      <c r="B163" s="364"/>
      <c r="C163" s="294"/>
      <c r="D163" s="365"/>
      <c r="E163" s="366"/>
      <c r="F163" s="367"/>
      <c r="G163" s="364"/>
      <c r="H163" s="364"/>
      <c r="I163" s="364"/>
      <c r="O163" s="348"/>
      <c r="P163" s="348"/>
      <c r="Q163" s="348"/>
      <c r="R163" s="348"/>
      <c r="S163" s="348"/>
      <c r="T163" s="348"/>
      <c r="CH163" s="368">
        <f t="shared" si="29"/>
        <v>0</v>
      </c>
      <c r="CI163" s="369"/>
      <c r="CJ163" s="369"/>
      <c r="DE163" s="370"/>
      <c r="DF163" s="370"/>
      <c r="DU163" s="371"/>
      <c r="DV163" s="371"/>
      <c r="DW163" s="371"/>
      <c r="DX163" s="371"/>
      <c r="DY163" s="372"/>
      <c r="DZ163" s="372"/>
      <c r="EA163" s="371"/>
      <c r="EB163" s="372"/>
      <c r="EF163" s="371"/>
      <c r="EH163" s="372"/>
      <c r="EI163" s="372"/>
      <c r="EJ163" s="371"/>
      <c r="EU163" s="373"/>
      <c r="EV163" s="373"/>
      <c r="EW163" s="373"/>
      <c r="FA163" s="21"/>
      <c r="FB163" s="21"/>
      <c r="FC163" s="374"/>
      <c r="FD163" s="374"/>
      <c r="FE163" s="374"/>
      <c r="FF163" s="374"/>
      <c r="FG163" s="374"/>
      <c r="FH163" s="374"/>
      <c r="FI163" s="374"/>
      <c r="FJ163" s="374"/>
      <c r="FK163" s="374"/>
      <c r="FL163" s="21"/>
      <c r="FM163" s="21"/>
      <c r="FN163" s="21"/>
      <c r="FO163" s="21"/>
      <c r="FP163" s="21"/>
      <c r="FQ163" s="21"/>
      <c r="FR163" s="21"/>
      <c r="FS163" s="21"/>
      <c r="FT163" s="21"/>
      <c r="FU163" s="21"/>
      <c r="FV163" s="21"/>
      <c r="FW163" s="21"/>
      <c r="FX163" s="21"/>
      <c r="FY163" s="21"/>
      <c r="FZ163" s="21"/>
      <c r="GA163" s="21"/>
      <c r="GB163" s="21"/>
      <c r="GC163" s="21"/>
      <c r="GD163" s="21"/>
      <c r="GE163" s="21"/>
      <c r="GF163" s="21"/>
      <c r="GG163" s="21"/>
      <c r="GH163" s="21"/>
      <c r="GI163" s="21"/>
      <c r="GJ163" s="26"/>
      <c r="GK163" s="21"/>
      <c r="GL163" s="21"/>
      <c r="GM163" s="21"/>
      <c r="GN163" s="21"/>
      <c r="GO163" s="21"/>
      <c r="GP163" s="21"/>
      <c r="GQ163" s="21"/>
      <c r="GR163" s="27"/>
      <c r="GS163" s="375"/>
      <c r="GT163" s="27"/>
      <c r="GU163" s="27"/>
      <c r="GV163" s="27"/>
      <c r="GW163" s="27"/>
      <c r="GX163" s="27"/>
      <c r="GY163" s="27"/>
      <c r="GZ163" s="19"/>
      <c r="HA163" s="27"/>
      <c r="HB163" s="19"/>
      <c r="HC163" s="19"/>
      <c r="HD163" s="19"/>
      <c r="HE163" s="19"/>
      <c r="HF163" s="19"/>
      <c r="HG163" s="19"/>
      <c r="HH163" s="21"/>
      <c r="HI163" s="21"/>
      <c r="HJ163" s="21"/>
      <c r="HK163" s="21"/>
    </row>
    <row r="164" spans="1:219" s="15" customFormat="1">
      <c r="A164" s="6"/>
      <c r="B164" s="364"/>
      <c r="C164" s="294"/>
      <c r="D164" s="365"/>
      <c r="E164" s="366"/>
      <c r="F164" s="367"/>
      <c r="G164" s="364"/>
      <c r="H164" s="364"/>
      <c r="I164" s="364"/>
      <c r="O164" s="348"/>
      <c r="P164" s="348"/>
      <c r="Q164" s="348"/>
      <c r="R164" s="348"/>
      <c r="S164" s="348"/>
      <c r="T164" s="348"/>
      <c r="CH164" s="368">
        <f t="shared" si="29"/>
        <v>0</v>
      </c>
      <c r="CI164" s="369"/>
      <c r="CJ164" s="369"/>
      <c r="DE164" s="370"/>
      <c r="DF164" s="370"/>
      <c r="DU164" s="371"/>
      <c r="DV164" s="371"/>
      <c r="DW164" s="371"/>
      <c r="DX164" s="371"/>
      <c r="DY164" s="372"/>
      <c r="DZ164" s="372"/>
      <c r="EA164" s="371"/>
      <c r="EB164" s="372"/>
      <c r="EF164" s="371"/>
      <c r="EH164" s="372"/>
      <c r="EI164" s="372"/>
      <c r="EJ164" s="371"/>
      <c r="EU164" s="373"/>
      <c r="EV164" s="373"/>
      <c r="EW164" s="373"/>
      <c r="FA164" s="21"/>
      <c r="FB164" s="21"/>
      <c r="FC164" s="374"/>
      <c r="FD164" s="374"/>
      <c r="FE164" s="374"/>
      <c r="FF164" s="374"/>
      <c r="FG164" s="374"/>
      <c r="FH164" s="374"/>
      <c r="FI164" s="374"/>
      <c r="FJ164" s="374"/>
      <c r="FK164" s="374"/>
      <c r="FL164" s="21"/>
      <c r="FM164" s="21"/>
      <c r="FN164" s="21"/>
      <c r="FO164" s="21"/>
      <c r="FP164" s="21"/>
      <c r="FQ164" s="21"/>
      <c r="FR164" s="21"/>
      <c r="FS164" s="21"/>
      <c r="FT164" s="21"/>
      <c r="FU164" s="21"/>
      <c r="FV164" s="21"/>
      <c r="FW164" s="21"/>
      <c r="FX164" s="21"/>
      <c r="FY164" s="21"/>
      <c r="FZ164" s="21"/>
      <c r="GA164" s="21"/>
      <c r="GB164" s="21"/>
      <c r="GC164" s="21"/>
      <c r="GD164" s="21"/>
      <c r="GE164" s="21"/>
      <c r="GF164" s="21"/>
      <c r="GG164" s="21"/>
      <c r="GH164" s="21"/>
      <c r="GI164" s="21"/>
      <c r="GJ164" s="26"/>
      <c r="GK164" s="21"/>
      <c r="GL164" s="21"/>
      <c r="GM164" s="21"/>
      <c r="GN164" s="21"/>
      <c r="GO164" s="21"/>
      <c r="GP164" s="21"/>
      <c r="GQ164" s="21"/>
      <c r="GR164" s="27"/>
      <c r="GS164" s="375"/>
      <c r="GT164" s="27"/>
      <c r="GU164" s="27"/>
      <c r="GV164" s="27"/>
      <c r="GW164" s="27"/>
      <c r="GX164" s="27"/>
      <c r="GY164" s="27"/>
      <c r="GZ164" s="19"/>
      <c r="HA164" s="27"/>
      <c r="HB164" s="19"/>
      <c r="HC164" s="19"/>
      <c r="HD164" s="19"/>
      <c r="HE164" s="19"/>
      <c r="HF164" s="19"/>
      <c r="HG164" s="19"/>
      <c r="HH164" s="21"/>
      <c r="HI164" s="21"/>
      <c r="HJ164" s="21"/>
      <c r="HK164" s="21"/>
    </row>
    <row r="165" spans="1:219" s="15" customFormat="1">
      <c r="A165" s="6"/>
      <c r="B165" s="364"/>
      <c r="C165" s="294"/>
      <c r="D165" s="365"/>
      <c r="E165" s="366"/>
      <c r="F165" s="367"/>
      <c r="G165" s="364"/>
      <c r="H165" s="364"/>
      <c r="I165" s="364"/>
      <c r="O165" s="348"/>
      <c r="P165" s="348"/>
      <c r="Q165" s="348"/>
      <c r="R165" s="348"/>
      <c r="S165" s="348"/>
      <c r="T165" s="348"/>
      <c r="CH165" s="368">
        <f t="shared" si="29"/>
        <v>0</v>
      </c>
      <c r="CI165" s="369"/>
      <c r="CJ165" s="369"/>
      <c r="DE165" s="370"/>
      <c r="DF165" s="370"/>
      <c r="DU165" s="371"/>
      <c r="DV165" s="371"/>
      <c r="DW165" s="371"/>
      <c r="DX165" s="371"/>
      <c r="DY165" s="372"/>
      <c r="DZ165" s="372"/>
      <c r="EA165" s="371"/>
      <c r="EB165" s="372"/>
      <c r="EF165" s="371"/>
      <c r="EH165" s="372"/>
      <c r="EI165" s="372"/>
      <c r="EJ165" s="371"/>
      <c r="EU165" s="373"/>
      <c r="EV165" s="373"/>
      <c r="EW165" s="373"/>
      <c r="FA165" s="21"/>
      <c r="FB165" s="21"/>
      <c r="FC165" s="374"/>
      <c r="FD165" s="374"/>
      <c r="FE165" s="374"/>
      <c r="FF165" s="374"/>
      <c r="FG165" s="374"/>
      <c r="FH165" s="374"/>
      <c r="FI165" s="374"/>
      <c r="FJ165" s="374"/>
      <c r="FK165" s="374"/>
      <c r="FL165" s="21"/>
      <c r="FM165" s="21"/>
      <c r="FN165" s="21"/>
      <c r="FO165" s="21"/>
      <c r="FP165" s="21"/>
      <c r="FQ165" s="21"/>
      <c r="FR165" s="21"/>
      <c r="FS165" s="21"/>
      <c r="FT165" s="21"/>
      <c r="FU165" s="21"/>
      <c r="FV165" s="21"/>
      <c r="FW165" s="21"/>
      <c r="FX165" s="21"/>
      <c r="FY165" s="21"/>
      <c r="FZ165" s="21"/>
      <c r="GA165" s="21"/>
      <c r="GB165" s="21"/>
      <c r="GC165" s="21"/>
      <c r="GD165" s="21"/>
      <c r="GE165" s="21"/>
      <c r="GF165" s="21"/>
      <c r="GG165" s="21"/>
      <c r="GH165" s="21"/>
      <c r="GI165" s="21"/>
      <c r="GJ165" s="26"/>
      <c r="GK165" s="21"/>
      <c r="GL165" s="21"/>
      <c r="GM165" s="21"/>
      <c r="GN165" s="21"/>
      <c r="GO165" s="21"/>
      <c r="GP165" s="21"/>
      <c r="GQ165" s="21"/>
      <c r="GR165" s="27"/>
      <c r="GS165" s="375"/>
      <c r="GT165" s="27"/>
      <c r="GU165" s="27"/>
      <c r="GV165" s="27"/>
      <c r="GW165" s="27"/>
      <c r="GX165" s="27"/>
      <c r="GY165" s="27"/>
      <c r="GZ165" s="19"/>
      <c r="HA165" s="27"/>
      <c r="HB165" s="19"/>
      <c r="HC165" s="19"/>
      <c r="HD165" s="19"/>
      <c r="HE165" s="19"/>
      <c r="HF165" s="19"/>
      <c r="HG165" s="19"/>
      <c r="HH165" s="21"/>
      <c r="HI165" s="21"/>
      <c r="HJ165" s="21"/>
      <c r="HK165" s="21"/>
    </row>
    <row r="166" spans="1:219" s="15" customFormat="1">
      <c r="A166" s="6"/>
      <c r="B166" s="364"/>
      <c r="C166" s="294"/>
      <c r="D166" s="365"/>
      <c r="E166" s="366"/>
      <c r="F166" s="367"/>
      <c r="G166" s="364"/>
      <c r="H166" s="364"/>
      <c r="I166" s="364"/>
      <c r="O166" s="348"/>
      <c r="P166" s="348"/>
      <c r="Q166" s="348"/>
      <c r="R166" s="348"/>
      <c r="S166" s="348"/>
      <c r="T166" s="348"/>
      <c r="CH166" s="368">
        <f t="shared" si="29"/>
        <v>0</v>
      </c>
      <c r="CI166" s="369"/>
      <c r="CJ166" s="369"/>
      <c r="DE166" s="370"/>
      <c r="DF166" s="370"/>
      <c r="DU166" s="371"/>
      <c r="DV166" s="371"/>
      <c r="DW166" s="371"/>
      <c r="DX166" s="371"/>
      <c r="DY166" s="372"/>
      <c r="DZ166" s="372"/>
      <c r="EA166" s="371"/>
      <c r="EB166" s="372"/>
      <c r="EF166" s="371"/>
      <c r="EH166" s="372"/>
      <c r="EI166" s="372"/>
      <c r="EJ166" s="371"/>
      <c r="EU166" s="373"/>
      <c r="EV166" s="373"/>
      <c r="EW166" s="373"/>
      <c r="FA166" s="21"/>
      <c r="FB166" s="21"/>
      <c r="FC166" s="374"/>
      <c r="FD166" s="374"/>
      <c r="FE166" s="374"/>
      <c r="FF166" s="374"/>
      <c r="FG166" s="374"/>
      <c r="FH166" s="374"/>
      <c r="FI166" s="374"/>
      <c r="FJ166" s="374"/>
      <c r="FK166" s="374"/>
      <c r="FL166" s="21"/>
      <c r="FM166" s="21"/>
      <c r="FN166" s="21"/>
      <c r="FO166" s="21"/>
      <c r="FP166" s="21"/>
      <c r="FQ166" s="21"/>
      <c r="FR166" s="21"/>
      <c r="FS166" s="21"/>
      <c r="FT166" s="21"/>
      <c r="FU166" s="21"/>
      <c r="FV166" s="21"/>
      <c r="FW166" s="21"/>
      <c r="FX166" s="21"/>
      <c r="FY166" s="21"/>
      <c r="FZ166" s="21"/>
      <c r="GA166" s="21"/>
      <c r="GB166" s="21"/>
      <c r="GC166" s="21"/>
      <c r="GD166" s="21"/>
      <c r="GE166" s="21"/>
      <c r="GF166" s="21"/>
      <c r="GG166" s="21"/>
      <c r="GH166" s="21"/>
      <c r="GI166" s="21"/>
      <c r="GJ166" s="26"/>
      <c r="GK166" s="21"/>
      <c r="GL166" s="21"/>
      <c r="GM166" s="21"/>
      <c r="GN166" s="21"/>
      <c r="GO166" s="21"/>
      <c r="GP166" s="21"/>
      <c r="GQ166" s="21"/>
      <c r="GR166" s="27"/>
      <c r="GS166" s="375"/>
      <c r="GT166" s="27"/>
      <c r="GU166" s="27"/>
      <c r="GV166" s="27"/>
      <c r="GW166" s="27"/>
      <c r="GX166" s="27"/>
      <c r="GY166" s="27"/>
      <c r="GZ166" s="19"/>
      <c r="HA166" s="27"/>
      <c r="HB166" s="19"/>
      <c r="HC166" s="19"/>
      <c r="HD166" s="19"/>
      <c r="HE166" s="19"/>
      <c r="HF166" s="19"/>
      <c r="HG166" s="19"/>
      <c r="HH166" s="21"/>
      <c r="HI166" s="21"/>
      <c r="HJ166" s="21"/>
      <c r="HK166" s="21"/>
    </row>
    <row r="167" spans="1:219" s="15" customFormat="1">
      <c r="A167" s="6"/>
      <c r="B167" s="364"/>
      <c r="C167" s="294"/>
      <c r="D167" s="365"/>
      <c r="E167" s="366"/>
      <c r="F167" s="367"/>
      <c r="G167" s="364"/>
      <c r="H167" s="364"/>
      <c r="I167" s="364"/>
      <c r="O167" s="348"/>
      <c r="P167" s="348"/>
      <c r="Q167" s="348"/>
      <c r="R167" s="348"/>
      <c r="S167" s="348"/>
      <c r="T167" s="348"/>
      <c r="CH167" s="368">
        <f t="shared" si="29"/>
        <v>0</v>
      </c>
      <c r="CI167" s="369"/>
      <c r="CJ167" s="369"/>
      <c r="DE167" s="370"/>
      <c r="DF167" s="370"/>
      <c r="DU167" s="371"/>
      <c r="DV167" s="371"/>
      <c r="DW167" s="371"/>
      <c r="DX167" s="371"/>
      <c r="DY167" s="372"/>
      <c r="DZ167" s="372"/>
      <c r="EA167" s="371"/>
      <c r="EB167" s="372"/>
      <c r="EF167" s="371"/>
      <c r="EH167" s="372"/>
      <c r="EI167" s="372"/>
      <c r="EJ167" s="371"/>
      <c r="EU167" s="373"/>
      <c r="EV167" s="373"/>
      <c r="EW167" s="373"/>
      <c r="FA167" s="21"/>
      <c r="FB167" s="21"/>
      <c r="FC167" s="374"/>
      <c r="FD167" s="374"/>
      <c r="FE167" s="374"/>
      <c r="FF167" s="374"/>
      <c r="FG167" s="374"/>
      <c r="FH167" s="374"/>
      <c r="FI167" s="374"/>
      <c r="FJ167" s="374"/>
      <c r="FK167" s="374"/>
      <c r="FL167" s="21"/>
      <c r="FM167" s="21"/>
      <c r="FN167" s="21"/>
      <c r="FO167" s="21"/>
      <c r="FP167" s="21"/>
      <c r="FQ167" s="21"/>
      <c r="FR167" s="21"/>
      <c r="FS167" s="21"/>
      <c r="FT167" s="21"/>
      <c r="FU167" s="21"/>
      <c r="FV167" s="21"/>
      <c r="FW167" s="21"/>
      <c r="FX167" s="21"/>
      <c r="FY167" s="21"/>
      <c r="FZ167" s="21"/>
      <c r="GA167" s="21"/>
      <c r="GB167" s="21"/>
      <c r="GC167" s="21"/>
      <c r="GD167" s="21"/>
      <c r="GE167" s="21"/>
      <c r="GF167" s="21"/>
      <c r="GG167" s="21"/>
      <c r="GH167" s="21"/>
      <c r="GI167" s="21"/>
      <c r="GJ167" s="26"/>
      <c r="GK167" s="21"/>
      <c r="GL167" s="21"/>
      <c r="GM167" s="21"/>
      <c r="GN167" s="21"/>
      <c r="GO167" s="21"/>
      <c r="GP167" s="21"/>
      <c r="GQ167" s="21"/>
      <c r="GR167" s="27"/>
      <c r="GS167" s="375"/>
      <c r="GT167" s="27"/>
      <c r="GU167" s="27"/>
      <c r="GV167" s="27"/>
      <c r="GW167" s="27"/>
      <c r="GX167" s="27"/>
      <c r="GY167" s="27"/>
      <c r="GZ167" s="19"/>
      <c r="HA167" s="27"/>
      <c r="HB167" s="19"/>
      <c r="HC167" s="19"/>
      <c r="HD167" s="19"/>
      <c r="HE167" s="19"/>
      <c r="HF167" s="19"/>
      <c r="HG167" s="19"/>
      <c r="HH167" s="21"/>
      <c r="HI167" s="21"/>
      <c r="HJ167" s="21"/>
      <c r="HK167" s="21"/>
    </row>
    <row r="168" spans="1:219" s="15" customFormat="1">
      <c r="A168" s="6"/>
      <c r="B168" s="364"/>
      <c r="C168" s="294"/>
      <c r="D168" s="365"/>
      <c r="E168" s="366"/>
      <c r="F168" s="367"/>
      <c r="G168" s="364"/>
      <c r="H168" s="364"/>
      <c r="I168" s="364"/>
      <c r="O168" s="348"/>
      <c r="P168" s="348"/>
      <c r="Q168" s="348"/>
      <c r="R168" s="348"/>
      <c r="S168" s="348"/>
      <c r="T168" s="348"/>
      <c r="CH168" s="368">
        <f t="shared" si="29"/>
        <v>0</v>
      </c>
      <c r="CI168" s="369"/>
      <c r="CJ168" s="369"/>
      <c r="DE168" s="370"/>
      <c r="DF168" s="370"/>
      <c r="DU168" s="371"/>
      <c r="DV168" s="371"/>
      <c r="DW168" s="371"/>
      <c r="DX168" s="371"/>
      <c r="DY168" s="372"/>
      <c r="DZ168" s="372"/>
      <c r="EA168" s="371"/>
      <c r="EB168" s="372"/>
      <c r="EF168" s="371"/>
      <c r="EH168" s="372"/>
      <c r="EI168" s="372"/>
      <c r="EJ168" s="371"/>
      <c r="EU168" s="373"/>
      <c r="EV168" s="373"/>
      <c r="EW168" s="373"/>
      <c r="FA168" s="21"/>
      <c r="FB168" s="21"/>
      <c r="FC168" s="374"/>
      <c r="FD168" s="374"/>
      <c r="FE168" s="374"/>
      <c r="FF168" s="374"/>
      <c r="FG168" s="374"/>
      <c r="FH168" s="374"/>
      <c r="FI168" s="374"/>
      <c r="FJ168" s="374"/>
      <c r="FK168" s="374"/>
      <c r="FL168" s="21"/>
      <c r="FM168" s="21"/>
      <c r="FN168" s="21"/>
      <c r="FO168" s="21"/>
      <c r="FP168" s="21"/>
      <c r="FQ168" s="21"/>
      <c r="FR168" s="21"/>
      <c r="FS168" s="21"/>
      <c r="FT168" s="21"/>
      <c r="FU168" s="21"/>
      <c r="FV168" s="21"/>
      <c r="FW168" s="21"/>
      <c r="FX168" s="21"/>
      <c r="FY168" s="21"/>
      <c r="FZ168" s="21"/>
      <c r="GA168" s="21"/>
      <c r="GB168" s="21"/>
      <c r="GC168" s="21"/>
      <c r="GD168" s="21"/>
      <c r="GE168" s="21"/>
      <c r="GF168" s="21"/>
      <c r="GG168" s="21"/>
      <c r="GH168" s="21"/>
      <c r="GI168" s="21"/>
      <c r="GJ168" s="26"/>
      <c r="GK168" s="21"/>
      <c r="GL168" s="21"/>
      <c r="GM168" s="21"/>
      <c r="GN168" s="21"/>
      <c r="GO168" s="21"/>
      <c r="GP168" s="21"/>
      <c r="GQ168" s="21"/>
      <c r="GR168" s="27"/>
      <c r="GS168" s="375"/>
      <c r="GT168" s="27"/>
      <c r="GU168" s="27"/>
      <c r="GV168" s="27"/>
      <c r="GW168" s="27"/>
      <c r="GX168" s="27"/>
      <c r="GY168" s="27"/>
      <c r="GZ168" s="19"/>
      <c r="HA168" s="27"/>
      <c r="HB168" s="19"/>
      <c r="HC168" s="19"/>
      <c r="HD168" s="19"/>
      <c r="HE168" s="19"/>
      <c r="HF168" s="19"/>
      <c r="HG168" s="19"/>
      <c r="HH168" s="21"/>
      <c r="HI168" s="21"/>
      <c r="HJ168" s="21"/>
      <c r="HK168" s="21"/>
    </row>
    <row r="169" spans="1:219" s="15" customFormat="1">
      <c r="A169" s="6"/>
      <c r="B169" s="364"/>
      <c r="C169" s="294"/>
      <c r="D169" s="365"/>
      <c r="E169" s="366"/>
      <c r="F169" s="367"/>
      <c r="G169" s="364"/>
      <c r="H169" s="364"/>
      <c r="I169" s="364"/>
      <c r="O169" s="348"/>
      <c r="P169" s="348"/>
      <c r="Q169" s="348"/>
      <c r="R169" s="348"/>
      <c r="S169" s="348"/>
      <c r="T169" s="348"/>
      <c r="CH169" s="368">
        <f t="shared" si="29"/>
        <v>0</v>
      </c>
      <c r="CI169" s="369"/>
      <c r="CJ169" s="369"/>
      <c r="DE169" s="370"/>
      <c r="DF169" s="370"/>
      <c r="DU169" s="371"/>
      <c r="DV169" s="371"/>
      <c r="DW169" s="371"/>
      <c r="DX169" s="371"/>
      <c r="DY169" s="372"/>
      <c r="DZ169" s="372"/>
      <c r="EA169" s="371"/>
      <c r="EB169" s="372"/>
      <c r="EF169" s="371"/>
      <c r="EH169" s="372"/>
      <c r="EI169" s="372"/>
      <c r="EJ169" s="371"/>
      <c r="EU169" s="373"/>
      <c r="EV169" s="373"/>
      <c r="EW169" s="373"/>
      <c r="FA169" s="21"/>
      <c r="FB169" s="21"/>
      <c r="FC169" s="374"/>
      <c r="FD169" s="374"/>
      <c r="FE169" s="374"/>
      <c r="FF169" s="374"/>
      <c r="FG169" s="374"/>
      <c r="FH169" s="374"/>
      <c r="FI169" s="374"/>
      <c r="FJ169" s="374"/>
      <c r="FK169" s="374"/>
      <c r="FL169" s="21"/>
      <c r="FM169" s="21"/>
      <c r="FN169" s="21"/>
      <c r="FO169" s="21"/>
      <c r="FP169" s="21"/>
      <c r="FQ169" s="21"/>
      <c r="FR169" s="21"/>
      <c r="FS169" s="21"/>
      <c r="FT169" s="21"/>
      <c r="FU169" s="21"/>
      <c r="FV169" s="21"/>
      <c r="FW169" s="21"/>
      <c r="FX169" s="21"/>
      <c r="FY169" s="21"/>
      <c r="FZ169" s="21"/>
      <c r="GA169" s="21"/>
      <c r="GB169" s="21"/>
      <c r="GC169" s="21"/>
      <c r="GD169" s="21"/>
      <c r="GE169" s="21"/>
      <c r="GF169" s="21"/>
      <c r="GG169" s="21"/>
      <c r="GH169" s="21"/>
      <c r="GI169" s="21"/>
      <c r="GJ169" s="26"/>
      <c r="GK169" s="21"/>
      <c r="GL169" s="21"/>
      <c r="GM169" s="21"/>
      <c r="GN169" s="21"/>
      <c r="GO169" s="21"/>
      <c r="GP169" s="21"/>
      <c r="GQ169" s="21"/>
      <c r="GR169" s="27"/>
      <c r="GS169" s="375"/>
      <c r="GT169" s="27"/>
      <c r="GU169" s="27"/>
      <c r="GV169" s="27"/>
      <c r="GW169" s="27"/>
      <c r="GX169" s="27"/>
      <c r="GY169" s="27"/>
      <c r="GZ169" s="19"/>
      <c r="HA169" s="27"/>
      <c r="HB169" s="19"/>
      <c r="HC169" s="19"/>
      <c r="HD169" s="19"/>
      <c r="HE169" s="19"/>
      <c r="HF169" s="19"/>
      <c r="HG169" s="19"/>
      <c r="HH169" s="21"/>
      <c r="HI169" s="21"/>
      <c r="HJ169" s="21"/>
      <c r="HK169" s="21"/>
    </row>
    <row r="170" spans="1:219" s="15" customFormat="1">
      <c r="A170" s="6"/>
      <c r="B170" s="364"/>
      <c r="C170" s="294"/>
      <c r="D170" s="365"/>
      <c r="E170" s="366"/>
      <c r="F170" s="367"/>
      <c r="G170" s="364"/>
      <c r="H170" s="364"/>
      <c r="I170" s="364"/>
      <c r="O170" s="348"/>
      <c r="P170" s="348"/>
      <c r="Q170" s="348"/>
      <c r="R170" s="348"/>
      <c r="S170" s="348"/>
      <c r="T170" s="348"/>
      <c r="CH170" s="368">
        <f t="shared" si="29"/>
        <v>0</v>
      </c>
      <c r="CI170" s="369"/>
      <c r="CJ170" s="369"/>
      <c r="DE170" s="370"/>
      <c r="DF170" s="370"/>
      <c r="DU170" s="371"/>
      <c r="DV170" s="371"/>
      <c r="DW170" s="371"/>
      <c r="DX170" s="371"/>
      <c r="DY170" s="372"/>
      <c r="DZ170" s="372"/>
      <c r="EA170" s="371"/>
      <c r="EB170" s="372"/>
      <c r="EF170" s="371"/>
      <c r="EH170" s="372"/>
      <c r="EI170" s="372"/>
      <c r="EJ170" s="371"/>
      <c r="EU170" s="373"/>
      <c r="EV170" s="373"/>
      <c r="EW170" s="373"/>
      <c r="FA170" s="21"/>
      <c r="FB170" s="21"/>
      <c r="FC170" s="374"/>
      <c r="FD170" s="374"/>
      <c r="FE170" s="374"/>
      <c r="FF170" s="374"/>
      <c r="FG170" s="374"/>
      <c r="FH170" s="374"/>
      <c r="FI170" s="374"/>
      <c r="FJ170" s="374"/>
      <c r="FK170" s="374"/>
      <c r="FL170" s="21"/>
      <c r="FM170" s="21"/>
      <c r="FN170" s="21"/>
      <c r="FO170" s="21"/>
      <c r="FP170" s="21"/>
      <c r="FQ170" s="21"/>
      <c r="FR170" s="21"/>
      <c r="FS170" s="21"/>
      <c r="FT170" s="21"/>
      <c r="FU170" s="21"/>
      <c r="FV170" s="21"/>
      <c r="FW170" s="21"/>
      <c r="FX170" s="21"/>
      <c r="FY170" s="21"/>
      <c r="FZ170" s="21"/>
      <c r="GA170" s="21"/>
      <c r="GB170" s="21"/>
      <c r="GC170" s="21"/>
      <c r="GD170" s="21"/>
      <c r="GE170" s="21"/>
      <c r="GF170" s="21"/>
      <c r="GG170" s="21"/>
      <c r="GH170" s="21"/>
      <c r="GI170" s="21"/>
      <c r="GJ170" s="26"/>
      <c r="GK170" s="21"/>
      <c r="GL170" s="21"/>
      <c r="GM170" s="21"/>
      <c r="GN170" s="21"/>
      <c r="GO170" s="21"/>
      <c r="GP170" s="21"/>
      <c r="GQ170" s="21"/>
      <c r="GR170" s="27"/>
      <c r="GS170" s="375"/>
      <c r="GT170" s="27"/>
      <c r="GU170" s="27"/>
      <c r="GV170" s="27"/>
      <c r="GW170" s="27"/>
      <c r="GX170" s="27"/>
      <c r="GY170" s="27"/>
      <c r="GZ170" s="19"/>
      <c r="HA170" s="27"/>
      <c r="HB170" s="19"/>
      <c r="HC170" s="19"/>
      <c r="HD170" s="19"/>
      <c r="HE170" s="19"/>
      <c r="HF170" s="19"/>
      <c r="HG170" s="19"/>
      <c r="HH170" s="21"/>
      <c r="HI170" s="21"/>
      <c r="HJ170" s="21"/>
      <c r="HK170" s="21"/>
    </row>
    <row r="171" spans="1:219" s="15" customFormat="1">
      <c r="A171" s="6"/>
      <c r="B171" s="364"/>
      <c r="C171" s="294"/>
      <c r="D171" s="365"/>
      <c r="E171" s="366"/>
      <c r="F171" s="367"/>
      <c r="G171" s="364"/>
      <c r="H171" s="364"/>
      <c r="I171" s="364"/>
      <c r="O171" s="348"/>
      <c r="P171" s="348"/>
      <c r="Q171" s="348"/>
      <c r="R171" s="348"/>
      <c r="S171" s="348"/>
      <c r="T171" s="348"/>
      <c r="CH171" s="368">
        <f t="shared" si="29"/>
        <v>0</v>
      </c>
      <c r="CI171" s="369"/>
      <c r="CJ171" s="369"/>
      <c r="DE171" s="370"/>
      <c r="DF171" s="370"/>
      <c r="DU171" s="371"/>
      <c r="DV171" s="371"/>
      <c r="DW171" s="371"/>
      <c r="DX171" s="371"/>
      <c r="DY171" s="372"/>
      <c r="DZ171" s="372"/>
      <c r="EA171" s="371"/>
      <c r="EB171" s="372"/>
      <c r="EF171" s="371"/>
      <c r="EH171" s="372"/>
      <c r="EI171" s="372"/>
      <c r="EJ171" s="371"/>
      <c r="EU171" s="373"/>
      <c r="EV171" s="373"/>
      <c r="EW171" s="373"/>
      <c r="FA171" s="21"/>
      <c r="FB171" s="21"/>
      <c r="FC171" s="374"/>
      <c r="FD171" s="374"/>
      <c r="FE171" s="374"/>
      <c r="FF171" s="374"/>
      <c r="FG171" s="374"/>
      <c r="FH171" s="374"/>
      <c r="FI171" s="374"/>
      <c r="FJ171" s="374"/>
      <c r="FK171" s="374"/>
      <c r="FL171" s="21"/>
      <c r="FM171" s="21"/>
      <c r="FN171" s="21"/>
      <c r="FO171" s="21"/>
      <c r="FP171" s="21"/>
      <c r="FQ171" s="21"/>
      <c r="FR171" s="21"/>
      <c r="FS171" s="21"/>
      <c r="FT171" s="21"/>
      <c r="FU171" s="21"/>
      <c r="FV171" s="21"/>
      <c r="FW171" s="21"/>
      <c r="FX171" s="21"/>
      <c r="FY171" s="21"/>
      <c r="FZ171" s="21"/>
      <c r="GA171" s="21"/>
      <c r="GB171" s="21"/>
      <c r="GC171" s="21"/>
      <c r="GD171" s="21"/>
      <c r="GE171" s="21"/>
      <c r="GF171" s="21"/>
      <c r="GG171" s="21"/>
      <c r="GH171" s="21"/>
      <c r="GI171" s="21"/>
      <c r="GJ171" s="26"/>
      <c r="GK171" s="21"/>
      <c r="GL171" s="21"/>
      <c r="GM171" s="21"/>
      <c r="GN171" s="21"/>
      <c r="GO171" s="21"/>
      <c r="GP171" s="21"/>
      <c r="GQ171" s="21"/>
      <c r="GR171" s="27"/>
      <c r="GS171" s="375"/>
      <c r="GT171" s="27"/>
      <c r="GU171" s="27"/>
      <c r="GV171" s="27"/>
      <c r="GW171" s="27"/>
      <c r="GX171" s="27"/>
      <c r="GY171" s="27"/>
      <c r="GZ171" s="19"/>
      <c r="HA171" s="27"/>
      <c r="HB171" s="19"/>
      <c r="HC171" s="19"/>
      <c r="HD171" s="19"/>
      <c r="HE171" s="19"/>
      <c r="HF171" s="19"/>
      <c r="HG171" s="19"/>
      <c r="HH171" s="21"/>
      <c r="HI171" s="21"/>
      <c r="HJ171" s="21"/>
      <c r="HK171" s="21"/>
    </row>
    <row r="172" spans="1:219" s="15" customFormat="1">
      <c r="A172" s="6"/>
      <c r="B172" s="364"/>
      <c r="C172" s="294"/>
      <c r="D172" s="365"/>
      <c r="E172" s="366"/>
      <c r="F172" s="367"/>
      <c r="G172" s="364"/>
      <c r="H172" s="364"/>
      <c r="I172" s="364"/>
      <c r="O172" s="348"/>
      <c r="P172" s="348"/>
      <c r="Q172" s="348"/>
      <c r="R172" s="348"/>
      <c r="S172" s="348"/>
      <c r="T172" s="348"/>
      <c r="CH172" s="368">
        <f t="shared" si="29"/>
        <v>0</v>
      </c>
      <c r="CI172" s="369"/>
      <c r="CJ172" s="369"/>
      <c r="DE172" s="370"/>
      <c r="DF172" s="370"/>
      <c r="DU172" s="371"/>
      <c r="DV172" s="371"/>
      <c r="DW172" s="371"/>
      <c r="DX172" s="371"/>
      <c r="DY172" s="372"/>
      <c r="DZ172" s="372"/>
      <c r="EA172" s="371"/>
      <c r="EB172" s="372"/>
      <c r="EF172" s="371"/>
      <c r="EH172" s="372"/>
      <c r="EI172" s="372"/>
      <c r="EJ172" s="371"/>
      <c r="EU172" s="373"/>
      <c r="EV172" s="373"/>
      <c r="EW172" s="373"/>
      <c r="FA172" s="21"/>
      <c r="FB172" s="21"/>
      <c r="FC172" s="374"/>
      <c r="FD172" s="374"/>
      <c r="FE172" s="374"/>
      <c r="FF172" s="374"/>
      <c r="FG172" s="374"/>
      <c r="FH172" s="374"/>
      <c r="FI172" s="374"/>
      <c r="FJ172" s="374"/>
      <c r="FK172" s="374"/>
      <c r="FL172" s="21"/>
      <c r="FM172" s="21"/>
      <c r="FN172" s="21"/>
      <c r="FO172" s="21"/>
      <c r="FP172" s="21"/>
      <c r="FQ172" s="21"/>
      <c r="FR172" s="21"/>
      <c r="FS172" s="21"/>
      <c r="FT172" s="21"/>
      <c r="FU172" s="21"/>
      <c r="FV172" s="21"/>
      <c r="FW172" s="21"/>
      <c r="FX172" s="21"/>
      <c r="FY172" s="21"/>
      <c r="FZ172" s="21"/>
      <c r="GA172" s="21"/>
      <c r="GB172" s="21"/>
      <c r="GC172" s="21"/>
      <c r="GD172" s="21"/>
      <c r="GE172" s="21"/>
      <c r="GF172" s="21"/>
      <c r="GG172" s="21"/>
      <c r="GH172" s="21"/>
      <c r="GI172" s="21"/>
      <c r="GJ172" s="26"/>
      <c r="GK172" s="21"/>
      <c r="GL172" s="21"/>
      <c r="GM172" s="21"/>
      <c r="GN172" s="21"/>
      <c r="GO172" s="21"/>
      <c r="GP172" s="21"/>
      <c r="GQ172" s="21"/>
      <c r="GR172" s="27"/>
      <c r="GS172" s="375"/>
      <c r="GT172" s="27"/>
      <c r="GU172" s="27"/>
      <c r="GV172" s="27"/>
      <c r="GW172" s="27"/>
      <c r="GX172" s="27"/>
      <c r="GY172" s="27"/>
      <c r="GZ172" s="19"/>
      <c r="HA172" s="27"/>
      <c r="HB172" s="19"/>
      <c r="HC172" s="19"/>
      <c r="HD172" s="19"/>
      <c r="HE172" s="19"/>
      <c r="HF172" s="19"/>
      <c r="HG172" s="19"/>
      <c r="HH172" s="21"/>
      <c r="HI172" s="21"/>
      <c r="HJ172" s="21"/>
      <c r="HK172" s="21"/>
    </row>
    <row r="173" spans="1:219" s="15" customFormat="1">
      <c r="A173" s="6"/>
      <c r="B173" s="364"/>
      <c r="C173" s="294"/>
      <c r="D173" s="365"/>
      <c r="E173" s="366"/>
      <c r="F173" s="367"/>
      <c r="G173" s="364"/>
      <c r="H173" s="364"/>
      <c r="I173" s="364"/>
      <c r="O173" s="348"/>
      <c r="P173" s="348"/>
      <c r="Q173" s="348"/>
      <c r="R173" s="348"/>
      <c r="S173" s="348"/>
      <c r="T173" s="348"/>
      <c r="CH173" s="368">
        <f t="shared" si="29"/>
        <v>0</v>
      </c>
      <c r="CI173" s="369"/>
      <c r="CJ173" s="369"/>
      <c r="DE173" s="370"/>
      <c r="DF173" s="370"/>
      <c r="DU173" s="371"/>
      <c r="DV173" s="371"/>
      <c r="DW173" s="371"/>
      <c r="DX173" s="371"/>
      <c r="DY173" s="372"/>
      <c r="DZ173" s="372"/>
      <c r="EA173" s="371"/>
      <c r="EB173" s="372"/>
      <c r="EF173" s="371"/>
      <c r="EH173" s="372"/>
      <c r="EI173" s="372"/>
      <c r="EJ173" s="371"/>
      <c r="EU173" s="373"/>
      <c r="EV173" s="373"/>
      <c r="EW173" s="373"/>
      <c r="FA173" s="21"/>
      <c r="FB173" s="21"/>
      <c r="FC173" s="374"/>
      <c r="FD173" s="374"/>
      <c r="FE173" s="374"/>
      <c r="FF173" s="374"/>
      <c r="FG173" s="374"/>
      <c r="FH173" s="374"/>
      <c r="FI173" s="374"/>
      <c r="FJ173" s="374"/>
      <c r="FK173" s="374"/>
      <c r="FL173" s="21"/>
      <c r="FM173" s="21"/>
      <c r="FN173" s="21"/>
      <c r="FO173" s="21"/>
      <c r="FP173" s="21"/>
      <c r="FQ173" s="21"/>
      <c r="FR173" s="21"/>
      <c r="FS173" s="21"/>
      <c r="FT173" s="21"/>
      <c r="FU173" s="21"/>
      <c r="FV173" s="21"/>
      <c r="FW173" s="21"/>
      <c r="FX173" s="21"/>
      <c r="FY173" s="21"/>
      <c r="FZ173" s="21"/>
      <c r="GA173" s="21"/>
      <c r="GB173" s="21"/>
      <c r="GC173" s="21"/>
      <c r="GD173" s="21"/>
      <c r="GE173" s="21"/>
      <c r="GF173" s="21"/>
      <c r="GG173" s="21"/>
      <c r="GH173" s="21"/>
      <c r="GI173" s="21"/>
      <c r="GJ173" s="26"/>
      <c r="GK173" s="21"/>
      <c r="GL173" s="21"/>
      <c r="GM173" s="21"/>
      <c r="GN173" s="21"/>
      <c r="GO173" s="21"/>
      <c r="GP173" s="21"/>
      <c r="GQ173" s="21"/>
      <c r="GR173" s="27"/>
      <c r="GS173" s="375"/>
      <c r="GT173" s="27"/>
      <c r="GU173" s="27"/>
      <c r="GV173" s="27"/>
      <c r="GW173" s="27"/>
      <c r="GX173" s="27"/>
      <c r="GY173" s="27"/>
      <c r="GZ173" s="19"/>
      <c r="HA173" s="27"/>
      <c r="HB173" s="19"/>
      <c r="HC173" s="19"/>
      <c r="HD173" s="19"/>
      <c r="HE173" s="19"/>
      <c r="HF173" s="19"/>
      <c r="HG173" s="19"/>
      <c r="HH173" s="21"/>
      <c r="HI173" s="21"/>
      <c r="HJ173" s="21"/>
      <c r="HK173" s="21"/>
    </row>
    <row r="174" spans="1:219" s="15" customFormat="1">
      <c r="A174" s="6"/>
      <c r="B174" s="364"/>
      <c r="C174" s="294"/>
      <c r="D174" s="365"/>
      <c r="E174" s="366"/>
      <c r="F174" s="367"/>
      <c r="G174" s="364"/>
      <c r="H174" s="364"/>
      <c r="I174" s="364"/>
      <c r="O174" s="348"/>
      <c r="P174" s="348"/>
      <c r="Q174" s="348"/>
      <c r="R174" s="348"/>
      <c r="S174" s="348"/>
      <c r="T174" s="348"/>
      <c r="CH174" s="368">
        <f t="shared" si="29"/>
        <v>0</v>
      </c>
      <c r="CI174" s="369"/>
      <c r="CJ174" s="369"/>
      <c r="DE174" s="370"/>
      <c r="DF174" s="370"/>
      <c r="DU174" s="371"/>
      <c r="DV174" s="371"/>
      <c r="DW174" s="371"/>
      <c r="DX174" s="371"/>
      <c r="DY174" s="372"/>
      <c r="DZ174" s="372"/>
      <c r="EA174" s="371"/>
      <c r="EB174" s="372"/>
      <c r="EF174" s="371"/>
      <c r="EH174" s="372"/>
      <c r="EI174" s="372"/>
      <c r="EJ174" s="371"/>
      <c r="EU174" s="373"/>
      <c r="EV174" s="373"/>
      <c r="EW174" s="373"/>
      <c r="FA174" s="21"/>
      <c r="FB174" s="21"/>
      <c r="FC174" s="374"/>
      <c r="FD174" s="374"/>
      <c r="FE174" s="374"/>
      <c r="FF174" s="374"/>
      <c r="FG174" s="374"/>
      <c r="FH174" s="374"/>
      <c r="FI174" s="374"/>
      <c r="FJ174" s="374"/>
      <c r="FK174" s="374"/>
      <c r="FL174" s="21"/>
      <c r="FM174" s="21"/>
      <c r="FN174" s="21"/>
      <c r="FO174" s="21"/>
      <c r="FP174" s="21"/>
      <c r="FQ174" s="21"/>
      <c r="FR174" s="21"/>
      <c r="FS174" s="21"/>
      <c r="FT174" s="21"/>
      <c r="FU174" s="21"/>
      <c r="FV174" s="21"/>
      <c r="FW174" s="21"/>
      <c r="FX174" s="21"/>
      <c r="FY174" s="21"/>
      <c r="FZ174" s="21"/>
      <c r="GA174" s="21"/>
      <c r="GB174" s="21"/>
      <c r="GC174" s="21"/>
      <c r="GD174" s="21"/>
      <c r="GE174" s="21"/>
      <c r="GF174" s="21"/>
      <c r="GG174" s="21"/>
      <c r="GH174" s="21"/>
      <c r="GI174" s="21"/>
      <c r="GJ174" s="26"/>
      <c r="GK174" s="21"/>
      <c r="GL174" s="21"/>
      <c r="GM174" s="21"/>
      <c r="GN174" s="21"/>
      <c r="GO174" s="21"/>
      <c r="GP174" s="21"/>
      <c r="GQ174" s="21"/>
      <c r="GR174" s="27"/>
      <c r="GS174" s="375"/>
      <c r="GT174" s="27"/>
      <c r="GU174" s="27"/>
      <c r="GV174" s="27"/>
      <c r="GW174" s="27"/>
      <c r="GX174" s="27"/>
      <c r="GY174" s="27"/>
      <c r="GZ174" s="19"/>
      <c r="HA174" s="27"/>
      <c r="HB174" s="19"/>
      <c r="HC174" s="19"/>
      <c r="HD174" s="19"/>
      <c r="HE174" s="19"/>
      <c r="HF174" s="19"/>
      <c r="HG174" s="19"/>
      <c r="HH174" s="21"/>
      <c r="HI174" s="21"/>
      <c r="HJ174" s="21"/>
      <c r="HK174" s="21"/>
    </row>
    <row r="175" spans="1:219" s="15" customFormat="1">
      <c r="A175" s="6"/>
      <c r="B175" s="364"/>
      <c r="C175" s="294"/>
      <c r="D175" s="365"/>
      <c r="E175" s="366"/>
      <c r="F175" s="367"/>
      <c r="G175" s="364"/>
      <c r="H175" s="364"/>
      <c r="I175" s="364"/>
      <c r="O175" s="348"/>
      <c r="P175" s="348"/>
      <c r="Q175" s="348"/>
      <c r="R175" s="348"/>
      <c r="S175" s="348"/>
      <c r="T175" s="348"/>
      <c r="CH175" s="368">
        <f t="shared" si="29"/>
        <v>0</v>
      </c>
      <c r="CI175" s="369"/>
      <c r="CJ175" s="369"/>
      <c r="DE175" s="370"/>
      <c r="DF175" s="370"/>
      <c r="DU175" s="371"/>
      <c r="DV175" s="371"/>
      <c r="DW175" s="371"/>
      <c r="DX175" s="371"/>
      <c r="DY175" s="372"/>
      <c r="DZ175" s="372"/>
      <c r="EA175" s="371"/>
      <c r="EB175" s="372"/>
      <c r="EF175" s="371"/>
      <c r="EH175" s="372"/>
      <c r="EI175" s="372"/>
      <c r="EJ175" s="371"/>
      <c r="EU175" s="373"/>
      <c r="EV175" s="373"/>
      <c r="EW175" s="373"/>
      <c r="FA175" s="21"/>
      <c r="FB175" s="21"/>
      <c r="FC175" s="374"/>
      <c r="FD175" s="374"/>
      <c r="FE175" s="374"/>
      <c r="FF175" s="374"/>
      <c r="FG175" s="374"/>
      <c r="FH175" s="374"/>
      <c r="FI175" s="374"/>
      <c r="FJ175" s="374"/>
      <c r="FK175" s="374"/>
      <c r="FL175" s="21"/>
      <c r="FM175" s="21"/>
      <c r="FN175" s="21"/>
      <c r="FO175" s="21"/>
      <c r="FP175" s="21"/>
      <c r="FQ175" s="21"/>
      <c r="FR175" s="21"/>
      <c r="FS175" s="21"/>
      <c r="FT175" s="21"/>
      <c r="FU175" s="21"/>
      <c r="FV175" s="21"/>
      <c r="FW175" s="21"/>
      <c r="FX175" s="21"/>
      <c r="FY175" s="21"/>
      <c r="FZ175" s="21"/>
      <c r="GA175" s="21"/>
      <c r="GB175" s="21"/>
      <c r="GC175" s="21"/>
      <c r="GD175" s="21"/>
      <c r="GE175" s="21"/>
      <c r="GF175" s="21"/>
      <c r="GG175" s="21"/>
      <c r="GH175" s="21"/>
      <c r="GI175" s="21"/>
      <c r="GJ175" s="26"/>
      <c r="GK175" s="21"/>
      <c r="GL175" s="21"/>
      <c r="GM175" s="21"/>
      <c r="GN175" s="21"/>
      <c r="GO175" s="21"/>
      <c r="GP175" s="21"/>
      <c r="GQ175" s="21"/>
      <c r="GR175" s="27"/>
      <c r="GS175" s="375"/>
      <c r="GT175" s="27"/>
      <c r="GU175" s="27"/>
      <c r="GV175" s="27"/>
      <c r="GW175" s="27"/>
      <c r="GX175" s="27"/>
      <c r="GY175" s="27"/>
      <c r="GZ175" s="19"/>
      <c r="HA175" s="27"/>
      <c r="HB175" s="19"/>
      <c r="HC175" s="19"/>
      <c r="HD175" s="19"/>
      <c r="HE175" s="19"/>
      <c r="HF175" s="19"/>
      <c r="HG175" s="19"/>
      <c r="HH175" s="21"/>
      <c r="HI175" s="21"/>
      <c r="HJ175" s="21"/>
      <c r="HK175" s="21"/>
    </row>
    <row r="176" spans="1:219" s="15" customFormat="1">
      <c r="A176" s="6"/>
      <c r="B176" s="364"/>
      <c r="C176" s="294"/>
      <c r="D176" s="365"/>
      <c r="E176" s="366"/>
      <c r="F176" s="367"/>
      <c r="G176" s="364"/>
      <c r="H176" s="364"/>
      <c r="I176" s="364"/>
      <c r="O176" s="348"/>
      <c r="P176" s="348"/>
      <c r="Q176" s="348"/>
      <c r="R176" s="348"/>
      <c r="S176" s="348"/>
      <c r="T176" s="348"/>
      <c r="CH176" s="368">
        <f t="shared" si="29"/>
        <v>0</v>
      </c>
      <c r="CI176" s="369"/>
      <c r="CJ176" s="369"/>
      <c r="DE176" s="370"/>
      <c r="DF176" s="370"/>
      <c r="DU176" s="371"/>
      <c r="DV176" s="371"/>
      <c r="DW176" s="371"/>
      <c r="DX176" s="371"/>
      <c r="DY176" s="372"/>
      <c r="DZ176" s="372"/>
      <c r="EA176" s="371"/>
      <c r="EB176" s="372"/>
      <c r="EF176" s="371"/>
      <c r="EH176" s="372"/>
      <c r="EI176" s="372"/>
      <c r="EJ176" s="371"/>
      <c r="EU176" s="373"/>
      <c r="EV176" s="373"/>
      <c r="EW176" s="373"/>
      <c r="FA176" s="21"/>
      <c r="FB176" s="21"/>
      <c r="FC176" s="374"/>
      <c r="FD176" s="374"/>
      <c r="FE176" s="374"/>
      <c r="FF176" s="374"/>
      <c r="FG176" s="374"/>
      <c r="FH176" s="374"/>
      <c r="FI176" s="374"/>
      <c r="FJ176" s="374"/>
      <c r="FK176" s="374"/>
      <c r="FL176" s="21"/>
      <c r="FM176" s="21"/>
      <c r="FN176" s="21"/>
      <c r="FO176" s="21"/>
      <c r="FP176" s="21"/>
      <c r="FQ176" s="21"/>
      <c r="FR176" s="21"/>
      <c r="FS176" s="21"/>
      <c r="FT176" s="21"/>
      <c r="FU176" s="21"/>
      <c r="FV176" s="21"/>
      <c r="FW176" s="21"/>
      <c r="FX176" s="21"/>
      <c r="FY176" s="21"/>
      <c r="FZ176" s="21"/>
      <c r="GA176" s="21"/>
      <c r="GB176" s="21"/>
      <c r="GC176" s="21"/>
      <c r="GD176" s="21"/>
      <c r="GE176" s="21"/>
      <c r="GF176" s="21"/>
      <c r="GG176" s="21"/>
      <c r="GH176" s="21"/>
      <c r="GI176" s="21"/>
      <c r="GJ176" s="26"/>
      <c r="GK176" s="21"/>
      <c r="GL176" s="21"/>
      <c r="GM176" s="21"/>
      <c r="GN176" s="21"/>
      <c r="GO176" s="21"/>
      <c r="GP176" s="21"/>
      <c r="GQ176" s="21"/>
      <c r="GR176" s="27"/>
      <c r="GS176" s="375"/>
      <c r="GT176" s="27"/>
      <c r="GU176" s="27"/>
      <c r="GV176" s="27"/>
      <c r="GW176" s="27"/>
      <c r="GX176" s="27"/>
      <c r="GY176" s="27"/>
      <c r="GZ176" s="19"/>
      <c r="HA176" s="27"/>
      <c r="HB176" s="19"/>
      <c r="HC176" s="19"/>
      <c r="HD176" s="19"/>
      <c r="HE176" s="19"/>
      <c r="HF176" s="19"/>
      <c r="HG176" s="19"/>
      <c r="HH176" s="21"/>
      <c r="HI176" s="21"/>
      <c r="HJ176" s="21"/>
      <c r="HK176" s="21"/>
    </row>
    <row r="177" spans="1:219" s="15" customFormat="1">
      <c r="A177" s="6"/>
      <c r="B177" s="364"/>
      <c r="C177" s="294"/>
      <c r="D177" s="365"/>
      <c r="E177" s="366"/>
      <c r="F177" s="367"/>
      <c r="G177" s="364"/>
      <c r="H177" s="364"/>
      <c r="I177" s="364"/>
      <c r="O177" s="348"/>
      <c r="P177" s="348"/>
      <c r="Q177" s="348"/>
      <c r="R177" s="348"/>
      <c r="S177" s="348"/>
      <c r="T177" s="348"/>
      <c r="CH177" s="368">
        <f t="shared" si="29"/>
        <v>0</v>
      </c>
      <c r="CI177" s="369"/>
      <c r="CJ177" s="369"/>
      <c r="DE177" s="370"/>
      <c r="DF177" s="370"/>
      <c r="DU177" s="371"/>
      <c r="DV177" s="371"/>
      <c r="DW177" s="371"/>
      <c r="DX177" s="371"/>
      <c r="DY177" s="372"/>
      <c r="DZ177" s="372"/>
      <c r="EA177" s="371"/>
      <c r="EB177" s="372"/>
      <c r="EF177" s="371"/>
      <c r="EH177" s="372"/>
      <c r="EI177" s="372"/>
      <c r="EJ177" s="371"/>
      <c r="EU177" s="373"/>
      <c r="EV177" s="373"/>
      <c r="EW177" s="373"/>
      <c r="FA177" s="21"/>
      <c r="FB177" s="21"/>
      <c r="FC177" s="374"/>
      <c r="FD177" s="374"/>
      <c r="FE177" s="374"/>
      <c r="FF177" s="374"/>
      <c r="FG177" s="374"/>
      <c r="FH177" s="374"/>
      <c r="FI177" s="374"/>
      <c r="FJ177" s="374"/>
      <c r="FK177" s="374"/>
      <c r="FL177" s="21"/>
      <c r="FM177" s="21"/>
      <c r="FN177" s="21"/>
      <c r="FO177" s="21"/>
      <c r="FP177" s="21"/>
      <c r="FQ177" s="21"/>
      <c r="FR177" s="21"/>
      <c r="FS177" s="21"/>
      <c r="FT177" s="21"/>
      <c r="FU177" s="21"/>
      <c r="FV177" s="21"/>
      <c r="FW177" s="21"/>
      <c r="FX177" s="21"/>
      <c r="FY177" s="21"/>
      <c r="FZ177" s="21"/>
      <c r="GA177" s="21"/>
      <c r="GB177" s="21"/>
      <c r="GC177" s="21"/>
      <c r="GD177" s="21"/>
      <c r="GE177" s="21"/>
      <c r="GF177" s="21"/>
      <c r="GG177" s="21"/>
      <c r="GH177" s="21"/>
      <c r="GI177" s="21"/>
      <c r="GJ177" s="26"/>
      <c r="GK177" s="21"/>
      <c r="GL177" s="21"/>
      <c r="GM177" s="21"/>
      <c r="GN177" s="21"/>
      <c r="GO177" s="21"/>
      <c r="GP177" s="21"/>
      <c r="GQ177" s="21"/>
      <c r="GR177" s="27"/>
      <c r="GS177" s="375"/>
      <c r="GT177" s="27"/>
      <c r="GU177" s="27"/>
      <c r="GV177" s="27"/>
      <c r="GW177" s="27"/>
      <c r="GX177" s="27"/>
      <c r="GY177" s="27"/>
      <c r="GZ177" s="19"/>
      <c r="HA177" s="27"/>
      <c r="HB177" s="19"/>
      <c r="HC177" s="19"/>
      <c r="HD177" s="19"/>
      <c r="HE177" s="19"/>
      <c r="HF177" s="19"/>
      <c r="HG177" s="19"/>
      <c r="HH177" s="21"/>
      <c r="HI177" s="21"/>
      <c r="HJ177" s="21"/>
      <c r="HK177" s="21"/>
    </row>
    <row r="178" spans="1:219" s="15" customFormat="1">
      <c r="A178" s="6"/>
      <c r="B178" s="364"/>
      <c r="C178" s="294"/>
      <c r="D178" s="365"/>
      <c r="E178" s="366"/>
      <c r="F178" s="367"/>
      <c r="G178" s="364"/>
      <c r="H178" s="364"/>
      <c r="I178" s="364"/>
      <c r="O178" s="348"/>
      <c r="P178" s="348"/>
      <c r="Q178" s="348"/>
      <c r="R178" s="348"/>
      <c r="S178" s="348"/>
      <c r="T178" s="348"/>
      <c r="CH178" s="368">
        <f t="shared" ref="CH178:CH241" si="30">+AW178-BH178</f>
        <v>0</v>
      </c>
      <c r="CI178" s="369"/>
      <c r="CJ178" s="369"/>
      <c r="DE178" s="370"/>
      <c r="DF178" s="370"/>
      <c r="DU178" s="371"/>
      <c r="DV178" s="371"/>
      <c r="DW178" s="371"/>
      <c r="DX178" s="371"/>
      <c r="DY178" s="372"/>
      <c r="DZ178" s="372"/>
      <c r="EA178" s="371"/>
      <c r="EB178" s="372"/>
      <c r="EF178" s="371"/>
      <c r="EH178" s="372"/>
      <c r="EI178" s="372"/>
      <c r="EJ178" s="371"/>
      <c r="EU178" s="373"/>
      <c r="EV178" s="373"/>
      <c r="EW178" s="373"/>
      <c r="FA178" s="21"/>
      <c r="FB178" s="21"/>
      <c r="FC178" s="374"/>
      <c r="FD178" s="374"/>
      <c r="FE178" s="374"/>
      <c r="FF178" s="374"/>
      <c r="FG178" s="374"/>
      <c r="FH178" s="374"/>
      <c r="FI178" s="374"/>
      <c r="FJ178" s="374"/>
      <c r="FK178" s="374"/>
      <c r="FL178" s="21"/>
      <c r="FM178" s="21"/>
      <c r="FN178" s="21"/>
      <c r="FO178" s="21"/>
      <c r="FP178" s="21"/>
      <c r="FQ178" s="21"/>
      <c r="FR178" s="21"/>
      <c r="FS178" s="21"/>
      <c r="FT178" s="21"/>
      <c r="FU178" s="21"/>
      <c r="FV178" s="21"/>
      <c r="FW178" s="21"/>
      <c r="FX178" s="21"/>
      <c r="FY178" s="21"/>
      <c r="FZ178" s="21"/>
      <c r="GA178" s="21"/>
      <c r="GB178" s="21"/>
      <c r="GC178" s="21"/>
      <c r="GD178" s="21"/>
      <c r="GE178" s="21"/>
      <c r="GF178" s="21"/>
      <c r="GG178" s="21"/>
      <c r="GH178" s="21"/>
      <c r="GI178" s="21"/>
      <c r="GJ178" s="26"/>
      <c r="GK178" s="21"/>
      <c r="GL178" s="21"/>
      <c r="GM178" s="21"/>
      <c r="GN178" s="21"/>
      <c r="GO178" s="21"/>
      <c r="GP178" s="21"/>
      <c r="GQ178" s="21"/>
      <c r="GR178" s="27"/>
      <c r="GS178" s="375"/>
      <c r="GT178" s="27"/>
      <c r="GU178" s="27"/>
      <c r="GV178" s="27"/>
      <c r="GW178" s="27"/>
      <c r="GX178" s="27"/>
      <c r="GY178" s="27"/>
      <c r="GZ178" s="19"/>
      <c r="HA178" s="27"/>
      <c r="HB178" s="19"/>
      <c r="HC178" s="19"/>
      <c r="HD178" s="19"/>
      <c r="HE178" s="19"/>
      <c r="HF178" s="19"/>
      <c r="HG178" s="19"/>
      <c r="HH178" s="21"/>
      <c r="HI178" s="21"/>
      <c r="HJ178" s="21"/>
      <c r="HK178" s="21"/>
    </row>
    <row r="179" spans="1:219" s="15" customFormat="1">
      <c r="A179" s="6"/>
      <c r="B179" s="364"/>
      <c r="C179" s="294"/>
      <c r="D179" s="365"/>
      <c r="E179" s="366"/>
      <c r="F179" s="367"/>
      <c r="G179" s="364"/>
      <c r="H179" s="364"/>
      <c r="I179" s="364"/>
      <c r="O179" s="348"/>
      <c r="P179" s="348"/>
      <c r="Q179" s="348"/>
      <c r="R179" s="348"/>
      <c r="S179" s="348"/>
      <c r="T179" s="348"/>
      <c r="CH179" s="368">
        <f t="shared" si="30"/>
        <v>0</v>
      </c>
      <c r="CI179" s="369"/>
      <c r="CJ179" s="369"/>
      <c r="DE179" s="370"/>
      <c r="DF179" s="370"/>
      <c r="DU179" s="371"/>
      <c r="DV179" s="371"/>
      <c r="DW179" s="371"/>
      <c r="DX179" s="371"/>
      <c r="DY179" s="372"/>
      <c r="DZ179" s="372"/>
      <c r="EA179" s="371"/>
      <c r="EB179" s="372"/>
      <c r="EF179" s="371"/>
      <c r="EH179" s="372"/>
      <c r="EI179" s="372"/>
      <c r="EJ179" s="371"/>
      <c r="EU179" s="373"/>
      <c r="EV179" s="373"/>
      <c r="EW179" s="373"/>
      <c r="FA179" s="21"/>
      <c r="FB179" s="21"/>
      <c r="FC179" s="374"/>
      <c r="FD179" s="374"/>
      <c r="FE179" s="374"/>
      <c r="FF179" s="374"/>
      <c r="FG179" s="374"/>
      <c r="FH179" s="374"/>
      <c r="FI179" s="374"/>
      <c r="FJ179" s="374"/>
      <c r="FK179" s="374"/>
      <c r="FL179" s="21"/>
      <c r="FM179" s="21"/>
      <c r="FN179" s="21"/>
      <c r="FO179" s="21"/>
      <c r="FP179" s="21"/>
      <c r="FQ179" s="21"/>
      <c r="FR179" s="21"/>
      <c r="FS179" s="21"/>
      <c r="FT179" s="21"/>
      <c r="FU179" s="21"/>
      <c r="FV179" s="21"/>
      <c r="FW179" s="21"/>
      <c r="FX179" s="21"/>
      <c r="FY179" s="21"/>
      <c r="FZ179" s="21"/>
      <c r="GA179" s="21"/>
      <c r="GB179" s="21"/>
      <c r="GC179" s="21"/>
      <c r="GD179" s="21"/>
      <c r="GE179" s="21"/>
      <c r="GF179" s="21"/>
      <c r="GG179" s="21"/>
      <c r="GH179" s="21"/>
      <c r="GI179" s="21"/>
      <c r="GJ179" s="26"/>
      <c r="GK179" s="21"/>
      <c r="GL179" s="21"/>
      <c r="GM179" s="21"/>
      <c r="GN179" s="21"/>
      <c r="GO179" s="21"/>
      <c r="GP179" s="21"/>
      <c r="GQ179" s="21"/>
      <c r="GR179" s="27"/>
      <c r="GS179" s="375"/>
      <c r="GT179" s="27"/>
      <c r="GU179" s="27"/>
      <c r="GV179" s="27"/>
      <c r="GW179" s="27"/>
      <c r="GX179" s="27"/>
      <c r="GY179" s="27"/>
      <c r="GZ179" s="19"/>
      <c r="HA179" s="27"/>
      <c r="HB179" s="19"/>
      <c r="HC179" s="19"/>
      <c r="HD179" s="19"/>
      <c r="HE179" s="19"/>
      <c r="HF179" s="19"/>
      <c r="HG179" s="19"/>
      <c r="HH179" s="21"/>
      <c r="HI179" s="21"/>
      <c r="HJ179" s="21"/>
      <c r="HK179" s="21"/>
    </row>
    <row r="180" spans="1:219" s="15" customFormat="1">
      <c r="A180" s="6"/>
      <c r="B180" s="364"/>
      <c r="C180" s="294"/>
      <c r="D180" s="365"/>
      <c r="E180" s="366"/>
      <c r="F180" s="367"/>
      <c r="G180" s="364"/>
      <c r="H180" s="364"/>
      <c r="I180" s="364"/>
      <c r="O180" s="348"/>
      <c r="P180" s="348"/>
      <c r="Q180" s="348"/>
      <c r="R180" s="348"/>
      <c r="S180" s="348"/>
      <c r="T180" s="348"/>
      <c r="CH180" s="368">
        <f t="shared" si="30"/>
        <v>0</v>
      </c>
      <c r="CI180" s="369"/>
      <c r="CJ180" s="369"/>
      <c r="DE180" s="370"/>
      <c r="DF180" s="370"/>
      <c r="DU180" s="371"/>
      <c r="DV180" s="371"/>
      <c r="DW180" s="371"/>
      <c r="DX180" s="371"/>
      <c r="DY180" s="372"/>
      <c r="DZ180" s="372"/>
      <c r="EA180" s="371"/>
      <c r="EB180" s="372"/>
      <c r="EF180" s="371"/>
      <c r="EH180" s="372"/>
      <c r="EI180" s="372"/>
      <c r="EJ180" s="371"/>
      <c r="EU180" s="373"/>
      <c r="EV180" s="373"/>
      <c r="EW180" s="373"/>
      <c r="FA180" s="21"/>
      <c r="FB180" s="21"/>
      <c r="FC180" s="374"/>
      <c r="FD180" s="374"/>
      <c r="FE180" s="374"/>
      <c r="FF180" s="374"/>
      <c r="FG180" s="374"/>
      <c r="FH180" s="374"/>
      <c r="FI180" s="374"/>
      <c r="FJ180" s="374"/>
      <c r="FK180" s="374"/>
      <c r="FL180" s="21"/>
      <c r="FM180" s="21"/>
      <c r="FN180" s="21"/>
      <c r="FO180" s="21"/>
      <c r="FP180" s="21"/>
      <c r="FQ180" s="21"/>
      <c r="FR180" s="21"/>
      <c r="FS180" s="21"/>
      <c r="FT180" s="21"/>
      <c r="FU180" s="21"/>
      <c r="FV180" s="21"/>
      <c r="FW180" s="21"/>
      <c r="FX180" s="21"/>
      <c r="FY180" s="21"/>
      <c r="FZ180" s="21"/>
      <c r="GA180" s="21"/>
      <c r="GB180" s="21"/>
      <c r="GC180" s="21"/>
      <c r="GD180" s="21"/>
      <c r="GE180" s="21"/>
      <c r="GF180" s="21"/>
      <c r="GG180" s="21"/>
      <c r="GH180" s="21"/>
      <c r="GI180" s="21"/>
      <c r="GJ180" s="26"/>
      <c r="GK180" s="21"/>
      <c r="GL180" s="21"/>
      <c r="GM180" s="21"/>
      <c r="GN180" s="21"/>
      <c r="GO180" s="21"/>
      <c r="GP180" s="21"/>
      <c r="GQ180" s="21"/>
      <c r="GR180" s="27"/>
      <c r="GS180" s="375"/>
      <c r="GT180" s="27"/>
      <c r="GU180" s="27"/>
      <c r="GV180" s="27"/>
      <c r="GW180" s="27"/>
      <c r="GX180" s="27"/>
      <c r="GY180" s="27"/>
      <c r="GZ180" s="19"/>
      <c r="HA180" s="27"/>
      <c r="HB180" s="19"/>
      <c r="HC180" s="19"/>
      <c r="HD180" s="19"/>
      <c r="HE180" s="19"/>
      <c r="HF180" s="19"/>
      <c r="HG180" s="19"/>
      <c r="HH180" s="21"/>
      <c r="HI180" s="21"/>
      <c r="HJ180" s="21"/>
      <c r="HK180" s="21"/>
    </row>
    <row r="181" spans="1:219" s="15" customFormat="1">
      <c r="A181" s="6"/>
      <c r="B181" s="364"/>
      <c r="C181" s="294"/>
      <c r="D181" s="365"/>
      <c r="E181" s="366"/>
      <c r="F181" s="367"/>
      <c r="G181" s="364"/>
      <c r="H181" s="364"/>
      <c r="I181" s="364"/>
      <c r="O181" s="348"/>
      <c r="P181" s="348"/>
      <c r="Q181" s="348"/>
      <c r="R181" s="348"/>
      <c r="S181" s="348"/>
      <c r="T181" s="348"/>
      <c r="CH181" s="368">
        <f t="shared" si="30"/>
        <v>0</v>
      </c>
      <c r="CI181" s="369"/>
      <c r="CJ181" s="369"/>
      <c r="DE181" s="370"/>
      <c r="DF181" s="370"/>
      <c r="DU181" s="371"/>
      <c r="DV181" s="371"/>
      <c r="DW181" s="371"/>
      <c r="DX181" s="371"/>
      <c r="DY181" s="372"/>
      <c r="DZ181" s="372"/>
      <c r="EA181" s="371"/>
      <c r="EB181" s="372"/>
      <c r="EF181" s="371"/>
      <c r="EH181" s="372"/>
      <c r="EI181" s="372"/>
      <c r="EJ181" s="371"/>
      <c r="EU181" s="373"/>
      <c r="EV181" s="373"/>
      <c r="EW181" s="373"/>
      <c r="FA181" s="21"/>
      <c r="FB181" s="21"/>
      <c r="FC181" s="374"/>
      <c r="FD181" s="374"/>
      <c r="FE181" s="374"/>
      <c r="FF181" s="374"/>
      <c r="FG181" s="374"/>
      <c r="FH181" s="374"/>
      <c r="FI181" s="374"/>
      <c r="FJ181" s="374"/>
      <c r="FK181" s="374"/>
      <c r="FL181" s="21"/>
      <c r="FM181" s="21"/>
      <c r="FN181" s="21"/>
      <c r="FO181" s="21"/>
      <c r="FP181" s="21"/>
      <c r="FQ181" s="21"/>
      <c r="FR181" s="21"/>
      <c r="FS181" s="21"/>
      <c r="FT181" s="21"/>
      <c r="FU181" s="21"/>
      <c r="FV181" s="21"/>
      <c r="FW181" s="21"/>
      <c r="FX181" s="21"/>
      <c r="FY181" s="21"/>
      <c r="FZ181" s="21"/>
      <c r="GA181" s="21"/>
      <c r="GB181" s="21"/>
      <c r="GC181" s="21"/>
      <c r="GD181" s="21"/>
      <c r="GE181" s="21"/>
      <c r="GF181" s="21"/>
      <c r="GG181" s="21"/>
      <c r="GH181" s="21"/>
      <c r="GI181" s="21"/>
      <c r="GJ181" s="26"/>
      <c r="GK181" s="21"/>
      <c r="GL181" s="21"/>
      <c r="GM181" s="21"/>
      <c r="GN181" s="21"/>
      <c r="GO181" s="21"/>
      <c r="GP181" s="21"/>
      <c r="GQ181" s="21"/>
      <c r="GR181" s="27"/>
      <c r="GS181" s="375"/>
      <c r="GT181" s="27"/>
      <c r="GU181" s="27"/>
      <c r="GV181" s="27"/>
      <c r="GW181" s="27"/>
      <c r="GX181" s="27"/>
      <c r="GY181" s="27"/>
      <c r="GZ181" s="19"/>
      <c r="HA181" s="27"/>
      <c r="HB181" s="19"/>
      <c r="HC181" s="19"/>
      <c r="HD181" s="19"/>
      <c r="HE181" s="19"/>
      <c r="HF181" s="19"/>
      <c r="HG181" s="19"/>
      <c r="HH181" s="21"/>
      <c r="HI181" s="21"/>
      <c r="HJ181" s="21"/>
      <c r="HK181" s="21"/>
    </row>
    <row r="182" spans="1:219" s="15" customFormat="1">
      <c r="A182" s="6"/>
      <c r="B182" s="364"/>
      <c r="C182" s="294"/>
      <c r="D182" s="365"/>
      <c r="E182" s="366"/>
      <c r="F182" s="367"/>
      <c r="G182" s="364"/>
      <c r="H182" s="364"/>
      <c r="I182" s="364"/>
      <c r="O182" s="348"/>
      <c r="P182" s="348"/>
      <c r="Q182" s="348"/>
      <c r="R182" s="348"/>
      <c r="S182" s="348"/>
      <c r="T182" s="348"/>
      <c r="CH182" s="368">
        <f t="shared" si="30"/>
        <v>0</v>
      </c>
      <c r="CI182" s="369"/>
      <c r="CJ182" s="369"/>
      <c r="DE182" s="370"/>
      <c r="DF182" s="370"/>
      <c r="DU182" s="371"/>
      <c r="DV182" s="371"/>
      <c r="DW182" s="371"/>
      <c r="DX182" s="371"/>
      <c r="DY182" s="372"/>
      <c r="DZ182" s="372"/>
      <c r="EA182" s="371"/>
      <c r="EB182" s="372"/>
      <c r="EF182" s="371"/>
      <c r="EH182" s="372"/>
      <c r="EI182" s="372"/>
      <c r="EJ182" s="371"/>
      <c r="EU182" s="373"/>
      <c r="EV182" s="373"/>
      <c r="EW182" s="373"/>
      <c r="FA182" s="21"/>
      <c r="FB182" s="21"/>
      <c r="FC182" s="374"/>
      <c r="FD182" s="374"/>
      <c r="FE182" s="374"/>
      <c r="FF182" s="374"/>
      <c r="FG182" s="374"/>
      <c r="FH182" s="374"/>
      <c r="FI182" s="374"/>
      <c r="FJ182" s="374"/>
      <c r="FK182" s="374"/>
      <c r="FL182" s="21"/>
      <c r="FM182" s="21"/>
      <c r="FN182" s="21"/>
      <c r="FO182" s="21"/>
      <c r="FP182" s="21"/>
      <c r="FQ182" s="21"/>
      <c r="FR182" s="21"/>
      <c r="FS182" s="21"/>
      <c r="FT182" s="21"/>
      <c r="FU182" s="21"/>
      <c r="FV182" s="21"/>
      <c r="FW182" s="21"/>
      <c r="FX182" s="21"/>
      <c r="FY182" s="21"/>
      <c r="FZ182" s="21"/>
      <c r="GA182" s="21"/>
      <c r="GB182" s="21"/>
      <c r="GC182" s="21"/>
      <c r="GD182" s="21"/>
      <c r="GE182" s="21"/>
      <c r="GF182" s="21"/>
      <c r="GG182" s="21"/>
      <c r="GH182" s="21"/>
      <c r="GI182" s="21"/>
      <c r="GJ182" s="26"/>
      <c r="GK182" s="21"/>
      <c r="GL182" s="21"/>
      <c r="GM182" s="21"/>
      <c r="GN182" s="21"/>
      <c r="GO182" s="21"/>
      <c r="GP182" s="21"/>
      <c r="GQ182" s="21"/>
      <c r="GR182" s="27"/>
      <c r="GS182" s="375"/>
      <c r="GT182" s="27"/>
      <c r="GU182" s="27"/>
      <c r="GV182" s="27"/>
      <c r="GW182" s="27"/>
      <c r="GX182" s="27"/>
      <c r="GY182" s="27"/>
      <c r="GZ182" s="19"/>
      <c r="HA182" s="27"/>
      <c r="HB182" s="19"/>
      <c r="HC182" s="19"/>
      <c r="HD182" s="19"/>
      <c r="HE182" s="19"/>
      <c r="HF182" s="19"/>
      <c r="HG182" s="19"/>
      <c r="HH182" s="21"/>
      <c r="HI182" s="21"/>
      <c r="HJ182" s="21"/>
      <c r="HK182" s="21"/>
    </row>
    <row r="183" spans="1:219" s="15" customFormat="1">
      <c r="A183" s="6"/>
      <c r="B183" s="364"/>
      <c r="C183" s="294"/>
      <c r="D183" s="365"/>
      <c r="E183" s="366"/>
      <c r="F183" s="367"/>
      <c r="G183" s="364"/>
      <c r="H183" s="364"/>
      <c r="I183" s="364"/>
      <c r="O183" s="348"/>
      <c r="P183" s="348"/>
      <c r="Q183" s="348"/>
      <c r="R183" s="348"/>
      <c r="S183" s="348"/>
      <c r="T183" s="348"/>
      <c r="CH183" s="368">
        <f t="shared" si="30"/>
        <v>0</v>
      </c>
      <c r="CI183" s="369"/>
      <c r="CJ183" s="369"/>
      <c r="DE183" s="370"/>
      <c r="DF183" s="370"/>
      <c r="DU183" s="371"/>
      <c r="DV183" s="371"/>
      <c r="DW183" s="371"/>
      <c r="DX183" s="371"/>
      <c r="DY183" s="372"/>
      <c r="DZ183" s="372"/>
      <c r="EA183" s="371"/>
      <c r="EB183" s="372"/>
      <c r="EF183" s="371"/>
      <c r="EH183" s="372"/>
      <c r="EI183" s="372"/>
      <c r="EJ183" s="371"/>
      <c r="EU183" s="373"/>
      <c r="EV183" s="373"/>
      <c r="EW183" s="373"/>
      <c r="FA183" s="21"/>
      <c r="FB183" s="21"/>
      <c r="FC183" s="374"/>
      <c r="FD183" s="374"/>
      <c r="FE183" s="374"/>
      <c r="FF183" s="374"/>
      <c r="FG183" s="374"/>
      <c r="FH183" s="374"/>
      <c r="FI183" s="374"/>
      <c r="FJ183" s="374"/>
      <c r="FK183" s="374"/>
      <c r="FL183" s="21"/>
      <c r="FM183" s="21"/>
      <c r="FN183" s="21"/>
      <c r="FO183" s="21"/>
      <c r="FP183" s="21"/>
      <c r="FQ183" s="21"/>
      <c r="FR183" s="21"/>
      <c r="FS183" s="21"/>
      <c r="FT183" s="21"/>
      <c r="FU183" s="21"/>
      <c r="FV183" s="21"/>
      <c r="FW183" s="21"/>
      <c r="FX183" s="21"/>
      <c r="FY183" s="21"/>
      <c r="FZ183" s="21"/>
      <c r="GA183" s="21"/>
      <c r="GB183" s="21"/>
      <c r="GC183" s="21"/>
      <c r="GD183" s="21"/>
      <c r="GE183" s="21"/>
      <c r="GF183" s="21"/>
      <c r="GG183" s="21"/>
      <c r="GH183" s="21"/>
      <c r="GI183" s="21"/>
      <c r="GJ183" s="26"/>
      <c r="GK183" s="21"/>
      <c r="GL183" s="21"/>
      <c r="GM183" s="21"/>
      <c r="GN183" s="21"/>
      <c r="GO183" s="21"/>
      <c r="GP183" s="21"/>
      <c r="GQ183" s="21"/>
      <c r="GR183" s="27"/>
      <c r="GS183" s="375"/>
      <c r="GT183" s="27"/>
      <c r="GU183" s="27"/>
      <c r="GV183" s="27"/>
      <c r="GW183" s="27"/>
      <c r="GX183" s="27"/>
      <c r="GY183" s="27"/>
      <c r="GZ183" s="19"/>
      <c r="HA183" s="27"/>
      <c r="HB183" s="19"/>
      <c r="HC183" s="19"/>
      <c r="HD183" s="19"/>
      <c r="HE183" s="19"/>
      <c r="HF183" s="19"/>
      <c r="HG183" s="19"/>
      <c r="HH183" s="21"/>
      <c r="HI183" s="21"/>
      <c r="HJ183" s="21"/>
      <c r="HK183" s="21"/>
    </row>
    <row r="184" spans="1:219" s="15" customFormat="1">
      <c r="A184" s="6"/>
      <c r="B184" s="364"/>
      <c r="C184" s="294"/>
      <c r="D184" s="365"/>
      <c r="E184" s="366"/>
      <c r="F184" s="367"/>
      <c r="G184" s="364"/>
      <c r="H184" s="364"/>
      <c r="I184" s="364"/>
      <c r="O184" s="348"/>
      <c r="P184" s="348"/>
      <c r="Q184" s="348"/>
      <c r="R184" s="348"/>
      <c r="S184" s="348"/>
      <c r="T184" s="348"/>
      <c r="CH184" s="368">
        <f t="shared" si="30"/>
        <v>0</v>
      </c>
      <c r="CI184" s="369"/>
      <c r="CJ184" s="369"/>
      <c r="DE184" s="370"/>
      <c r="DF184" s="370"/>
      <c r="DU184" s="371"/>
      <c r="DV184" s="371"/>
      <c r="DW184" s="371"/>
      <c r="DX184" s="371"/>
      <c r="DY184" s="372"/>
      <c r="DZ184" s="372"/>
      <c r="EA184" s="371"/>
      <c r="EB184" s="372"/>
      <c r="EF184" s="371"/>
      <c r="EH184" s="372"/>
      <c r="EI184" s="372"/>
      <c r="EJ184" s="371"/>
      <c r="EU184" s="373"/>
      <c r="EV184" s="373"/>
      <c r="EW184" s="373"/>
      <c r="FA184" s="21"/>
      <c r="FB184" s="21"/>
      <c r="FC184" s="374"/>
      <c r="FD184" s="374"/>
      <c r="FE184" s="374"/>
      <c r="FF184" s="374"/>
      <c r="FG184" s="374"/>
      <c r="FH184" s="374"/>
      <c r="FI184" s="374"/>
      <c r="FJ184" s="374"/>
      <c r="FK184" s="374"/>
      <c r="FL184" s="21"/>
      <c r="FM184" s="21"/>
      <c r="FN184" s="21"/>
      <c r="FO184" s="21"/>
      <c r="FP184" s="21"/>
      <c r="FQ184" s="21"/>
      <c r="FR184" s="21"/>
      <c r="FS184" s="21"/>
      <c r="FT184" s="21"/>
      <c r="FU184" s="21"/>
      <c r="FV184" s="21"/>
      <c r="FW184" s="21"/>
      <c r="FX184" s="21"/>
      <c r="FY184" s="21"/>
      <c r="FZ184" s="21"/>
      <c r="GA184" s="21"/>
      <c r="GB184" s="21"/>
      <c r="GC184" s="21"/>
      <c r="GD184" s="21"/>
      <c r="GE184" s="21"/>
      <c r="GF184" s="21"/>
      <c r="GG184" s="21"/>
      <c r="GH184" s="21"/>
      <c r="GI184" s="21"/>
      <c r="GJ184" s="26"/>
      <c r="GK184" s="21"/>
      <c r="GL184" s="21"/>
      <c r="GM184" s="21"/>
      <c r="GN184" s="21"/>
      <c r="GO184" s="21"/>
      <c r="GP184" s="21"/>
      <c r="GQ184" s="21"/>
      <c r="GR184" s="27"/>
      <c r="GS184" s="375"/>
      <c r="GT184" s="27"/>
      <c r="GU184" s="27"/>
      <c r="GV184" s="27"/>
      <c r="GW184" s="27"/>
      <c r="GX184" s="27"/>
      <c r="GY184" s="27"/>
      <c r="GZ184" s="19"/>
      <c r="HA184" s="27"/>
      <c r="HB184" s="19"/>
      <c r="HC184" s="19"/>
      <c r="HD184" s="19"/>
      <c r="HE184" s="19"/>
      <c r="HF184" s="19"/>
      <c r="HG184" s="19"/>
      <c r="HH184" s="21"/>
      <c r="HI184" s="21"/>
      <c r="HJ184" s="21"/>
      <c r="HK184" s="21"/>
    </row>
    <row r="185" spans="1:219" s="15" customFormat="1">
      <c r="A185" s="6"/>
      <c r="B185" s="364"/>
      <c r="C185" s="294"/>
      <c r="D185" s="365"/>
      <c r="E185" s="366"/>
      <c r="F185" s="367"/>
      <c r="G185" s="364"/>
      <c r="H185" s="364"/>
      <c r="I185" s="364"/>
      <c r="O185" s="348"/>
      <c r="P185" s="348"/>
      <c r="Q185" s="348"/>
      <c r="R185" s="348"/>
      <c r="S185" s="348"/>
      <c r="T185" s="348"/>
      <c r="CH185" s="368">
        <f t="shared" si="30"/>
        <v>0</v>
      </c>
      <c r="CI185" s="369"/>
      <c r="CJ185" s="369"/>
      <c r="DE185" s="370"/>
      <c r="DF185" s="370"/>
      <c r="DU185" s="371"/>
      <c r="DV185" s="371"/>
      <c r="DW185" s="371"/>
      <c r="DX185" s="371"/>
      <c r="DY185" s="372"/>
      <c r="DZ185" s="372"/>
      <c r="EA185" s="371"/>
      <c r="EB185" s="372"/>
      <c r="EF185" s="371"/>
      <c r="EH185" s="372"/>
      <c r="EI185" s="372"/>
      <c r="EJ185" s="371"/>
      <c r="EU185" s="373"/>
      <c r="EV185" s="373"/>
      <c r="EW185" s="373"/>
      <c r="FA185" s="21"/>
      <c r="FB185" s="21"/>
      <c r="FC185" s="374"/>
      <c r="FD185" s="374"/>
      <c r="FE185" s="374"/>
      <c r="FF185" s="374"/>
      <c r="FG185" s="374"/>
      <c r="FH185" s="374"/>
      <c r="FI185" s="374"/>
      <c r="FJ185" s="374"/>
      <c r="FK185" s="374"/>
      <c r="FL185" s="21"/>
      <c r="FM185" s="21"/>
      <c r="FN185" s="21"/>
      <c r="FO185" s="21"/>
      <c r="FP185" s="21"/>
      <c r="FQ185" s="21"/>
      <c r="FR185" s="21"/>
      <c r="FS185" s="21"/>
      <c r="FT185" s="21"/>
      <c r="FU185" s="21"/>
      <c r="FV185" s="21"/>
      <c r="FW185" s="21"/>
      <c r="FX185" s="21"/>
      <c r="FY185" s="21"/>
      <c r="FZ185" s="21"/>
      <c r="GA185" s="21"/>
      <c r="GB185" s="21"/>
      <c r="GC185" s="21"/>
      <c r="GD185" s="21"/>
      <c r="GE185" s="21"/>
      <c r="GF185" s="21"/>
      <c r="GG185" s="21"/>
      <c r="GH185" s="21"/>
      <c r="GI185" s="21"/>
      <c r="GJ185" s="26"/>
      <c r="GK185" s="21"/>
      <c r="GL185" s="21"/>
      <c r="GM185" s="21"/>
      <c r="GN185" s="21"/>
      <c r="GO185" s="21"/>
      <c r="GP185" s="21"/>
      <c r="GQ185" s="21"/>
      <c r="GR185" s="27"/>
      <c r="GS185" s="375"/>
      <c r="GT185" s="27"/>
      <c r="GU185" s="27"/>
      <c r="GV185" s="27"/>
      <c r="GW185" s="27"/>
      <c r="GX185" s="27"/>
      <c r="GY185" s="27"/>
      <c r="GZ185" s="19"/>
      <c r="HA185" s="27"/>
      <c r="HB185" s="19"/>
      <c r="HC185" s="19"/>
      <c r="HD185" s="19"/>
      <c r="HE185" s="19"/>
      <c r="HF185" s="19"/>
      <c r="HG185" s="19"/>
      <c r="HH185" s="21"/>
      <c r="HI185" s="21"/>
      <c r="HJ185" s="21"/>
      <c r="HK185" s="21"/>
    </row>
    <row r="186" spans="1:219" s="15" customFormat="1">
      <c r="A186" s="6"/>
      <c r="B186" s="364"/>
      <c r="C186" s="294"/>
      <c r="D186" s="365"/>
      <c r="E186" s="366"/>
      <c r="F186" s="367"/>
      <c r="G186" s="364"/>
      <c r="H186" s="364"/>
      <c r="I186" s="364"/>
      <c r="O186" s="348"/>
      <c r="P186" s="348"/>
      <c r="Q186" s="348"/>
      <c r="R186" s="348"/>
      <c r="S186" s="348"/>
      <c r="T186" s="348"/>
      <c r="CH186" s="368">
        <f t="shared" si="30"/>
        <v>0</v>
      </c>
      <c r="CI186" s="369"/>
      <c r="CJ186" s="369"/>
      <c r="DE186" s="370"/>
      <c r="DF186" s="370"/>
      <c r="DU186" s="371"/>
      <c r="DV186" s="371"/>
      <c r="DW186" s="371"/>
      <c r="DX186" s="371"/>
      <c r="DY186" s="372"/>
      <c r="DZ186" s="372"/>
      <c r="EA186" s="371"/>
      <c r="EB186" s="372"/>
      <c r="EF186" s="371"/>
      <c r="EH186" s="372"/>
      <c r="EI186" s="372"/>
      <c r="EJ186" s="371"/>
      <c r="EU186" s="373"/>
      <c r="EV186" s="373"/>
      <c r="EW186" s="373"/>
      <c r="FA186" s="21"/>
      <c r="FB186" s="21"/>
      <c r="FC186" s="374"/>
      <c r="FD186" s="374"/>
      <c r="FE186" s="374"/>
      <c r="FF186" s="374"/>
      <c r="FG186" s="374"/>
      <c r="FH186" s="374"/>
      <c r="FI186" s="374"/>
      <c r="FJ186" s="374"/>
      <c r="FK186" s="374"/>
      <c r="FL186" s="21"/>
      <c r="FM186" s="21"/>
      <c r="FN186" s="21"/>
      <c r="FO186" s="21"/>
      <c r="FP186" s="21"/>
      <c r="FQ186" s="21"/>
      <c r="FR186" s="21"/>
      <c r="FS186" s="21"/>
      <c r="FT186" s="21"/>
      <c r="FU186" s="21"/>
      <c r="FV186" s="21"/>
      <c r="FW186" s="21"/>
      <c r="FX186" s="21"/>
      <c r="FY186" s="21"/>
      <c r="FZ186" s="21"/>
      <c r="GA186" s="21"/>
      <c r="GB186" s="21"/>
      <c r="GC186" s="21"/>
      <c r="GD186" s="21"/>
      <c r="GE186" s="21"/>
      <c r="GF186" s="21"/>
      <c r="GG186" s="21"/>
      <c r="GH186" s="21"/>
      <c r="GI186" s="21"/>
      <c r="GJ186" s="26"/>
      <c r="GK186" s="21"/>
      <c r="GL186" s="21"/>
      <c r="GM186" s="21"/>
      <c r="GN186" s="21"/>
      <c r="GO186" s="21"/>
      <c r="GP186" s="21"/>
      <c r="GQ186" s="21"/>
      <c r="GR186" s="27"/>
      <c r="GS186" s="375"/>
      <c r="GT186" s="27"/>
      <c r="GU186" s="27"/>
      <c r="GV186" s="27"/>
      <c r="GW186" s="27"/>
      <c r="GX186" s="27"/>
      <c r="GY186" s="27"/>
      <c r="GZ186" s="19"/>
      <c r="HA186" s="27"/>
      <c r="HB186" s="19"/>
      <c r="HC186" s="19"/>
      <c r="HD186" s="19"/>
      <c r="HE186" s="19"/>
      <c r="HF186" s="19"/>
      <c r="HG186" s="19"/>
      <c r="HH186" s="21"/>
      <c r="HI186" s="21"/>
      <c r="HJ186" s="21"/>
      <c r="HK186" s="21"/>
    </row>
    <row r="187" spans="1:219" s="15" customFormat="1">
      <c r="A187" s="6"/>
      <c r="B187" s="364"/>
      <c r="C187" s="294"/>
      <c r="D187" s="365"/>
      <c r="E187" s="366"/>
      <c r="F187" s="367"/>
      <c r="G187" s="364"/>
      <c r="H187" s="364"/>
      <c r="I187" s="364"/>
      <c r="O187" s="348"/>
      <c r="P187" s="348"/>
      <c r="Q187" s="348"/>
      <c r="R187" s="348"/>
      <c r="S187" s="348"/>
      <c r="T187" s="348"/>
      <c r="CH187" s="368">
        <f t="shared" si="30"/>
        <v>0</v>
      </c>
      <c r="CI187" s="369"/>
      <c r="CJ187" s="369"/>
      <c r="DE187" s="370"/>
      <c r="DF187" s="370"/>
      <c r="DU187" s="371"/>
      <c r="DV187" s="371"/>
      <c r="DW187" s="371"/>
      <c r="DX187" s="371"/>
      <c r="DY187" s="372"/>
      <c r="DZ187" s="372"/>
      <c r="EA187" s="371"/>
      <c r="EB187" s="372"/>
      <c r="EF187" s="371"/>
      <c r="EH187" s="372"/>
      <c r="EI187" s="372"/>
      <c r="EJ187" s="371"/>
      <c r="EU187" s="373"/>
      <c r="EV187" s="373"/>
      <c r="EW187" s="373"/>
      <c r="FA187" s="21"/>
      <c r="FB187" s="21"/>
      <c r="FC187" s="374"/>
      <c r="FD187" s="374"/>
      <c r="FE187" s="374"/>
      <c r="FF187" s="374"/>
      <c r="FG187" s="374"/>
      <c r="FH187" s="374"/>
      <c r="FI187" s="374"/>
      <c r="FJ187" s="374"/>
      <c r="FK187" s="374"/>
      <c r="FL187" s="21"/>
      <c r="FM187" s="21"/>
      <c r="FN187" s="21"/>
      <c r="FO187" s="21"/>
      <c r="FP187" s="21"/>
      <c r="FQ187" s="21"/>
      <c r="FR187" s="21"/>
      <c r="FS187" s="21"/>
      <c r="FT187" s="21"/>
      <c r="FU187" s="21"/>
      <c r="FV187" s="21"/>
      <c r="FW187" s="21"/>
      <c r="FX187" s="21"/>
      <c r="FY187" s="21"/>
      <c r="FZ187" s="21"/>
      <c r="GA187" s="21"/>
      <c r="GB187" s="21"/>
      <c r="GC187" s="21"/>
      <c r="GD187" s="21"/>
      <c r="GE187" s="21"/>
      <c r="GF187" s="21"/>
      <c r="GG187" s="21"/>
      <c r="GH187" s="21"/>
      <c r="GI187" s="21"/>
      <c r="GJ187" s="26"/>
      <c r="GK187" s="21"/>
      <c r="GL187" s="21"/>
      <c r="GM187" s="21"/>
      <c r="GN187" s="21"/>
      <c r="GO187" s="21"/>
      <c r="GP187" s="21"/>
      <c r="GQ187" s="21"/>
      <c r="GR187" s="27"/>
      <c r="GS187" s="375"/>
      <c r="GT187" s="27"/>
      <c r="GU187" s="27"/>
      <c r="GV187" s="27"/>
      <c r="GW187" s="27"/>
      <c r="GX187" s="27"/>
      <c r="GY187" s="27"/>
      <c r="GZ187" s="19"/>
      <c r="HA187" s="27"/>
      <c r="HB187" s="19"/>
      <c r="HC187" s="19"/>
      <c r="HD187" s="19"/>
      <c r="HE187" s="19"/>
      <c r="HF187" s="19"/>
      <c r="HG187" s="19"/>
      <c r="HH187" s="21"/>
      <c r="HI187" s="21"/>
      <c r="HJ187" s="21"/>
      <c r="HK187" s="21"/>
    </row>
    <row r="188" spans="1:219" s="15" customFormat="1">
      <c r="A188" s="6"/>
      <c r="B188" s="364"/>
      <c r="C188" s="294"/>
      <c r="D188" s="365"/>
      <c r="E188" s="366"/>
      <c r="F188" s="367"/>
      <c r="G188" s="364"/>
      <c r="H188" s="364"/>
      <c r="I188" s="364"/>
      <c r="O188" s="348"/>
      <c r="P188" s="348"/>
      <c r="Q188" s="348"/>
      <c r="R188" s="348"/>
      <c r="S188" s="348"/>
      <c r="T188" s="348"/>
      <c r="CH188" s="368">
        <f t="shared" si="30"/>
        <v>0</v>
      </c>
      <c r="CI188" s="369"/>
      <c r="CJ188" s="369"/>
      <c r="DE188" s="370"/>
      <c r="DF188" s="370"/>
      <c r="DU188" s="371"/>
      <c r="DV188" s="371"/>
      <c r="DW188" s="371"/>
      <c r="DX188" s="371"/>
      <c r="DY188" s="372"/>
      <c r="DZ188" s="372"/>
      <c r="EA188" s="371"/>
      <c r="EB188" s="372"/>
      <c r="EF188" s="371"/>
      <c r="EH188" s="372"/>
      <c r="EI188" s="372"/>
      <c r="EJ188" s="371"/>
      <c r="EU188" s="373"/>
      <c r="EV188" s="373"/>
      <c r="EW188" s="373"/>
      <c r="FA188" s="21"/>
      <c r="FB188" s="21"/>
      <c r="FC188" s="374"/>
      <c r="FD188" s="374"/>
      <c r="FE188" s="374"/>
      <c r="FF188" s="374"/>
      <c r="FG188" s="374"/>
      <c r="FH188" s="374"/>
      <c r="FI188" s="374"/>
      <c r="FJ188" s="374"/>
      <c r="FK188" s="374"/>
      <c r="FL188" s="21"/>
      <c r="FM188" s="21"/>
      <c r="FN188" s="21"/>
      <c r="FO188" s="21"/>
      <c r="FP188" s="21"/>
      <c r="FQ188" s="21"/>
      <c r="FR188" s="21"/>
      <c r="FS188" s="21"/>
      <c r="FT188" s="21"/>
      <c r="FU188" s="21"/>
      <c r="FV188" s="21"/>
      <c r="FW188" s="21"/>
      <c r="FX188" s="21"/>
      <c r="FY188" s="21"/>
      <c r="FZ188" s="21"/>
      <c r="GA188" s="21"/>
      <c r="GB188" s="21"/>
      <c r="GC188" s="21"/>
      <c r="GD188" s="21"/>
      <c r="GE188" s="21"/>
      <c r="GF188" s="21"/>
      <c r="GG188" s="21"/>
      <c r="GH188" s="21"/>
      <c r="GI188" s="21"/>
      <c r="GJ188" s="26"/>
      <c r="GK188" s="21"/>
      <c r="GL188" s="21"/>
      <c r="GM188" s="21"/>
      <c r="GN188" s="21"/>
      <c r="GO188" s="21"/>
      <c r="GP188" s="21"/>
      <c r="GQ188" s="21"/>
      <c r="GR188" s="27"/>
      <c r="GS188" s="375"/>
      <c r="GT188" s="27"/>
      <c r="GU188" s="27"/>
      <c r="GV188" s="27"/>
      <c r="GW188" s="27"/>
      <c r="GX188" s="27"/>
      <c r="GY188" s="27"/>
      <c r="GZ188" s="19"/>
      <c r="HA188" s="27"/>
      <c r="HB188" s="19"/>
      <c r="HC188" s="19"/>
      <c r="HD188" s="19"/>
      <c r="HE188" s="19"/>
      <c r="HF188" s="19"/>
      <c r="HG188" s="19"/>
      <c r="HH188" s="21"/>
      <c r="HI188" s="21"/>
      <c r="HJ188" s="21"/>
      <c r="HK188" s="21"/>
    </row>
    <row r="189" spans="1:219" s="15" customFormat="1">
      <c r="A189" s="6"/>
      <c r="B189" s="364"/>
      <c r="C189" s="294"/>
      <c r="D189" s="365"/>
      <c r="E189" s="366"/>
      <c r="F189" s="367"/>
      <c r="G189" s="364"/>
      <c r="H189" s="364"/>
      <c r="I189" s="364"/>
      <c r="O189" s="348"/>
      <c r="P189" s="348"/>
      <c r="Q189" s="348"/>
      <c r="R189" s="348"/>
      <c r="S189" s="348"/>
      <c r="T189" s="348"/>
      <c r="CH189" s="368">
        <f t="shared" si="30"/>
        <v>0</v>
      </c>
      <c r="CI189" s="369"/>
      <c r="CJ189" s="369"/>
      <c r="DE189" s="370"/>
      <c r="DF189" s="370"/>
      <c r="DU189" s="371"/>
      <c r="DV189" s="371"/>
      <c r="DW189" s="371"/>
      <c r="DX189" s="371"/>
      <c r="DY189" s="372"/>
      <c r="DZ189" s="372"/>
      <c r="EA189" s="371"/>
      <c r="EB189" s="372"/>
      <c r="EF189" s="371"/>
      <c r="EH189" s="372"/>
      <c r="EI189" s="372"/>
      <c r="EJ189" s="371"/>
      <c r="EU189" s="373"/>
      <c r="EV189" s="373"/>
      <c r="EW189" s="373"/>
      <c r="FA189" s="21"/>
      <c r="FB189" s="21"/>
      <c r="FC189" s="374"/>
      <c r="FD189" s="374"/>
      <c r="FE189" s="374"/>
      <c r="FF189" s="374"/>
      <c r="FG189" s="374"/>
      <c r="FH189" s="374"/>
      <c r="FI189" s="374"/>
      <c r="FJ189" s="374"/>
      <c r="FK189" s="374"/>
      <c r="FL189" s="21"/>
      <c r="FM189" s="21"/>
      <c r="FN189" s="21"/>
      <c r="FO189" s="21"/>
      <c r="FP189" s="21"/>
      <c r="FQ189" s="21"/>
      <c r="FR189" s="21"/>
      <c r="FS189" s="21"/>
      <c r="FT189" s="21"/>
      <c r="FU189" s="21"/>
      <c r="FV189" s="21"/>
      <c r="FW189" s="21"/>
      <c r="FX189" s="21"/>
      <c r="FY189" s="21"/>
      <c r="FZ189" s="21"/>
      <c r="GA189" s="21"/>
      <c r="GB189" s="21"/>
      <c r="GC189" s="21"/>
      <c r="GD189" s="21"/>
      <c r="GE189" s="21"/>
      <c r="GF189" s="21"/>
      <c r="GG189" s="21"/>
      <c r="GH189" s="21"/>
      <c r="GI189" s="21"/>
      <c r="GJ189" s="26"/>
      <c r="GK189" s="21"/>
      <c r="GL189" s="21"/>
      <c r="GM189" s="21"/>
      <c r="GN189" s="21"/>
      <c r="GO189" s="21"/>
      <c r="GP189" s="21"/>
      <c r="GQ189" s="21"/>
      <c r="GR189" s="27"/>
      <c r="GS189" s="375"/>
      <c r="GT189" s="27"/>
      <c r="GU189" s="27"/>
      <c r="GV189" s="27"/>
      <c r="GW189" s="27"/>
      <c r="GX189" s="27"/>
      <c r="GY189" s="27"/>
      <c r="GZ189" s="19"/>
      <c r="HA189" s="27"/>
      <c r="HB189" s="19"/>
      <c r="HC189" s="19"/>
      <c r="HD189" s="19"/>
      <c r="HE189" s="19"/>
      <c r="HF189" s="19"/>
      <c r="HG189" s="19"/>
      <c r="HH189" s="21"/>
      <c r="HI189" s="21"/>
      <c r="HJ189" s="21"/>
      <c r="HK189" s="21"/>
    </row>
    <row r="190" spans="1:219" s="15" customFormat="1">
      <c r="A190" s="6"/>
      <c r="B190" s="364"/>
      <c r="C190" s="294"/>
      <c r="D190" s="365"/>
      <c r="E190" s="366"/>
      <c r="F190" s="367"/>
      <c r="G190" s="364"/>
      <c r="H190" s="364"/>
      <c r="I190" s="364"/>
      <c r="O190" s="348"/>
      <c r="P190" s="348"/>
      <c r="Q190" s="348"/>
      <c r="R190" s="348"/>
      <c r="S190" s="348"/>
      <c r="T190" s="348"/>
      <c r="CH190" s="368">
        <f t="shared" si="30"/>
        <v>0</v>
      </c>
      <c r="CI190" s="369"/>
      <c r="CJ190" s="369"/>
      <c r="DE190" s="370"/>
      <c r="DF190" s="370"/>
      <c r="DU190" s="371"/>
      <c r="DV190" s="371"/>
      <c r="DW190" s="371"/>
      <c r="DX190" s="371"/>
      <c r="DY190" s="372"/>
      <c r="DZ190" s="372"/>
      <c r="EA190" s="371"/>
      <c r="EB190" s="372"/>
      <c r="EF190" s="371"/>
      <c r="EH190" s="372"/>
      <c r="EI190" s="372"/>
      <c r="EJ190" s="371"/>
      <c r="EU190" s="373"/>
      <c r="EV190" s="373"/>
      <c r="EW190" s="373"/>
      <c r="FA190" s="21"/>
      <c r="FB190" s="21"/>
      <c r="FC190" s="374"/>
      <c r="FD190" s="374"/>
      <c r="FE190" s="374"/>
      <c r="FF190" s="374"/>
      <c r="FG190" s="374"/>
      <c r="FH190" s="374"/>
      <c r="FI190" s="374"/>
      <c r="FJ190" s="374"/>
      <c r="FK190" s="374"/>
      <c r="FL190" s="21"/>
      <c r="FM190" s="21"/>
      <c r="FN190" s="21"/>
      <c r="FO190" s="21"/>
      <c r="FP190" s="21"/>
      <c r="FQ190" s="21"/>
      <c r="FR190" s="21"/>
      <c r="FS190" s="21"/>
      <c r="FT190" s="21"/>
      <c r="FU190" s="21"/>
      <c r="FV190" s="21"/>
      <c r="FW190" s="21"/>
      <c r="FX190" s="21"/>
      <c r="FY190" s="21"/>
      <c r="FZ190" s="21"/>
      <c r="GA190" s="21"/>
      <c r="GB190" s="21"/>
      <c r="GC190" s="21"/>
      <c r="GD190" s="21"/>
      <c r="GE190" s="21"/>
      <c r="GF190" s="21"/>
      <c r="GG190" s="21"/>
      <c r="GH190" s="21"/>
      <c r="GI190" s="21"/>
      <c r="GJ190" s="26"/>
      <c r="GK190" s="21"/>
      <c r="GL190" s="21"/>
      <c r="GM190" s="21"/>
      <c r="GN190" s="21"/>
      <c r="GO190" s="21"/>
      <c r="GP190" s="21"/>
      <c r="GQ190" s="21"/>
      <c r="GR190" s="27"/>
      <c r="GS190" s="375"/>
      <c r="GT190" s="27"/>
      <c r="GU190" s="27"/>
      <c r="GV190" s="27"/>
      <c r="GW190" s="27"/>
      <c r="GX190" s="27"/>
      <c r="GY190" s="27"/>
      <c r="GZ190" s="19"/>
      <c r="HA190" s="27"/>
      <c r="HB190" s="19"/>
      <c r="HC190" s="19"/>
      <c r="HD190" s="19"/>
      <c r="HE190" s="19"/>
      <c r="HF190" s="19"/>
      <c r="HG190" s="19"/>
      <c r="HH190" s="21"/>
      <c r="HI190" s="21"/>
      <c r="HJ190" s="21"/>
      <c r="HK190" s="21"/>
    </row>
    <row r="191" spans="1:219" s="15" customFormat="1">
      <c r="A191" s="6"/>
      <c r="B191" s="364"/>
      <c r="C191" s="294"/>
      <c r="D191" s="365"/>
      <c r="E191" s="366"/>
      <c r="F191" s="367"/>
      <c r="G191" s="364"/>
      <c r="H191" s="364"/>
      <c r="I191" s="364"/>
      <c r="O191" s="348"/>
      <c r="P191" s="348"/>
      <c r="Q191" s="348"/>
      <c r="R191" s="348"/>
      <c r="S191" s="348"/>
      <c r="T191" s="348"/>
      <c r="CH191" s="368">
        <f t="shared" si="30"/>
        <v>0</v>
      </c>
      <c r="CI191" s="369"/>
      <c r="CJ191" s="369"/>
      <c r="DE191" s="370"/>
      <c r="DF191" s="370"/>
      <c r="DU191" s="371"/>
      <c r="DV191" s="371"/>
      <c r="DW191" s="371"/>
      <c r="DX191" s="371"/>
      <c r="DY191" s="372"/>
      <c r="DZ191" s="372"/>
      <c r="EA191" s="371"/>
      <c r="EB191" s="372"/>
      <c r="EF191" s="371"/>
      <c r="EH191" s="372"/>
      <c r="EI191" s="372"/>
      <c r="EJ191" s="371"/>
      <c r="EU191" s="373"/>
      <c r="EV191" s="373"/>
      <c r="EW191" s="373"/>
      <c r="FA191" s="21"/>
      <c r="FB191" s="21"/>
      <c r="FC191" s="374"/>
      <c r="FD191" s="374"/>
      <c r="FE191" s="374"/>
      <c r="FF191" s="374"/>
      <c r="FG191" s="374"/>
      <c r="FH191" s="374"/>
      <c r="FI191" s="374"/>
      <c r="FJ191" s="374"/>
      <c r="FK191" s="374"/>
      <c r="FL191" s="21"/>
      <c r="FM191" s="21"/>
      <c r="FN191" s="21"/>
      <c r="FO191" s="21"/>
      <c r="FP191" s="21"/>
      <c r="FQ191" s="21"/>
      <c r="FR191" s="21"/>
      <c r="FS191" s="21"/>
      <c r="FT191" s="21"/>
      <c r="FU191" s="21"/>
      <c r="FV191" s="21"/>
      <c r="FW191" s="21"/>
      <c r="FX191" s="21"/>
      <c r="FY191" s="21"/>
      <c r="FZ191" s="21"/>
      <c r="GA191" s="21"/>
      <c r="GB191" s="21"/>
      <c r="GC191" s="21"/>
      <c r="GD191" s="21"/>
      <c r="GE191" s="21"/>
      <c r="GF191" s="21"/>
      <c r="GG191" s="21"/>
      <c r="GH191" s="21"/>
      <c r="GI191" s="21"/>
      <c r="GJ191" s="26"/>
      <c r="GK191" s="21"/>
      <c r="GL191" s="21"/>
      <c r="GM191" s="21"/>
      <c r="GN191" s="21"/>
      <c r="GO191" s="21"/>
      <c r="GP191" s="21"/>
      <c r="GQ191" s="21"/>
      <c r="GR191" s="27"/>
      <c r="GS191" s="375"/>
      <c r="GT191" s="27"/>
      <c r="GU191" s="27"/>
      <c r="GV191" s="27"/>
      <c r="GW191" s="27"/>
      <c r="GX191" s="27"/>
      <c r="GY191" s="27"/>
      <c r="GZ191" s="19"/>
      <c r="HA191" s="27"/>
      <c r="HB191" s="19"/>
      <c r="HC191" s="19"/>
      <c r="HD191" s="19"/>
      <c r="HE191" s="19"/>
      <c r="HF191" s="19"/>
      <c r="HG191" s="19"/>
      <c r="HH191" s="21"/>
      <c r="HI191" s="21"/>
      <c r="HJ191" s="21"/>
      <c r="HK191" s="21"/>
    </row>
    <row r="192" spans="1:219" s="15" customFormat="1">
      <c r="A192" s="6"/>
      <c r="B192" s="364"/>
      <c r="C192" s="294"/>
      <c r="D192" s="365"/>
      <c r="E192" s="366"/>
      <c r="F192" s="367"/>
      <c r="G192" s="364"/>
      <c r="H192" s="364"/>
      <c r="I192" s="364"/>
      <c r="O192" s="348"/>
      <c r="P192" s="348"/>
      <c r="Q192" s="348"/>
      <c r="R192" s="348"/>
      <c r="S192" s="348"/>
      <c r="T192" s="348"/>
      <c r="CH192" s="368">
        <f t="shared" si="30"/>
        <v>0</v>
      </c>
      <c r="CI192" s="369"/>
      <c r="CJ192" s="369"/>
      <c r="DE192" s="370"/>
      <c r="DF192" s="370"/>
      <c r="DU192" s="371"/>
      <c r="DV192" s="371"/>
      <c r="DW192" s="371"/>
      <c r="DX192" s="371"/>
      <c r="DY192" s="372"/>
      <c r="DZ192" s="372"/>
      <c r="EA192" s="371"/>
      <c r="EB192" s="372"/>
      <c r="EF192" s="371"/>
      <c r="EH192" s="372"/>
      <c r="EI192" s="372"/>
      <c r="EJ192" s="371"/>
      <c r="EU192" s="373"/>
      <c r="EV192" s="373"/>
      <c r="EW192" s="373"/>
      <c r="FA192" s="21"/>
      <c r="FB192" s="21"/>
      <c r="FC192" s="374"/>
      <c r="FD192" s="374"/>
      <c r="FE192" s="374"/>
      <c r="FF192" s="374"/>
      <c r="FG192" s="374"/>
      <c r="FH192" s="374"/>
      <c r="FI192" s="374"/>
      <c r="FJ192" s="374"/>
      <c r="FK192" s="374"/>
      <c r="FL192" s="21"/>
      <c r="FM192" s="21"/>
      <c r="FN192" s="21"/>
      <c r="FO192" s="21"/>
      <c r="FP192" s="21"/>
      <c r="FQ192" s="21"/>
      <c r="FR192" s="21"/>
      <c r="FS192" s="21"/>
      <c r="FT192" s="21"/>
      <c r="FU192" s="21"/>
      <c r="FV192" s="21"/>
      <c r="FW192" s="21"/>
      <c r="FX192" s="21"/>
      <c r="FY192" s="21"/>
      <c r="FZ192" s="21"/>
      <c r="GA192" s="21"/>
      <c r="GB192" s="21"/>
      <c r="GC192" s="21"/>
      <c r="GD192" s="21"/>
      <c r="GE192" s="21"/>
      <c r="GF192" s="21"/>
      <c r="GG192" s="21"/>
      <c r="GH192" s="21"/>
      <c r="GI192" s="21"/>
      <c r="GJ192" s="26"/>
      <c r="GK192" s="21"/>
      <c r="GL192" s="21"/>
      <c r="GM192" s="21"/>
      <c r="GN192" s="21"/>
      <c r="GO192" s="21"/>
      <c r="GP192" s="21"/>
      <c r="GQ192" s="21"/>
      <c r="GR192" s="27"/>
      <c r="GS192" s="375"/>
      <c r="GT192" s="27"/>
      <c r="GU192" s="27"/>
      <c r="GV192" s="27"/>
      <c r="GW192" s="27"/>
      <c r="GX192" s="27"/>
      <c r="GY192" s="27"/>
      <c r="GZ192" s="19"/>
      <c r="HA192" s="27"/>
      <c r="HB192" s="19"/>
      <c r="HC192" s="19"/>
      <c r="HD192" s="19"/>
      <c r="HE192" s="19"/>
      <c r="HF192" s="19"/>
      <c r="HG192" s="19"/>
      <c r="HH192" s="21"/>
      <c r="HI192" s="21"/>
      <c r="HJ192" s="21"/>
      <c r="HK192" s="21"/>
    </row>
    <row r="193" spans="1:219" s="15" customFormat="1">
      <c r="A193" s="6"/>
      <c r="B193" s="364"/>
      <c r="C193" s="294"/>
      <c r="D193" s="365"/>
      <c r="E193" s="366"/>
      <c r="F193" s="367"/>
      <c r="G193" s="364"/>
      <c r="H193" s="364"/>
      <c r="I193" s="364"/>
      <c r="O193" s="348"/>
      <c r="P193" s="348"/>
      <c r="Q193" s="348"/>
      <c r="R193" s="348"/>
      <c r="S193" s="348"/>
      <c r="T193" s="348"/>
      <c r="CH193" s="368">
        <f t="shared" si="30"/>
        <v>0</v>
      </c>
      <c r="CI193" s="369"/>
      <c r="CJ193" s="369"/>
      <c r="DE193" s="370"/>
      <c r="DF193" s="370"/>
      <c r="DU193" s="371"/>
      <c r="DV193" s="371"/>
      <c r="DW193" s="371"/>
      <c r="DX193" s="371"/>
      <c r="DY193" s="372"/>
      <c r="DZ193" s="372"/>
      <c r="EA193" s="371"/>
      <c r="EB193" s="372"/>
      <c r="EF193" s="371"/>
      <c r="EH193" s="372"/>
      <c r="EI193" s="372"/>
      <c r="EJ193" s="371"/>
      <c r="EU193" s="373"/>
      <c r="EV193" s="373"/>
      <c r="EW193" s="373"/>
      <c r="FA193" s="21"/>
      <c r="FB193" s="21"/>
      <c r="FC193" s="374"/>
      <c r="FD193" s="374"/>
      <c r="FE193" s="374"/>
      <c r="FF193" s="374"/>
      <c r="FG193" s="374"/>
      <c r="FH193" s="374"/>
      <c r="FI193" s="374"/>
      <c r="FJ193" s="374"/>
      <c r="FK193" s="374"/>
      <c r="FL193" s="21"/>
      <c r="FM193" s="21"/>
      <c r="FN193" s="21"/>
      <c r="FO193" s="21"/>
      <c r="FP193" s="21"/>
      <c r="FQ193" s="21"/>
      <c r="FR193" s="21"/>
      <c r="FS193" s="21"/>
      <c r="FT193" s="21"/>
      <c r="FU193" s="21"/>
      <c r="FV193" s="21"/>
      <c r="FW193" s="21"/>
      <c r="FX193" s="21"/>
      <c r="FY193" s="21"/>
      <c r="FZ193" s="21"/>
      <c r="GA193" s="21"/>
      <c r="GB193" s="21"/>
      <c r="GC193" s="21"/>
      <c r="GD193" s="21"/>
      <c r="GE193" s="21"/>
      <c r="GF193" s="21"/>
      <c r="GG193" s="21"/>
      <c r="GH193" s="21"/>
      <c r="GI193" s="21"/>
      <c r="GJ193" s="26"/>
      <c r="GK193" s="21"/>
      <c r="GL193" s="21"/>
      <c r="GM193" s="21"/>
      <c r="GN193" s="21"/>
      <c r="GO193" s="21"/>
      <c r="GP193" s="21"/>
      <c r="GQ193" s="21"/>
      <c r="GR193" s="27"/>
      <c r="GS193" s="375"/>
      <c r="GT193" s="27"/>
      <c r="GU193" s="27"/>
      <c r="GV193" s="27"/>
      <c r="GW193" s="27"/>
      <c r="GX193" s="27"/>
      <c r="GY193" s="27"/>
      <c r="GZ193" s="19"/>
      <c r="HA193" s="27"/>
      <c r="HB193" s="19"/>
      <c r="HC193" s="19"/>
      <c r="HD193" s="19"/>
      <c r="HE193" s="19"/>
      <c r="HF193" s="19"/>
      <c r="HG193" s="19"/>
      <c r="HH193" s="21"/>
      <c r="HI193" s="21"/>
      <c r="HJ193" s="21"/>
      <c r="HK193" s="21"/>
    </row>
    <row r="194" spans="1:219" s="15" customFormat="1">
      <c r="A194" s="6"/>
      <c r="B194" s="364"/>
      <c r="C194" s="294"/>
      <c r="D194" s="365"/>
      <c r="E194" s="366"/>
      <c r="F194" s="367"/>
      <c r="G194" s="364"/>
      <c r="H194" s="364"/>
      <c r="I194" s="364"/>
      <c r="O194" s="348"/>
      <c r="P194" s="348"/>
      <c r="Q194" s="348"/>
      <c r="R194" s="348"/>
      <c r="S194" s="348"/>
      <c r="T194" s="348"/>
      <c r="CH194" s="368">
        <f t="shared" si="30"/>
        <v>0</v>
      </c>
      <c r="CI194" s="369"/>
      <c r="CJ194" s="369"/>
      <c r="DE194" s="370"/>
      <c r="DF194" s="370"/>
      <c r="DU194" s="371"/>
      <c r="DV194" s="371"/>
      <c r="DW194" s="371"/>
      <c r="DX194" s="371"/>
      <c r="DY194" s="372"/>
      <c r="DZ194" s="372"/>
      <c r="EA194" s="371"/>
      <c r="EB194" s="372"/>
      <c r="EF194" s="371"/>
      <c r="EH194" s="372"/>
      <c r="EI194" s="372"/>
      <c r="EJ194" s="371"/>
      <c r="EU194" s="373"/>
      <c r="EV194" s="373"/>
      <c r="EW194" s="373"/>
      <c r="FA194" s="21"/>
      <c r="FB194" s="21"/>
      <c r="FC194" s="374"/>
      <c r="FD194" s="374"/>
      <c r="FE194" s="374"/>
      <c r="FF194" s="374"/>
      <c r="FG194" s="374"/>
      <c r="FH194" s="374"/>
      <c r="FI194" s="374"/>
      <c r="FJ194" s="374"/>
      <c r="FK194" s="374"/>
      <c r="FL194" s="21"/>
      <c r="FM194" s="21"/>
      <c r="FN194" s="21"/>
      <c r="FO194" s="21"/>
      <c r="FP194" s="21"/>
      <c r="FQ194" s="21"/>
      <c r="FR194" s="21"/>
      <c r="FS194" s="21"/>
      <c r="FT194" s="21"/>
      <c r="FU194" s="21"/>
      <c r="FV194" s="21"/>
      <c r="FW194" s="21"/>
      <c r="FX194" s="21"/>
      <c r="FY194" s="21"/>
      <c r="FZ194" s="21"/>
      <c r="GA194" s="21"/>
      <c r="GB194" s="21"/>
      <c r="GC194" s="21"/>
      <c r="GD194" s="21"/>
      <c r="GE194" s="21"/>
      <c r="GF194" s="21"/>
      <c r="GG194" s="21"/>
      <c r="GH194" s="21"/>
      <c r="GI194" s="21"/>
      <c r="GJ194" s="26"/>
      <c r="GK194" s="21"/>
      <c r="GL194" s="21"/>
      <c r="GM194" s="21"/>
      <c r="GN194" s="21"/>
      <c r="GO194" s="21"/>
      <c r="GP194" s="21"/>
      <c r="GQ194" s="21"/>
      <c r="GR194" s="27"/>
      <c r="GS194" s="375"/>
      <c r="GT194" s="27"/>
      <c r="GU194" s="27"/>
      <c r="GV194" s="27"/>
      <c r="GW194" s="27"/>
      <c r="GX194" s="27"/>
      <c r="GY194" s="27"/>
      <c r="GZ194" s="19"/>
      <c r="HA194" s="27"/>
      <c r="HB194" s="19"/>
      <c r="HC194" s="19"/>
      <c r="HD194" s="19"/>
      <c r="HE194" s="19"/>
      <c r="HF194" s="19"/>
      <c r="HG194" s="19"/>
      <c r="HH194" s="21"/>
      <c r="HI194" s="21"/>
      <c r="HJ194" s="21"/>
      <c r="HK194" s="21"/>
    </row>
    <row r="195" spans="1:219" s="15" customFormat="1">
      <c r="A195" s="6"/>
      <c r="B195" s="364"/>
      <c r="C195" s="294"/>
      <c r="D195" s="365"/>
      <c r="E195" s="366"/>
      <c r="F195" s="367"/>
      <c r="G195" s="364"/>
      <c r="H195" s="364"/>
      <c r="I195" s="364"/>
      <c r="O195" s="348"/>
      <c r="P195" s="348"/>
      <c r="Q195" s="348"/>
      <c r="R195" s="348"/>
      <c r="S195" s="348"/>
      <c r="T195" s="348"/>
      <c r="CH195" s="368">
        <f t="shared" si="30"/>
        <v>0</v>
      </c>
      <c r="CI195" s="369"/>
      <c r="CJ195" s="369"/>
      <c r="DE195" s="370"/>
      <c r="DF195" s="370"/>
      <c r="DU195" s="371"/>
      <c r="DV195" s="371"/>
      <c r="DW195" s="371"/>
      <c r="DX195" s="371"/>
      <c r="DY195" s="372"/>
      <c r="DZ195" s="372"/>
      <c r="EA195" s="371"/>
      <c r="EB195" s="372"/>
      <c r="EF195" s="371"/>
      <c r="EH195" s="372"/>
      <c r="EI195" s="372"/>
      <c r="EJ195" s="371"/>
      <c r="EU195" s="373"/>
      <c r="EV195" s="373"/>
      <c r="EW195" s="373"/>
      <c r="FA195" s="21"/>
      <c r="FB195" s="21"/>
      <c r="FC195" s="374"/>
      <c r="FD195" s="374"/>
      <c r="FE195" s="374"/>
      <c r="FF195" s="374"/>
      <c r="FG195" s="374"/>
      <c r="FH195" s="374"/>
      <c r="FI195" s="374"/>
      <c r="FJ195" s="374"/>
      <c r="FK195" s="374"/>
      <c r="FL195" s="21"/>
      <c r="FM195" s="21"/>
      <c r="FN195" s="21"/>
      <c r="FO195" s="21"/>
      <c r="FP195" s="21"/>
      <c r="FQ195" s="21"/>
      <c r="FR195" s="21"/>
      <c r="FS195" s="21"/>
      <c r="FT195" s="21"/>
      <c r="FU195" s="21"/>
      <c r="FV195" s="21"/>
      <c r="FW195" s="21"/>
      <c r="FX195" s="21"/>
      <c r="FY195" s="21"/>
      <c r="FZ195" s="21"/>
      <c r="GA195" s="21"/>
      <c r="GB195" s="21"/>
      <c r="GC195" s="21"/>
      <c r="GD195" s="21"/>
      <c r="GE195" s="21"/>
      <c r="GF195" s="21"/>
      <c r="GG195" s="21"/>
      <c r="GH195" s="21"/>
      <c r="GI195" s="21"/>
      <c r="GJ195" s="26"/>
      <c r="GK195" s="21"/>
      <c r="GL195" s="21"/>
      <c r="GM195" s="21"/>
      <c r="GN195" s="21"/>
      <c r="GO195" s="21"/>
      <c r="GP195" s="21"/>
      <c r="GQ195" s="21"/>
      <c r="GR195" s="27"/>
      <c r="GS195" s="375"/>
      <c r="GT195" s="27"/>
      <c r="GU195" s="27"/>
      <c r="GV195" s="27"/>
      <c r="GW195" s="27"/>
      <c r="GX195" s="27"/>
      <c r="GY195" s="27"/>
      <c r="GZ195" s="19"/>
      <c r="HA195" s="27"/>
      <c r="HB195" s="19"/>
      <c r="HC195" s="19"/>
      <c r="HD195" s="19"/>
      <c r="HE195" s="19"/>
      <c r="HF195" s="19"/>
      <c r="HG195" s="19"/>
      <c r="HH195" s="21"/>
      <c r="HI195" s="21"/>
      <c r="HJ195" s="21"/>
      <c r="HK195" s="21"/>
    </row>
    <row r="196" spans="1:219" s="15" customFormat="1">
      <c r="A196" s="6"/>
      <c r="B196" s="364"/>
      <c r="C196" s="294"/>
      <c r="D196" s="365"/>
      <c r="E196" s="366"/>
      <c r="F196" s="367"/>
      <c r="G196" s="364"/>
      <c r="H196" s="364"/>
      <c r="I196" s="364"/>
      <c r="O196" s="348"/>
      <c r="P196" s="348"/>
      <c r="Q196" s="348"/>
      <c r="R196" s="348"/>
      <c r="S196" s="348"/>
      <c r="T196" s="348"/>
      <c r="CH196" s="368">
        <f t="shared" si="30"/>
        <v>0</v>
      </c>
      <c r="CI196" s="369"/>
      <c r="CJ196" s="369"/>
      <c r="DE196" s="370"/>
      <c r="DF196" s="370"/>
      <c r="DU196" s="371"/>
      <c r="DV196" s="371"/>
      <c r="DW196" s="371"/>
      <c r="DX196" s="371"/>
      <c r="DY196" s="372"/>
      <c r="DZ196" s="372"/>
      <c r="EA196" s="371"/>
      <c r="EB196" s="372"/>
      <c r="EF196" s="371"/>
      <c r="EH196" s="372"/>
      <c r="EI196" s="372"/>
      <c r="EJ196" s="371"/>
      <c r="EU196" s="373"/>
      <c r="EV196" s="373"/>
      <c r="EW196" s="373"/>
      <c r="FA196" s="21"/>
      <c r="FB196" s="21"/>
      <c r="FC196" s="374"/>
      <c r="FD196" s="374"/>
      <c r="FE196" s="374"/>
      <c r="FF196" s="374"/>
      <c r="FG196" s="374"/>
      <c r="FH196" s="374"/>
      <c r="FI196" s="374"/>
      <c r="FJ196" s="374"/>
      <c r="FK196" s="374"/>
      <c r="FL196" s="21"/>
      <c r="FM196" s="21"/>
      <c r="FN196" s="21"/>
      <c r="FO196" s="21"/>
      <c r="FP196" s="21"/>
      <c r="FQ196" s="21"/>
      <c r="FR196" s="21"/>
      <c r="FS196" s="21"/>
      <c r="FT196" s="21"/>
      <c r="FU196" s="21"/>
      <c r="FV196" s="21"/>
      <c r="FW196" s="21"/>
      <c r="FX196" s="21"/>
      <c r="FY196" s="21"/>
      <c r="FZ196" s="21"/>
      <c r="GA196" s="21"/>
      <c r="GB196" s="21"/>
      <c r="GC196" s="21"/>
      <c r="GD196" s="21"/>
      <c r="GE196" s="21"/>
      <c r="GF196" s="21"/>
      <c r="GG196" s="21"/>
      <c r="GH196" s="21"/>
      <c r="GI196" s="21"/>
      <c r="GJ196" s="26"/>
      <c r="GK196" s="21"/>
      <c r="GL196" s="21"/>
      <c r="GM196" s="21"/>
      <c r="GN196" s="21"/>
      <c r="GO196" s="21"/>
      <c r="GP196" s="21"/>
      <c r="GQ196" s="21"/>
      <c r="GR196" s="27"/>
      <c r="GS196" s="375"/>
      <c r="GT196" s="27"/>
      <c r="GU196" s="27"/>
      <c r="GV196" s="27"/>
      <c r="GW196" s="27"/>
      <c r="GX196" s="27"/>
      <c r="GY196" s="27"/>
      <c r="GZ196" s="19"/>
      <c r="HA196" s="27"/>
      <c r="HB196" s="19"/>
      <c r="HC196" s="19"/>
      <c r="HD196" s="19"/>
      <c r="HE196" s="19"/>
      <c r="HF196" s="19"/>
      <c r="HG196" s="19"/>
      <c r="HH196" s="21"/>
      <c r="HI196" s="21"/>
      <c r="HJ196" s="21"/>
      <c r="HK196" s="21"/>
    </row>
    <row r="197" spans="1:219" s="15" customFormat="1">
      <c r="A197" s="6"/>
      <c r="B197" s="364"/>
      <c r="C197" s="294"/>
      <c r="D197" s="365"/>
      <c r="E197" s="366"/>
      <c r="F197" s="367"/>
      <c r="G197" s="364"/>
      <c r="H197" s="364"/>
      <c r="I197" s="364"/>
      <c r="O197" s="348"/>
      <c r="P197" s="348"/>
      <c r="Q197" s="348"/>
      <c r="R197" s="348"/>
      <c r="S197" s="348"/>
      <c r="T197" s="348"/>
      <c r="CH197" s="368">
        <f t="shared" si="30"/>
        <v>0</v>
      </c>
      <c r="CI197" s="369"/>
      <c r="CJ197" s="369"/>
      <c r="DE197" s="370"/>
      <c r="DF197" s="370"/>
      <c r="DU197" s="371"/>
      <c r="DV197" s="371"/>
      <c r="DW197" s="371"/>
      <c r="DX197" s="371"/>
      <c r="DY197" s="372"/>
      <c r="DZ197" s="372"/>
      <c r="EA197" s="371"/>
      <c r="EB197" s="372"/>
      <c r="EF197" s="371"/>
      <c r="EH197" s="372"/>
      <c r="EI197" s="372"/>
      <c r="EJ197" s="371"/>
      <c r="EU197" s="373"/>
      <c r="EV197" s="373"/>
      <c r="EW197" s="373"/>
      <c r="FA197" s="21"/>
      <c r="FB197" s="21"/>
      <c r="FC197" s="374"/>
      <c r="FD197" s="374"/>
      <c r="FE197" s="374"/>
      <c r="FF197" s="374"/>
      <c r="FG197" s="374"/>
      <c r="FH197" s="374"/>
      <c r="FI197" s="374"/>
      <c r="FJ197" s="374"/>
      <c r="FK197" s="374"/>
      <c r="FL197" s="21"/>
      <c r="FM197" s="21"/>
      <c r="FN197" s="21"/>
      <c r="FO197" s="21"/>
      <c r="FP197" s="21"/>
      <c r="FQ197" s="21"/>
      <c r="FR197" s="21"/>
      <c r="FS197" s="21"/>
      <c r="FT197" s="21"/>
      <c r="FU197" s="21"/>
      <c r="FV197" s="21"/>
      <c r="FW197" s="21"/>
      <c r="FX197" s="21"/>
      <c r="FY197" s="21"/>
      <c r="FZ197" s="21"/>
      <c r="GA197" s="21"/>
      <c r="GB197" s="21"/>
      <c r="GC197" s="21"/>
      <c r="GD197" s="21"/>
      <c r="GE197" s="21"/>
      <c r="GF197" s="21"/>
      <c r="GG197" s="21"/>
      <c r="GH197" s="21"/>
      <c r="GI197" s="21"/>
      <c r="GJ197" s="26"/>
      <c r="GK197" s="21"/>
      <c r="GL197" s="21"/>
      <c r="GM197" s="21"/>
      <c r="GN197" s="21"/>
      <c r="GO197" s="21"/>
      <c r="GP197" s="21"/>
      <c r="GQ197" s="21"/>
      <c r="GR197" s="27"/>
      <c r="GS197" s="375"/>
      <c r="GT197" s="27"/>
      <c r="GU197" s="27"/>
      <c r="GV197" s="27"/>
      <c r="GW197" s="27"/>
      <c r="GX197" s="27"/>
      <c r="GY197" s="27"/>
      <c r="GZ197" s="19"/>
      <c r="HA197" s="27"/>
      <c r="HB197" s="19"/>
      <c r="HC197" s="19"/>
      <c r="HD197" s="19"/>
      <c r="HE197" s="19"/>
      <c r="HF197" s="19"/>
      <c r="HG197" s="19"/>
      <c r="HH197" s="21"/>
      <c r="HI197" s="21"/>
      <c r="HJ197" s="21"/>
      <c r="HK197" s="21"/>
    </row>
    <row r="198" spans="1:219" s="15" customFormat="1">
      <c r="A198" s="6"/>
      <c r="B198" s="364"/>
      <c r="C198" s="294"/>
      <c r="D198" s="365"/>
      <c r="E198" s="366"/>
      <c r="F198" s="367"/>
      <c r="G198" s="364"/>
      <c r="H198" s="364"/>
      <c r="I198" s="364"/>
      <c r="O198" s="348"/>
      <c r="P198" s="348"/>
      <c r="Q198" s="348"/>
      <c r="R198" s="348"/>
      <c r="S198" s="348"/>
      <c r="T198" s="348"/>
      <c r="CH198" s="368">
        <f t="shared" si="30"/>
        <v>0</v>
      </c>
      <c r="CI198" s="369"/>
      <c r="CJ198" s="369"/>
      <c r="DE198" s="370"/>
      <c r="DF198" s="370"/>
      <c r="DU198" s="371"/>
      <c r="DV198" s="371"/>
      <c r="DW198" s="371"/>
      <c r="DX198" s="371"/>
      <c r="DY198" s="372"/>
      <c r="DZ198" s="372"/>
      <c r="EA198" s="371"/>
      <c r="EB198" s="372"/>
      <c r="EF198" s="371"/>
      <c r="EH198" s="372"/>
      <c r="EI198" s="372"/>
      <c r="EJ198" s="371"/>
      <c r="EU198" s="373"/>
      <c r="EV198" s="373"/>
      <c r="EW198" s="373"/>
      <c r="FA198" s="21"/>
      <c r="FB198" s="21"/>
      <c r="FC198" s="374"/>
      <c r="FD198" s="374"/>
      <c r="FE198" s="374"/>
      <c r="FF198" s="374"/>
      <c r="FG198" s="374"/>
      <c r="FH198" s="374"/>
      <c r="FI198" s="374"/>
      <c r="FJ198" s="374"/>
      <c r="FK198" s="374"/>
      <c r="FL198" s="21"/>
      <c r="FM198" s="21"/>
      <c r="FN198" s="21"/>
      <c r="FO198" s="21"/>
      <c r="FP198" s="21"/>
      <c r="FQ198" s="21"/>
      <c r="FR198" s="21"/>
      <c r="FS198" s="21"/>
      <c r="FT198" s="21"/>
      <c r="FU198" s="21"/>
      <c r="FV198" s="21"/>
      <c r="FW198" s="21"/>
      <c r="FX198" s="21"/>
      <c r="FY198" s="21"/>
      <c r="FZ198" s="21"/>
      <c r="GA198" s="21"/>
      <c r="GB198" s="21"/>
      <c r="GC198" s="21"/>
      <c r="GD198" s="21"/>
      <c r="GE198" s="21"/>
      <c r="GF198" s="21"/>
      <c r="GG198" s="21"/>
      <c r="GH198" s="21"/>
      <c r="GI198" s="21"/>
      <c r="GJ198" s="26"/>
      <c r="GK198" s="21"/>
      <c r="GL198" s="21"/>
      <c r="GM198" s="21"/>
      <c r="GN198" s="21"/>
      <c r="GO198" s="21"/>
      <c r="GP198" s="21"/>
      <c r="GQ198" s="21"/>
      <c r="GR198" s="27"/>
      <c r="GS198" s="375"/>
      <c r="GT198" s="27"/>
      <c r="GU198" s="27"/>
      <c r="GV198" s="27"/>
      <c r="GW198" s="27"/>
      <c r="GX198" s="27"/>
      <c r="GY198" s="27"/>
      <c r="GZ198" s="19"/>
      <c r="HA198" s="27"/>
      <c r="HB198" s="19"/>
      <c r="HC198" s="19"/>
      <c r="HD198" s="19"/>
      <c r="HE198" s="19"/>
      <c r="HF198" s="19"/>
      <c r="HG198" s="19"/>
      <c r="HH198" s="21"/>
      <c r="HI198" s="21"/>
      <c r="HJ198" s="21"/>
      <c r="HK198" s="21"/>
    </row>
    <row r="199" spans="1:219" s="15" customFormat="1">
      <c r="A199" s="6"/>
      <c r="B199" s="364"/>
      <c r="C199" s="294"/>
      <c r="D199" s="365"/>
      <c r="E199" s="366"/>
      <c r="F199" s="367"/>
      <c r="G199" s="364"/>
      <c r="H199" s="364"/>
      <c r="I199" s="364"/>
      <c r="O199" s="348"/>
      <c r="P199" s="348"/>
      <c r="Q199" s="348"/>
      <c r="R199" s="348"/>
      <c r="S199" s="348"/>
      <c r="T199" s="348"/>
      <c r="CH199" s="368">
        <f t="shared" si="30"/>
        <v>0</v>
      </c>
      <c r="CI199" s="369"/>
      <c r="CJ199" s="369"/>
      <c r="DE199" s="370"/>
      <c r="DF199" s="370"/>
      <c r="DU199" s="371"/>
      <c r="DV199" s="371"/>
      <c r="DW199" s="371"/>
      <c r="DX199" s="371"/>
      <c r="DY199" s="372"/>
      <c r="DZ199" s="372"/>
      <c r="EA199" s="371"/>
      <c r="EB199" s="372"/>
      <c r="EF199" s="371"/>
      <c r="EH199" s="372"/>
      <c r="EI199" s="372"/>
      <c r="EJ199" s="371"/>
      <c r="EU199" s="373"/>
      <c r="EV199" s="373"/>
      <c r="EW199" s="373"/>
      <c r="FA199" s="21"/>
      <c r="FB199" s="21"/>
      <c r="FC199" s="374"/>
      <c r="FD199" s="374"/>
      <c r="FE199" s="374"/>
      <c r="FF199" s="374"/>
      <c r="FG199" s="374"/>
      <c r="FH199" s="374"/>
      <c r="FI199" s="374"/>
      <c r="FJ199" s="374"/>
      <c r="FK199" s="374"/>
      <c r="FL199" s="21"/>
      <c r="FM199" s="21"/>
      <c r="FN199" s="21"/>
      <c r="FO199" s="21"/>
      <c r="FP199" s="21"/>
      <c r="FQ199" s="21"/>
      <c r="FR199" s="21"/>
      <c r="FS199" s="21"/>
      <c r="FT199" s="21"/>
      <c r="FU199" s="21"/>
      <c r="FV199" s="21"/>
      <c r="FW199" s="21"/>
      <c r="FX199" s="21"/>
      <c r="FY199" s="21"/>
      <c r="FZ199" s="21"/>
      <c r="GA199" s="21"/>
      <c r="GB199" s="21"/>
      <c r="GC199" s="21"/>
      <c r="GD199" s="21"/>
      <c r="GE199" s="21"/>
      <c r="GF199" s="21"/>
      <c r="GG199" s="21"/>
      <c r="GH199" s="21"/>
      <c r="GI199" s="21"/>
      <c r="GJ199" s="26"/>
      <c r="GK199" s="21"/>
      <c r="GL199" s="21"/>
      <c r="GM199" s="21"/>
      <c r="GN199" s="21"/>
      <c r="GO199" s="21"/>
      <c r="GP199" s="21"/>
      <c r="GQ199" s="21"/>
      <c r="GR199" s="27"/>
      <c r="GS199" s="375"/>
      <c r="GT199" s="27"/>
      <c r="GU199" s="27"/>
      <c r="GV199" s="27"/>
      <c r="GW199" s="27"/>
      <c r="GX199" s="27"/>
      <c r="GY199" s="27"/>
      <c r="GZ199" s="19"/>
      <c r="HA199" s="27"/>
      <c r="HB199" s="19"/>
      <c r="HC199" s="19"/>
      <c r="HD199" s="19"/>
      <c r="HE199" s="19"/>
      <c r="HF199" s="19"/>
      <c r="HG199" s="19"/>
      <c r="HH199" s="21"/>
      <c r="HI199" s="21"/>
      <c r="HJ199" s="21"/>
      <c r="HK199" s="21"/>
    </row>
    <row r="200" spans="1:219" s="15" customFormat="1">
      <c r="A200" s="6"/>
      <c r="B200" s="364"/>
      <c r="C200" s="294"/>
      <c r="D200" s="365"/>
      <c r="E200" s="366"/>
      <c r="F200" s="367"/>
      <c r="G200" s="364"/>
      <c r="H200" s="364"/>
      <c r="I200" s="364"/>
      <c r="O200" s="348"/>
      <c r="P200" s="348"/>
      <c r="Q200" s="348"/>
      <c r="R200" s="348"/>
      <c r="S200" s="348"/>
      <c r="T200" s="348"/>
      <c r="CH200" s="368">
        <f t="shared" si="30"/>
        <v>0</v>
      </c>
      <c r="CI200" s="369"/>
      <c r="CJ200" s="369"/>
      <c r="DE200" s="370"/>
      <c r="DF200" s="370"/>
      <c r="DU200" s="371"/>
      <c r="DV200" s="371"/>
      <c r="DW200" s="371"/>
      <c r="DX200" s="371"/>
      <c r="DY200" s="372"/>
      <c r="DZ200" s="372"/>
      <c r="EA200" s="371"/>
      <c r="EB200" s="372"/>
      <c r="EF200" s="371"/>
      <c r="EH200" s="372"/>
      <c r="EI200" s="372"/>
      <c r="EJ200" s="371"/>
      <c r="EU200" s="373"/>
      <c r="EV200" s="373"/>
      <c r="EW200" s="373"/>
      <c r="FA200" s="21"/>
      <c r="FB200" s="21"/>
      <c r="FC200" s="374"/>
      <c r="FD200" s="374"/>
      <c r="FE200" s="374"/>
      <c r="FF200" s="374"/>
      <c r="FG200" s="374"/>
      <c r="FH200" s="374"/>
      <c r="FI200" s="374"/>
      <c r="FJ200" s="374"/>
      <c r="FK200" s="374"/>
      <c r="FL200" s="21"/>
      <c r="FM200" s="21"/>
      <c r="FN200" s="21"/>
      <c r="FO200" s="21"/>
      <c r="FP200" s="21"/>
      <c r="FQ200" s="21"/>
      <c r="FR200" s="21"/>
      <c r="FS200" s="21"/>
      <c r="FT200" s="21"/>
      <c r="FU200" s="21"/>
      <c r="FV200" s="21"/>
      <c r="FW200" s="21"/>
      <c r="FX200" s="21"/>
      <c r="FY200" s="21"/>
      <c r="FZ200" s="21"/>
      <c r="GA200" s="21"/>
      <c r="GB200" s="21"/>
      <c r="GC200" s="21"/>
      <c r="GD200" s="21"/>
      <c r="GE200" s="21"/>
      <c r="GF200" s="21"/>
      <c r="GG200" s="21"/>
      <c r="GH200" s="21"/>
      <c r="GI200" s="21"/>
      <c r="GJ200" s="26"/>
      <c r="GK200" s="21"/>
      <c r="GL200" s="21"/>
      <c r="GM200" s="21"/>
      <c r="GN200" s="21"/>
      <c r="GO200" s="21"/>
      <c r="GP200" s="21"/>
      <c r="GQ200" s="21"/>
      <c r="GR200" s="27"/>
      <c r="GS200" s="375"/>
      <c r="GT200" s="27"/>
      <c r="GU200" s="27"/>
      <c r="GV200" s="27"/>
      <c r="GW200" s="27"/>
      <c r="GX200" s="27"/>
      <c r="GY200" s="27"/>
      <c r="GZ200" s="19"/>
      <c r="HA200" s="27"/>
      <c r="HB200" s="19"/>
      <c r="HC200" s="19"/>
      <c r="HD200" s="19"/>
      <c r="HE200" s="19"/>
      <c r="HF200" s="19"/>
      <c r="HG200" s="19"/>
      <c r="HH200" s="21"/>
      <c r="HI200" s="21"/>
      <c r="HJ200" s="21"/>
      <c r="HK200" s="21"/>
    </row>
    <row r="201" spans="1:219" s="15" customFormat="1">
      <c r="A201" s="6"/>
      <c r="B201" s="364"/>
      <c r="C201" s="294"/>
      <c r="D201" s="365"/>
      <c r="E201" s="366"/>
      <c r="F201" s="367"/>
      <c r="G201" s="364"/>
      <c r="H201" s="364"/>
      <c r="I201" s="364"/>
      <c r="O201" s="348"/>
      <c r="P201" s="348"/>
      <c r="Q201" s="348"/>
      <c r="R201" s="348"/>
      <c r="S201" s="348"/>
      <c r="T201" s="348"/>
      <c r="CH201" s="368">
        <f t="shared" si="30"/>
        <v>0</v>
      </c>
      <c r="CI201" s="369"/>
      <c r="CJ201" s="369"/>
      <c r="DE201" s="370"/>
      <c r="DF201" s="370"/>
      <c r="DU201" s="371"/>
      <c r="DV201" s="371"/>
      <c r="DW201" s="371"/>
      <c r="DX201" s="371"/>
      <c r="DY201" s="372"/>
      <c r="DZ201" s="372"/>
      <c r="EA201" s="371"/>
      <c r="EB201" s="372"/>
      <c r="EF201" s="371"/>
      <c r="EH201" s="372"/>
      <c r="EI201" s="372"/>
      <c r="EJ201" s="371"/>
      <c r="EU201" s="373"/>
      <c r="EV201" s="373"/>
      <c r="EW201" s="373"/>
      <c r="FA201" s="21"/>
      <c r="FB201" s="21"/>
      <c r="FC201" s="374"/>
      <c r="FD201" s="374"/>
      <c r="FE201" s="374"/>
      <c r="FF201" s="374"/>
      <c r="FG201" s="374"/>
      <c r="FH201" s="374"/>
      <c r="FI201" s="374"/>
      <c r="FJ201" s="374"/>
      <c r="FK201" s="374"/>
      <c r="FL201" s="21"/>
      <c r="FM201" s="21"/>
      <c r="FN201" s="21"/>
      <c r="FO201" s="21"/>
      <c r="FP201" s="21"/>
      <c r="FQ201" s="21"/>
      <c r="FR201" s="21"/>
      <c r="FS201" s="21"/>
      <c r="FT201" s="21"/>
      <c r="FU201" s="21"/>
      <c r="FV201" s="21"/>
      <c r="FW201" s="21"/>
      <c r="FX201" s="21"/>
      <c r="FY201" s="21"/>
      <c r="FZ201" s="21"/>
      <c r="GA201" s="21"/>
      <c r="GB201" s="21"/>
      <c r="GC201" s="21"/>
      <c r="GD201" s="21"/>
      <c r="GE201" s="21"/>
      <c r="GF201" s="21"/>
      <c r="GG201" s="21"/>
      <c r="GH201" s="21"/>
      <c r="GI201" s="21"/>
      <c r="GJ201" s="26"/>
      <c r="GK201" s="21"/>
      <c r="GL201" s="21"/>
      <c r="GM201" s="21"/>
      <c r="GN201" s="21"/>
      <c r="GO201" s="21"/>
      <c r="GP201" s="21"/>
      <c r="GQ201" s="21"/>
      <c r="GR201" s="27"/>
      <c r="GS201" s="375"/>
      <c r="GT201" s="27"/>
      <c r="GU201" s="27"/>
      <c r="GV201" s="27"/>
      <c r="GW201" s="27"/>
      <c r="GX201" s="27"/>
      <c r="GY201" s="27"/>
      <c r="GZ201" s="19"/>
      <c r="HA201" s="27"/>
      <c r="HB201" s="19"/>
      <c r="HC201" s="19"/>
      <c r="HD201" s="19"/>
      <c r="HE201" s="19"/>
      <c r="HF201" s="19"/>
      <c r="HG201" s="19"/>
      <c r="HH201" s="21"/>
      <c r="HI201" s="21"/>
      <c r="HJ201" s="21"/>
      <c r="HK201" s="21"/>
    </row>
    <row r="202" spans="1:219" s="15" customFormat="1">
      <c r="A202" s="6"/>
      <c r="B202" s="364"/>
      <c r="C202" s="294"/>
      <c r="D202" s="365"/>
      <c r="E202" s="366"/>
      <c r="F202" s="367"/>
      <c r="G202" s="364"/>
      <c r="H202" s="364"/>
      <c r="I202" s="364"/>
      <c r="O202" s="348"/>
      <c r="P202" s="348"/>
      <c r="Q202" s="348"/>
      <c r="R202" s="348"/>
      <c r="S202" s="348"/>
      <c r="T202" s="348"/>
      <c r="CH202" s="368">
        <f t="shared" si="30"/>
        <v>0</v>
      </c>
      <c r="CI202" s="369"/>
      <c r="CJ202" s="369"/>
      <c r="DE202" s="370"/>
      <c r="DF202" s="370"/>
      <c r="DU202" s="371"/>
      <c r="DV202" s="371"/>
      <c r="DW202" s="371"/>
      <c r="DX202" s="371"/>
      <c r="DY202" s="372"/>
      <c r="DZ202" s="372"/>
      <c r="EA202" s="371"/>
      <c r="EB202" s="372"/>
      <c r="EF202" s="371"/>
      <c r="EH202" s="372"/>
      <c r="EI202" s="372"/>
      <c r="EJ202" s="371"/>
      <c r="EU202" s="373"/>
      <c r="EV202" s="373"/>
      <c r="EW202" s="373"/>
      <c r="FA202" s="21"/>
      <c r="FB202" s="21"/>
      <c r="FC202" s="374"/>
      <c r="FD202" s="374"/>
      <c r="FE202" s="374"/>
      <c r="FF202" s="374"/>
      <c r="FG202" s="374"/>
      <c r="FH202" s="374"/>
      <c r="FI202" s="374"/>
      <c r="FJ202" s="374"/>
      <c r="FK202" s="374"/>
      <c r="FL202" s="21"/>
      <c r="FM202" s="21"/>
      <c r="FN202" s="21"/>
      <c r="FO202" s="21"/>
      <c r="FP202" s="21"/>
      <c r="FQ202" s="21"/>
      <c r="FR202" s="21"/>
      <c r="FS202" s="21"/>
      <c r="FT202" s="21"/>
      <c r="FU202" s="21"/>
      <c r="FV202" s="21"/>
      <c r="FW202" s="21"/>
      <c r="FX202" s="21"/>
      <c r="FY202" s="21"/>
      <c r="FZ202" s="21"/>
      <c r="GA202" s="21"/>
      <c r="GB202" s="21"/>
      <c r="GC202" s="21"/>
      <c r="GD202" s="21"/>
      <c r="GE202" s="21"/>
      <c r="GF202" s="21"/>
      <c r="GG202" s="21"/>
      <c r="GH202" s="21"/>
      <c r="GI202" s="21"/>
      <c r="GJ202" s="26"/>
      <c r="GK202" s="21"/>
      <c r="GL202" s="21"/>
      <c r="GM202" s="21"/>
      <c r="GN202" s="21"/>
      <c r="GO202" s="21"/>
      <c r="GP202" s="21"/>
      <c r="GQ202" s="21"/>
      <c r="GR202" s="27"/>
      <c r="GS202" s="375"/>
      <c r="GT202" s="27"/>
      <c r="GU202" s="27"/>
      <c r="GV202" s="27"/>
      <c r="GW202" s="27"/>
      <c r="GX202" s="27"/>
      <c r="GY202" s="27"/>
      <c r="GZ202" s="19"/>
      <c r="HA202" s="27"/>
      <c r="HB202" s="19"/>
      <c r="HC202" s="19"/>
      <c r="HD202" s="19"/>
      <c r="HE202" s="19"/>
      <c r="HF202" s="19"/>
      <c r="HG202" s="19"/>
      <c r="HH202" s="21"/>
      <c r="HI202" s="21"/>
      <c r="HJ202" s="21"/>
      <c r="HK202" s="21"/>
    </row>
    <row r="203" spans="1:219" s="15" customFormat="1">
      <c r="A203" s="6"/>
      <c r="B203" s="364"/>
      <c r="C203" s="294"/>
      <c r="D203" s="365"/>
      <c r="E203" s="366"/>
      <c r="F203" s="367"/>
      <c r="G203" s="364"/>
      <c r="H203" s="364"/>
      <c r="I203" s="364"/>
      <c r="O203" s="348"/>
      <c r="P203" s="348"/>
      <c r="Q203" s="348"/>
      <c r="R203" s="348"/>
      <c r="S203" s="348"/>
      <c r="T203" s="348"/>
      <c r="CH203" s="368">
        <f t="shared" si="30"/>
        <v>0</v>
      </c>
      <c r="CI203" s="369"/>
      <c r="CJ203" s="369"/>
      <c r="DE203" s="370"/>
      <c r="DF203" s="370"/>
      <c r="DU203" s="371"/>
      <c r="DV203" s="371"/>
      <c r="DW203" s="371"/>
      <c r="DX203" s="371"/>
      <c r="DY203" s="372"/>
      <c r="DZ203" s="372"/>
      <c r="EA203" s="371"/>
      <c r="EB203" s="372"/>
      <c r="EF203" s="371"/>
      <c r="EH203" s="372"/>
      <c r="EI203" s="372"/>
      <c r="EJ203" s="371"/>
      <c r="EU203" s="373"/>
      <c r="EV203" s="373"/>
      <c r="EW203" s="373"/>
      <c r="FA203" s="21"/>
      <c r="FB203" s="21"/>
      <c r="FC203" s="374"/>
      <c r="FD203" s="374"/>
      <c r="FE203" s="374"/>
      <c r="FF203" s="374"/>
      <c r="FG203" s="374"/>
      <c r="FH203" s="374"/>
      <c r="FI203" s="374"/>
      <c r="FJ203" s="374"/>
      <c r="FK203" s="374"/>
      <c r="FL203" s="21"/>
      <c r="FM203" s="21"/>
      <c r="FN203" s="21"/>
      <c r="FO203" s="21"/>
      <c r="FP203" s="21"/>
      <c r="FQ203" s="21"/>
      <c r="FR203" s="21"/>
      <c r="FS203" s="21"/>
      <c r="FT203" s="21"/>
      <c r="FU203" s="21"/>
      <c r="FV203" s="21"/>
      <c r="FW203" s="21"/>
      <c r="FX203" s="21"/>
      <c r="FY203" s="21"/>
      <c r="FZ203" s="21"/>
      <c r="GA203" s="21"/>
      <c r="GB203" s="21"/>
      <c r="GC203" s="21"/>
      <c r="GD203" s="21"/>
      <c r="GE203" s="21"/>
      <c r="GF203" s="21"/>
      <c r="GG203" s="21"/>
      <c r="GH203" s="21"/>
      <c r="GI203" s="21"/>
      <c r="GJ203" s="26"/>
      <c r="GK203" s="21"/>
      <c r="GL203" s="21"/>
      <c r="GM203" s="21"/>
      <c r="GN203" s="21"/>
      <c r="GO203" s="21"/>
      <c r="GP203" s="21"/>
      <c r="GQ203" s="21"/>
      <c r="GR203" s="27"/>
      <c r="GS203" s="375"/>
      <c r="GT203" s="27"/>
      <c r="GU203" s="27"/>
      <c r="GV203" s="27"/>
      <c r="GW203" s="27"/>
      <c r="GX203" s="27"/>
      <c r="GY203" s="27"/>
      <c r="GZ203" s="19"/>
      <c r="HA203" s="27"/>
      <c r="HB203" s="19"/>
      <c r="HC203" s="19"/>
      <c r="HD203" s="19"/>
      <c r="HE203" s="19"/>
      <c r="HF203" s="19"/>
      <c r="HG203" s="19"/>
      <c r="HH203" s="21"/>
      <c r="HI203" s="21"/>
      <c r="HJ203" s="21"/>
      <c r="HK203" s="21"/>
    </row>
    <row r="204" spans="1:219" s="15" customFormat="1">
      <c r="A204" s="6"/>
      <c r="B204" s="364"/>
      <c r="C204" s="294"/>
      <c r="D204" s="365"/>
      <c r="E204" s="366"/>
      <c r="F204" s="367"/>
      <c r="G204" s="364"/>
      <c r="H204" s="364"/>
      <c r="I204" s="364"/>
      <c r="O204" s="348"/>
      <c r="P204" s="348"/>
      <c r="Q204" s="348"/>
      <c r="R204" s="348"/>
      <c r="S204" s="348"/>
      <c r="T204" s="348"/>
      <c r="CH204" s="368">
        <f t="shared" si="30"/>
        <v>0</v>
      </c>
      <c r="CI204" s="369"/>
      <c r="CJ204" s="369"/>
      <c r="DE204" s="370"/>
      <c r="DF204" s="370"/>
      <c r="DU204" s="371"/>
      <c r="DV204" s="371"/>
      <c r="DW204" s="371"/>
      <c r="DX204" s="371"/>
      <c r="DY204" s="372"/>
      <c r="DZ204" s="372"/>
      <c r="EA204" s="371"/>
      <c r="EB204" s="372"/>
      <c r="EF204" s="371"/>
      <c r="EH204" s="372"/>
      <c r="EI204" s="372"/>
      <c r="EJ204" s="371"/>
      <c r="EU204" s="373"/>
      <c r="EV204" s="373"/>
      <c r="EW204" s="373"/>
      <c r="FA204" s="21"/>
      <c r="FB204" s="21"/>
      <c r="FC204" s="374"/>
      <c r="FD204" s="374"/>
      <c r="FE204" s="374"/>
      <c r="FF204" s="374"/>
      <c r="FG204" s="374"/>
      <c r="FH204" s="374"/>
      <c r="FI204" s="374"/>
      <c r="FJ204" s="374"/>
      <c r="FK204" s="374"/>
      <c r="FL204" s="21"/>
      <c r="FM204" s="21"/>
      <c r="FN204" s="21"/>
      <c r="FO204" s="21"/>
      <c r="FP204" s="21"/>
      <c r="FQ204" s="21"/>
      <c r="FR204" s="21"/>
      <c r="FS204" s="21"/>
      <c r="FT204" s="21"/>
      <c r="FU204" s="21"/>
      <c r="FV204" s="21"/>
      <c r="FW204" s="21"/>
      <c r="FX204" s="21"/>
      <c r="FY204" s="21"/>
      <c r="FZ204" s="21"/>
      <c r="GA204" s="21"/>
      <c r="GB204" s="21"/>
      <c r="GC204" s="21"/>
      <c r="GD204" s="21"/>
      <c r="GE204" s="21"/>
      <c r="GF204" s="21"/>
      <c r="GG204" s="21"/>
      <c r="GH204" s="21"/>
      <c r="GI204" s="21"/>
      <c r="GJ204" s="26"/>
      <c r="GK204" s="21"/>
      <c r="GL204" s="21"/>
      <c r="GM204" s="21"/>
      <c r="GN204" s="21"/>
      <c r="GO204" s="21"/>
      <c r="GP204" s="21"/>
      <c r="GQ204" s="21"/>
      <c r="GR204" s="27"/>
      <c r="GS204" s="375"/>
      <c r="GT204" s="27"/>
      <c r="GU204" s="27"/>
      <c r="GV204" s="27"/>
      <c r="GW204" s="27"/>
      <c r="GX204" s="27"/>
      <c r="GY204" s="27"/>
      <c r="GZ204" s="19"/>
      <c r="HA204" s="27"/>
      <c r="HB204" s="19"/>
      <c r="HC204" s="19"/>
      <c r="HD204" s="19"/>
      <c r="HE204" s="19"/>
      <c r="HF204" s="19"/>
      <c r="HG204" s="19"/>
      <c r="HH204" s="21"/>
      <c r="HI204" s="21"/>
      <c r="HJ204" s="21"/>
      <c r="HK204" s="21"/>
    </row>
    <row r="205" spans="1:219" s="15" customFormat="1">
      <c r="A205" s="6"/>
      <c r="B205" s="364"/>
      <c r="C205" s="294"/>
      <c r="D205" s="365"/>
      <c r="E205" s="366"/>
      <c r="F205" s="367"/>
      <c r="G205" s="364"/>
      <c r="H205" s="364"/>
      <c r="I205" s="364"/>
      <c r="O205" s="348"/>
      <c r="P205" s="348"/>
      <c r="Q205" s="348"/>
      <c r="R205" s="348"/>
      <c r="S205" s="348"/>
      <c r="T205" s="348"/>
      <c r="CH205" s="368">
        <f t="shared" si="30"/>
        <v>0</v>
      </c>
      <c r="CI205" s="369"/>
      <c r="CJ205" s="369"/>
      <c r="DE205" s="370"/>
      <c r="DF205" s="370"/>
      <c r="DU205" s="371"/>
      <c r="DV205" s="371"/>
      <c r="DW205" s="371"/>
      <c r="DX205" s="371"/>
      <c r="DY205" s="372"/>
      <c r="DZ205" s="372"/>
      <c r="EA205" s="371"/>
      <c r="EB205" s="372"/>
      <c r="EF205" s="371"/>
      <c r="EH205" s="372"/>
      <c r="EI205" s="372"/>
      <c r="EJ205" s="371"/>
      <c r="EU205" s="373"/>
      <c r="EV205" s="373"/>
      <c r="EW205" s="373"/>
      <c r="FA205" s="21"/>
      <c r="FB205" s="21"/>
      <c r="FC205" s="374"/>
      <c r="FD205" s="374"/>
      <c r="FE205" s="374"/>
      <c r="FF205" s="374"/>
      <c r="FG205" s="374"/>
      <c r="FH205" s="374"/>
      <c r="FI205" s="374"/>
      <c r="FJ205" s="374"/>
      <c r="FK205" s="374"/>
      <c r="FL205" s="21"/>
      <c r="FM205" s="21"/>
      <c r="FN205" s="21"/>
      <c r="FO205" s="21"/>
      <c r="FP205" s="21"/>
      <c r="FQ205" s="21"/>
      <c r="FR205" s="21"/>
      <c r="FS205" s="21"/>
      <c r="FT205" s="21"/>
      <c r="FU205" s="21"/>
      <c r="FV205" s="21"/>
      <c r="FW205" s="21"/>
      <c r="FX205" s="21"/>
      <c r="FY205" s="21"/>
      <c r="FZ205" s="21"/>
      <c r="GA205" s="21"/>
      <c r="GB205" s="21"/>
      <c r="GC205" s="21"/>
      <c r="GD205" s="21"/>
      <c r="GE205" s="21"/>
      <c r="GF205" s="21"/>
      <c r="GG205" s="21"/>
      <c r="GH205" s="21"/>
      <c r="GI205" s="21"/>
      <c r="GJ205" s="26"/>
      <c r="GK205" s="21"/>
      <c r="GL205" s="21"/>
      <c r="GM205" s="21"/>
      <c r="GN205" s="21"/>
      <c r="GO205" s="21"/>
      <c r="GP205" s="21"/>
      <c r="GQ205" s="21"/>
      <c r="GR205" s="27"/>
      <c r="GS205" s="375"/>
      <c r="GT205" s="27"/>
      <c r="GU205" s="27"/>
      <c r="GV205" s="27"/>
      <c r="GW205" s="27"/>
      <c r="GX205" s="27"/>
      <c r="GY205" s="27"/>
      <c r="GZ205" s="19"/>
      <c r="HA205" s="27"/>
      <c r="HB205" s="19"/>
      <c r="HC205" s="19"/>
      <c r="HD205" s="19"/>
      <c r="HE205" s="19"/>
      <c r="HF205" s="19"/>
      <c r="HG205" s="19"/>
      <c r="HH205" s="21"/>
      <c r="HI205" s="21"/>
      <c r="HJ205" s="21"/>
      <c r="HK205" s="21"/>
    </row>
    <row r="206" spans="1:219" s="15" customFormat="1">
      <c r="A206" s="6"/>
      <c r="B206" s="364"/>
      <c r="C206" s="294"/>
      <c r="D206" s="365"/>
      <c r="E206" s="366"/>
      <c r="F206" s="367"/>
      <c r="G206" s="364"/>
      <c r="H206" s="364"/>
      <c r="I206" s="364"/>
      <c r="O206" s="348"/>
      <c r="P206" s="348"/>
      <c r="Q206" s="348"/>
      <c r="R206" s="348"/>
      <c r="S206" s="348"/>
      <c r="T206" s="348"/>
      <c r="CH206" s="368">
        <f t="shared" si="30"/>
        <v>0</v>
      </c>
      <c r="CI206" s="369"/>
      <c r="CJ206" s="369"/>
      <c r="DE206" s="370"/>
      <c r="DF206" s="370"/>
      <c r="DU206" s="371"/>
      <c r="DV206" s="371"/>
      <c r="DW206" s="371"/>
      <c r="DX206" s="371"/>
      <c r="DY206" s="372"/>
      <c r="DZ206" s="372"/>
      <c r="EA206" s="371"/>
      <c r="EB206" s="372"/>
      <c r="EF206" s="371"/>
      <c r="EH206" s="372"/>
      <c r="EI206" s="372"/>
      <c r="EJ206" s="371"/>
      <c r="EU206" s="373"/>
      <c r="EV206" s="373"/>
      <c r="EW206" s="373"/>
      <c r="FA206" s="21"/>
      <c r="FB206" s="21"/>
      <c r="FC206" s="374"/>
      <c r="FD206" s="374"/>
      <c r="FE206" s="374"/>
      <c r="FF206" s="374"/>
      <c r="FG206" s="374"/>
      <c r="FH206" s="374"/>
      <c r="FI206" s="374"/>
      <c r="FJ206" s="374"/>
      <c r="FK206" s="374"/>
      <c r="FL206" s="21"/>
      <c r="FM206" s="21"/>
      <c r="FN206" s="21"/>
      <c r="FO206" s="21"/>
      <c r="FP206" s="21"/>
      <c r="FQ206" s="21"/>
      <c r="FR206" s="21"/>
      <c r="FS206" s="21"/>
      <c r="FT206" s="21"/>
      <c r="FU206" s="21"/>
      <c r="FV206" s="21"/>
      <c r="FW206" s="21"/>
      <c r="FX206" s="21"/>
      <c r="FY206" s="21"/>
      <c r="FZ206" s="21"/>
      <c r="GA206" s="21"/>
      <c r="GB206" s="21"/>
      <c r="GC206" s="21"/>
      <c r="GD206" s="21"/>
      <c r="GE206" s="21"/>
      <c r="GF206" s="21"/>
      <c r="GG206" s="21"/>
      <c r="GH206" s="21"/>
      <c r="GI206" s="21"/>
      <c r="GJ206" s="26"/>
      <c r="GK206" s="21"/>
      <c r="GL206" s="21"/>
      <c r="GM206" s="21"/>
      <c r="GN206" s="21"/>
      <c r="GO206" s="21"/>
      <c r="GP206" s="21"/>
      <c r="GQ206" s="21"/>
      <c r="GR206" s="27"/>
      <c r="GS206" s="375"/>
      <c r="GT206" s="27"/>
      <c r="GU206" s="27"/>
      <c r="GV206" s="27"/>
      <c r="GW206" s="27"/>
      <c r="GX206" s="27"/>
      <c r="GY206" s="27"/>
      <c r="GZ206" s="19"/>
      <c r="HA206" s="27"/>
      <c r="HB206" s="19"/>
      <c r="HC206" s="19"/>
      <c r="HD206" s="19"/>
      <c r="HE206" s="19"/>
      <c r="HF206" s="19"/>
      <c r="HG206" s="19"/>
      <c r="HH206" s="21"/>
      <c r="HI206" s="21"/>
      <c r="HJ206" s="21"/>
      <c r="HK206" s="21"/>
    </row>
    <row r="207" spans="1:219" s="15" customFormat="1">
      <c r="A207" s="6"/>
      <c r="B207" s="364"/>
      <c r="C207" s="294"/>
      <c r="D207" s="365"/>
      <c r="E207" s="366"/>
      <c r="F207" s="367"/>
      <c r="G207" s="364"/>
      <c r="H207" s="364"/>
      <c r="I207" s="364"/>
      <c r="O207" s="348"/>
      <c r="P207" s="348"/>
      <c r="Q207" s="348"/>
      <c r="R207" s="348"/>
      <c r="S207" s="348"/>
      <c r="T207" s="348"/>
      <c r="CH207" s="368">
        <f t="shared" si="30"/>
        <v>0</v>
      </c>
      <c r="CI207" s="369"/>
      <c r="CJ207" s="369"/>
      <c r="DE207" s="370"/>
      <c r="DF207" s="370"/>
      <c r="DU207" s="371"/>
      <c r="DV207" s="371"/>
      <c r="DW207" s="371"/>
      <c r="DX207" s="371"/>
      <c r="DY207" s="372"/>
      <c r="DZ207" s="372"/>
      <c r="EA207" s="371"/>
      <c r="EB207" s="372"/>
      <c r="EF207" s="371"/>
      <c r="EH207" s="372"/>
      <c r="EI207" s="372"/>
      <c r="EJ207" s="371"/>
      <c r="EU207" s="373"/>
      <c r="EV207" s="373"/>
      <c r="EW207" s="373"/>
      <c r="FA207" s="21"/>
      <c r="FB207" s="21"/>
      <c r="FC207" s="374"/>
      <c r="FD207" s="374"/>
      <c r="FE207" s="374"/>
      <c r="FF207" s="374"/>
      <c r="FG207" s="374"/>
      <c r="FH207" s="374"/>
      <c r="FI207" s="374"/>
      <c r="FJ207" s="374"/>
      <c r="FK207" s="374"/>
      <c r="FL207" s="21"/>
      <c r="FM207" s="21"/>
      <c r="FN207" s="21"/>
      <c r="FO207" s="21"/>
      <c r="FP207" s="21"/>
      <c r="FQ207" s="21"/>
      <c r="FR207" s="21"/>
      <c r="FS207" s="21"/>
      <c r="FT207" s="21"/>
      <c r="FU207" s="21"/>
      <c r="FV207" s="21"/>
      <c r="FW207" s="21"/>
      <c r="FX207" s="21"/>
      <c r="FY207" s="21"/>
      <c r="FZ207" s="21"/>
      <c r="GA207" s="21"/>
      <c r="GB207" s="21"/>
      <c r="GC207" s="21"/>
      <c r="GD207" s="21"/>
      <c r="GE207" s="21"/>
      <c r="GF207" s="21"/>
      <c r="GG207" s="21"/>
      <c r="GH207" s="21"/>
      <c r="GI207" s="21"/>
      <c r="GJ207" s="26"/>
      <c r="GK207" s="21"/>
      <c r="GL207" s="21"/>
      <c r="GM207" s="21"/>
      <c r="GN207" s="21"/>
      <c r="GO207" s="21"/>
      <c r="GP207" s="21"/>
      <c r="GQ207" s="21"/>
      <c r="GR207" s="27"/>
      <c r="GS207" s="375"/>
      <c r="GT207" s="27"/>
      <c r="GU207" s="27"/>
      <c r="GV207" s="27"/>
      <c r="GW207" s="27"/>
      <c r="GX207" s="27"/>
      <c r="GY207" s="27"/>
      <c r="GZ207" s="19"/>
      <c r="HA207" s="27"/>
      <c r="HB207" s="19"/>
      <c r="HC207" s="19"/>
      <c r="HD207" s="19"/>
      <c r="HE207" s="19"/>
      <c r="HF207" s="19"/>
      <c r="HG207" s="19"/>
      <c r="HH207" s="21"/>
      <c r="HI207" s="21"/>
      <c r="HJ207" s="21"/>
      <c r="HK207" s="21"/>
    </row>
    <row r="208" spans="1:219" s="15" customFormat="1">
      <c r="A208" s="6"/>
      <c r="B208" s="364"/>
      <c r="C208" s="294"/>
      <c r="D208" s="365"/>
      <c r="E208" s="366"/>
      <c r="F208" s="367"/>
      <c r="G208" s="364"/>
      <c r="H208" s="364"/>
      <c r="I208" s="364"/>
      <c r="O208" s="348"/>
      <c r="P208" s="348"/>
      <c r="Q208" s="348"/>
      <c r="R208" s="348"/>
      <c r="S208" s="348"/>
      <c r="T208" s="348"/>
      <c r="CH208" s="368">
        <f t="shared" si="30"/>
        <v>0</v>
      </c>
      <c r="CI208" s="369"/>
      <c r="CJ208" s="369"/>
      <c r="DE208" s="370"/>
      <c r="DF208" s="370"/>
      <c r="DU208" s="371"/>
      <c r="DV208" s="371"/>
      <c r="DW208" s="371"/>
      <c r="DX208" s="371"/>
      <c r="DY208" s="372"/>
      <c r="DZ208" s="372"/>
      <c r="EA208" s="371"/>
      <c r="EB208" s="372"/>
      <c r="EF208" s="371"/>
      <c r="EH208" s="372"/>
      <c r="EI208" s="372"/>
      <c r="EJ208" s="371"/>
      <c r="EU208" s="373"/>
      <c r="EV208" s="373"/>
      <c r="EW208" s="373"/>
      <c r="FA208" s="21"/>
      <c r="FB208" s="21"/>
      <c r="FC208" s="374"/>
      <c r="FD208" s="374"/>
      <c r="FE208" s="374"/>
      <c r="FF208" s="374"/>
      <c r="FG208" s="374"/>
      <c r="FH208" s="374"/>
      <c r="FI208" s="374"/>
      <c r="FJ208" s="374"/>
      <c r="FK208" s="374"/>
      <c r="FL208" s="21"/>
      <c r="FM208" s="21"/>
      <c r="FN208" s="21"/>
      <c r="FO208" s="21"/>
      <c r="FP208" s="21"/>
      <c r="FQ208" s="21"/>
      <c r="FR208" s="21"/>
      <c r="FS208" s="21"/>
      <c r="FT208" s="21"/>
      <c r="FU208" s="21"/>
      <c r="FV208" s="21"/>
      <c r="FW208" s="21"/>
      <c r="FX208" s="21"/>
      <c r="FY208" s="21"/>
      <c r="FZ208" s="21"/>
      <c r="GA208" s="21"/>
      <c r="GB208" s="21"/>
      <c r="GC208" s="21"/>
      <c r="GD208" s="21"/>
      <c r="GE208" s="21"/>
      <c r="GF208" s="21"/>
      <c r="GG208" s="21"/>
      <c r="GH208" s="21"/>
      <c r="GI208" s="21"/>
      <c r="GJ208" s="26"/>
      <c r="GK208" s="21"/>
      <c r="GL208" s="21"/>
      <c r="GM208" s="21"/>
      <c r="GN208" s="21"/>
      <c r="GO208" s="21"/>
      <c r="GP208" s="21"/>
      <c r="GQ208" s="21"/>
      <c r="GR208" s="27"/>
      <c r="GS208" s="375"/>
      <c r="GT208" s="27"/>
      <c r="GU208" s="27"/>
      <c r="GV208" s="27"/>
      <c r="GW208" s="27"/>
      <c r="GX208" s="27"/>
      <c r="GY208" s="27"/>
      <c r="GZ208" s="19"/>
      <c r="HA208" s="27"/>
      <c r="HB208" s="19"/>
      <c r="HC208" s="19"/>
      <c r="HD208" s="19"/>
      <c r="HE208" s="19"/>
      <c r="HF208" s="19"/>
      <c r="HG208" s="19"/>
      <c r="HH208" s="21"/>
      <c r="HI208" s="21"/>
      <c r="HJ208" s="21"/>
      <c r="HK208" s="21"/>
    </row>
    <row r="209" spans="1:219" s="15" customFormat="1">
      <c r="A209" s="6"/>
      <c r="B209" s="364"/>
      <c r="C209" s="294"/>
      <c r="D209" s="365"/>
      <c r="E209" s="366"/>
      <c r="F209" s="367"/>
      <c r="G209" s="364"/>
      <c r="H209" s="364"/>
      <c r="I209" s="364"/>
      <c r="O209" s="348"/>
      <c r="P209" s="348"/>
      <c r="Q209" s="348"/>
      <c r="R209" s="348"/>
      <c r="S209" s="348"/>
      <c r="T209" s="348"/>
      <c r="CH209" s="368">
        <f t="shared" si="30"/>
        <v>0</v>
      </c>
      <c r="CI209" s="369"/>
      <c r="CJ209" s="369"/>
      <c r="DE209" s="370"/>
      <c r="DF209" s="370"/>
      <c r="DU209" s="371"/>
      <c r="DV209" s="371"/>
      <c r="DW209" s="371"/>
      <c r="DX209" s="371"/>
      <c r="DY209" s="372"/>
      <c r="DZ209" s="372"/>
      <c r="EA209" s="371"/>
      <c r="EB209" s="372"/>
      <c r="EF209" s="371"/>
      <c r="EH209" s="372"/>
      <c r="EI209" s="372"/>
      <c r="EJ209" s="371"/>
      <c r="EU209" s="373"/>
      <c r="EV209" s="373"/>
      <c r="EW209" s="373"/>
      <c r="FA209" s="21"/>
      <c r="FB209" s="21"/>
      <c r="FC209" s="374"/>
      <c r="FD209" s="374"/>
      <c r="FE209" s="374"/>
      <c r="FF209" s="374"/>
      <c r="FG209" s="374"/>
      <c r="FH209" s="374"/>
      <c r="FI209" s="374"/>
      <c r="FJ209" s="374"/>
      <c r="FK209" s="374"/>
      <c r="FL209" s="21"/>
      <c r="FM209" s="21"/>
      <c r="FN209" s="21"/>
      <c r="FO209" s="21"/>
      <c r="FP209" s="21"/>
      <c r="FQ209" s="21"/>
      <c r="FR209" s="21"/>
      <c r="FS209" s="21"/>
      <c r="FT209" s="21"/>
      <c r="FU209" s="21"/>
      <c r="FV209" s="21"/>
      <c r="FW209" s="21"/>
      <c r="FX209" s="21"/>
      <c r="FY209" s="21"/>
      <c r="FZ209" s="21"/>
      <c r="GA209" s="21"/>
      <c r="GB209" s="21"/>
      <c r="GC209" s="21"/>
      <c r="GD209" s="21"/>
      <c r="GE209" s="21"/>
      <c r="GF209" s="21"/>
      <c r="GG209" s="21"/>
      <c r="GH209" s="21"/>
      <c r="GI209" s="21"/>
      <c r="GJ209" s="26"/>
      <c r="GK209" s="21"/>
      <c r="GL209" s="21"/>
      <c r="GM209" s="21"/>
      <c r="GN209" s="21"/>
      <c r="GO209" s="21"/>
      <c r="GP209" s="21"/>
      <c r="GQ209" s="21"/>
      <c r="GR209" s="27"/>
      <c r="GS209" s="375"/>
      <c r="GT209" s="27"/>
      <c r="GU209" s="27"/>
      <c r="GV209" s="27"/>
      <c r="GW209" s="27"/>
      <c r="GX209" s="27"/>
      <c r="GY209" s="27"/>
      <c r="GZ209" s="19"/>
      <c r="HA209" s="27"/>
      <c r="HB209" s="19"/>
      <c r="HC209" s="19"/>
      <c r="HD209" s="19"/>
      <c r="HE209" s="19"/>
      <c r="HF209" s="19"/>
      <c r="HG209" s="19"/>
      <c r="HH209" s="21"/>
      <c r="HI209" s="21"/>
      <c r="HJ209" s="21"/>
      <c r="HK209" s="21"/>
    </row>
    <row r="210" spans="1:219" s="15" customFormat="1">
      <c r="A210" s="6"/>
      <c r="B210" s="364"/>
      <c r="C210" s="294"/>
      <c r="D210" s="365"/>
      <c r="E210" s="366"/>
      <c r="F210" s="367"/>
      <c r="G210" s="364"/>
      <c r="H210" s="364"/>
      <c r="I210" s="364"/>
      <c r="O210" s="348"/>
      <c r="P210" s="348"/>
      <c r="Q210" s="348"/>
      <c r="R210" s="348"/>
      <c r="S210" s="348"/>
      <c r="T210" s="348"/>
      <c r="CH210" s="368">
        <f t="shared" si="30"/>
        <v>0</v>
      </c>
      <c r="CI210" s="369"/>
      <c r="CJ210" s="369"/>
      <c r="DE210" s="370"/>
      <c r="DF210" s="370"/>
      <c r="DU210" s="371"/>
      <c r="DV210" s="371"/>
      <c r="DW210" s="371"/>
      <c r="DX210" s="371"/>
      <c r="DY210" s="372"/>
      <c r="DZ210" s="372"/>
      <c r="EA210" s="371"/>
      <c r="EB210" s="372"/>
      <c r="EF210" s="371"/>
      <c r="EH210" s="372"/>
      <c r="EI210" s="372"/>
      <c r="EJ210" s="371"/>
      <c r="EU210" s="373"/>
      <c r="EV210" s="373"/>
      <c r="EW210" s="373"/>
      <c r="FA210" s="21"/>
      <c r="FB210" s="21"/>
      <c r="FC210" s="374"/>
      <c r="FD210" s="374"/>
      <c r="FE210" s="374"/>
      <c r="FF210" s="374"/>
      <c r="FG210" s="374"/>
      <c r="FH210" s="374"/>
      <c r="FI210" s="374"/>
      <c r="FJ210" s="374"/>
      <c r="FK210" s="374"/>
      <c r="FL210" s="21"/>
      <c r="FM210" s="21"/>
      <c r="FN210" s="21"/>
      <c r="FO210" s="21"/>
      <c r="FP210" s="21"/>
      <c r="FQ210" s="21"/>
      <c r="FR210" s="21"/>
      <c r="FS210" s="21"/>
      <c r="FT210" s="21"/>
      <c r="FU210" s="21"/>
      <c r="FV210" s="21"/>
      <c r="FW210" s="21"/>
      <c r="FX210" s="21"/>
      <c r="FY210" s="21"/>
      <c r="FZ210" s="21"/>
      <c r="GA210" s="21"/>
      <c r="GB210" s="21"/>
      <c r="GC210" s="21"/>
      <c r="GD210" s="21"/>
      <c r="GE210" s="21"/>
      <c r="GF210" s="21"/>
      <c r="GG210" s="21"/>
      <c r="GH210" s="21"/>
      <c r="GI210" s="21"/>
      <c r="GJ210" s="26"/>
      <c r="GK210" s="21"/>
      <c r="GL210" s="21"/>
      <c r="GM210" s="21"/>
      <c r="GN210" s="21"/>
      <c r="GO210" s="21"/>
      <c r="GP210" s="21"/>
      <c r="GQ210" s="21"/>
      <c r="GR210" s="27"/>
      <c r="GS210" s="375"/>
      <c r="GT210" s="27"/>
      <c r="GU210" s="27"/>
      <c r="GV210" s="27"/>
      <c r="GW210" s="27"/>
      <c r="GX210" s="27"/>
      <c r="GY210" s="27"/>
      <c r="GZ210" s="19"/>
      <c r="HA210" s="27"/>
      <c r="HB210" s="19"/>
      <c r="HC210" s="19"/>
      <c r="HD210" s="19"/>
      <c r="HE210" s="19"/>
      <c r="HF210" s="19"/>
      <c r="HG210" s="19"/>
      <c r="HH210" s="21"/>
      <c r="HI210" s="21"/>
      <c r="HJ210" s="21"/>
      <c r="HK210" s="21"/>
    </row>
    <row r="211" spans="1:219" s="15" customFormat="1">
      <c r="A211" s="6"/>
      <c r="B211" s="364"/>
      <c r="C211" s="294"/>
      <c r="D211" s="365"/>
      <c r="E211" s="366"/>
      <c r="F211" s="367"/>
      <c r="G211" s="364"/>
      <c r="H211" s="364"/>
      <c r="I211" s="364"/>
      <c r="O211" s="348"/>
      <c r="P211" s="348"/>
      <c r="Q211" s="348"/>
      <c r="R211" s="348"/>
      <c r="S211" s="348"/>
      <c r="T211" s="348"/>
      <c r="CH211" s="368">
        <f t="shared" si="30"/>
        <v>0</v>
      </c>
      <c r="CI211" s="369"/>
      <c r="CJ211" s="369"/>
      <c r="DE211" s="370"/>
      <c r="DF211" s="370"/>
      <c r="DU211" s="371"/>
      <c r="DV211" s="371"/>
      <c r="DW211" s="371"/>
      <c r="DX211" s="371"/>
      <c r="DY211" s="372"/>
      <c r="DZ211" s="372"/>
      <c r="EA211" s="371"/>
      <c r="EB211" s="372"/>
      <c r="EF211" s="371"/>
      <c r="EH211" s="372"/>
      <c r="EI211" s="372"/>
      <c r="EJ211" s="371"/>
      <c r="EU211" s="373"/>
      <c r="EV211" s="373"/>
      <c r="EW211" s="373"/>
      <c r="FA211" s="21"/>
      <c r="FB211" s="21"/>
      <c r="FC211" s="374"/>
      <c r="FD211" s="374"/>
      <c r="FE211" s="374"/>
      <c r="FF211" s="374"/>
      <c r="FG211" s="374"/>
      <c r="FH211" s="374"/>
      <c r="FI211" s="374"/>
      <c r="FJ211" s="374"/>
      <c r="FK211" s="374"/>
      <c r="FL211" s="21"/>
      <c r="FM211" s="21"/>
      <c r="FN211" s="21"/>
      <c r="FO211" s="21"/>
      <c r="FP211" s="21"/>
      <c r="FQ211" s="21"/>
      <c r="FR211" s="21"/>
      <c r="FS211" s="21"/>
      <c r="FT211" s="21"/>
      <c r="FU211" s="21"/>
      <c r="FV211" s="21"/>
      <c r="FW211" s="21"/>
      <c r="FX211" s="21"/>
      <c r="FY211" s="21"/>
      <c r="FZ211" s="21"/>
      <c r="GA211" s="21"/>
      <c r="GB211" s="21"/>
      <c r="GC211" s="21"/>
      <c r="GD211" s="21"/>
      <c r="GE211" s="21"/>
      <c r="GF211" s="21"/>
      <c r="GG211" s="21"/>
      <c r="GH211" s="21"/>
      <c r="GI211" s="21"/>
      <c r="GJ211" s="26"/>
      <c r="GK211" s="21"/>
      <c r="GL211" s="21"/>
      <c r="GM211" s="21"/>
      <c r="GN211" s="21"/>
      <c r="GO211" s="21"/>
      <c r="GP211" s="21"/>
      <c r="GQ211" s="21"/>
      <c r="GR211" s="27"/>
      <c r="GS211" s="375"/>
      <c r="GT211" s="27"/>
      <c r="GU211" s="27"/>
      <c r="GV211" s="27"/>
      <c r="GW211" s="27"/>
      <c r="GX211" s="27"/>
      <c r="GY211" s="27"/>
      <c r="GZ211" s="19"/>
      <c r="HA211" s="27"/>
      <c r="HB211" s="19"/>
      <c r="HC211" s="19"/>
      <c r="HD211" s="19"/>
      <c r="HE211" s="19"/>
      <c r="HF211" s="19"/>
      <c r="HG211" s="19"/>
      <c r="HH211" s="21"/>
      <c r="HI211" s="21"/>
      <c r="HJ211" s="21"/>
      <c r="HK211" s="21"/>
    </row>
    <row r="212" spans="1:219" s="15" customFormat="1">
      <c r="A212" s="6"/>
      <c r="B212" s="364"/>
      <c r="C212" s="294"/>
      <c r="D212" s="365"/>
      <c r="E212" s="366"/>
      <c r="F212" s="367"/>
      <c r="G212" s="364"/>
      <c r="H212" s="364"/>
      <c r="I212" s="364"/>
      <c r="O212" s="348"/>
      <c r="P212" s="348"/>
      <c r="Q212" s="348"/>
      <c r="R212" s="348"/>
      <c r="S212" s="348"/>
      <c r="T212" s="348"/>
      <c r="CH212" s="368">
        <f t="shared" si="30"/>
        <v>0</v>
      </c>
      <c r="CI212" s="369"/>
      <c r="CJ212" s="369"/>
      <c r="DE212" s="370"/>
      <c r="DF212" s="370"/>
      <c r="DU212" s="371"/>
      <c r="DV212" s="371"/>
      <c r="DW212" s="371"/>
      <c r="DX212" s="371"/>
      <c r="DY212" s="372"/>
      <c r="DZ212" s="372"/>
      <c r="EA212" s="371"/>
      <c r="EB212" s="372"/>
      <c r="EF212" s="371"/>
      <c r="EH212" s="372"/>
      <c r="EI212" s="372"/>
      <c r="EJ212" s="371"/>
      <c r="EU212" s="373"/>
      <c r="EV212" s="373"/>
      <c r="EW212" s="373"/>
      <c r="FA212" s="21"/>
      <c r="FB212" s="21"/>
      <c r="FC212" s="374"/>
      <c r="FD212" s="374"/>
      <c r="FE212" s="374"/>
      <c r="FF212" s="374"/>
      <c r="FG212" s="374"/>
      <c r="FH212" s="374"/>
      <c r="FI212" s="374"/>
      <c r="FJ212" s="374"/>
      <c r="FK212" s="374"/>
      <c r="FL212" s="21"/>
      <c r="FM212" s="21"/>
      <c r="FN212" s="21"/>
      <c r="FO212" s="21"/>
      <c r="FP212" s="21"/>
      <c r="FQ212" s="21"/>
      <c r="FR212" s="21"/>
      <c r="FS212" s="21"/>
      <c r="FT212" s="21"/>
      <c r="FU212" s="21"/>
      <c r="FV212" s="21"/>
      <c r="FW212" s="21"/>
      <c r="FX212" s="21"/>
      <c r="FY212" s="21"/>
      <c r="FZ212" s="21"/>
      <c r="GA212" s="21"/>
      <c r="GB212" s="21"/>
      <c r="GC212" s="21"/>
      <c r="GD212" s="21"/>
      <c r="GE212" s="21"/>
      <c r="GF212" s="21"/>
      <c r="GG212" s="21"/>
      <c r="GH212" s="21"/>
      <c r="GI212" s="21"/>
      <c r="GJ212" s="26"/>
      <c r="GK212" s="21"/>
      <c r="GL212" s="21"/>
      <c r="GM212" s="21"/>
      <c r="GN212" s="21"/>
      <c r="GO212" s="21"/>
      <c r="GP212" s="21"/>
      <c r="GQ212" s="21"/>
      <c r="GR212" s="27"/>
      <c r="GS212" s="375"/>
      <c r="GT212" s="27"/>
      <c r="GU212" s="27"/>
      <c r="GV212" s="27"/>
      <c r="GW212" s="27"/>
      <c r="GX212" s="27"/>
      <c r="GY212" s="27"/>
      <c r="GZ212" s="19"/>
      <c r="HA212" s="27"/>
      <c r="HB212" s="19"/>
      <c r="HC212" s="19"/>
      <c r="HD212" s="19"/>
      <c r="HE212" s="19"/>
      <c r="HF212" s="19"/>
      <c r="HG212" s="19"/>
      <c r="HH212" s="21"/>
      <c r="HI212" s="21"/>
      <c r="HJ212" s="21"/>
      <c r="HK212" s="21"/>
    </row>
    <row r="213" spans="1:219" s="15" customFormat="1">
      <c r="A213" s="6"/>
      <c r="B213" s="364"/>
      <c r="C213" s="294"/>
      <c r="D213" s="365"/>
      <c r="E213" s="366"/>
      <c r="F213" s="367"/>
      <c r="G213" s="364"/>
      <c r="H213" s="364"/>
      <c r="I213" s="364"/>
      <c r="O213" s="348"/>
      <c r="P213" s="348"/>
      <c r="Q213" s="348"/>
      <c r="R213" s="348"/>
      <c r="S213" s="348"/>
      <c r="T213" s="348"/>
      <c r="CH213" s="368">
        <f t="shared" si="30"/>
        <v>0</v>
      </c>
      <c r="CI213" s="369"/>
      <c r="CJ213" s="369"/>
      <c r="DE213" s="370"/>
      <c r="DF213" s="370"/>
      <c r="DU213" s="371"/>
      <c r="DV213" s="371"/>
      <c r="DW213" s="371"/>
      <c r="DX213" s="371"/>
      <c r="DY213" s="372"/>
      <c r="DZ213" s="372"/>
      <c r="EA213" s="371"/>
      <c r="EB213" s="372"/>
      <c r="EF213" s="371"/>
      <c r="EH213" s="372"/>
      <c r="EI213" s="372"/>
      <c r="EJ213" s="371"/>
      <c r="EU213" s="373"/>
      <c r="EV213" s="373"/>
      <c r="EW213" s="373"/>
      <c r="FA213" s="21"/>
      <c r="FB213" s="21"/>
      <c r="FC213" s="374"/>
      <c r="FD213" s="374"/>
      <c r="FE213" s="374"/>
      <c r="FF213" s="374"/>
      <c r="FG213" s="374"/>
      <c r="FH213" s="374"/>
      <c r="FI213" s="374"/>
      <c r="FJ213" s="374"/>
      <c r="FK213" s="374"/>
      <c r="FL213" s="21"/>
      <c r="FM213" s="21"/>
      <c r="FN213" s="21"/>
      <c r="FO213" s="21"/>
      <c r="FP213" s="21"/>
      <c r="FQ213" s="21"/>
      <c r="FR213" s="21"/>
      <c r="FS213" s="21"/>
      <c r="FT213" s="21"/>
      <c r="FU213" s="21"/>
      <c r="FV213" s="21"/>
      <c r="FW213" s="21"/>
      <c r="FX213" s="21"/>
      <c r="FY213" s="21"/>
      <c r="FZ213" s="21"/>
      <c r="GA213" s="21"/>
      <c r="GB213" s="21"/>
      <c r="GC213" s="21"/>
      <c r="GD213" s="21"/>
      <c r="GE213" s="21"/>
      <c r="GF213" s="21"/>
      <c r="GG213" s="21"/>
      <c r="GH213" s="21"/>
      <c r="GI213" s="21"/>
      <c r="GJ213" s="26"/>
      <c r="GK213" s="21"/>
      <c r="GL213" s="21"/>
      <c r="GM213" s="21"/>
      <c r="GN213" s="21"/>
      <c r="GO213" s="21"/>
      <c r="GP213" s="21"/>
      <c r="GQ213" s="21"/>
      <c r="GR213" s="27"/>
      <c r="GS213" s="375"/>
      <c r="GT213" s="27"/>
      <c r="GU213" s="27"/>
      <c r="GV213" s="27"/>
      <c r="GW213" s="27"/>
      <c r="GX213" s="27"/>
      <c r="GY213" s="27"/>
      <c r="GZ213" s="19"/>
      <c r="HA213" s="27"/>
      <c r="HB213" s="19"/>
      <c r="HC213" s="19"/>
      <c r="HD213" s="19"/>
      <c r="HE213" s="19"/>
      <c r="HF213" s="19"/>
      <c r="HG213" s="19"/>
      <c r="HH213" s="21"/>
      <c r="HI213" s="21"/>
      <c r="HJ213" s="21"/>
      <c r="HK213" s="21"/>
    </row>
    <row r="214" spans="1:219" s="15" customFormat="1">
      <c r="A214" s="6"/>
      <c r="B214" s="364"/>
      <c r="C214" s="294"/>
      <c r="D214" s="365"/>
      <c r="E214" s="366"/>
      <c r="F214" s="367"/>
      <c r="G214" s="364"/>
      <c r="H214" s="364"/>
      <c r="I214" s="364"/>
      <c r="O214" s="348"/>
      <c r="P214" s="348"/>
      <c r="Q214" s="348"/>
      <c r="R214" s="348"/>
      <c r="S214" s="348"/>
      <c r="T214" s="348"/>
      <c r="CH214" s="368">
        <f t="shared" si="30"/>
        <v>0</v>
      </c>
      <c r="CI214" s="369"/>
      <c r="CJ214" s="369"/>
      <c r="DE214" s="370"/>
      <c r="DF214" s="370"/>
      <c r="DU214" s="371"/>
      <c r="DV214" s="371"/>
      <c r="DW214" s="371"/>
      <c r="DX214" s="371"/>
      <c r="DY214" s="372"/>
      <c r="DZ214" s="372"/>
      <c r="EA214" s="371"/>
      <c r="EB214" s="372"/>
      <c r="EF214" s="371"/>
      <c r="EH214" s="372"/>
      <c r="EI214" s="372"/>
      <c r="EJ214" s="371"/>
      <c r="EU214" s="373"/>
      <c r="EV214" s="373"/>
      <c r="EW214" s="373"/>
      <c r="FA214" s="21"/>
      <c r="FB214" s="21"/>
      <c r="FC214" s="374"/>
      <c r="FD214" s="374"/>
      <c r="FE214" s="374"/>
      <c r="FF214" s="374"/>
      <c r="FG214" s="374"/>
      <c r="FH214" s="374"/>
      <c r="FI214" s="374"/>
      <c r="FJ214" s="374"/>
      <c r="FK214" s="374"/>
      <c r="FL214" s="21"/>
      <c r="FM214" s="21"/>
      <c r="FN214" s="21"/>
      <c r="FO214" s="21"/>
      <c r="FP214" s="21"/>
      <c r="FQ214" s="21"/>
      <c r="FR214" s="21"/>
      <c r="FS214" s="21"/>
      <c r="FT214" s="21"/>
      <c r="FU214" s="21"/>
      <c r="FV214" s="21"/>
      <c r="FW214" s="21"/>
      <c r="FX214" s="21"/>
      <c r="FY214" s="21"/>
      <c r="FZ214" s="21"/>
      <c r="GA214" s="21"/>
      <c r="GB214" s="21"/>
      <c r="GC214" s="21"/>
      <c r="GD214" s="21"/>
      <c r="GE214" s="21"/>
      <c r="GF214" s="21"/>
      <c r="GG214" s="21"/>
      <c r="GH214" s="21"/>
      <c r="GI214" s="21"/>
      <c r="GJ214" s="26"/>
      <c r="GK214" s="21"/>
      <c r="GL214" s="21"/>
      <c r="GM214" s="21"/>
      <c r="GN214" s="21"/>
      <c r="GO214" s="21"/>
      <c r="GP214" s="21"/>
      <c r="GQ214" s="21"/>
      <c r="GR214" s="27"/>
      <c r="GS214" s="375"/>
      <c r="GT214" s="27"/>
      <c r="GU214" s="27"/>
      <c r="GV214" s="27"/>
      <c r="GW214" s="27"/>
      <c r="GX214" s="27"/>
      <c r="GY214" s="27"/>
      <c r="GZ214" s="19"/>
      <c r="HA214" s="27"/>
      <c r="HB214" s="19"/>
      <c r="HC214" s="19"/>
      <c r="HD214" s="19"/>
      <c r="HE214" s="19"/>
      <c r="HF214" s="19"/>
      <c r="HG214" s="19"/>
      <c r="HH214" s="21"/>
      <c r="HI214" s="21"/>
      <c r="HJ214" s="21"/>
      <c r="HK214" s="21"/>
    </row>
    <row r="215" spans="1:219" s="15" customFormat="1">
      <c r="A215" s="6"/>
      <c r="B215" s="364"/>
      <c r="C215" s="294"/>
      <c r="D215" s="365"/>
      <c r="E215" s="366"/>
      <c r="F215" s="367"/>
      <c r="G215" s="364"/>
      <c r="H215" s="364"/>
      <c r="I215" s="364"/>
      <c r="O215" s="348"/>
      <c r="P215" s="348"/>
      <c r="Q215" s="348"/>
      <c r="R215" s="348"/>
      <c r="S215" s="348"/>
      <c r="T215" s="348"/>
      <c r="CH215" s="368">
        <f t="shared" si="30"/>
        <v>0</v>
      </c>
      <c r="CI215" s="369"/>
      <c r="CJ215" s="369"/>
      <c r="DE215" s="370"/>
      <c r="DF215" s="370"/>
      <c r="DU215" s="371"/>
      <c r="DV215" s="371"/>
      <c r="DW215" s="371"/>
      <c r="DX215" s="371"/>
      <c r="DY215" s="372"/>
      <c r="DZ215" s="372"/>
      <c r="EA215" s="371"/>
      <c r="EB215" s="372"/>
      <c r="EF215" s="371"/>
      <c r="EH215" s="372"/>
      <c r="EI215" s="372"/>
      <c r="EJ215" s="371"/>
      <c r="EU215" s="373"/>
      <c r="EV215" s="373"/>
      <c r="EW215" s="373"/>
      <c r="FA215" s="21"/>
      <c r="FB215" s="21"/>
      <c r="FC215" s="374"/>
      <c r="FD215" s="374"/>
      <c r="FE215" s="374"/>
      <c r="FF215" s="374"/>
      <c r="FG215" s="374"/>
      <c r="FH215" s="374"/>
      <c r="FI215" s="374"/>
      <c r="FJ215" s="374"/>
      <c r="FK215" s="374"/>
      <c r="FL215" s="21"/>
      <c r="FM215" s="21"/>
      <c r="FN215" s="21"/>
      <c r="FO215" s="21"/>
      <c r="FP215" s="21"/>
      <c r="FQ215" s="21"/>
      <c r="FR215" s="21"/>
      <c r="FS215" s="21"/>
      <c r="FT215" s="21"/>
      <c r="FU215" s="21"/>
      <c r="FV215" s="21"/>
      <c r="FW215" s="21"/>
      <c r="FX215" s="21"/>
      <c r="FY215" s="21"/>
      <c r="FZ215" s="21"/>
      <c r="GA215" s="21"/>
      <c r="GB215" s="21"/>
      <c r="GC215" s="21"/>
      <c r="GD215" s="21"/>
      <c r="GE215" s="21"/>
      <c r="GF215" s="21"/>
      <c r="GG215" s="21"/>
      <c r="GH215" s="21"/>
      <c r="GI215" s="21"/>
      <c r="GJ215" s="26"/>
      <c r="GK215" s="21"/>
      <c r="GL215" s="21"/>
      <c r="GM215" s="21"/>
      <c r="GN215" s="21"/>
      <c r="GO215" s="21"/>
      <c r="GP215" s="21"/>
      <c r="GQ215" s="21"/>
      <c r="GR215" s="27"/>
      <c r="GS215" s="375"/>
      <c r="GT215" s="27"/>
      <c r="GU215" s="27"/>
      <c r="GV215" s="27"/>
      <c r="GW215" s="27"/>
      <c r="GX215" s="27"/>
      <c r="GY215" s="27"/>
      <c r="GZ215" s="19"/>
      <c r="HA215" s="27"/>
      <c r="HB215" s="19"/>
      <c r="HC215" s="19"/>
      <c r="HD215" s="19"/>
      <c r="HE215" s="19"/>
      <c r="HF215" s="19"/>
      <c r="HG215" s="19"/>
      <c r="HH215" s="21"/>
      <c r="HI215" s="21"/>
      <c r="HJ215" s="21"/>
      <c r="HK215" s="21"/>
    </row>
    <row r="216" spans="1:219" s="15" customFormat="1">
      <c r="A216" s="6"/>
      <c r="B216" s="364"/>
      <c r="C216" s="294"/>
      <c r="D216" s="365"/>
      <c r="E216" s="366"/>
      <c r="F216" s="367"/>
      <c r="G216" s="364"/>
      <c r="H216" s="364"/>
      <c r="I216" s="364"/>
      <c r="O216" s="348"/>
      <c r="P216" s="348"/>
      <c r="Q216" s="348"/>
      <c r="R216" s="348"/>
      <c r="S216" s="348"/>
      <c r="T216" s="348"/>
      <c r="CH216" s="368">
        <f t="shared" si="30"/>
        <v>0</v>
      </c>
      <c r="CI216" s="369"/>
      <c r="CJ216" s="369"/>
      <c r="DE216" s="370"/>
      <c r="DF216" s="370"/>
      <c r="DU216" s="371"/>
      <c r="DV216" s="371"/>
      <c r="DW216" s="371"/>
      <c r="DX216" s="371"/>
      <c r="DY216" s="372"/>
      <c r="DZ216" s="372"/>
      <c r="EA216" s="371"/>
      <c r="EB216" s="372"/>
      <c r="EF216" s="371"/>
      <c r="EH216" s="372"/>
      <c r="EI216" s="372"/>
      <c r="EJ216" s="371"/>
      <c r="EU216" s="373"/>
      <c r="EV216" s="373"/>
      <c r="EW216" s="373"/>
      <c r="FA216" s="21"/>
      <c r="FB216" s="21"/>
      <c r="FC216" s="374"/>
      <c r="FD216" s="374"/>
      <c r="FE216" s="374"/>
      <c r="FF216" s="374"/>
      <c r="FG216" s="374"/>
      <c r="FH216" s="374"/>
      <c r="FI216" s="374"/>
      <c r="FJ216" s="374"/>
      <c r="FK216" s="374"/>
      <c r="FL216" s="21"/>
      <c r="FM216" s="21"/>
      <c r="FN216" s="21"/>
      <c r="FO216" s="21"/>
      <c r="FP216" s="21"/>
      <c r="FQ216" s="21"/>
      <c r="FR216" s="21"/>
      <c r="FS216" s="21"/>
      <c r="FT216" s="21"/>
      <c r="FU216" s="21"/>
      <c r="FV216" s="21"/>
      <c r="FW216" s="21"/>
      <c r="FX216" s="21"/>
      <c r="FY216" s="21"/>
      <c r="FZ216" s="21"/>
      <c r="GA216" s="21"/>
      <c r="GB216" s="21"/>
      <c r="GC216" s="21"/>
      <c r="GD216" s="21"/>
      <c r="GE216" s="21"/>
      <c r="GF216" s="21"/>
      <c r="GG216" s="21"/>
      <c r="GH216" s="21"/>
      <c r="GI216" s="21"/>
      <c r="GJ216" s="26"/>
      <c r="GK216" s="21"/>
      <c r="GL216" s="21"/>
      <c r="GM216" s="21"/>
      <c r="GN216" s="21"/>
      <c r="GO216" s="21"/>
      <c r="GP216" s="21"/>
      <c r="GQ216" s="21"/>
      <c r="GR216" s="27"/>
      <c r="GS216" s="375"/>
      <c r="GT216" s="27"/>
      <c r="GU216" s="27"/>
      <c r="GV216" s="27"/>
      <c r="GW216" s="27"/>
      <c r="GX216" s="27"/>
      <c r="GY216" s="27"/>
      <c r="GZ216" s="19"/>
      <c r="HA216" s="27"/>
      <c r="HB216" s="19"/>
      <c r="HC216" s="19"/>
      <c r="HD216" s="19"/>
      <c r="HE216" s="19"/>
      <c r="HF216" s="19"/>
      <c r="HG216" s="19"/>
      <c r="HH216" s="21"/>
      <c r="HI216" s="21"/>
      <c r="HJ216" s="21"/>
      <c r="HK216" s="21"/>
    </row>
    <row r="217" spans="1:219" s="15" customFormat="1">
      <c r="A217" s="6"/>
      <c r="B217" s="364"/>
      <c r="C217" s="294"/>
      <c r="D217" s="365"/>
      <c r="E217" s="366"/>
      <c r="F217" s="367"/>
      <c r="G217" s="364"/>
      <c r="H217" s="364"/>
      <c r="I217" s="364"/>
      <c r="O217" s="348"/>
      <c r="P217" s="348"/>
      <c r="Q217" s="348"/>
      <c r="R217" s="348"/>
      <c r="S217" s="348"/>
      <c r="T217" s="348"/>
      <c r="CH217" s="368">
        <f t="shared" si="30"/>
        <v>0</v>
      </c>
      <c r="CI217" s="369"/>
      <c r="CJ217" s="369"/>
      <c r="DE217" s="370"/>
      <c r="DF217" s="370"/>
      <c r="DU217" s="371"/>
      <c r="DV217" s="371"/>
      <c r="DW217" s="371"/>
      <c r="DX217" s="371"/>
      <c r="DY217" s="372"/>
      <c r="DZ217" s="372"/>
      <c r="EA217" s="371"/>
      <c r="EB217" s="372"/>
      <c r="EF217" s="371"/>
      <c r="EH217" s="372"/>
      <c r="EI217" s="372"/>
      <c r="EJ217" s="371"/>
      <c r="EU217" s="373"/>
      <c r="EV217" s="373"/>
      <c r="EW217" s="373"/>
      <c r="FA217" s="21"/>
      <c r="FB217" s="21"/>
      <c r="FC217" s="374"/>
      <c r="FD217" s="374"/>
      <c r="FE217" s="374"/>
      <c r="FF217" s="374"/>
      <c r="FG217" s="374"/>
      <c r="FH217" s="374"/>
      <c r="FI217" s="374"/>
      <c r="FJ217" s="374"/>
      <c r="FK217" s="374"/>
      <c r="FL217" s="21"/>
      <c r="FM217" s="21"/>
      <c r="FN217" s="21"/>
      <c r="FO217" s="21"/>
      <c r="FP217" s="21"/>
      <c r="FQ217" s="21"/>
      <c r="FR217" s="21"/>
      <c r="FS217" s="21"/>
      <c r="FT217" s="21"/>
      <c r="FU217" s="21"/>
      <c r="FV217" s="21"/>
      <c r="FW217" s="21"/>
      <c r="FX217" s="21"/>
      <c r="FY217" s="21"/>
      <c r="FZ217" s="21"/>
      <c r="GA217" s="21"/>
      <c r="GB217" s="21"/>
      <c r="GC217" s="21"/>
      <c r="GD217" s="21"/>
      <c r="GE217" s="21"/>
      <c r="GF217" s="21"/>
      <c r="GG217" s="21"/>
      <c r="GH217" s="21"/>
      <c r="GI217" s="21"/>
      <c r="GJ217" s="26"/>
      <c r="GK217" s="21"/>
      <c r="GL217" s="21"/>
      <c r="GM217" s="21"/>
      <c r="GN217" s="21"/>
      <c r="GO217" s="21"/>
      <c r="GP217" s="21"/>
      <c r="GQ217" s="21"/>
      <c r="GR217" s="27"/>
      <c r="GS217" s="375"/>
      <c r="GT217" s="27"/>
      <c r="GU217" s="27"/>
      <c r="GV217" s="27"/>
      <c r="GW217" s="27"/>
      <c r="GX217" s="27"/>
      <c r="GY217" s="27"/>
      <c r="GZ217" s="19"/>
      <c r="HA217" s="27"/>
      <c r="HB217" s="19"/>
      <c r="HC217" s="19"/>
      <c r="HD217" s="19"/>
      <c r="HE217" s="19"/>
      <c r="HF217" s="19"/>
      <c r="HG217" s="19"/>
      <c r="HH217" s="21"/>
      <c r="HI217" s="21"/>
      <c r="HJ217" s="21"/>
      <c r="HK217" s="21"/>
    </row>
    <row r="218" spans="1:219" s="15" customFormat="1">
      <c r="A218" s="6"/>
      <c r="B218" s="364"/>
      <c r="C218" s="294"/>
      <c r="D218" s="365"/>
      <c r="E218" s="366"/>
      <c r="F218" s="367"/>
      <c r="G218" s="364"/>
      <c r="H218" s="364"/>
      <c r="I218" s="364"/>
      <c r="O218" s="348"/>
      <c r="P218" s="348"/>
      <c r="Q218" s="348"/>
      <c r="R218" s="348"/>
      <c r="S218" s="348"/>
      <c r="T218" s="348"/>
      <c r="CH218" s="368">
        <f t="shared" si="30"/>
        <v>0</v>
      </c>
      <c r="CI218" s="369"/>
      <c r="CJ218" s="369"/>
      <c r="DE218" s="370"/>
      <c r="DF218" s="370"/>
      <c r="DU218" s="371"/>
      <c r="DV218" s="371"/>
      <c r="DW218" s="371"/>
      <c r="DX218" s="371"/>
      <c r="DY218" s="372"/>
      <c r="DZ218" s="372"/>
      <c r="EA218" s="371"/>
      <c r="EB218" s="372"/>
      <c r="EF218" s="371"/>
      <c r="EH218" s="372"/>
      <c r="EI218" s="372"/>
      <c r="EJ218" s="371"/>
      <c r="EU218" s="373"/>
      <c r="EV218" s="373"/>
      <c r="EW218" s="373"/>
      <c r="FA218" s="21"/>
      <c r="FB218" s="21"/>
      <c r="FC218" s="374"/>
      <c r="FD218" s="374"/>
      <c r="FE218" s="374"/>
      <c r="FF218" s="374"/>
      <c r="FG218" s="374"/>
      <c r="FH218" s="374"/>
      <c r="FI218" s="374"/>
      <c r="FJ218" s="374"/>
      <c r="FK218" s="374"/>
      <c r="FL218" s="21"/>
      <c r="FM218" s="21"/>
      <c r="FN218" s="21"/>
      <c r="FO218" s="21"/>
      <c r="FP218" s="21"/>
      <c r="FQ218" s="21"/>
      <c r="FR218" s="21"/>
      <c r="FS218" s="21"/>
      <c r="FT218" s="21"/>
      <c r="FU218" s="21"/>
      <c r="FV218" s="21"/>
      <c r="FW218" s="21"/>
      <c r="FX218" s="21"/>
      <c r="FY218" s="21"/>
      <c r="FZ218" s="21"/>
      <c r="GA218" s="21"/>
      <c r="GB218" s="21"/>
      <c r="GC218" s="21"/>
      <c r="GD218" s="21"/>
      <c r="GE218" s="21"/>
      <c r="GF218" s="21"/>
      <c r="GG218" s="21"/>
      <c r="GH218" s="21"/>
      <c r="GI218" s="21"/>
      <c r="GJ218" s="26"/>
      <c r="GK218" s="21"/>
      <c r="GL218" s="21"/>
      <c r="GM218" s="21"/>
      <c r="GN218" s="21"/>
      <c r="GO218" s="21"/>
      <c r="GP218" s="21"/>
      <c r="GQ218" s="21"/>
      <c r="GR218" s="27"/>
      <c r="GS218" s="375"/>
      <c r="GT218" s="27"/>
      <c r="GU218" s="27"/>
      <c r="GV218" s="27"/>
      <c r="GW218" s="27"/>
      <c r="GX218" s="27"/>
      <c r="GY218" s="27"/>
      <c r="GZ218" s="19"/>
      <c r="HA218" s="27"/>
      <c r="HB218" s="19"/>
      <c r="HC218" s="19"/>
      <c r="HD218" s="19"/>
      <c r="HE218" s="19"/>
      <c r="HF218" s="19"/>
      <c r="HG218" s="19"/>
      <c r="HH218" s="21"/>
      <c r="HI218" s="21"/>
      <c r="HJ218" s="21"/>
      <c r="HK218" s="21"/>
    </row>
    <row r="219" spans="1:219" s="15" customFormat="1">
      <c r="A219" s="6"/>
      <c r="B219" s="364"/>
      <c r="C219" s="294"/>
      <c r="D219" s="365"/>
      <c r="E219" s="366"/>
      <c r="F219" s="367"/>
      <c r="G219" s="364"/>
      <c r="H219" s="364"/>
      <c r="I219" s="364"/>
      <c r="O219" s="348"/>
      <c r="P219" s="348"/>
      <c r="Q219" s="348"/>
      <c r="R219" s="348"/>
      <c r="S219" s="348"/>
      <c r="T219" s="348"/>
      <c r="CH219" s="368">
        <f t="shared" si="30"/>
        <v>0</v>
      </c>
      <c r="CI219" s="369"/>
      <c r="CJ219" s="369"/>
      <c r="DE219" s="370"/>
      <c r="DF219" s="370"/>
      <c r="DU219" s="371"/>
      <c r="DV219" s="371"/>
      <c r="DW219" s="371"/>
      <c r="DX219" s="371"/>
      <c r="DY219" s="372"/>
      <c r="DZ219" s="372"/>
      <c r="EA219" s="371"/>
      <c r="EB219" s="372"/>
      <c r="EF219" s="371"/>
      <c r="EH219" s="372"/>
      <c r="EI219" s="372"/>
      <c r="EJ219" s="371"/>
      <c r="EU219" s="373"/>
      <c r="EV219" s="373"/>
      <c r="EW219" s="373"/>
      <c r="FA219" s="21"/>
      <c r="FB219" s="21"/>
      <c r="FC219" s="374"/>
      <c r="FD219" s="374"/>
      <c r="FE219" s="374"/>
      <c r="FF219" s="374"/>
      <c r="FG219" s="374"/>
      <c r="FH219" s="374"/>
      <c r="FI219" s="374"/>
      <c r="FJ219" s="374"/>
      <c r="FK219" s="374"/>
      <c r="FL219" s="21"/>
      <c r="FM219" s="21"/>
      <c r="FN219" s="21"/>
      <c r="FO219" s="21"/>
      <c r="FP219" s="21"/>
      <c r="FQ219" s="21"/>
      <c r="FR219" s="21"/>
      <c r="FS219" s="21"/>
      <c r="FT219" s="21"/>
      <c r="FU219" s="21"/>
      <c r="FV219" s="21"/>
      <c r="FW219" s="21"/>
      <c r="FX219" s="21"/>
      <c r="FY219" s="21"/>
      <c r="FZ219" s="21"/>
      <c r="GA219" s="21"/>
      <c r="GB219" s="21"/>
      <c r="GC219" s="21"/>
      <c r="GD219" s="21"/>
      <c r="GE219" s="21"/>
      <c r="GF219" s="21"/>
      <c r="GG219" s="21"/>
      <c r="GH219" s="21"/>
      <c r="GI219" s="21"/>
      <c r="GJ219" s="26"/>
      <c r="GK219" s="21"/>
      <c r="GL219" s="21"/>
      <c r="GM219" s="21"/>
      <c r="GN219" s="21"/>
      <c r="GO219" s="21"/>
      <c r="GP219" s="21"/>
      <c r="GQ219" s="21"/>
      <c r="GR219" s="27"/>
      <c r="GS219" s="375"/>
      <c r="GT219" s="27"/>
      <c r="GU219" s="27"/>
      <c r="GV219" s="27"/>
      <c r="GW219" s="27"/>
      <c r="GX219" s="27"/>
      <c r="GY219" s="27"/>
      <c r="GZ219" s="19"/>
      <c r="HA219" s="27"/>
      <c r="HB219" s="19"/>
      <c r="HC219" s="19"/>
      <c r="HD219" s="19"/>
      <c r="HE219" s="19"/>
      <c r="HF219" s="19"/>
      <c r="HG219" s="19"/>
      <c r="HH219" s="21"/>
      <c r="HI219" s="21"/>
      <c r="HJ219" s="21"/>
      <c r="HK219" s="21"/>
    </row>
    <row r="220" spans="1:219" s="15" customFormat="1">
      <c r="A220" s="6"/>
      <c r="B220" s="364"/>
      <c r="C220" s="294"/>
      <c r="D220" s="365"/>
      <c r="E220" s="366"/>
      <c r="F220" s="367"/>
      <c r="G220" s="364"/>
      <c r="H220" s="364"/>
      <c r="I220" s="364"/>
      <c r="O220" s="348"/>
      <c r="P220" s="348"/>
      <c r="Q220" s="348"/>
      <c r="R220" s="348"/>
      <c r="S220" s="348"/>
      <c r="T220" s="348"/>
      <c r="CH220" s="368">
        <f t="shared" si="30"/>
        <v>0</v>
      </c>
      <c r="CI220" s="369"/>
      <c r="CJ220" s="369"/>
      <c r="DE220" s="370"/>
      <c r="DF220" s="370"/>
      <c r="DU220" s="371"/>
      <c r="DV220" s="371"/>
      <c r="DW220" s="371"/>
      <c r="DX220" s="371"/>
      <c r="DY220" s="372"/>
      <c r="DZ220" s="372"/>
      <c r="EA220" s="371"/>
      <c r="EB220" s="372"/>
      <c r="EF220" s="371"/>
      <c r="EH220" s="372"/>
      <c r="EI220" s="372"/>
      <c r="EJ220" s="371"/>
      <c r="EU220" s="373"/>
      <c r="EV220" s="373"/>
      <c r="EW220" s="373"/>
      <c r="FA220" s="21"/>
      <c r="FB220" s="21"/>
      <c r="FC220" s="374"/>
      <c r="FD220" s="374"/>
      <c r="FE220" s="374"/>
      <c r="FF220" s="374"/>
      <c r="FG220" s="374"/>
      <c r="FH220" s="374"/>
      <c r="FI220" s="374"/>
      <c r="FJ220" s="374"/>
      <c r="FK220" s="374"/>
      <c r="FL220" s="21"/>
      <c r="FM220" s="21"/>
      <c r="FN220" s="21"/>
      <c r="FO220" s="21"/>
      <c r="FP220" s="21"/>
      <c r="FQ220" s="21"/>
      <c r="FR220" s="21"/>
      <c r="FS220" s="21"/>
      <c r="FT220" s="21"/>
      <c r="FU220" s="21"/>
      <c r="FV220" s="21"/>
      <c r="FW220" s="21"/>
      <c r="FX220" s="21"/>
      <c r="FY220" s="21"/>
      <c r="FZ220" s="21"/>
      <c r="GA220" s="21"/>
      <c r="GB220" s="21"/>
      <c r="GC220" s="21"/>
      <c r="GD220" s="21"/>
      <c r="GE220" s="21"/>
      <c r="GF220" s="21"/>
      <c r="GG220" s="21"/>
      <c r="GH220" s="21"/>
      <c r="GI220" s="21"/>
      <c r="GJ220" s="26"/>
      <c r="GK220" s="21"/>
      <c r="GL220" s="21"/>
      <c r="GM220" s="21"/>
      <c r="GN220" s="21"/>
      <c r="GO220" s="21"/>
      <c r="GP220" s="21"/>
      <c r="GQ220" s="21"/>
      <c r="GR220" s="27"/>
      <c r="GS220" s="375"/>
      <c r="GT220" s="27"/>
      <c r="GU220" s="27"/>
      <c r="GV220" s="27"/>
      <c r="GW220" s="27"/>
      <c r="GX220" s="27"/>
      <c r="GY220" s="27"/>
      <c r="GZ220" s="19"/>
      <c r="HA220" s="27"/>
      <c r="HB220" s="19"/>
      <c r="HC220" s="19"/>
      <c r="HD220" s="19"/>
      <c r="HE220" s="19"/>
      <c r="HF220" s="19"/>
      <c r="HG220" s="19"/>
      <c r="HH220" s="21"/>
      <c r="HI220" s="21"/>
      <c r="HJ220" s="21"/>
      <c r="HK220" s="21"/>
    </row>
    <row r="221" spans="1:219" s="15" customFormat="1">
      <c r="A221" s="6"/>
      <c r="B221" s="364"/>
      <c r="C221" s="294"/>
      <c r="D221" s="365"/>
      <c r="E221" s="366"/>
      <c r="F221" s="367"/>
      <c r="G221" s="364"/>
      <c r="H221" s="364"/>
      <c r="I221" s="364"/>
      <c r="O221" s="348"/>
      <c r="P221" s="348"/>
      <c r="Q221" s="348"/>
      <c r="R221" s="348"/>
      <c r="S221" s="348"/>
      <c r="T221" s="348"/>
      <c r="CH221" s="368">
        <f t="shared" si="30"/>
        <v>0</v>
      </c>
      <c r="CI221" s="369"/>
      <c r="CJ221" s="369"/>
      <c r="DE221" s="370"/>
      <c r="DF221" s="370"/>
      <c r="DU221" s="371"/>
      <c r="DV221" s="371"/>
      <c r="DW221" s="371"/>
      <c r="DX221" s="371"/>
      <c r="DY221" s="372"/>
      <c r="DZ221" s="372"/>
      <c r="EA221" s="371"/>
      <c r="EB221" s="372"/>
      <c r="EF221" s="371"/>
      <c r="EH221" s="372"/>
      <c r="EI221" s="372"/>
      <c r="EJ221" s="371"/>
      <c r="EU221" s="373"/>
      <c r="EV221" s="373"/>
      <c r="EW221" s="373"/>
      <c r="FA221" s="21"/>
      <c r="FB221" s="21"/>
      <c r="FC221" s="374"/>
      <c r="FD221" s="374"/>
      <c r="FE221" s="374"/>
      <c r="FF221" s="374"/>
      <c r="FG221" s="374"/>
      <c r="FH221" s="374"/>
      <c r="FI221" s="374"/>
      <c r="FJ221" s="374"/>
      <c r="FK221" s="374"/>
      <c r="FL221" s="21"/>
      <c r="FM221" s="21"/>
      <c r="FN221" s="21"/>
      <c r="FO221" s="21"/>
      <c r="FP221" s="21"/>
      <c r="FQ221" s="21"/>
      <c r="FR221" s="21"/>
      <c r="FS221" s="21"/>
      <c r="FT221" s="21"/>
      <c r="FU221" s="21"/>
      <c r="FV221" s="21"/>
      <c r="FW221" s="21"/>
      <c r="FX221" s="21"/>
      <c r="FY221" s="21"/>
      <c r="FZ221" s="21"/>
      <c r="GA221" s="21"/>
      <c r="GB221" s="21"/>
      <c r="GC221" s="21"/>
      <c r="GD221" s="21"/>
      <c r="GE221" s="21"/>
      <c r="GF221" s="21"/>
      <c r="GG221" s="21"/>
      <c r="GH221" s="21"/>
      <c r="GI221" s="21"/>
      <c r="GJ221" s="26"/>
      <c r="GK221" s="21"/>
      <c r="GL221" s="21"/>
      <c r="GM221" s="21"/>
      <c r="GN221" s="21"/>
      <c r="GO221" s="21"/>
      <c r="GP221" s="21"/>
      <c r="GQ221" s="21"/>
      <c r="GR221" s="27"/>
      <c r="GS221" s="375"/>
      <c r="GT221" s="27"/>
      <c r="GU221" s="27"/>
      <c r="GV221" s="27"/>
      <c r="GW221" s="27"/>
      <c r="GX221" s="27"/>
      <c r="GY221" s="27"/>
      <c r="GZ221" s="19"/>
      <c r="HA221" s="27"/>
      <c r="HB221" s="19"/>
      <c r="HC221" s="19"/>
      <c r="HD221" s="19"/>
      <c r="HE221" s="19"/>
      <c r="HF221" s="19"/>
      <c r="HG221" s="19"/>
      <c r="HH221" s="21"/>
      <c r="HI221" s="21"/>
      <c r="HJ221" s="21"/>
      <c r="HK221" s="21"/>
    </row>
    <row r="222" spans="1:219" s="15" customFormat="1">
      <c r="A222" s="6"/>
      <c r="B222" s="364"/>
      <c r="C222" s="294"/>
      <c r="D222" s="365"/>
      <c r="E222" s="366"/>
      <c r="F222" s="367"/>
      <c r="G222" s="364"/>
      <c r="H222" s="364"/>
      <c r="I222" s="364"/>
      <c r="O222" s="348"/>
      <c r="P222" s="348"/>
      <c r="Q222" s="348"/>
      <c r="R222" s="348"/>
      <c r="S222" s="348"/>
      <c r="T222" s="348"/>
      <c r="CH222" s="368">
        <f t="shared" si="30"/>
        <v>0</v>
      </c>
      <c r="CI222" s="369"/>
      <c r="CJ222" s="369"/>
      <c r="DE222" s="370"/>
      <c r="DF222" s="370"/>
      <c r="DU222" s="371"/>
      <c r="DV222" s="371"/>
      <c r="DW222" s="371"/>
      <c r="DX222" s="371"/>
      <c r="DY222" s="372"/>
      <c r="DZ222" s="372"/>
      <c r="EA222" s="371"/>
      <c r="EB222" s="372"/>
      <c r="EF222" s="371"/>
      <c r="EH222" s="372"/>
      <c r="EI222" s="372"/>
      <c r="EJ222" s="371"/>
      <c r="EU222" s="373"/>
      <c r="EV222" s="373"/>
      <c r="EW222" s="373"/>
      <c r="FA222" s="21"/>
      <c r="FB222" s="21"/>
      <c r="FC222" s="374"/>
      <c r="FD222" s="374"/>
      <c r="FE222" s="374"/>
      <c r="FF222" s="374"/>
      <c r="FG222" s="374"/>
      <c r="FH222" s="374"/>
      <c r="FI222" s="374"/>
      <c r="FJ222" s="374"/>
      <c r="FK222" s="374"/>
      <c r="FL222" s="21"/>
      <c r="FM222" s="21"/>
      <c r="FN222" s="21"/>
      <c r="FO222" s="21"/>
      <c r="FP222" s="21"/>
      <c r="FQ222" s="21"/>
      <c r="FR222" s="21"/>
      <c r="FS222" s="21"/>
      <c r="FT222" s="21"/>
      <c r="FU222" s="21"/>
      <c r="FV222" s="21"/>
      <c r="FW222" s="21"/>
      <c r="FX222" s="21"/>
      <c r="FY222" s="21"/>
      <c r="FZ222" s="21"/>
      <c r="GA222" s="21"/>
      <c r="GB222" s="21"/>
      <c r="GC222" s="21"/>
      <c r="GD222" s="21"/>
      <c r="GE222" s="21"/>
      <c r="GF222" s="21"/>
      <c r="GG222" s="21"/>
      <c r="GH222" s="21"/>
      <c r="GI222" s="21"/>
      <c r="GJ222" s="26"/>
      <c r="GK222" s="21"/>
      <c r="GL222" s="21"/>
      <c r="GM222" s="21"/>
      <c r="GN222" s="21"/>
      <c r="GO222" s="21"/>
      <c r="GP222" s="21"/>
      <c r="GQ222" s="21"/>
      <c r="GR222" s="27"/>
      <c r="GS222" s="375"/>
      <c r="GT222" s="27"/>
      <c r="GU222" s="27"/>
      <c r="GV222" s="27"/>
      <c r="GW222" s="27"/>
      <c r="GX222" s="27"/>
      <c r="GY222" s="27"/>
      <c r="GZ222" s="19"/>
      <c r="HA222" s="27"/>
      <c r="HB222" s="19"/>
      <c r="HC222" s="19"/>
      <c r="HD222" s="19"/>
      <c r="HE222" s="19"/>
      <c r="HF222" s="19"/>
      <c r="HG222" s="19"/>
      <c r="HH222" s="21"/>
      <c r="HI222" s="21"/>
      <c r="HJ222" s="21"/>
      <c r="HK222" s="21"/>
    </row>
    <row r="223" spans="1:219" s="15" customFormat="1">
      <c r="A223" s="6"/>
      <c r="B223" s="364"/>
      <c r="C223" s="294"/>
      <c r="D223" s="365"/>
      <c r="E223" s="366"/>
      <c r="F223" s="367"/>
      <c r="G223" s="364"/>
      <c r="H223" s="364"/>
      <c r="I223" s="364"/>
      <c r="O223" s="348"/>
      <c r="P223" s="348"/>
      <c r="Q223" s="348"/>
      <c r="R223" s="348"/>
      <c r="S223" s="348"/>
      <c r="T223" s="348"/>
      <c r="CH223" s="368">
        <f t="shared" si="30"/>
        <v>0</v>
      </c>
      <c r="CI223" s="369"/>
      <c r="CJ223" s="369"/>
      <c r="DE223" s="370"/>
      <c r="DF223" s="370"/>
      <c r="DU223" s="371"/>
      <c r="DV223" s="371"/>
      <c r="DW223" s="371"/>
      <c r="DX223" s="371"/>
      <c r="DY223" s="372"/>
      <c r="DZ223" s="372"/>
      <c r="EA223" s="371"/>
      <c r="EB223" s="372"/>
      <c r="EF223" s="371"/>
      <c r="EH223" s="372"/>
      <c r="EI223" s="372"/>
      <c r="EJ223" s="371"/>
      <c r="EU223" s="373"/>
      <c r="EV223" s="373"/>
      <c r="EW223" s="373"/>
      <c r="FA223" s="21"/>
      <c r="FB223" s="21"/>
      <c r="FC223" s="374"/>
      <c r="FD223" s="374"/>
      <c r="FE223" s="374"/>
      <c r="FF223" s="374"/>
      <c r="FG223" s="374"/>
      <c r="FH223" s="374"/>
      <c r="FI223" s="374"/>
      <c r="FJ223" s="374"/>
      <c r="FK223" s="374"/>
      <c r="FL223" s="21"/>
      <c r="FM223" s="21"/>
      <c r="FN223" s="21"/>
      <c r="FO223" s="21"/>
      <c r="FP223" s="21"/>
      <c r="FQ223" s="21"/>
      <c r="FR223" s="21"/>
      <c r="FS223" s="21"/>
      <c r="FT223" s="21"/>
      <c r="FU223" s="21"/>
      <c r="FV223" s="21"/>
      <c r="FW223" s="21"/>
      <c r="FX223" s="21"/>
      <c r="FY223" s="21"/>
      <c r="FZ223" s="21"/>
      <c r="GA223" s="21"/>
      <c r="GB223" s="21"/>
      <c r="GC223" s="21"/>
      <c r="GD223" s="21"/>
      <c r="GE223" s="21"/>
      <c r="GF223" s="21"/>
      <c r="GG223" s="21"/>
      <c r="GH223" s="21"/>
      <c r="GI223" s="21"/>
      <c r="GJ223" s="26"/>
      <c r="GK223" s="21"/>
      <c r="GL223" s="21"/>
      <c r="GM223" s="21"/>
      <c r="GN223" s="21"/>
      <c r="GO223" s="21"/>
      <c r="GP223" s="21"/>
      <c r="GQ223" s="21"/>
      <c r="GR223" s="27"/>
      <c r="GS223" s="375"/>
      <c r="GT223" s="27"/>
      <c r="GU223" s="27"/>
      <c r="GV223" s="27"/>
      <c r="GW223" s="27"/>
      <c r="GX223" s="27"/>
      <c r="GY223" s="27"/>
      <c r="GZ223" s="19"/>
      <c r="HA223" s="27"/>
      <c r="HB223" s="19"/>
      <c r="HC223" s="19"/>
      <c r="HD223" s="19"/>
      <c r="HE223" s="19"/>
      <c r="HF223" s="19"/>
      <c r="HG223" s="19"/>
      <c r="HH223" s="21"/>
      <c r="HI223" s="21"/>
      <c r="HJ223" s="21"/>
      <c r="HK223" s="21"/>
    </row>
    <row r="224" spans="1:219" s="15" customFormat="1">
      <c r="A224" s="6"/>
      <c r="B224" s="364"/>
      <c r="C224" s="294"/>
      <c r="D224" s="365"/>
      <c r="E224" s="366"/>
      <c r="F224" s="367"/>
      <c r="G224" s="364"/>
      <c r="H224" s="364"/>
      <c r="I224" s="364"/>
      <c r="O224" s="348"/>
      <c r="P224" s="348"/>
      <c r="Q224" s="348"/>
      <c r="R224" s="348"/>
      <c r="S224" s="348"/>
      <c r="T224" s="348"/>
      <c r="CH224" s="368">
        <f t="shared" si="30"/>
        <v>0</v>
      </c>
      <c r="CI224" s="369"/>
      <c r="CJ224" s="369"/>
      <c r="DE224" s="370"/>
      <c r="DF224" s="370"/>
      <c r="DU224" s="371"/>
      <c r="DV224" s="371"/>
      <c r="DW224" s="371"/>
      <c r="DX224" s="371"/>
      <c r="DY224" s="372"/>
      <c r="DZ224" s="372"/>
      <c r="EA224" s="371"/>
      <c r="EB224" s="372"/>
      <c r="EF224" s="371"/>
      <c r="EH224" s="372"/>
      <c r="EI224" s="372"/>
      <c r="EJ224" s="371"/>
      <c r="EU224" s="373"/>
      <c r="EV224" s="373"/>
      <c r="EW224" s="373"/>
      <c r="FA224" s="21"/>
      <c r="FB224" s="21"/>
      <c r="FC224" s="374"/>
      <c r="FD224" s="374"/>
      <c r="FE224" s="374"/>
      <c r="FF224" s="374"/>
      <c r="FG224" s="374"/>
      <c r="FH224" s="374"/>
      <c r="FI224" s="374"/>
      <c r="FJ224" s="374"/>
      <c r="FK224" s="374"/>
      <c r="FL224" s="21"/>
      <c r="FM224" s="21"/>
      <c r="FN224" s="21"/>
      <c r="FO224" s="21"/>
      <c r="FP224" s="21"/>
      <c r="FQ224" s="21"/>
      <c r="FR224" s="21"/>
      <c r="FS224" s="21"/>
      <c r="FT224" s="21"/>
      <c r="FU224" s="21"/>
      <c r="FV224" s="21"/>
      <c r="FW224" s="21"/>
      <c r="FX224" s="21"/>
      <c r="FY224" s="21"/>
      <c r="FZ224" s="21"/>
      <c r="GA224" s="21"/>
      <c r="GB224" s="21"/>
      <c r="GC224" s="21"/>
      <c r="GD224" s="21"/>
      <c r="GE224" s="21"/>
      <c r="GF224" s="21"/>
      <c r="GG224" s="21"/>
      <c r="GH224" s="21"/>
      <c r="GI224" s="21"/>
      <c r="GJ224" s="26"/>
      <c r="GK224" s="21"/>
      <c r="GL224" s="21"/>
      <c r="GM224" s="21"/>
      <c r="GN224" s="21"/>
      <c r="GO224" s="21"/>
      <c r="GP224" s="21"/>
      <c r="GQ224" s="21"/>
      <c r="GR224" s="27"/>
      <c r="GS224" s="375"/>
      <c r="GT224" s="27"/>
      <c r="GU224" s="27"/>
      <c r="GV224" s="27"/>
      <c r="GW224" s="27"/>
      <c r="GX224" s="27"/>
      <c r="GY224" s="27"/>
      <c r="GZ224" s="19"/>
      <c r="HA224" s="27"/>
      <c r="HB224" s="19"/>
      <c r="HC224" s="19"/>
      <c r="HD224" s="19"/>
      <c r="HE224" s="19"/>
      <c r="HF224" s="19"/>
      <c r="HG224" s="19"/>
      <c r="HH224" s="21"/>
      <c r="HI224" s="21"/>
      <c r="HJ224" s="21"/>
      <c r="HK224" s="21"/>
    </row>
    <row r="225" spans="1:219" s="15" customFormat="1">
      <c r="A225" s="6"/>
      <c r="B225" s="364"/>
      <c r="C225" s="294"/>
      <c r="D225" s="365"/>
      <c r="E225" s="366"/>
      <c r="F225" s="367"/>
      <c r="G225" s="364"/>
      <c r="H225" s="364"/>
      <c r="I225" s="364"/>
      <c r="O225" s="348"/>
      <c r="P225" s="348"/>
      <c r="Q225" s="348"/>
      <c r="R225" s="348"/>
      <c r="S225" s="348"/>
      <c r="T225" s="348"/>
      <c r="CH225" s="368">
        <f t="shared" si="30"/>
        <v>0</v>
      </c>
      <c r="CI225" s="369"/>
      <c r="CJ225" s="369"/>
      <c r="DE225" s="370"/>
      <c r="DF225" s="370"/>
      <c r="DU225" s="371"/>
      <c r="DV225" s="371"/>
      <c r="DW225" s="371"/>
      <c r="DX225" s="371"/>
      <c r="DY225" s="372"/>
      <c r="DZ225" s="372"/>
      <c r="EA225" s="371"/>
      <c r="EB225" s="372"/>
      <c r="EF225" s="371"/>
      <c r="EH225" s="372"/>
      <c r="EI225" s="372"/>
      <c r="EJ225" s="371"/>
      <c r="EU225" s="373"/>
      <c r="EV225" s="373"/>
      <c r="EW225" s="373"/>
      <c r="FA225" s="21"/>
      <c r="FB225" s="21"/>
      <c r="FC225" s="374"/>
      <c r="FD225" s="374"/>
      <c r="FE225" s="374"/>
      <c r="FF225" s="374"/>
      <c r="FG225" s="374"/>
      <c r="FH225" s="374"/>
      <c r="FI225" s="374"/>
      <c r="FJ225" s="374"/>
      <c r="FK225" s="374"/>
      <c r="FL225" s="21"/>
      <c r="FM225" s="21"/>
      <c r="FN225" s="21"/>
      <c r="FO225" s="21"/>
      <c r="FP225" s="21"/>
      <c r="FQ225" s="21"/>
      <c r="FR225" s="21"/>
      <c r="FS225" s="21"/>
      <c r="FT225" s="21"/>
      <c r="FU225" s="21"/>
      <c r="FV225" s="21"/>
      <c r="FW225" s="21"/>
      <c r="FX225" s="21"/>
      <c r="FY225" s="21"/>
      <c r="FZ225" s="21"/>
      <c r="GA225" s="21"/>
      <c r="GB225" s="21"/>
      <c r="GC225" s="21"/>
      <c r="GD225" s="21"/>
      <c r="GE225" s="21"/>
      <c r="GF225" s="21"/>
      <c r="GG225" s="21"/>
      <c r="GH225" s="21"/>
      <c r="GI225" s="21"/>
      <c r="GJ225" s="26"/>
      <c r="GK225" s="21"/>
      <c r="GL225" s="21"/>
      <c r="GM225" s="21"/>
      <c r="GN225" s="21"/>
      <c r="GO225" s="21"/>
      <c r="GP225" s="21"/>
      <c r="GQ225" s="21"/>
      <c r="GR225" s="27"/>
      <c r="GS225" s="375"/>
      <c r="GT225" s="27"/>
      <c r="GU225" s="27"/>
      <c r="GV225" s="27"/>
      <c r="GW225" s="27"/>
      <c r="GX225" s="27"/>
      <c r="GY225" s="27"/>
      <c r="GZ225" s="19"/>
      <c r="HA225" s="27"/>
      <c r="HB225" s="19"/>
      <c r="HC225" s="19"/>
      <c r="HD225" s="19"/>
      <c r="HE225" s="19"/>
      <c r="HF225" s="19"/>
      <c r="HG225" s="19"/>
      <c r="HH225" s="21"/>
      <c r="HI225" s="21"/>
      <c r="HJ225" s="21"/>
      <c r="HK225" s="21"/>
    </row>
    <row r="226" spans="1:219" s="15" customFormat="1">
      <c r="A226" s="6"/>
      <c r="B226" s="364"/>
      <c r="C226" s="294"/>
      <c r="D226" s="365"/>
      <c r="E226" s="366"/>
      <c r="F226" s="367"/>
      <c r="G226" s="364"/>
      <c r="H226" s="364"/>
      <c r="I226" s="364"/>
      <c r="O226" s="348"/>
      <c r="P226" s="348"/>
      <c r="Q226" s="348"/>
      <c r="R226" s="348"/>
      <c r="S226" s="348"/>
      <c r="T226" s="348"/>
      <c r="CH226" s="368">
        <f t="shared" si="30"/>
        <v>0</v>
      </c>
      <c r="CI226" s="369"/>
      <c r="CJ226" s="369"/>
      <c r="DE226" s="370"/>
      <c r="DF226" s="370"/>
      <c r="DU226" s="371"/>
      <c r="DV226" s="371"/>
      <c r="DW226" s="371"/>
      <c r="DX226" s="371"/>
      <c r="DY226" s="372"/>
      <c r="DZ226" s="372"/>
      <c r="EA226" s="371"/>
      <c r="EB226" s="372"/>
      <c r="EF226" s="371"/>
      <c r="EH226" s="372"/>
      <c r="EI226" s="372"/>
      <c r="EJ226" s="371"/>
      <c r="EU226" s="373"/>
      <c r="EV226" s="373"/>
      <c r="EW226" s="373"/>
      <c r="FA226" s="21"/>
      <c r="FB226" s="21"/>
      <c r="FC226" s="374"/>
      <c r="FD226" s="374"/>
      <c r="FE226" s="374"/>
      <c r="FF226" s="374"/>
      <c r="FG226" s="374"/>
      <c r="FH226" s="374"/>
      <c r="FI226" s="374"/>
      <c r="FJ226" s="374"/>
      <c r="FK226" s="374"/>
      <c r="FL226" s="21"/>
      <c r="FM226" s="21"/>
      <c r="FN226" s="21"/>
      <c r="FO226" s="21"/>
      <c r="FP226" s="21"/>
      <c r="FQ226" s="21"/>
      <c r="FR226" s="21"/>
      <c r="FS226" s="21"/>
      <c r="FT226" s="21"/>
      <c r="FU226" s="21"/>
      <c r="FV226" s="21"/>
      <c r="FW226" s="21"/>
      <c r="FX226" s="21"/>
      <c r="FY226" s="21"/>
      <c r="FZ226" s="21"/>
      <c r="GA226" s="21"/>
      <c r="GB226" s="21"/>
      <c r="GC226" s="21"/>
      <c r="GD226" s="21"/>
      <c r="GE226" s="21"/>
      <c r="GF226" s="21"/>
      <c r="GG226" s="21"/>
      <c r="GH226" s="21"/>
      <c r="GI226" s="21"/>
      <c r="GJ226" s="26"/>
      <c r="GK226" s="21"/>
      <c r="GL226" s="21"/>
      <c r="GM226" s="21"/>
      <c r="GN226" s="21"/>
      <c r="GO226" s="21"/>
      <c r="GP226" s="21"/>
      <c r="GQ226" s="21"/>
      <c r="GR226" s="27"/>
      <c r="GS226" s="375"/>
      <c r="GT226" s="27"/>
      <c r="GU226" s="27"/>
      <c r="GV226" s="27"/>
      <c r="GW226" s="27"/>
      <c r="GX226" s="27"/>
      <c r="GY226" s="27"/>
      <c r="GZ226" s="19"/>
      <c r="HA226" s="27"/>
      <c r="HB226" s="19"/>
      <c r="HC226" s="19"/>
      <c r="HD226" s="19"/>
      <c r="HE226" s="19"/>
      <c r="HF226" s="19"/>
      <c r="HG226" s="19"/>
      <c r="HH226" s="21"/>
      <c r="HI226" s="21"/>
      <c r="HJ226" s="21"/>
      <c r="HK226" s="21"/>
    </row>
    <row r="227" spans="1:219" s="15" customFormat="1">
      <c r="A227" s="6"/>
      <c r="B227" s="364"/>
      <c r="C227" s="294"/>
      <c r="D227" s="365"/>
      <c r="E227" s="366"/>
      <c r="F227" s="367"/>
      <c r="G227" s="364"/>
      <c r="H227" s="364"/>
      <c r="I227" s="364"/>
      <c r="O227" s="348"/>
      <c r="P227" s="348"/>
      <c r="Q227" s="348"/>
      <c r="R227" s="348"/>
      <c r="S227" s="348"/>
      <c r="T227" s="348"/>
      <c r="CH227" s="368">
        <f t="shared" si="30"/>
        <v>0</v>
      </c>
      <c r="CI227" s="369"/>
      <c r="CJ227" s="369"/>
      <c r="DE227" s="370"/>
      <c r="DF227" s="370"/>
      <c r="DU227" s="371"/>
      <c r="DV227" s="371"/>
      <c r="DW227" s="371"/>
      <c r="DX227" s="371"/>
      <c r="DY227" s="372"/>
      <c r="DZ227" s="372"/>
      <c r="EA227" s="371"/>
      <c r="EB227" s="372"/>
      <c r="EF227" s="371"/>
      <c r="EH227" s="372"/>
      <c r="EI227" s="372"/>
      <c r="EJ227" s="371"/>
      <c r="EU227" s="373"/>
      <c r="EV227" s="373"/>
      <c r="EW227" s="373"/>
      <c r="FA227" s="21"/>
      <c r="FB227" s="21"/>
      <c r="FC227" s="374"/>
      <c r="FD227" s="374"/>
      <c r="FE227" s="374"/>
      <c r="FF227" s="374"/>
      <c r="FG227" s="374"/>
      <c r="FH227" s="374"/>
      <c r="FI227" s="374"/>
      <c r="FJ227" s="374"/>
      <c r="FK227" s="374"/>
      <c r="FL227" s="21"/>
      <c r="FM227" s="21"/>
      <c r="FN227" s="21"/>
      <c r="FO227" s="21"/>
      <c r="FP227" s="21"/>
      <c r="FQ227" s="21"/>
      <c r="FR227" s="21"/>
      <c r="FS227" s="21"/>
      <c r="FT227" s="21"/>
      <c r="FU227" s="21"/>
      <c r="FV227" s="21"/>
      <c r="FW227" s="21"/>
      <c r="FX227" s="21"/>
      <c r="FY227" s="21"/>
      <c r="FZ227" s="21"/>
      <c r="GA227" s="21"/>
      <c r="GB227" s="21"/>
      <c r="GC227" s="21"/>
      <c r="GD227" s="21"/>
      <c r="GE227" s="21"/>
      <c r="GF227" s="21"/>
      <c r="GG227" s="21"/>
      <c r="GH227" s="21"/>
      <c r="GI227" s="21"/>
      <c r="GJ227" s="26"/>
      <c r="GK227" s="21"/>
      <c r="GL227" s="21"/>
      <c r="GM227" s="21"/>
      <c r="GN227" s="21"/>
      <c r="GO227" s="21"/>
      <c r="GP227" s="21"/>
      <c r="GQ227" s="21"/>
      <c r="GR227" s="27"/>
      <c r="GS227" s="375"/>
      <c r="GT227" s="27"/>
      <c r="GU227" s="27"/>
      <c r="GV227" s="27"/>
      <c r="GW227" s="27"/>
      <c r="GX227" s="27"/>
      <c r="GY227" s="27"/>
      <c r="GZ227" s="19"/>
      <c r="HA227" s="27"/>
      <c r="HB227" s="19"/>
      <c r="HC227" s="19"/>
      <c r="HD227" s="19"/>
      <c r="HE227" s="19"/>
      <c r="HF227" s="19"/>
      <c r="HG227" s="19"/>
      <c r="HH227" s="21"/>
      <c r="HI227" s="21"/>
      <c r="HJ227" s="21"/>
      <c r="HK227" s="21"/>
    </row>
    <row r="228" spans="1:219" s="15" customFormat="1">
      <c r="A228" s="6"/>
      <c r="B228" s="364"/>
      <c r="C228" s="294"/>
      <c r="D228" s="365"/>
      <c r="E228" s="366"/>
      <c r="F228" s="367"/>
      <c r="G228" s="364"/>
      <c r="H228" s="364"/>
      <c r="I228" s="364"/>
      <c r="O228" s="348"/>
      <c r="P228" s="348"/>
      <c r="Q228" s="348"/>
      <c r="R228" s="348"/>
      <c r="S228" s="348"/>
      <c r="T228" s="348"/>
      <c r="CH228" s="368">
        <f t="shared" si="30"/>
        <v>0</v>
      </c>
      <c r="CI228" s="369"/>
      <c r="CJ228" s="369"/>
      <c r="DE228" s="370"/>
      <c r="DF228" s="370"/>
      <c r="DU228" s="371"/>
      <c r="DV228" s="371"/>
      <c r="DW228" s="371"/>
      <c r="DX228" s="371"/>
      <c r="DY228" s="372"/>
      <c r="DZ228" s="372"/>
      <c r="EA228" s="371"/>
      <c r="EB228" s="372"/>
      <c r="EF228" s="371"/>
      <c r="EH228" s="372"/>
      <c r="EI228" s="372"/>
      <c r="EJ228" s="371"/>
      <c r="EU228" s="373"/>
      <c r="EV228" s="373"/>
      <c r="EW228" s="373"/>
      <c r="FA228" s="21"/>
      <c r="FB228" s="21"/>
      <c r="FC228" s="374"/>
      <c r="FD228" s="374"/>
      <c r="FE228" s="374"/>
      <c r="FF228" s="374"/>
      <c r="FG228" s="374"/>
      <c r="FH228" s="374"/>
      <c r="FI228" s="374"/>
      <c r="FJ228" s="374"/>
      <c r="FK228" s="374"/>
      <c r="FL228" s="21"/>
      <c r="FM228" s="21"/>
      <c r="FN228" s="21"/>
      <c r="FO228" s="21"/>
      <c r="FP228" s="21"/>
      <c r="FQ228" s="21"/>
      <c r="FR228" s="21"/>
      <c r="FS228" s="21"/>
      <c r="FT228" s="21"/>
      <c r="FU228" s="21"/>
      <c r="FV228" s="21"/>
      <c r="FW228" s="21"/>
      <c r="FX228" s="21"/>
      <c r="FY228" s="21"/>
      <c r="FZ228" s="21"/>
      <c r="GA228" s="21"/>
      <c r="GB228" s="21"/>
      <c r="GC228" s="21"/>
      <c r="GD228" s="21"/>
      <c r="GE228" s="21"/>
      <c r="GF228" s="21"/>
      <c r="GG228" s="21"/>
      <c r="GH228" s="21"/>
      <c r="GI228" s="21"/>
      <c r="GJ228" s="26"/>
      <c r="GK228" s="21"/>
      <c r="GL228" s="21"/>
      <c r="GM228" s="21"/>
      <c r="GN228" s="21"/>
      <c r="GO228" s="21"/>
      <c r="GP228" s="21"/>
      <c r="GQ228" s="21"/>
      <c r="GR228" s="27"/>
      <c r="GS228" s="375"/>
      <c r="GT228" s="27"/>
      <c r="GU228" s="27"/>
      <c r="GV228" s="27"/>
      <c r="GW228" s="27"/>
      <c r="GX228" s="27"/>
      <c r="GY228" s="27"/>
      <c r="GZ228" s="19"/>
      <c r="HA228" s="27"/>
      <c r="HB228" s="19"/>
      <c r="HC228" s="19"/>
      <c r="HD228" s="19"/>
      <c r="HE228" s="19"/>
      <c r="HF228" s="19"/>
      <c r="HG228" s="19"/>
      <c r="HH228" s="21"/>
      <c r="HI228" s="21"/>
      <c r="HJ228" s="21"/>
      <c r="HK228" s="21"/>
    </row>
    <row r="229" spans="1:219" s="15" customFormat="1">
      <c r="A229" s="6"/>
      <c r="B229" s="364"/>
      <c r="C229" s="294"/>
      <c r="D229" s="365"/>
      <c r="E229" s="366"/>
      <c r="F229" s="367"/>
      <c r="G229" s="364"/>
      <c r="H229" s="364"/>
      <c r="I229" s="364"/>
      <c r="O229" s="348"/>
      <c r="P229" s="348"/>
      <c r="Q229" s="348"/>
      <c r="R229" s="348"/>
      <c r="S229" s="348"/>
      <c r="T229" s="348"/>
      <c r="CH229" s="368">
        <f t="shared" si="30"/>
        <v>0</v>
      </c>
      <c r="CI229" s="369"/>
      <c r="CJ229" s="369"/>
      <c r="DE229" s="370"/>
      <c r="DF229" s="370"/>
      <c r="DU229" s="371"/>
      <c r="DV229" s="371"/>
      <c r="DW229" s="371"/>
      <c r="DX229" s="371"/>
      <c r="DY229" s="372"/>
      <c r="DZ229" s="372"/>
      <c r="EA229" s="371"/>
      <c r="EB229" s="372"/>
      <c r="EF229" s="371"/>
      <c r="EH229" s="372"/>
      <c r="EI229" s="372"/>
      <c r="EJ229" s="371"/>
      <c r="EU229" s="373"/>
      <c r="EV229" s="373"/>
      <c r="EW229" s="373"/>
      <c r="FA229" s="21"/>
      <c r="FB229" s="21"/>
      <c r="FC229" s="374"/>
      <c r="FD229" s="374"/>
      <c r="FE229" s="374"/>
      <c r="FF229" s="374"/>
      <c r="FG229" s="374"/>
      <c r="FH229" s="374"/>
      <c r="FI229" s="374"/>
      <c r="FJ229" s="374"/>
      <c r="FK229" s="374"/>
      <c r="FL229" s="21"/>
      <c r="FM229" s="21"/>
      <c r="FN229" s="21"/>
      <c r="FO229" s="21"/>
      <c r="FP229" s="21"/>
      <c r="FQ229" s="21"/>
      <c r="FR229" s="21"/>
      <c r="FS229" s="21"/>
      <c r="FT229" s="21"/>
      <c r="FU229" s="21"/>
      <c r="FV229" s="21"/>
      <c r="FW229" s="21"/>
      <c r="FX229" s="21"/>
      <c r="FY229" s="21"/>
      <c r="FZ229" s="21"/>
      <c r="GA229" s="21"/>
      <c r="GB229" s="21"/>
      <c r="GC229" s="21"/>
      <c r="GD229" s="21"/>
      <c r="GE229" s="21"/>
      <c r="GF229" s="21"/>
      <c r="GG229" s="21"/>
      <c r="GH229" s="21"/>
      <c r="GI229" s="21"/>
      <c r="GJ229" s="26"/>
      <c r="GK229" s="21"/>
      <c r="GL229" s="21"/>
      <c r="GM229" s="21"/>
      <c r="GN229" s="21"/>
      <c r="GO229" s="21"/>
      <c r="GP229" s="21"/>
      <c r="GQ229" s="21"/>
      <c r="GR229" s="27"/>
      <c r="GS229" s="375"/>
      <c r="GT229" s="27"/>
      <c r="GU229" s="27"/>
      <c r="GV229" s="27"/>
      <c r="GW229" s="27"/>
      <c r="GX229" s="27"/>
      <c r="GY229" s="27"/>
      <c r="GZ229" s="19"/>
      <c r="HA229" s="27"/>
      <c r="HB229" s="19"/>
      <c r="HC229" s="19"/>
      <c r="HD229" s="19"/>
      <c r="HE229" s="19"/>
      <c r="HF229" s="19"/>
      <c r="HG229" s="19"/>
      <c r="HH229" s="21"/>
      <c r="HI229" s="21"/>
      <c r="HJ229" s="21"/>
      <c r="HK229" s="21"/>
    </row>
    <row r="230" spans="1:219" s="15" customFormat="1">
      <c r="A230" s="6"/>
      <c r="B230" s="364"/>
      <c r="C230" s="294"/>
      <c r="D230" s="365"/>
      <c r="E230" s="366"/>
      <c r="F230" s="367"/>
      <c r="G230" s="364"/>
      <c r="H230" s="364"/>
      <c r="I230" s="364"/>
      <c r="O230" s="348"/>
      <c r="P230" s="348"/>
      <c r="Q230" s="348"/>
      <c r="R230" s="348"/>
      <c r="S230" s="348"/>
      <c r="T230" s="348"/>
      <c r="CH230" s="368">
        <f t="shared" si="30"/>
        <v>0</v>
      </c>
      <c r="CI230" s="369"/>
      <c r="CJ230" s="369"/>
      <c r="DE230" s="370"/>
      <c r="DF230" s="370"/>
      <c r="DU230" s="371"/>
      <c r="DV230" s="371"/>
      <c r="DW230" s="371"/>
      <c r="DX230" s="371"/>
      <c r="DY230" s="372"/>
      <c r="DZ230" s="372"/>
      <c r="EA230" s="371"/>
      <c r="EB230" s="372"/>
      <c r="EF230" s="371"/>
      <c r="EH230" s="372"/>
      <c r="EI230" s="372"/>
      <c r="EJ230" s="371"/>
      <c r="EU230" s="373"/>
      <c r="EV230" s="373"/>
      <c r="EW230" s="373"/>
      <c r="FA230" s="21"/>
      <c r="FB230" s="21"/>
      <c r="FC230" s="374"/>
      <c r="FD230" s="374"/>
      <c r="FE230" s="374"/>
      <c r="FF230" s="374"/>
      <c r="FG230" s="374"/>
      <c r="FH230" s="374"/>
      <c r="FI230" s="374"/>
      <c r="FJ230" s="374"/>
      <c r="FK230" s="374"/>
      <c r="FL230" s="21"/>
      <c r="FM230" s="21"/>
      <c r="FN230" s="21"/>
      <c r="FO230" s="21"/>
      <c r="FP230" s="21"/>
      <c r="FQ230" s="21"/>
      <c r="FR230" s="21"/>
      <c r="FS230" s="21"/>
      <c r="FT230" s="21"/>
      <c r="FU230" s="21"/>
      <c r="FV230" s="21"/>
      <c r="FW230" s="21"/>
      <c r="FX230" s="21"/>
      <c r="FY230" s="21"/>
      <c r="FZ230" s="21"/>
      <c r="GA230" s="21"/>
      <c r="GB230" s="21"/>
      <c r="GC230" s="21"/>
      <c r="GD230" s="21"/>
      <c r="GE230" s="21"/>
      <c r="GF230" s="21"/>
      <c r="GG230" s="21"/>
      <c r="GH230" s="21"/>
      <c r="GI230" s="21"/>
      <c r="GJ230" s="26"/>
      <c r="GK230" s="21"/>
      <c r="GL230" s="21"/>
      <c r="GM230" s="21"/>
      <c r="GN230" s="21"/>
      <c r="GO230" s="21"/>
      <c r="GP230" s="21"/>
      <c r="GQ230" s="21"/>
      <c r="GR230" s="27"/>
      <c r="GS230" s="375"/>
      <c r="GT230" s="27"/>
      <c r="GU230" s="27"/>
      <c r="GV230" s="27"/>
      <c r="GW230" s="27"/>
      <c r="GX230" s="27"/>
      <c r="GY230" s="27"/>
      <c r="GZ230" s="19"/>
      <c r="HA230" s="27"/>
      <c r="HB230" s="19"/>
      <c r="HC230" s="19"/>
      <c r="HD230" s="19"/>
      <c r="HE230" s="19"/>
      <c r="HF230" s="19"/>
      <c r="HG230" s="19"/>
      <c r="HH230" s="21"/>
      <c r="HI230" s="21"/>
      <c r="HJ230" s="21"/>
      <c r="HK230" s="21"/>
    </row>
    <row r="231" spans="1:219" s="15" customFormat="1">
      <c r="A231" s="6"/>
      <c r="B231" s="364"/>
      <c r="C231" s="294"/>
      <c r="D231" s="365"/>
      <c r="E231" s="366"/>
      <c r="F231" s="367"/>
      <c r="G231" s="364"/>
      <c r="H231" s="364"/>
      <c r="I231" s="364"/>
      <c r="O231" s="348"/>
      <c r="P231" s="348"/>
      <c r="Q231" s="348"/>
      <c r="R231" s="348"/>
      <c r="S231" s="348"/>
      <c r="T231" s="348"/>
      <c r="CH231" s="368">
        <f t="shared" si="30"/>
        <v>0</v>
      </c>
      <c r="CI231" s="369"/>
      <c r="CJ231" s="369"/>
      <c r="DE231" s="370"/>
      <c r="DF231" s="370"/>
      <c r="DU231" s="371"/>
      <c r="DV231" s="371"/>
      <c r="DW231" s="371"/>
      <c r="DX231" s="371"/>
      <c r="DY231" s="372"/>
      <c r="DZ231" s="372"/>
      <c r="EA231" s="371"/>
      <c r="EB231" s="372"/>
      <c r="EF231" s="371"/>
      <c r="EH231" s="372"/>
      <c r="EI231" s="372"/>
      <c r="EJ231" s="371"/>
      <c r="EU231" s="373"/>
      <c r="EV231" s="373"/>
      <c r="EW231" s="373"/>
      <c r="FA231" s="21"/>
      <c r="FB231" s="21"/>
      <c r="FC231" s="374"/>
      <c r="FD231" s="374"/>
      <c r="FE231" s="374"/>
      <c r="FF231" s="374"/>
      <c r="FG231" s="374"/>
      <c r="FH231" s="374"/>
      <c r="FI231" s="374"/>
      <c r="FJ231" s="374"/>
      <c r="FK231" s="374"/>
      <c r="FL231" s="21"/>
      <c r="FM231" s="21"/>
      <c r="FN231" s="21"/>
      <c r="FO231" s="21"/>
      <c r="FP231" s="21"/>
      <c r="FQ231" s="21"/>
      <c r="FR231" s="21"/>
      <c r="FS231" s="21"/>
      <c r="FT231" s="21"/>
      <c r="FU231" s="21"/>
      <c r="FV231" s="21"/>
      <c r="FW231" s="21"/>
      <c r="FX231" s="21"/>
      <c r="FY231" s="21"/>
      <c r="FZ231" s="21"/>
      <c r="GA231" s="21"/>
      <c r="GB231" s="21"/>
      <c r="GC231" s="21"/>
      <c r="GD231" s="21"/>
      <c r="GE231" s="21"/>
      <c r="GF231" s="21"/>
      <c r="GG231" s="21"/>
      <c r="GH231" s="21"/>
      <c r="GI231" s="21"/>
      <c r="GJ231" s="26"/>
      <c r="GK231" s="21"/>
      <c r="GL231" s="21"/>
      <c r="GM231" s="21"/>
      <c r="GN231" s="21"/>
      <c r="GO231" s="21"/>
      <c r="GP231" s="21"/>
      <c r="GQ231" s="21"/>
      <c r="GR231" s="27"/>
      <c r="GS231" s="375"/>
      <c r="GT231" s="27"/>
      <c r="GU231" s="27"/>
      <c r="GV231" s="27"/>
      <c r="GW231" s="27"/>
      <c r="GX231" s="27"/>
      <c r="GY231" s="27"/>
      <c r="GZ231" s="19"/>
      <c r="HA231" s="27"/>
      <c r="HB231" s="19"/>
      <c r="HC231" s="19"/>
      <c r="HD231" s="19"/>
      <c r="HE231" s="19"/>
      <c r="HF231" s="19"/>
      <c r="HG231" s="19"/>
      <c r="HH231" s="21"/>
      <c r="HI231" s="21"/>
      <c r="HJ231" s="21"/>
      <c r="HK231" s="21"/>
    </row>
    <row r="232" spans="1:219" s="15" customFormat="1">
      <c r="A232" s="6"/>
      <c r="B232" s="364"/>
      <c r="C232" s="294"/>
      <c r="D232" s="365"/>
      <c r="E232" s="366"/>
      <c r="F232" s="367"/>
      <c r="G232" s="364"/>
      <c r="H232" s="364"/>
      <c r="I232" s="364"/>
      <c r="O232" s="348"/>
      <c r="P232" s="348"/>
      <c r="Q232" s="348"/>
      <c r="R232" s="348"/>
      <c r="S232" s="348"/>
      <c r="T232" s="348"/>
      <c r="CH232" s="368">
        <f t="shared" si="30"/>
        <v>0</v>
      </c>
      <c r="CI232" s="369"/>
      <c r="CJ232" s="369"/>
      <c r="DE232" s="370"/>
      <c r="DF232" s="370"/>
      <c r="DU232" s="371"/>
      <c r="DV232" s="371"/>
      <c r="DW232" s="371"/>
      <c r="DX232" s="371"/>
      <c r="DY232" s="372"/>
      <c r="DZ232" s="372"/>
      <c r="EA232" s="371"/>
      <c r="EB232" s="372"/>
      <c r="EF232" s="371"/>
      <c r="EH232" s="372"/>
      <c r="EI232" s="372"/>
      <c r="EJ232" s="371"/>
      <c r="EU232" s="373"/>
      <c r="EV232" s="373"/>
      <c r="EW232" s="373"/>
      <c r="FA232" s="21"/>
      <c r="FB232" s="21"/>
      <c r="FC232" s="374"/>
      <c r="FD232" s="374"/>
      <c r="FE232" s="374"/>
      <c r="FF232" s="374"/>
      <c r="FG232" s="374"/>
      <c r="FH232" s="374"/>
      <c r="FI232" s="374"/>
      <c r="FJ232" s="374"/>
      <c r="FK232" s="374"/>
      <c r="FL232" s="21"/>
      <c r="FM232" s="21"/>
      <c r="FN232" s="21"/>
      <c r="FO232" s="21"/>
      <c r="FP232" s="21"/>
      <c r="FQ232" s="21"/>
      <c r="FR232" s="21"/>
      <c r="FS232" s="21"/>
      <c r="FT232" s="21"/>
      <c r="FU232" s="21"/>
      <c r="FV232" s="21"/>
      <c r="FW232" s="21"/>
      <c r="FX232" s="21"/>
      <c r="FY232" s="21"/>
      <c r="FZ232" s="21"/>
      <c r="GA232" s="21"/>
      <c r="GB232" s="21"/>
      <c r="GC232" s="21"/>
      <c r="GD232" s="21"/>
      <c r="GE232" s="21"/>
      <c r="GF232" s="21"/>
      <c r="GG232" s="21"/>
      <c r="GH232" s="21"/>
      <c r="GI232" s="21"/>
      <c r="GJ232" s="26"/>
      <c r="GK232" s="21"/>
      <c r="GL232" s="21"/>
      <c r="GM232" s="21"/>
      <c r="GN232" s="21"/>
      <c r="GO232" s="21"/>
      <c r="GP232" s="21"/>
      <c r="GQ232" s="21"/>
      <c r="GR232" s="27"/>
      <c r="GS232" s="375"/>
      <c r="GT232" s="27"/>
      <c r="GU232" s="27"/>
      <c r="GV232" s="27"/>
      <c r="GW232" s="27"/>
      <c r="GX232" s="27"/>
      <c r="GY232" s="27"/>
      <c r="GZ232" s="19"/>
      <c r="HA232" s="27"/>
      <c r="HB232" s="19"/>
      <c r="HC232" s="19"/>
      <c r="HD232" s="19"/>
      <c r="HE232" s="19"/>
      <c r="HF232" s="19"/>
      <c r="HG232" s="19"/>
      <c r="HH232" s="21"/>
      <c r="HI232" s="21"/>
      <c r="HJ232" s="21"/>
      <c r="HK232" s="21"/>
    </row>
    <row r="233" spans="1:219" s="15" customFormat="1">
      <c r="A233" s="6"/>
      <c r="B233" s="364"/>
      <c r="C233" s="294"/>
      <c r="D233" s="365"/>
      <c r="E233" s="366"/>
      <c r="F233" s="367"/>
      <c r="G233" s="364"/>
      <c r="H233" s="364"/>
      <c r="I233" s="364"/>
      <c r="O233" s="348"/>
      <c r="P233" s="348"/>
      <c r="Q233" s="348"/>
      <c r="R233" s="348"/>
      <c r="S233" s="348"/>
      <c r="T233" s="348"/>
      <c r="CH233" s="368">
        <f t="shared" si="30"/>
        <v>0</v>
      </c>
      <c r="CI233" s="369"/>
      <c r="CJ233" s="369"/>
      <c r="DE233" s="370"/>
      <c r="DF233" s="370"/>
      <c r="DU233" s="371"/>
      <c r="DV233" s="371"/>
      <c r="DW233" s="371"/>
      <c r="DX233" s="371"/>
      <c r="DY233" s="372"/>
      <c r="DZ233" s="372"/>
      <c r="EA233" s="371"/>
      <c r="EB233" s="372"/>
      <c r="EF233" s="371"/>
      <c r="EH233" s="372"/>
      <c r="EI233" s="372"/>
      <c r="EJ233" s="371"/>
      <c r="EU233" s="373"/>
      <c r="EV233" s="373"/>
      <c r="EW233" s="373"/>
      <c r="FA233" s="21"/>
      <c r="FB233" s="21"/>
      <c r="FC233" s="374"/>
      <c r="FD233" s="374"/>
      <c r="FE233" s="374"/>
      <c r="FF233" s="374"/>
      <c r="FG233" s="374"/>
      <c r="FH233" s="374"/>
      <c r="FI233" s="374"/>
      <c r="FJ233" s="374"/>
      <c r="FK233" s="374"/>
      <c r="FL233" s="21"/>
      <c r="FM233" s="21"/>
      <c r="FN233" s="21"/>
      <c r="FO233" s="21"/>
      <c r="FP233" s="21"/>
      <c r="FQ233" s="21"/>
      <c r="FR233" s="21"/>
      <c r="FS233" s="21"/>
      <c r="FT233" s="21"/>
      <c r="FU233" s="21"/>
      <c r="FV233" s="21"/>
      <c r="FW233" s="21"/>
      <c r="FX233" s="21"/>
      <c r="FY233" s="21"/>
      <c r="FZ233" s="21"/>
      <c r="GA233" s="21"/>
      <c r="GB233" s="21"/>
      <c r="GC233" s="21"/>
      <c r="GD233" s="21"/>
      <c r="GE233" s="21"/>
      <c r="GF233" s="21"/>
      <c r="GG233" s="21"/>
      <c r="GH233" s="21"/>
      <c r="GI233" s="21"/>
      <c r="GJ233" s="26"/>
      <c r="GK233" s="21"/>
      <c r="GL233" s="21"/>
      <c r="GM233" s="21"/>
      <c r="GN233" s="21"/>
      <c r="GO233" s="21"/>
      <c r="GP233" s="21"/>
      <c r="GQ233" s="21"/>
      <c r="GR233" s="27"/>
      <c r="GS233" s="375"/>
      <c r="GT233" s="27"/>
      <c r="GU233" s="27"/>
      <c r="GV233" s="27"/>
      <c r="GW233" s="27"/>
      <c r="GX233" s="27"/>
      <c r="GY233" s="27"/>
      <c r="GZ233" s="19"/>
      <c r="HA233" s="27"/>
      <c r="HB233" s="19"/>
      <c r="HC233" s="19"/>
      <c r="HD233" s="19"/>
      <c r="HE233" s="19"/>
      <c r="HF233" s="19"/>
      <c r="HG233" s="19"/>
      <c r="HH233" s="21"/>
      <c r="HI233" s="21"/>
      <c r="HJ233" s="21"/>
      <c r="HK233" s="21"/>
    </row>
    <row r="234" spans="1:219" s="15" customFormat="1">
      <c r="A234" s="6"/>
      <c r="B234" s="364"/>
      <c r="C234" s="294"/>
      <c r="D234" s="365"/>
      <c r="E234" s="366"/>
      <c r="F234" s="367"/>
      <c r="G234" s="364"/>
      <c r="H234" s="364"/>
      <c r="I234" s="364"/>
      <c r="O234" s="348"/>
      <c r="P234" s="348"/>
      <c r="Q234" s="348"/>
      <c r="R234" s="348"/>
      <c r="S234" s="348"/>
      <c r="T234" s="348"/>
      <c r="CH234" s="368">
        <f t="shared" si="30"/>
        <v>0</v>
      </c>
      <c r="CI234" s="369"/>
      <c r="CJ234" s="369"/>
      <c r="DE234" s="370"/>
      <c r="DF234" s="370"/>
      <c r="DU234" s="371"/>
      <c r="DV234" s="371"/>
      <c r="DW234" s="371"/>
      <c r="DX234" s="371"/>
      <c r="DY234" s="372"/>
      <c r="DZ234" s="372"/>
      <c r="EA234" s="371"/>
      <c r="EB234" s="372"/>
      <c r="EF234" s="371"/>
      <c r="EH234" s="372"/>
      <c r="EI234" s="372"/>
      <c r="EJ234" s="371"/>
      <c r="EU234" s="373"/>
      <c r="EV234" s="373"/>
      <c r="EW234" s="373"/>
      <c r="FA234" s="21"/>
      <c r="FB234" s="21"/>
      <c r="FC234" s="374"/>
      <c r="FD234" s="374"/>
      <c r="FE234" s="374"/>
      <c r="FF234" s="374"/>
      <c r="FG234" s="374"/>
      <c r="FH234" s="374"/>
      <c r="FI234" s="374"/>
      <c r="FJ234" s="374"/>
      <c r="FK234" s="374"/>
      <c r="FL234" s="21"/>
      <c r="FM234" s="21"/>
      <c r="FN234" s="21"/>
      <c r="FO234" s="21"/>
      <c r="FP234" s="21"/>
      <c r="FQ234" s="21"/>
      <c r="FR234" s="21"/>
      <c r="FS234" s="21"/>
      <c r="FT234" s="21"/>
      <c r="FU234" s="21"/>
      <c r="FV234" s="21"/>
      <c r="FW234" s="21"/>
      <c r="FX234" s="21"/>
      <c r="FY234" s="21"/>
      <c r="FZ234" s="21"/>
      <c r="GA234" s="21"/>
      <c r="GB234" s="21"/>
      <c r="GC234" s="21"/>
      <c r="GD234" s="21"/>
      <c r="GE234" s="21"/>
      <c r="GF234" s="21"/>
      <c r="GG234" s="21"/>
      <c r="GH234" s="21"/>
      <c r="GI234" s="21"/>
      <c r="GJ234" s="26"/>
      <c r="GK234" s="21"/>
      <c r="GL234" s="21"/>
      <c r="GM234" s="21"/>
      <c r="GN234" s="21"/>
      <c r="GO234" s="21"/>
      <c r="GP234" s="21"/>
      <c r="GQ234" s="21"/>
      <c r="GR234" s="27"/>
      <c r="GS234" s="375"/>
      <c r="GT234" s="27"/>
      <c r="GU234" s="27"/>
      <c r="GV234" s="27"/>
      <c r="GW234" s="27"/>
      <c r="GX234" s="27"/>
      <c r="GY234" s="27"/>
      <c r="GZ234" s="19"/>
      <c r="HA234" s="27"/>
      <c r="HB234" s="19"/>
      <c r="HC234" s="19"/>
      <c r="HD234" s="19"/>
      <c r="HE234" s="19"/>
      <c r="HF234" s="19"/>
      <c r="HG234" s="19"/>
      <c r="HH234" s="21"/>
      <c r="HI234" s="21"/>
      <c r="HJ234" s="21"/>
      <c r="HK234" s="21"/>
    </row>
    <row r="235" spans="1:219" s="15" customFormat="1">
      <c r="A235" s="6"/>
      <c r="B235" s="364"/>
      <c r="C235" s="294"/>
      <c r="D235" s="365"/>
      <c r="E235" s="366"/>
      <c r="F235" s="367"/>
      <c r="G235" s="364"/>
      <c r="H235" s="364"/>
      <c r="I235" s="364"/>
      <c r="O235" s="348"/>
      <c r="P235" s="348"/>
      <c r="Q235" s="348"/>
      <c r="R235" s="348"/>
      <c r="S235" s="348"/>
      <c r="T235" s="348"/>
      <c r="CH235" s="368">
        <f t="shared" si="30"/>
        <v>0</v>
      </c>
      <c r="CI235" s="369"/>
      <c r="CJ235" s="369"/>
      <c r="DE235" s="370"/>
      <c r="DF235" s="370"/>
      <c r="DU235" s="371"/>
      <c r="DV235" s="371"/>
      <c r="DW235" s="371"/>
      <c r="DX235" s="371"/>
      <c r="DY235" s="372"/>
      <c r="DZ235" s="372"/>
      <c r="EA235" s="371"/>
      <c r="EB235" s="372"/>
      <c r="EF235" s="371"/>
      <c r="EH235" s="372"/>
      <c r="EI235" s="372"/>
      <c r="EJ235" s="371"/>
      <c r="EU235" s="373"/>
      <c r="EV235" s="373"/>
      <c r="EW235" s="373"/>
      <c r="FA235" s="21"/>
      <c r="FB235" s="21"/>
      <c r="FC235" s="374"/>
      <c r="FD235" s="374"/>
      <c r="FE235" s="374"/>
      <c r="FF235" s="374"/>
      <c r="FG235" s="374"/>
      <c r="FH235" s="374"/>
      <c r="FI235" s="374"/>
      <c r="FJ235" s="374"/>
      <c r="FK235" s="374"/>
      <c r="FL235" s="21"/>
      <c r="FM235" s="21"/>
      <c r="FN235" s="21"/>
      <c r="FO235" s="21"/>
      <c r="FP235" s="21"/>
      <c r="FQ235" s="21"/>
      <c r="FR235" s="21"/>
      <c r="FS235" s="21"/>
      <c r="FT235" s="21"/>
      <c r="FU235" s="21"/>
      <c r="FV235" s="21"/>
      <c r="FW235" s="21"/>
      <c r="FX235" s="21"/>
      <c r="FY235" s="21"/>
      <c r="FZ235" s="21"/>
      <c r="GA235" s="21"/>
      <c r="GB235" s="21"/>
      <c r="GC235" s="21"/>
      <c r="GD235" s="21"/>
      <c r="GE235" s="21"/>
      <c r="GF235" s="21"/>
      <c r="GG235" s="21"/>
      <c r="GH235" s="21"/>
      <c r="GI235" s="21"/>
      <c r="GJ235" s="26"/>
      <c r="GK235" s="21"/>
      <c r="GL235" s="21"/>
      <c r="GM235" s="21"/>
      <c r="GN235" s="21"/>
      <c r="GO235" s="21"/>
      <c r="GP235" s="21"/>
      <c r="GQ235" s="21"/>
      <c r="GR235" s="27"/>
      <c r="GS235" s="375"/>
      <c r="GT235" s="27"/>
      <c r="GU235" s="27"/>
      <c r="GV235" s="27"/>
      <c r="GW235" s="27"/>
      <c r="GX235" s="27"/>
      <c r="GY235" s="27"/>
      <c r="GZ235" s="19"/>
      <c r="HA235" s="27"/>
      <c r="HB235" s="19"/>
      <c r="HC235" s="19"/>
      <c r="HD235" s="19"/>
      <c r="HE235" s="19"/>
      <c r="HF235" s="19"/>
      <c r="HG235" s="19"/>
      <c r="HH235" s="21"/>
      <c r="HI235" s="21"/>
      <c r="HJ235" s="21"/>
      <c r="HK235" s="21"/>
    </row>
    <row r="236" spans="1:219" s="15" customFormat="1">
      <c r="A236" s="6"/>
      <c r="B236" s="364"/>
      <c r="C236" s="294"/>
      <c r="D236" s="365"/>
      <c r="E236" s="366"/>
      <c r="F236" s="367"/>
      <c r="G236" s="364"/>
      <c r="H236" s="364"/>
      <c r="I236" s="364"/>
      <c r="O236" s="348"/>
      <c r="P236" s="348"/>
      <c r="Q236" s="348"/>
      <c r="R236" s="348"/>
      <c r="S236" s="348"/>
      <c r="T236" s="348"/>
      <c r="CH236" s="368">
        <f t="shared" si="30"/>
        <v>0</v>
      </c>
      <c r="CI236" s="369"/>
      <c r="CJ236" s="369"/>
      <c r="DE236" s="370"/>
      <c r="DF236" s="370"/>
      <c r="DU236" s="371"/>
      <c r="DV236" s="371"/>
      <c r="DW236" s="371"/>
      <c r="DX236" s="371"/>
      <c r="DY236" s="372"/>
      <c r="DZ236" s="372"/>
      <c r="EA236" s="371"/>
      <c r="EB236" s="372"/>
      <c r="EF236" s="371"/>
      <c r="EH236" s="372"/>
      <c r="EI236" s="372"/>
      <c r="EJ236" s="371"/>
      <c r="EU236" s="373"/>
      <c r="EV236" s="373"/>
      <c r="EW236" s="373"/>
      <c r="FA236" s="21"/>
      <c r="FB236" s="21"/>
      <c r="FC236" s="374"/>
      <c r="FD236" s="374"/>
      <c r="FE236" s="374"/>
      <c r="FF236" s="374"/>
      <c r="FG236" s="374"/>
      <c r="FH236" s="374"/>
      <c r="FI236" s="374"/>
      <c r="FJ236" s="374"/>
      <c r="FK236" s="374"/>
      <c r="FL236" s="21"/>
      <c r="FM236" s="21"/>
      <c r="FN236" s="21"/>
      <c r="FO236" s="21"/>
      <c r="FP236" s="21"/>
      <c r="FQ236" s="21"/>
      <c r="FR236" s="21"/>
      <c r="FS236" s="21"/>
      <c r="FT236" s="21"/>
      <c r="FU236" s="21"/>
      <c r="FV236" s="21"/>
      <c r="FW236" s="21"/>
      <c r="FX236" s="21"/>
      <c r="FY236" s="21"/>
      <c r="FZ236" s="21"/>
      <c r="GA236" s="21"/>
      <c r="GB236" s="21"/>
      <c r="GC236" s="21"/>
      <c r="GD236" s="21"/>
      <c r="GE236" s="21"/>
      <c r="GF236" s="21"/>
      <c r="GG236" s="21"/>
      <c r="GH236" s="21"/>
      <c r="GI236" s="21"/>
      <c r="GJ236" s="26"/>
      <c r="GK236" s="21"/>
      <c r="GL236" s="21"/>
      <c r="GM236" s="21"/>
      <c r="GN236" s="21"/>
      <c r="GO236" s="21"/>
      <c r="GP236" s="21"/>
      <c r="GQ236" s="21"/>
      <c r="GR236" s="27"/>
      <c r="GS236" s="375"/>
      <c r="GT236" s="27"/>
      <c r="GU236" s="27"/>
      <c r="GV236" s="27"/>
      <c r="GW236" s="27"/>
      <c r="GX236" s="27"/>
      <c r="GY236" s="27"/>
      <c r="GZ236" s="19"/>
      <c r="HA236" s="27"/>
      <c r="HB236" s="19"/>
      <c r="HC236" s="19"/>
      <c r="HD236" s="19"/>
      <c r="HE236" s="19"/>
      <c r="HF236" s="19"/>
      <c r="HG236" s="19"/>
      <c r="HH236" s="21"/>
      <c r="HI236" s="21"/>
      <c r="HJ236" s="21"/>
      <c r="HK236" s="21"/>
    </row>
    <row r="237" spans="1:219" s="15" customFormat="1">
      <c r="A237" s="6"/>
      <c r="B237" s="364"/>
      <c r="C237" s="294"/>
      <c r="D237" s="365"/>
      <c r="E237" s="366"/>
      <c r="F237" s="367"/>
      <c r="G237" s="364"/>
      <c r="H237" s="364"/>
      <c r="I237" s="364"/>
      <c r="O237" s="348"/>
      <c r="P237" s="348"/>
      <c r="Q237" s="348"/>
      <c r="R237" s="348"/>
      <c r="S237" s="348"/>
      <c r="T237" s="348"/>
      <c r="CH237" s="368">
        <f t="shared" si="30"/>
        <v>0</v>
      </c>
      <c r="CI237" s="369"/>
      <c r="CJ237" s="369"/>
      <c r="DE237" s="370"/>
      <c r="DF237" s="370"/>
      <c r="DU237" s="371"/>
      <c r="DV237" s="371"/>
      <c r="DW237" s="371"/>
      <c r="DX237" s="371"/>
      <c r="DY237" s="372"/>
      <c r="DZ237" s="372"/>
      <c r="EA237" s="371"/>
      <c r="EB237" s="372"/>
      <c r="EF237" s="371"/>
      <c r="EH237" s="372"/>
      <c r="EI237" s="372"/>
      <c r="EJ237" s="371"/>
      <c r="EU237" s="373"/>
      <c r="EV237" s="373"/>
      <c r="EW237" s="373"/>
      <c r="FA237" s="21"/>
      <c r="FB237" s="21"/>
      <c r="FC237" s="374"/>
      <c r="FD237" s="374"/>
      <c r="FE237" s="374"/>
      <c r="FF237" s="374"/>
      <c r="FG237" s="374"/>
      <c r="FH237" s="374"/>
      <c r="FI237" s="374"/>
      <c r="FJ237" s="374"/>
      <c r="FK237" s="374"/>
      <c r="FL237" s="21"/>
      <c r="FM237" s="21"/>
      <c r="FN237" s="21"/>
      <c r="FO237" s="21"/>
      <c r="FP237" s="21"/>
      <c r="FQ237" s="21"/>
      <c r="FR237" s="21"/>
      <c r="FS237" s="21"/>
      <c r="FT237" s="21"/>
      <c r="FU237" s="21"/>
      <c r="FV237" s="21"/>
      <c r="FW237" s="21"/>
      <c r="FX237" s="21"/>
      <c r="FY237" s="21"/>
      <c r="FZ237" s="21"/>
      <c r="GA237" s="21"/>
      <c r="GB237" s="21"/>
      <c r="GC237" s="21"/>
      <c r="GD237" s="21"/>
      <c r="GE237" s="21"/>
      <c r="GF237" s="21"/>
      <c r="GG237" s="21"/>
      <c r="GH237" s="21"/>
      <c r="GI237" s="21"/>
      <c r="GJ237" s="26"/>
      <c r="GK237" s="21"/>
      <c r="GL237" s="21"/>
      <c r="GM237" s="21"/>
      <c r="GN237" s="21"/>
      <c r="GO237" s="21"/>
      <c r="GP237" s="21"/>
      <c r="GQ237" s="21"/>
      <c r="GR237" s="27"/>
      <c r="GS237" s="375"/>
      <c r="GT237" s="27"/>
      <c r="GU237" s="27"/>
      <c r="GV237" s="27"/>
      <c r="GW237" s="27"/>
      <c r="GX237" s="27"/>
      <c r="GY237" s="27"/>
      <c r="GZ237" s="19"/>
      <c r="HA237" s="27"/>
      <c r="HB237" s="19"/>
      <c r="HC237" s="19"/>
      <c r="HD237" s="19"/>
      <c r="HE237" s="19"/>
      <c r="HF237" s="19"/>
      <c r="HG237" s="19"/>
      <c r="HH237" s="21"/>
      <c r="HI237" s="21"/>
      <c r="HJ237" s="21"/>
      <c r="HK237" s="21"/>
    </row>
    <row r="238" spans="1:219" s="15" customFormat="1">
      <c r="A238" s="6"/>
      <c r="B238" s="364"/>
      <c r="C238" s="294"/>
      <c r="D238" s="365"/>
      <c r="E238" s="366"/>
      <c r="F238" s="367"/>
      <c r="G238" s="364"/>
      <c r="H238" s="364"/>
      <c r="I238" s="364"/>
      <c r="O238" s="348"/>
      <c r="P238" s="348"/>
      <c r="Q238" s="348"/>
      <c r="R238" s="348"/>
      <c r="S238" s="348"/>
      <c r="T238" s="348"/>
      <c r="CH238" s="368">
        <f t="shared" si="30"/>
        <v>0</v>
      </c>
      <c r="CI238" s="369"/>
      <c r="CJ238" s="369"/>
      <c r="DE238" s="370"/>
      <c r="DF238" s="370"/>
      <c r="DU238" s="371"/>
      <c r="DV238" s="371"/>
      <c r="DW238" s="371"/>
      <c r="DX238" s="371"/>
      <c r="DY238" s="372"/>
      <c r="DZ238" s="372"/>
      <c r="EA238" s="371"/>
      <c r="EB238" s="372"/>
      <c r="EF238" s="371"/>
      <c r="EH238" s="372"/>
      <c r="EI238" s="372"/>
      <c r="EJ238" s="371"/>
      <c r="EU238" s="373"/>
      <c r="EV238" s="373"/>
      <c r="EW238" s="373"/>
      <c r="FA238" s="21"/>
      <c r="FB238" s="21"/>
      <c r="FC238" s="374"/>
      <c r="FD238" s="374"/>
      <c r="FE238" s="374"/>
      <c r="FF238" s="374"/>
      <c r="FG238" s="374"/>
      <c r="FH238" s="374"/>
      <c r="FI238" s="374"/>
      <c r="FJ238" s="374"/>
      <c r="FK238" s="374"/>
      <c r="FL238" s="21"/>
      <c r="FM238" s="21"/>
      <c r="FN238" s="21"/>
      <c r="FO238" s="21"/>
      <c r="FP238" s="21"/>
      <c r="FQ238" s="21"/>
      <c r="FR238" s="21"/>
      <c r="FS238" s="21"/>
      <c r="FT238" s="21"/>
      <c r="FU238" s="21"/>
      <c r="FV238" s="21"/>
      <c r="FW238" s="21"/>
      <c r="FX238" s="21"/>
      <c r="FY238" s="21"/>
      <c r="FZ238" s="21"/>
      <c r="GA238" s="21"/>
      <c r="GB238" s="21"/>
      <c r="GC238" s="21"/>
      <c r="GD238" s="21"/>
      <c r="GE238" s="21"/>
      <c r="GF238" s="21"/>
      <c r="GG238" s="21"/>
      <c r="GH238" s="21"/>
      <c r="GI238" s="21"/>
      <c r="GJ238" s="26"/>
      <c r="GK238" s="21"/>
      <c r="GL238" s="21"/>
      <c r="GM238" s="21"/>
      <c r="GN238" s="21"/>
      <c r="GO238" s="21"/>
      <c r="GP238" s="21"/>
      <c r="GQ238" s="21"/>
      <c r="GR238" s="27"/>
      <c r="GS238" s="375"/>
      <c r="GT238" s="27"/>
      <c r="GU238" s="27"/>
      <c r="GV238" s="27"/>
      <c r="GW238" s="27"/>
      <c r="GX238" s="27"/>
      <c r="GY238" s="27"/>
      <c r="GZ238" s="19"/>
      <c r="HA238" s="27"/>
      <c r="HB238" s="19"/>
      <c r="HC238" s="19"/>
      <c r="HD238" s="19"/>
      <c r="HE238" s="19"/>
      <c r="HF238" s="19"/>
      <c r="HG238" s="19"/>
      <c r="HH238" s="21"/>
      <c r="HI238" s="21"/>
      <c r="HJ238" s="21"/>
      <c r="HK238" s="21"/>
    </row>
    <row r="239" spans="1:219" s="15" customFormat="1">
      <c r="A239" s="6"/>
      <c r="B239" s="364"/>
      <c r="C239" s="294"/>
      <c r="D239" s="365"/>
      <c r="E239" s="366"/>
      <c r="F239" s="367"/>
      <c r="G239" s="364"/>
      <c r="H239" s="364"/>
      <c r="I239" s="364"/>
      <c r="O239" s="348"/>
      <c r="P239" s="348"/>
      <c r="Q239" s="348"/>
      <c r="R239" s="348"/>
      <c r="S239" s="348"/>
      <c r="T239" s="348"/>
      <c r="CH239" s="368">
        <f t="shared" si="30"/>
        <v>0</v>
      </c>
      <c r="CI239" s="369"/>
      <c r="CJ239" s="369"/>
      <c r="DE239" s="370"/>
      <c r="DF239" s="370"/>
      <c r="DU239" s="371"/>
      <c r="DV239" s="371"/>
      <c r="DW239" s="371"/>
      <c r="DX239" s="371"/>
      <c r="DY239" s="372"/>
      <c r="DZ239" s="372"/>
      <c r="EA239" s="371"/>
      <c r="EB239" s="372"/>
      <c r="EF239" s="371"/>
      <c r="EH239" s="372"/>
      <c r="EI239" s="372"/>
      <c r="EJ239" s="371"/>
      <c r="EU239" s="373"/>
      <c r="EV239" s="373"/>
      <c r="EW239" s="373"/>
      <c r="FA239" s="21"/>
      <c r="FB239" s="21"/>
      <c r="FC239" s="374"/>
      <c r="FD239" s="374"/>
      <c r="FE239" s="374"/>
      <c r="FF239" s="374"/>
      <c r="FG239" s="374"/>
      <c r="FH239" s="374"/>
      <c r="FI239" s="374"/>
      <c r="FJ239" s="374"/>
      <c r="FK239" s="374"/>
      <c r="FL239" s="21"/>
      <c r="FM239" s="21"/>
      <c r="FN239" s="21"/>
      <c r="FO239" s="21"/>
      <c r="FP239" s="21"/>
      <c r="FQ239" s="21"/>
      <c r="FR239" s="21"/>
      <c r="FS239" s="21"/>
      <c r="FT239" s="21"/>
      <c r="FU239" s="21"/>
      <c r="FV239" s="21"/>
      <c r="FW239" s="21"/>
      <c r="FX239" s="21"/>
      <c r="FY239" s="21"/>
      <c r="FZ239" s="21"/>
      <c r="GA239" s="21"/>
      <c r="GB239" s="21"/>
      <c r="GC239" s="21"/>
      <c r="GD239" s="21"/>
      <c r="GE239" s="21"/>
      <c r="GF239" s="21"/>
      <c r="GG239" s="21"/>
      <c r="GH239" s="21"/>
      <c r="GI239" s="21"/>
      <c r="GJ239" s="26"/>
      <c r="GK239" s="21"/>
      <c r="GL239" s="21"/>
      <c r="GM239" s="21"/>
      <c r="GN239" s="21"/>
      <c r="GO239" s="21"/>
      <c r="GP239" s="21"/>
      <c r="GQ239" s="21"/>
      <c r="GR239" s="27"/>
      <c r="GS239" s="375"/>
      <c r="GT239" s="27"/>
      <c r="GU239" s="27"/>
      <c r="GV239" s="27"/>
      <c r="GW239" s="27"/>
      <c r="GX239" s="27"/>
      <c r="GY239" s="27"/>
      <c r="GZ239" s="19"/>
      <c r="HA239" s="27"/>
      <c r="HB239" s="19"/>
      <c r="HC239" s="19"/>
      <c r="HD239" s="19"/>
      <c r="HE239" s="19"/>
      <c r="HF239" s="19"/>
      <c r="HG239" s="19"/>
      <c r="HH239" s="21"/>
      <c r="HI239" s="21"/>
      <c r="HJ239" s="21"/>
      <c r="HK239" s="21"/>
    </row>
    <row r="240" spans="1:219" s="15" customFormat="1">
      <c r="A240" s="6"/>
      <c r="B240" s="364"/>
      <c r="C240" s="294"/>
      <c r="D240" s="365"/>
      <c r="E240" s="366"/>
      <c r="F240" s="367"/>
      <c r="G240" s="364"/>
      <c r="H240" s="364"/>
      <c r="I240" s="364"/>
      <c r="O240" s="348"/>
      <c r="P240" s="348"/>
      <c r="Q240" s="348"/>
      <c r="R240" s="348"/>
      <c r="S240" s="348"/>
      <c r="T240" s="348"/>
      <c r="CH240" s="368">
        <f t="shared" si="30"/>
        <v>0</v>
      </c>
      <c r="CI240" s="369"/>
      <c r="CJ240" s="369"/>
      <c r="DE240" s="370"/>
      <c r="DF240" s="370"/>
      <c r="DU240" s="371"/>
      <c r="DV240" s="371"/>
      <c r="DW240" s="371"/>
      <c r="DX240" s="371"/>
      <c r="DY240" s="372"/>
      <c r="DZ240" s="372"/>
      <c r="EA240" s="371"/>
      <c r="EB240" s="372"/>
      <c r="EF240" s="371"/>
      <c r="EH240" s="372"/>
      <c r="EI240" s="372"/>
      <c r="EJ240" s="371"/>
      <c r="EU240" s="373"/>
      <c r="EV240" s="373"/>
      <c r="EW240" s="373"/>
      <c r="FA240" s="21"/>
      <c r="FB240" s="21"/>
      <c r="FC240" s="374"/>
      <c r="FD240" s="374"/>
      <c r="FE240" s="374"/>
      <c r="FF240" s="374"/>
      <c r="FG240" s="374"/>
      <c r="FH240" s="374"/>
      <c r="FI240" s="374"/>
      <c r="FJ240" s="374"/>
      <c r="FK240" s="374"/>
      <c r="FL240" s="21"/>
      <c r="FM240" s="21"/>
      <c r="FN240" s="21"/>
      <c r="FO240" s="21"/>
      <c r="FP240" s="21"/>
      <c r="FQ240" s="21"/>
      <c r="FR240" s="21"/>
      <c r="FS240" s="21"/>
      <c r="FT240" s="21"/>
      <c r="FU240" s="21"/>
      <c r="FV240" s="21"/>
      <c r="FW240" s="21"/>
      <c r="FX240" s="21"/>
      <c r="FY240" s="21"/>
      <c r="FZ240" s="21"/>
      <c r="GA240" s="21"/>
      <c r="GB240" s="21"/>
      <c r="GC240" s="21"/>
      <c r="GD240" s="21"/>
      <c r="GE240" s="21"/>
      <c r="GF240" s="21"/>
      <c r="GG240" s="21"/>
      <c r="GH240" s="21"/>
      <c r="GI240" s="21"/>
      <c r="GJ240" s="26"/>
      <c r="GK240" s="21"/>
      <c r="GL240" s="21"/>
      <c r="GM240" s="21"/>
      <c r="GN240" s="21"/>
      <c r="GO240" s="21"/>
      <c r="GP240" s="21"/>
      <c r="GQ240" s="21"/>
      <c r="GR240" s="27"/>
      <c r="GS240" s="375"/>
      <c r="GT240" s="27"/>
      <c r="GU240" s="27"/>
      <c r="GV240" s="27"/>
      <c r="GW240" s="27"/>
      <c r="GX240" s="27"/>
      <c r="GY240" s="27"/>
      <c r="GZ240" s="19"/>
      <c r="HA240" s="27"/>
      <c r="HB240" s="19"/>
      <c r="HC240" s="19"/>
      <c r="HD240" s="19"/>
      <c r="HE240" s="19"/>
      <c r="HF240" s="19"/>
      <c r="HG240" s="19"/>
      <c r="HH240" s="21"/>
      <c r="HI240" s="21"/>
      <c r="HJ240" s="21"/>
      <c r="HK240" s="21"/>
    </row>
    <row r="241" spans="1:219" s="15" customFormat="1">
      <c r="A241" s="6"/>
      <c r="B241" s="364"/>
      <c r="C241" s="294"/>
      <c r="D241" s="365"/>
      <c r="E241" s="366"/>
      <c r="F241" s="367"/>
      <c r="G241" s="364"/>
      <c r="H241" s="364"/>
      <c r="I241" s="364"/>
      <c r="O241" s="348"/>
      <c r="P241" s="348"/>
      <c r="Q241" s="348"/>
      <c r="R241" s="348"/>
      <c r="S241" s="348"/>
      <c r="T241" s="348"/>
      <c r="CH241" s="368">
        <f t="shared" si="30"/>
        <v>0</v>
      </c>
      <c r="CI241" s="369"/>
      <c r="CJ241" s="369"/>
      <c r="DE241" s="370"/>
      <c r="DF241" s="370"/>
      <c r="DU241" s="371"/>
      <c r="DV241" s="371"/>
      <c r="DW241" s="371"/>
      <c r="DX241" s="371"/>
      <c r="DY241" s="372"/>
      <c r="DZ241" s="372"/>
      <c r="EA241" s="371"/>
      <c r="EB241" s="372"/>
      <c r="EF241" s="371"/>
      <c r="EH241" s="372"/>
      <c r="EI241" s="372"/>
      <c r="EJ241" s="371"/>
      <c r="EU241" s="373"/>
      <c r="EV241" s="373"/>
      <c r="EW241" s="373"/>
      <c r="FA241" s="21"/>
      <c r="FB241" s="21"/>
      <c r="FC241" s="374"/>
      <c r="FD241" s="374"/>
      <c r="FE241" s="374"/>
      <c r="FF241" s="374"/>
      <c r="FG241" s="374"/>
      <c r="FH241" s="374"/>
      <c r="FI241" s="374"/>
      <c r="FJ241" s="374"/>
      <c r="FK241" s="374"/>
      <c r="FL241" s="21"/>
      <c r="FM241" s="21"/>
      <c r="FN241" s="21"/>
      <c r="FO241" s="21"/>
      <c r="FP241" s="21"/>
      <c r="FQ241" s="21"/>
      <c r="FR241" s="21"/>
      <c r="FS241" s="21"/>
      <c r="FT241" s="21"/>
      <c r="FU241" s="21"/>
      <c r="FV241" s="21"/>
      <c r="FW241" s="21"/>
      <c r="FX241" s="21"/>
      <c r="FY241" s="21"/>
      <c r="FZ241" s="21"/>
      <c r="GA241" s="21"/>
      <c r="GB241" s="21"/>
      <c r="GC241" s="21"/>
      <c r="GD241" s="21"/>
      <c r="GE241" s="21"/>
      <c r="GF241" s="21"/>
      <c r="GG241" s="21"/>
      <c r="GH241" s="21"/>
      <c r="GI241" s="21"/>
      <c r="GJ241" s="26"/>
      <c r="GK241" s="21"/>
      <c r="GL241" s="21"/>
      <c r="GM241" s="21"/>
      <c r="GN241" s="21"/>
      <c r="GO241" s="21"/>
      <c r="GP241" s="21"/>
      <c r="GQ241" s="21"/>
      <c r="GR241" s="27"/>
      <c r="GS241" s="375"/>
      <c r="GT241" s="27"/>
      <c r="GU241" s="27"/>
      <c r="GV241" s="27"/>
      <c r="GW241" s="27"/>
      <c r="GX241" s="27"/>
      <c r="GY241" s="27"/>
      <c r="GZ241" s="19"/>
      <c r="HA241" s="27"/>
      <c r="HB241" s="19"/>
      <c r="HC241" s="19"/>
      <c r="HD241" s="19"/>
      <c r="HE241" s="19"/>
      <c r="HF241" s="19"/>
      <c r="HG241" s="19"/>
      <c r="HH241" s="21"/>
      <c r="HI241" s="21"/>
      <c r="HJ241" s="21"/>
      <c r="HK241" s="21"/>
    </row>
    <row r="242" spans="1:219" s="15" customFormat="1">
      <c r="A242" s="6"/>
      <c r="B242" s="364"/>
      <c r="C242" s="294"/>
      <c r="D242" s="365"/>
      <c r="E242" s="366"/>
      <c r="F242" s="367"/>
      <c r="G242" s="364"/>
      <c r="H242" s="364"/>
      <c r="I242" s="364"/>
      <c r="O242" s="348"/>
      <c r="P242" s="348"/>
      <c r="Q242" s="348"/>
      <c r="R242" s="348"/>
      <c r="S242" s="348"/>
      <c r="T242" s="348"/>
      <c r="CH242" s="368">
        <f t="shared" ref="CH242:CH305" si="31">+AW242-BH242</f>
        <v>0</v>
      </c>
      <c r="CI242" s="369"/>
      <c r="CJ242" s="369"/>
      <c r="DE242" s="370"/>
      <c r="DF242" s="370"/>
      <c r="DU242" s="371"/>
      <c r="DV242" s="371"/>
      <c r="DW242" s="371"/>
      <c r="DX242" s="371"/>
      <c r="DY242" s="372"/>
      <c r="DZ242" s="372"/>
      <c r="EA242" s="371"/>
      <c r="EB242" s="372"/>
      <c r="EF242" s="371"/>
      <c r="EH242" s="372"/>
      <c r="EI242" s="372"/>
      <c r="EJ242" s="371"/>
      <c r="EU242" s="373"/>
      <c r="EV242" s="373"/>
      <c r="EW242" s="373"/>
      <c r="FA242" s="21"/>
      <c r="FB242" s="21"/>
      <c r="FC242" s="374"/>
      <c r="FD242" s="374"/>
      <c r="FE242" s="374"/>
      <c r="FF242" s="374"/>
      <c r="FG242" s="374"/>
      <c r="FH242" s="374"/>
      <c r="FI242" s="374"/>
      <c r="FJ242" s="374"/>
      <c r="FK242" s="374"/>
      <c r="FL242" s="21"/>
      <c r="FM242" s="21"/>
      <c r="FN242" s="21"/>
      <c r="FO242" s="21"/>
      <c r="FP242" s="21"/>
      <c r="FQ242" s="21"/>
      <c r="FR242" s="21"/>
      <c r="FS242" s="21"/>
      <c r="FT242" s="21"/>
      <c r="FU242" s="21"/>
      <c r="FV242" s="21"/>
      <c r="FW242" s="21"/>
      <c r="FX242" s="21"/>
      <c r="FY242" s="21"/>
      <c r="FZ242" s="21"/>
      <c r="GA242" s="21"/>
      <c r="GB242" s="21"/>
      <c r="GC242" s="21"/>
      <c r="GD242" s="21"/>
      <c r="GE242" s="21"/>
      <c r="GF242" s="21"/>
      <c r="GG242" s="21"/>
      <c r="GH242" s="21"/>
      <c r="GI242" s="21"/>
      <c r="GJ242" s="26"/>
      <c r="GK242" s="21"/>
      <c r="GL242" s="21"/>
      <c r="GM242" s="21"/>
      <c r="GN242" s="21"/>
      <c r="GO242" s="21"/>
      <c r="GP242" s="21"/>
      <c r="GQ242" s="21"/>
      <c r="GR242" s="27"/>
      <c r="GS242" s="375"/>
      <c r="GT242" s="27"/>
      <c r="GU242" s="27"/>
      <c r="GV242" s="27"/>
      <c r="GW242" s="27"/>
      <c r="GX242" s="27"/>
      <c r="GY242" s="27"/>
      <c r="GZ242" s="19"/>
      <c r="HA242" s="27"/>
      <c r="HB242" s="19"/>
      <c r="HC242" s="19"/>
      <c r="HD242" s="19"/>
      <c r="HE242" s="19"/>
      <c r="HF242" s="19"/>
      <c r="HG242" s="19"/>
      <c r="HH242" s="21"/>
      <c r="HI242" s="21"/>
      <c r="HJ242" s="21"/>
      <c r="HK242" s="21"/>
    </row>
    <row r="243" spans="1:219" s="15" customFormat="1">
      <c r="A243" s="6"/>
      <c r="B243" s="364"/>
      <c r="C243" s="294"/>
      <c r="D243" s="365"/>
      <c r="E243" s="366"/>
      <c r="F243" s="367"/>
      <c r="G243" s="364"/>
      <c r="H243" s="364"/>
      <c r="I243" s="364"/>
      <c r="O243" s="348"/>
      <c r="P243" s="348"/>
      <c r="Q243" s="348"/>
      <c r="R243" s="348"/>
      <c r="S243" s="348"/>
      <c r="T243" s="348"/>
      <c r="CH243" s="368">
        <f t="shared" si="31"/>
        <v>0</v>
      </c>
      <c r="CI243" s="369"/>
      <c r="CJ243" s="369"/>
      <c r="DE243" s="370"/>
      <c r="DF243" s="370"/>
      <c r="DU243" s="371"/>
      <c r="DV243" s="371"/>
      <c r="DW243" s="371"/>
      <c r="DX243" s="371"/>
      <c r="DY243" s="372"/>
      <c r="DZ243" s="372"/>
      <c r="EA243" s="371"/>
      <c r="EB243" s="372"/>
      <c r="EF243" s="371"/>
      <c r="EH243" s="372"/>
      <c r="EI243" s="372"/>
      <c r="EJ243" s="371"/>
      <c r="EU243" s="373"/>
      <c r="EV243" s="373"/>
      <c r="EW243" s="373"/>
      <c r="FA243" s="21"/>
      <c r="FB243" s="21"/>
      <c r="FC243" s="374"/>
      <c r="FD243" s="374"/>
      <c r="FE243" s="374"/>
      <c r="FF243" s="374"/>
      <c r="FG243" s="374"/>
      <c r="FH243" s="374"/>
      <c r="FI243" s="374"/>
      <c r="FJ243" s="374"/>
      <c r="FK243" s="374"/>
      <c r="FL243" s="21"/>
      <c r="FM243" s="21"/>
      <c r="FN243" s="21"/>
      <c r="FO243" s="21"/>
      <c r="FP243" s="21"/>
      <c r="FQ243" s="21"/>
      <c r="FR243" s="21"/>
      <c r="FS243" s="21"/>
      <c r="FT243" s="21"/>
      <c r="FU243" s="21"/>
      <c r="FV243" s="21"/>
      <c r="FW243" s="21"/>
      <c r="FX243" s="21"/>
      <c r="FY243" s="21"/>
      <c r="FZ243" s="21"/>
      <c r="GA243" s="21"/>
      <c r="GB243" s="21"/>
      <c r="GC243" s="21"/>
      <c r="GD243" s="21"/>
      <c r="GE243" s="21"/>
      <c r="GF243" s="21"/>
      <c r="GG243" s="21"/>
      <c r="GH243" s="21"/>
      <c r="GI243" s="21"/>
      <c r="GJ243" s="26"/>
      <c r="GK243" s="21"/>
      <c r="GL243" s="21"/>
      <c r="GM243" s="21"/>
      <c r="GN243" s="21"/>
      <c r="GO243" s="21"/>
      <c r="GP243" s="21"/>
      <c r="GQ243" s="21"/>
      <c r="GR243" s="27"/>
      <c r="GS243" s="375"/>
      <c r="GT243" s="27"/>
      <c r="GU243" s="27"/>
      <c r="GV243" s="27"/>
      <c r="GW243" s="27"/>
      <c r="GX243" s="27"/>
      <c r="GY243" s="27"/>
      <c r="GZ243" s="19"/>
      <c r="HA243" s="27"/>
      <c r="HB243" s="19"/>
      <c r="HC243" s="19"/>
      <c r="HD243" s="19"/>
      <c r="HE243" s="19"/>
      <c r="HF243" s="19"/>
      <c r="HG243" s="19"/>
      <c r="HH243" s="21"/>
      <c r="HI243" s="21"/>
      <c r="HJ243" s="21"/>
      <c r="HK243" s="21"/>
    </row>
    <row r="244" spans="1:219" s="15" customFormat="1">
      <c r="A244" s="6"/>
      <c r="B244" s="364"/>
      <c r="C244" s="294"/>
      <c r="D244" s="365"/>
      <c r="E244" s="366"/>
      <c r="F244" s="367"/>
      <c r="G244" s="364"/>
      <c r="H244" s="364"/>
      <c r="I244" s="364"/>
      <c r="O244" s="348"/>
      <c r="P244" s="348"/>
      <c r="Q244" s="348"/>
      <c r="R244" s="348"/>
      <c r="S244" s="348"/>
      <c r="T244" s="348"/>
      <c r="CH244" s="368">
        <f t="shared" si="31"/>
        <v>0</v>
      </c>
      <c r="CI244" s="369"/>
      <c r="CJ244" s="369"/>
      <c r="DE244" s="370"/>
      <c r="DF244" s="370"/>
      <c r="DU244" s="371"/>
      <c r="DV244" s="371"/>
      <c r="DW244" s="371"/>
      <c r="DX244" s="371"/>
      <c r="DY244" s="372"/>
      <c r="DZ244" s="372"/>
      <c r="EA244" s="371"/>
      <c r="EB244" s="372"/>
      <c r="EF244" s="371"/>
      <c r="EH244" s="372"/>
      <c r="EI244" s="372"/>
      <c r="EJ244" s="371"/>
      <c r="EU244" s="373"/>
      <c r="EV244" s="373"/>
      <c r="EW244" s="373"/>
      <c r="FA244" s="21"/>
      <c r="FB244" s="21"/>
      <c r="FC244" s="374"/>
      <c r="FD244" s="374"/>
      <c r="FE244" s="374"/>
      <c r="FF244" s="374"/>
      <c r="FG244" s="374"/>
      <c r="FH244" s="374"/>
      <c r="FI244" s="374"/>
      <c r="FJ244" s="374"/>
      <c r="FK244" s="374"/>
      <c r="FL244" s="21"/>
      <c r="FM244" s="21"/>
      <c r="FN244" s="21"/>
      <c r="FO244" s="21"/>
      <c r="FP244" s="21"/>
      <c r="FQ244" s="21"/>
      <c r="FR244" s="21"/>
      <c r="FS244" s="21"/>
      <c r="FT244" s="21"/>
      <c r="FU244" s="21"/>
      <c r="FV244" s="21"/>
      <c r="FW244" s="21"/>
      <c r="FX244" s="21"/>
      <c r="FY244" s="21"/>
      <c r="FZ244" s="21"/>
      <c r="GA244" s="21"/>
      <c r="GB244" s="21"/>
      <c r="GC244" s="21"/>
      <c r="GD244" s="21"/>
      <c r="GE244" s="21"/>
      <c r="GF244" s="21"/>
      <c r="GG244" s="21"/>
      <c r="GH244" s="21"/>
      <c r="GI244" s="21"/>
      <c r="GJ244" s="26"/>
      <c r="GK244" s="21"/>
      <c r="GL244" s="21"/>
      <c r="GM244" s="21"/>
      <c r="GN244" s="21"/>
      <c r="GO244" s="21"/>
      <c r="GP244" s="21"/>
      <c r="GQ244" s="21"/>
      <c r="GR244" s="27"/>
      <c r="GS244" s="375"/>
      <c r="GT244" s="27"/>
      <c r="GU244" s="27"/>
      <c r="GV244" s="27"/>
      <c r="GW244" s="27"/>
      <c r="GX244" s="27"/>
      <c r="GY244" s="27"/>
      <c r="GZ244" s="19"/>
      <c r="HA244" s="27"/>
      <c r="HB244" s="19"/>
      <c r="HC244" s="19"/>
      <c r="HD244" s="19"/>
      <c r="HE244" s="19"/>
      <c r="HF244" s="19"/>
      <c r="HG244" s="19"/>
      <c r="HH244" s="21"/>
      <c r="HI244" s="21"/>
      <c r="HJ244" s="21"/>
      <c r="HK244" s="21"/>
    </row>
    <row r="245" spans="1:219" s="15" customFormat="1">
      <c r="A245" s="6"/>
      <c r="B245" s="364"/>
      <c r="C245" s="294"/>
      <c r="D245" s="365"/>
      <c r="E245" s="366"/>
      <c r="F245" s="367"/>
      <c r="G245" s="364"/>
      <c r="H245" s="364"/>
      <c r="I245" s="364"/>
      <c r="O245" s="348"/>
      <c r="P245" s="348"/>
      <c r="Q245" s="348"/>
      <c r="R245" s="348"/>
      <c r="S245" s="348"/>
      <c r="T245" s="348"/>
      <c r="CH245" s="368">
        <f t="shared" si="31"/>
        <v>0</v>
      </c>
      <c r="CI245" s="369"/>
      <c r="CJ245" s="369"/>
      <c r="DE245" s="370"/>
      <c r="DF245" s="370"/>
      <c r="DU245" s="371"/>
      <c r="DV245" s="371"/>
      <c r="DW245" s="371"/>
      <c r="DX245" s="371"/>
      <c r="DY245" s="372"/>
      <c r="DZ245" s="372"/>
      <c r="EA245" s="371"/>
      <c r="EB245" s="372"/>
      <c r="EF245" s="371"/>
      <c r="EH245" s="372"/>
      <c r="EI245" s="372"/>
      <c r="EJ245" s="371"/>
      <c r="EU245" s="373"/>
      <c r="EV245" s="373"/>
      <c r="EW245" s="373"/>
      <c r="FA245" s="21"/>
      <c r="FB245" s="21"/>
      <c r="FC245" s="374"/>
      <c r="FD245" s="374"/>
      <c r="FE245" s="374"/>
      <c r="FF245" s="374"/>
      <c r="FG245" s="374"/>
      <c r="FH245" s="374"/>
      <c r="FI245" s="374"/>
      <c r="FJ245" s="374"/>
      <c r="FK245" s="374"/>
      <c r="FL245" s="21"/>
      <c r="FM245" s="21"/>
      <c r="FN245" s="21"/>
      <c r="FO245" s="21"/>
      <c r="FP245" s="21"/>
      <c r="FQ245" s="21"/>
      <c r="FR245" s="21"/>
      <c r="FS245" s="21"/>
      <c r="FT245" s="21"/>
      <c r="FU245" s="21"/>
      <c r="FV245" s="21"/>
      <c r="FW245" s="21"/>
      <c r="FX245" s="21"/>
      <c r="FY245" s="21"/>
      <c r="FZ245" s="21"/>
      <c r="GA245" s="21"/>
      <c r="GB245" s="21"/>
      <c r="GC245" s="21"/>
      <c r="GD245" s="21"/>
      <c r="GE245" s="21"/>
      <c r="GF245" s="21"/>
      <c r="GG245" s="21"/>
      <c r="GH245" s="21"/>
      <c r="GI245" s="21"/>
      <c r="GJ245" s="26"/>
      <c r="GK245" s="21"/>
      <c r="GL245" s="21"/>
      <c r="GM245" s="21"/>
      <c r="GN245" s="21"/>
      <c r="GO245" s="21"/>
      <c r="GP245" s="21"/>
      <c r="GQ245" s="21"/>
      <c r="GR245" s="27"/>
      <c r="GS245" s="375"/>
      <c r="GT245" s="27"/>
      <c r="GU245" s="27"/>
      <c r="GV245" s="27"/>
      <c r="GW245" s="27"/>
      <c r="GX245" s="27"/>
      <c r="GY245" s="27"/>
      <c r="GZ245" s="19"/>
      <c r="HA245" s="27"/>
      <c r="HB245" s="19"/>
      <c r="HC245" s="19"/>
      <c r="HD245" s="19"/>
      <c r="HE245" s="19"/>
      <c r="HF245" s="19"/>
      <c r="HG245" s="19"/>
      <c r="HH245" s="21"/>
      <c r="HI245" s="21"/>
      <c r="HJ245" s="21"/>
      <c r="HK245" s="21"/>
    </row>
    <row r="246" spans="1:219" s="15" customFormat="1">
      <c r="A246" s="6"/>
      <c r="B246" s="364"/>
      <c r="C246" s="294"/>
      <c r="D246" s="365"/>
      <c r="E246" s="366"/>
      <c r="F246" s="367"/>
      <c r="G246" s="364"/>
      <c r="H246" s="364"/>
      <c r="I246" s="364"/>
      <c r="O246" s="348"/>
      <c r="P246" s="348"/>
      <c r="Q246" s="348"/>
      <c r="R246" s="348"/>
      <c r="S246" s="348"/>
      <c r="T246" s="348"/>
      <c r="CH246" s="368">
        <f t="shared" si="31"/>
        <v>0</v>
      </c>
      <c r="CI246" s="369"/>
      <c r="CJ246" s="369"/>
      <c r="DE246" s="370"/>
      <c r="DF246" s="370"/>
      <c r="DU246" s="371"/>
      <c r="DV246" s="371"/>
      <c r="DW246" s="371"/>
      <c r="DX246" s="371"/>
      <c r="DY246" s="372"/>
      <c r="DZ246" s="372"/>
      <c r="EA246" s="371"/>
      <c r="EB246" s="372"/>
      <c r="EF246" s="371"/>
      <c r="EH246" s="372"/>
      <c r="EI246" s="372"/>
      <c r="EJ246" s="371"/>
      <c r="EU246" s="373"/>
      <c r="EV246" s="373"/>
      <c r="EW246" s="373"/>
      <c r="FA246" s="21"/>
      <c r="FB246" s="21"/>
      <c r="FC246" s="374"/>
      <c r="FD246" s="374"/>
      <c r="FE246" s="374"/>
      <c r="FF246" s="374"/>
      <c r="FG246" s="374"/>
      <c r="FH246" s="374"/>
      <c r="FI246" s="374"/>
      <c r="FJ246" s="374"/>
      <c r="FK246" s="374"/>
      <c r="FL246" s="21"/>
      <c r="FM246" s="21"/>
      <c r="FN246" s="21"/>
      <c r="FO246" s="21"/>
      <c r="FP246" s="21"/>
      <c r="FQ246" s="21"/>
      <c r="FR246" s="21"/>
      <c r="FS246" s="21"/>
      <c r="FT246" s="21"/>
      <c r="FU246" s="21"/>
      <c r="FV246" s="21"/>
      <c r="FW246" s="21"/>
      <c r="FX246" s="21"/>
      <c r="FY246" s="21"/>
      <c r="FZ246" s="21"/>
      <c r="GA246" s="21"/>
      <c r="GB246" s="21"/>
      <c r="GC246" s="21"/>
      <c r="GD246" s="21"/>
      <c r="GE246" s="21"/>
      <c r="GF246" s="21"/>
      <c r="GG246" s="21"/>
      <c r="GH246" s="21"/>
      <c r="GI246" s="21"/>
      <c r="GJ246" s="26"/>
      <c r="GK246" s="21"/>
      <c r="GL246" s="21"/>
      <c r="GM246" s="21"/>
      <c r="GN246" s="21"/>
      <c r="GO246" s="21"/>
      <c r="GP246" s="21"/>
      <c r="GQ246" s="21"/>
      <c r="GR246" s="27"/>
      <c r="GS246" s="375"/>
      <c r="GT246" s="27"/>
      <c r="GU246" s="27"/>
      <c r="GV246" s="27"/>
      <c r="GW246" s="27"/>
      <c r="GX246" s="27"/>
      <c r="GY246" s="27"/>
      <c r="GZ246" s="19"/>
      <c r="HA246" s="27"/>
      <c r="HB246" s="19"/>
      <c r="HC246" s="19"/>
      <c r="HD246" s="19"/>
      <c r="HE246" s="19"/>
      <c r="HF246" s="19"/>
      <c r="HG246" s="19"/>
      <c r="HH246" s="21"/>
      <c r="HI246" s="21"/>
      <c r="HJ246" s="21"/>
      <c r="HK246" s="21"/>
    </row>
    <row r="247" spans="1:219" s="15" customFormat="1">
      <c r="A247" s="6"/>
      <c r="B247" s="364"/>
      <c r="C247" s="294"/>
      <c r="D247" s="365"/>
      <c r="E247" s="366"/>
      <c r="F247" s="367"/>
      <c r="G247" s="364"/>
      <c r="H247" s="364"/>
      <c r="I247" s="364"/>
      <c r="O247" s="348"/>
      <c r="P247" s="348"/>
      <c r="Q247" s="348"/>
      <c r="R247" s="348"/>
      <c r="S247" s="348"/>
      <c r="T247" s="348"/>
      <c r="CH247" s="368">
        <f t="shared" si="31"/>
        <v>0</v>
      </c>
      <c r="CI247" s="369"/>
      <c r="CJ247" s="369"/>
      <c r="DE247" s="370"/>
      <c r="DF247" s="370"/>
      <c r="DU247" s="371"/>
      <c r="DV247" s="371"/>
      <c r="DW247" s="371"/>
      <c r="DX247" s="371"/>
      <c r="DY247" s="372"/>
      <c r="DZ247" s="372"/>
      <c r="EA247" s="371"/>
      <c r="EB247" s="372"/>
      <c r="EF247" s="371"/>
      <c r="EH247" s="372"/>
      <c r="EI247" s="372"/>
      <c r="EJ247" s="371"/>
      <c r="EU247" s="373"/>
      <c r="EV247" s="373"/>
      <c r="EW247" s="373"/>
      <c r="FA247" s="21"/>
      <c r="FB247" s="21"/>
      <c r="FC247" s="374"/>
      <c r="FD247" s="374"/>
      <c r="FE247" s="374"/>
      <c r="FF247" s="374"/>
      <c r="FG247" s="374"/>
      <c r="FH247" s="374"/>
      <c r="FI247" s="374"/>
      <c r="FJ247" s="374"/>
      <c r="FK247" s="374"/>
      <c r="FL247" s="21"/>
      <c r="FM247" s="21"/>
      <c r="FN247" s="21"/>
      <c r="FO247" s="21"/>
      <c r="FP247" s="21"/>
      <c r="FQ247" s="21"/>
      <c r="FR247" s="21"/>
      <c r="FS247" s="21"/>
      <c r="FT247" s="21"/>
      <c r="FU247" s="21"/>
      <c r="FV247" s="21"/>
      <c r="FW247" s="21"/>
      <c r="FX247" s="21"/>
      <c r="FY247" s="21"/>
      <c r="FZ247" s="21"/>
      <c r="GA247" s="21"/>
      <c r="GB247" s="21"/>
      <c r="GC247" s="21"/>
      <c r="GD247" s="21"/>
      <c r="GE247" s="21"/>
      <c r="GF247" s="21"/>
      <c r="GG247" s="21"/>
      <c r="GH247" s="21"/>
      <c r="GI247" s="21"/>
      <c r="GJ247" s="26"/>
      <c r="GK247" s="21"/>
      <c r="GL247" s="21"/>
      <c r="GM247" s="21"/>
      <c r="GN247" s="21"/>
      <c r="GO247" s="21"/>
      <c r="GP247" s="21"/>
      <c r="GQ247" s="21"/>
      <c r="GR247" s="27"/>
      <c r="GS247" s="375"/>
      <c r="GT247" s="27"/>
      <c r="GU247" s="27"/>
      <c r="GV247" s="27"/>
      <c r="GW247" s="27"/>
      <c r="GX247" s="27"/>
      <c r="GY247" s="27"/>
      <c r="GZ247" s="19"/>
      <c r="HA247" s="27"/>
      <c r="HB247" s="19"/>
      <c r="HC247" s="19"/>
      <c r="HD247" s="19"/>
      <c r="HE247" s="19"/>
      <c r="HF247" s="19"/>
      <c r="HG247" s="19"/>
      <c r="HH247" s="21"/>
      <c r="HI247" s="21"/>
      <c r="HJ247" s="21"/>
      <c r="HK247" s="21"/>
    </row>
    <row r="248" spans="1:219" s="15" customFormat="1">
      <c r="A248" s="6"/>
      <c r="B248" s="364"/>
      <c r="C248" s="294"/>
      <c r="D248" s="365"/>
      <c r="E248" s="366"/>
      <c r="F248" s="367"/>
      <c r="G248" s="364"/>
      <c r="H248" s="364"/>
      <c r="I248" s="364"/>
      <c r="O248" s="348"/>
      <c r="P248" s="348"/>
      <c r="Q248" s="348"/>
      <c r="R248" s="348"/>
      <c r="S248" s="348"/>
      <c r="T248" s="348"/>
      <c r="CH248" s="368">
        <f t="shared" si="31"/>
        <v>0</v>
      </c>
      <c r="CI248" s="369"/>
      <c r="CJ248" s="369"/>
      <c r="DE248" s="370"/>
      <c r="DF248" s="370"/>
      <c r="DU248" s="371"/>
      <c r="DV248" s="371"/>
      <c r="DW248" s="371"/>
      <c r="DX248" s="371"/>
      <c r="DY248" s="372"/>
      <c r="DZ248" s="372"/>
      <c r="EA248" s="371"/>
      <c r="EB248" s="372"/>
      <c r="EF248" s="371"/>
      <c r="EH248" s="372"/>
      <c r="EI248" s="372"/>
      <c r="EJ248" s="371"/>
      <c r="EU248" s="373"/>
      <c r="EV248" s="373"/>
      <c r="EW248" s="373"/>
      <c r="FA248" s="21"/>
      <c r="FB248" s="21"/>
      <c r="FC248" s="374"/>
      <c r="FD248" s="374"/>
      <c r="FE248" s="374"/>
      <c r="FF248" s="374"/>
      <c r="FG248" s="374"/>
      <c r="FH248" s="374"/>
      <c r="FI248" s="374"/>
      <c r="FJ248" s="374"/>
      <c r="FK248" s="374"/>
      <c r="FL248" s="21"/>
      <c r="FM248" s="21"/>
      <c r="FN248" s="21"/>
      <c r="FO248" s="21"/>
      <c r="FP248" s="21"/>
      <c r="FQ248" s="21"/>
      <c r="FR248" s="21"/>
      <c r="FS248" s="21"/>
      <c r="FT248" s="21"/>
      <c r="FU248" s="21"/>
      <c r="FV248" s="21"/>
      <c r="FW248" s="21"/>
      <c r="FX248" s="21"/>
      <c r="FY248" s="21"/>
      <c r="FZ248" s="21"/>
      <c r="GA248" s="21"/>
      <c r="GB248" s="21"/>
      <c r="GC248" s="21"/>
      <c r="GD248" s="21"/>
      <c r="GE248" s="21"/>
      <c r="GF248" s="21"/>
      <c r="GG248" s="21"/>
      <c r="GH248" s="21"/>
      <c r="GI248" s="21"/>
      <c r="GJ248" s="26"/>
      <c r="GK248" s="21"/>
      <c r="GL248" s="21"/>
      <c r="GM248" s="21"/>
      <c r="GN248" s="21"/>
      <c r="GO248" s="21"/>
      <c r="GP248" s="21"/>
      <c r="GQ248" s="21"/>
      <c r="GR248" s="27"/>
      <c r="GS248" s="375"/>
      <c r="GT248" s="27"/>
      <c r="GU248" s="27"/>
      <c r="GV248" s="27"/>
      <c r="GW248" s="27"/>
      <c r="GX248" s="27"/>
      <c r="GY248" s="27"/>
      <c r="GZ248" s="19"/>
      <c r="HA248" s="27"/>
      <c r="HB248" s="19"/>
      <c r="HC248" s="19"/>
      <c r="HD248" s="19"/>
      <c r="HE248" s="19"/>
      <c r="HF248" s="19"/>
      <c r="HG248" s="19"/>
      <c r="HH248" s="21"/>
      <c r="HI248" s="21"/>
      <c r="HJ248" s="21"/>
      <c r="HK248" s="21"/>
    </row>
    <row r="249" spans="1:219" s="15" customFormat="1">
      <c r="A249" s="6"/>
      <c r="B249" s="364"/>
      <c r="C249" s="294"/>
      <c r="D249" s="365"/>
      <c r="E249" s="366"/>
      <c r="F249" s="367"/>
      <c r="G249" s="364"/>
      <c r="H249" s="364"/>
      <c r="I249" s="364"/>
      <c r="O249" s="348"/>
      <c r="P249" s="348"/>
      <c r="Q249" s="348"/>
      <c r="R249" s="348"/>
      <c r="S249" s="348"/>
      <c r="T249" s="348"/>
      <c r="CH249" s="368">
        <f t="shared" si="31"/>
        <v>0</v>
      </c>
      <c r="CI249" s="369"/>
      <c r="CJ249" s="369"/>
      <c r="DE249" s="370"/>
      <c r="DF249" s="370"/>
      <c r="DU249" s="371"/>
      <c r="DV249" s="371"/>
      <c r="DW249" s="371"/>
      <c r="DX249" s="371"/>
      <c r="DY249" s="372"/>
      <c r="DZ249" s="372"/>
      <c r="EA249" s="371"/>
      <c r="EB249" s="372"/>
      <c r="EF249" s="371"/>
      <c r="EH249" s="372"/>
      <c r="EI249" s="372"/>
      <c r="EJ249" s="371"/>
      <c r="EU249" s="373"/>
      <c r="EV249" s="373"/>
      <c r="EW249" s="373"/>
      <c r="FA249" s="21"/>
      <c r="FB249" s="21"/>
      <c r="FC249" s="374"/>
      <c r="FD249" s="374"/>
      <c r="FE249" s="374"/>
      <c r="FF249" s="374"/>
      <c r="FG249" s="374"/>
      <c r="FH249" s="374"/>
      <c r="FI249" s="374"/>
      <c r="FJ249" s="374"/>
      <c r="FK249" s="374"/>
      <c r="FL249" s="21"/>
      <c r="FM249" s="21"/>
      <c r="FN249" s="21"/>
      <c r="FO249" s="21"/>
      <c r="FP249" s="21"/>
      <c r="FQ249" s="21"/>
      <c r="FR249" s="21"/>
      <c r="FS249" s="21"/>
      <c r="FT249" s="21"/>
      <c r="FU249" s="21"/>
      <c r="FV249" s="21"/>
      <c r="FW249" s="21"/>
      <c r="FX249" s="21"/>
      <c r="FY249" s="21"/>
      <c r="FZ249" s="21"/>
      <c r="GA249" s="21"/>
      <c r="GB249" s="21"/>
      <c r="GC249" s="21"/>
      <c r="GD249" s="21"/>
      <c r="GE249" s="21"/>
      <c r="GF249" s="21"/>
      <c r="GG249" s="21"/>
      <c r="GH249" s="21"/>
      <c r="GI249" s="21"/>
      <c r="GJ249" s="26"/>
      <c r="GK249" s="21"/>
      <c r="GL249" s="21"/>
      <c r="GM249" s="21"/>
      <c r="GN249" s="21"/>
      <c r="GO249" s="21"/>
      <c r="GP249" s="21"/>
      <c r="GQ249" s="21"/>
      <c r="GR249" s="27"/>
      <c r="GS249" s="375"/>
      <c r="GT249" s="27"/>
      <c r="GU249" s="27"/>
      <c r="GV249" s="27"/>
      <c r="GW249" s="27"/>
      <c r="GX249" s="27"/>
      <c r="GY249" s="27"/>
      <c r="GZ249" s="19"/>
      <c r="HA249" s="27"/>
      <c r="HB249" s="19"/>
      <c r="HC249" s="19"/>
      <c r="HD249" s="19"/>
      <c r="HE249" s="19"/>
      <c r="HF249" s="19"/>
      <c r="HG249" s="19"/>
      <c r="HH249" s="21"/>
      <c r="HI249" s="21"/>
      <c r="HJ249" s="21"/>
      <c r="HK249" s="21"/>
    </row>
    <row r="250" spans="1:219" s="15" customFormat="1">
      <c r="A250" s="6"/>
      <c r="B250" s="364"/>
      <c r="C250" s="294"/>
      <c r="D250" s="365"/>
      <c r="E250" s="366"/>
      <c r="F250" s="367"/>
      <c r="G250" s="364"/>
      <c r="H250" s="364"/>
      <c r="I250" s="364"/>
      <c r="O250" s="348"/>
      <c r="P250" s="348"/>
      <c r="Q250" s="348"/>
      <c r="R250" s="348"/>
      <c r="S250" s="348"/>
      <c r="T250" s="348"/>
      <c r="CH250" s="368">
        <f t="shared" si="31"/>
        <v>0</v>
      </c>
      <c r="CI250" s="369"/>
      <c r="CJ250" s="369"/>
      <c r="DE250" s="370"/>
      <c r="DF250" s="370"/>
      <c r="DU250" s="371"/>
      <c r="DV250" s="371"/>
      <c r="DW250" s="371"/>
      <c r="DX250" s="371"/>
      <c r="DY250" s="372"/>
      <c r="DZ250" s="372"/>
      <c r="EA250" s="371"/>
      <c r="EB250" s="372"/>
      <c r="EF250" s="371"/>
      <c r="EH250" s="372"/>
      <c r="EI250" s="372"/>
      <c r="EJ250" s="371"/>
      <c r="EU250" s="373"/>
      <c r="EV250" s="373"/>
      <c r="EW250" s="373"/>
      <c r="FA250" s="21"/>
      <c r="FB250" s="21"/>
      <c r="FC250" s="374"/>
      <c r="FD250" s="374"/>
      <c r="FE250" s="374"/>
      <c r="FF250" s="374"/>
      <c r="FG250" s="374"/>
      <c r="FH250" s="374"/>
      <c r="FI250" s="374"/>
      <c r="FJ250" s="374"/>
      <c r="FK250" s="374"/>
      <c r="FL250" s="21"/>
      <c r="FM250" s="21"/>
      <c r="FN250" s="21"/>
      <c r="FO250" s="21"/>
      <c r="FP250" s="21"/>
      <c r="FQ250" s="21"/>
      <c r="FR250" s="21"/>
      <c r="FS250" s="21"/>
      <c r="FT250" s="21"/>
      <c r="FU250" s="21"/>
      <c r="FV250" s="21"/>
      <c r="FW250" s="21"/>
      <c r="FX250" s="21"/>
      <c r="FY250" s="21"/>
      <c r="FZ250" s="21"/>
      <c r="GA250" s="21"/>
      <c r="GB250" s="21"/>
      <c r="GC250" s="21"/>
      <c r="GD250" s="21"/>
      <c r="GE250" s="21"/>
      <c r="GF250" s="21"/>
      <c r="GG250" s="21"/>
      <c r="GH250" s="21"/>
      <c r="GI250" s="21"/>
      <c r="GJ250" s="26"/>
      <c r="GK250" s="21"/>
      <c r="GL250" s="21"/>
      <c r="GM250" s="21"/>
      <c r="GN250" s="21"/>
      <c r="GO250" s="21"/>
      <c r="GP250" s="21"/>
      <c r="GQ250" s="21"/>
      <c r="GR250" s="27"/>
      <c r="GS250" s="375"/>
      <c r="GT250" s="27"/>
      <c r="GU250" s="27"/>
      <c r="GV250" s="27"/>
      <c r="GW250" s="27"/>
      <c r="GX250" s="27"/>
      <c r="GY250" s="27"/>
      <c r="GZ250" s="19"/>
      <c r="HA250" s="27"/>
      <c r="HB250" s="19"/>
      <c r="HC250" s="19"/>
      <c r="HD250" s="19"/>
      <c r="HE250" s="19"/>
      <c r="HF250" s="19"/>
      <c r="HG250" s="19"/>
      <c r="HH250" s="21"/>
      <c r="HI250" s="21"/>
      <c r="HJ250" s="21"/>
      <c r="HK250" s="21"/>
    </row>
    <row r="251" spans="1:219" s="15" customFormat="1">
      <c r="A251" s="6"/>
      <c r="B251" s="364"/>
      <c r="C251" s="294"/>
      <c r="D251" s="365"/>
      <c r="E251" s="366"/>
      <c r="F251" s="367"/>
      <c r="G251" s="364"/>
      <c r="H251" s="364"/>
      <c r="I251" s="364"/>
      <c r="O251" s="348"/>
      <c r="P251" s="348"/>
      <c r="Q251" s="348"/>
      <c r="R251" s="348"/>
      <c r="S251" s="348"/>
      <c r="T251" s="348"/>
      <c r="CH251" s="368">
        <f t="shared" si="31"/>
        <v>0</v>
      </c>
      <c r="CI251" s="369"/>
      <c r="CJ251" s="369"/>
      <c r="DE251" s="370"/>
      <c r="DF251" s="370"/>
      <c r="DU251" s="371"/>
      <c r="DV251" s="371"/>
      <c r="DW251" s="371"/>
      <c r="DX251" s="371"/>
      <c r="DY251" s="372"/>
      <c r="DZ251" s="372"/>
      <c r="EA251" s="371"/>
      <c r="EB251" s="372"/>
      <c r="EF251" s="371"/>
      <c r="EH251" s="372"/>
      <c r="EI251" s="372"/>
      <c r="EJ251" s="371"/>
      <c r="EU251" s="373"/>
      <c r="EV251" s="373"/>
      <c r="EW251" s="373"/>
      <c r="FA251" s="21"/>
      <c r="FB251" s="21"/>
      <c r="FC251" s="374"/>
      <c r="FD251" s="374"/>
      <c r="FE251" s="374"/>
      <c r="FF251" s="374"/>
      <c r="FG251" s="374"/>
      <c r="FH251" s="374"/>
      <c r="FI251" s="374"/>
      <c r="FJ251" s="374"/>
      <c r="FK251" s="374"/>
      <c r="FL251" s="21"/>
      <c r="FM251" s="21"/>
      <c r="FN251" s="21"/>
      <c r="FO251" s="21"/>
      <c r="FP251" s="21"/>
      <c r="FQ251" s="21"/>
      <c r="FR251" s="21"/>
      <c r="FS251" s="21"/>
      <c r="FT251" s="21"/>
      <c r="FU251" s="21"/>
      <c r="FV251" s="21"/>
      <c r="FW251" s="21"/>
      <c r="FX251" s="21"/>
      <c r="FY251" s="21"/>
      <c r="FZ251" s="21"/>
      <c r="GA251" s="21"/>
      <c r="GB251" s="21"/>
      <c r="GC251" s="21"/>
      <c r="GD251" s="21"/>
      <c r="GE251" s="21"/>
      <c r="GF251" s="21"/>
      <c r="GG251" s="21"/>
      <c r="GH251" s="21"/>
      <c r="GI251" s="21"/>
      <c r="GJ251" s="26"/>
      <c r="GK251" s="21"/>
      <c r="GL251" s="21"/>
      <c r="GM251" s="21"/>
      <c r="GN251" s="21"/>
      <c r="GO251" s="21"/>
      <c r="GP251" s="21"/>
      <c r="GQ251" s="21"/>
      <c r="GR251" s="27"/>
      <c r="GS251" s="375"/>
      <c r="GT251" s="27"/>
      <c r="GU251" s="27"/>
      <c r="GV251" s="27"/>
      <c r="GW251" s="27"/>
      <c r="GX251" s="27"/>
      <c r="GY251" s="27"/>
      <c r="GZ251" s="19"/>
      <c r="HA251" s="27"/>
      <c r="HB251" s="19"/>
      <c r="HC251" s="19"/>
      <c r="HD251" s="19"/>
      <c r="HE251" s="19"/>
      <c r="HF251" s="19"/>
      <c r="HG251" s="19"/>
      <c r="HH251" s="21"/>
      <c r="HI251" s="21"/>
      <c r="HJ251" s="21"/>
      <c r="HK251" s="21"/>
    </row>
    <row r="252" spans="1:219" s="15" customFormat="1">
      <c r="A252" s="6"/>
      <c r="B252" s="364"/>
      <c r="C252" s="294"/>
      <c r="D252" s="365"/>
      <c r="E252" s="366"/>
      <c r="F252" s="367"/>
      <c r="G252" s="364"/>
      <c r="H252" s="364"/>
      <c r="I252" s="364"/>
      <c r="O252" s="348"/>
      <c r="P252" s="348"/>
      <c r="Q252" s="348"/>
      <c r="R252" s="348"/>
      <c r="S252" s="348"/>
      <c r="T252" s="348"/>
      <c r="CH252" s="368">
        <f t="shared" si="31"/>
        <v>0</v>
      </c>
      <c r="CI252" s="369"/>
      <c r="CJ252" s="369"/>
      <c r="DE252" s="370"/>
      <c r="DF252" s="370"/>
      <c r="DU252" s="371"/>
      <c r="DV252" s="371"/>
      <c r="DW252" s="371"/>
      <c r="DX252" s="371"/>
      <c r="DY252" s="372"/>
      <c r="DZ252" s="372"/>
      <c r="EA252" s="371"/>
      <c r="EB252" s="372"/>
      <c r="EF252" s="371"/>
      <c r="EH252" s="372"/>
      <c r="EI252" s="372"/>
      <c r="EJ252" s="371"/>
      <c r="EU252" s="373"/>
      <c r="EV252" s="373"/>
      <c r="EW252" s="373"/>
      <c r="FA252" s="21"/>
      <c r="FB252" s="21"/>
      <c r="FC252" s="374"/>
      <c r="FD252" s="374"/>
      <c r="FE252" s="374"/>
      <c r="FF252" s="374"/>
      <c r="FG252" s="374"/>
      <c r="FH252" s="374"/>
      <c r="FI252" s="374"/>
      <c r="FJ252" s="374"/>
      <c r="FK252" s="374"/>
      <c r="FL252" s="21"/>
      <c r="FM252" s="21"/>
      <c r="FN252" s="21"/>
      <c r="FO252" s="21"/>
      <c r="FP252" s="21"/>
      <c r="FQ252" s="21"/>
      <c r="FR252" s="21"/>
      <c r="FS252" s="21"/>
      <c r="FT252" s="21"/>
      <c r="FU252" s="21"/>
      <c r="FV252" s="21"/>
      <c r="FW252" s="21"/>
      <c r="FX252" s="21"/>
      <c r="FY252" s="21"/>
      <c r="FZ252" s="21"/>
      <c r="GA252" s="21"/>
      <c r="GB252" s="21"/>
      <c r="GC252" s="21"/>
      <c r="GD252" s="21"/>
      <c r="GE252" s="21"/>
      <c r="GF252" s="21"/>
      <c r="GG252" s="21"/>
      <c r="GH252" s="21"/>
      <c r="GI252" s="21"/>
      <c r="GJ252" s="26"/>
      <c r="GK252" s="21"/>
      <c r="GL252" s="21"/>
      <c r="GM252" s="21"/>
      <c r="GN252" s="21"/>
      <c r="GO252" s="21"/>
      <c r="GP252" s="21"/>
      <c r="GQ252" s="21"/>
      <c r="GR252" s="27"/>
      <c r="GS252" s="375"/>
      <c r="GT252" s="27"/>
      <c r="GU252" s="27"/>
      <c r="GV252" s="27"/>
      <c r="GW252" s="27"/>
      <c r="GX252" s="27"/>
      <c r="GY252" s="27"/>
      <c r="GZ252" s="19"/>
      <c r="HA252" s="27"/>
      <c r="HB252" s="19"/>
      <c r="HC252" s="19"/>
      <c r="HD252" s="19"/>
      <c r="HE252" s="19"/>
      <c r="HF252" s="19"/>
      <c r="HG252" s="19"/>
      <c r="HH252" s="21"/>
      <c r="HI252" s="21"/>
      <c r="HJ252" s="21"/>
      <c r="HK252" s="21"/>
    </row>
    <row r="253" spans="1:219" s="15" customFormat="1">
      <c r="A253" s="6"/>
      <c r="B253" s="364"/>
      <c r="C253" s="294"/>
      <c r="D253" s="365"/>
      <c r="E253" s="366"/>
      <c r="F253" s="367"/>
      <c r="G253" s="364"/>
      <c r="H253" s="364"/>
      <c r="I253" s="364"/>
      <c r="O253" s="348"/>
      <c r="P253" s="348"/>
      <c r="Q253" s="348"/>
      <c r="R253" s="348"/>
      <c r="S253" s="348"/>
      <c r="T253" s="348"/>
      <c r="CH253" s="368">
        <f t="shared" si="31"/>
        <v>0</v>
      </c>
      <c r="CI253" s="369"/>
      <c r="CJ253" s="369"/>
      <c r="DE253" s="370"/>
      <c r="DF253" s="370"/>
      <c r="DU253" s="371"/>
      <c r="DV253" s="371"/>
      <c r="DW253" s="371"/>
      <c r="DX253" s="371"/>
      <c r="DY253" s="372"/>
      <c r="DZ253" s="372"/>
      <c r="EA253" s="371"/>
      <c r="EB253" s="372"/>
      <c r="EF253" s="371"/>
      <c r="EH253" s="372"/>
      <c r="EI253" s="372"/>
      <c r="EJ253" s="371"/>
      <c r="EU253" s="373"/>
      <c r="EV253" s="373"/>
      <c r="EW253" s="373"/>
      <c r="FA253" s="21"/>
      <c r="FB253" s="21"/>
      <c r="FC253" s="374"/>
      <c r="FD253" s="374"/>
      <c r="FE253" s="374"/>
      <c r="FF253" s="374"/>
      <c r="FG253" s="374"/>
      <c r="FH253" s="374"/>
      <c r="FI253" s="374"/>
      <c r="FJ253" s="374"/>
      <c r="FK253" s="374"/>
      <c r="FL253" s="21"/>
      <c r="FM253" s="21"/>
      <c r="FN253" s="21"/>
      <c r="FO253" s="21"/>
      <c r="FP253" s="21"/>
      <c r="FQ253" s="21"/>
      <c r="FR253" s="21"/>
      <c r="FS253" s="21"/>
      <c r="FT253" s="21"/>
      <c r="FU253" s="21"/>
      <c r="FV253" s="21"/>
      <c r="FW253" s="21"/>
      <c r="FX253" s="21"/>
      <c r="FY253" s="21"/>
      <c r="FZ253" s="21"/>
      <c r="GA253" s="21"/>
      <c r="GB253" s="21"/>
      <c r="GC253" s="21"/>
      <c r="GD253" s="21"/>
      <c r="GE253" s="21"/>
      <c r="GF253" s="21"/>
      <c r="GG253" s="21"/>
      <c r="GH253" s="21"/>
      <c r="GI253" s="21"/>
      <c r="GJ253" s="26"/>
      <c r="GK253" s="21"/>
      <c r="GL253" s="21"/>
      <c r="GM253" s="21"/>
      <c r="GN253" s="21"/>
      <c r="GO253" s="21"/>
      <c r="GP253" s="21"/>
      <c r="GQ253" s="21"/>
      <c r="GR253" s="27"/>
      <c r="GS253" s="375"/>
      <c r="GT253" s="27"/>
      <c r="GU253" s="27"/>
      <c r="GV253" s="27"/>
      <c r="GW253" s="27"/>
      <c r="GX253" s="27"/>
      <c r="GY253" s="27"/>
      <c r="GZ253" s="19"/>
      <c r="HA253" s="27"/>
      <c r="HB253" s="19"/>
      <c r="HC253" s="19"/>
      <c r="HD253" s="19"/>
      <c r="HE253" s="19"/>
      <c r="HF253" s="19"/>
      <c r="HG253" s="19"/>
      <c r="HH253" s="21"/>
      <c r="HI253" s="21"/>
      <c r="HJ253" s="21"/>
      <c r="HK253" s="21"/>
    </row>
    <row r="254" spans="1:219" s="15" customFormat="1">
      <c r="A254" s="6"/>
      <c r="B254" s="364"/>
      <c r="C254" s="294"/>
      <c r="D254" s="365"/>
      <c r="E254" s="366"/>
      <c r="F254" s="367"/>
      <c r="G254" s="364"/>
      <c r="H254" s="364"/>
      <c r="I254" s="364"/>
      <c r="O254" s="348"/>
      <c r="P254" s="348"/>
      <c r="Q254" s="348"/>
      <c r="R254" s="348"/>
      <c r="S254" s="348"/>
      <c r="T254" s="348"/>
      <c r="CH254" s="368">
        <f t="shared" si="31"/>
        <v>0</v>
      </c>
      <c r="CI254" s="369"/>
      <c r="CJ254" s="369"/>
      <c r="DE254" s="370"/>
      <c r="DF254" s="370"/>
      <c r="DU254" s="371"/>
      <c r="DV254" s="371"/>
      <c r="DW254" s="371"/>
      <c r="DX254" s="371"/>
      <c r="DY254" s="372"/>
      <c r="DZ254" s="372"/>
      <c r="EA254" s="371"/>
      <c r="EB254" s="372"/>
      <c r="EF254" s="371"/>
      <c r="EH254" s="372"/>
      <c r="EI254" s="372"/>
      <c r="EJ254" s="371"/>
      <c r="EU254" s="373"/>
      <c r="EV254" s="373"/>
      <c r="EW254" s="373"/>
      <c r="FA254" s="21"/>
      <c r="FB254" s="21"/>
      <c r="FC254" s="374"/>
      <c r="FD254" s="374"/>
      <c r="FE254" s="374"/>
      <c r="FF254" s="374"/>
      <c r="FG254" s="374"/>
      <c r="FH254" s="374"/>
      <c r="FI254" s="374"/>
      <c r="FJ254" s="374"/>
      <c r="FK254" s="374"/>
      <c r="FL254" s="21"/>
      <c r="FM254" s="21"/>
      <c r="FN254" s="21"/>
      <c r="FO254" s="21"/>
      <c r="FP254" s="21"/>
      <c r="FQ254" s="21"/>
      <c r="FR254" s="21"/>
      <c r="FS254" s="21"/>
      <c r="FT254" s="21"/>
      <c r="FU254" s="21"/>
      <c r="FV254" s="21"/>
      <c r="FW254" s="21"/>
      <c r="FX254" s="21"/>
      <c r="FY254" s="21"/>
      <c r="FZ254" s="21"/>
      <c r="GA254" s="21"/>
      <c r="GB254" s="21"/>
      <c r="GC254" s="21"/>
      <c r="GD254" s="21"/>
      <c r="GE254" s="21"/>
      <c r="GF254" s="21"/>
      <c r="GG254" s="21"/>
      <c r="GH254" s="21"/>
      <c r="GI254" s="21"/>
      <c r="GJ254" s="26"/>
      <c r="GK254" s="21"/>
      <c r="GL254" s="21"/>
      <c r="GM254" s="21"/>
      <c r="GN254" s="21"/>
      <c r="GO254" s="21"/>
      <c r="GP254" s="21"/>
      <c r="GQ254" s="21"/>
      <c r="GR254" s="27"/>
      <c r="GS254" s="375"/>
      <c r="GT254" s="27"/>
      <c r="GU254" s="27"/>
      <c r="GV254" s="27"/>
      <c r="GW254" s="27"/>
      <c r="GX254" s="27"/>
      <c r="GY254" s="27"/>
      <c r="GZ254" s="19"/>
      <c r="HA254" s="27"/>
      <c r="HB254" s="19"/>
      <c r="HC254" s="19"/>
      <c r="HD254" s="19"/>
      <c r="HE254" s="19"/>
      <c r="HF254" s="19"/>
      <c r="HG254" s="19"/>
      <c r="HH254" s="21"/>
      <c r="HI254" s="21"/>
      <c r="HJ254" s="21"/>
      <c r="HK254" s="21"/>
    </row>
    <row r="255" spans="1:219" s="15" customFormat="1">
      <c r="A255" s="6"/>
      <c r="B255" s="364"/>
      <c r="C255" s="294"/>
      <c r="D255" s="365"/>
      <c r="E255" s="366"/>
      <c r="F255" s="367"/>
      <c r="G255" s="364"/>
      <c r="H255" s="364"/>
      <c r="I255" s="364"/>
      <c r="O255" s="348"/>
      <c r="P255" s="348"/>
      <c r="Q255" s="348"/>
      <c r="R255" s="348"/>
      <c r="S255" s="348"/>
      <c r="T255" s="348"/>
      <c r="CH255" s="368">
        <f t="shared" si="31"/>
        <v>0</v>
      </c>
      <c r="CI255" s="369"/>
      <c r="CJ255" s="369"/>
      <c r="DE255" s="370"/>
      <c r="DF255" s="370"/>
      <c r="DU255" s="371"/>
      <c r="DV255" s="371"/>
      <c r="DW255" s="371"/>
      <c r="DX255" s="371"/>
      <c r="DY255" s="372"/>
      <c r="DZ255" s="372"/>
      <c r="EA255" s="371"/>
      <c r="EB255" s="372"/>
      <c r="EF255" s="371"/>
      <c r="EH255" s="372"/>
      <c r="EI255" s="372"/>
      <c r="EJ255" s="371"/>
      <c r="EU255" s="373"/>
      <c r="EV255" s="373"/>
      <c r="EW255" s="373"/>
      <c r="FA255" s="21"/>
      <c r="FB255" s="21"/>
      <c r="FC255" s="374"/>
      <c r="FD255" s="374"/>
      <c r="FE255" s="374"/>
      <c r="FF255" s="374"/>
      <c r="FG255" s="374"/>
      <c r="FH255" s="374"/>
      <c r="FI255" s="374"/>
      <c r="FJ255" s="374"/>
      <c r="FK255" s="374"/>
      <c r="FL255" s="21"/>
      <c r="FM255" s="21"/>
      <c r="FN255" s="21"/>
      <c r="FO255" s="21"/>
      <c r="FP255" s="21"/>
      <c r="FQ255" s="21"/>
      <c r="FR255" s="21"/>
      <c r="FS255" s="21"/>
      <c r="FT255" s="21"/>
      <c r="FU255" s="21"/>
      <c r="FV255" s="21"/>
      <c r="FW255" s="21"/>
      <c r="FX255" s="21"/>
      <c r="FY255" s="21"/>
      <c r="FZ255" s="21"/>
      <c r="GA255" s="21"/>
      <c r="GB255" s="21"/>
      <c r="GC255" s="21"/>
      <c r="GD255" s="21"/>
      <c r="GE255" s="21"/>
      <c r="GF255" s="21"/>
      <c r="GG255" s="21"/>
      <c r="GH255" s="21"/>
      <c r="GI255" s="21"/>
      <c r="GJ255" s="26"/>
      <c r="GK255" s="21"/>
      <c r="GL255" s="21"/>
      <c r="GM255" s="21"/>
      <c r="GN255" s="21"/>
      <c r="GO255" s="21"/>
      <c r="GP255" s="21"/>
      <c r="GQ255" s="21"/>
      <c r="GR255" s="27"/>
      <c r="GS255" s="375"/>
      <c r="GT255" s="27"/>
      <c r="GU255" s="27"/>
      <c r="GV255" s="27"/>
      <c r="GW255" s="27"/>
      <c r="GX255" s="27"/>
      <c r="GY255" s="27"/>
      <c r="GZ255" s="19"/>
      <c r="HA255" s="27"/>
      <c r="HB255" s="19"/>
      <c r="HC255" s="19"/>
      <c r="HD255" s="19"/>
      <c r="HE255" s="19"/>
      <c r="HF255" s="19"/>
      <c r="HG255" s="19"/>
      <c r="HH255" s="21"/>
      <c r="HI255" s="21"/>
      <c r="HJ255" s="21"/>
      <c r="HK255" s="21"/>
    </row>
    <row r="256" spans="1:219" s="15" customFormat="1">
      <c r="A256" s="6"/>
      <c r="B256" s="364"/>
      <c r="C256" s="294"/>
      <c r="D256" s="365"/>
      <c r="E256" s="366"/>
      <c r="F256" s="367"/>
      <c r="G256" s="364"/>
      <c r="H256" s="364"/>
      <c r="I256" s="364"/>
      <c r="O256" s="348"/>
      <c r="P256" s="348"/>
      <c r="Q256" s="348"/>
      <c r="R256" s="348"/>
      <c r="S256" s="348"/>
      <c r="T256" s="348"/>
      <c r="CH256" s="368">
        <f t="shared" si="31"/>
        <v>0</v>
      </c>
      <c r="CI256" s="369"/>
      <c r="CJ256" s="369"/>
      <c r="DE256" s="370"/>
      <c r="DF256" s="370"/>
      <c r="DU256" s="371"/>
      <c r="DV256" s="371"/>
      <c r="DW256" s="371"/>
      <c r="DX256" s="371"/>
      <c r="DY256" s="372"/>
      <c r="DZ256" s="372"/>
      <c r="EA256" s="371"/>
      <c r="EB256" s="372"/>
      <c r="EF256" s="371"/>
      <c r="EH256" s="372"/>
      <c r="EI256" s="372"/>
      <c r="EJ256" s="371"/>
      <c r="EU256" s="373"/>
      <c r="EV256" s="373"/>
      <c r="EW256" s="373"/>
      <c r="FA256" s="21"/>
      <c r="FB256" s="21"/>
      <c r="FC256" s="374"/>
      <c r="FD256" s="374"/>
      <c r="FE256" s="374"/>
      <c r="FF256" s="374"/>
      <c r="FG256" s="374"/>
      <c r="FH256" s="374"/>
      <c r="FI256" s="374"/>
      <c r="FJ256" s="374"/>
      <c r="FK256" s="374"/>
      <c r="FL256" s="21"/>
      <c r="FM256" s="21"/>
      <c r="FN256" s="21"/>
      <c r="FO256" s="21"/>
      <c r="FP256" s="21"/>
      <c r="FQ256" s="21"/>
      <c r="FR256" s="21"/>
      <c r="FS256" s="21"/>
      <c r="FT256" s="21"/>
      <c r="FU256" s="21"/>
      <c r="FV256" s="21"/>
      <c r="FW256" s="21"/>
      <c r="FX256" s="21"/>
      <c r="FY256" s="21"/>
      <c r="FZ256" s="21"/>
      <c r="GA256" s="21"/>
      <c r="GB256" s="21"/>
      <c r="GC256" s="21"/>
      <c r="GD256" s="21"/>
      <c r="GE256" s="21"/>
      <c r="GF256" s="21"/>
      <c r="GG256" s="21"/>
      <c r="GH256" s="21"/>
      <c r="GI256" s="21"/>
      <c r="GJ256" s="26"/>
      <c r="GK256" s="21"/>
      <c r="GL256" s="21"/>
      <c r="GM256" s="21"/>
      <c r="GN256" s="21"/>
      <c r="GO256" s="21"/>
      <c r="GP256" s="21"/>
      <c r="GQ256" s="21"/>
      <c r="GR256" s="27"/>
      <c r="GS256" s="375"/>
      <c r="GT256" s="27"/>
      <c r="GU256" s="27"/>
      <c r="GV256" s="27"/>
      <c r="GW256" s="27"/>
      <c r="GX256" s="27"/>
      <c r="GY256" s="27"/>
      <c r="GZ256" s="19"/>
      <c r="HA256" s="27"/>
      <c r="HB256" s="19"/>
      <c r="HC256" s="19"/>
      <c r="HD256" s="19"/>
      <c r="HE256" s="19"/>
      <c r="HF256" s="19"/>
      <c r="HG256" s="19"/>
      <c r="HH256" s="21"/>
      <c r="HI256" s="21"/>
      <c r="HJ256" s="21"/>
      <c r="HK256" s="21"/>
    </row>
    <row r="257" spans="1:219" s="15" customFormat="1">
      <c r="A257" s="6"/>
      <c r="B257" s="364"/>
      <c r="C257" s="294"/>
      <c r="D257" s="365"/>
      <c r="E257" s="366"/>
      <c r="F257" s="367"/>
      <c r="G257" s="364"/>
      <c r="H257" s="364"/>
      <c r="I257" s="364"/>
      <c r="O257" s="348"/>
      <c r="P257" s="348"/>
      <c r="Q257" s="348"/>
      <c r="R257" s="348"/>
      <c r="S257" s="348"/>
      <c r="T257" s="348"/>
      <c r="CH257" s="368">
        <f t="shared" si="31"/>
        <v>0</v>
      </c>
      <c r="CI257" s="369"/>
      <c r="CJ257" s="369"/>
      <c r="DE257" s="370"/>
      <c r="DF257" s="370"/>
      <c r="DU257" s="371"/>
      <c r="DV257" s="371"/>
      <c r="DW257" s="371"/>
      <c r="DX257" s="371"/>
      <c r="DY257" s="372"/>
      <c r="DZ257" s="372"/>
      <c r="EA257" s="371"/>
      <c r="EB257" s="372"/>
      <c r="EF257" s="371"/>
      <c r="EH257" s="372"/>
      <c r="EI257" s="372"/>
      <c r="EJ257" s="371"/>
      <c r="EU257" s="373"/>
      <c r="EV257" s="373"/>
      <c r="EW257" s="373"/>
      <c r="FA257" s="21"/>
      <c r="FB257" s="21"/>
      <c r="FC257" s="374"/>
      <c r="FD257" s="374"/>
      <c r="FE257" s="374"/>
      <c r="FF257" s="374"/>
      <c r="FG257" s="374"/>
      <c r="FH257" s="374"/>
      <c r="FI257" s="374"/>
      <c r="FJ257" s="374"/>
      <c r="FK257" s="374"/>
      <c r="FL257" s="21"/>
      <c r="FM257" s="21"/>
      <c r="FN257" s="21"/>
      <c r="FO257" s="21"/>
      <c r="FP257" s="21"/>
      <c r="FQ257" s="21"/>
      <c r="FR257" s="21"/>
      <c r="FS257" s="21"/>
      <c r="FT257" s="21"/>
      <c r="FU257" s="21"/>
      <c r="FV257" s="21"/>
      <c r="FW257" s="21"/>
      <c r="FX257" s="21"/>
      <c r="FY257" s="21"/>
      <c r="FZ257" s="21"/>
      <c r="GA257" s="21"/>
      <c r="GB257" s="21"/>
      <c r="GC257" s="21"/>
      <c r="GD257" s="21"/>
      <c r="GE257" s="21"/>
      <c r="GF257" s="21"/>
      <c r="GG257" s="21"/>
      <c r="GH257" s="21"/>
      <c r="GI257" s="21"/>
      <c r="GJ257" s="26"/>
      <c r="GK257" s="21"/>
      <c r="GL257" s="21"/>
      <c r="GM257" s="21"/>
      <c r="GN257" s="21"/>
      <c r="GO257" s="21"/>
      <c r="GP257" s="21"/>
      <c r="GQ257" s="21"/>
      <c r="GR257" s="27"/>
      <c r="GS257" s="375"/>
      <c r="GT257" s="27"/>
      <c r="GU257" s="27"/>
      <c r="GV257" s="27"/>
      <c r="GW257" s="27"/>
      <c r="GX257" s="27"/>
      <c r="GY257" s="27"/>
      <c r="GZ257" s="19"/>
      <c r="HA257" s="27"/>
      <c r="HB257" s="19"/>
      <c r="HC257" s="19"/>
      <c r="HD257" s="19"/>
      <c r="HE257" s="19"/>
      <c r="HF257" s="19"/>
      <c r="HG257" s="19"/>
      <c r="HH257" s="21"/>
      <c r="HI257" s="21"/>
      <c r="HJ257" s="21"/>
      <c r="HK257" s="21"/>
    </row>
    <row r="258" spans="1:219" s="15" customFormat="1">
      <c r="A258" s="6"/>
      <c r="B258" s="364"/>
      <c r="C258" s="294"/>
      <c r="D258" s="365"/>
      <c r="E258" s="366"/>
      <c r="F258" s="367"/>
      <c r="G258" s="364"/>
      <c r="H258" s="364"/>
      <c r="I258" s="364"/>
      <c r="O258" s="348"/>
      <c r="P258" s="348"/>
      <c r="Q258" s="348"/>
      <c r="R258" s="348"/>
      <c r="S258" s="348"/>
      <c r="T258" s="348"/>
      <c r="CH258" s="368">
        <f t="shared" si="31"/>
        <v>0</v>
      </c>
      <c r="CI258" s="369"/>
      <c r="CJ258" s="369"/>
      <c r="DE258" s="370"/>
      <c r="DF258" s="370"/>
      <c r="DU258" s="371"/>
      <c r="DV258" s="371"/>
      <c r="DW258" s="371"/>
      <c r="DX258" s="371"/>
      <c r="DY258" s="372"/>
      <c r="DZ258" s="372"/>
      <c r="EA258" s="371"/>
      <c r="EB258" s="372"/>
      <c r="EF258" s="371"/>
      <c r="EH258" s="372"/>
      <c r="EI258" s="372"/>
      <c r="EJ258" s="371"/>
      <c r="EU258" s="373"/>
      <c r="EV258" s="373"/>
      <c r="EW258" s="373"/>
      <c r="FA258" s="21"/>
      <c r="FB258" s="21"/>
      <c r="FC258" s="374"/>
      <c r="FD258" s="374"/>
      <c r="FE258" s="374"/>
      <c r="FF258" s="374"/>
      <c r="FG258" s="374"/>
      <c r="FH258" s="374"/>
      <c r="FI258" s="374"/>
      <c r="FJ258" s="374"/>
      <c r="FK258" s="374"/>
      <c r="FL258" s="21"/>
      <c r="FM258" s="21"/>
      <c r="FN258" s="21"/>
      <c r="FO258" s="21"/>
      <c r="FP258" s="21"/>
      <c r="FQ258" s="21"/>
      <c r="FR258" s="21"/>
      <c r="FS258" s="21"/>
      <c r="FT258" s="21"/>
      <c r="FU258" s="21"/>
      <c r="FV258" s="21"/>
      <c r="FW258" s="21"/>
      <c r="FX258" s="21"/>
      <c r="FY258" s="21"/>
      <c r="FZ258" s="21"/>
      <c r="GA258" s="21"/>
      <c r="GB258" s="21"/>
      <c r="GC258" s="21"/>
      <c r="GD258" s="21"/>
      <c r="GE258" s="21"/>
      <c r="GF258" s="21"/>
      <c r="GG258" s="21"/>
      <c r="GH258" s="21"/>
      <c r="GI258" s="21"/>
      <c r="GJ258" s="26"/>
      <c r="GK258" s="21"/>
      <c r="GL258" s="21"/>
      <c r="GM258" s="21"/>
      <c r="GN258" s="21"/>
      <c r="GO258" s="21"/>
      <c r="GP258" s="21"/>
      <c r="GQ258" s="21"/>
      <c r="GR258" s="27"/>
      <c r="GS258" s="375"/>
      <c r="GT258" s="27"/>
      <c r="GU258" s="27"/>
      <c r="GV258" s="27"/>
      <c r="GW258" s="27"/>
      <c r="GX258" s="27"/>
      <c r="GY258" s="27"/>
      <c r="GZ258" s="19"/>
      <c r="HA258" s="27"/>
      <c r="HB258" s="19"/>
      <c r="HC258" s="19"/>
      <c r="HD258" s="19"/>
      <c r="HE258" s="19"/>
      <c r="HF258" s="19"/>
      <c r="HG258" s="19"/>
      <c r="HH258" s="21"/>
      <c r="HI258" s="21"/>
      <c r="HJ258" s="21"/>
      <c r="HK258" s="21"/>
    </row>
    <row r="259" spans="1:219" s="15" customFormat="1">
      <c r="A259" s="6"/>
      <c r="B259" s="364"/>
      <c r="C259" s="294"/>
      <c r="D259" s="365"/>
      <c r="E259" s="366"/>
      <c r="F259" s="367"/>
      <c r="G259" s="364"/>
      <c r="H259" s="364"/>
      <c r="I259" s="364"/>
      <c r="O259" s="348"/>
      <c r="P259" s="348"/>
      <c r="Q259" s="348"/>
      <c r="R259" s="348"/>
      <c r="S259" s="348"/>
      <c r="T259" s="348"/>
      <c r="CH259" s="368">
        <f t="shared" si="31"/>
        <v>0</v>
      </c>
      <c r="CI259" s="369"/>
      <c r="CJ259" s="369"/>
      <c r="DE259" s="370"/>
      <c r="DF259" s="370"/>
      <c r="DU259" s="371"/>
      <c r="DV259" s="371"/>
      <c r="DW259" s="371"/>
      <c r="DX259" s="371"/>
      <c r="DY259" s="372"/>
      <c r="DZ259" s="372"/>
      <c r="EA259" s="371"/>
      <c r="EB259" s="372"/>
      <c r="EF259" s="371"/>
      <c r="EH259" s="372"/>
      <c r="EI259" s="372"/>
      <c r="EJ259" s="371"/>
      <c r="EU259" s="373"/>
      <c r="EV259" s="373"/>
      <c r="EW259" s="373"/>
      <c r="FA259" s="21"/>
      <c r="FB259" s="21"/>
      <c r="FC259" s="374"/>
      <c r="FD259" s="374"/>
      <c r="FE259" s="374"/>
      <c r="FF259" s="374"/>
      <c r="FG259" s="374"/>
      <c r="FH259" s="374"/>
      <c r="FI259" s="374"/>
      <c r="FJ259" s="374"/>
      <c r="FK259" s="374"/>
      <c r="FL259" s="21"/>
      <c r="FM259" s="21"/>
      <c r="FN259" s="21"/>
      <c r="FO259" s="21"/>
      <c r="FP259" s="21"/>
      <c r="FQ259" s="21"/>
      <c r="FR259" s="21"/>
      <c r="FS259" s="21"/>
      <c r="FT259" s="21"/>
      <c r="FU259" s="21"/>
      <c r="FV259" s="21"/>
      <c r="FW259" s="21"/>
      <c r="FX259" s="21"/>
      <c r="FY259" s="21"/>
      <c r="FZ259" s="21"/>
      <c r="GA259" s="21"/>
      <c r="GB259" s="21"/>
      <c r="GC259" s="21"/>
      <c r="GD259" s="21"/>
      <c r="GE259" s="21"/>
      <c r="GF259" s="21"/>
      <c r="GG259" s="21"/>
      <c r="GH259" s="21"/>
      <c r="GI259" s="21"/>
      <c r="GJ259" s="26"/>
      <c r="GK259" s="21"/>
      <c r="GL259" s="21"/>
      <c r="GM259" s="21"/>
      <c r="GN259" s="21"/>
      <c r="GO259" s="21"/>
      <c r="GP259" s="21"/>
      <c r="GQ259" s="21"/>
      <c r="GR259" s="27"/>
      <c r="GS259" s="375"/>
      <c r="GT259" s="27"/>
      <c r="GU259" s="27"/>
      <c r="GV259" s="27"/>
      <c r="GW259" s="27"/>
      <c r="GX259" s="27"/>
      <c r="GY259" s="27"/>
      <c r="GZ259" s="19"/>
      <c r="HA259" s="27"/>
      <c r="HB259" s="19"/>
      <c r="HC259" s="19"/>
      <c r="HD259" s="19"/>
      <c r="HE259" s="19"/>
      <c r="HF259" s="19"/>
      <c r="HG259" s="19"/>
      <c r="HH259" s="21"/>
      <c r="HI259" s="21"/>
      <c r="HJ259" s="21"/>
      <c r="HK259" s="21"/>
    </row>
    <row r="260" spans="1:219" s="15" customFormat="1">
      <c r="A260" s="6"/>
      <c r="B260" s="364"/>
      <c r="C260" s="294"/>
      <c r="D260" s="365"/>
      <c r="E260" s="366"/>
      <c r="F260" s="367"/>
      <c r="G260" s="364"/>
      <c r="H260" s="364"/>
      <c r="I260" s="364"/>
      <c r="O260" s="348"/>
      <c r="P260" s="348"/>
      <c r="Q260" s="348"/>
      <c r="R260" s="348"/>
      <c r="S260" s="348"/>
      <c r="T260" s="348"/>
      <c r="CH260" s="368">
        <f t="shared" si="31"/>
        <v>0</v>
      </c>
      <c r="CI260" s="369"/>
      <c r="CJ260" s="369"/>
      <c r="DE260" s="370"/>
      <c r="DF260" s="370"/>
      <c r="DU260" s="371"/>
      <c r="DV260" s="371"/>
      <c r="DW260" s="371"/>
      <c r="DX260" s="371"/>
      <c r="DY260" s="372"/>
      <c r="DZ260" s="372"/>
      <c r="EA260" s="371"/>
      <c r="EB260" s="372"/>
      <c r="EF260" s="371"/>
      <c r="EH260" s="372"/>
      <c r="EI260" s="372"/>
      <c r="EJ260" s="371"/>
      <c r="EU260" s="373"/>
      <c r="EV260" s="373"/>
      <c r="EW260" s="373"/>
      <c r="FA260" s="21"/>
      <c r="FB260" s="21"/>
      <c r="FC260" s="374"/>
      <c r="FD260" s="374"/>
      <c r="FE260" s="374"/>
      <c r="FF260" s="374"/>
      <c r="FG260" s="374"/>
      <c r="FH260" s="374"/>
      <c r="FI260" s="374"/>
      <c r="FJ260" s="374"/>
      <c r="FK260" s="374"/>
      <c r="FL260" s="21"/>
      <c r="FM260" s="21"/>
      <c r="FN260" s="21"/>
      <c r="FO260" s="21"/>
      <c r="FP260" s="21"/>
      <c r="FQ260" s="21"/>
      <c r="FR260" s="21"/>
      <c r="FS260" s="21"/>
      <c r="FT260" s="21"/>
      <c r="FU260" s="21"/>
      <c r="FV260" s="21"/>
      <c r="FW260" s="21"/>
      <c r="FX260" s="21"/>
      <c r="FY260" s="21"/>
      <c r="FZ260" s="21"/>
      <c r="GA260" s="21"/>
      <c r="GB260" s="21"/>
      <c r="GC260" s="21"/>
      <c r="GD260" s="21"/>
      <c r="GE260" s="21"/>
      <c r="GF260" s="21"/>
      <c r="GG260" s="21"/>
      <c r="GH260" s="21"/>
      <c r="GI260" s="21"/>
      <c r="GJ260" s="26"/>
      <c r="GK260" s="21"/>
      <c r="GL260" s="21"/>
      <c r="GM260" s="21"/>
      <c r="GN260" s="21"/>
      <c r="GO260" s="21"/>
      <c r="GP260" s="21"/>
      <c r="GQ260" s="21"/>
      <c r="GR260" s="27"/>
      <c r="GS260" s="375"/>
      <c r="GT260" s="27"/>
      <c r="GU260" s="27"/>
      <c r="GV260" s="27"/>
      <c r="GW260" s="27"/>
      <c r="GX260" s="27"/>
      <c r="GY260" s="27"/>
      <c r="GZ260" s="19"/>
      <c r="HA260" s="27"/>
      <c r="HB260" s="19"/>
      <c r="HC260" s="19"/>
      <c r="HD260" s="19"/>
      <c r="HE260" s="19"/>
      <c r="HF260" s="19"/>
      <c r="HG260" s="19"/>
      <c r="HH260" s="21"/>
      <c r="HI260" s="21"/>
      <c r="HJ260" s="21"/>
      <c r="HK260" s="21"/>
    </row>
    <row r="261" spans="1:219" s="15" customFormat="1">
      <c r="A261" s="6"/>
      <c r="B261" s="364"/>
      <c r="C261" s="294"/>
      <c r="D261" s="365"/>
      <c r="E261" s="366"/>
      <c r="F261" s="367"/>
      <c r="G261" s="364"/>
      <c r="H261" s="364"/>
      <c r="I261" s="364"/>
      <c r="O261" s="348"/>
      <c r="P261" s="348"/>
      <c r="Q261" s="348"/>
      <c r="R261" s="348"/>
      <c r="S261" s="348"/>
      <c r="T261" s="348"/>
      <c r="CH261" s="368">
        <f t="shared" si="31"/>
        <v>0</v>
      </c>
      <c r="CI261" s="369"/>
      <c r="CJ261" s="369"/>
      <c r="DE261" s="370"/>
      <c r="DF261" s="370"/>
      <c r="DU261" s="371"/>
      <c r="DV261" s="371"/>
      <c r="DW261" s="371"/>
      <c r="DX261" s="371"/>
      <c r="DY261" s="372"/>
      <c r="DZ261" s="372"/>
      <c r="EA261" s="371"/>
      <c r="EB261" s="372"/>
      <c r="EF261" s="371"/>
      <c r="EH261" s="372"/>
      <c r="EI261" s="372"/>
      <c r="EJ261" s="371"/>
      <c r="EU261" s="373"/>
      <c r="EV261" s="373"/>
      <c r="EW261" s="373"/>
      <c r="FA261" s="21"/>
      <c r="FB261" s="21"/>
      <c r="FC261" s="374"/>
      <c r="FD261" s="374"/>
      <c r="FE261" s="374"/>
      <c r="FF261" s="374"/>
      <c r="FG261" s="374"/>
      <c r="FH261" s="374"/>
      <c r="FI261" s="374"/>
      <c r="FJ261" s="374"/>
      <c r="FK261" s="374"/>
      <c r="FL261" s="21"/>
      <c r="FM261" s="21"/>
      <c r="FN261" s="21"/>
      <c r="FO261" s="21"/>
      <c r="FP261" s="21"/>
      <c r="FQ261" s="21"/>
      <c r="FR261" s="21"/>
      <c r="FS261" s="21"/>
      <c r="FT261" s="21"/>
      <c r="FU261" s="21"/>
      <c r="FV261" s="21"/>
      <c r="FW261" s="21"/>
      <c r="FX261" s="21"/>
      <c r="FY261" s="21"/>
      <c r="FZ261" s="21"/>
      <c r="GA261" s="21"/>
      <c r="GB261" s="21"/>
      <c r="GC261" s="21"/>
      <c r="GD261" s="21"/>
      <c r="GE261" s="21"/>
      <c r="GF261" s="21"/>
      <c r="GG261" s="21"/>
      <c r="GH261" s="21"/>
      <c r="GI261" s="21"/>
      <c r="GJ261" s="26"/>
      <c r="GK261" s="21"/>
      <c r="GL261" s="21"/>
      <c r="GM261" s="21"/>
      <c r="GN261" s="21"/>
      <c r="GO261" s="21"/>
      <c r="GP261" s="21"/>
      <c r="GQ261" s="21"/>
      <c r="GR261" s="27"/>
      <c r="GS261" s="375"/>
      <c r="GT261" s="27"/>
      <c r="GU261" s="27"/>
      <c r="GV261" s="27"/>
      <c r="GW261" s="27"/>
      <c r="GX261" s="27"/>
      <c r="GY261" s="27"/>
      <c r="GZ261" s="19"/>
      <c r="HA261" s="27"/>
      <c r="HB261" s="19"/>
      <c r="HC261" s="19"/>
      <c r="HD261" s="19"/>
      <c r="HE261" s="19"/>
      <c r="HF261" s="19"/>
      <c r="HG261" s="19"/>
      <c r="HH261" s="21"/>
      <c r="HI261" s="21"/>
      <c r="HJ261" s="21"/>
      <c r="HK261" s="21"/>
    </row>
    <row r="262" spans="1:219" s="15" customFormat="1">
      <c r="A262" s="6"/>
      <c r="B262" s="364"/>
      <c r="C262" s="294"/>
      <c r="D262" s="365"/>
      <c r="E262" s="366"/>
      <c r="F262" s="367"/>
      <c r="G262" s="364"/>
      <c r="H262" s="364"/>
      <c r="I262" s="364"/>
      <c r="O262" s="348"/>
      <c r="P262" s="348"/>
      <c r="Q262" s="348"/>
      <c r="R262" s="348"/>
      <c r="S262" s="348"/>
      <c r="T262" s="348"/>
      <c r="CH262" s="368">
        <f t="shared" si="31"/>
        <v>0</v>
      </c>
      <c r="CI262" s="369"/>
      <c r="CJ262" s="369"/>
      <c r="DE262" s="370"/>
      <c r="DF262" s="370"/>
      <c r="DU262" s="371"/>
      <c r="DV262" s="371"/>
      <c r="DW262" s="371"/>
      <c r="DX262" s="371"/>
      <c r="DY262" s="372"/>
      <c r="DZ262" s="372"/>
      <c r="EA262" s="371"/>
      <c r="EB262" s="372"/>
      <c r="EF262" s="371"/>
      <c r="EH262" s="372"/>
      <c r="EI262" s="372"/>
      <c r="EJ262" s="371"/>
      <c r="EU262" s="373"/>
      <c r="EV262" s="373"/>
      <c r="EW262" s="373"/>
      <c r="FA262" s="21"/>
      <c r="FB262" s="21"/>
      <c r="FC262" s="374"/>
      <c r="FD262" s="374"/>
      <c r="FE262" s="374"/>
      <c r="FF262" s="374"/>
      <c r="FG262" s="374"/>
      <c r="FH262" s="374"/>
      <c r="FI262" s="374"/>
      <c r="FJ262" s="374"/>
      <c r="FK262" s="374"/>
      <c r="FL262" s="21"/>
      <c r="FM262" s="21"/>
      <c r="FN262" s="21"/>
      <c r="FO262" s="21"/>
      <c r="FP262" s="21"/>
      <c r="FQ262" s="21"/>
      <c r="FR262" s="21"/>
      <c r="FS262" s="21"/>
      <c r="FT262" s="21"/>
      <c r="FU262" s="21"/>
      <c r="FV262" s="21"/>
      <c r="FW262" s="21"/>
      <c r="FX262" s="21"/>
      <c r="FY262" s="21"/>
      <c r="FZ262" s="21"/>
      <c r="GA262" s="21"/>
      <c r="GB262" s="21"/>
      <c r="GC262" s="21"/>
      <c r="GD262" s="21"/>
      <c r="GE262" s="21"/>
      <c r="GF262" s="21"/>
      <c r="GG262" s="21"/>
      <c r="GH262" s="21"/>
      <c r="GI262" s="21"/>
      <c r="GJ262" s="26"/>
      <c r="GK262" s="21"/>
      <c r="GL262" s="21"/>
      <c r="GM262" s="21"/>
      <c r="GN262" s="21"/>
      <c r="GO262" s="21"/>
      <c r="GP262" s="21"/>
      <c r="GQ262" s="21"/>
      <c r="GR262" s="27"/>
      <c r="GS262" s="375"/>
      <c r="GT262" s="27"/>
      <c r="GU262" s="27"/>
      <c r="GV262" s="27"/>
      <c r="GW262" s="27"/>
      <c r="GX262" s="27"/>
      <c r="GY262" s="27"/>
      <c r="GZ262" s="19"/>
      <c r="HA262" s="27"/>
      <c r="HB262" s="19"/>
      <c r="HC262" s="19"/>
      <c r="HD262" s="19"/>
      <c r="HE262" s="19"/>
      <c r="HF262" s="19"/>
      <c r="HG262" s="19"/>
      <c r="HH262" s="21"/>
      <c r="HI262" s="21"/>
      <c r="HJ262" s="21"/>
      <c r="HK262" s="21"/>
    </row>
    <row r="263" spans="1:219" s="15" customFormat="1">
      <c r="A263" s="6"/>
      <c r="B263" s="364"/>
      <c r="C263" s="294"/>
      <c r="D263" s="365"/>
      <c r="E263" s="366"/>
      <c r="F263" s="367"/>
      <c r="G263" s="364"/>
      <c r="H263" s="364"/>
      <c r="I263" s="364"/>
      <c r="O263" s="348"/>
      <c r="P263" s="348"/>
      <c r="Q263" s="348"/>
      <c r="R263" s="348"/>
      <c r="S263" s="348"/>
      <c r="T263" s="348"/>
      <c r="CH263" s="368">
        <f t="shared" si="31"/>
        <v>0</v>
      </c>
      <c r="CI263" s="369"/>
      <c r="CJ263" s="369"/>
      <c r="DE263" s="370"/>
      <c r="DF263" s="370"/>
      <c r="DU263" s="371"/>
      <c r="DV263" s="371"/>
      <c r="DW263" s="371"/>
      <c r="DX263" s="371"/>
      <c r="DY263" s="372"/>
      <c r="DZ263" s="372"/>
      <c r="EA263" s="371"/>
      <c r="EB263" s="372"/>
      <c r="EF263" s="371"/>
      <c r="EH263" s="372"/>
      <c r="EI263" s="372"/>
      <c r="EJ263" s="371"/>
      <c r="EU263" s="373"/>
      <c r="EV263" s="373"/>
      <c r="EW263" s="373"/>
      <c r="FA263" s="21"/>
      <c r="FB263" s="21"/>
      <c r="FC263" s="374"/>
      <c r="FD263" s="374"/>
      <c r="FE263" s="374"/>
      <c r="FF263" s="374"/>
      <c r="FG263" s="374"/>
      <c r="FH263" s="374"/>
      <c r="FI263" s="374"/>
      <c r="FJ263" s="374"/>
      <c r="FK263" s="374"/>
      <c r="FL263" s="21"/>
      <c r="FM263" s="21"/>
      <c r="FN263" s="21"/>
      <c r="FO263" s="21"/>
      <c r="FP263" s="21"/>
      <c r="FQ263" s="21"/>
      <c r="FR263" s="21"/>
      <c r="FS263" s="21"/>
      <c r="FT263" s="21"/>
      <c r="FU263" s="21"/>
      <c r="FV263" s="21"/>
      <c r="FW263" s="21"/>
      <c r="FX263" s="21"/>
      <c r="FY263" s="21"/>
      <c r="FZ263" s="21"/>
      <c r="GA263" s="21"/>
      <c r="GB263" s="21"/>
      <c r="GC263" s="21"/>
      <c r="GD263" s="21"/>
      <c r="GE263" s="21"/>
      <c r="GF263" s="21"/>
      <c r="GG263" s="21"/>
      <c r="GH263" s="21"/>
      <c r="GI263" s="21"/>
      <c r="GJ263" s="26"/>
      <c r="GK263" s="21"/>
      <c r="GL263" s="21"/>
      <c r="GM263" s="21"/>
      <c r="GN263" s="21"/>
      <c r="GO263" s="21"/>
      <c r="GP263" s="21"/>
      <c r="GQ263" s="21"/>
      <c r="GR263" s="27"/>
      <c r="GS263" s="375"/>
      <c r="GT263" s="27"/>
      <c r="GU263" s="27"/>
      <c r="GV263" s="27"/>
      <c r="GW263" s="27"/>
      <c r="GX263" s="27"/>
      <c r="GY263" s="27"/>
      <c r="GZ263" s="19"/>
      <c r="HA263" s="27"/>
      <c r="HB263" s="19"/>
      <c r="HC263" s="19"/>
      <c r="HD263" s="19"/>
      <c r="HE263" s="19"/>
      <c r="HF263" s="19"/>
      <c r="HG263" s="19"/>
      <c r="HH263" s="21"/>
      <c r="HI263" s="21"/>
      <c r="HJ263" s="21"/>
      <c r="HK263" s="21"/>
    </row>
    <row r="264" spans="1:219" s="15" customFormat="1">
      <c r="A264" s="6"/>
      <c r="B264" s="364"/>
      <c r="C264" s="294"/>
      <c r="D264" s="365"/>
      <c r="E264" s="366"/>
      <c r="F264" s="367"/>
      <c r="G264" s="364"/>
      <c r="H264" s="364"/>
      <c r="I264" s="364"/>
      <c r="O264" s="348"/>
      <c r="P264" s="348"/>
      <c r="Q264" s="348"/>
      <c r="R264" s="348"/>
      <c r="S264" s="348"/>
      <c r="T264" s="348"/>
      <c r="CH264" s="368">
        <f t="shared" si="31"/>
        <v>0</v>
      </c>
      <c r="CI264" s="369"/>
      <c r="CJ264" s="369"/>
      <c r="DE264" s="370"/>
      <c r="DF264" s="370"/>
      <c r="DU264" s="371"/>
      <c r="DV264" s="371"/>
      <c r="DW264" s="371"/>
      <c r="DX264" s="371"/>
      <c r="DY264" s="372"/>
      <c r="DZ264" s="372"/>
      <c r="EA264" s="371"/>
      <c r="EB264" s="372"/>
      <c r="EF264" s="371"/>
      <c r="EH264" s="372"/>
      <c r="EI264" s="372"/>
      <c r="EJ264" s="371"/>
      <c r="EU264" s="373"/>
      <c r="EV264" s="373"/>
      <c r="EW264" s="373"/>
      <c r="FA264" s="21"/>
      <c r="FB264" s="21"/>
      <c r="FC264" s="374"/>
      <c r="FD264" s="374"/>
      <c r="FE264" s="374"/>
      <c r="FF264" s="374"/>
      <c r="FG264" s="374"/>
      <c r="FH264" s="374"/>
      <c r="FI264" s="374"/>
      <c r="FJ264" s="374"/>
      <c r="FK264" s="374"/>
      <c r="FL264" s="21"/>
      <c r="FM264" s="21"/>
      <c r="FN264" s="21"/>
      <c r="FO264" s="21"/>
      <c r="FP264" s="21"/>
      <c r="FQ264" s="21"/>
      <c r="FR264" s="21"/>
      <c r="FS264" s="21"/>
      <c r="FT264" s="21"/>
      <c r="FU264" s="21"/>
      <c r="FV264" s="21"/>
      <c r="FW264" s="21"/>
      <c r="FX264" s="21"/>
      <c r="FY264" s="21"/>
      <c r="FZ264" s="21"/>
      <c r="GA264" s="21"/>
      <c r="GB264" s="21"/>
      <c r="GC264" s="21"/>
      <c r="GD264" s="21"/>
      <c r="GE264" s="21"/>
      <c r="GF264" s="21"/>
      <c r="GG264" s="21"/>
      <c r="GH264" s="21"/>
      <c r="GI264" s="21"/>
      <c r="GJ264" s="26"/>
      <c r="GK264" s="21"/>
      <c r="GL264" s="21"/>
      <c r="GM264" s="21"/>
      <c r="GN264" s="21"/>
      <c r="GO264" s="21"/>
      <c r="GP264" s="21"/>
      <c r="GQ264" s="21"/>
      <c r="GR264" s="27"/>
      <c r="GS264" s="375"/>
      <c r="GT264" s="27"/>
      <c r="GU264" s="27"/>
      <c r="GV264" s="27"/>
      <c r="GW264" s="27"/>
      <c r="GX264" s="27"/>
      <c r="GY264" s="27"/>
      <c r="GZ264" s="19"/>
      <c r="HA264" s="27"/>
      <c r="HB264" s="19"/>
      <c r="HC264" s="19"/>
      <c r="HD264" s="19"/>
      <c r="HE264" s="19"/>
      <c r="HF264" s="19"/>
      <c r="HG264" s="19"/>
      <c r="HH264" s="21"/>
      <c r="HI264" s="21"/>
      <c r="HJ264" s="21"/>
      <c r="HK264" s="21"/>
    </row>
    <row r="265" spans="1:219" s="15" customFormat="1">
      <c r="A265" s="6"/>
      <c r="B265" s="364"/>
      <c r="C265" s="294"/>
      <c r="D265" s="365"/>
      <c r="E265" s="366"/>
      <c r="F265" s="367"/>
      <c r="G265" s="364"/>
      <c r="H265" s="364"/>
      <c r="I265" s="364"/>
      <c r="O265" s="348"/>
      <c r="P265" s="348"/>
      <c r="Q265" s="348"/>
      <c r="R265" s="348"/>
      <c r="S265" s="348"/>
      <c r="T265" s="348"/>
      <c r="CH265" s="368">
        <f t="shared" si="31"/>
        <v>0</v>
      </c>
      <c r="CI265" s="369"/>
      <c r="CJ265" s="369"/>
      <c r="DE265" s="370"/>
      <c r="DF265" s="370"/>
      <c r="DU265" s="371"/>
      <c r="DV265" s="371"/>
      <c r="DW265" s="371"/>
      <c r="DX265" s="371"/>
      <c r="DY265" s="372"/>
      <c r="DZ265" s="372"/>
      <c r="EA265" s="371"/>
      <c r="EB265" s="372"/>
      <c r="EF265" s="371"/>
      <c r="EH265" s="372"/>
      <c r="EI265" s="372"/>
      <c r="EJ265" s="371"/>
      <c r="EU265" s="373"/>
      <c r="EV265" s="373"/>
      <c r="EW265" s="373"/>
      <c r="FA265" s="21"/>
      <c r="FB265" s="21"/>
      <c r="FC265" s="374"/>
      <c r="FD265" s="374"/>
      <c r="FE265" s="374"/>
      <c r="FF265" s="374"/>
      <c r="FG265" s="374"/>
      <c r="FH265" s="374"/>
      <c r="FI265" s="374"/>
      <c r="FJ265" s="374"/>
      <c r="FK265" s="374"/>
      <c r="FL265" s="21"/>
      <c r="FM265" s="21"/>
      <c r="FN265" s="21"/>
      <c r="FO265" s="21"/>
      <c r="FP265" s="21"/>
      <c r="FQ265" s="21"/>
      <c r="FR265" s="21"/>
      <c r="FS265" s="21"/>
      <c r="FT265" s="21"/>
      <c r="FU265" s="21"/>
      <c r="FV265" s="21"/>
      <c r="FW265" s="21"/>
      <c r="FX265" s="21"/>
      <c r="FY265" s="21"/>
      <c r="FZ265" s="21"/>
      <c r="GA265" s="21"/>
      <c r="GB265" s="21"/>
      <c r="GC265" s="21"/>
      <c r="GD265" s="21"/>
      <c r="GE265" s="21"/>
      <c r="GF265" s="21"/>
      <c r="GG265" s="21"/>
      <c r="GH265" s="21"/>
      <c r="GI265" s="21"/>
      <c r="GJ265" s="26"/>
      <c r="GK265" s="21"/>
      <c r="GL265" s="21"/>
      <c r="GM265" s="21"/>
      <c r="GN265" s="21"/>
      <c r="GO265" s="21"/>
      <c r="GP265" s="21"/>
      <c r="GQ265" s="21"/>
      <c r="GR265" s="27"/>
      <c r="GS265" s="375"/>
      <c r="GT265" s="27"/>
      <c r="GU265" s="27"/>
      <c r="GV265" s="27"/>
      <c r="GW265" s="27"/>
      <c r="GX265" s="27"/>
      <c r="GY265" s="27"/>
      <c r="GZ265" s="19"/>
      <c r="HA265" s="27"/>
      <c r="HB265" s="19"/>
      <c r="HC265" s="19"/>
      <c r="HD265" s="19"/>
      <c r="HE265" s="19"/>
      <c r="HF265" s="19"/>
      <c r="HG265" s="19"/>
      <c r="HH265" s="21"/>
      <c r="HI265" s="21"/>
      <c r="HJ265" s="21"/>
      <c r="HK265" s="21"/>
    </row>
    <row r="266" spans="1:219" s="15" customFormat="1">
      <c r="A266" s="6"/>
      <c r="B266" s="364"/>
      <c r="C266" s="294"/>
      <c r="D266" s="365"/>
      <c r="E266" s="366"/>
      <c r="F266" s="367"/>
      <c r="G266" s="364"/>
      <c r="H266" s="364"/>
      <c r="I266" s="364"/>
      <c r="O266" s="348"/>
      <c r="P266" s="348"/>
      <c r="Q266" s="348"/>
      <c r="R266" s="348"/>
      <c r="S266" s="348"/>
      <c r="T266" s="348"/>
      <c r="CH266" s="368">
        <f t="shared" si="31"/>
        <v>0</v>
      </c>
      <c r="CI266" s="369"/>
      <c r="CJ266" s="369"/>
      <c r="DE266" s="370"/>
      <c r="DF266" s="370"/>
      <c r="DU266" s="371"/>
      <c r="DV266" s="371"/>
      <c r="DW266" s="371"/>
      <c r="DX266" s="371"/>
      <c r="DY266" s="372"/>
      <c r="DZ266" s="372"/>
      <c r="EA266" s="371"/>
      <c r="EB266" s="372"/>
      <c r="EF266" s="371"/>
      <c r="EH266" s="372"/>
      <c r="EI266" s="372"/>
      <c r="EJ266" s="371"/>
      <c r="EU266" s="373"/>
      <c r="EV266" s="373"/>
      <c r="EW266" s="373"/>
      <c r="FA266" s="21"/>
      <c r="FB266" s="21"/>
      <c r="FC266" s="374"/>
      <c r="FD266" s="374"/>
      <c r="FE266" s="374"/>
      <c r="FF266" s="374"/>
      <c r="FG266" s="374"/>
      <c r="FH266" s="374"/>
      <c r="FI266" s="374"/>
      <c r="FJ266" s="374"/>
      <c r="FK266" s="374"/>
      <c r="FL266" s="21"/>
      <c r="FM266" s="21"/>
      <c r="FN266" s="21"/>
      <c r="FO266" s="21"/>
      <c r="FP266" s="21"/>
      <c r="FQ266" s="21"/>
      <c r="FR266" s="21"/>
      <c r="FS266" s="21"/>
      <c r="FT266" s="21"/>
      <c r="FU266" s="21"/>
      <c r="FV266" s="21"/>
      <c r="FW266" s="21"/>
      <c r="FX266" s="21"/>
      <c r="FY266" s="21"/>
      <c r="FZ266" s="21"/>
      <c r="GA266" s="21"/>
      <c r="GB266" s="21"/>
      <c r="GC266" s="21"/>
      <c r="GD266" s="21"/>
      <c r="GE266" s="21"/>
      <c r="GF266" s="21"/>
      <c r="GG266" s="21"/>
      <c r="GH266" s="21"/>
      <c r="GI266" s="21"/>
      <c r="GJ266" s="26"/>
      <c r="GK266" s="21"/>
      <c r="GL266" s="21"/>
      <c r="GM266" s="21"/>
      <c r="GN266" s="21"/>
      <c r="GO266" s="21"/>
      <c r="GP266" s="21"/>
      <c r="GQ266" s="21"/>
      <c r="GR266" s="27"/>
      <c r="GS266" s="375"/>
      <c r="GT266" s="27"/>
      <c r="GU266" s="27"/>
      <c r="GV266" s="27"/>
      <c r="GW266" s="27"/>
      <c r="GX266" s="27"/>
      <c r="GY266" s="27"/>
      <c r="GZ266" s="19"/>
      <c r="HA266" s="27"/>
      <c r="HB266" s="19"/>
      <c r="HC266" s="19"/>
      <c r="HD266" s="19"/>
      <c r="HE266" s="19"/>
      <c r="HF266" s="19"/>
      <c r="HG266" s="19"/>
      <c r="HH266" s="21"/>
      <c r="HI266" s="21"/>
      <c r="HJ266" s="21"/>
      <c r="HK266" s="21"/>
    </row>
    <row r="267" spans="1:219" s="15" customFormat="1">
      <c r="A267" s="6"/>
      <c r="B267" s="364"/>
      <c r="C267" s="294"/>
      <c r="D267" s="365"/>
      <c r="E267" s="366"/>
      <c r="F267" s="367"/>
      <c r="G267" s="364"/>
      <c r="H267" s="364"/>
      <c r="I267" s="364"/>
      <c r="O267" s="348"/>
      <c r="P267" s="348"/>
      <c r="Q267" s="348"/>
      <c r="R267" s="348"/>
      <c r="S267" s="348"/>
      <c r="T267" s="348"/>
      <c r="CH267" s="368">
        <f t="shared" si="31"/>
        <v>0</v>
      </c>
      <c r="CI267" s="369"/>
      <c r="CJ267" s="369"/>
      <c r="DE267" s="370"/>
      <c r="DF267" s="370"/>
      <c r="DU267" s="371"/>
      <c r="DV267" s="371"/>
      <c r="DW267" s="371"/>
      <c r="DX267" s="371"/>
      <c r="DY267" s="372"/>
      <c r="DZ267" s="372"/>
      <c r="EA267" s="371"/>
      <c r="EB267" s="372"/>
      <c r="EF267" s="371"/>
      <c r="EH267" s="372"/>
      <c r="EI267" s="372"/>
      <c r="EJ267" s="371"/>
      <c r="EU267" s="373"/>
      <c r="EV267" s="373"/>
      <c r="EW267" s="373"/>
      <c r="FA267" s="21"/>
      <c r="FB267" s="21"/>
      <c r="FC267" s="374"/>
      <c r="FD267" s="374"/>
      <c r="FE267" s="374"/>
      <c r="FF267" s="374"/>
      <c r="FG267" s="374"/>
      <c r="FH267" s="374"/>
      <c r="FI267" s="374"/>
      <c r="FJ267" s="374"/>
      <c r="FK267" s="374"/>
      <c r="FL267" s="21"/>
      <c r="FM267" s="21"/>
      <c r="FN267" s="21"/>
      <c r="FO267" s="21"/>
      <c r="FP267" s="21"/>
      <c r="FQ267" s="21"/>
      <c r="FR267" s="21"/>
      <c r="FS267" s="21"/>
      <c r="FT267" s="21"/>
      <c r="FU267" s="21"/>
      <c r="FV267" s="21"/>
      <c r="FW267" s="21"/>
      <c r="FX267" s="21"/>
      <c r="FY267" s="21"/>
      <c r="FZ267" s="21"/>
      <c r="GA267" s="21"/>
      <c r="GB267" s="21"/>
      <c r="GC267" s="21"/>
      <c r="GD267" s="21"/>
      <c r="GE267" s="21"/>
      <c r="GF267" s="21"/>
      <c r="GG267" s="21"/>
      <c r="GH267" s="21"/>
      <c r="GI267" s="21"/>
      <c r="GJ267" s="26"/>
      <c r="GK267" s="21"/>
      <c r="GL267" s="21"/>
      <c r="GM267" s="21"/>
      <c r="GN267" s="21"/>
      <c r="GO267" s="21"/>
      <c r="GP267" s="21"/>
      <c r="GQ267" s="21"/>
      <c r="GR267" s="27"/>
      <c r="GS267" s="375"/>
      <c r="GT267" s="27"/>
      <c r="GU267" s="27"/>
      <c r="GV267" s="27"/>
      <c r="GW267" s="27"/>
      <c r="GX267" s="27"/>
      <c r="GY267" s="27"/>
      <c r="GZ267" s="19"/>
      <c r="HA267" s="27"/>
      <c r="HB267" s="19"/>
      <c r="HC267" s="19"/>
      <c r="HD267" s="19"/>
      <c r="HE267" s="19"/>
      <c r="HF267" s="19"/>
      <c r="HG267" s="19"/>
      <c r="HH267" s="21"/>
      <c r="HI267" s="21"/>
      <c r="HJ267" s="21"/>
      <c r="HK267" s="21"/>
    </row>
    <row r="268" spans="1:219" s="15" customFormat="1">
      <c r="A268" s="6"/>
      <c r="B268" s="364"/>
      <c r="C268" s="294"/>
      <c r="D268" s="365"/>
      <c r="E268" s="366"/>
      <c r="F268" s="367"/>
      <c r="G268" s="364"/>
      <c r="H268" s="364"/>
      <c r="I268" s="364"/>
      <c r="O268" s="348"/>
      <c r="P268" s="348"/>
      <c r="Q268" s="348"/>
      <c r="R268" s="348"/>
      <c r="S268" s="348"/>
      <c r="T268" s="348"/>
      <c r="CH268" s="368">
        <f t="shared" si="31"/>
        <v>0</v>
      </c>
      <c r="CI268" s="369"/>
      <c r="CJ268" s="369"/>
      <c r="DE268" s="370"/>
      <c r="DF268" s="370"/>
      <c r="DU268" s="371"/>
      <c r="DV268" s="371"/>
      <c r="DW268" s="371"/>
      <c r="DX268" s="371"/>
      <c r="DY268" s="372"/>
      <c r="DZ268" s="372"/>
      <c r="EA268" s="371"/>
      <c r="EB268" s="372"/>
      <c r="EF268" s="371"/>
      <c r="EH268" s="372"/>
      <c r="EI268" s="372"/>
      <c r="EJ268" s="371"/>
      <c r="EU268" s="373"/>
      <c r="EV268" s="373"/>
      <c r="EW268" s="373"/>
      <c r="FA268" s="21"/>
      <c r="FB268" s="21"/>
      <c r="FC268" s="374"/>
      <c r="FD268" s="374"/>
      <c r="FE268" s="374"/>
      <c r="FF268" s="374"/>
      <c r="FG268" s="374"/>
      <c r="FH268" s="374"/>
      <c r="FI268" s="374"/>
      <c r="FJ268" s="374"/>
      <c r="FK268" s="374"/>
      <c r="FL268" s="21"/>
      <c r="FM268" s="21"/>
      <c r="FN268" s="21"/>
      <c r="FO268" s="21"/>
      <c r="FP268" s="21"/>
      <c r="FQ268" s="21"/>
      <c r="FR268" s="21"/>
      <c r="FS268" s="21"/>
      <c r="FT268" s="21"/>
      <c r="FU268" s="21"/>
      <c r="FV268" s="21"/>
      <c r="FW268" s="21"/>
      <c r="FX268" s="21"/>
      <c r="FY268" s="21"/>
      <c r="FZ268" s="21"/>
      <c r="GA268" s="21"/>
      <c r="GB268" s="21"/>
      <c r="GC268" s="21"/>
      <c r="GD268" s="21"/>
      <c r="GE268" s="21"/>
      <c r="GF268" s="21"/>
      <c r="GG268" s="21"/>
      <c r="GH268" s="21"/>
      <c r="GI268" s="21"/>
      <c r="GJ268" s="26"/>
      <c r="GK268" s="21"/>
      <c r="GL268" s="21"/>
      <c r="GM268" s="21"/>
      <c r="GN268" s="21"/>
      <c r="GO268" s="21"/>
      <c r="GP268" s="21"/>
      <c r="GQ268" s="21"/>
      <c r="GR268" s="27"/>
      <c r="GS268" s="375"/>
      <c r="GT268" s="27"/>
      <c r="GU268" s="27"/>
      <c r="GV268" s="27"/>
      <c r="GW268" s="27"/>
      <c r="GX268" s="27"/>
      <c r="GY268" s="27"/>
      <c r="GZ268" s="19"/>
      <c r="HA268" s="27"/>
      <c r="HB268" s="19"/>
      <c r="HC268" s="19"/>
      <c r="HD268" s="19"/>
      <c r="HE268" s="19"/>
      <c r="HF268" s="19"/>
      <c r="HG268" s="19"/>
      <c r="HH268" s="21"/>
      <c r="HI268" s="21"/>
      <c r="HJ268" s="21"/>
      <c r="HK268" s="21"/>
    </row>
    <row r="269" spans="1:219" s="15" customFormat="1">
      <c r="A269" s="6"/>
      <c r="B269" s="364"/>
      <c r="C269" s="294"/>
      <c r="D269" s="365"/>
      <c r="E269" s="366"/>
      <c r="F269" s="367"/>
      <c r="G269" s="364"/>
      <c r="H269" s="364"/>
      <c r="I269" s="364"/>
      <c r="O269" s="348"/>
      <c r="P269" s="348"/>
      <c r="Q269" s="348"/>
      <c r="R269" s="348"/>
      <c r="S269" s="348"/>
      <c r="T269" s="348"/>
      <c r="CH269" s="368">
        <f t="shared" si="31"/>
        <v>0</v>
      </c>
      <c r="CI269" s="369"/>
      <c r="CJ269" s="369"/>
      <c r="DE269" s="370"/>
      <c r="DF269" s="370"/>
      <c r="DU269" s="371"/>
      <c r="DV269" s="371"/>
      <c r="DW269" s="371"/>
      <c r="DX269" s="371"/>
      <c r="DY269" s="372"/>
      <c r="DZ269" s="372"/>
      <c r="EA269" s="371"/>
      <c r="EB269" s="372"/>
      <c r="EF269" s="371"/>
      <c r="EH269" s="372"/>
      <c r="EI269" s="372"/>
      <c r="EJ269" s="371"/>
      <c r="EU269" s="373"/>
      <c r="EV269" s="373"/>
      <c r="EW269" s="373"/>
      <c r="FA269" s="21"/>
      <c r="FB269" s="21"/>
      <c r="FC269" s="374"/>
      <c r="FD269" s="374"/>
      <c r="FE269" s="374"/>
      <c r="FF269" s="374"/>
      <c r="FG269" s="374"/>
      <c r="FH269" s="374"/>
      <c r="FI269" s="374"/>
      <c r="FJ269" s="374"/>
      <c r="FK269" s="374"/>
      <c r="FL269" s="21"/>
      <c r="FM269" s="21"/>
      <c r="FN269" s="21"/>
      <c r="FO269" s="21"/>
      <c r="FP269" s="21"/>
      <c r="FQ269" s="21"/>
      <c r="FR269" s="21"/>
      <c r="FS269" s="21"/>
      <c r="FT269" s="21"/>
      <c r="FU269" s="21"/>
      <c r="FV269" s="21"/>
      <c r="FW269" s="21"/>
      <c r="FX269" s="21"/>
      <c r="FY269" s="21"/>
      <c r="FZ269" s="21"/>
      <c r="GA269" s="21"/>
      <c r="GB269" s="21"/>
      <c r="GC269" s="21"/>
      <c r="GD269" s="21"/>
      <c r="GE269" s="21"/>
      <c r="GF269" s="21"/>
      <c r="GG269" s="21"/>
      <c r="GH269" s="21"/>
      <c r="GI269" s="21"/>
      <c r="GJ269" s="26"/>
      <c r="GK269" s="21"/>
      <c r="GL269" s="21"/>
      <c r="GM269" s="21"/>
      <c r="GN269" s="21"/>
      <c r="GO269" s="21"/>
      <c r="GP269" s="21"/>
      <c r="GQ269" s="21"/>
      <c r="GR269" s="27"/>
      <c r="GS269" s="375"/>
      <c r="GT269" s="27"/>
      <c r="GU269" s="27"/>
      <c r="GV269" s="27"/>
      <c r="GW269" s="27"/>
      <c r="GX269" s="27"/>
      <c r="GY269" s="27"/>
      <c r="GZ269" s="19"/>
      <c r="HA269" s="27"/>
      <c r="HB269" s="19"/>
      <c r="HC269" s="19"/>
      <c r="HD269" s="19"/>
      <c r="HE269" s="19"/>
      <c r="HF269" s="19"/>
      <c r="HG269" s="19"/>
      <c r="HH269" s="21"/>
      <c r="HI269" s="21"/>
      <c r="HJ269" s="21"/>
      <c r="HK269" s="21"/>
    </row>
    <row r="270" spans="1:219" s="15" customFormat="1">
      <c r="A270" s="6"/>
      <c r="B270" s="364"/>
      <c r="C270" s="294"/>
      <c r="D270" s="365"/>
      <c r="E270" s="366"/>
      <c r="F270" s="367"/>
      <c r="G270" s="364"/>
      <c r="H270" s="364"/>
      <c r="I270" s="364"/>
      <c r="O270" s="348"/>
      <c r="P270" s="348"/>
      <c r="Q270" s="348"/>
      <c r="R270" s="348"/>
      <c r="S270" s="348"/>
      <c r="T270" s="348"/>
      <c r="CH270" s="368">
        <f t="shared" si="31"/>
        <v>0</v>
      </c>
      <c r="CI270" s="369"/>
      <c r="CJ270" s="369"/>
      <c r="DE270" s="370"/>
      <c r="DF270" s="370"/>
      <c r="DU270" s="371"/>
      <c r="DV270" s="371"/>
      <c r="DW270" s="371"/>
      <c r="DX270" s="371"/>
      <c r="DY270" s="372"/>
      <c r="DZ270" s="372"/>
      <c r="EA270" s="371"/>
      <c r="EB270" s="372"/>
      <c r="EF270" s="371"/>
      <c r="EH270" s="372"/>
      <c r="EI270" s="372"/>
      <c r="EJ270" s="371"/>
      <c r="EU270" s="373"/>
      <c r="EV270" s="373"/>
      <c r="EW270" s="373"/>
      <c r="FA270" s="21"/>
      <c r="FB270" s="21"/>
      <c r="FC270" s="374"/>
      <c r="FD270" s="374"/>
      <c r="FE270" s="374"/>
      <c r="FF270" s="374"/>
      <c r="FG270" s="374"/>
      <c r="FH270" s="374"/>
      <c r="FI270" s="374"/>
      <c r="FJ270" s="374"/>
      <c r="FK270" s="374"/>
      <c r="FL270" s="21"/>
      <c r="FM270" s="21"/>
      <c r="FN270" s="21"/>
      <c r="FO270" s="21"/>
      <c r="FP270" s="21"/>
      <c r="FQ270" s="21"/>
      <c r="FR270" s="21"/>
      <c r="FS270" s="21"/>
      <c r="FT270" s="21"/>
      <c r="FU270" s="21"/>
      <c r="FV270" s="21"/>
      <c r="FW270" s="21"/>
      <c r="FX270" s="21"/>
      <c r="FY270" s="21"/>
      <c r="FZ270" s="21"/>
      <c r="GA270" s="21"/>
      <c r="GB270" s="21"/>
      <c r="GC270" s="21"/>
      <c r="GD270" s="21"/>
      <c r="GE270" s="21"/>
      <c r="GF270" s="21"/>
      <c r="GG270" s="21"/>
      <c r="GH270" s="21"/>
      <c r="GI270" s="21"/>
      <c r="GJ270" s="26"/>
      <c r="GK270" s="21"/>
      <c r="GL270" s="21"/>
      <c r="GM270" s="21"/>
      <c r="GN270" s="21"/>
      <c r="GO270" s="21"/>
      <c r="GP270" s="21"/>
      <c r="GQ270" s="21"/>
      <c r="GR270" s="27"/>
      <c r="GS270" s="375"/>
      <c r="GT270" s="27"/>
      <c r="GU270" s="27"/>
      <c r="GV270" s="27"/>
      <c r="GW270" s="27"/>
      <c r="GX270" s="27"/>
      <c r="GY270" s="27"/>
      <c r="GZ270" s="19"/>
      <c r="HA270" s="27"/>
      <c r="HB270" s="19"/>
      <c r="HC270" s="19"/>
      <c r="HD270" s="19"/>
      <c r="HE270" s="19"/>
      <c r="HF270" s="19"/>
      <c r="HG270" s="19"/>
      <c r="HH270" s="21"/>
      <c r="HI270" s="21"/>
      <c r="HJ270" s="21"/>
      <c r="HK270" s="21"/>
    </row>
    <row r="271" spans="1:219" s="15" customFormat="1">
      <c r="A271" s="6"/>
      <c r="B271" s="364"/>
      <c r="C271" s="294"/>
      <c r="D271" s="365"/>
      <c r="E271" s="366"/>
      <c r="F271" s="367"/>
      <c r="G271" s="364"/>
      <c r="H271" s="364"/>
      <c r="I271" s="364"/>
      <c r="O271" s="348"/>
      <c r="P271" s="348"/>
      <c r="Q271" s="348"/>
      <c r="R271" s="348"/>
      <c r="S271" s="348"/>
      <c r="T271" s="348"/>
      <c r="CH271" s="368">
        <f t="shared" si="31"/>
        <v>0</v>
      </c>
      <c r="CI271" s="369"/>
      <c r="CJ271" s="369"/>
      <c r="DE271" s="370"/>
      <c r="DF271" s="370"/>
      <c r="DU271" s="371"/>
      <c r="DV271" s="371"/>
      <c r="DW271" s="371"/>
      <c r="DX271" s="371"/>
      <c r="DY271" s="372"/>
      <c r="DZ271" s="372"/>
      <c r="EA271" s="371"/>
      <c r="EB271" s="372"/>
      <c r="EF271" s="371"/>
      <c r="EH271" s="372"/>
      <c r="EI271" s="372"/>
      <c r="EJ271" s="371"/>
      <c r="EU271" s="373"/>
      <c r="EV271" s="373"/>
      <c r="EW271" s="373"/>
      <c r="FA271" s="21"/>
      <c r="FB271" s="21"/>
      <c r="FC271" s="374"/>
      <c r="FD271" s="374"/>
      <c r="FE271" s="374"/>
      <c r="FF271" s="374"/>
      <c r="FG271" s="374"/>
      <c r="FH271" s="374"/>
      <c r="FI271" s="374"/>
      <c r="FJ271" s="374"/>
      <c r="FK271" s="374"/>
      <c r="FL271" s="21"/>
      <c r="FM271" s="21"/>
      <c r="FN271" s="21"/>
      <c r="FO271" s="21"/>
      <c r="FP271" s="21"/>
      <c r="FQ271" s="21"/>
      <c r="FR271" s="21"/>
      <c r="FS271" s="21"/>
      <c r="FT271" s="21"/>
      <c r="FU271" s="21"/>
      <c r="FV271" s="21"/>
      <c r="FW271" s="21"/>
      <c r="FX271" s="21"/>
      <c r="FY271" s="21"/>
      <c r="FZ271" s="21"/>
      <c r="GA271" s="21"/>
      <c r="GB271" s="21"/>
      <c r="GC271" s="21"/>
      <c r="GD271" s="21"/>
      <c r="GE271" s="21"/>
      <c r="GF271" s="21"/>
      <c r="GG271" s="21"/>
      <c r="GH271" s="21"/>
      <c r="GI271" s="21"/>
      <c r="GJ271" s="26"/>
      <c r="GK271" s="21"/>
      <c r="GL271" s="21"/>
      <c r="GM271" s="21"/>
      <c r="GN271" s="21"/>
      <c r="GO271" s="21"/>
      <c r="GP271" s="21"/>
      <c r="GQ271" s="21"/>
      <c r="GR271" s="27"/>
      <c r="GS271" s="375"/>
      <c r="GT271" s="27"/>
      <c r="GU271" s="27"/>
      <c r="GV271" s="27"/>
      <c r="GW271" s="27"/>
      <c r="GX271" s="27"/>
      <c r="GY271" s="27"/>
      <c r="GZ271" s="19"/>
      <c r="HA271" s="27"/>
      <c r="HB271" s="19"/>
      <c r="HC271" s="19"/>
      <c r="HD271" s="19"/>
      <c r="HE271" s="19"/>
      <c r="HF271" s="19"/>
      <c r="HG271" s="19"/>
      <c r="HH271" s="21"/>
      <c r="HI271" s="21"/>
      <c r="HJ271" s="21"/>
      <c r="HK271" s="21"/>
    </row>
    <row r="272" spans="1:219" s="15" customFormat="1">
      <c r="A272" s="6"/>
      <c r="B272" s="364"/>
      <c r="C272" s="294"/>
      <c r="D272" s="365"/>
      <c r="E272" s="366"/>
      <c r="F272" s="367"/>
      <c r="G272" s="364"/>
      <c r="H272" s="364"/>
      <c r="I272" s="364"/>
      <c r="O272" s="348"/>
      <c r="P272" s="348"/>
      <c r="Q272" s="348"/>
      <c r="R272" s="348"/>
      <c r="S272" s="348"/>
      <c r="T272" s="348"/>
      <c r="CH272" s="368">
        <f t="shared" si="31"/>
        <v>0</v>
      </c>
      <c r="CI272" s="369"/>
      <c r="CJ272" s="369"/>
      <c r="DE272" s="370"/>
      <c r="DF272" s="370"/>
      <c r="DU272" s="371"/>
      <c r="DV272" s="371"/>
      <c r="DW272" s="371"/>
      <c r="DX272" s="371"/>
      <c r="DY272" s="372"/>
      <c r="DZ272" s="372"/>
      <c r="EA272" s="371"/>
      <c r="EB272" s="372"/>
      <c r="EF272" s="371"/>
      <c r="EH272" s="372"/>
      <c r="EI272" s="372"/>
      <c r="EJ272" s="371"/>
      <c r="EU272" s="373"/>
      <c r="EV272" s="373"/>
      <c r="EW272" s="373"/>
      <c r="FA272" s="21"/>
      <c r="FB272" s="21"/>
      <c r="FC272" s="374"/>
      <c r="FD272" s="374"/>
      <c r="FE272" s="374"/>
      <c r="FF272" s="374"/>
      <c r="FG272" s="374"/>
      <c r="FH272" s="374"/>
      <c r="FI272" s="374"/>
      <c r="FJ272" s="374"/>
      <c r="FK272" s="374"/>
      <c r="FL272" s="21"/>
      <c r="FM272" s="21"/>
      <c r="FN272" s="21"/>
      <c r="FO272" s="21"/>
      <c r="FP272" s="21"/>
      <c r="FQ272" s="21"/>
      <c r="FR272" s="21"/>
      <c r="FS272" s="21"/>
      <c r="FT272" s="21"/>
      <c r="FU272" s="21"/>
      <c r="FV272" s="21"/>
      <c r="FW272" s="21"/>
      <c r="FX272" s="21"/>
      <c r="FY272" s="21"/>
      <c r="FZ272" s="21"/>
      <c r="GA272" s="21"/>
      <c r="GB272" s="21"/>
      <c r="GC272" s="21"/>
      <c r="GD272" s="21"/>
      <c r="GE272" s="21"/>
      <c r="GF272" s="21"/>
      <c r="GG272" s="21"/>
      <c r="GH272" s="21"/>
      <c r="GI272" s="21"/>
      <c r="GJ272" s="26"/>
      <c r="GK272" s="21"/>
      <c r="GL272" s="21"/>
      <c r="GM272" s="21"/>
      <c r="GN272" s="21"/>
      <c r="GO272" s="21"/>
      <c r="GP272" s="21"/>
      <c r="GQ272" s="21"/>
      <c r="GR272" s="27"/>
      <c r="GS272" s="375"/>
      <c r="GT272" s="27"/>
      <c r="GU272" s="27"/>
      <c r="GV272" s="27"/>
      <c r="GW272" s="27"/>
      <c r="GX272" s="27"/>
      <c r="GY272" s="27"/>
      <c r="GZ272" s="19"/>
      <c r="HA272" s="27"/>
      <c r="HB272" s="19"/>
      <c r="HC272" s="19"/>
      <c r="HD272" s="19"/>
      <c r="HE272" s="19"/>
      <c r="HF272" s="19"/>
      <c r="HG272" s="19"/>
      <c r="HH272" s="21"/>
      <c r="HI272" s="21"/>
      <c r="HJ272" s="21"/>
      <c r="HK272" s="21"/>
    </row>
    <row r="273" spans="1:219" s="15" customFormat="1">
      <c r="A273" s="6"/>
      <c r="B273" s="364"/>
      <c r="C273" s="294"/>
      <c r="D273" s="365"/>
      <c r="E273" s="366"/>
      <c r="F273" s="367"/>
      <c r="G273" s="364"/>
      <c r="H273" s="364"/>
      <c r="I273" s="364"/>
      <c r="O273" s="348"/>
      <c r="P273" s="348"/>
      <c r="Q273" s="348"/>
      <c r="R273" s="348"/>
      <c r="S273" s="348"/>
      <c r="T273" s="348"/>
      <c r="CH273" s="368">
        <f t="shared" si="31"/>
        <v>0</v>
      </c>
      <c r="CI273" s="369"/>
      <c r="CJ273" s="369"/>
      <c r="DE273" s="370"/>
      <c r="DF273" s="370"/>
      <c r="DU273" s="371"/>
      <c r="DV273" s="371"/>
      <c r="DW273" s="371"/>
      <c r="DX273" s="371"/>
      <c r="DY273" s="372"/>
      <c r="DZ273" s="372"/>
      <c r="EA273" s="371"/>
      <c r="EB273" s="372"/>
      <c r="EF273" s="371"/>
      <c r="EH273" s="372"/>
      <c r="EI273" s="372"/>
      <c r="EJ273" s="371"/>
      <c r="EU273" s="373"/>
      <c r="EV273" s="373"/>
      <c r="EW273" s="373"/>
      <c r="FA273" s="21"/>
      <c r="FB273" s="21"/>
      <c r="FC273" s="374"/>
      <c r="FD273" s="374"/>
      <c r="FE273" s="374"/>
      <c r="FF273" s="374"/>
      <c r="FG273" s="374"/>
      <c r="FH273" s="374"/>
      <c r="FI273" s="374"/>
      <c r="FJ273" s="374"/>
      <c r="FK273" s="374"/>
      <c r="FL273" s="21"/>
      <c r="FM273" s="21"/>
      <c r="FN273" s="21"/>
      <c r="FO273" s="21"/>
      <c r="FP273" s="21"/>
      <c r="FQ273" s="21"/>
      <c r="FR273" s="21"/>
      <c r="FS273" s="21"/>
      <c r="FT273" s="21"/>
      <c r="FU273" s="21"/>
      <c r="FV273" s="21"/>
      <c r="FW273" s="21"/>
      <c r="FX273" s="21"/>
      <c r="FY273" s="21"/>
      <c r="FZ273" s="21"/>
      <c r="GA273" s="21"/>
      <c r="GB273" s="21"/>
      <c r="GC273" s="21"/>
      <c r="GD273" s="21"/>
      <c r="GE273" s="21"/>
      <c r="GF273" s="21"/>
      <c r="GG273" s="21"/>
      <c r="GH273" s="21"/>
      <c r="GI273" s="21"/>
      <c r="GJ273" s="26"/>
      <c r="GK273" s="21"/>
      <c r="GL273" s="21"/>
      <c r="GM273" s="21"/>
      <c r="GN273" s="21"/>
      <c r="GO273" s="21"/>
      <c r="GP273" s="21"/>
      <c r="GQ273" s="21"/>
      <c r="GR273" s="27"/>
      <c r="GS273" s="375"/>
      <c r="GT273" s="27"/>
      <c r="GU273" s="27"/>
      <c r="GV273" s="27"/>
      <c r="GW273" s="27"/>
      <c r="GX273" s="27"/>
      <c r="GY273" s="27"/>
      <c r="GZ273" s="19"/>
      <c r="HA273" s="27"/>
      <c r="HB273" s="19"/>
      <c r="HC273" s="19"/>
      <c r="HD273" s="19"/>
      <c r="HE273" s="19"/>
      <c r="HF273" s="19"/>
      <c r="HG273" s="19"/>
      <c r="HH273" s="21"/>
      <c r="HI273" s="21"/>
      <c r="HJ273" s="21"/>
      <c r="HK273" s="21"/>
    </row>
    <row r="274" spans="1:219" s="15" customFormat="1">
      <c r="A274" s="6"/>
      <c r="B274" s="364"/>
      <c r="C274" s="294"/>
      <c r="D274" s="365"/>
      <c r="E274" s="366"/>
      <c r="F274" s="367"/>
      <c r="G274" s="364"/>
      <c r="H274" s="364"/>
      <c r="I274" s="364"/>
      <c r="O274" s="348"/>
      <c r="P274" s="348"/>
      <c r="Q274" s="348"/>
      <c r="R274" s="348"/>
      <c r="S274" s="348"/>
      <c r="T274" s="348"/>
      <c r="CH274" s="368">
        <f t="shared" si="31"/>
        <v>0</v>
      </c>
      <c r="CI274" s="369"/>
      <c r="CJ274" s="369"/>
      <c r="DE274" s="370"/>
      <c r="DF274" s="370"/>
      <c r="DU274" s="371"/>
      <c r="DV274" s="371"/>
      <c r="DW274" s="371"/>
      <c r="DX274" s="371"/>
      <c r="DY274" s="372"/>
      <c r="DZ274" s="372"/>
      <c r="EA274" s="371"/>
      <c r="EB274" s="372"/>
      <c r="EF274" s="371"/>
      <c r="EH274" s="372"/>
      <c r="EI274" s="372"/>
      <c r="EJ274" s="371"/>
      <c r="EU274" s="373"/>
      <c r="EV274" s="373"/>
      <c r="EW274" s="373"/>
      <c r="FA274" s="21"/>
      <c r="FB274" s="21"/>
      <c r="FC274" s="374"/>
      <c r="FD274" s="374"/>
      <c r="FE274" s="374"/>
      <c r="FF274" s="374"/>
      <c r="FG274" s="374"/>
      <c r="FH274" s="374"/>
      <c r="FI274" s="374"/>
      <c r="FJ274" s="374"/>
      <c r="FK274" s="374"/>
      <c r="FL274" s="21"/>
      <c r="FM274" s="21"/>
      <c r="FN274" s="21"/>
      <c r="FO274" s="21"/>
      <c r="FP274" s="21"/>
      <c r="FQ274" s="21"/>
      <c r="FR274" s="21"/>
      <c r="FS274" s="21"/>
      <c r="FT274" s="21"/>
      <c r="FU274" s="21"/>
      <c r="FV274" s="21"/>
      <c r="FW274" s="21"/>
      <c r="FX274" s="21"/>
      <c r="FY274" s="21"/>
      <c r="FZ274" s="21"/>
      <c r="GA274" s="21"/>
      <c r="GB274" s="21"/>
      <c r="GC274" s="21"/>
      <c r="GD274" s="21"/>
      <c r="GE274" s="21"/>
      <c r="GF274" s="21"/>
      <c r="GG274" s="21"/>
      <c r="GH274" s="21"/>
      <c r="GI274" s="21"/>
      <c r="GJ274" s="26"/>
      <c r="GK274" s="21"/>
      <c r="GL274" s="21"/>
      <c r="GM274" s="21"/>
      <c r="GN274" s="21"/>
      <c r="GO274" s="21"/>
      <c r="GP274" s="21"/>
      <c r="GQ274" s="21"/>
      <c r="GR274" s="27"/>
      <c r="GS274" s="375"/>
      <c r="GT274" s="27"/>
      <c r="GU274" s="27"/>
      <c r="GV274" s="27"/>
      <c r="GW274" s="27"/>
      <c r="GX274" s="27"/>
      <c r="GY274" s="27"/>
      <c r="GZ274" s="19"/>
      <c r="HA274" s="27"/>
      <c r="HB274" s="19"/>
      <c r="HC274" s="19"/>
      <c r="HD274" s="19"/>
      <c r="HE274" s="19"/>
      <c r="HF274" s="19"/>
      <c r="HG274" s="19"/>
      <c r="HH274" s="21"/>
      <c r="HI274" s="21"/>
      <c r="HJ274" s="21"/>
      <c r="HK274" s="21"/>
    </row>
    <row r="275" spans="1:219" s="15" customFormat="1">
      <c r="A275" s="6"/>
      <c r="B275" s="364"/>
      <c r="C275" s="294"/>
      <c r="D275" s="365"/>
      <c r="E275" s="366"/>
      <c r="F275" s="367"/>
      <c r="G275" s="364"/>
      <c r="H275" s="364"/>
      <c r="I275" s="364"/>
      <c r="O275" s="348"/>
      <c r="P275" s="348"/>
      <c r="Q275" s="348"/>
      <c r="R275" s="348"/>
      <c r="S275" s="348"/>
      <c r="T275" s="348"/>
      <c r="CH275" s="368">
        <f t="shared" si="31"/>
        <v>0</v>
      </c>
      <c r="CI275" s="369"/>
      <c r="CJ275" s="369"/>
      <c r="DE275" s="370"/>
      <c r="DF275" s="370"/>
      <c r="DU275" s="371"/>
      <c r="DV275" s="371"/>
      <c r="DW275" s="371"/>
      <c r="DX275" s="371"/>
      <c r="DY275" s="372"/>
      <c r="DZ275" s="372"/>
      <c r="EA275" s="371"/>
      <c r="EB275" s="372"/>
      <c r="EF275" s="371"/>
      <c r="EH275" s="372"/>
      <c r="EI275" s="372"/>
      <c r="EJ275" s="371"/>
      <c r="EU275" s="373"/>
      <c r="EV275" s="373"/>
      <c r="EW275" s="373"/>
      <c r="FA275" s="21"/>
      <c r="FB275" s="21"/>
      <c r="FC275" s="374"/>
      <c r="FD275" s="374"/>
      <c r="FE275" s="374"/>
      <c r="FF275" s="374"/>
      <c r="FG275" s="374"/>
      <c r="FH275" s="374"/>
      <c r="FI275" s="374"/>
      <c r="FJ275" s="374"/>
      <c r="FK275" s="374"/>
      <c r="FL275" s="21"/>
      <c r="FM275" s="21"/>
      <c r="FN275" s="21"/>
      <c r="FO275" s="21"/>
      <c r="FP275" s="21"/>
      <c r="FQ275" s="21"/>
      <c r="FR275" s="21"/>
      <c r="FS275" s="21"/>
      <c r="FT275" s="21"/>
      <c r="FU275" s="21"/>
      <c r="FV275" s="21"/>
      <c r="FW275" s="21"/>
      <c r="FX275" s="21"/>
      <c r="FY275" s="21"/>
      <c r="FZ275" s="21"/>
      <c r="GA275" s="21"/>
      <c r="GB275" s="21"/>
      <c r="GC275" s="21"/>
      <c r="GD275" s="21"/>
      <c r="GE275" s="21"/>
      <c r="GF275" s="21"/>
      <c r="GG275" s="21"/>
      <c r="GH275" s="21"/>
      <c r="GI275" s="21"/>
      <c r="GJ275" s="26"/>
      <c r="GK275" s="21"/>
      <c r="GL275" s="21"/>
      <c r="GM275" s="21"/>
      <c r="GN275" s="21"/>
      <c r="GO275" s="21"/>
      <c r="GP275" s="21"/>
      <c r="GQ275" s="21"/>
      <c r="GR275" s="27"/>
      <c r="GS275" s="375"/>
      <c r="GT275" s="27"/>
      <c r="GU275" s="27"/>
      <c r="GV275" s="27"/>
      <c r="GW275" s="27"/>
      <c r="GX275" s="27"/>
      <c r="GY275" s="27"/>
      <c r="GZ275" s="19"/>
      <c r="HA275" s="27"/>
      <c r="HB275" s="19"/>
      <c r="HC275" s="19"/>
      <c r="HD275" s="19"/>
      <c r="HE275" s="19"/>
      <c r="HF275" s="19"/>
      <c r="HG275" s="19"/>
      <c r="HH275" s="21"/>
      <c r="HI275" s="21"/>
      <c r="HJ275" s="21"/>
      <c r="HK275" s="21"/>
    </row>
    <row r="276" spans="1:219" s="15" customFormat="1">
      <c r="A276" s="6"/>
      <c r="B276" s="364"/>
      <c r="C276" s="294"/>
      <c r="D276" s="365"/>
      <c r="E276" s="366"/>
      <c r="F276" s="367"/>
      <c r="G276" s="364"/>
      <c r="H276" s="364"/>
      <c r="I276" s="364"/>
      <c r="O276" s="348"/>
      <c r="P276" s="348"/>
      <c r="Q276" s="348"/>
      <c r="R276" s="348"/>
      <c r="S276" s="348"/>
      <c r="T276" s="348"/>
      <c r="CH276" s="368">
        <f t="shared" si="31"/>
        <v>0</v>
      </c>
      <c r="CI276" s="369"/>
      <c r="CJ276" s="369"/>
      <c r="DE276" s="370"/>
      <c r="DF276" s="370"/>
      <c r="DU276" s="371"/>
      <c r="DV276" s="371"/>
      <c r="DW276" s="371"/>
      <c r="DX276" s="371"/>
      <c r="DY276" s="372"/>
      <c r="DZ276" s="372"/>
      <c r="EA276" s="371"/>
      <c r="EB276" s="372"/>
      <c r="EF276" s="371"/>
      <c r="EH276" s="372"/>
      <c r="EI276" s="372"/>
      <c r="EJ276" s="371"/>
      <c r="EU276" s="373"/>
      <c r="EV276" s="373"/>
      <c r="EW276" s="373"/>
      <c r="FA276" s="21"/>
      <c r="FB276" s="21"/>
      <c r="FC276" s="374"/>
      <c r="FD276" s="374"/>
      <c r="FE276" s="374"/>
      <c r="FF276" s="374"/>
      <c r="FG276" s="374"/>
      <c r="FH276" s="374"/>
      <c r="FI276" s="374"/>
      <c r="FJ276" s="374"/>
      <c r="FK276" s="374"/>
      <c r="FL276" s="21"/>
      <c r="FM276" s="21"/>
      <c r="FN276" s="21"/>
      <c r="FO276" s="21"/>
      <c r="FP276" s="21"/>
      <c r="FQ276" s="21"/>
      <c r="FR276" s="21"/>
      <c r="FS276" s="21"/>
      <c r="FT276" s="21"/>
      <c r="FU276" s="21"/>
      <c r="FV276" s="21"/>
      <c r="FW276" s="21"/>
      <c r="FX276" s="21"/>
      <c r="FY276" s="21"/>
      <c r="FZ276" s="21"/>
      <c r="GA276" s="21"/>
      <c r="GB276" s="21"/>
      <c r="GC276" s="21"/>
      <c r="GD276" s="21"/>
      <c r="GE276" s="21"/>
      <c r="GF276" s="21"/>
      <c r="GG276" s="21"/>
      <c r="GH276" s="21"/>
      <c r="GI276" s="21"/>
      <c r="GJ276" s="26"/>
      <c r="GK276" s="21"/>
      <c r="GL276" s="21"/>
      <c r="GM276" s="21"/>
      <c r="GN276" s="21"/>
      <c r="GO276" s="21"/>
      <c r="GP276" s="21"/>
      <c r="GQ276" s="21"/>
      <c r="GR276" s="27"/>
      <c r="GS276" s="375"/>
      <c r="GT276" s="27"/>
      <c r="GU276" s="27"/>
      <c r="GV276" s="27"/>
      <c r="GW276" s="27"/>
      <c r="GX276" s="27"/>
      <c r="GY276" s="27"/>
      <c r="GZ276" s="19"/>
      <c r="HA276" s="27"/>
      <c r="HB276" s="19"/>
      <c r="HC276" s="19"/>
      <c r="HD276" s="19"/>
      <c r="HE276" s="19"/>
      <c r="HF276" s="19"/>
      <c r="HG276" s="19"/>
      <c r="HH276" s="21"/>
      <c r="HI276" s="21"/>
      <c r="HJ276" s="21"/>
      <c r="HK276" s="21"/>
    </row>
    <row r="277" spans="1:219" s="15" customFormat="1">
      <c r="A277" s="6"/>
      <c r="B277" s="364"/>
      <c r="C277" s="294"/>
      <c r="D277" s="365"/>
      <c r="E277" s="366"/>
      <c r="F277" s="367"/>
      <c r="G277" s="364"/>
      <c r="H277" s="364"/>
      <c r="I277" s="364"/>
      <c r="O277" s="348"/>
      <c r="P277" s="348"/>
      <c r="Q277" s="348"/>
      <c r="R277" s="348"/>
      <c r="S277" s="348"/>
      <c r="T277" s="348"/>
      <c r="CH277" s="368">
        <f t="shared" si="31"/>
        <v>0</v>
      </c>
      <c r="CI277" s="369"/>
      <c r="CJ277" s="369"/>
      <c r="DE277" s="370"/>
      <c r="DF277" s="370"/>
      <c r="DU277" s="371"/>
      <c r="DV277" s="371"/>
      <c r="DW277" s="371"/>
      <c r="DX277" s="371"/>
      <c r="DY277" s="372"/>
      <c r="DZ277" s="372"/>
      <c r="EA277" s="371"/>
      <c r="EB277" s="372"/>
      <c r="EF277" s="371"/>
      <c r="EH277" s="372"/>
      <c r="EI277" s="372"/>
      <c r="EJ277" s="371"/>
      <c r="EU277" s="373"/>
      <c r="EV277" s="373"/>
      <c r="EW277" s="373"/>
      <c r="FA277" s="21"/>
      <c r="FB277" s="21"/>
      <c r="FC277" s="374"/>
      <c r="FD277" s="374"/>
      <c r="FE277" s="374"/>
      <c r="FF277" s="374"/>
      <c r="FG277" s="374"/>
      <c r="FH277" s="374"/>
      <c r="FI277" s="374"/>
      <c r="FJ277" s="374"/>
      <c r="FK277" s="374"/>
      <c r="FL277" s="21"/>
      <c r="FM277" s="21"/>
      <c r="FN277" s="21"/>
      <c r="FO277" s="21"/>
      <c r="FP277" s="21"/>
      <c r="FQ277" s="21"/>
      <c r="FR277" s="21"/>
      <c r="FS277" s="21"/>
      <c r="FT277" s="21"/>
      <c r="FU277" s="21"/>
      <c r="FV277" s="21"/>
      <c r="FW277" s="21"/>
      <c r="FX277" s="21"/>
      <c r="FY277" s="21"/>
      <c r="FZ277" s="21"/>
      <c r="GA277" s="21"/>
      <c r="GB277" s="21"/>
      <c r="GC277" s="21"/>
      <c r="GD277" s="21"/>
      <c r="GE277" s="21"/>
      <c r="GF277" s="21"/>
      <c r="GG277" s="21"/>
      <c r="GH277" s="21"/>
      <c r="GI277" s="21"/>
      <c r="GJ277" s="26"/>
      <c r="GK277" s="21"/>
      <c r="GL277" s="21"/>
      <c r="GM277" s="21"/>
      <c r="GN277" s="21"/>
      <c r="GO277" s="21"/>
      <c r="GP277" s="21"/>
      <c r="GQ277" s="21"/>
      <c r="GR277" s="27"/>
      <c r="GS277" s="375"/>
      <c r="GT277" s="27"/>
      <c r="GU277" s="27"/>
      <c r="GV277" s="27"/>
      <c r="GW277" s="27"/>
      <c r="GX277" s="27"/>
      <c r="GY277" s="27"/>
      <c r="GZ277" s="19"/>
      <c r="HA277" s="27"/>
      <c r="HB277" s="19"/>
      <c r="HC277" s="19"/>
      <c r="HD277" s="19"/>
      <c r="HE277" s="19"/>
      <c r="HF277" s="19"/>
      <c r="HG277" s="19"/>
      <c r="HH277" s="21"/>
      <c r="HI277" s="21"/>
      <c r="HJ277" s="21"/>
      <c r="HK277" s="21"/>
    </row>
    <row r="278" spans="1:219" s="15" customFormat="1">
      <c r="A278" s="6"/>
      <c r="B278" s="364"/>
      <c r="C278" s="294"/>
      <c r="D278" s="365"/>
      <c r="E278" s="366"/>
      <c r="F278" s="367"/>
      <c r="G278" s="364"/>
      <c r="H278" s="364"/>
      <c r="I278" s="364"/>
      <c r="O278" s="348"/>
      <c r="P278" s="348"/>
      <c r="Q278" s="348"/>
      <c r="R278" s="348"/>
      <c r="S278" s="348"/>
      <c r="T278" s="348"/>
      <c r="CH278" s="368">
        <f t="shared" si="31"/>
        <v>0</v>
      </c>
      <c r="CI278" s="369"/>
      <c r="CJ278" s="369"/>
      <c r="DE278" s="370"/>
      <c r="DF278" s="370"/>
      <c r="DU278" s="371"/>
      <c r="DV278" s="371"/>
      <c r="DW278" s="371"/>
      <c r="DX278" s="371"/>
      <c r="DY278" s="372"/>
      <c r="DZ278" s="372"/>
      <c r="EA278" s="371"/>
      <c r="EB278" s="372"/>
      <c r="EF278" s="371"/>
      <c r="EH278" s="372"/>
      <c r="EI278" s="372"/>
      <c r="EJ278" s="371"/>
      <c r="EU278" s="373"/>
      <c r="EV278" s="373"/>
      <c r="EW278" s="373"/>
      <c r="FA278" s="21"/>
      <c r="FB278" s="21"/>
      <c r="FC278" s="374"/>
      <c r="FD278" s="374"/>
      <c r="FE278" s="374"/>
      <c r="FF278" s="374"/>
      <c r="FG278" s="374"/>
      <c r="FH278" s="374"/>
      <c r="FI278" s="374"/>
      <c r="FJ278" s="374"/>
      <c r="FK278" s="374"/>
      <c r="FL278" s="21"/>
      <c r="FM278" s="21"/>
      <c r="FN278" s="21"/>
      <c r="FO278" s="21"/>
      <c r="FP278" s="21"/>
      <c r="FQ278" s="21"/>
      <c r="FR278" s="21"/>
      <c r="FS278" s="21"/>
      <c r="FT278" s="21"/>
      <c r="FU278" s="21"/>
      <c r="FV278" s="21"/>
      <c r="FW278" s="21"/>
      <c r="FX278" s="21"/>
      <c r="FY278" s="21"/>
      <c r="FZ278" s="21"/>
      <c r="GA278" s="21"/>
      <c r="GB278" s="21"/>
      <c r="GC278" s="21"/>
      <c r="GD278" s="21"/>
      <c r="GE278" s="21"/>
      <c r="GF278" s="21"/>
      <c r="GG278" s="21"/>
      <c r="GH278" s="21"/>
      <c r="GI278" s="21"/>
      <c r="GJ278" s="26"/>
      <c r="GK278" s="21"/>
      <c r="GL278" s="21"/>
      <c r="GM278" s="21"/>
      <c r="GN278" s="21"/>
      <c r="GO278" s="21"/>
      <c r="GP278" s="21"/>
      <c r="GQ278" s="21"/>
      <c r="GR278" s="27"/>
      <c r="GS278" s="375"/>
      <c r="GT278" s="27"/>
      <c r="GU278" s="27"/>
      <c r="GV278" s="27"/>
      <c r="GW278" s="27"/>
      <c r="GX278" s="27"/>
      <c r="GY278" s="27"/>
      <c r="GZ278" s="19"/>
      <c r="HA278" s="27"/>
      <c r="HB278" s="19"/>
      <c r="HC278" s="19"/>
      <c r="HD278" s="19"/>
      <c r="HE278" s="19"/>
      <c r="HF278" s="19"/>
      <c r="HG278" s="19"/>
      <c r="HH278" s="21"/>
      <c r="HI278" s="21"/>
      <c r="HJ278" s="21"/>
      <c r="HK278" s="21"/>
    </row>
    <row r="279" spans="1:219" s="15" customFormat="1">
      <c r="A279" s="6"/>
      <c r="B279" s="364"/>
      <c r="C279" s="294"/>
      <c r="D279" s="365"/>
      <c r="E279" s="366"/>
      <c r="F279" s="367"/>
      <c r="G279" s="364"/>
      <c r="H279" s="364"/>
      <c r="I279" s="364"/>
      <c r="O279" s="348"/>
      <c r="P279" s="348"/>
      <c r="Q279" s="348"/>
      <c r="R279" s="348"/>
      <c r="S279" s="348"/>
      <c r="T279" s="348"/>
      <c r="CH279" s="368">
        <f t="shared" si="31"/>
        <v>0</v>
      </c>
      <c r="CI279" s="369"/>
      <c r="CJ279" s="369"/>
      <c r="DE279" s="370"/>
      <c r="DF279" s="370"/>
      <c r="DU279" s="371"/>
      <c r="DV279" s="371"/>
      <c r="DW279" s="371"/>
      <c r="DX279" s="371"/>
      <c r="DY279" s="372"/>
      <c r="DZ279" s="372"/>
      <c r="EA279" s="371"/>
      <c r="EB279" s="372"/>
      <c r="EF279" s="371"/>
      <c r="EH279" s="372"/>
      <c r="EI279" s="372"/>
      <c r="EJ279" s="371"/>
      <c r="EU279" s="373"/>
      <c r="EV279" s="373"/>
      <c r="EW279" s="373"/>
      <c r="FA279" s="21"/>
      <c r="FB279" s="21"/>
      <c r="FC279" s="374"/>
      <c r="FD279" s="374"/>
      <c r="FE279" s="374"/>
      <c r="FF279" s="374"/>
      <c r="FG279" s="374"/>
      <c r="FH279" s="374"/>
      <c r="FI279" s="374"/>
      <c r="FJ279" s="374"/>
      <c r="FK279" s="374"/>
      <c r="FL279" s="21"/>
      <c r="FM279" s="21"/>
      <c r="FN279" s="21"/>
      <c r="FO279" s="21"/>
      <c r="FP279" s="21"/>
      <c r="FQ279" s="21"/>
      <c r="FR279" s="21"/>
      <c r="FS279" s="21"/>
      <c r="FT279" s="21"/>
      <c r="FU279" s="21"/>
      <c r="FV279" s="21"/>
      <c r="FW279" s="21"/>
      <c r="FX279" s="21"/>
      <c r="FY279" s="21"/>
      <c r="FZ279" s="21"/>
      <c r="GA279" s="21"/>
      <c r="GB279" s="21"/>
      <c r="GC279" s="21"/>
      <c r="GD279" s="21"/>
      <c r="GE279" s="21"/>
      <c r="GF279" s="21"/>
      <c r="GG279" s="21"/>
      <c r="GH279" s="21"/>
      <c r="GI279" s="21"/>
      <c r="GJ279" s="26"/>
      <c r="GK279" s="21"/>
      <c r="GL279" s="21"/>
      <c r="GM279" s="21"/>
      <c r="GN279" s="21"/>
      <c r="GO279" s="21"/>
      <c r="GP279" s="21"/>
      <c r="GQ279" s="21"/>
      <c r="GR279" s="27"/>
      <c r="GS279" s="375"/>
      <c r="GT279" s="27"/>
      <c r="GU279" s="27"/>
      <c r="GV279" s="27"/>
      <c r="GW279" s="27"/>
      <c r="GX279" s="27"/>
      <c r="GY279" s="27"/>
      <c r="GZ279" s="19"/>
      <c r="HA279" s="27"/>
      <c r="HB279" s="19"/>
      <c r="HC279" s="19"/>
      <c r="HD279" s="19"/>
      <c r="HE279" s="19"/>
      <c r="HF279" s="19"/>
      <c r="HG279" s="19"/>
      <c r="HH279" s="21"/>
      <c r="HI279" s="21"/>
      <c r="HJ279" s="21"/>
      <c r="HK279" s="21"/>
    </row>
    <row r="280" spans="1:219" s="15" customFormat="1">
      <c r="A280" s="6"/>
      <c r="B280" s="364"/>
      <c r="C280" s="294"/>
      <c r="D280" s="365"/>
      <c r="E280" s="366"/>
      <c r="F280" s="367"/>
      <c r="G280" s="364"/>
      <c r="H280" s="364"/>
      <c r="I280" s="364"/>
      <c r="O280" s="348"/>
      <c r="P280" s="348"/>
      <c r="Q280" s="348"/>
      <c r="R280" s="348"/>
      <c r="S280" s="348"/>
      <c r="T280" s="348"/>
      <c r="CH280" s="368">
        <f t="shared" si="31"/>
        <v>0</v>
      </c>
      <c r="CI280" s="369"/>
      <c r="CJ280" s="369"/>
      <c r="DE280" s="370"/>
      <c r="DF280" s="370"/>
      <c r="DU280" s="371"/>
      <c r="DV280" s="371"/>
      <c r="DW280" s="371"/>
      <c r="DX280" s="371"/>
      <c r="DY280" s="372"/>
      <c r="DZ280" s="372"/>
      <c r="EA280" s="371"/>
      <c r="EB280" s="372"/>
      <c r="EF280" s="371"/>
      <c r="EH280" s="372"/>
      <c r="EI280" s="372"/>
      <c r="EJ280" s="371"/>
      <c r="EU280" s="373"/>
      <c r="EV280" s="373"/>
      <c r="EW280" s="373"/>
      <c r="FA280" s="21"/>
      <c r="FB280" s="21"/>
      <c r="FC280" s="374"/>
      <c r="FD280" s="374"/>
      <c r="FE280" s="374"/>
      <c r="FF280" s="374"/>
      <c r="FG280" s="374"/>
      <c r="FH280" s="374"/>
      <c r="FI280" s="374"/>
      <c r="FJ280" s="374"/>
      <c r="FK280" s="374"/>
      <c r="FL280" s="21"/>
      <c r="FM280" s="21"/>
      <c r="FN280" s="21"/>
      <c r="FO280" s="21"/>
      <c r="FP280" s="21"/>
      <c r="FQ280" s="21"/>
      <c r="FR280" s="21"/>
      <c r="FS280" s="21"/>
      <c r="FT280" s="21"/>
      <c r="FU280" s="21"/>
      <c r="FV280" s="21"/>
      <c r="FW280" s="21"/>
      <c r="FX280" s="21"/>
      <c r="FY280" s="21"/>
      <c r="FZ280" s="21"/>
      <c r="GA280" s="21"/>
      <c r="GB280" s="21"/>
      <c r="GC280" s="21"/>
      <c r="GD280" s="21"/>
      <c r="GE280" s="21"/>
      <c r="GF280" s="21"/>
      <c r="GG280" s="21"/>
      <c r="GH280" s="21"/>
      <c r="GI280" s="21"/>
      <c r="GJ280" s="26"/>
      <c r="GK280" s="21"/>
      <c r="GL280" s="21"/>
      <c r="GM280" s="21"/>
      <c r="GN280" s="21"/>
      <c r="GO280" s="21"/>
      <c r="GP280" s="21"/>
      <c r="GQ280" s="21"/>
      <c r="GR280" s="27"/>
      <c r="GS280" s="375"/>
      <c r="GT280" s="27"/>
      <c r="GU280" s="27"/>
      <c r="GV280" s="27"/>
      <c r="GW280" s="27"/>
      <c r="GX280" s="27"/>
      <c r="GY280" s="27"/>
      <c r="GZ280" s="19"/>
      <c r="HA280" s="27"/>
      <c r="HB280" s="19"/>
      <c r="HC280" s="19"/>
      <c r="HD280" s="19"/>
      <c r="HE280" s="19"/>
      <c r="HF280" s="19"/>
      <c r="HG280" s="19"/>
      <c r="HH280" s="21"/>
      <c r="HI280" s="21"/>
      <c r="HJ280" s="21"/>
      <c r="HK280" s="21"/>
    </row>
    <row r="281" spans="1:219" s="15" customFormat="1">
      <c r="A281" s="6"/>
      <c r="B281" s="364"/>
      <c r="C281" s="294"/>
      <c r="D281" s="365"/>
      <c r="E281" s="366"/>
      <c r="F281" s="367"/>
      <c r="G281" s="364"/>
      <c r="H281" s="364"/>
      <c r="I281" s="364"/>
      <c r="O281" s="348"/>
      <c r="P281" s="348"/>
      <c r="Q281" s="348"/>
      <c r="R281" s="348"/>
      <c r="S281" s="348"/>
      <c r="T281" s="348"/>
      <c r="CH281" s="368">
        <f t="shared" si="31"/>
        <v>0</v>
      </c>
      <c r="CI281" s="369"/>
      <c r="CJ281" s="369"/>
      <c r="DE281" s="370"/>
      <c r="DF281" s="370"/>
      <c r="DU281" s="371"/>
      <c r="DV281" s="371"/>
      <c r="DW281" s="371"/>
      <c r="DX281" s="371"/>
      <c r="DY281" s="372"/>
      <c r="DZ281" s="372"/>
      <c r="EA281" s="371"/>
      <c r="EB281" s="372"/>
      <c r="EF281" s="371"/>
      <c r="EH281" s="372"/>
      <c r="EI281" s="372"/>
      <c r="EJ281" s="371"/>
      <c r="EU281" s="373"/>
      <c r="EV281" s="373"/>
      <c r="EW281" s="373"/>
      <c r="FA281" s="21"/>
      <c r="FB281" s="21"/>
      <c r="FC281" s="374"/>
      <c r="FD281" s="374"/>
      <c r="FE281" s="374"/>
      <c r="FF281" s="374"/>
      <c r="FG281" s="374"/>
      <c r="FH281" s="374"/>
      <c r="FI281" s="374"/>
      <c r="FJ281" s="374"/>
      <c r="FK281" s="374"/>
      <c r="FL281" s="21"/>
      <c r="FM281" s="21"/>
      <c r="FN281" s="21"/>
      <c r="FO281" s="21"/>
      <c r="FP281" s="21"/>
      <c r="FQ281" s="21"/>
      <c r="FR281" s="21"/>
      <c r="FS281" s="21"/>
      <c r="FT281" s="21"/>
      <c r="FU281" s="21"/>
      <c r="FV281" s="21"/>
      <c r="FW281" s="21"/>
      <c r="FX281" s="21"/>
      <c r="FY281" s="21"/>
      <c r="FZ281" s="21"/>
      <c r="GA281" s="21"/>
      <c r="GB281" s="21"/>
      <c r="GC281" s="21"/>
      <c r="GD281" s="21"/>
      <c r="GE281" s="21"/>
      <c r="GF281" s="21"/>
      <c r="GG281" s="21"/>
      <c r="GH281" s="21"/>
      <c r="GI281" s="21"/>
      <c r="GJ281" s="26"/>
      <c r="GK281" s="21"/>
      <c r="GL281" s="21"/>
      <c r="GM281" s="21"/>
      <c r="GN281" s="21"/>
      <c r="GO281" s="21"/>
      <c r="GP281" s="21"/>
      <c r="GQ281" s="21"/>
      <c r="GR281" s="27"/>
      <c r="GS281" s="375"/>
      <c r="GT281" s="27"/>
      <c r="GU281" s="27"/>
      <c r="GV281" s="27"/>
      <c r="GW281" s="27"/>
      <c r="GX281" s="27"/>
      <c r="GY281" s="27"/>
      <c r="GZ281" s="19"/>
      <c r="HA281" s="27"/>
      <c r="HB281" s="19"/>
      <c r="HC281" s="19"/>
      <c r="HD281" s="19"/>
      <c r="HE281" s="19"/>
      <c r="HF281" s="19"/>
      <c r="HG281" s="19"/>
      <c r="HH281" s="21"/>
      <c r="HI281" s="21"/>
      <c r="HJ281" s="21"/>
      <c r="HK281" s="21"/>
    </row>
    <row r="282" spans="1:219" s="15" customFormat="1">
      <c r="A282" s="6"/>
      <c r="B282" s="364"/>
      <c r="C282" s="294"/>
      <c r="D282" s="365"/>
      <c r="E282" s="366"/>
      <c r="F282" s="367"/>
      <c r="G282" s="364"/>
      <c r="H282" s="364"/>
      <c r="I282" s="364"/>
      <c r="O282" s="348"/>
      <c r="P282" s="348"/>
      <c r="Q282" s="348"/>
      <c r="R282" s="348"/>
      <c r="S282" s="348"/>
      <c r="T282" s="348"/>
      <c r="CH282" s="368">
        <f t="shared" si="31"/>
        <v>0</v>
      </c>
      <c r="CI282" s="369"/>
      <c r="CJ282" s="369"/>
      <c r="DE282" s="370"/>
      <c r="DF282" s="370"/>
      <c r="DU282" s="371"/>
      <c r="DV282" s="371"/>
      <c r="DW282" s="371"/>
      <c r="DX282" s="371"/>
      <c r="DY282" s="372"/>
      <c r="DZ282" s="372"/>
      <c r="EA282" s="371"/>
      <c r="EB282" s="372"/>
      <c r="EF282" s="371"/>
      <c r="EH282" s="372"/>
      <c r="EI282" s="372"/>
      <c r="EJ282" s="371"/>
      <c r="EU282" s="373"/>
      <c r="EV282" s="373"/>
      <c r="EW282" s="373"/>
      <c r="FA282" s="21"/>
      <c r="FB282" s="21"/>
      <c r="FC282" s="374"/>
      <c r="FD282" s="374"/>
      <c r="FE282" s="374"/>
      <c r="FF282" s="374"/>
      <c r="FG282" s="374"/>
      <c r="FH282" s="374"/>
      <c r="FI282" s="374"/>
      <c r="FJ282" s="374"/>
      <c r="FK282" s="374"/>
      <c r="FL282" s="21"/>
      <c r="FM282" s="21"/>
      <c r="FN282" s="21"/>
      <c r="FO282" s="21"/>
      <c r="FP282" s="21"/>
      <c r="FQ282" s="21"/>
      <c r="FR282" s="21"/>
      <c r="FS282" s="21"/>
      <c r="FT282" s="21"/>
      <c r="FU282" s="21"/>
      <c r="FV282" s="21"/>
      <c r="FW282" s="21"/>
      <c r="FX282" s="21"/>
      <c r="FY282" s="21"/>
      <c r="FZ282" s="21"/>
      <c r="GA282" s="21"/>
      <c r="GB282" s="21"/>
      <c r="GC282" s="21"/>
      <c r="GD282" s="21"/>
      <c r="GE282" s="21"/>
      <c r="GF282" s="21"/>
      <c r="GG282" s="21"/>
      <c r="GH282" s="21"/>
      <c r="GI282" s="21"/>
      <c r="GJ282" s="26"/>
      <c r="GK282" s="21"/>
      <c r="GL282" s="21"/>
      <c r="GM282" s="21"/>
      <c r="GN282" s="21"/>
      <c r="GO282" s="21"/>
      <c r="GP282" s="21"/>
      <c r="GQ282" s="21"/>
      <c r="GR282" s="27"/>
      <c r="GS282" s="375"/>
      <c r="GT282" s="27"/>
      <c r="GU282" s="27"/>
      <c r="GV282" s="27"/>
      <c r="GW282" s="27"/>
      <c r="GX282" s="27"/>
      <c r="GY282" s="27"/>
      <c r="GZ282" s="19"/>
      <c r="HA282" s="27"/>
      <c r="HB282" s="19"/>
      <c r="HC282" s="19"/>
      <c r="HD282" s="19"/>
      <c r="HE282" s="19"/>
      <c r="HF282" s="19"/>
      <c r="HG282" s="19"/>
      <c r="HH282" s="21"/>
      <c r="HI282" s="21"/>
      <c r="HJ282" s="21"/>
      <c r="HK282" s="21"/>
    </row>
    <row r="283" spans="1:219" s="15" customFormat="1">
      <c r="A283" s="6"/>
      <c r="B283" s="364"/>
      <c r="C283" s="294"/>
      <c r="D283" s="365"/>
      <c r="E283" s="366"/>
      <c r="F283" s="367"/>
      <c r="G283" s="364"/>
      <c r="H283" s="364"/>
      <c r="I283" s="364"/>
      <c r="O283" s="348"/>
      <c r="P283" s="348"/>
      <c r="Q283" s="348"/>
      <c r="R283" s="348"/>
      <c r="S283" s="348"/>
      <c r="T283" s="348"/>
      <c r="CH283" s="368">
        <f t="shared" si="31"/>
        <v>0</v>
      </c>
      <c r="CI283" s="369"/>
      <c r="CJ283" s="369"/>
      <c r="DE283" s="370"/>
      <c r="DF283" s="370"/>
      <c r="DU283" s="371"/>
      <c r="DV283" s="371"/>
      <c r="DW283" s="371"/>
      <c r="DX283" s="371"/>
      <c r="DY283" s="372"/>
      <c r="DZ283" s="372"/>
      <c r="EA283" s="371"/>
      <c r="EB283" s="372"/>
      <c r="EF283" s="371"/>
      <c r="EH283" s="372"/>
      <c r="EI283" s="372"/>
      <c r="EJ283" s="371"/>
      <c r="EU283" s="373"/>
      <c r="EV283" s="373"/>
      <c r="EW283" s="373"/>
      <c r="FA283" s="21"/>
      <c r="FB283" s="21"/>
      <c r="FC283" s="374"/>
      <c r="FD283" s="374"/>
      <c r="FE283" s="374"/>
      <c r="FF283" s="374"/>
      <c r="FG283" s="374"/>
      <c r="FH283" s="374"/>
      <c r="FI283" s="374"/>
      <c r="FJ283" s="374"/>
      <c r="FK283" s="374"/>
      <c r="FL283" s="21"/>
      <c r="FM283" s="21"/>
      <c r="FN283" s="21"/>
      <c r="FO283" s="21"/>
      <c r="FP283" s="21"/>
      <c r="FQ283" s="21"/>
      <c r="FR283" s="21"/>
      <c r="FS283" s="21"/>
      <c r="FT283" s="21"/>
      <c r="FU283" s="21"/>
      <c r="FV283" s="21"/>
      <c r="FW283" s="21"/>
      <c r="FX283" s="21"/>
      <c r="FY283" s="21"/>
      <c r="FZ283" s="21"/>
      <c r="GA283" s="21"/>
      <c r="GB283" s="21"/>
      <c r="GC283" s="21"/>
      <c r="GD283" s="21"/>
      <c r="GE283" s="21"/>
      <c r="GF283" s="21"/>
      <c r="GG283" s="21"/>
      <c r="GH283" s="21"/>
      <c r="GI283" s="21"/>
      <c r="GJ283" s="26"/>
      <c r="GK283" s="21"/>
      <c r="GL283" s="21"/>
      <c r="GM283" s="21"/>
      <c r="GN283" s="21"/>
      <c r="GO283" s="21"/>
      <c r="GP283" s="21"/>
      <c r="GQ283" s="21"/>
      <c r="GR283" s="27"/>
      <c r="GS283" s="375"/>
      <c r="GT283" s="27"/>
      <c r="GU283" s="27"/>
      <c r="GV283" s="27"/>
      <c r="GW283" s="27"/>
      <c r="GX283" s="27"/>
      <c r="GY283" s="27"/>
      <c r="GZ283" s="19"/>
      <c r="HA283" s="27"/>
      <c r="HB283" s="19"/>
      <c r="HC283" s="19"/>
      <c r="HD283" s="19"/>
      <c r="HE283" s="19"/>
      <c r="HF283" s="19"/>
      <c r="HG283" s="19"/>
      <c r="HH283" s="21"/>
      <c r="HI283" s="21"/>
      <c r="HJ283" s="21"/>
      <c r="HK283" s="21"/>
    </row>
    <row r="284" spans="1:219" s="15" customFormat="1">
      <c r="A284" s="6"/>
      <c r="B284" s="364"/>
      <c r="C284" s="294"/>
      <c r="D284" s="365"/>
      <c r="E284" s="366"/>
      <c r="F284" s="367"/>
      <c r="G284" s="364"/>
      <c r="H284" s="364"/>
      <c r="I284" s="364"/>
      <c r="O284" s="348"/>
      <c r="P284" s="348"/>
      <c r="Q284" s="348"/>
      <c r="R284" s="348"/>
      <c r="S284" s="348"/>
      <c r="T284" s="348"/>
      <c r="CH284" s="368">
        <f t="shared" si="31"/>
        <v>0</v>
      </c>
      <c r="CI284" s="369"/>
      <c r="CJ284" s="369"/>
      <c r="DE284" s="370"/>
      <c r="DF284" s="370"/>
      <c r="DU284" s="371"/>
      <c r="DV284" s="371"/>
      <c r="DW284" s="371"/>
      <c r="DX284" s="371"/>
      <c r="DY284" s="372"/>
      <c r="DZ284" s="372"/>
      <c r="EA284" s="371"/>
      <c r="EB284" s="372"/>
      <c r="EF284" s="371"/>
      <c r="EH284" s="372"/>
      <c r="EI284" s="372"/>
      <c r="EJ284" s="371"/>
      <c r="EU284" s="373"/>
      <c r="EV284" s="373"/>
      <c r="EW284" s="373"/>
      <c r="FA284" s="21"/>
      <c r="FB284" s="21"/>
      <c r="FC284" s="374"/>
      <c r="FD284" s="374"/>
      <c r="FE284" s="374"/>
      <c r="FF284" s="374"/>
      <c r="FG284" s="374"/>
      <c r="FH284" s="374"/>
      <c r="FI284" s="374"/>
      <c r="FJ284" s="374"/>
      <c r="FK284" s="374"/>
      <c r="FL284" s="21"/>
      <c r="FM284" s="21"/>
      <c r="FN284" s="21"/>
      <c r="FO284" s="21"/>
      <c r="FP284" s="21"/>
      <c r="FQ284" s="21"/>
      <c r="FR284" s="21"/>
      <c r="FS284" s="21"/>
      <c r="FT284" s="21"/>
      <c r="FU284" s="21"/>
      <c r="FV284" s="21"/>
      <c r="FW284" s="21"/>
      <c r="FX284" s="21"/>
      <c r="FY284" s="21"/>
      <c r="FZ284" s="21"/>
      <c r="GA284" s="21"/>
      <c r="GB284" s="21"/>
      <c r="GC284" s="21"/>
      <c r="GD284" s="21"/>
      <c r="GE284" s="21"/>
      <c r="GF284" s="21"/>
      <c r="GG284" s="21"/>
      <c r="GH284" s="21"/>
      <c r="GI284" s="21"/>
      <c r="GJ284" s="26"/>
      <c r="GK284" s="21"/>
      <c r="GL284" s="21"/>
      <c r="GM284" s="21"/>
      <c r="GN284" s="21"/>
      <c r="GO284" s="21"/>
      <c r="GP284" s="21"/>
      <c r="GQ284" s="21"/>
      <c r="GR284" s="27"/>
      <c r="GS284" s="375"/>
      <c r="GT284" s="27"/>
      <c r="GU284" s="27"/>
      <c r="GV284" s="27"/>
      <c r="GW284" s="27"/>
      <c r="GX284" s="27"/>
      <c r="GY284" s="27"/>
      <c r="GZ284" s="19"/>
      <c r="HA284" s="27"/>
      <c r="HB284" s="19"/>
      <c r="HC284" s="19"/>
      <c r="HD284" s="19"/>
      <c r="HE284" s="19"/>
      <c r="HF284" s="19"/>
      <c r="HG284" s="19"/>
      <c r="HH284" s="21"/>
      <c r="HI284" s="21"/>
      <c r="HJ284" s="21"/>
      <c r="HK284" s="21"/>
    </row>
    <row r="285" spans="1:219" s="15" customFormat="1">
      <c r="A285" s="6"/>
      <c r="B285" s="364"/>
      <c r="C285" s="294"/>
      <c r="D285" s="365"/>
      <c r="E285" s="366"/>
      <c r="F285" s="367"/>
      <c r="G285" s="364"/>
      <c r="H285" s="364"/>
      <c r="I285" s="364"/>
      <c r="O285" s="348"/>
      <c r="P285" s="348"/>
      <c r="Q285" s="348"/>
      <c r="R285" s="348"/>
      <c r="S285" s="348"/>
      <c r="T285" s="348"/>
      <c r="CH285" s="368">
        <f t="shared" si="31"/>
        <v>0</v>
      </c>
      <c r="CI285" s="369"/>
      <c r="CJ285" s="369"/>
      <c r="DE285" s="370"/>
      <c r="DF285" s="370"/>
      <c r="DU285" s="371"/>
      <c r="DV285" s="371"/>
      <c r="DW285" s="371"/>
      <c r="DX285" s="371"/>
      <c r="DY285" s="372"/>
      <c r="DZ285" s="372"/>
      <c r="EA285" s="371"/>
      <c r="EB285" s="372"/>
      <c r="EF285" s="371"/>
      <c r="EH285" s="372"/>
      <c r="EI285" s="372"/>
      <c r="EJ285" s="371"/>
      <c r="EU285" s="373"/>
      <c r="EV285" s="373"/>
      <c r="EW285" s="373"/>
      <c r="FA285" s="21"/>
      <c r="FB285" s="21"/>
      <c r="FC285" s="374"/>
      <c r="FD285" s="374"/>
      <c r="FE285" s="374"/>
      <c r="FF285" s="374"/>
      <c r="FG285" s="374"/>
      <c r="FH285" s="374"/>
      <c r="FI285" s="374"/>
      <c r="FJ285" s="374"/>
      <c r="FK285" s="374"/>
      <c r="FL285" s="21"/>
      <c r="FM285" s="21"/>
      <c r="FN285" s="21"/>
      <c r="FO285" s="21"/>
      <c r="FP285" s="21"/>
      <c r="FQ285" s="21"/>
      <c r="FR285" s="21"/>
      <c r="FS285" s="21"/>
      <c r="FT285" s="21"/>
      <c r="FU285" s="21"/>
      <c r="FV285" s="21"/>
      <c r="FW285" s="21"/>
      <c r="FX285" s="21"/>
      <c r="FY285" s="21"/>
      <c r="FZ285" s="21"/>
      <c r="GA285" s="21"/>
      <c r="GB285" s="21"/>
      <c r="GC285" s="21"/>
      <c r="GD285" s="21"/>
      <c r="GE285" s="21"/>
      <c r="GF285" s="21"/>
      <c r="GG285" s="21"/>
      <c r="GH285" s="21"/>
      <c r="GI285" s="21"/>
      <c r="GJ285" s="26"/>
      <c r="GK285" s="21"/>
      <c r="GL285" s="21"/>
      <c r="GM285" s="21"/>
      <c r="GN285" s="21"/>
      <c r="GO285" s="21"/>
      <c r="GP285" s="21"/>
      <c r="GQ285" s="21"/>
      <c r="GR285" s="27"/>
      <c r="GS285" s="375"/>
      <c r="GT285" s="27"/>
      <c r="GU285" s="27"/>
      <c r="GV285" s="27"/>
      <c r="GW285" s="27"/>
      <c r="GX285" s="27"/>
      <c r="GY285" s="27"/>
      <c r="GZ285" s="19"/>
      <c r="HA285" s="27"/>
      <c r="HB285" s="19"/>
      <c r="HC285" s="19"/>
      <c r="HD285" s="19"/>
      <c r="HE285" s="19"/>
      <c r="HF285" s="19"/>
      <c r="HG285" s="19"/>
      <c r="HH285" s="21"/>
      <c r="HI285" s="21"/>
      <c r="HJ285" s="21"/>
      <c r="HK285" s="21"/>
    </row>
    <row r="286" spans="1:219" s="15" customFormat="1">
      <c r="A286" s="6"/>
      <c r="B286" s="364"/>
      <c r="C286" s="294"/>
      <c r="D286" s="365"/>
      <c r="E286" s="366"/>
      <c r="F286" s="367"/>
      <c r="G286" s="364"/>
      <c r="H286" s="364"/>
      <c r="I286" s="364"/>
      <c r="O286" s="348"/>
      <c r="P286" s="348"/>
      <c r="Q286" s="348"/>
      <c r="R286" s="348"/>
      <c r="S286" s="348"/>
      <c r="T286" s="348"/>
      <c r="CH286" s="368">
        <f t="shared" si="31"/>
        <v>0</v>
      </c>
      <c r="CI286" s="369"/>
      <c r="CJ286" s="369"/>
      <c r="DE286" s="370"/>
      <c r="DF286" s="370"/>
      <c r="DU286" s="371"/>
      <c r="DV286" s="371"/>
      <c r="DW286" s="371"/>
      <c r="DX286" s="371"/>
      <c r="DY286" s="372"/>
      <c r="DZ286" s="372"/>
      <c r="EA286" s="371"/>
      <c r="EB286" s="372"/>
      <c r="EF286" s="371"/>
      <c r="EH286" s="372"/>
      <c r="EI286" s="372"/>
      <c r="EJ286" s="371"/>
      <c r="EU286" s="373"/>
      <c r="EV286" s="373"/>
      <c r="EW286" s="373"/>
      <c r="FA286" s="21"/>
      <c r="FB286" s="21"/>
      <c r="FC286" s="374"/>
      <c r="FD286" s="374"/>
      <c r="FE286" s="374"/>
      <c r="FF286" s="374"/>
      <c r="FG286" s="374"/>
      <c r="FH286" s="374"/>
      <c r="FI286" s="374"/>
      <c r="FJ286" s="374"/>
      <c r="FK286" s="374"/>
      <c r="FL286" s="21"/>
      <c r="FM286" s="21"/>
      <c r="FN286" s="21"/>
      <c r="FO286" s="21"/>
      <c r="FP286" s="21"/>
      <c r="FQ286" s="21"/>
      <c r="FR286" s="21"/>
      <c r="FS286" s="21"/>
      <c r="FT286" s="21"/>
      <c r="FU286" s="21"/>
      <c r="FV286" s="21"/>
      <c r="FW286" s="21"/>
      <c r="FX286" s="21"/>
      <c r="FY286" s="21"/>
      <c r="FZ286" s="21"/>
      <c r="GA286" s="21"/>
      <c r="GB286" s="21"/>
      <c r="GC286" s="21"/>
      <c r="GD286" s="21"/>
      <c r="GE286" s="21"/>
      <c r="GF286" s="21"/>
      <c r="GG286" s="21"/>
      <c r="GH286" s="21"/>
      <c r="GI286" s="21"/>
      <c r="GJ286" s="26"/>
      <c r="GK286" s="21"/>
      <c r="GL286" s="21"/>
      <c r="GM286" s="21"/>
      <c r="GN286" s="21"/>
      <c r="GO286" s="21"/>
      <c r="GP286" s="21"/>
      <c r="GQ286" s="21"/>
      <c r="GR286" s="27"/>
      <c r="GS286" s="375"/>
      <c r="GT286" s="27"/>
      <c r="GU286" s="27"/>
      <c r="GV286" s="27"/>
      <c r="GW286" s="27"/>
      <c r="GX286" s="27"/>
      <c r="GY286" s="27"/>
      <c r="GZ286" s="19"/>
      <c r="HA286" s="27"/>
      <c r="HB286" s="19"/>
      <c r="HC286" s="19"/>
      <c r="HD286" s="19"/>
      <c r="HE286" s="19"/>
      <c r="HF286" s="19"/>
      <c r="HG286" s="19"/>
      <c r="HH286" s="21"/>
      <c r="HI286" s="21"/>
      <c r="HJ286" s="21"/>
      <c r="HK286" s="21"/>
    </row>
    <row r="287" spans="1:219" s="15" customFormat="1">
      <c r="A287" s="6"/>
      <c r="B287" s="364"/>
      <c r="C287" s="294"/>
      <c r="D287" s="365"/>
      <c r="E287" s="366"/>
      <c r="F287" s="367"/>
      <c r="G287" s="364"/>
      <c r="H287" s="364"/>
      <c r="I287" s="364"/>
      <c r="O287" s="348"/>
      <c r="P287" s="348"/>
      <c r="Q287" s="348"/>
      <c r="R287" s="348"/>
      <c r="S287" s="348"/>
      <c r="T287" s="348"/>
      <c r="CH287" s="368">
        <f t="shared" si="31"/>
        <v>0</v>
      </c>
      <c r="CI287" s="369"/>
      <c r="CJ287" s="369"/>
      <c r="DE287" s="370"/>
      <c r="DF287" s="370"/>
      <c r="DU287" s="371"/>
      <c r="DV287" s="371"/>
      <c r="DW287" s="371"/>
      <c r="DX287" s="371"/>
      <c r="DY287" s="372"/>
      <c r="DZ287" s="372"/>
      <c r="EA287" s="371"/>
      <c r="EB287" s="372"/>
      <c r="EF287" s="371"/>
      <c r="EH287" s="372"/>
      <c r="EI287" s="372"/>
      <c r="EJ287" s="371"/>
      <c r="EU287" s="373"/>
      <c r="EV287" s="373"/>
      <c r="EW287" s="373"/>
      <c r="FA287" s="21"/>
      <c r="FB287" s="21"/>
      <c r="FC287" s="374"/>
      <c r="FD287" s="374"/>
      <c r="FE287" s="374"/>
      <c r="FF287" s="374"/>
      <c r="FG287" s="374"/>
      <c r="FH287" s="374"/>
      <c r="FI287" s="374"/>
      <c r="FJ287" s="374"/>
      <c r="FK287" s="374"/>
      <c r="FL287" s="21"/>
      <c r="FM287" s="21"/>
      <c r="FN287" s="21"/>
      <c r="FO287" s="21"/>
      <c r="FP287" s="21"/>
      <c r="FQ287" s="21"/>
      <c r="FR287" s="21"/>
      <c r="FS287" s="21"/>
      <c r="FT287" s="21"/>
      <c r="FU287" s="21"/>
      <c r="FV287" s="21"/>
      <c r="FW287" s="21"/>
      <c r="FX287" s="21"/>
      <c r="FY287" s="21"/>
      <c r="FZ287" s="21"/>
      <c r="GA287" s="21"/>
      <c r="GB287" s="21"/>
      <c r="GC287" s="21"/>
      <c r="GD287" s="21"/>
      <c r="GE287" s="21"/>
      <c r="GF287" s="21"/>
      <c r="GG287" s="21"/>
      <c r="GH287" s="21"/>
      <c r="GI287" s="21"/>
      <c r="GJ287" s="26"/>
      <c r="GK287" s="21"/>
      <c r="GL287" s="21"/>
      <c r="GM287" s="21"/>
      <c r="GN287" s="21"/>
      <c r="GO287" s="21"/>
      <c r="GP287" s="21"/>
      <c r="GQ287" s="21"/>
      <c r="GR287" s="27"/>
      <c r="GS287" s="375"/>
      <c r="GT287" s="27"/>
      <c r="GU287" s="27"/>
      <c r="GV287" s="27"/>
      <c r="GW287" s="27"/>
      <c r="GX287" s="27"/>
      <c r="GY287" s="27"/>
      <c r="GZ287" s="19"/>
      <c r="HA287" s="27"/>
      <c r="HB287" s="19"/>
      <c r="HC287" s="19"/>
      <c r="HD287" s="19"/>
      <c r="HE287" s="19"/>
      <c r="HF287" s="19"/>
      <c r="HG287" s="19"/>
      <c r="HH287" s="21"/>
      <c r="HI287" s="21"/>
      <c r="HJ287" s="21"/>
      <c r="HK287" s="21"/>
    </row>
    <row r="288" spans="1:219" s="15" customFormat="1">
      <c r="A288" s="6"/>
      <c r="B288" s="364"/>
      <c r="C288" s="294"/>
      <c r="D288" s="365"/>
      <c r="E288" s="366"/>
      <c r="F288" s="367"/>
      <c r="G288" s="364"/>
      <c r="H288" s="364"/>
      <c r="I288" s="364"/>
      <c r="O288" s="348"/>
      <c r="P288" s="348"/>
      <c r="Q288" s="348"/>
      <c r="R288" s="348"/>
      <c r="S288" s="348"/>
      <c r="T288" s="348"/>
      <c r="CH288" s="368">
        <f t="shared" si="31"/>
        <v>0</v>
      </c>
      <c r="CI288" s="369"/>
      <c r="CJ288" s="369"/>
      <c r="DE288" s="370"/>
      <c r="DF288" s="370"/>
      <c r="DU288" s="371"/>
      <c r="DV288" s="371"/>
      <c r="DW288" s="371"/>
      <c r="DX288" s="371"/>
      <c r="DY288" s="372"/>
      <c r="DZ288" s="372"/>
      <c r="EA288" s="371"/>
      <c r="EB288" s="372"/>
      <c r="EF288" s="371"/>
      <c r="EH288" s="372"/>
      <c r="EI288" s="372"/>
      <c r="EJ288" s="371"/>
      <c r="EU288" s="373"/>
      <c r="EV288" s="373"/>
      <c r="EW288" s="373"/>
      <c r="FA288" s="21"/>
      <c r="FB288" s="21"/>
      <c r="FC288" s="374"/>
      <c r="FD288" s="374"/>
      <c r="FE288" s="374"/>
      <c r="FF288" s="374"/>
      <c r="FG288" s="374"/>
      <c r="FH288" s="374"/>
      <c r="FI288" s="374"/>
      <c r="FJ288" s="374"/>
      <c r="FK288" s="374"/>
      <c r="FL288" s="21"/>
      <c r="FM288" s="21"/>
      <c r="FN288" s="21"/>
      <c r="FO288" s="21"/>
      <c r="FP288" s="21"/>
      <c r="FQ288" s="21"/>
      <c r="FR288" s="21"/>
      <c r="FS288" s="21"/>
      <c r="FT288" s="21"/>
      <c r="FU288" s="21"/>
      <c r="FV288" s="21"/>
      <c r="FW288" s="21"/>
      <c r="FX288" s="21"/>
      <c r="FY288" s="21"/>
      <c r="FZ288" s="21"/>
      <c r="GA288" s="21"/>
      <c r="GB288" s="21"/>
      <c r="GC288" s="21"/>
      <c r="GD288" s="21"/>
      <c r="GE288" s="21"/>
      <c r="GF288" s="21"/>
      <c r="GG288" s="21"/>
      <c r="GH288" s="21"/>
      <c r="GI288" s="21"/>
      <c r="GJ288" s="26"/>
      <c r="GK288" s="21"/>
      <c r="GL288" s="21"/>
      <c r="GM288" s="21"/>
      <c r="GN288" s="21"/>
      <c r="GO288" s="21"/>
      <c r="GP288" s="21"/>
      <c r="GQ288" s="21"/>
      <c r="GR288" s="27"/>
      <c r="GS288" s="375"/>
      <c r="GT288" s="27"/>
      <c r="GU288" s="27"/>
      <c r="GV288" s="27"/>
      <c r="GW288" s="27"/>
      <c r="GX288" s="27"/>
      <c r="GY288" s="27"/>
      <c r="GZ288" s="19"/>
      <c r="HA288" s="27"/>
      <c r="HB288" s="19"/>
      <c r="HC288" s="19"/>
      <c r="HD288" s="19"/>
      <c r="HE288" s="19"/>
      <c r="HF288" s="19"/>
      <c r="HG288" s="19"/>
      <c r="HH288" s="21"/>
      <c r="HI288" s="21"/>
      <c r="HJ288" s="21"/>
      <c r="HK288" s="21"/>
    </row>
    <row r="289" spans="1:219" s="15" customFormat="1">
      <c r="A289" s="6"/>
      <c r="B289" s="364"/>
      <c r="C289" s="294"/>
      <c r="D289" s="365"/>
      <c r="E289" s="366"/>
      <c r="F289" s="367"/>
      <c r="G289" s="364"/>
      <c r="H289" s="364"/>
      <c r="I289" s="364"/>
      <c r="O289" s="348"/>
      <c r="P289" s="348"/>
      <c r="Q289" s="348"/>
      <c r="R289" s="348"/>
      <c r="S289" s="348"/>
      <c r="T289" s="348"/>
      <c r="CH289" s="368">
        <f t="shared" si="31"/>
        <v>0</v>
      </c>
      <c r="CI289" s="369"/>
      <c r="CJ289" s="369"/>
      <c r="DE289" s="370"/>
      <c r="DF289" s="370"/>
      <c r="DU289" s="371"/>
      <c r="DV289" s="371"/>
      <c r="DW289" s="371"/>
      <c r="DX289" s="371"/>
      <c r="DY289" s="372"/>
      <c r="DZ289" s="372"/>
      <c r="EA289" s="371"/>
      <c r="EB289" s="372"/>
      <c r="EF289" s="371"/>
      <c r="EH289" s="372"/>
      <c r="EI289" s="372"/>
      <c r="EJ289" s="371"/>
      <c r="EU289" s="373"/>
      <c r="EV289" s="373"/>
      <c r="EW289" s="373"/>
      <c r="FA289" s="21"/>
      <c r="FB289" s="21"/>
      <c r="FC289" s="374"/>
      <c r="FD289" s="374"/>
      <c r="FE289" s="374"/>
      <c r="FF289" s="374"/>
      <c r="FG289" s="374"/>
      <c r="FH289" s="374"/>
      <c r="FI289" s="374"/>
      <c r="FJ289" s="374"/>
      <c r="FK289" s="374"/>
      <c r="FL289" s="21"/>
      <c r="FM289" s="21"/>
      <c r="FN289" s="21"/>
      <c r="FO289" s="21"/>
      <c r="FP289" s="21"/>
      <c r="FQ289" s="21"/>
      <c r="FR289" s="21"/>
      <c r="FS289" s="21"/>
      <c r="FT289" s="21"/>
      <c r="FU289" s="21"/>
      <c r="FV289" s="21"/>
      <c r="FW289" s="21"/>
      <c r="FX289" s="21"/>
      <c r="FY289" s="21"/>
      <c r="FZ289" s="21"/>
      <c r="GA289" s="21"/>
      <c r="GB289" s="21"/>
      <c r="GC289" s="21"/>
      <c r="GD289" s="21"/>
      <c r="GE289" s="21"/>
      <c r="GF289" s="21"/>
      <c r="GG289" s="21"/>
      <c r="GH289" s="21"/>
      <c r="GI289" s="21"/>
      <c r="GJ289" s="26"/>
      <c r="GK289" s="21"/>
      <c r="GL289" s="21"/>
      <c r="GM289" s="21"/>
      <c r="GN289" s="21"/>
      <c r="GO289" s="21"/>
      <c r="GP289" s="21"/>
      <c r="GQ289" s="21"/>
      <c r="GR289" s="27"/>
      <c r="GS289" s="375"/>
      <c r="GT289" s="27"/>
      <c r="GU289" s="27"/>
      <c r="GV289" s="27"/>
      <c r="GW289" s="27"/>
      <c r="GX289" s="27"/>
      <c r="GY289" s="27"/>
      <c r="GZ289" s="19"/>
      <c r="HA289" s="27"/>
      <c r="HB289" s="19"/>
      <c r="HC289" s="19"/>
      <c r="HD289" s="19"/>
      <c r="HE289" s="19"/>
      <c r="HF289" s="19"/>
      <c r="HG289" s="19"/>
      <c r="HH289" s="21"/>
      <c r="HI289" s="21"/>
      <c r="HJ289" s="21"/>
      <c r="HK289" s="21"/>
    </row>
    <row r="290" spans="1:219" s="15" customFormat="1">
      <c r="A290" s="6"/>
      <c r="B290" s="364"/>
      <c r="C290" s="294"/>
      <c r="D290" s="365"/>
      <c r="E290" s="366"/>
      <c r="F290" s="367"/>
      <c r="G290" s="364"/>
      <c r="H290" s="364"/>
      <c r="I290" s="364"/>
      <c r="O290" s="348"/>
      <c r="P290" s="348"/>
      <c r="Q290" s="348"/>
      <c r="R290" s="348"/>
      <c r="S290" s="348"/>
      <c r="T290" s="348"/>
      <c r="CH290" s="368">
        <f t="shared" si="31"/>
        <v>0</v>
      </c>
      <c r="CI290" s="369"/>
      <c r="CJ290" s="369"/>
      <c r="DE290" s="370"/>
      <c r="DF290" s="370"/>
      <c r="DU290" s="371"/>
      <c r="DV290" s="371"/>
      <c r="DW290" s="371"/>
      <c r="DX290" s="371"/>
      <c r="DY290" s="372"/>
      <c r="DZ290" s="372"/>
      <c r="EA290" s="371"/>
      <c r="EB290" s="372"/>
      <c r="EF290" s="371"/>
      <c r="EH290" s="372"/>
      <c r="EI290" s="372"/>
      <c r="EJ290" s="371"/>
      <c r="EU290" s="373"/>
      <c r="EV290" s="373"/>
      <c r="EW290" s="373"/>
      <c r="FA290" s="21"/>
      <c r="FB290" s="21"/>
      <c r="FC290" s="374"/>
      <c r="FD290" s="374"/>
      <c r="FE290" s="374"/>
      <c r="FF290" s="374"/>
      <c r="FG290" s="374"/>
      <c r="FH290" s="374"/>
      <c r="FI290" s="374"/>
      <c r="FJ290" s="374"/>
      <c r="FK290" s="374"/>
      <c r="FL290" s="21"/>
      <c r="FM290" s="21"/>
      <c r="FN290" s="21"/>
      <c r="FO290" s="21"/>
      <c r="FP290" s="21"/>
      <c r="FQ290" s="21"/>
      <c r="FR290" s="21"/>
      <c r="FS290" s="21"/>
      <c r="FT290" s="21"/>
      <c r="FU290" s="21"/>
      <c r="FV290" s="21"/>
      <c r="FW290" s="21"/>
      <c r="FX290" s="21"/>
      <c r="FY290" s="21"/>
      <c r="FZ290" s="21"/>
      <c r="GA290" s="21"/>
      <c r="GB290" s="21"/>
      <c r="GC290" s="21"/>
      <c r="GD290" s="21"/>
      <c r="GE290" s="21"/>
      <c r="GF290" s="21"/>
      <c r="GG290" s="21"/>
      <c r="GH290" s="21"/>
      <c r="GI290" s="21"/>
      <c r="GJ290" s="26"/>
      <c r="GK290" s="21"/>
      <c r="GL290" s="21"/>
      <c r="GM290" s="21"/>
      <c r="GN290" s="21"/>
      <c r="GO290" s="21"/>
      <c r="GP290" s="21"/>
      <c r="GQ290" s="21"/>
      <c r="GR290" s="27"/>
      <c r="GS290" s="375"/>
      <c r="GT290" s="27"/>
      <c r="GU290" s="27"/>
      <c r="GV290" s="27"/>
      <c r="GW290" s="27"/>
      <c r="GX290" s="27"/>
      <c r="GY290" s="27"/>
      <c r="GZ290" s="19"/>
      <c r="HA290" s="27"/>
      <c r="HB290" s="19"/>
      <c r="HC290" s="19"/>
      <c r="HD290" s="19"/>
      <c r="HE290" s="19"/>
      <c r="HF290" s="19"/>
      <c r="HG290" s="19"/>
      <c r="HH290" s="21"/>
      <c r="HI290" s="21"/>
      <c r="HJ290" s="21"/>
      <c r="HK290" s="21"/>
    </row>
    <row r="291" spans="1:219" s="15" customFormat="1">
      <c r="A291" s="6"/>
      <c r="B291" s="364"/>
      <c r="C291" s="294"/>
      <c r="D291" s="365"/>
      <c r="E291" s="366"/>
      <c r="F291" s="367"/>
      <c r="G291" s="364"/>
      <c r="H291" s="364"/>
      <c r="I291" s="364"/>
      <c r="O291" s="348"/>
      <c r="P291" s="348"/>
      <c r="Q291" s="348"/>
      <c r="R291" s="348"/>
      <c r="S291" s="348"/>
      <c r="T291" s="348"/>
      <c r="CH291" s="368">
        <f t="shared" si="31"/>
        <v>0</v>
      </c>
      <c r="CI291" s="369"/>
      <c r="CJ291" s="369"/>
      <c r="DE291" s="370"/>
      <c r="DF291" s="370"/>
      <c r="DU291" s="371"/>
      <c r="DV291" s="371"/>
      <c r="DW291" s="371"/>
      <c r="DX291" s="371"/>
      <c r="DY291" s="372"/>
      <c r="DZ291" s="372"/>
      <c r="EA291" s="371"/>
      <c r="EB291" s="372"/>
      <c r="EF291" s="371"/>
      <c r="EH291" s="372"/>
      <c r="EI291" s="372"/>
      <c r="EJ291" s="371"/>
      <c r="EU291" s="373"/>
      <c r="EV291" s="373"/>
      <c r="EW291" s="373"/>
      <c r="FA291" s="21"/>
      <c r="FB291" s="21"/>
      <c r="FC291" s="374"/>
      <c r="FD291" s="374"/>
      <c r="FE291" s="374"/>
      <c r="FF291" s="374"/>
      <c r="FG291" s="374"/>
      <c r="FH291" s="374"/>
      <c r="FI291" s="374"/>
      <c r="FJ291" s="374"/>
      <c r="FK291" s="374"/>
      <c r="FL291" s="21"/>
      <c r="FM291" s="21"/>
      <c r="FN291" s="21"/>
      <c r="FO291" s="21"/>
      <c r="FP291" s="21"/>
      <c r="FQ291" s="21"/>
      <c r="FR291" s="21"/>
      <c r="FS291" s="21"/>
      <c r="FT291" s="21"/>
      <c r="FU291" s="21"/>
      <c r="FV291" s="21"/>
      <c r="FW291" s="21"/>
      <c r="FX291" s="21"/>
      <c r="FY291" s="21"/>
      <c r="FZ291" s="21"/>
      <c r="GA291" s="21"/>
      <c r="GB291" s="21"/>
      <c r="GC291" s="21"/>
      <c r="GD291" s="21"/>
      <c r="GE291" s="21"/>
      <c r="GF291" s="21"/>
      <c r="GG291" s="21"/>
      <c r="GH291" s="21"/>
      <c r="GI291" s="21"/>
      <c r="GJ291" s="26"/>
      <c r="GK291" s="21"/>
      <c r="GL291" s="21"/>
      <c r="GM291" s="21"/>
      <c r="GN291" s="21"/>
      <c r="GO291" s="21"/>
      <c r="GP291" s="21"/>
      <c r="GQ291" s="21"/>
      <c r="GR291" s="27"/>
      <c r="GS291" s="375"/>
      <c r="GT291" s="27"/>
      <c r="GU291" s="27"/>
      <c r="GV291" s="27"/>
      <c r="GW291" s="27"/>
      <c r="GX291" s="27"/>
      <c r="GY291" s="27"/>
      <c r="GZ291" s="19"/>
      <c r="HA291" s="27"/>
      <c r="HB291" s="19"/>
      <c r="HC291" s="19"/>
      <c r="HD291" s="19"/>
      <c r="HE291" s="19"/>
      <c r="HF291" s="19"/>
      <c r="HG291" s="19"/>
      <c r="HH291" s="21"/>
      <c r="HI291" s="21"/>
      <c r="HJ291" s="21"/>
      <c r="HK291" s="21"/>
    </row>
    <row r="292" spans="1:219" s="15" customFormat="1">
      <c r="A292" s="6"/>
      <c r="B292" s="364"/>
      <c r="C292" s="294"/>
      <c r="D292" s="365"/>
      <c r="E292" s="366"/>
      <c r="F292" s="367"/>
      <c r="G292" s="364"/>
      <c r="H292" s="364"/>
      <c r="I292" s="364"/>
      <c r="O292" s="348"/>
      <c r="P292" s="348"/>
      <c r="Q292" s="348"/>
      <c r="R292" s="348"/>
      <c r="S292" s="348"/>
      <c r="T292" s="348"/>
      <c r="CH292" s="368">
        <f t="shared" si="31"/>
        <v>0</v>
      </c>
      <c r="CI292" s="369"/>
      <c r="CJ292" s="369"/>
      <c r="DE292" s="370"/>
      <c r="DF292" s="370"/>
      <c r="DU292" s="371"/>
      <c r="DV292" s="371"/>
      <c r="DW292" s="371"/>
      <c r="DX292" s="371"/>
      <c r="DY292" s="372"/>
      <c r="DZ292" s="372"/>
      <c r="EA292" s="371"/>
      <c r="EB292" s="372"/>
      <c r="EF292" s="371"/>
      <c r="EH292" s="372"/>
      <c r="EI292" s="372"/>
      <c r="EJ292" s="371"/>
      <c r="EU292" s="373"/>
      <c r="EV292" s="373"/>
      <c r="EW292" s="373"/>
      <c r="FA292" s="21"/>
      <c r="FB292" s="21"/>
      <c r="FC292" s="374"/>
      <c r="FD292" s="374"/>
      <c r="FE292" s="374"/>
      <c r="FF292" s="374"/>
      <c r="FG292" s="374"/>
      <c r="FH292" s="374"/>
      <c r="FI292" s="374"/>
      <c r="FJ292" s="374"/>
      <c r="FK292" s="374"/>
      <c r="FL292" s="21"/>
      <c r="FM292" s="21"/>
      <c r="FN292" s="21"/>
      <c r="FO292" s="21"/>
      <c r="FP292" s="21"/>
      <c r="FQ292" s="21"/>
      <c r="FR292" s="21"/>
      <c r="FS292" s="21"/>
      <c r="FT292" s="21"/>
      <c r="FU292" s="21"/>
      <c r="FV292" s="21"/>
      <c r="FW292" s="21"/>
      <c r="FX292" s="21"/>
      <c r="FY292" s="21"/>
      <c r="FZ292" s="21"/>
      <c r="GA292" s="21"/>
      <c r="GB292" s="21"/>
      <c r="GC292" s="21"/>
      <c r="GD292" s="21"/>
      <c r="GE292" s="21"/>
      <c r="GF292" s="21"/>
      <c r="GG292" s="21"/>
      <c r="GH292" s="21"/>
      <c r="GI292" s="21"/>
      <c r="GJ292" s="26"/>
      <c r="GK292" s="21"/>
      <c r="GL292" s="21"/>
      <c r="GM292" s="21"/>
      <c r="GN292" s="21"/>
      <c r="GO292" s="21"/>
      <c r="GP292" s="21"/>
      <c r="GQ292" s="21"/>
      <c r="GR292" s="27"/>
      <c r="GS292" s="375"/>
      <c r="GT292" s="27"/>
      <c r="GU292" s="27"/>
      <c r="GV292" s="27"/>
      <c r="GW292" s="27"/>
      <c r="GX292" s="27"/>
      <c r="GY292" s="27"/>
      <c r="GZ292" s="19"/>
      <c r="HA292" s="27"/>
      <c r="HB292" s="19"/>
      <c r="HC292" s="19"/>
      <c r="HD292" s="19"/>
      <c r="HE292" s="19"/>
      <c r="HF292" s="19"/>
      <c r="HG292" s="19"/>
      <c r="HH292" s="21"/>
      <c r="HI292" s="21"/>
      <c r="HJ292" s="21"/>
      <c r="HK292" s="21"/>
    </row>
    <row r="293" spans="1:219" s="15" customFormat="1">
      <c r="A293" s="6"/>
      <c r="B293" s="364"/>
      <c r="C293" s="294"/>
      <c r="D293" s="365"/>
      <c r="E293" s="366"/>
      <c r="F293" s="367"/>
      <c r="G293" s="364"/>
      <c r="H293" s="364"/>
      <c r="I293" s="364"/>
      <c r="O293" s="348"/>
      <c r="P293" s="348"/>
      <c r="Q293" s="348"/>
      <c r="R293" s="348"/>
      <c r="S293" s="348"/>
      <c r="T293" s="348"/>
      <c r="CH293" s="368">
        <f t="shared" si="31"/>
        <v>0</v>
      </c>
      <c r="CI293" s="369"/>
      <c r="CJ293" s="369"/>
      <c r="DE293" s="370"/>
      <c r="DF293" s="370"/>
      <c r="DU293" s="371"/>
      <c r="DV293" s="371"/>
      <c r="DW293" s="371"/>
      <c r="DX293" s="371"/>
      <c r="DY293" s="372"/>
      <c r="DZ293" s="372"/>
      <c r="EA293" s="371"/>
      <c r="EB293" s="372"/>
      <c r="EF293" s="371"/>
      <c r="EH293" s="372"/>
      <c r="EI293" s="372"/>
      <c r="EJ293" s="371"/>
      <c r="EU293" s="373"/>
      <c r="EV293" s="373"/>
      <c r="EW293" s="373"/>
      <c r="FA293" s="21"/>
      <c r="FB293" s="21"/>
      <c r="FC293" s="374"/>
      <c r="FD293" s="374"/>
      <c r="FE293" s="374"/>
      <c r="FF293" s="374"/>
      <c r="FG293" s="374"/>
      <c r="FH293" s="374"/>
      <c r="FI293" s="374"/>
      <c r="FJ293" s="374"/>
      <c r="FK293" s="374"/>
      <c r="FL293" s="21"/>
      <c r="FM293" s="21"/>
      <c r="FN293" s="21"/>
      <c r="FO293" s="21"/>
      <c r="FP293" s="21"/>
      <c r="FQ293" s="21"/>
      <c r="FR293" s="21"/>
      <c r="FS293" s="21"/>
      <c r="FT293" s="21"/>
      <c r="FU293" s="21"/>
      <c r="FV293" s="21"/>
      <c r="FW293" s="21"/>
      <c r="FX293" s="21"/>
      <c r="FY293" s="21"/>
      <c r="FZ293" s="21"/>
      <c r="GA293" s="21"/>
      <c r="GB293" s="21"/>
      <c r="GC293" s="21"/>
      <c r="GD293" s="21"/>
      <c r="GE293" s="21"/>
      <c r="GF293" s="21"/>
      <c r="GG293" s="21"/>
      <c r="GH293" s="21"/>
      <c r="GI293" s="21"/>
      <c r="GJ293" s="26"/>
      <c r="GK293" s="21"/>
      <c r="GL293" s="21"/>
      <c r="GM293" s="21"/>
      <c r="GN293" s="21"/>
      <c r="GO293" s="21"/>
      <c r="GP293" s="21"/>
      <c r="GQ293" s="21"/>
      <c r="GR293" s="27"/>
      <c r="GS293" s="375"/>
      <c r="GT293" s="27"/>
      <c r="GU293" s="27"/>
      <c r="GV293" s="27"/>
      <c r="GW293" s="27"/>
      <c r="GX293" s="27"/>
      <c r="GY293" s="27"/>
      <c r="GZ293" s="19"/>
      <c r="HA293" s="27"/>
      <c r="HB293" s="19"/>
      <c r="HC293" s="19"/>
      <c r="HD293" s="19"/>
      <c r="HE293" s="19"/>
      <c r="HF293" s="19"/>
      <c r="HG293" s="19"/>
      <c r="HH293" s="21"/>
      <c r="HI293" s="21"/>
      <c r="HJ293" s="21"/>
      <c r="HK293" s="21"/>
    </row>
    <row r="294" spans="1:219" s="15" customFormat="1">
      <c r="A294" s="6"/>
      <c r="B294" s="364"/>
      <c r="C294" s="294"/>
      <c r="D294" s="365"/>
      <c r="E294" s="366"/>
      <c r="F294" s="367"/>
      <c r="G294" s="364"/>
      <c r="H294" s="364"/>
      <c r="I294" s="364"/>
      <c r="O294" s="348"/>
      <c r="P294" s="348"/>
      <c r="Q294" s="348"/>
      <c r="R294" s="348"/>
      <c r="S294" s="348"/>
      <c r="T294" s="348"/>
      <c r="CH294" s="368">
        <f t="shared" si="31"/>
        <v>0</v>
      </c>
      <c r="CI294" s="369"/>
      <c r="CJ294" s="369"/>
      <c r="DE294" s="370"/>
      <c r="DF294" s="370"/>
      <c r="DU294" s="371"/>
      <c r="DV294" s="371"/>
      <c r="DW294" s="371"/>
      <c r="DX294" s="371"/>
      <c r="DY294" s="372"/>
      <c r="DZ294" s="372"/>
      <c r="EA294" s="371"/>
      <c r="EB294" s="372"/>
      <c r="EF294" s="371"/>
      <c r="EH294" s="372"/>
      <c r="EI294" s="372"/>
      <c r="EJ294" s="371"/>
      <c r="EU294" s="373"/>
      <c r="EV294" s="373"/>
      <c r="EW294" s="373"/>
      <c r="FA294" s="21"/>
      <c r="FB294" s="21"/>
      <c r="FC294" s="374"/>
      <c r="FD294" s="374"/>
      <c r="FE294" s="374"/>
      <c r="FF294" s="374"/>
      <c r="FG294" s="374"/>
      <c r="FH294" s="374"/>
      <c r="FI294" s="374"/>
      <c r="FJ294" s="374"/>
      <c r="FK294" s="374"/>
      <c r="FL294" s="21"/>
      <c r="FM294" s="21"/>
      <c r="FN294" s="21"/>
      <c r="FO294" s="21"/>
      <c r="FP294" s="21"/>
      <c r="FQ294" s="21"/>
      <c r="FR294" s="21"/>
      <c r="FS294" s="21"/>
      <c r="FT294" s="21"/>
      <c r="FU294" s="21"/>
      <c r="FV294" s="21"/>
      <c r="FW294" s="21"/>
      <c r="FX294" s="21"/>
      <c r="FY294" s="21"/>
      <c r="FZ294" s="21"/>
      <c r="GA294" s="21"/>
      <c r="GB294" s="21"/>
      <c r="GC294" s="21"/>
      <c r="GD294" s="21"/>
      <c r="GE294" s="21"/>
      <c r="GF294" s="21"/>
      <c r="GG294" s="21"/>
      <c r="GH294" s="21"/>
      <c r="GI294" s="21"/>
      <c r="GJ294" s="26"/>
      <c r="GK294" s="21"/>
      <c r="GL294" s="21"/>
      <c r="GM294" s="21"/>
      <c r="GN294" s="21"/>
      <c r="GO294" s="21"/>
      <c r="GP294" s="21"/>
      <c r="GQ294" s="21"/>
      <c r="GR294" s="27"/>
      <c r="GS294" s="375"/>
      <c r="GT294" s="27"/>
      <c r="GU294" s="27"/>
      <c r="GV294" s="27"/>
      <c r="GW294" s="27"/>
      <c r="GX294" s="27"/>
      <c r="GY294" s="27"/>
      <c r="GZ294" s="19"/>
      <c r="HA294" s="27"/>
      <c r="HB294" s="19"/>
      <c r="HC294" s="19"/>
      <c r="HD294" s="19"/>
      <c r="HE294" s="19"/>
      <c r="HF294" s="19"/>
      <c r="HG294" s="19"/>
      <c r="HH294" s="21"/>
      <c r="HI294" s="21"/>
      <c r="HJ294" s="21"/>
      <c r="HK294" s="21"/>
    </row>
    <row r="295" spans="1:219" s="15" customFormat="1">
      <c r="A295" s="6"/>
      <c r="B295" s="364"/>
      <c r="C295" s="294"/>
      <c r="D295" s="365"/>
      <c r="E295" s="366"/>
      <c r="F295" s="367"/>
      <c r="G295" s="364"/>
      <c r="H295" s="364"/>
      <c r="I295" s="364"/>
      <c r="O295" s="348"/>
      <c r="P295" s="348"/>
      <c r="Q295" s="348"/>
      <c r="R295" s="348"/>
      <c r="S295" s="348"/>
      <c r="T295" s="348"/>
      <c r="CH295" s="368">
        <f t="shared" si="31"/>
        <v>0</v>
      </c>
      <c r="CI295" s="369"/>
      <c r="CJ295" s="369"/>
      <c r="DE295" s="370"/>
      <c r="DF295" s="370"/>
      <c r="DU295" s="371"/>
      <c r="DV295" s="371"/>
      <c r="DW295" s="371"/>
      <c r="DX295" s="371"/>
      <c r="DY295" s="372"/>
      <c r="DZ295" s="372"/>
      <c r="EA295" s="371"/>
      <c r="EB295" s="372"/>
      <c r="EF295" s="371"/>
      <c r="EH295" s="372"/>
      <c r="EI295" s="372"/>
      <c r="EJ295" s="371"/>
      <c r="EU295" s="373"/>
      <c r="EV295" s="373"/>
      <c r="EW295" s="373"/>
      <c r="FA295" s="21"/>
      <c r="FB295" s="21"/>
      <c r="FC295" s="374"/>
      <c r="FD295" s="374"/>
      <c r="FE295" s="374"/>
      <c r="FF295" s="374"/>
      <c r="FG295" s="374"/>
      <c r="FH295" s="374"/>
      <c r="FI295" s="374"/>
      <c r="FJ295" s="374"/>
      <c r="FK295" s="374"/>
      <c r="FL295" s="21"/>
      <c r="FM295" s="21"/>
      <c r="FN295" s="21"/>
      <c r="FO295" s="21"/>
      <c r="FP295" s="21"/>
      <c r="FQ295" s="21"/>
      <c r="FR295" s="21"/>
      <c r="FS295" s="21"/>
      <c r="FT295" s="21"/>
      <c r="FU295" s="21"/>
      <c r="FV295" s="21"/>
      <c r="FW295" s="21"/>
      <c r="FX295" s="21"/>
      <c r="FY295" s="21"/>
      <c r="FZ295" s="21"/>
      <c r="GA295" s="21"/>
      <c r="GB295" s="21"/>
      <c r="GC295" s="21"/>
      <c r="GD295" s="21"/>
      <c r="GE295" s="21"/>
      <c r="GF295" s="21"/>
      <c r="GG295" s="21"/>
      <c r="GH295" s="21"/>
      <c r="GI295" s="21"/>
      <c r="GJ295" s="26"/>
      <c r="GK295" s="21"/>
      <c r="GL295" s="21"/>
      <c r="GM295" s="21"/>
      <c r="GN295" s="21"/>
      <c r="GO295" s="21"/>
      <c r="GP295" s="21"/>
      <c r="GQ295" s="21"/>
      <c r="GR295" s="27"/>
      <c r="GS295" s="375"/>
      <c r="GT295" s="27"/>
      <c r="GU295" s="27"/>
      <c r="GV295" s="27"/>
      <c r="GW295" s="27"/>
      <c r="GX295" s="27"/>
      <c r="GY295" s="27"/>
      <c r="GZ295" s="19"/>
      <c r="HA295" s="27"/>
      <c r="HB295" s="19"/>
      <c r="HC295" s="19"/>
      <c r="HD295" s="19"/>
      <c r="HE295" s="19"/>
      <c r="HF295" s="19"/>
      <c r="HG295" s="19"/>
      <c r="HH295" s="21"/>
      <c r="HI295" s="21"/>
      <c r="HJ295" s="21"/>
      <c r="HK295" s="21"/>
    </row>
    <row r="296" spans="1:219" s="15" customFormat="1">
      <c r="A296" s="6"/>
      <c r="B296" s="364"/>
      <c r="C296" s="294"/>
      <c r="D296" s="365"/>
      <c r="E296" s="366"/>
      <c r="F296" s="367"/>
      <c r="G296" s="364"/>
      <c r="H296" s="364"/>
      <c r="I296" s="364"/>
      <c r="O296" s="348"/>
      <c r="P296" s="348"/>
      <c r="Q296" s="348"/>
      <c r="R296" s="348"/>
      <c r="S296" s="348"/>
      <c r="T296" s="348"/>
      <c r="CH296" s="368">
        <f t="shared" si="31"/>
        <v>0</v>
      </c>
      <c r="CI296" s="369"/>
      <c r="CJ296" s="369"/>
      <c r="DE296" s="370"/>
      <c r="DF296" s="370"/>
      <c r="DU296" s="371"/>
      <c r="DV296" s="371"/>
      <c r="DW296" s="371"/>
      <c r="DX296" s="371"/>
      <c r="DY296" s="372"/>
      <c r="DZ296" s="372"/>
      <c r="EA296" s="371"/>
      <c r="EB296" s="372"/>
      <c r="EF296" s="371"/>
      <c r="EH296" s="372"/>
      <c r="EI296" s="372"/>
      <c r="EJ296" s="371"/>
      <c r="EU296" s="373"/>
      <c r="EV296" s="373"/>
      <c r="EW296" s="373"/>
      <c r="FA296" s="21"/>
      <c r="FB296" s="21"/>
      <c r="FC296" s="374"/>
      <c r="FD296" s="374"/>
      <c r="FE296" s="374"/>
      <c r="FF296" s="374"/>
      <c r="FG296" s="374"/>
      <c r="FH296" s="374"/>
      <c r="FI296" s="374"/>
      <c r="FJ296" s="374"/>
      <c r="FK296" s="374"/>
      <c r="FL296" s="21"/>
      <c r="FM296" s="21"/>
      <c r="FN296" s="21"/>
      <c r="FO296" s="21"/>
      <c r="FP296" s="21"/>
      <c r="FQ296" s="21"/>
      <c r="FR296" s="21"/>
      <c r="FS296" s="21"/>
      <c r="FT296" s="21"/>
      <c r="FU296" s="21"/>
      <c r="FV296" s="21"/>
      <c r="FW296" s="21"/>
      <c r="FX296" s="21"/>
      <c r="FY296" s="21"/>
      <c r="FZ296" s="21"/>
      <c r="GA296" s="21"/>
      <c r="GB296" s="21"/>
      <c r="GC296" s="21"/>
      <c r="GD296" s="21"/>
      <c r="GE296" s="21"/>
      <c r="GF296" s="21"/>
      <c r="GG296" s="21"/>
      <c r="GH296" s="21"/>
      <c r="GI296" s="21"/>
      <c r="GJ296" s="26"/>
      <c r="GK296" s="21"/>
      <c r="GL296" s="21"/>
      <c r="GM296" s="21"/>
      <c r="GN296" s="21"/>
      <c r="GO296" s="21"/>
      <c r="GP296" s="21"/>
      <c r="GQ296" s="21"/>
      <c r="GR296" s="27"/>
      <c r="GS296" s="375"/>
      <c r="GT296" s="27"/>
      <c r="GU296" s="27"/>
      <c r="GV296" s="27"/>
      <c r="GW296" s="27"/>
      <c r="GX296" s="27"/>
      <c r="GY296" s="27"/>
      <c r="GZ296" s="19"/>
      <c r="HA296" s="27"/>
      <c r="HB296" s="19"/>
      <c r="HC296" s="19"/>
      <c r="HD296" s="19"/>
      <c r="HE296" s="19"/>
      <c r="HF296" s="19"/>
      <c r="HG296" s="19"/>
      <c r="HH296" s="21"/>
      <c r="HI296" s="21"/>
      <c r="HJ296" s="21"/>
      <c r="HK296" s="21"/>
    </row>
    <row r="297" spans="1:219" s="15" customFormat="1">
      <c r="A297" s="6"/>
      <c r="B297" s="364"/>
      <c r="C297" s="294"/>
      <c r="D297" s="365"/>
      <c r="E297" s="366"/>
      <c r="F297" s="367"/>
      <c r="G297" s="364"/>
      <c r="H297" s="364"/>
      <c r="I297" s="364"/>
      <c r="O297" s="348"/>
      <c r="P297" s="348"/>
      <c r="Q297" s="348"/>
      <c r="R297" s="348"/>
      <c r="S297" s="348"/>
      <c r="T297" s="348"/>
      <c r="CH297" s="368">
        <f t="shared" si="31"/>
        <v>0</v>
      </c>
      <c r="CI297" s="369"/>
      <c r="CJ297" s="369"/>
      <c r="DE297" s="370"/>
      <c r="DF297" s="370"/>
      <c r="DU297" s="371"/>
      <c r="DV297" s="371"/>
      <c r="DW297" s="371"/>
      <c r="DX297" s="371"/>
      <c r="DY297" s="372"/>
      <c r="DZ297" s="372"/>
      <c r="EA297" s="371"/>
      <c r="EB297" s="372"/>
      <c r="EF297" s="371"/>
      <c r="EH297" s="372"/>
      <c r="EI297" s="372"/>
      <c r="EJ297" s="371"/>
      <c r="EU297" s="373"/>
      <c r="EV297" s="373"/>
      <c r="EW297" s="373"/>
      <c r="FA297" s="21"/>
      <c r="FB297" s="21"/>
      <c r="FC297" s="374"/>
      <c r="FD297" s="374"/>
      <c r="FE297" s="374"/>
      <c r="FF297" s="374"/>
      <c r="FG297" s="374"/>
      <c r="FH297" s="374"/>
      <c r="FI297" s="374"/>
      <c r="FJ297" s="374"/>
      <c r="FK297" s="374"/>
      <c r="FL297" s="21"/>
      <c r="FM297" s="21"/>
      <c r="FN297" s="21"/>
      <c r="FO297" s="21"/>
      <c r="FP297" s="21"/>
      <c r="FQ297" s="21"/>
      <c r="FR297" s="21"/>
      <c r="FS297" s="21"/>
      <c r="FT297" s="21"/>
      <c r="FU297" s="21"/>
      <c r="FV297" s="21"/>
      <c r="FW297" s="21"/>
      <c r="FX297" s="21"/>
      <c r="FY297" s="21"/>
      <c r="FZ297" s="21"/>
      <c r="GA297" s="21"/>
      <c r="GB297" s="21"/>
      <c r="GC297" s="21"/>
      <c r="GD297" s="21"/>
      <c r="GE297" s="21"/>
      <c r="GF297" s="21"/>
      <c r="GG297" s="21"/>
      <c r="GH297" s="21"/>
      <c r="GI297" s="21"/>
      <c r="GJ297" s="26"/>
      <c r="GK297" s="21"/>
      <c r="GL297" s="21"/>
      <c r="GM297" s="21"/>
      <c r="GN297" s="21"/>
      <c r="GO297" s="21"/>
      <c r="GP297" s="21"/>
      <c r="GQ297" s="21"/>
      <c r="GR297" s="27"/>
      <c r="GS297" s="375"/>
      <c r="GT297" s="27"/>
      <c r="GU297" s="27"/>
      <c r="GV297" s="27"/>
      <c r="GW297" s="27"/>
      <c r="GX297" s="27"/>
      <c r="GY297" s="27"/>
      <c r="GZ297" s="19"/>
      <c r="HA297" s="27"/>
      <c r="HB297" s="19"/>
      <c r="HC297" s="19"/>
      <c r="HD297" s="19"/>
      <c r="HE297" s="19"/>
      <c r="HF297" s="19"/>
      <c r="HG297" s="19"/>
      <c r="HH297" s="21"/>
      <c r="HI297" s="21"/>
      <c r="HJ297" s="21"/>
      <c r="HK297" s="21"/>
    </row>
    <row r="298" spans="1:219" s="15" customFormat="1">
      <c r="A298" s="6"/>
      <c r="B298" s="364"/>
      <c r="C298" s="294"/>
      <c r="D298" s="365"/>
      <c r="E298" s="366"/>
      <c r="F298" s="367"/>
      <c r="G298" s="364"/>
      <c r="H298" s="364"/>
      <c r="I298" s="364"/>
      <c r="O298" s="348"/>
      <c r="P298" s="348"/>
      <c r="Q298" s="348"/>
      <c r="R298" s="348"/>
      <c r="S298" s="348"/>
      <c r="T298" s="348"/>
      <c r="CH298" s="368">
        <f t="shared" si="31"/>
        <v>0</v>
      </c>
      <c r="CI298" s="369"/>
      <c r="CJ298" s="369"/>
      <c r="DE298" s="370"/>
      <c r="DF298" s="370"/>
      <c r="DU298" s="371"/>
      <c r="DV298" s="371"/>
      <c r="DW298" s="371"/>
      <c r="DX298" s="371"/>
      <c r="DY298" s="372"/>
      <c r="DZ298" s="372"/>
      <c r="EA298" s="371"/>
      <c r="EB298" s="372"/>
      <c r="EF298" s="371"/>
      <c r="EH298" s="372"/>
      <c r="EI298" s="372"/>
      <c r="EJ298" s="371"/>
      <c r="EU298" s="373"/>
      <c r="EV298" s="373"/>
      <c r="EW298" s="373"/>
      <c r="FA298" s="21"/>
      <c r="FB298" s="21"/>
      <c r="FC298" s="374"/>
      <c r="FD298" s="374"/>
      <c r="FE298" s="374"/>
      <c r="FF298" s="374"/>
      <c r="FG298" s="374"/>
      <c r="FH298" s="374"/>
      <c r="FI298" s="374"/>
      <c r="FJ298" s="374"/>
      <c r="FK298" s="374"/>
      <c r="FL298" s="21"/>
      <c r="FM298" s="21"/>
      <c r="FN298" s="21"/>
      <c r="FO298" s="21"/>
      <c r="FP298" s="21"/>
      <c r="FQ298" s="21"/>
      <c r="FR298" s="21"/>
      <c r="FS298" s="21"/>
      <c r="FT298" s="21"/>
      <c r="FU298" s="21"/>
      <c r="FV298" s="21"/>
      <c r="FW298" s="21"/>
      <c r="FX298" s="21"/>
      <c r="FY298" s="21"/>
      <c r="FZ298" s="21"/>
      <c r="GA298" s="21"/>
      <c r="GB298" s="21"/>
      <c r="GC298" s="21"/>
      <c r="GD298" s="21"/>
      <c r="GE298" s="21"/>
      <c r="GF298" s="21"/>
      <c r="GG298" s="21"/>
      <c r="GH298" s="21"/>
      <c r="GI298" s="21"/>
      <c r="GJ298" s="26"/>
      <c r="GK298" s="21"/>
      <c r="GL298" s="21"/>
      <c r="GM298" s="21"/>
      <c r="GN298" s="21"/>
      <c r="GO298" s="21"/>
      <c r="GP298" s="21"/>
      <c r="GQ298" s="21"/>
      <c r="GR298" s="27"/>
      <c r="GS298" s="375"/>
      <c r="GT298" s="27"/>
      <c r="GU298" s="27"/>
      <c r="GV298" s="27"/>
      <c r="GW298" s="27"/>
      <c r="GX298" s="27"/>
      <c r="GY298" s="27"/>
      <c r="GZ298" s="19"/>
      <c r="HA298" s="27"/>
      <c r="HB298" s="19"/>
      <c r="HC298" s="19"/>
      <c r="HD298" s="19"/>
      <c r="HE298" s="19"/>
      <c r="HF298" s="19"/>
      <c r="HG298" s="19"/>
      <c r="HH298" s="21"/>
      <c r="HI298" s="21"/>
      <c r="HJ298" s="21"/>
      <c r="HK298" s="21"/>
    </row>
    <row r="299" spans="1:219" s="15" customFormat="1">
      <c r="A299" s="6"/>
      <c r="B299" s="364"/>
      <c r="C299" s="294"/>
      <c r="D299" s="365"/>
      <c r="E299" s="366"/>
      <c r="F299" s="367"/>
      <c r="G299" s="364"/>
      <c r="H299" s="364"/>
      <c r="I299" s="364"/>
      <c r="O299" s="348"/>
      <c r="P299" s="348"/>
      <c r="Q299" s="348"/>
      <c r="R299" s="348"/>
      <c r="S299" s="348"/>
      <c r="T299" s="348"/>
      <c r="CH299" s="368">
        <f t="shared" si="31"/>
        <v>0</v>
      </c>
      <c r="CI299" s="369"/>
      <c r="CJ299" s="369"/>
      <c r="DE299" s="370"/>
      <c r="DF299" s="370"/>
      <c r="DU299" s="371"/>
      <c r="DV299" s="371"/>
      <c r="DW299" s="371"/>
      <c r="DX299" s="371"/>
      <c r="DY299" s="372"/>
      <c r="DZ299" s="372"/>
      <c r="EA299" s="371"/>
      <c r="EB299" s="372"/>
      <c r="EF299" s="371"/>
      <c r="EH299" s="372"/>
      <c r="EI299" s="372"/>
      <c r="EJ299" s="371"/>
      <c r="EU299" s="373"/>
      <c r="EV299" s="373"/>
      <c r="EW299" s="373"/>
      <c r="FA299" s="21"/>
      <c r="FB299" s="21"/>
      <c r="FC299" s="374"/>
      <c r="FD299" s="374"/>
      <c r="FE299" s="374"/>
      <c r="FF299" s="374"/>
      <c r="FG299" s="374"/>
      <c r="FH299" s="374"/>
      <c r="FI299" s="374"/>
      <c r="FJ299" s="374"/>
      <c r="FK299" s="374"/>
      <c r="FL299" s="21"/>
      <c r="FM299" s="21"/>
      <c r="FN299" s="21"/>
      <c r="FO299" s="21"/>
      <c r="FP299" s="21"/>
      <c r="FQ299" s="21"/>
      <c r="FR299" s="21"/>
      <c r="FS299" s="21"/>
      <c r="FT299" s="21"/>
      <c r="FU299" s="21"/>
      <c r="FV299" s="21"/>
      <c r="FW299" s="21"/>
      <c r="FX299" s="21"/>
      <c r="FY299" s="21"/>
      <c r="FZ299" s="21"/>
      <c r="GA299" s="21"/>
      <c r="GB299" s="21"/>
      <c r="GC299" s="21"/>
      <c r="GD299" s="21"/>
      <c r="GE299" s="21"/>
      <c r="GF299" s="21"/>
      <c r="GG299" s="21"/>
      <c r="GH299" s="21"/>
      <c r="GI299" s="21"/>
      <c r="GJ299" s="26"/>
      <c r="GK299" s="21"/>
      <c r="GL299" s="21"/>
      <c r="GM299" s="21"/>
      <c r="GN299" s="21"/>
      <c r="GO299" s="21"/>
      <c r="GP299" s="21"/>
      <c r="GQ299" s="21"/>
      <c r="GR299" s="27"/>
      <c r="GS299" s="375"/>
      <c r="GT299" s="27"/>
      <c r="GU299" s="27"/>
      <c r="GV299" s="27"/>
      <c r="GW299" s="27"/>
      <c r="GX299" s="27"/>
      <c r="GY299" s="27"/>
      <c r="GZ299" s="19"/>
      <c r="HA299" s="27"/>
      <c r="HB299" s="19"/>
      <c r="HC299" s="19"/>
      <c r="HD299" s="19"/>
      <c r="HE299" s="19"/>
      <c r="HF299" s="19"/>
      <c r="HG299" s="19"/>
      <c r="HH299" s="21"/>
      <c r="HI299" s="21"/>
      <c r="HJ299" s="21"/>
      <c r="HK299" s="21"/>
    </row>
    <row r="300" spans="1:219" s="15" customFormat="1">
      <c r="A300" s="6"/>
      <c r="B300" s="364"/>
      <c r="C300" s="294"/>
      <c r="D300" s="365"/>
      <c r="E300" s="366"/>
      <c r="F300" s="367"/>
      <c r="G300" s="364"/>
      <c r="H300" s="364"/>
      <c r="I300" s="364"/>
      <c r="O300" s="348"/>
      <c r="P300" s="348"/>
      <c r="Q300" s="348"/>
      <c r="R300" s="348"/>
      <c r="S300" s="348"/>
      <c r="T300" s="348"/>
      <c r="CH300" s="368">
        <f t="shared" si="31"/>
        <v>0</v>
      </c>
      <c r="CI300" s="369"/>
      <c r="CJ300" s="369"/>
      <c r="DE300" s="370"/>
      <c r="DF300" s="370"/>
      <c r="DU300" s="371"/>
      <c r="DV300" s="371"/>
      <c r="DW300" s="371"/>
      <c r="DX300" s="371"/>
      <c r="DY300" s="372"/>
      <c r="DZ300" s="372"/>
      <c r="EA300" s="371"/>
      <c r="EB300" s="372"/>
      <c r="EF300" s="371"/>
      <c r="EH300" s="372"/>
      <c r="EI300" s="372"/>
      <c r="EJ300" s="371"/>
      <c r="EU300" s="373"/>
      <c r="EV300" s="373"/>
      <c r="EW300" s="373"/>
      <c r="FA300" s="21"/>
      <c r="FB300" s="21"/>
      <c r="FC300" s="374"/>
      <c r="FD300" s="374"/>
      <c r="FE300" s="374"/>
      <c r="FF300" s="374"/>
      <c r="FG300" s="374"/>
      <c r="FH300" s="374"/>
      <c r="FI300" s="374"/>
      <c r="FJ300" s="374"/>
      <c r="FK300" s="374"/>
      <c r="FL300" s="21"/>
      <c r="FM300" s="21"/>
      <c r="FN300" s="21"/>
      <c r="FO300" s="21"/>
      <c r="FP300" s="21"/>
      <c r="FQ300" s="21"/>
      <c r="FR300" s="21"/>
      <c r="FS300" s="21"/>
      <c r="FT300" s="21"/>
      <c r="FU300" s="21"/>
      <c r="FV300" s="21"/>
      <c r="FW300" s="21"/>
      <c r="FX300" s="21"/>
      <c r="FY300" s="21"/>
      <c r="FZ300" s="21"/>
      <c r="GA300" s="21"/>
      <c r="GB300" s="21"/>
      <c r="GC300" s="21"/>
      <c r="GD300" s="21"/>
      <c r="GE300" s="21"/>
      <c r="GF300" s="21"/>
      <c r="GG300" s="21"/>
      <c r="GH300" s="21"/>
      <c r="GI300" s="21"/>
      <c r="GJ300" s="26"/>
      <c r="GK300" s="21"/>
      <c r="GL300" s="21"/>
      <c r="GM300" s="21"/>
      <c r="GN300" s="21"/>
      <c r="GO300" s="21"/>
      <c r="GP300" s="21"/>
      <c r="GQ300" s="21"/>
      <c r="GR300" s="27"/>
      <c r="GS300" s="375"/>
      <c r="GT300" s="27"/>
      <c r="GU300" s="27"/>
      <c r="GV300" s="27"/>
      <c r="GW300" s="27"/>
      <c r="GX300" s="27"/>
      <c r="GY300" s="27"/>
      <c r="GZ300" s="19"/>
      <c r="HA300" s="27"/>
      <c r="HB300" s="19"/>
      <c r="HC300" s="19"/>
      <c r="HD300" s="19"/>
      <c r="HE300" s="19"/>
      <c r="HF300" s="19"/>
      <c r="HG300" s="19"/>
      <c r="HH300" s="21"/>
      <c r="HI300" s="21"/>
      <c r="HJ300" s="21"/>
      <c r="HK300" s="21"/>
    </row>
    <row r="301" spans="1:219" s="15" customFormat="1">
      <c r="A301" s="6"/>
      <c r="B301" s="364"/>
      <c r="C301" s="294"/>
      <c r="D301" s="365"/>
      <c r="E301" s="366"/>
      <c r="F301" s="367"/>
      <c r="G301" s="364"/>
      <c r="H301" s="364"/>
      <c r="I301" s="364"/>
      <c r="O301" s="348"/>
      <c r="P301" s="348"/>
      <c r="Q301" s="348"/>
      <c r="R301" s="348"/>
      <c r="S301" s="348"/>
      <c r="T301" s="348"/>
      <c r="CH301" s="368">
        <f t="shared" si="31"/>
        <v>0</v>
      </c>
      <c r="CI301" s="369"/>
      <c r="CJ301" s="369"/>
      <c r="DE301" s="370"/>
      <c r="DF301" s="370"/>
      <c r="DU301" s="371"/>
      <c r="DV301" s="371"/>
      <c r="DW301" s="371"/>
      <c r="DX301" s="371"/>
      <c r="DY301" s="372"/>
      <c r="DZ301" s="372"/>
      <c r="EA301" s="371"/>
      <c r="EB301" s="372"/>
      <c r="EF301" s="371"/>
      <c r="EH301" s="372"/>
      <c r="EI301" s="372"/>
      <c r="EJ301" s="371"/>
      <c r="EU301" s="373"/>
      <c r="EV301" s="373"/>
      <c r="EW301" s="373"/>
      <c r="FA301" s="21"/>
      <c r="FB301" s="21"/>
      <c r="FC301" s="374"/>
      <c r="FD301" s="374"/>
      <c r="FE301" s="374"/>
      <c r="FF301" s="374"/>
      <c r="FG301" s="374"/>
      <c r="FH301" s="374"/>
      <c r="FI301" s="374"/>
      <c r="FJ301" s="374"/>
      <c r="FK301" s="374"/>
      <c r="FL301" s="21"/>
      <c r="FM301" s="21"/>
      <c r="FN301" s="21"/>
      <c r="FO301" s="21"/>
      <c r="FP301" s="21"/>
      <c r="FQ301" s="21"/>
      <c r="FR301" s="21"/>
      <c r="FS301" s="21"/>
      <c r="FT301" s="21"/>
      <c r="FU301" s="21"/>
      <c r="FV301" s="21"/>
      <c r="FW301" s="21"/>
      <c r="FX301" s="21"/>
      <c r="FY301" s="21"/>
      <c r="FZ301" s="21"/>
      <c r="GA301" s="21"/>
      <c r="GB301" s="21"/>
      <c r="GC301" s="21"/>
      <c r="GD301" s="21"/>
      <c r="GE301" s="21"/>
      <c r="GF301" s="21"/>
      <c r="GG301" s="21"/>
      <c r="GH301" s="21"/>
      <c r="GI301" s="21"/>
      <c r="GJ301" s="26"/>
      <c r="GK301" s="21"/>
      <c r="GL301" s="21"/>
      <c r="GM301" s="21"/>
      <c r="GN301" s="21"/>
      <c r="GO301" s="21"/>
      <c r="GP301" s="21"/>
      <c r="GQ301" s="21"/>
      <c r="GR301" s="27"/>
      <c r="GS301" s="375"/>
      <c r="GT301" s="27"/>
      <c r="GU301" s="27"/>
      <c r="GV301" s="27"/>
      <c r="GW301" s="27"/>
      <c r="GX301" s="27"/>
      <c r="GY301" s="27"/>
      <c r="GZ301" s="19"/>
      <c r="HA301" s="27"/>
      <c r="HB301" s="19"/>
      <c r="HC301" s="19"/>
      <c r="HD301" s="19"/>
      <c r="HE301" s="19"/>
      <c r="HF301" s="19"/>
      <c r="HG301" s="19"/>
      <c r="HH301" s="21"/>
      <c r="HI301" s="21"/>
      <c r="HJ301" s="21"/>
      <c r="HK301" s="21"/>
    </row>
    <row r="302" spans="1:219" s="15" customFormat="1">
      <c r="A302" s="6"/>
      <c r="B302" s="364"/>
      <c r="C302" s="294"/>
      <c r="D302" s="365"/>
      <c r="E302" s="366"/>
      <c r="F302" s="367"/>
      <c r="G302" s="364"/>
      <c r="H302" s="364"/>
      <c r="I302" s="364"/>
      <c r="O302" s="348"/>
      <c r="P302" s="348"/>
      <c r="Q302" s="348"/>
      <c r="R302" s="348"/>
      <c r="S302" s="348"/>
      <c r="T302" s="348"/>
      <c r="CH302" s="368">
        <f t="shared" si="31"/>
        <v>0</v>
      </c>
      <c r="CI302" s="369"/>
      <c r="CJ302" s="369"/>
      <c r="DE302" s="370"/>
      <c r="DF302" s="370"/>
      <c r="DU302" s="371"/>
      <c r="DV302" s="371"/>
      <c r="DW302" s="371"/>
      <c r="DX302" s="371"/>
      <c r="DY302" s="372"/>
      <c r="DZ302" s="372"/>
      <c r="EA302" s="371"/>
      <c r="EB302" s="372"/>
      <c r="EF302" s="371"/>
      <c r="EH302" s="372"/>
      <c r="EI302" s="372"/>
      <c r="EJ302" s="371"/>
      <c r="EU302" s="373"/>
      <c r="EV302" s="373"/>
      <c r="EW302" s="373"/>
      <c r="FA302" s="21"/>
      <c r="FB302" s="21"/>
      <c r="FC302" s="374"/>
      <c r="FD302" s="374"/>
      <c r="FE302" s="374"/>
      <c r="FF302" s="374"/>
      <c r="FG302" s="374"/>
      <c r="FH302" s="374"/>
      <c r="FI302" s="374"/>
      <c r="FJ302" s="374"/>
      <c r="FK302" s="374"/>
      <c r="FL302" s="21"/>
      <c r="FM302" s="21"/>
      <c r="FN302" s="21"/>
      <c r="FO302" s="21"/>
      <c r="FP302" s="21"/>
      <c r="FQ302" s="21"/>
      <c r="FR302" s="21"/>
      <c r="FS302" s="21"/>
      <c r="FT302" s="21"/>
      <c r="FU302" s="21"/>
      <c r="FV302" s="21"/>
      <c r="FW302" s="21"/>
      <c r="FX302" s="21"/>
      <c r="FY302" s="21"/>
      <c r="FZ302" s="21"/>
      <c r="GA302" s="21"/>
      <c r="GB302" s="21"/>
      <c r="GC302" s="21"/>
      <c r="GD302" s="21"/>
      <c r="GE302" s="21"/>
      <c r="GF302" s="21"/>
      <c r="GG302" s="21"/>
      <c r="GH302" s="21"/>
      <c r="GI302" s="21"/>
      <c r="GJ302" s="26"/>
      <c r="GK302" s="21"/>
      <c r="GL302" s="21"/>
      <c r="GM302" s="21"/>
      <c r="GN302" s="21"/>
      <c r="GO302" s="21"/>
      <c r="GP302" s="21"/>
      <c r="GQ302" s="21"/>
      <c r="GR302" s="27"/>
      <c r="GS302" s="375"/>
      <c r="GT302" s="27"/>
      <c r="GU302" s="27"/>
      <c r="GV302" s="27"/>
      <c r="GW302" s="27"/>
      <c r="GX302" s="27"/>
      <c r="GY302" s="27"/>
      <c r="GZ302" s="19"/>
      <c r="HA302" s="27"/>
      <c r="HB302" s="19"/>
      <c r="HC302" s="19"/>
      <c r="HD302" s="19"/>
      <c r="HE302" s="19"/>
      <c r="HF302" s="19"/>
      <c r="HG302" s="19"/>
      <c r="HH302" s="21"/>
      <c r="HI302" s="21"/>
      <c r="HJ302" s="21"/>
      <c r="HK302" s="21"/>
    </row>
    <row r="303" spans="1:219" s="15" customFormat="1">
      <c r="A303" s="6"/>
      <c r="B303" s="364"/>
      <c r="C303" s="294"/>
      <c r="D303" s="365"/>
      <c r="E303" s="366"/>
      <c r="F303" s="367"/>
      <c r="G303" s="364"/>
      <c r="H303" s="364"/>
      <c r="I303" s="364"/>
      <c r="O303" s="348"/>
      <c r="P303" s="348"/>
      <c r="Q303" s="348"/>
      <c r="R303" s="348"/>
      <c r="S303" s="348"/>
      <c r="T303" s="348"/>
      <c r="CH303" s="368">
        <f t="shared" si="31"/>
        <v>0</v>
      </c>
      <c r="CI303" s="369"/>
      <c r="CJ303" s="369"/>
      <c r="DE303" s="370"/>
      <c r="DF303" s="370"/>
      <c r="DU303" s="371"/>
      <c r="DV303" s="371"/>
      <c r="DW303" s="371"/>
      <c r="DX303" s="371"/>
      <c r="DY303" s="372"/>
      <c r="DZ303" s="372"/>
      <c r="EA303" s="371"/>
      <c r="EB303" s="372"/>
      <c r="EF303" s="371"/>
      <c r="EH303" s="372"/>
      <c r="EI303" s="372"/>
      <c r="EJ303" s="371"/>
      <c r="EU303" s="373"/>
      <c r="EV303" s="373"/>
      <c r="EW303" s="373"/>
      <c r="FA303" s="21"/>
      <c r="FB303" s="21"/>
      <c r="FC303" s="374"/>
      <c r="FD303" s="374"/>
      <c r="FE303" s="374"/>
      <c r="FF303" s="374"/>
      <c r="FG303" s="374"/>
      <c r="FH303" s="374"/>
      <c r="FI303" s="374"/>
      <c r="FJ303" s="374"/>
      <c r="FK303" s="374"/>
      <c r="FL303" s="21"/>
      <c r="FM303" s="21"/>
      <c r="FN303" s="21"/>
      <c r="FO303" s="21"/>
      <c r="FP303" s="21"/>
      <c r="FQ303" s="21"/>
      <c r="FR303" s="21"/>
      <c r="FS303" s="21"/>
      <c r="FT303" s="21"/>
      <c r="FU303" s="21"/>
      <c r="FV303" s="21"/>
      <c r="FW303" s="21"/>
      <c r="FX303" s="21"/>
      <c r="FY303" s="21"/>
      <c r="FZ303" s="21"/>
      <c r="GA303" s="21"/>
      <c r="GB303" s="21"/>
      <c r="GC303" s="21"/>
      <c r="GD303" s="21"/>
      <c r="GE303" s="21"/>
      <c r="GF303" s="21"/>
      <c r="GG303" s="21"/>
      <c r="GH303" s="21"/>
      <c r="GI303" s="21"/>
      <c r="GJ303" s="26"/>
      <c r="GK303" s="21"/>
      <c r="GL303" s="21"/>
      <c r="GM303" s="21"/>
      <c r="GN303" s="21"/>
      <c r="GO303" s="21"/>
      <c r="GP303" s="21"/>
      <c r="GQ303" s="21"/>
      <c r="GR303" s="27"/>
      <c r="GS303" s="375"/>
      <c r="GT303" s="27"/>
      <c r="GU303" s="27"/>
      <c r="GV303" s="27"/>
      <c r="GW303" s="27"/>
      <c r="GX303" s="27"/>
      <c r="GY303" s="27"/>
      <c r="GZ303" s="19"/>
      <c r="HA303" s="27"/>
      <c r="HB303" s="19"/>
      <c r="HC303" s="19"/>
      <c r="HD303" s="19"/>
      <c r="HE303" s="19"/>
      <c r="HF303" s="19"/>
      <c r="HG303" s="19"/>
      <c r="HH303" s="21"/>
      <c r="HI303" s="21"/>
      <c r="HJ303" s="21"/>
      <c r="HK303" s="21"/>
    </row>
    <row r="304" spans="1:219" s="15" customFormat="1">
      <c r="A304" s="6"/>
      <c r="B304" s="364"/>
      <c r="C304" s="294"/>
      <c r="D304" s="365"/>
      <c r="E304" s="366"/>
      <c r="F304" s="367"/>
      <c r="G304" s="364"/>
      <c r="H304" s="364"/>
      <c r="I304" s="364"/>
      <c r="O304" s="348"/>
      <c r="P304" s="348"/>
      <c r="Q304" s="348"/>
      <c r="R304" s="348"/>
      <c r="S304" s="348"/>
      <c r="T304" s="348"/>
      <c r="CH304" s="368">
        <f t="shared" si="31"/>
        <v>0</v>
      </c>
      <c r="CI304" s="369"/>
      <c r="CJ304" s="369"/>
      <c r="DE304" s="370"/>
      <c r="DF304" s="370"/>
      <c r="DU304" s="371"/>
      <c r="DV304" s="371"/>
      <c r="DW304" s="371"/>
      <c r="DX304" s="371"/>
      <c r="DY304" s="372"/>
      <c r="DZ304" s="372"/>
      <c r="EA304" s="371"/>
      <c r="EB304" s="372"/>
      <c r="EF304" s="371"/>
      <c r="EH304" s="372"/>
      <c r="EI304" s="372"/>
      <c r="EJ304" s="371"/>
      <c r="EU304" s="373"/>
      <c r="EV304" s="373"/>
      <c r="EW304" s="373"/>
      <c r="FA304" s="21"/>
      <c r="FB304" s="21"/>
      <c r="FC304" s="374"/>
      <c r="FD304" s="374"/>
      <c r="FE304" s="374"/>
      <c r="FF304" s="374"/>
      <c r="FG304" s="374"/>
      <c r="FH304" s="374"/>
      <c r="FI304" s="374"/>
      <c r="FJ304" s="374"/>
      <c r="FK304" s="374"/>
      <c r="FL304" s="21"/>
      <c r="FM304" s="21"/>
      <c r="FN304" s="21"/>
      <c r="FO304" s="21"/>
      <c r="FP304" s="21"/>
      <c r="FQ304" s="21"/>
      <c r="FR304" s="21"/>
      <c r="FS304" s="21"/>
      <c r="FT304" s="21"/>
      <c r="FU304" s="21"/>
      <c r="FV304" s="21"/>
      <c r="FW304" s="21"/>
      <c r="FX304" s="21"/>
      <c r="FY304" s="21"/>
      <c r="FZ304" s="21"/>
      <c r="GA304" s="21"/>
      <c r="GB304" s="21"/>
      <c r="GC304" s="21"/>
      <c r="GD304" s="21"/>
      <c r="GE304" s="21"/>
      <c r="GF304" s="21"/>
      <c r="GG304" s="21"/>
      <c r="GH304" s="21"/>
      <c r="GI304" s="21"/>
      <c r="GJ304" s="26"/>
      <c r="GK304" s="21"/>
      <c r="GL304" s="21"/>
      <c r="GM304" s="21"/>
      <c r="GN304" s="21"/>
      <c r="GO304" s="21"/>
      <c r="GP304" s="21"/>
      <c r="GQ304" s="21"/>
      <c r="GR304" s="27"/>
      <c r="GS304" s="375"/>
      <c r="GT304" s="27"/>
      <c r="GU304" s="27"/>
      <c r="GV304" s="27"/>
      <c r="GW304" s="27"/>
      <c r="GX304" s="27"/>
      <c r="GY304" s="27"/>
      <c r="GZ304" s="19"/>
      <c r="HA304" s="27"/>
      <c r="HB304" s="19"/>
      <c r="HC304" s="19"/>
      <c r="HD304" s="19"/>
      <c r="HE304" s="19"/>
      <c r="HF304" s="19"/>
      <c r="HG304" s="19"/>
      <c r="HH304" s="21"/>
      <c r="HI304" s="21"/>
      <c r="HJ304" s="21"/>
      <c r="HK304" s="21"/>
    </row>
    <row r="305" spans="1:219" s="15" customFormat="1">
      <c r="A305" s="6"/>
      <c r="B305" s="364"/>
      <c r="C305" s="294"/>
      <c r="D305" s="365"/>
      <c r="E305" s="366"/>
      <c r="F305" s="367"/>
      <c r="G305" s="364"/>
      <c r="H305" s="364"/>
      <c r="I305" s="364"/>
      <c r="O305" s="348"/>
      <c r="P305" s="348"/>
      <c r="Q305" s="348"/>
      <c r="R305" s="348"/>
      <c r="S305" s="348"/>
      <c r="T305" s="348"/>
      <c r="CH305" s="368">
        <f t="shared" si="31"/>
        <v>0</v>
      </c>
      <c r="CI305" s="369"/>
      <c r="CJ305" s="369"/>
      <c r="DE305" s="370"/>
      <c r="DF305" s="370"/>
      <c r="DU305" s="371"/>
      <c r="DV305" s="371"/>
      <c r="DW305" s="371"/>
      <c r="DX305" s="371"/>
      <c r="DY305" s="372"/>
      <c r="DZ305" s="372"/>
      <c r="EA305" s="371"/>
      <c r="EB305" s="372"/>
      <c r="EF305" s="371"/>
      <c r="EH305" s="372"/>
      <c r="EI305" s="372"/>
      <c r="EJ305" s="371"/>
      <c r="EU305" s="373"/>
      <c r="EV305" s="373"/>
      <c r="EW305" s="373"/>
      <c r="FA305" s="21"/>
      <c r="FB305" s="21"/>
      <c r="FC305" s="374"/>
      <c r="FD305" s="374"/>
      <c r="FE305" s="374"/>
      <c r="FF305" s="374"/>
      <c r="FG305" s="374"/>
      <c r="FH305" s="374"/>
      <c r="FI305" s="374"/>
      <c r="FJ305" s="374"/>
      <c r="FK305" s="374"/>
      <c r="FL305" s="21"/>
      <c r="FM305" s="21"/>
      <c r="FN305" s="21"/>
      <c r="FO305" s="21"/>
      <c r="FP305" s="21"/>
      <c r="FQ305" s="21"/>
      <c r="FR305" s="21"/>
      <c r="FS305" s="21"/>
      <c r="FT305" s="21"/>
      <c r="FU305" s="21"/>
      <c r="FV305" s="21"/>
      <c r="FW305" s="21"/>
      <c r="FX305" s="21"/>
      <c r="FY305" s="21"/>
      <c r="FZ305" s="21"/>
      <c r="GA305" s="21"/>
      <c r="GB305" s="21"/>
      <c r="GC305" s="21"/>
      <c r="GD305" s="21"/>
      <c r="GE305" s="21"/>
      <c r="GF305" s="21"/>
      <c r="GG305" s="21"/>
      <c r="GH305" s="21"/>
      <c r="GI305" s="21"/>
      <c r="GJ305" s="26"/>
      <c r="GK305" s="21"/>
      <c r="GL305" s="21"/>
      <c r="GM305" s="21"/>
      <c r="GN305" s="21"/>
      <c r="GO305" s="21"/>
      <c r="GP305" s="21"/>
      <c r="GQ305" s="21"/>
      <c r="GR305" s="27"/>
      <c r="GS305" s="375"/>
      <c r="GT305" s="27"/>
      <c r="GU305" s="27"/>
      <c r="GV305" s="27"/>
      <c r="GW305" s="27"/>
      <c r="GX305" s="27"/>
      <c r="GY305" s="27"/>
      <c r="GZ305" s="19"/>
      <c r="HA305" s="27"/>
      <c r="HB305" s="19"/>
      <c r="HC305" s="19"/>
      <c r="HD305" s="19"/>
      <c r="HE305" s="19"/>
      <c r="HF305" s="19"/>
      <c r="HG305" s="19"/>
      <c r="HH305" s="21"/>
      <c r="HI305" s="21"/>
      <c r="HJ305" s="21"/>
      <c r="HK305" s="21"/>
    </row>
    <row r="306" spans="1:219" s="15" customFormat="1">
      <c r="A306" s="6"/>
      <c r="B306" s="364"/>
      <c r="C306" s="294"/>
      <c r="D306" s="365"/>
      <c r="E306" s="366"/>
      <c r="F306" s="367"/>
      <c r="G306" s="364"/>
      <c r="H306" s="364"/>
      <c r="I306" s="364"/>
      <c r="O306" s="348"/>
      <c r="P306" s="348"/>
      <c r="Q306" s="348"/>
      <c r="R306" s="348"/>
      <c r="S306" s="348"/>
      <c r="T306" s="348"/>
      <c r="CH306" s="368">
        <f t="shared" ref="CH306:CH369" si="32">+AW306-BH306</f>
        <v>0</v>
      </c>
      <c r="CI306" s="369"/>
      <c r="CJ306" s="369"/>
      <c r="DE306" s="370"/>
      <c r="DF306" s="370"/>
      <c r="DU306" s="371"/>
      <c r="DV306" s="371"/>
      <c r="DW306" s="371"/>
      <c r="DX306" s="371"/>
      <c r="DY306" s="372"/>
      <c r="DZ306" s="372"/>
      <c r="EA306" s="371"/>
      <c r="EB306" s="372"/>
      <c r="EF306" s="371"/>
      <c r="EH306" s="372"/>
      <c r="EI306" s="372"/>
      <c r="EJ306" s="371"/>
      <c r="EU306" s="373"/>
      <c r="EV306" s="373"/>
      <c r="EW306" s="373"/>
      <c r="FA306" s="21"/>
      <c r="FB306" s="21"/>
      <c r="FC306" s="374"/>
      <c r="FD306" s="374"/>
      <c r="FE306" s="374"/>
      <c r="FF306" s="374"/>
      <c r="FG306" s="374"/>
      <c r="FH306" s="374"/>
      <c r="FI306" s="374"/>
      <c r="FJ306" s="374"/>
      <c r="FK306" s="374"/>
      <c r="FL306" s="21"/>
      <c r="FM306" s="21"/>
      <c r="FN306" s="21"/>
      <c r="FO306" s="21"/>
      <c r="FP306" s="21"/>
      <c r="FQ306" s="21"/>
      <c r="FR306" s="21"/>
      <c r="FS306" s="21"/>
      <c r="FT306" s="21"/>
      <c r="FU306" s="21"/>
      <c r="FV306" s="21"/>
      <c r="FW306" s="21"/>
      <c r="FX306" s="21"/>
      <c r="FY306" s="21"/>
      <c r="FZ306" s="21"/>
      <c r="GA306" s="21"/>
      <c r="GB306" s="21"/>
      <c r="GC306" s="21"/>
      <c r="GD306" s="21"/>
      <c r="GE306" s="21"/>
      <c r="GF306" s="21"/>
      <c r="GG306" s="21"/>
      <c r="GH306" s="21"/>
      <c r="GI306" s="21"/>
      <c r="GJ306" s="26"/>
      <c r="GK306" s="21"/>
      <c r="GL306" s="21"/>
      <c r="GM306" s="21"/>
      <c r="GN306" s="21"/>
      <c r="GO306" s="21"/>
      <c r="GP306" s="21"/>
      <c r="GQ306" s="21"/>
      <c r="GR306" s="27"/>
      <c r="GS306" s="375"/>
      <c r="GT306" s="27"/>
      <c r="GU306" s="27"/>
      <c r="GV306" s="27"/>
      <c r="GW306" s="27"/>
      <c r="GX306" s="27"/>
      <c r="GY306" s="27"/>
      <c r="GZ306" s="19"/>
      <c r="HA306" s="27"/>
      <c r="HB306" s="19"/>
      <c r="HC306" s="19"/>
      <c r="HD306" s="19"/>
      <c r="HE306" s="19"/>
      <c r="HF306" s="19"/>
      <c r="HG306" s="19"/>
      <c r="HH306" s="21"/>
      <c r="HI306" s="21"/>
      <c r="HJ306" s="21"/>
      <c r="HK306" s="21"/>
    </row>
    <row r="307" spans="1:219" s="15" customFormat="1">
      <c r="A307" s="6"/>
      <c r="B307" s="364"/>
      <c r="C307" s="294"/>
      <c r="D307" s="365"/>
      <c r="E307" s="366"/>
      <c r="F307" s="367"/>
      <c r="G307" s="364"/>
      <c r="H307" s="364"/>
      <c r="I307" s="364"/>
      <c r="O307" s="348"/>
      <c r="P307" s="348"/>
      <c r="Q307" s="348"/>
      <c r="R307" s="348"/>
      <c r="S307" s="348"/>
      <c r="T307" s="348"/>
      <c r="CH307" s="368">
        <f t="shared" si="32"/>
        <v>0</v>
      </c>
      <c r="CI307" s="369"/>
      <c r="CJ307" s="369"/>
      <c r="DE307" s="370"/>
      <c r="DF307" s="370"/>
      <c r="DU307" s="371"/>
      <c r="DV307" s="371"/>
      <c r="DW307" s="371"/>
      <c r="DX307" s="371"/>
      <c r="DY307" s="372"/>
      <c r="DZ307" s="372"/>
      <c r="EA307" s="371"/>
      <c r="EB307" s="372"/>
      <c r="EF307" s="371"/>
      <c r="EH307" s="372"/>
      <c r="EI307" s="372"/>
      <c r="EJ307" s="371"/>
      <c r="EU307" s="373"/>
      <c r="EV307" s="373"/>
      <c r="EW307" s="373"/>
      <c r="FA307" s="21"/>
      <c r="FB307" s="21"/>
      <c r="FC307" s="374"/>
      <c r="FD307" s="374"/>
      <c r="FE307" s="374"/>
      <c r="FF307" s="374"/>
      <c r="FG307" s="374"/>
      <c r="FH307" s="374"/>
      <c r="FI307" s="374"/>
      <c r="FJ307" s="374"/>
      <c r="FK307" s="374"/>
      <c r="FL307" s="21"/>
      <c r="FM307" s="21"/>
      <c r="FN307" s="21"/>
      <c r="FO307" s="21"/>
      <c r="FP307" s="21"/>
      <c r="FQ307" s="21"/>
      <c r="FR307" s="21"/>
      <c r="FS307" s="21"/>
      <c r="FT307" s="21"/>
      <c r="FU307" s="21"/>
      <c r="FV307" s="21"/>
      <c r="FW307" s="21"/>
      <c r="FX307" s="21"/>
      <c r="FY307" s="21"/>
      <c r="FZ307" s="21"/>
      <c r="GA307" s="21"/>
      <c r="GB307" s="21"/>
      <c r="GC307" s="21"/>
      <c r="GD307" s="21"/>
      <c r="GE307" s="21"/>
      <c r="GF307" s="21"/>
      <c r="GG307" s="21"/>
      <c r="GH307" s="21"/>
      <c r="GI307" s="21"/>
      <c r="GJ307" s="26"/>
      <c r="GK307" s="21"/>
      <c r="GL307" s="21"/>
      <c r="GM307" s="21"/>
      <c r="GN307" s="21"/>
      <c r="GO307" s="21"/>
      <c r="GP307" s="21"/>
      <c r="GQ307" s="21"/>
      <c r="GR307" s="27"/>
      <c r="GS307" s="375"/>
      <c r="GT307" s="27"/>
      <c r="GU307" s="27"/>
      <c r="GV307" s="27"/>
      <c r="GW307" s="27"/>
      <c r="GX307" s="27"/>
      <c r="GY307" s="27"/>
      <c r="GZ307" s="19"/>
      <c r="HA307" s="27"/>
      <c r="HB307" s="19"/>
      <c r="HC307" s="19"/>
      <c r="HD307" s="19"/>
      <c r="HE307" s="19"/>
      <c r="HF307" s="19"/>
      <c r="HG307" s="19"/>
      <c r="HH307" s="21"/>
      <c r="HI307" s="21"/>
      <c r="HJ307" s="21"/>
      <c r="HK307" s="21"/>
    </row>
    <row r="308" spans="1:219" s="15" customFormat="1">
      <c r="A308" s="6"/>
      <c r="B308" s="364"/>
      <c r="C308" s="294"/>
      <c r="D308" s="365"/>
      <c r="E308" s="366"/>
      <c r="F308" s="367"/>
      <c r="G308" s="364"/>
      <c r="H308" s="364"/>
      <c r="I308" s="364"/>
      <c r="O308" s="348"/>
      <c r="P308" s="348"/>
      <c r="Q308" s="348"/>
      <c r="R308" s="348"/>
      <c r="S308" s="348"/>
      <c r="T308" s="348"/>
      <c r="CH308" s="368">
        <f t="shared" si="32"/>
        <v>0</v>
      </c>
      <c r="CI308" s="369"/>
      <c r="CJ308" s="369"/>
      <c r="DE308" s="370"/>
      <c r="DF308" s="370"/>
      <c r="DU308" s="371"/>
      <c r="DV308" s="371"/>
      <c r="DW308" s="371"/>
      <c r="DX308" s="371"/>
      <c r="DY308" s="372"/>
      <c r="DZ308" s="372"/>
      <c r="EA308" s="371"/>
      <c r="EB308" s="372"/>
      <c r="EF308" s="371"/>
      <c r="EH308" s="372"/>
      <c r="EI308" s="372"/>
      <c r="EJ308" s="371"/>
      <c r="EU308" s="373"/>
      <c r="EV308" s="373"/>
      <c r="EW308" s="373"/>
      <c r="FA308" s="21"/>
      <c r="FB308" s="21"/>
      <c r="FC308" s="374"/>
      <c r="FD308" s="374"/>
      <c r="FE308" s="374"/>
      <c r="FF308" s="374"/>
      <c r="FG308" s="374"/>
      <c r="FH308" s="374"/>
      <c r="FI308" s="374"/>
      <c r="FJ308" s="374"/>
      <c r="FK308" s="374"/>
      <c r="FL308" s="21"/>
      <c r="FM308" s="21"/>
      <c r="FN308" s="21"/>
      <c r="FO308" s="21"/>
      <c r="FP308" s="21"/>
      <c r="FQ308" s="21"/>
      <c r="FR308" s="21"/>
      <c r="FS308" s="21"/>
      <c r="FT308" s="21"/>
      <c r="FU308" s="21"/>
      <c r="FV308" s="21"/>
      <c r="FW308" s="21"/>
      <c r="FX308" s="21"/>
      <c r="FY308" s="21"/>
      <c r="FZ308" s="21"/>
      <c r="GA308" s="21"/>
      <c r="GB308" s="21"/>
      <c r="GC308" s="21"/>
      <c r="GD308" s="21"/>
      <c r="GE308" s="21"/>
      <c r="GF308" s="21"/>
      <c r="GG308" s="21"/>
      <c r="GH308" s="21"/>
      <c r="GI308" s="21"/>
      <c r="GJ308" s="26"/>
      <c r="GK308" s="21"/>
      <c r="GL308" s="21"/>
      <c r="GM308" s="21"/>
      <c r="GN308" s="21"/>
      <c r="GO308" s="21"/>
      <c r="GP308" s="21"/>
      <c r="GQ308" s="21"/>
      <c r="GR308" s="27"/>
      <c r="GS308" s="375"/>
      <c r="GT308" s="27"/>
      <c r="GU308" s="27"/>
      <c r="GV308" s="27"/>
      <c r="GW308" s="27"/>
      <c r="GX308" s="27"/>
      <c r="GY308" s="27"/>
      <c r="GZ308" s="19"/>
      <c r="HA308" s="27"/>
      <c r="HB308" s="19"/>
      <c r="HC308" s="19"/>
      <c r="HD308" s="19"/>
      <c r="HE308" s="19"/>
      <c r="HF308" s="19"/>
      <c r="HG308" s="19"/>
      <c r="HH308" s="21"/>
      <c r="HI308" s="21"/>
      <c r="HJ308" s="21"/>
      <c r="HK308" s="21"/>
    </row>
    <row r="309" spans="1:219" s="15" customFormat="1">
      <c r="A309" s="6"/>
      <c r="B309" s="364"/>
      <c r="C309" s="294"/>
      <c r="D309" s="365"/>
      <c r="E309" s="366"/>
      <c r="F309" s="367"/>
      <c r="G309" s="364"/>
      <c r="H309" s="364"/>
      <c r="I309" s="364"/>
      <c r="O309" s="348"/>
      <c r="P309" s="348"/>
      <c r="Q309" s="348"/>
      <c r="R309" s="348"/>
      <c r="S309" s="348"/>
      <c r="T309" s="348"/>
      <c r="CH309" s="368">
        <f t="shared" si="32"/>
        <v>0</v>
      </c>
      <c r="CI309" s="369"/>
      <c r="CJ309" s="369"/>
      <c r="DE309" s="370"/>
      <c r="DF309" s="370"/>
      <c r="DU309" s="371"/>
      <c r="DV309" s="371"/>
      <c r="DW309" s="371"/>
      <c r="DX309" s="371"/>
      <c r="DY309" s="372"/>
      <c r="DZ309" s="372"/>
      <c r="EA309" s="371"/>
      <c r="EB309" s="372"/>
      <c r="EF309" s="371"/>
      <c r="EH309" s="372"/>
      <c r="EI309" s="372"/>
      <c r="EJ309" s="371"/>
      <c r="EU309" s="373"/>
      <c r="EV309" s="373"/>
      <c r="EW309" s="373"/>
      <c r="FA309" s="21"/>
      <c r="FB309" s="21"/>
      <c r="FC309" s="374"/>
      <c r="FD309" s="374"/>
      <c r="FE309" s="374"/>
      <c r="FF309" s="374"/>
      <c r="FG309" s="374"/>
      <c r="FH309" s="374"/>
      <c r="FI309" s="374"/>
      <c r="FJ309" s="374"/>
      <c r="FK309" s="374"/>
      <c r="FL309" s="21"/>
      <c r="FM309" s="21"/>
      <c r="FN309" s="21"/>
      <c r="FO309" s="21"/>
      <c r="FP309" s="21"/>
      <c r="FQ309" s="21"/>
      <c r="FR309" s="21"/>
      <c r="FS309" s="21"/>
      <c r="FT309" s="21"/>
      <c r="FU309" s="21"/>
      <c r="FV309" s="21"/>
      <c r="FW309" s="21"/>
      <c r="FX309" s="21"/>
      <c r="FY309" s="21"/>
      <c r="FZ309" s="21"/>
      <c r="GA309" s="21"/>
      <c r="GB309" s="21"/>
      <c r="GC309" s="21"/>
      <c r="GD309" s="21"/>
      <c r="GE309" s="21"/>
      <c r="GF309" s="21"/>
      <c r="GG309" s="21"/>
      <c r="GH309" s="21"/>
      <c r="GI309" s="21"/>
      <c r="GJ309" s="26"/>
      <c r="GK309" s="21"/>
      <c r="GL309" s="21"/>
      <c r="GM309" s="21"/>
      <c r="GN309" s="21"/>
      <c r="GO309" s="21"/>
      <c r="GP309" s="21"/>
      <c r="GQ309" s="21"/>
      <c r="GR309" s="27"/>
      <c r="GS309" s="375"/>
      <c r="GT309" s="27"/>
      <c r="GU309" s="27"/>
      <c r="GV309" s="27"/>
      <c r="GW309" s="27"/>
      <c r="GX309" s="27"/>
      <c r="GY309" s="27"/>
      <c r="GZ309" s="19"/>
      <c r="HA309" s="27"/>
      <c r="HB309" s="19"/>
      <c r="HC309" s="19"/>
      <c r="HD309" s="19"/>
      <c r="HE309" s="19"/>
      <c r="HF309" s="19"/>
      <c r="HG309" s="19"/>
      <c r="HH309" s="21"/>
      <c r="HI309" s="21"/>
      <c r="HJ309" s="21"/>
      <c r="HK309" s="21"/>
    </row>
    <row r="310" spans="1:219" s="15" customFormat="1">
      <c r="A310" s="6"/>
      <c r="B310" s="364"/>
      <c r="C310" s="294"/>
      <c r="D310" s="365"/>
      <c r="E310" s="366"/>
      <c r="F310" s="367"/>
      <c r="G310" s="364"/>
      <c r="H310" s="364"/>
      <c r="I310" s="364"/>
      <c r="O310" s="348"/>
      <c r="P310" s="348"/>
      <c r="Q310" s="348"/>
      <c r="R310" s="348"/>
      <c r="S310" s="348"/>
      <c r="T310" s="348"/>
      <c r="CH310" s="368">
        <f t="shared" si="32"/>
        <v>0</v>
      </c>
      <c r="CI310" s="369"/>
      <c r="CJ310" s="369"/>
      <c r="DE310" s="370"/>
      <c r="DF310" s="370"/>
      <c r="DU310" s="371"/>
      <c r="DV310" s="371"/>
      <c r="DW310" s="371"/>
      <c r="DX310" s="371"/>
      <c r="DY310" s="372"/>
      <c r="DZ310" s="372"/>
      <c r="EA310" s="371"/>
      <c r="EB310" s="372"/>
      <c r="EF310" s="371"/>
      <c r="EH310" s="372"/>
      <c r="EI310" s="372"/>
      <c r="EJ310" s="371"/>
      <c r="EU310" s="373"/>
      <c r="EV310" s="373"/>
      <c r="EW310" s="373"/>
      <c r="FA310" s="21"/>
      <c r="FB310" s="21"/>
      <c r="FC310" s="374"/>
      <c r="FD310" s="374"/>
      <c r="FE310" s="374"/>
      <c r="FF310" s="374"/>
      <c r="FG310" s="374"/>
      <c r="FH310" s="374"/>
      <c r="FI310" s="374"/>
      <c r="FJ310" s="374"/>
      <c r="FK310" s="374"/>
      <c r="FL310" s="21"/>
      <c r="FM310" s="21"/>
      <c r="FN310" s="21"/>
      <c r="FO310" s="21"/>
      <c r="FP310" s="21"/>
      <c r="FQ310" s="21"/>
      <c r="FR310" s="21"/>
      <c r="FS310" s="21"/>
      <c r="FT310" s="21"/>
      <c r="FU310" s="21"/>
      <c r="FV310" s="21"/>
      <c r="FW310" s="21"/>
      <c r="FX310" s="21"/>
      <c r="FY310" s="21"/>
      <c r="FZ310" s="21"/>
      <c r="GA310" s="21"/>
      <c r="GB310" s="21"/>
      <c r="GC310" s="21"/>
      <c r="GD310" s="21"/>
      <c r="GE310" s="21"/>
      <c r="GF310" s="21"/>
      <c r="GG310" s="21"/>
      <c r="GH310" s="21"/>
      <c r="GI310" s="21"/>
      <c r="GJ310" s="26"/>
      <c r="GK310" s="21"/>
      <c r="GL310" s="21"/>
      <c r="GM310" s="21"/>
      <c r="GN310" s="21"/>
      <c r="GO310" s="21"/>
      <c r="GP310" s="21"/>
      <c r="GQ310" s="21"/>
      <c r="GR310" s="27"/>
      <c r="GS310" s="375"/>
      <c r="GT310" s="27"/>
      <c r="GU310" s="27"/>
      <c r="GV310" s="27"/>
      <c r="GW310" s="27"/>
      <c r="GX310" s="27"/>
      <c r="GY310" s="27"/>
      <c r="GZ310" s="19"/>
      <c r="HA310" s="27"/>
      <c r="HB310" s="19"/>
      <c r="HC310" s="19"/>
      <c r="HD310" s="19"/>
      <c r="HE310" s="19"/>
      <c r="HF310" s="19"/>
      <c r="HG310" s="19"/>
      <c r="HH310" s="21"/>
      <c r="HI310" s="21"/>
      <c r="HJ310" s="21"/>
      <c r="HK310" s="21"/>
    </row>
    <row r="311" spans="1:219" s="15" customFormat="1">
      <c r="A311" s="6"/>
      <c r="B311" s="364"/>
      <c r="C311" s="294"/>
      <c r="D311" s="365"/>
      <c r="E311" s="366"/>
      <c r="F311" s="367"/>
      <c r="G311" s="364"/>
      <c r="H311" s="364"/>
      <c r="I311" s="364"/>
      <c r="O311" s="348"/>
      <c r="P311" s="348"/>
      <c r="Q311" s="348"/>
      <c r="R311" s="348"/>
      <c r="S311" s="348"/>
      <c r="T311" s="348"/>
      <c r="CH311" s="368">
        <f t="shared" si="32"/>
        <v>0</v>
      </c>
      <c r="CI311" s="369"/>
      <c r="CJ311" s="369"/>
      <c r="DE311" s="370"/>
      <c r="DF311" s="370"/>
      <c r="DU311" s="371"/>
      <c r="DV311" s="371"/>
      <c r="DW311" s="371"/>
      <c r="DX311" s="371"/>
      <c r="DY311" s="372"/>
      <c r="DZ311" s="372"/>
      <c r="EA311" s="371"/>
      <c r="EB311" s="372"/>
      <c r="EF311" s="371"/>
      <c r="EH311" s="372"/>
      <c r="EI311" s="372"/>
      <c r="EJ311" s="371"/>
      <c r="EU311" s="373"/>
      <c r="EV311" s="373"/>
      <c r="EW311" s="373"/>
      <c r="FA311" s="21"/>
      <c r="FB311" s="21"/>
      <c r="FC311" s="374"/>
      <c r="FD311" s="374"/>
      <c r="FE311" s="374"/>
      <c r="FF311" s="374"/>
      <c r="FG311" s="374"/>
      <c r="FH311" s="374"/>
      <c r="FI311" s="374"/>
      <c r="FJ311" s="374"/>
      <c r="FK311" s="374"/>
      <c r="FL311" s="21"/>
      <c r="FM311" s="21"/>
      <c r="FN311" s="21"/>
      <c r="FO311" s="21"/>
      <c r="FP311" s="21"/>
      <c r="FQ311" s="21"/>
      <c r="FR311" s="21"/>
      <c r="FS311" s="21"/>
      <c r="FT311" s="21"/>
      <c r="FU311" s="21"/>
      <c r="FV311" s="21"/>
      <c r="FW311" s="21"/>
      <c r="FX311" s="21"/>
      <c r="FY311" s="21"/>
      <c r="FZ311" s="21"/>
      <c r="GA311" s="21"/>
      <c r="GB311" s="21"/>
      <c r="GC311" s="21"/>
      <c r="GD311" s="21"/>
      <c r="GE311" s="21"/>
      <c r="GF311" s="21"/>
      <c r="GG311" s="21"/>
      <c r="GH311" s="21"/>
      <c r="GI311" s="21"/>
      <c r="GJ311" s="26"/>
      <c r="GK311" s="21"/>
      <c r="GL311" s="21"/>
      <c r="GM311" s="21"/>
      <c r="GN311" s="21"/>
      <c r="GO311" s="21"/>
      <c r="GP311" s="21"/>
      <c r="GQ311" s="21"/>
      <c r="GR311" s="27"/>
      <c r="GS311" s="375"/>
      <c r="GT311" s="27"/>
      <c r="GU311" s="27"/>
      <c r="GV311" s="27"/>
      <c r="GW311" s="27"/>
      <c r="GX311" s="27"/>
      <c r="GY311" s="27"/>
      <c r="GZ311" s="19"/>
      <c r="HA311" s="27"/>
      <c r="HB311" s="19"/>
      <c r="HC311" s="19"/>
      <c r="HD311" s="19"/>
      <c r="HE311" s="19"/>
      <c r="HF311" s="19"/>
      <c r="HG311" s="19"/>
      <c r="HH311" s="21"/>
      <c r="HI311" s="21"/>
      <c r="HJ311" s="21"/>
      <c r="HK311" s="21"/>
    </row>
    <row r="312" spans="1:219" s="15" customFormat="1">
      <c r="A312" s="6"/>
      <c r="B312" s="364"/>
      <c r="C312" s="294"/>
      <c r="D312" s="365"/>
      <c r="E312" s="366"/>
      <c r="F312" s="367"/>
      <c r="G312" s="364"/>
      <c r="H312" s="364"/>
      <c r="I312" s="364"/>
      <c r="O312" s="348"/>
      <c r="P312" s="348"/>
      <c r="Q312" s="348"/>
      <c r="R312" s="348"/>
      <c r="S312" s="348"/>
      <c r="T312" s="348"/>
      <c r="CH312" s="368">
        <f t="shared" si="32"/>
        <v>0</v>
      </c>
      <c r="CI312" s="369"/>
      <c r="CJ312" s="369"/>
      <c r="DE312" s="370"/>
      <c r="DF312" s="370"/>
      <c r="DU312" s="371"/>
      <c r="DV312" s="371"/>
      <c r="DW312" s="371"/>
      <c r="DX312" s="371"/>
      <c r="DY312" s="372"/>
      <c r="DZ312" s="372"/>
      <c r="EA312" s="371"/>
      <c r="EB312" s="372"/>
      <c r="EF312" s="371"/>
      <c r="EH312" s="372"/>
      <c r="EI312" s="372"/>
      <c r="EJ312" s="371"/>
      <c r="EU312" s="373"/>
      <c r="EV312" s="373"/>
      <c r="EW312" s="373"/>
      <c r="FA312" s="21"/>
      <c r="FB312" s="21"/>
      <c r="FC312" s="374"/>
      <c r="FD312" s="374"/>
      <c r="FE312" s="374"/>
      <c r="FF312" s="374"/>
      <c r="FG312" s="374"/>
      <c r="FH312" s="374"/>
      <c r="FI312" s="374"/>
      <c r="FJ312" s="374"/>
      <c r="FK312" s="374"/>
      <c r="FL312" s="21"/>
      <c r="FM312" s="21"/>
      <c r="FN312" s="21"/>
      <c r="FO312" s="21"/>
      <c r="FP312" s="21"/>
      <c r="FQ312" s="21"/>
      <c r="FR312" s="21"/>
      <c r="FS312" s="21"/>
      <c r="FT312" s="21"/>
      <c r="FU312" s="21"/>
      <c r="FV312" s="21"/>
      <c r="FW312" s="21"/>
      <c r="FX312" s="21"/>
      <c r="FY312" s="21"/>
      <c r="FZ312" s="21"/>
      <c r="GA312" s="21"/>
      <c r="GB312" s="21"/>
      <c r="GC312" s="21"/>
      <c r="GD312" s="21"/>
      <c r="GE312" s="21"/>
      <c r="GF312" s="21"/>
      <c r="GG312" s="21"/>
      <c r="GH312" s="21"/>
      <c r="GI312" s="21"/>
      <c r="GJ312" s="26"/>
      <c r="GK312" s="21"/>
      <c r="GL312" s="21"/>
      <c r="GM312" s="21"/>
      <c r="GN312" s="21"/>
      <c r="GO312" s="21"/>
      <c r="GP312" s="21"/>
      <c r="GQ312" s="21"/>
      <c r="GR312" s="27"/>
      <c r="GS312" s="375"/>
      <c r="GT312" s="27"/>
      <c r="GU312" s="27"/>
      <c r="GV312" s="27"/>
      <c r="GW312" s="27"/>
      <c r="GX312" s="27"/>
      <c r="GY312" s="27"/>
      <c r="GZ312" s="19"/>
      <c r="HA312" s="27"/>
      <c r="HB312" s="19"/>
      <c r="HC312" s="19"/>
      <c r="HD312" s="19"/>
      <c r="HE312" s="19"/>
      <c r="HF312" s="19"/>
      <c r="HG312" s="19"/>
      <c r="HH312" s="21"/>
      <c r="HI312" s="21"/>
      <c r="HJ312" s="21"/>
      <c r="HK312" s="21"/>
    </row>
    <row r="313" spans="1:219" s="15" customFormat="1">
      <c r="A313" s="6"/>
      <c r="B313" s="364"/>
      <c r="C313" s="294"/>
      <c r="D313" s="365"/>
      <c r="E313" s="366"/>
      <c r="F313" s="367"/>
      <c r="G313" s="364"/>
      <c r="H313" s="364"/>
      <c r="I313" s="364"/>
      <c r="O313" s="348"/>
      <c r="P313" s="348"/>
      <c r="Q313" s="348"/>
      <c r="R313" s="348"/>
      <c r="S313" s="348"/>
      <c r="T313" s="348"/>
      <c r="CH313" s="368">
        <f t="shared" si="32"/>
        <v>0</v>
      </c>
      <c r="CI313" s="369"/>
      <c r="CJ313" s="369"/>
      <c r="DE313" s="370"/>
      <c r="DF313" s="370"/>
      <c r="DU313" s="371"/>
      <c r="DV313" s="371"/>
      <c r="DW313" s="371"/>
      <c r="DX313" s="371"/>
      <c r="DY313" s="372"/>
      <c r="DZ313" s="372"/>
      <c r="EA313" s="371"/>
      <c r="EB313" s="372"/>
      <c r="EF313" s="371"/>
      <c r="EH313" s="372"/>
      <c r="EI313" s="372"/>
      <c r="EJ313" s="371"/>
      <c r="EU313" s="373"/>
      <c r="EV313" s="373"/>
      <c r="EW313" s="373"/>
      <c r="FA313" s="21"/>
      <c r="FB313" s="21"/>
      <c r="FC313" s="374"/>
      <c r="FD313" s="374"/>
      <c r="FE313" s="374"/>
      <c r="FF313" s="374"/>
      <c r="FG313" s="374"/>
      <c r="FH313" s="374"/>
      <c r="FI313" s="374"/>
      <c r="FJ313" s="374"/>
      <c r="FK313" s="374"/>
      <c r="FL313" s="21"/>
      <c r="FM313" s="21"/>
      <c r="FN313" s="21"/>
      <c r="FO313" s="21"/>
      <c r="FP313" s="21"/>
      <c r="FQ313" s="21"/>
      <c r="FR313" s="21"/>
      <c r="FS313" s="21"/>
      <c r="FT313" s="21"/>
      <c r="FU313" s="21"/>
      <c r="FV313" s="21"/>
      <c r="FW313" s="21"/>
      <c r="FX313" s="21"/>
      <c r="FY313" s="21"/>
      <c r="FZ313" s="21"/>
      <c r="GA313" s="21"/>
      <c r="GB313" s="21"/>
      <c r="GC313" s="21"/>
      <c r="GD313" s="21"/>
      <c r="GE313" s="21"/>
      <c r="GF313" s="21"/>
      <c r="GG313" s="21"/>
      <c r="GH313" s="21"/>
      <c r="GI313" s="21"/>
      <c r="GJ313" s="26"/>
      <c r="GK313" s="21"/>
      <c r="GL313" s="21"/>
      <c r="GM313" s="21"/>
      <c r="GN313" s="21"/>
      <c r="GO313" s="21"/>
      <c r="GP313" s="21"/>
      <c r="GQ313" s="21"/>
      <c r="GR313" s="27"/>
      <c r="GS313" s="375"/>
      <c r="GT313" s="27"/>
      <c r="GU313" s="27"/>
      <c r="GV313" s="27"/>
      <c r="GW313" s="27"/>
      <c r="GX313" s="27"/>
      <c r="GY313" s="27"/>
      <c r="GZ313" s="19"/>
      <c r="HA313" s="27"/>
      <c r="HB313" s="19"/>
      <c r="HC313" s="19"/>
      <c r="HD313" s="19"/>
      <c r="HE313" s="19"/>
      <c r="HF313" s="19"/>
      <c r="HG313" s="19"/>
      <c r="HH313" s="21"/>
      <c r="HI313" s="21"/>
      <c r="HJ313" s="21"/>
      <c r="HK313" s="21"/>
    </row>
    <row r="314" spans="1:219" s="15" customFormat="1">
      <c r="A314" s="6"/>
      <c r="B314" s="364"/>
      <c r="C314" s="294"/>
      <c r="D314" s="365"/>
      <c r="E314" s="366"/>
      <c r="F314" s="367"/>
      <c r="G314" s="364"/>
      <c r="H314" s="364"/>
      <c r="I314" s="364"/>
      <c r="O314" s="348"/>
      <c r="P314" s="348"/>
      <c r="Q314" s="348"/>
      <c r="R314" s="348"/>
      <c r="S314" s="348"/>
      <c r="T314" s="348"/>
      <c r="CH314" s="368">
        <f t="shared" si="32"/>
        <v>0</v>
      </c>
      <c r="CI314" s="369"/>
      <c r="CJ314" s="369"/>
      <c r="DE314" s="370"/>
      <c r="DF314" s="370"/>
      <c r="DU314" s="371"/>
      <c r="DV314" s="371"/>
      <c r="DW314" s="371"/>
      <c r="DX314" s="371"/>
      <c r="DY314" s="372"/>
      <c r="DZ314" s="372"/>
      <c r="EA314" s="371"/>
      <c r="EB314" s="372"/>
      <c r="EF314" s="371"/>
      <c r="EH314" s="372"/>
      <c r="EI314" s="372"/>
      <c r="EJ314" s="371"/>
      <c r="EU314" s="373"/>
      <c r="EV314" s="373"/>
      <c r="EW314" s="373"/>
      <c r="FA314" s="21"/>
      <c r="FB314" s="21"/>
      <c r="FC314" s="374"/>
      <c r="FD314" s="374"/>
      <c r="FE314" s="374"/>
      <c r="FF314" s="374"/>
      <c r="FG314" s="374"/>
      <c r="FH314" s="374"/>
      <c r="FI314" s="374"/>
      <c r="FJ314" s="374"/>
      <c r="FK314" s="374"/>
      <c r="FL314" s="21"/>
      <c r="FM314" s="21"/>
      <c r="FN314" s="21"/>
      <c r="FO314" s="21"/>
      <c r="FP314" s="21"/>
      <c r="FQ314" s="21"/>
      <c r="FR314" s="21"/>
      <c r="FS314" s="21"/>
      <c r="FT314" s="21"/>
      <c r="FU314" s="21"/>
      <c r="FV314" s="21"/>
      <c r="FW314" s="21"/>
      <c r="FX314" s="21"/>
      <c r="FY314" s="21"/>
      <c r="FZ314" s="21"/>
      <c r="GA314" s="21"/>
      <c r="GB314" s="21"/>
      <c r="GC314" s="21"/>
      <c r="GD314" s="21"/>
      <c r="GE314" s="21"/>
      <c r="GF314" s="21"/>
      <c r="GG314" s="21"/>
      <c r="GH314" s="21"/>
      <c r="GI314" s="21"/>
      <c r="GJ314" s="26"/>
      <c r="GK314" s="21"/>
      <c r="GL314" s="21"/>
      <c r="GM314" s="21"/>
      <c r="GN314" s="21"/>
      <c r="GO314" s="21"/>
      <c r="GP314" s="21"/>
      <c r="GQ314" s="21"/>
      <c r="GR314" s="27"/>
      <c r="GS314" s="375"/>
      <c r="GT314" s="27"/>
      <c r="GU314" s="27"/>
      <c r="GV314" s="27"/>
      <c r="GW314" s="27"/>
      <c r="GX314" s="27"/>
      <c r="GY314" s="27"/>
      <c r="GZ314" s="19"/>
      <c r="HA314" s="27"/>
      <c r="HB314" s="19"/>
      <c r="HC314" s="19"/>
      <c r="HD314" s="19"/>
      <c r="HE314" s="19"/>
      <c r="HF314" s="19"/>
      <c r="HG314" s="19"/>
      <c r="HH314" s="21"/>
      <c r="HI314" s="21"/>
      <c r="HJ314" s="21"/>
      <c r="HK314" s="21"/>
    </row>
    <row r="315" spans="1:219" s="15" customFormat="1">
      <c r="A315" s="6"/>
      <c r="B315" s="364"/>
      <c r="C315" s="294"/>
      <c r="D315" s="365"/>
      <c r="E315" s="366"/>
      <c r="F315" s="367"/>
      <c r="G315" s="364"/>
      <c r="H315" s="364"/>
      <c r="I315" s="364"/>
      <c r="O315" s="348"/>
      <c r="P315" s="348"/>
      <c r="Q315" s="348"/>
      <c r="R315" s="348"/>
      <c r="S315" s="348"/>
      <c r="T315" s="348"/>
      <c r="CH315" s="368">
        <f t="shared" si="32"/>
        <v>0</v>
      </c>
      <c r="CI315" s="369"/>
      <c r="CJ315" s="369"/>
      <c r="DE315" s="370"/>
      <c r="DF315" s="370"/>
      <c r="DU315" s="371"/>
      <c r="DV315" s="371"/>
      <c r="DW315" s="371"/>
      <c r="DX315" s="371"/>
      <c r="DY315" s="372"/>
      <c r="DZ315" s="372"/>
      <c r="EA315" s="371"/>
      <c r="EB315" s="372"/>
      <c r="EF315" s="371"/>
      <c r="EH315" s="372"/>
      <c r="EI315" s="372"/>
      <c r="EJ315" s="371"/>
      <c r="EU315" s="373"/>
      <c r="EV315" s="373"/>
      <c r="EW315" s="373"/>
      <c r="FA315" s="21"/>
      <c r="FB315" s="21"/>
      <c r="FC315" s="374"/>
      <c r="FD315" s="374"/>
      <c r="FE315" s="374"/>
      <c r="FF315" s="374"/>
      <c r="FG315" s="374"/>
      <c r="FH315" s="374"/>
      <c r="FI315" s="374"/>
      <c r="FJ315" s="374"/>
      <c r="FK315" s="374"/>
      <c r="FL315" s="21"/>
      <c r="FM315" s="21"/>
      <c r="FN315" s="21"/>
      <c r="FO315" s="21"/>
      <c r="FP315" s="21"/>
      <c r="FQ315" s="21"/>
      <c r="FR315" s="21"/>
      <c r="FS315" s="21"/>
      <c r="FT315" s="21"/>
      <c r="FU315" s="21"/>
      <c r="FV315" s="21"/>
      <c r="FW315" s="21"/>
      <c r="FX315" s="21"/>
      <c r="FY315" s="21"/>
      <c r="FZ315" s="21"/>
      <c r="GA315" s="21"/>
      <c r="GB315" s="21"/>
      <c r="GC315" s="21"/>
      <c r="GD315" s="21"/>
      <c r="GE315" s="21"/>
      <c r="GF315" s="21"/>
      <c r="GG315" s="21"/>
      <c r="GH315" s="21"/>
      <c r="GI315" s="21"/>
      <c r="GJ315" s="26"/>
      <c r="GK315" s="21"/>
      <c r="GL315" s="21"/>
      <c r="GM315" s="21"/>
      <c r="GN315" s="21"/>
      <c r="GO315" s="21"/>
      <c r="GP315" s="21"/>
      <c r="GQ315" s="21"/>
      <c r="GR315" s="27"/>
      <c r="GS315" s="375"/>
      <c r="GT315" s="27"/>
      <c r="GU315" s="27"/>
      <c r="GV315" s="27"/>
      <c r="GW315" s="27"/>
      <c r="GX315" s="27"/>
      <c r="GY315" s="27"/>
      <c r="GZ315" s="19"/>
      <c r="HA315" s="27"/>
      <c r="HB315" s="19"/>
      <c r="HC315" s="19"/>
      <c r="HD315" s="19"/>
      <c r="HE315" s="19"/>
      <c r="HF315" s="19"/>
      <c r="HG315" s="19"/>
      <c r="HH315" s="21"/>
      <c r="HI315" s="21"/>
      <c r="HJ315" s="21"/>
      <c r="HK315" s="21"/>
    </row>
    <row r="316" spans="1:219" s="15" customFormat="1">
      <c r="A316" s="6"/>
      <c r="B316" s="364"/>
      <c r="C316" s="294"/>
      <c r="D316" s="365"/>
      <c r="E316" s="366"/>
      <c r="F316" s="367"/>
      <c r="G316" s="364"/>
      <c r="H316" s="364"/>
      <c r="I316" s="364"/>
      <c r="O316" s="348"/>
      <c r="P316" s="348"/>
      <c r="Q316" s="348"/>
      <c r="R316" s="348"/>
      <c r="S316" s="348"/>
      <c r="T316" s="348"/>
      <c r="CH316" s="368">
        <f t="shared" si="32"/>
        <v>0</v>
      </c>
      <c r="CI316" s="369"/>
      <c r="CJ316" s="369"/>
      <c r="DE316" s="370"/>
      <c r="DF316" s="370"/>
      <c r="DU316" s="371"/>
      <c r="DV316" s="371"/>
      <c r="DW316" s="371"/>
      <c r="DX316" s="371"/>
      <c r="DY316" s="372"/>
      <c r="DZ316" s="372"/>
      <c r="EA316" s="371"/>
      <c r="EB316" s="372"/>
      <c r="EF316" s="371"/>
      <c r="EH316" s="372"/>
      <c r="EI316" s="372"/>
      <c r="EJ316" s="371"/>
      <c r="EU316" s="373"/>
      <c r="EV316" s="373"/>
      <c r="EW316" s="373"/>
      <c r="FA316" s="21"/>
      <c r="FB316" s="21"/>
      <c r="FC316" s="374"/>
      <c r="FD316" s="374"/>
      <c r="FE316" s="374"/>
      <c r="FF316" s="374"/>
      <c r="FG316" s="374"/>
      <c r="FH316" s="374"/>
      <c r="FI316" s="374"/>
      <c r="FJ316" s="374"/>
      <c r="FK316" s="374"/>
      <c r="FL316" s="21"/>
      <c r="FM316" s="21"/>
      <c r="FN316" s="21"/>
      <c r="FO316" s="21"/>
      <c r="FP316" s="21"/>
      <c r="FQ316" s="21"/>
      <c r="FR316" s="21"/>
      <c r="FS316" s="21"/>
      <c r="FT316" s="21"/>
      <c r="FU316" s="21"/>
      <c r="FV316" s="21"/>
      <c r="FW316" s="21"/>
      <c r="FX316" s="21"/>
      <c r="FY316" s="21"/>
      <c r="FZ316" s="21"/>
      <c r="GA316" s="21"/>
      <c r="GB316" s="21"/>
      <c r="GC316" s="21"/>
      <c r="GD316" s="21"/>
      <c r="GE316" s="21"/>
      <c r="GF316" s="21"/>
      <c r="GG316" s="21"/>
      <c r="GH316" s="21"/>
      <c r="GI316" s="21"/>
      <c r="GJ316" s="26"/>
      <c r="GK316" s="21"/>
      <c r="GL316" s="21"/>
      <c r="GM316" s="21"/>
      <c r="GN316" s="21"/>
      <c r="GO316" s="21"/>
      <c r="GP316" s="21"/>
      <c r="GQ316" s="21"/>
      <c r="GR316" s="27"/>
      <c r="GS316" s="375"/>
      <c r="GT316" s="27"/>
      <c r="GU316" s="27"/>
      <c r="GV316" s="27"/>
      <c r="GW316" s="27"/>
      <c r="GX316" s="27"/>
      <c r="GY316" s="27"/>
      <c r="GZ316" s="19"/>
      <c r="HA316" s="27"/>
      <c r="HB316" s="19"/>
      <c r="HC316" s="19"/>
      <c r="HD316" s="19"/>
      <c r="HE316" s="19"/>
      <c r="HF316" s="19"/>
      <c r="HG316" s="19"/>
      <c r="HH316" s="21"/>
      <c r="HI316" s="21"/>
      <c r="HJ316" s="21"/>
      <c r="HK316" s="21"/>
    </row>
    <row r="317" spans="1:219" s="15" customFormat="1">
      <c r="A317" s="6"/>
      <c r="B317" s="364"/>
      <c r="C317" s="294"/>
      <c r="D317" s="365"/>
      <c r="E317" s="366"/>
      <c r="F317" s="367"/>
      <c r="G317" s="364"/>
      <c r="H317" s="364"/>
      <c r="I317" s="364"/>
      <c r="O317" s="348"/>
      <c r="P317" s="348"/>
      <c r="Q317" s="348"/>
      <c r="R317" s="348"/>
      <c r="S317" s="348"/>
      <c r="T317" s="348"/>
      <c r="CH317" s="368">
        <f t="shared" si="32"/>
        <v>0</v>
      </c>
      <c r="CI317" s="369"/>
      <c r="CJ317" s="369"/>
      <c r="DE317" s="370"/>
      <c r="DF317" s="370"/>
      <c r="DU317" s="371"/>
      <c r="DV317" s="371"/>
      <c r="DW317" s="371"/>
      <c r="DX317" s="371"/>
      <c r="DY317" s="372"/>
      <c r="DZ317" s="372"/>
      <c r="EA317" s="371"/>
      <c r="EB317" s="372"/>
      <c r="EF317" s="371"/>
      <c r="EH317" s="372"/>
      <c r="EI317" s="372"/>
      <c r="EJ317" s="371"/>
      <c r="EU317" s="373"/>
      <c r="EV317" s="373"/>
      <c r="EW317" s="373"/>
      <c r="FA317" s="21"/>
      <c r="FB317" s="21"/>
      <c r="FC317" s="374"/>
      <c r="FD317" s="374"/>
      <c r="FE317" s="374"/>
      <c r="FF317" s="374"/>
      <c r="FG317" s="374"/>
      <c r="FH317" s="374"/>
      <c r="FI317" s="374"/>
      <c r="FJ317" s="374"/>
      <c r="FK317" s="374"/>
      <c r="FL317" s="21"/>
      <c r="FM317" s="21"/>
      <c r="FN317" s="21"/>
      <c r="FO317" s="21"/>
      <c r="FP317" s="21"/>
      <c r="FQ317" s="21"/>
      <c r="FR317" s="21"/>
      <c r="FS317" s="21"/>
      <c r="FT317" s="21"/>
      <c r="FU317" s="21"/>
      <c r="FV317" s="21"/>
      <c r="FW317" s="21"/>
      <c r="FX317" s="21"/>
      <c r="FY317" s="21"/>
      <c r="FZ317" s="21"/>
      <c r="GA317" s="21"/>
      <c r="GB317" s="21"/>
      <c r="GC317" s="21"/>
      <c r="GD317" s="21"/>
      <c r="GE317" s="21"/>
      <c r="GF317" s="21"/>
      <c r="GG317" s="21"/>
      <c r="GH317" s="21"/>
      <c r="GI317" s="21"/>
      <c r="GJ317" s="26"/>
      <c r="GK317" s="21"/>
      <c r="GL317" s="21"/>
      <c r="GM317" s="21"/>
      <c r="GN317" s="21"/>
      <c r="GO317" s="21"/>
      <c r="GP317" s="21"/>
      <c r="GQ317" s="21"/>
      <c r="GR317" s="27"/>
      <c r="GS317" s="375"/>
      <c r="GT317" s="27"/>
      <c r="GU317" s="27"/>
      <c r="GV317" s="27"/>
      <c r="GW317" s="27"/>
      <c r="GX317" s="27"/>
      <c r="GY317" s="27"/>
      <c r="GZ317" s="19"/>
      <c r="HA317" s="27"/>
      <c r="HB317" s="19"/>
      <c r="HC317" s="19"/>
      <c r="HD317" s="19"/>
      <c r="HE317" s="19"/>
      <c r="HF317" s="19"/>
      <c r="HG317" s="19"/>
      <c r="HH317" s="21"/>
      <c r="HI317" s="21"/>
      <c r="HJ317" s="21"/>
      <c r="HK317" s="21"/>
    </row>
    <row r="318" spans="1:219" s="15" customFormat="1">
      <c r="A318" s="6"/>
      <c r="B318" s="364"/>
      <c r="C318" s="294"/>
      <c r="D318" s="365"/>
      <c r="E318" s="366"/>
      <c r="F318" s="367"/>
      <c r="G318" s="364"/>
      <c r="H318" s="364"/>
      <c r="I318" s="364"/>
      <c r="O318" s="348"/>
      <c r="P318" s="348"/>
      <c r="Q318" s="348"/>
      <c r="R318" s="348"/>
      <c r="S318" s="348"/>
      <c r="T318" s="348"/>
      <c r="CH318" s="368">
        <f t="shared" si="32"/>
        <v>0</v>
      </c>
      <c r="CI318" s="369"/>
      <c r="CJ318" s="369"/>
      <c r="DE318" s="370"/>
      <c r="DF318" s="370"/>
      <c r="DU318" s="371"/>
      <c r="DV318" s="371"/>
      <c r="DW318" s="371"/>
      <c r="DX318" s="371"/>
      <c r="DY318" s="372"/>
      <c r="DZ318" s="372"/>
      <c r="EA318" s="371"/>
      <c r="EB318" s="372"/>
      <c r="EF318" s="371"/>
      <c r="EH318" s="372"/>
      <c r="EI318" s="372"/>
      <c r="EJ318" s="371"/>
      <c r="EU318" s="373"/>
      <c r="EV318" s="373"/>
      <c r="EW318" s="373"/>
      <c r="FA318" s="21"/>
      <c r="FB318" s="21"/>
      <c r="FC318" s="374"/>
      <c r="FD318" s="374"/>
      <c r="FE318" s="374"/>
      <c r="FF318" s="374"/>
      <c r="FG318" s="374"/>
      <c r="FH318" s="374"/>
      <c r="FI318" s="374"/>
      <c r="FJ318" s="374"/>
      <c r="FK318" s="374"/>
      <c r="FL318" s="21"/>
      <c r="FM318" s="21"/>
      <c r="FN318" s="21"/>
      <c r="FO318" s="21"/>
      <c r="FP318" s="21"/>
      <c r="FQ318" s="21"/>
      <c r="FR318" s="21"/>
      <c r="FS318" s="21"/>
      <c r="FT318" s="21"/>
      <c r="FU318" s="21"/>
      <c r="FV318" s="21"/>
      <c r="FW318" s="21"/>
      <c r="FX318" s="21"/>
      <c r="FY318" s="21"/>
      <c r="FZ318" s="21"/>
      <c r="GA318" s="21"/>
      <c r="GB318" s="21"/>
      <c r="GC318" s="21"/>
      <c r="GD318" s="21"/>
      <c r="GE318" s="21"/>
      <c r="GF318" s="21"/>
      <c r="GG318" s="21"/>
      <c r="GH318" s="21"/>
      <c r="GI318" s="21"/>
      <c r="GJ318" s="26"/>
      <c r="GK318" s="21"/>
      <c r="GL318" s="21"/>
      <c r="GM318" s="21"/>
      <c r="GN318" s="21"/>
      <c r="GO318" s="21"/>
      <c r="GP318" s="21"/>
      <c r="GQ318" s="21"/>
      <c r="GR318" s="27"/>
      <c r="GS318" s="375"/>
      <c r="GT318" s="27"/>
      <c r="GU318" s="27"/>
      <c r="GV318" s="27"/>
      <c r="GW318" s="27"/>
      <c r="GX318" s="27"/>
      <c r="GY318" s="27"/>
      <c r="GZ318" s="19"/>
      <c r="HA318" s="27"/>
      <c r="HB318" s="19"/>
      <c r="HC318" s="19"/>
      <c r="HD318" s="19"/>
      <c r="HE318" s="19"/>
      <c r="HF318" s="19"/>
      <c r="HG318" s="19"/>
      <c r="HH318" s="21"/>
      <c r="HI318" s="21"/>
      <c r="HJ318" s="21"/>
      <c r="HK318" s="21"/>
    </row>
    <row r="319" spans="1:219" s="15" customFormat="1">
      <c r="A319" s="6"/>
      <c r="B319" s="364"/>
      <c r="C319" s="294"/>
      <c r="D319" s="365"/>
      <c r="E319" s="366"/>
      <c r="F319" s="367"/>
      <c r="G319" s="364"/>
      <c r="H319" s="364"/>
      <c r="I319" s="364"/>
      <c r="O319" s="348"/>
      <c r="P319" s="348"/>
      <c r="Q319" s="348"/>
      <c r="R319" s="348"/>
      <c r="S319" s="348"/>
      <c r="T319" s="348"/>
      <c r="CH319" s="368">
        <f t="shared" si="32"/>
        <v>0</v>
      </c>
      <c r="CI319" s="369"/>
      <c r="CJ319" s="369"/>
      <c r="DE319" s="370"/>
      <c r="DF319" s="370"/>
      <c r="DU319" s="371"/>
      <c r="DV319" s="371"/>
      <c r="DW319" s="371"/>
      <c r="DX319" s="371"/>
      <c r="DY319" s="372"/>
      <c r="DZ319" s="372"/>
      <c r="EA319" s="371"/>
      <c r="EB319" s="372"/>
      <c r="EF319" s="371"/>
      <c r="EH319" s="372"/>
      <c r="EI319" s="372"/>
      <c r="EJ319" s="371"/>
      <c r="EU319" s="373"/>
      <c r="EV319" s="373"/>
      <c r="EW319" s="373"/>
      <c r="FA319" s="21"/>
      <c r="FB319" s="21"/>
      <c r="FC319" s="374"/>
      <c r="FD319" s="374"/>
      <c r="FE319" s="374"/>
      <c r="FF319" s="374"/>
      <c r="FG319" s="374"/>
      <c r="FH319" s="374"/>
      <c r="FI319" s="374"/>
      <c r="FJ319" s="374"/>
      <c r="FK319" s="374"/>
      <c r="FL319" s="21"/>
      <c r="FM319" s="21"/>
      <c r="FN319" s="21"/>
      <c r="FO319" s="21"/>
      <c r="FP319" s="21"/>
      <c r="FQ319" s="21"/>
      <c r="FR319" s="21"/>
      <c r="FS319" s="21"/>
      <c r="FT319" s="21"/>
      <c r="FU319" s="21"/>
      <c r="FV319" s="21"/>
      <c r="FW319" s="21"/>
      <c r="FX319" s="21"/>
      <c r="FY319" s="21"/>
      <c r="FZ319" s="21"/>
      <c r="GA319" s="21"/>
      <c r="GB319" s="21"/>
      <c r="GC319" s="21"/>
      <c r="GD319" s="21"/>
      <c r="GE319" s="21"/>
      <c r="GF319" s="21"/>
      <c r="GG319" s="21"/>
      <c r="GH319" s="21"/>
      <c r="GI319" s="21"/>
      <c r="GJ319" s="26"/>
      <c r="GK319" s="21"/>
      <c r="GL319" s="21"/>
      <c r="GM319" s="21"/>
      <c r="GN319" s="21"/>
      <c r="GO319" s="21"/>
      <c r="GP319" s="21"/>
      <c r="GQ319" s="21"/>
      <c r="GR319" s="27"/>
      <c r="GS319" s="375"/>
      <c r="GT319" s="27"/>
      <c r="GU319" s="27"/>
      <c r="GV319" s="27"/>
      <c r="GW319" s="27"/>
      <c r="GX319" s="27"/>
      <c r="GY319" s="27"/>
      <c r="GZ319" s="19"/>
      <c r="HA319" s="27"/>
      <c r="HB319" s="19"/>
      <c r="HC319" s="19"/>
      <c r="HD319" s="19"/>
      <c r="HE319" s="19"/>
      <c r="HF319" s="19"/>
      <c r="HG319" s="19"/>
      <c r="HH319" s="21"/>
      <c r="HI319" s="21"/>
      <c r="HJ319" s="21"/>
      <c r="HK319" s="21"/>
    </row>
    <row r="320" spans="1:219" s="15" customFormat="1">
      <c r="A320" s="6"/>
      <c r="B320" s="364"/>
      <c r="C320" s="294"/>
      <c r="D320" s="365"/>
      <c r="E320" s="366"/>
      <c r="F320" s="367"/>
      <c r="G320" s="364"/>
      <c r="H320" s="364"/>
      <c r="I320" s="364"/>
      <c r="O320" s="348"/>
      <c r="P320" s="348"/>
      <c r="Q320" s="348"/>
      <c r="R320" s="348"/>
      <c r="S320" s="348"/>
      <c r="T320" s="348"/>
      <c r="CH320" s="368">
        <f t="shared" si="32"/>
        <v>0</v>
      </c>
      <c r="CI320" s="369"/>
      <c r="CJ320" s="369"/>
      <c r="DE320" s="370"/>
      <c r="DF320" s="370"/>
      <c r="DU320" s="371"/>
      <c r="DV320" s="371"/>
      <c r="DW320" s="371"/>
      <c r="DX320" s="371"/>
      <c r="DY320" s="372"/>
      <c r="DZ320" s="372"/>
      <c r="EA320" s="371"/>
      <c r="EB320" s="372"/>
      <c r="EF320" s="371"/>
      <c r="EH320" s="372"/>
      <c r="EI320" s="372"/>
      <c r="EJ320" s="371"/>
      <c r="EU320" s="373"/>
      <c r="EV320" s="373"/>
      <c r="EW320" s="373"/>
      <c r="FA320" s="21"/>
      <c r="FB320" s="21"/>
      <c r="FC320" s="374"/>
      <c r="FD320" s="374"/>
      <c r="FE320" s="374"/>
      <c r="FF320" s="374"/>
      <c r="FG320" s="374"/>
      <c r="FH320" s="374"/>
      <c r="FI320" s="374"/>
      <c r="FJ320" s="374"/>
      <c r="FK320" s="374"/>
      <c r="FL320" s="21"/>
      <c r="FM320" s="21"/>
      <c r="FN320" s="21"/>
      <c r="FO320" s="21"/>
      <c r="FP320" s="21"/>
      <c r="FQ320" s="21"/>
      <c r="FR320" s="21"/>
      <c r="FS320" s="21"/>
      <c r="FT320" s="21"/>
      <c r="FU320" s="21"/>
      <c r="FV320" s="21"/>
      <c r="FW320" s="21"/>
      <c r="FX320" s="21"/>
      <c r="FY320" s="21"/>
      <c r="FZ320" s="21"/>
      <c r="GA320" s="21"/>
      <c r="GB320" s="21"/>
      <c r="GC320" s="21"/>
      <c r="GD320" s="21"/>
      <c r="GE320" s="21"/>
      <c r="GF320" s="21"/>
      <c r="GG320" s="21"/>
      <c r="GH320" s="21"/>
      <c r="GI320" s="21"/>
      <c r="GJ320" s="26"/>
      <c r="GK320" s="21"/>
      <c r="GL320" s="21"/>
      <c r="GM320" s="21"/>
      <c r="GN320" s="21"/>
      <c r="GO320" s="21"/>
      <c r="GP320" s="21"/>
      <c r="GQ320" s="21"/>
      <c r="GR320" s="27"/>
      <c r="GS320" s="375"/>
      <c r="GT320" s="27"/>
      <c r="GU320" s="27"/>
      <c r="GV320" s="27"/>
      <c r="GW320" s="27"/>
      <c r="GX320" s="27"/>
      <c r="GY320" s="27"/>
      <c r="GZ320" s="19"/>
      <c r="HA320" s="27"/>
      <c r="HB320" s="19"/>
      <c r="HC320" s="19"/>
      <c r="HD320" s="19"/>
      <c r="HE320" s="19"/>
      <c r="HF320" s="19"/>
      <c r="HG320" s="19"/>
      <c r="HH320" s="21"/>
      <c r="HI320" s="21"/>
      <c r="HJ320" s="21"/>
      <c r="HK320" s="21"/>
    </row>
    <row r="321" spans="1:219" s="15" customFormat="1">
      <c r="A321" s="6"/>
      <c r="B321" s="364"/>
      <c r="C321" s="294"/>
      <c r="D321" s="365"/>
      <c r="E321" s="366"/>
      <c r="F321" s="367"/>
      <c r="G321" s="364"/>
      <c r="H321" s="364"/>
      <c r="I321" s="364"/>
      <c r="O321" s="348"/>
      <c r="P321" s="348"/>
      <c r="Q321" s="348"/>
      <c r="R321" s="348"/>
      <c r="S321" s="348"/>
      <c r="T321" s="348"/>
      <c r="CH321" s="368">
        <f t="shared" si="32"/>
        <v>0</v>
      </c>
      <c r="CI321" s="369"/>
      <c r="CJ321" s="369"/>
      <c r="DE321" s="370"/>
      <c r="DF321" s="370"/>
      <c r="DU321" s="371"/>
      <c r="DV321" s="371"/>
      <c r="DW321" s="371"/>
      <c r="DX321" s="371"/>
      <c r="DY321" s="372"/>
      <c r="DZ321" s="372"/>
      <c r="EA321" s="371"/>
      <c r="EB321" s="372"/>
      <c r="EF321" s="371"/>
      <c r="EH321" s="372"/>
      <c r="EI321" s="372"/>
      <c r="EJ321" s="371"/>
      <c r="EU321" s="373"/>
      <c r="EV321" s="373"/>
      <c r="EW321" s="373"/>
      <c r="FA321" s="21"/>
      <c r="FB321" s="21"/>
      <c r="FC321" s="374"/>
      <c r="FD321" s="374"/>
      <c r="FE321" s="374"/>
      <c r="FF321" s="374"/>
      <c r="FG321" s="374"/>
      <c r="FH321" s="374"/>
      <c r="FI321" s="374"/>
      <c r="FJ321" s="374"/>
      <c r="FK321" s="374"/>
      <c r="FL321" s="21"/>
      <c r="FM321" s="21"/>
      <c r="FN321" s="21"/>
      <c r="FO321" s="21"/>
      <c r="FP321" s="21"/>
      <c r="FQ321" s="21"/>
      <c r="FR321" s="21"/>
      <c r="FS321" s="21"/>
      <c r="FT321" s="21"/>
      <c r="FU321" s="21"/>
      <c r="FV321" s="21"/>
      <c r="FW321" s="21"/>
      <c r="FX321" s="21"/>
      <c r="FY321" s="21"/>
      <c r="FZ321" s="21"/>
      <c r="GA321" s="21"/>
      <c r="GB321" s="21"/>
      <c r="GC321" s="21"/>
      <c r="GD321" s="21"/>
      <c r="GE321" s="21"/>
      <c r="GF321" s="21"/>
      <c r="GG321" s="21"/>
      <c r="GH321" s="21"/>
      <c r="GI321" s="21"/>
      <c r="GJ321" s="26"/>
      <c r="GK321" s="21"/>
      <c r="GL321" s="21"/>
      <c r="GM321" s="21"/>
      <c r="GN321" s="21"/>
      <c r="GO321" s="21"/>
      <c r="GP321" s="21"/>
      <c r="GQ321" s="21"/>
      <c r="GR321" s="27"/>
      <c r="GS321" s="375"/>
      <c r="GT321" s="27"/>
      <c r="GU321" s="27"/>
      <c r="GV321" s="27"/>
      <c r="GW321" s="27"/>
      <c r="GX321" s="27"/>
      <c r="GY321" s="27"/>
      <c r="GZ321" s="19"/>
      <c r="HA321" s="27"/>
      <c r="HB321" s="19"/>
      <c r="HC321" s="19"/>
      <c r="HD321" s="19"/>
      <c r="HE321" s="19"/>
      <c r="HF321" s="19"/>
      <c r="HG321" s="19"/>
      <c r="HH321" s="21"/>
      <c r="HI321" s="21"/>
      <c r="HJ321" s="21"/>
      <c r="HK321" s="21"/>
    </row>
    <row r="322" spans="1:219" s="15" customFormat="1">
      <c r="A322" s="6"/>
      <c r="B322" s="364"/>
      <c r="C322" s="294"/>
      <c r="D322" s="365"/>
      <c r="E322" s="366"/>
      <c r="F322" s="367"/>
      <c r="G322" s="364"/>
      <c r="H322" s="364"/>
      <c r="I322" s="364"/>
      <c r="O322" s="348"/>
      <c r="P322" s="348"/>
      <c r="Q322" s="348"/>
      <c r="R322" s="348"/>
      <c r="S322" s="348"/>
      <c r="T322" s="348"/>
      <c r="CH322" s="368">
        <f t="shared" si="32"/>
        <v>0</v>
      </c>
      <c r="CI322" s="369"/>
      <c r="CJ322" s="369"/>
      <c r="DE322" s="370"/>
      <c r="DF322" s="370"/>
      <c r="DU322" s="371"/>
      <c r="DV322" s="371"/>
      <c r="DW322" s="371"/>
      <c r="DX322" s="371"/>
      <c r="DY322" s="372"/>
      <c r="DZ322" s="372"/>
      <c r="EA322" s="371"/>
      <c r="EB322" s="372"/>
      <c r="EF322" s="371"/>
      <c r="EH322" s="372"/>
      <c r="EI322" s="372"/>
      <c r="EJ322" s="371"/>
      <c r="EU322" s="373"/>
      <c r="EV322" s="373"/>
      <c r="EW322" s="373"/>
      <c r="FA322" s="21"/>
      <c r="FB322" s="21"/>
      <c r="FC322" s="374"/>
      <c r="FD322" s="374"/>
      <c r="FE322" s="374"/>
      <c r="FF322" s="374"/>
      <c r="FG322" s="374"/>
      <c r="FH322" s="374"/>
      <c r="FI322" s="374"/>
      <c r="FJ322" s="374"/>
      <c r="FK322" s="374"/>
      <c r="FL322" s="21"/>
      <c r="FM322" s="21"/>
      <c r="FN322" s="21"/>
      <c r="FO322" s="21"/>
      <c r="FP322" s="21"/>
      <c r="FQ322" s="21"/>
      <c r="FR322" s="21"/>
      <c r="FS322" s="21"/>
      <c r="FT322" s="21"/>
      <c r="FU322" s="21"/>
      <c r="FV322" s="21"/>
      <c r="FW322" s="21"/>
      <c r="FX322" s="21"/>
      <c r="FY322" s="21"/>
      <c r="FZ322" s="21"/>
      <c r="GA322" s="21"/>
      <c r="GB322" s="21"/>
      <c r="GC322" s="21"/>
      <c r="GD322" s="21"/>
      <c r="GE322" s="21"/>
      <c r="GF322" s="21"/>
      <c r="GG322" s="21"/>
      <c r="GH322" s="21"/>
      <c r="GI322" s="21"/>
      <c r="GJ322" s="26"/>
      <c r="GK322" s="21"/>
      <c r="GL322" s="21"/>
      <c r="GM322" s="21"/>
      <c r="GN322" s="21"/>
      <c r="GO322" s="21"/>
      <c r="GP322" s="21"/>
      <c r="GQ322" s="21"/>
      <c r="GR322" s="27"/>
      <c r="GS322" s="375"/>
      <c r="GT322" s="27"/>
      <c r="GU322" s="27"/>
      <c r="GV322" s="27"/>
      <c r="GW322" s="27"/>
      <c r="GX322" s="27"/>
      <c r="GY322" s="27"/>
      <c r="GZ322" s="19"/>
      <c r="HA322" s="27"/>
      <c r="HB322" s="19"/>
      <c r="HC322" s="19"/>
      <c r="HD322" s="19"/>
      <c r="HE322" s="19"/>
      <c r="HF322" s="19"/>
      <c r="HG322" s="19"/>
      <c r="HH322" s="21"/>
      <c r="HI322" s="21"/>
      <c r="HJ322" s="21"/>
      <c r="HK322" s="21"/>
    </row>
    <row r="323" spans="1:219" s="15" customFormat="1">
      <c r="A323" s="6"/>
      <c r="B323" s="364"/>
      <c r="C323" s="294"/>
      <c r="D323" s="365"/>
      <c r="E323" s="366"/>
      <c r="F323" s="367"/>
      <c r="G323" s="364"/>
      <c r="H323" s="364"/>
      <c r="I323" s="364"/>
      <c r="O323" s="348"/>
      <c r="P323" s="348"/>
      <c r="Q323" s="348"/>
      <c r="R323" s="348"/>
      <c r="S323" s="348"/>
      <c r="T323" s="348"/>
      <c r="CH323" s="368">
        <f t="shared" si="32"/>
        <v>0</v>
      </c>
      <c r="CI323" s="369"/>
      <c r="CJ323" s="369"/>
      <c r="DE323" s="370"/>
      <c r="DF323" s="370"/>
      <c r="DU323" s="371"/>
      <c r="DV323" s="371"/>
      <c r="DW323" s="371"/>
      <c r="DX323" s="371"/>
      <c r="DY323" s="372"/>
      <c r="DZ323" s="372"/>
      <c r="EA323" s="371"/>
      <c r="EB323" s="372"/>
      <c r="EF323" s="371"/>
      <c r="EH323" s="372"/>
      <c r="EI323" s="372"/>
      <c r="EJ323" s="371"/>
      <c r="EU323" s="373"/>
      <c r="EV323" s="373"/>
      <c r="EW323" s="373"/>
      <c r="FA323" s="21"/>
      <c r="FB323" s="21"/>
      <c r="FC323" s="374"/>
      <c r="FD323" s="374"/>
      <c r="FE323" s="374"/>
      <c r="FF323" s="374"/>
      <c r="FG323" s="374"/>
      <c r="FH323" s="374"/>
      <c r="FI323" s="374"/>
      <c r="FJ323" s="374"/>
      <c r="FK323" s="374"/>
      <c r="FL323" s="21"/>
      <c r="FM323" s="21"/>
      <c r="FN323" s="21"/>
      <c r="FO323" s="21"/>
      <c r="FP323" s="21"/>
      <c r="FQ323" s="21"/>
      <c r="FR323" s="21"/>
      <c r="FS323" s="21"/>
      <c r="FT323" s="21"/>
      <c r="FU323" s="21"/>
      <c r="FV323" s="21"/>
      <c r="FW323" s="21"/>
      <c r="FX323" s="21"/>
      <c r="FY323" s="21"/>
      <c r="FZ323" s="21"/>
      <c r="GA323" s="21"/>
      <c r="GB323" s="21"/>
      <c r="GC323" s="21"/>
      <c r="GD323" s="21"/>
      <c r="GE323" s="21"/>
      <c r="GF323" s="21"/>
      <c r="GG323" s="21"/>
      <c r="GH323" s="21"/>
      <c r="GI323" s="21"/>
      <c r="GJ323" s="26"/>
      <c r="GK323" s="21"/>
      <c r="GL323" s="21"/>
      <c r="GM323" s="21"/>
      <c r="GN323" s="21"/>
      <c r="GO323" s="21"/>
      <c r="GP323" s="21"/>
      <c r="GQ323" s="21"/>
      <c r="GR323" s="27"/>
      <c r="GS323" s="375"/>
      <c r="GT323" s="27"/>
      <c r="GU323" s="27"/>
      <c r="GV323" s="27"/>
      <c r="GW323" s="27"/>
      <c r="GX323" s="27"/>
      <c r="GY323" s="27"/>
      <c r="GZ323" s="19"/>
      <c r="HA323" s="27"/>
      <c r="HB323" s="19"/>
      <c r="HC323" s="19"/>
      <c r="HD323" s="19"/>
      <c r="HE323" s="19"/>
      <c r="HF323" s="19"/>
      <c r="HG323" s="19"/>
      <c r="HH323" s="21"/>
      <c r="HI323" s="21"/>
      <c r="HJ323" s="21"/>
      <c r="HK323" s="21"/>
    </row>
    <row r="324" spans="1:219" s="15" customFormat="1">
      <c r="A324" s="6"/>
      <c r="B324" s="364"/>
      <c r="C324" s="294"/>
      <c r="D324" s="365"/>
      <c r="E324" s="366"/>
      <c r="F324" s="367"/>
      <c r="G324" s="364"/>
      <c r="H324" s="364"/>
      <c r="I324" s="364"/>
      <c r="O324" s="348"/>
      <c r="P324" s="348"/>
      <c r="Q324" s="348"/>
      <c r="R324" s="348"/>
      <c r="S324" s="348"/>
      <c r="T324" s="348"/>
      <c r="CH324" s="368">
        <f t="shared" si="32"/>
        <v>0</v>
      </c>
      <c r="CI324" s="369"/>
      <c r="CJ324" s="369"/>
      <c r="DE324" s="370"/>
      <c r="DF324" s="370"/>
      <c r="DU324" s="371"/>
      <c r="DV324" s="371"/>
      <c r="DW324" s="371"/>
      <c r="DX324" s="371"/>
      <c r="DY324" s="372"/>
      <c r="DZ324" s="372"/>
      <c r="EA324" s="371"/>
      <c r="EB324" s="372"/>
      <c r="EF324" s="371"/>
      <c r="EH324" s="372"/>
      <c r="EI324" s="372"/>
      <c r="EJ324" s="371"/>
      <c r="EU324" s="373"/>
      <c r="EV324" s="373"/>
      <c r="EW324" s="373"/>
      <c r="FA324" s="21"/>
      <c r="FB324" s="21"/>
      <c r="FC324" s="374"/>
      <c r="FD324" s="374"/>
      <c r="FE324" s="374"/>
      <c r="FF324" s="374"/>
      <c r="FG324" s="374"/>
      <c r="FH324" s="374"/>
      <c r="FI324" s="374"/>
      <c r="FJ324" s="374"/>
      <c r="FK324" s="374"/>
      <c r="FL324" s="21"/>
      <c r="FM324" s="21"/>
      <c r="FN324" s="21"/>
      <c r="FO324" s="21"/>
      <c r="FP324" s="21"/>
      <c r="FQ324" s="21"/>
      <c r="FR324" s="21"/>
      <c r="FS324" s="21"/>
      <c r="FT324" s="21"/>
      <c r="FU324" s="21"/>
      <c r="FV324" s="21"/>
      <c r="FW324" s="21"/>
      <c r="FX324" s="21"/>
      <c r="FY324" s="21"/>
      <c r="FZ324" s="21"/>
      <c r="GA324" s="21"/>
      <c r="GB324" s="21"/>
      <c r="GC324" s="21"/>
      <c r="GD324" s="21"/>
      <c r="GE324" s="21"/>
      <c r="GF324" s="21"/>
      <c r="GG324" s="21"/>
      <c r="GH324" s="21"/>
      <c r="GI324" s="21"/>
      <c r="GJ324" s="26"/>
      <c r="GK324" s="21"/>
      <c r="GL324" s="21"/>
      <c r="GM324" s="21"/>
      <c r="GN324" s="21"/>
      <c r="GO324" s="21"/>
      <c r="GP324" s="21"/>
      <c r="GQ324" s="21"/>
      <c r="GR324" s="27"/>
      <c r="GS324" s="375"/>
      <c r="GT324" s="27"/>
      <c r="GU324" s="27"/>
      <c r="GV324" s="27"/>
      <c r="GW324" s="27"/>
      <c r="GX324" s="27"/>
      <c r="GY324" s="27"/>
      <c r="GZ324" s="19"/>
      <c r="HA324" s="27"/>
      <c r="HB324" s="19"/>
      <c r="HC324" s="19"/>
      <c r="HD324" s="19"/>
      <c r="HE324" s="19"/>
      <c r="HF324" s="19"/>
      <c r="HG324" s="19"/>
      <c r="HH324" s="21"/>
      <c r="HI324" s="21"/>
      <c r="HJ324" s="21"/>
      <c r="HK324" s="21"/>
    </row>
    <row r="325" spans="1:219" s="15" customFormat="1">
      <c r="A325" s="6"/>
      <c r="B325" s="364"/>
      <c r="C325" s="294"/>
      <c r="D325" s="365"/>
      <c r="E325" s="366"/>
      <c r="F325" s="367"/>
      <c r="G325" s="364"/>
      <c r="H325" s="364"/>
      <c r="I325" s="364"/>
      <c r="O325" s="348"/>
      <c r="P325" s="348"/>
      <c r="Q325" s="348"/>
      <c r="R325" s="348"/>
      <c r="S325" s="348"/>
      <c r="T325" s="348"/>
      <c r="CH325" s="368">
        <f t="shared" si="32"/>
        <v>0</v>
      </c>
      <c r="CI325" s="369"/>
      <c r="CJ325" s="369"/>
      <c r="DE325" s="370"/>
      <c r="DF325" s="370"/>
      <c r="DU325" s="371"/>
      <c r="DV325" s="371"/>
      <c r="DW325" s="371"/>
      <c r="DX325" s="371"/>
      <c r="DY325" s="372"/>
      <c r="DZ325" s="372"/>
      <c r="EA325" s="371"/>
      <c r="EB325" s="372"/>
      <c r="EF325" s="371"/>
      <c r="EH325" s="372"/>
      <c r="EI325" s="372"/>
      <c r="EJ325" s="371"/>
      <c r="EU325" s="373"/>
      <c r="EV325" s="373"/>
      <c r="EW325" s="373"/>
      <c r="FA325" s="21"/>
      <c r="FB325" s="21"/>
      <c r="FC325" s="374"/>
      <c r="FD325" s="374"/>
      <c r="FE325" s="374"/>
      <c r="FF325" s="374"/>
      <c r="FG325" s="374"/>
      <c r="FH325" s="374"/>
      <c r="FI325" s="374"/>
      <c r="FJ325" s="374"/>
      <c r="FK325" s="374"/>
      <c r="FL325" s="21"/>
      <c r="FM325" s="21"/>
      <c r="FN325" s="21"/>
      <c r="FO325" s="21"/>
      <c r="FP325" s="21"/>
      <c r="FQ325" s="21"/>
      <c r="FR325" s="21"/>
      <c r="FS325" s="21"/>
      <c r="FT325" s="21"/>
      <c r="FU325" s="21"/>
      <c r="FV325" s="21"/>
      <c r="FW325" s="21"/>
      <c r="FX325" s="21"/>
      <c r="FY325" s="21"/>
      <c r="FZ325" s="21"/>
      <c r="GA325" s="21"/>
      <c r="GB325" s="21"/>
      <c r="GC325" s="21"/>
      <c r="GD325" s="21"/>
      <c r="GE325" s="21"/>
      <c r="GF325" s="21"/>
      <c r="GG325" s="21"/>
      <c r="GH325" s="21"/>
      <c r="GI325" s="21"/>
      <c r="GJ325" s="26"/>
      <c r="GK325" s="21"/>
      <c r="GL325" s="21"/>
      <c r="GM325" s="21"/>
      <c r="GN325" s="21"/>
      <c r="GO325" s="21"/>
      <c r="GP325" s="21"/>
      <c r="GQ325" s="21"/>
      <c r="GR325" s="27"/>
      <c r="GS325" s="375"/>
      <c r="GT325" s="27"/>
      <c r="GU325" s="27"/>
      <c r="GV325" s="27"/>
      <c r="GW325" s="27"/>
      <c r="GX325" s="27"/>
      <c r="GY325" s="27"/>
      <c r="GZ325" s="19"/>
      <c r="HA325" s="27"/>
      <c r="HB325" s="19"/>
      <c r="HC325" s="19"/>
      <c r="HD325" s="19"/>
      <c r="HE325" s="19"/>
      <c r="HF325" s="19"/>
      <c r="HG325" s="19"/>
      <c r="HH325" s="21"/>
      <c r="HI325" s="21"/>
      <c r="HJ325" s="21"/>
      <c r="HK325" s="21"/>
    </row>
    <row r="326" spans="1:219" s="15" customFormat="1">
      <c r="A326" s="6"/>
      <c r="B326" s="364"/>
      <c r="C326" s="294"/>
      <c r="D326" s="365"/>
      <c r="E326" s="366"/>
      <c r="F326" s="367"/>
      <c r="G326" s="364"/>
      <c r="H326" s="364"/>
      <c r="I326" s="364"/>
      <c r="O326" s="348"/>
      <c r="P326" s="348"/>
      <c r="Q326" s="348"/>
      <c r="R326" s="348"/>
      <c r="S326" s="348"/>
      <c r="T326" s="348"/>
      <c r="CH326" s="368">
        <f t="shared" si="32"/>
        <v>0</v>
      </c>
      <c r="CI326" s="369"/>
      <c r="CJ326" s="369"/>
      <c r="DE326" s="370"/>
      <c r="DF326" s="370"/>
      <c r="DU326" s="371"/>
      <c r="DV326" s="371"/>
      <c r="DW326" s="371"/>
      <c r="DX326" s="371"/>
      <c r="DY326" s="372"/>
      <c r="DZ326" s="372"/>
      <c r="EA326" s="371"/>
      <c r="EB326" s="372"/>
      <c r="EF326" s="371"/>
      <c r="EH326" s="372"/>
      <c r="EI326" s="372"/>
      <c r="EJ326" s="371"/>
      <c r="EU326" s="373"/>
      <c r="EV326" s="373"/>
      <c r="EW326" s="373"/>
      <c r="FA326" s="21"/>
      <c r="FB326" s="21"/>
      <c r="FC326" s="374"/>
      <c r="FD326" s="374"/>
      <c r="FE326" s="374"/>
      <c r="FF326" s="374"/>
      <c r="FG326" s="374"/>
      <c r="FH326" s="374"/>
      <c r="FI326" s="374"/>
      <c r="FJ326" s="374"/>
      <c r="FK326" s="374"/>
      <c r="FL326" s="21"/>
      <c r="FM326" s="21"/>
      <c r="FN326" s="21"/>
      <c r="FO326" s="21"/>
      <c r="FP326" s="21"/>
      <c r="FQ326" s="21"/>
      <c r="FR326" s="21"/>
      <c r="FS326" s="21"/>
      <c r="FT326" s="21"/>
      <c r="FU326" s="21"/>
      <c r="FV326" s="21"/>
      <c r="FW326" s="21"/>
      <c r="FX326" s="21"/>
      <c r="FY326" s="21"/>
      <c r="FZ326" s="21"/>
      <c r="GA326" s="21"/>
      <c r="GB326" s="21"/>
      <c r="GC326" s="21"/>
      <c r="GD326" s="21"/>
      <c r="GE326" s="21"/>
      <c r="GF326" s="21"/>
      <c r="GG326" s="21"/>
      <c r="GH326" s="21"/>
      <c r="GI326" s="21"/>
      <c r="GJ326" s="26"/>
      <c r="GK326" s="21"/>
      <c r="GL326" s="21"/>
      <c r="GM326" s="21"/>
      <c r="GN326" s="21"/>
      <c r="GO326" s="21"/>
      <c r="GP326" s="21"/>
      <c r="GQ326" s="21"/>
      <c r="GR326" s="27"/>
      <c r="GS326" s="375"/>
      <c r="GT326" s="27"/>
      <c r="GU326" s="27"/>
      <c r="GV326" s="27"/>
      <c r="GW326" s="27"/>
      <c r="GX326" s="27"/>
      <c r="GY326" s="27"/>
      <c r="GZ326" s="19"/>
      <c r="HA326" s="27"/>
      <c r="HB326" s="19"/>
      <c r="HC326" s="19"/>
      <c r="HD326" s="19"/>
      <c r="HE326" s="19"/>
      <c r="HF326" s="19"/>
      <c r="HG326" s="19"/>
      <c r="HH326" s="21"/>
      <c r="HI326" s="21"/>
      <c r="HJ326" s="21"/>
      <c r="HK326" s="21"/>
    </row>
    <row r="327" spans="1:219" s="15" customFormat="1">
      <c r="A327" s="6"/>
      <c r="B327" s="364"/>
      <c r="C327" s="294"/>
      <c r="D327" s="365"/>
      <c r="E327" s="366"/>
      <c r="F327" s="367"/>
      <c r="G327" s="364"/>
      <c r="H327" s="364"/>
      <c r="I327" s="364"/>
      <c r="O327" s="348"/>
      <c r="P327" s="348"/>
      <c r="Q327" s="348"/>
      <c r="R327" s="348"/>
      <c r="S327" s="348"/>
      <c r="T327" s="348"/>
      <c r="CH327" s="368">
        <f t="shared" si="32"/>
        <v>0</v>
      </c>
      <c r="CI327" s="369"/>
      <c r="CJ327" s="369"/>
      <c r="DE327" s="370"/>
      <c r="DF327" s="370"/>
      <c r="DU327" s="371"/>
      <c r="DV327" s="371"/>
      <c r="DW327" s="371"/>
      <c r="DX327" s="371"/>
      <c r="DY327" s="372"/>
      <c r="DZ327" s="372"/>
      <c r="EA327" s="371"/>
      <c r="EB327" s="372"/>
      <c r="EF327" s="371"/>
      <c r="EH327" s="372"/>
      <c r="EI327" s="372"/>
      <c r="EJ327" s="371"/>
      <c r="EU327" s="373"/>
      <c r="EV327" s="373"/>
      <c r="EW327" s="373"/>
      <c r="FA327" s="21"/>
      <c r="FB327" s="21"/>
      <c r="FC327" s="374"/>
      <c r="FD327" s="374"/>
      <c r="FE327" s="374"/>
      <c r="FF327" s="374"/>
      <c r="FG327" s="374"/>
      <c r="FH327" s="374"/>
      <c r="FI327" s="374"/>
      <c r="FJ327" s="374"/>
      <c r="FK327" s="374"/>
      <c r="FL327" s="21"/>
      <c r="FM327" s="21"/>
      <c r="FN327" s="21"/>
      <c r="FO327" s="21"/>
      <c r="FP327" s="21"/>
      <c r="FQ327" s="21"/>
      <c r="FR327" s="21"/>
      <c r="FS327" s="21"/>
      <c r="FT327" s="21"/>
      <c r="FU327" s="21"/>
      <c r="FV327" s="21"/>
      <c r="FW327" s="21"/>
      <c r="FX327" s="21"/>
      <c r="FY327" s="21"/>
      <c r="FZ327" s="21"/>
      <c r="GA327" s="21"/>
      <c r="GB327" s="21"/>
      <c r="GC327" s="21"/>
      <c r="GD327" s="21"/>
      <c r="GE327" s="21"/>
      <c r="GF327" s="21"/>
      <c r="GG327" s="21"/>
      <c r="GH327" s="21"/>
      <c r="GI327" s="21"/>
      <c r="GJ327" s="26"/>
      <c r="GK327" s="21"/>
      <c r="GL327" s="21"/>
      <c r="GM327" s="21"/>
      <c r="GN327" s="21"/>
      <c r="GO327" s="21"/>
      <c r="GP327" s="21"/>
      <c r="GQ327" s="21"/>
      <c r="GR327" s="27"/>
      <c r="GS327" s="375"/>
      <c r="GT327" s="27"/>
      <c r="GU327" s="27"/>
      <c r="GV327" s="27"/>
      <c r="GW327" s="27"/>
      <c r="GX327" s="27"/>
      <c r="GY327" s="27"/>
      <c r="GZ327" s="19"/>
      <c r="HA327" s="27"/>
      <c r="HB327" s="19"/>
      <c r="HC327" s="19"/>
      <c r="HD327" s="19"/>
      <c r="HE327" s="19"/>
      <c r="HF327" s="19"/>
      <c r="HG327" s="19"/>
      <c r="HH327" s="21"/>
      <c r="HI327" s="21"/>
      <c r="HJ327" s="21"/>
      <c r="HK327" s="21"/>
    </row>
    <row r="328" spans="1:219" s="15" customFormat="1">
      <c r="A328" s="6"/>
      <c r="B328" s="364"/>
      <c r="C328" s="294"/>
      <c r="D328" s="365"/>
      <c r="E328" s="366"/>
      <c r="F328" s="367"/>
      <c r="G328" s="364"/>
      <c r="H328" s="364"/>
      <c r="I328" s="364"/>
      <c r="O328" s="348"/>
      <c r="P328" s="348"/>
      <c r="Q328" s="348"/>
      <c r="R328" s="348"/>
      <c r="S328" s="348"/>
      <c r="T328" s="348"/>
      <c r="CH328" s="368">
        <f t="shared" si="32"/>
        <v>0</v>
      </c>
      <c r="CI328" s="369"/>
      <c r="CJ328" s="369"/>
      <c r="DE328" s="370"/>
      <c r="DF328" s="370"/>
      <c r="DU328" s="371"/>
      <c r="DV328" s="371"/>
      <c r="DW328" s="371"/>
      <c r="DX328" s="371"/>
      <c r="DY328" s="372"/>
      <c r="DZ328" s="372"/>
      <c r="EA328" s="371"/>
      <c r="EB328" s="372"/>
      <c r="EF328" s="371"/>
      <c r="EH328" s="372"/>
      <c r="EI328" s="372"/>
      <c r="EJ328" s="371"/>
      <c r="EU328" s="373"/>
      <c r="EV328" s="373"/>
      <c r="EW328" s="373"/>
      <c r="FA328" s="21"/>
      <c r="FB328" s="21"/>
      <c r="FC328" s="374"/>
      <c r="FD328" s="374"/>
      <c r="FE328" s="374"/>
      <c r="FF328" s="374"/>
      <c r="FG328" s="374"/>
      <c r="FH328" s="374"/>
      <c r="FI328" s="374"/>
      <c r="FJ328" s="374"/>
      <c r="FK328" s="374"/>
      <c r="FL328" s="21"/>
      <c r="FM328" s="21"/>
      <c r="FN328" s="21"/>
      <c r="FO328" s="21"/>
      <c r="FP328" s="21"/>
      <c r="FQ328" s="21"/>
      <c r="FR328" s="21"/>
      <c r="FS328" s="21"/>
      <c r="FT328" s="21"/>
      <c r="FU328" s="21"/>
      <c r="FV328" s="21"/>
      <c r="FW328" s="21"/>
      <c r="FX328" s="21"/>
      <c r="FY328" s="21"/>
      <c r="FZ328" s="21"/>
      <c r="GA328" s="21"/>
      <c r="GB328" s="21"/>
      <c r="GC328" s="21"/>
      <c r="GD328" s="21"/>
      <c r="GE328" s="21"/>
      <c r="GF328" s="21"/>
      <c r="GG328" s="21"/>
      <c r="GH328" s="21"/>
      <c r="GI328" s="21"/>
      <c r="GJ328" s="26"/>
      <c r="GK328" s="21"/>
      <c r="GL328" s="21"/>
      <c r="GM328" s="21"/>
      <c r="GN328" s="21"/>
      <c r="GO328" s="21"/>
      <c r="GP328" s="21"/>
      <c r="GQ328" s="21"/>
      <c r="GR328" s="27"/>
      <c r="GS328" s="375"/>
      <c r="GT328" s="27"/>
      <c r="GU328" s="27"/>
      <c r="GV328" s="27"/>
      <c r="GW328" s="27"/>
      <c r="GX328" s="27"/>
      <c r="GY328" s="27"/>
      <c r="GZ328" s="19"/>
      <c r="HA328" s="27"/>
      <c r="HB328" s="19"/>
      <c r="HC328" s="19"/>
      <c r="HD328" s="19"/>
      <c r="HE328" s="19"/>
      <c r="HF328" s="19"/>
      <c r="HG328" s="19"/>
      <c r="HH328" s="21"/>
      <c r="HI328" s="21"/>
      <c r="HJ328" s="21"/>
      <c r="HK328" s="21"/>
    </row>
    <row r="329" spans="1:219" s="15" customFormat="1">
      <c r="A329" s="6"/>
      <c r="B329" s="364"/>
      <c r="C329" s="294"/>
      <c r="D329" s="365"/>
      <c r="E329" s="366"/>
      <c r="F329" s="367"/>
      <c r="G329" s="364"/>
      <c r="H329" s="364"/>
      <c r="I329" s="364"/>
      <c r="O329" s="348"/>
      <c r="P329" s="348"/>
      <c r="Q329" s="348"/>
      <c r="R329" s="348"/>
      <c r="S329" s="348"/>
      <c r="T329" s="348"/>
      <c r="CH329" s="368">
        <f t="shared" si="32"/>
        <v>0</v>
      </c>
      <c r="CI329" s="369"/>
      <c r="CJ329" s="369"/>
      <c r="DE329" s="370"/>
      <c r="DF329" s="370"/>
      <c r="DU329" s="371"/>
      <c r="DV329" s="371"/>
      <c r="DW329" s="371"/>
      <c r="DX329" s="371"/>
      <c r="DY329" s="372"/>
      <c r="DZ329" s="372"/>
      <c r="EA329" s="371"/>
      <c r="EB329" s="372"/>
      <c r="EF329" s="371"/>
      <c r="EH329" s="372"/>
      <c r="EI329" s="372"/>
      <c r="EJ329" s="371"/>
      <c r="EU329" s="373"/>
      <c r="EV329" s="373"/>
      <c r="EW329" s="373"/>
      <c r="FA329" s="21"/>
      <c r="FB329" s="21"/>
      <c r="FC329" s="374"/>
      <c r="FD329" s="374"/>
      <c r="FE329" s="374"/>
      <c r="FF329" s="374"/>
      <c r="FG329" s="374"/>
      <c r="FH329" s="374"/>
      <c r="FI329" s="374"/>
      <c r="FJ329" s="374"/>
      <c r="FK329" s="374"/>
      <c r="FL329" s="21"/>
      <c r="FM329" s="21"/>
      <c r="FN329" s="21"/>
      <c r="FO329" s="21"/>
      <c r="FP329" s="21"/>
      <c r="FQ329" s="21"/>
      <c r="FR329" s="21"/>
      <c r="FS329" s="21"/>
      <c r="FT329" s="21"/>
      <c r="FU329" s="21"/>
      <c r="FV329" s="21"/>
      <c r="FW329" s="21"/>
      <c r="FX329" s="21"/>
      <c r="FY329" s="21"/>
      <c r="FZ329" s="21"/>
      <c r="GA329" s="21"/>
      <c r="GB329" s="21"/>
      <c r="GC329" s="21"/>
      <c r="GD329" s="21"/>
      <c r="GE329" s="21"/>
      <c r="GF329" s="21"/>
      <c r="GG329" s="21"/>
      <c r="GH329" s="21"/>
      <c r="GI329" s="21"/>
      <c r="GJ329" s="26"/>
      <c r="GK329" s="21"/>
      <c r="GL329" s="21"/>
      <c r="GM329" s="21"/>
      <c r="GN329" s="21"/>
      <c r="GO329" s="21"/>
      <c r="GP329" s="21"/>
      <c r="GQ329" s="21"/>
      <c r="GR329" s="27"/>
      <c r="GS329" s="375"/>
      <c r="GT329" s="27"/>
      <c r="GU329" s="27"/>
      <c r="GV329" s="27"/>
      <c r="GW329" s="27"/>
      <c r="GX329" s="27"/>
      <c r="GY329" s="27"/>
      <c r="GZ329" s="19"/>
      <c r="HA329" s="27"/>
      <c r="HB329" s="19"/>
      <c r="HC329" s="19"/>
      <c r="HD329" s="19"/>
      <c r="HE329" s="19"/>
      <c r="HF329" s="19"/>
      <c r="HG329" s="19"/>
      <c r="HH329" s="21"/>
      <c r="HI329" s="21"/>
      <c r="HJ329" s="21"/>
      <c r="HK329" s="21"/>
    </row>
    <row r="330" spans="1:219" s="15" customFormat="1">
      <c r="A330" s="6"/>
      <c r="B330" s="364"/>
      <c r="C330" s="294"/>
      <c r="D330" s="365"/>
      <c r="E330" s="366"/>
      <c r="F330" s="367"/>
      <c r="G330" s="364"/>
      <c r="H330" s="364"/>
      <c r="I330" s="364"/>
      <c r="O330" s="348"/>
      <c r="P330" s="348"/>
      <c r="Q330" s="348"/>
      <c r="R330" s="348"/>
      <c r="S330" s="348"/>
      <c r="T330" s="348"/>
      <c r="CH330" s="368">
        <f t="shared" si="32"/>
        <v>0</v>
      </c>
      <c r="CI330" s="369"/>
      <c r="CJ330" s="369"/>
      <c r="DE330" s="370"/>
      <c r="DF330" s="370"/>
      <c r="DU330" s="371"/>
      <c r="DV330" s="371"/>
      <c r="DW330" s="371"/>
      <c r="DX330" s="371"/>
      <c r="DY330" s="372"/>
      <c r="DZ330" s="372"/>
      <c r="EA330" s="371"/>
      <c r="EB330" s="372"/>
      <c r="EF330" s="371"/>
      <c r="EH330" s="372"/>
      <c r="EI330" s="372"/>
      <c r="EJ330" s="371"/>
      <c r="EU330" s="373"/>
      <c r="EV330" s="373"/>
      <c r="EW330" s="373"/>
      <c r="FA330" s="21"/>
      <c r="FB330" s="21"/>
      <c r="FC330" s="374"/>
      <c r="FD330" s="374"/>
      <c r="FE330" s="374"/>
      <c r="FF330" s="374"/>
      <c r="FG330" s="374"/>
      <c r="FH330" s="374"/>
      <c r="FI330" s="374"/>
      <c r="FJ330" s="374"/>
      <c r="FK330" s="374"/>
      <c r="FL330" s="21"/>
      <c r="FM330" s="21"/>
      <c r="FN330" s="21"/>
      <c r="FO330" s="21"/>
      <c r="FP330" s="21"/>
      <c r="FQ330" s="21"/>
      <c r="FR330" s="21"/>
      <c r="FS330" s="21"/>
      <c r="FT330" s="21"/>
      <c r="FU330" s="21"/>
      <c r="FV330" s="21"/>
      <c r="FW330" s="21"/>
      <c r="FX330" s="21"/>
      <c r="FY330" s="21"/>
      <c r="FZ330" s="21"/>
      <c r="GA330" s="21"/>
      <c r="GB330" s="21"/>
      <c r="GC330" s="21"/>
      <c r="GD330" s="21"/>
      <c r="GE330" s="21"/>
      <c r="GF330" s="21"/>
      <c r="GG330" s="21"/>
      <c r="GH330" s="21"/>
      <c r="GI330" s="21"/>
      <c r="GJ330" s="26"/>
      <c r="GK330" s="21"/>
      <c r="GL330" s="21"/>
      <c r="GM330" s="21"/>
      <c r="GN330" s="21"/>
      <c r="GO330" s="21"/>
      <c r="GP330" s="21"/>
      <c r="GQ330" s="21"/>
      <c r="GR330" s="27"/>
      <c r="GS330" s="375"/>
      <c r="GT330" s="27"/>
      <c r="GU330" s="27"/>
      <c r="GV330" s="27"/>
      <c r="GW330" s="27"/>
      <c r="GX330" s="27"/>
      <c r="GY330" s="27"/>
      <c r="GZ330" s="19"/>
      <c r="HA330" s="27"/>
      <c r="HB330" s="19"/>
      <c r="HC330" s="19"/>
      <c r="HD330" s="19"/>
      <c r="HE330" s="19"/>
      <c r="HF330" s="19"/>
      <c r="HG330" s="19"/>
      <c r="HH330" s="21"/>
      <c r="HI330" s="21"/>
      <c r="HJ330" s="21"/>
      <c r="HK330" s="21"/>
    </row>
    <row r="331" spans="1:219" s="15" customFormat="1">
      <c r="A331" s="6"/>
      <c r="B331" s="364"/>
      <c r="C331" s="294"/>
      <c r="D331" s="365"/>
      <c r="E331" s="366"/>
      <c r="F331" s="367"/>
      <c r="G331" s="364"/>
      <c r="H331" s="364"/>
      <c r="I331" s="364"/>
      <c r="O331" s="348"/>
      <c r="P331" s="348"/>
      <c r="Q331" s="348"/>
      <c r="R331" s="348"/>
      <c r="S331" s="348"/>
      <c r="T331" s="348"/>
      <c r="CH331" s="368">
        <f t="shared" si="32"/>
        <v>0</v>
      </c>
      <c r="CI331" s="369"/>
      <c r="CJ331" s="369"/>
      <c r="DE331" s="370"/>
      <c r="DF331" s="370"/>
      <c r="DU331" s="371"/>
      <c r="DV331" s="371"/>
      <c r="DW331" s="371"/>
      <c r="DX331" s="371"/>
      <c r="DY331" s="372"/>
      <c r="DZ331" s="372"/>
      <c r="EA331" s="371"/>
      <c r="EB331" s="372"/>
      <c r="EF331" s="371"/>
      <c r="EH331" s="372"/>
      <c r="EI331" s="372"/>
      <c r="EJ331" s="371"/>
      <c r="EU331" s="373"/>
      <c r="EV331" s="373"/>
      <c r="EW331" s="373"/>
      <c r="FA331" s="21"/>
      <c r="FB331" s="21"/>
      <c r="FC331" s="374"/>
      <c r="FD331" s="374"/>
      <c r="FE331" s="374"/>
      <c r="FF331" s="374"/>
      <c r="FG331" s="374"/>
      <c r="FH331" s="374"/>
      <c r="FI331" s="374"/>
      <c r="FJ331" s="374"/>
      <c r="FK331" s="374"/>
      <c r="FL331" s="21"/>
      <c r="FM331" s="21"/>
      <c r="FN331" s="21"/>
      <c r="FO331" s="21"/>
      <c r="FP331" s="21"/>
      <c r="FQ331" s="21"/>
      <c r="FR331" s="21"/>
      <c r="FS331" s="21"/>
      <c r="FT331" s="21"/>
      <c r="FU331" s="21"/>
      <c r="FV331" s="21"/>
      <c r="FW331" s="21"/>
      <c r="FX331" s="21"/>
      <c r="FY331" s="21"/>
      <c r="FZ331" s="21"/>
      <c r="GA331" s="21"/>
      <c r="GB331" s="21"/>
      <c r="GC331" s="21"/>
      <c r="GD331" s="21"/>
      <c r="GE331" s="21"/>
      <c r="GF331" s="21"/>
      <c r="GG331" s="21"/>
      <c r="GH331" s="21"/>
      <c r="GI331" s="21"/>
      <c r="GJ331" s="26"/>
      <c r="GK331" s="21"/>
      <c r="GL331" s="21"/>
      <c r="GM331" s="21"/>
      <c r="GN331" s="21"/>
      <c r="GO331" s="21"/>
      <c r="GP331" s="21"/>
      <c r="GQ331" s="21"/>
      <c r="GR331" s="27"/>
      <c r="GS331" s="375"/>
      <c r="GT331" s="27"/>
      <c r="GU331" s="27"/>
      <c r="GV331" s="27"/>
      <c r="GW331" s="27"/>
      <c r="GX331" s="27"/>
      <c r="GY331" s="27"/>
      <c r="GZ331" s="19"/>
      <c r="HA331" s="27"/>
      <c r="HB331" s="19"/>
      <c r="HC331" s="19"/>
      <c r="HD331" s="19"/>
      <c r="HE331" s="19"/>
      <c r="HF331" s="19"/>
      <c r="HG331" s="19"/>
      <c r="HH331" s="21"/>
      <c r="HI331" s="21"/>
      <c r="HJ331" s="21"/>
      <c r="HK331" s="21"/>
    </row>
    <row r="332" spans="1:219" s="15" customFormat="1">
      <c r="A332" s="6"/>
      <c r="B332" s="364"/>
      <c r="C332" s="294"/>
      <c r="D332" s="365"/>
      <c r="E332" s="366"/>
      <c r="F332" s="367"/>
      <c r="G332" s="364"/>
      <c r="H332" s="364"/>
      <c r="I332" s="364"/>
      <c r="O332" s="348"/>
      <c r="P332" s="348"/>
      <c r="Q332" s="348"/>
      <c r="R332" s="348"/>
      <c r="S332" s="348"/>
      <c r="T332" s="348"/>
      <c r="CH332" s="368">
        <f t="shared" si="32"/>
        <v>0</v>
      </c>
      <c r="CI332" s="369"/>
      <c r="CJ332" s="369"/>
      <c r="DE332" s="370"/>
      <c r="DF332" s="370"/>
      <c r="DU332" s="371"/>
      <c r="DV332" s="371"/>
      <c r="DW332" s="371"/>
      <c r="DX332" s="371"/>
      <c r="DY332" s="372"/>
      <c r="DZ332" s="372"/>
      <c r="EA332" s="371"/>
      <c r="EB332" s="372"/>
      <c r="EF332" s="371"/>
      <c r="EH332" s="372"/>
      <c r="EI332" s="372"/>
      <c r="EJ332" s="371"/>
      <c r="EU332" s="373"/>
      <c r="EV332" s="373"/>
      <c r="EW332" s="373"/>
      <c r="FA332" s="21"/>
      <c r="FB332" s="21"/>
      <c r="FC332" s="374"/>
      <c r="FD332" s="374"/>
      <c r="FE332" s="374"/>
      <c r="FF332" s="374"/>
      <c r="FG332" s="374"/>
      <c r="FH332" s="374"/>
      <c r="FI332" s="374"/>
      <c r="FJ332" s="374"/>
      <c r="FK332" s="374"/>
      <c r="FL332" s="21"/>
      <c r="FM332" s="21"/>
      <c r="FN332" s="21"/>
      <c r="FO332" s="21"/>
      <c r="FP332" s="21"/>
      <c r="FQ332" s="21"/>
      <c r="FR332" s="21"/>
      <c r="FS332" s="21"/>
      <c r="FT332" s="21"/>
      <c r="FU332" s="21"/>
      <c r="FV332" s="21"/>
      <c r="FW332" s="21"/>
      <c r="FX332" s="21"/>
      <c r="FY332" s="21"/>
      <c r="FZ332" s="21"/>
      <c r="GA332" s="21"/>
      <c r="GB332" s="21"/>
      <c r="GC332" s="21"/>
      <c r="GD332" s="21"/>
      <c r="GE332" s="21"/>
      <c r="GF332" s="21"/>
      <c r="GG332" s="21"/>
      <c r="GH332" s="21"/>
      <c r="GI332" s="21"/>
      <c r="GJ332" s="26"/>
      <c r="GK332" s="21"/>
      <c r="GL332" s="21"/>
      <c r="GM332" s="21"/>
      <c r="GN332" s="21"/>
      <c r="GO332" s="21"/>
      <c r="GP332" s="21"/>
      <c r="GQ332" s="21"/>
      <c r="GR332" s="27"/>
      <c r="GS332" s="375"/>
      <c r="GT332" s="27"/>
      <c r="GU332" s="27"/>
      <c r="GV332" s="27"/>
      <c r="GW332" s="27"/>
      <c r="GX332" s="27"/>
      <c r="GY332" s="27"/>
      <c r="GZ332" s="19"/>
      <c r="HA332" s="27"/>
      <c r="HB332" s="19"/>
      <c r="HC332" s="19"/>
      <c r="HD332" s="19"/>
      <c r="HE332" s="19"/>
      <c r="HF332" s="19"/>
      <c r="HG332" s="19"/>
      <c r="HH332" s="21"/>
      <c r="HI332" s="21"/>
      <c r="HJ332" s="21"/>
      <c r="HK332" s="21"/>
    </row>
    <row r="333" spans="1:219" s="15" customFormat="1">
      <c r="A333" s="6"/>
      <c r="B333" s="364"/>
      <c r="C333" s="294"/>
      <c r="D333" s="365"/>
      <c r="E333" s="366"/>
      <c r="F333" s="367"/>
      <c r="G333" s="364"/>
      <c r="H333" s="364"/>
      <c r="I333" s="364"/>
      <c r="O333" s="348"/>
      <c r="P333" s="348"/>
      <c r="Q333" s="348"/>
      <c r="R333" s="348"/>
      <c r="S333" s="348"/>
      <c r="T333" s="348"/>
      <c r="CH333" s="368">
        <f t="shared" si="32"/>
        <v>0</v>
      </c>
      <c r="CI333" s="369"/>
      <c r="CJ333" s="369"/>
      <c r="DE333" s="370"/>
      <c r="DF333" s="370"/>
      <c r="DU333" s="371"/>
      <c r="DV333" s="371"/>
      <c r="DW333" s="371"/>
      <c r="DX333" s="371"/>
      <c r="DY333" s="372"/>
      <c r="DZ333" s="372"/>
      <c r="EA333" s="371"/>
      <c r="EB333" s="372"/>
      <c r="EF333" s="371"/>
      <c r="EH333" s="372"/>
      <c r="EI333" s="372"/>
      <c r="EJ333" s="371"/>
      <c r="EU333" s="373"/>
      <c r="EV333" s="373"/>
      <c r="EW333" s="373"/>
      <c r="FA333" s="21"/>
      <c r="FB333" s="21"/>
      <c r="FC333" s="374"/>
      <c r="FD333" s="374"/>
      <c r="FE333" s="374"/>
      <c r="FF333" s="374"/>
      <c r="FG333" s="374"/>
      <c r="FH333" s="374"/>
      <c r="FI333" s="374"/>
      <c r="FJ333" s="374"/>
      <c r="FK333" s="374"/>
      <c r="FL333" s="21"/>
      <c r="FM333" s="21"/>
      <c r="FN333" s="21"/>
      <c r="FO333" s="21"/>
      <c r="FP333" s="21"/>
      <c r="FQ333" s="21"/>
      <c r="FR333" s="21"/>
      <c r="FS333" s="21"/>
      <c r="FT333" s="21"/>
      <c r="FU333" s="21"/>
      <c r="FV333" s="21"/>
      <c r="FW333" s="21"/>
      <c r="FX333" s="21"/>
      <c r="FY333" s="21"/>
      <c r="FZ333" s="21"/>
      <c r="GA333" s="21"/>
      <c r="GB333" s="21"/>
      <c r="GC333" s="21"/>
      <c r="GD333" s="21"/>
      <c r="GE333" s="21"/>
      <c r="GF333" s="21"/>
      <c r="GG333" s="21"/>
      <c r="GH333" s="21"/>
      <c r="GI333" s="21"/>
      <c r="GJ333" s="26"/>
      <c r="GK333" s="21"/>
      <c r="GL333" s="21"/>
      <c r="GM333" s="21"/>
      <c r="GN333" s="21"/>
      <c r="GO333" s="21"/>
      <c r="GP333" s="21"/>
      <c r="GQ333" s="21"/>
      <c r="GR333" s="27"/>
      <c r="GS333" s="375"/>
      <c r="GT333" s="27"/>
      <c r="GU333" s="27"/>
      <c r="GV333" s="27"/>
      <c r="GW333" s="27"/>
      <c r="GX333" s="27"/>
      <c r="GY333" s="27"/>
      <c r="GZ333" s="19"/>
      <c r="HA333" s="27"/>
      <c r="HB333" s="19"/>
      <c r="HC333" s="19"/>
      <c r="HD333" s="19"/>
      <c r="HE333" s="19"/>
      <c r="HF333" s="19"/>
      <c r="HG333" s="19"/>
      <c r="HH333" s="21"/>
      <c r="HI333" s="21"/>
      <c r="HJ333" s="21"/>
      <c r="HK333" s="21"/>
    </row>
    <row r="334" spans="1:219" s="15" customFormat="1">
      <c r="A334" s="6"/>
      <c r="B334" s="364"/>
      <c r="C334" s="294"/>
      <c r="D334" s="365"/>
      <c r="E334" s="366"/>
      <c r="F334" s="367"/>
      <c r="G334" s="364"/>
      <c r="H334" s="364"/>
      <c r="I334" s="364"/>
      <c r="O334" s="348"/>
      <c r="P334" s="348"/>
      <c r="Q334" s="348"/>
      <c r="R334" s="348"/>
      <c r="S334" s="348"/>
      <c r="T334" s="348"/>
      <c r="CH334" s="368">
        <f t="shared" si="32"/>
        <v>0</v>
      </c>
      <c r="CI334" s="369"/>
      <c r="CJ334" s="369"/>
      <c r="DE334" s="370"/>
      <c r="DF334" s="370"/>
      <c r="DU334" s="371"/>
      <c r="DV334" s="371"/>
      <c r="DW334" s="371"/>
      <c r="DX334" s="371"/>
      <c r="DY334" s="372"/>
      <c r="DZ334" s="372"/>
      <c r="EA334" s="371"/>
      <c r="EB334" s="372"/>
      <c r="EF334" s="371"/>
      <c r="EH334" s="372"/>
      <c r="EI334" s="372"/>
      <c r="EJ334" s="371"/>
      <c r="EU334" s="373"/>
      <c r="EV334" s="373"/>
      <c r="EW334" s="373"/>
      <c r="FA334" s="21"/>
      <c r="FB334" s="21"/>
      <c r="FC334" s="374"/>
      <c r="FD334" s="374"/>
      <c r="FE334" s="374"/>
      <c r="FF334" s="374"/>
      <c r="FG334" s="374"/>
      <c r="FH334" s="374"/>
      <c r="FI334" s="374"/>
      <c r="FJ334" s="374"/>
      <c r="FK334" s="374"/>
      <c r="FL334" s="21"/>
      <c r="FM334" s="21"/>
      <c r="FN334" s="21"/>
      <c r="FO334" s="21"/>
      <c r="FP334" s="21"/>
      <c r="FQ334" s="21"/>
      <c r="FR334" s="21"/>
      <c r="FS334" s="21"/>
      <c r="FT334" s="21"/>
      <c r="FU334" s="21"/>
      <c r="FV334" s="21"/>
      <c r="FW334" s="21"/>
      <c r="FX334" s="21"/>
      <c r="FY334" s="21"/>
      <c r="FZ334" s="21"/>
      <c r="GA334" s="21"/>
      <c r="GB334" s="21"/>
      <c r="GC334" s="21"/>
      <c r="GD334" s="21"/>
      <c r="GE334" s="21"/>
      <c r="GF334" s="21"/>
      <c r="GG334" s="21"/>
      <c r="GH334" s="21"/>
      <c r="GI334" s="21"/>
      <c r="GJ334" s="26"/>
      <c r="GK334" s="21"/>
      <c r="GL334" s="21"/>
      <c r="GM334" s="21"/>
      <c r="GN334" s="21"/>
      <c r="GO334" s="21"/>
      <c r="GP334" s="21"/>
      <c r="GQ334" s="21"/>
      <c r="GR334" s="27"/>
      <c r="GS334" s="375"/>
      <c r="GT334" s="27"/>
      <c r="GU334" s="27"/>
      <c r="GV334" s="27"/>
      <c r="GW334" s="27"/>
      <c r="GX334" s="27"/>
      <c r="GY334" s="27"/>
      <c r="GZ334" s="19"/>
      <c r="HA334" s="27"/>
      <c r="HB334" s="19"/>
      <c r="HC334" s="19"/>
      <c r="HD334" s="19"/>
      <c r="HE334" s="19"/>
      <c r="HF334" s="19"/>
      <c r="HG334" s="19"/>
      <c r="HH334" s="21"/>
      <c r="HI334" s="21"/>
      <c r="HJ334" s="21"/>
      <c r="HK334" s="21"/>
    </row>
    <row r="335" spans="1:219" s="15" customFormat="1">
      <c r="A335" s="6"/>
      <c r="B335" s="364"/>
      <c r="C335" s="294"/>
      <c r="D335" s="365"/>
      <c r="E335" s="366"/>
      <c r="F335" s="367"/>
      <c r="G335" s="364"/>
      <c r="H335" s="364"/>
      <c r="I335" s="364"/>
      <c r="O335" s="348"/>
      <c r="P335" s="348"/>
      <c r="Q335" s="348"/>
      <c r="R335" s="348"/>
      <c r="S335" s="348"/>
      <c r="T335" s="348"/>
      <c r="CH335" s="368">
        <f t="shared" si="32"/>
        <v>0</v>
      </c>
      <c r="CI335" s="369"/>
      <c r="CJ335" s="369"/>
      <c r="DE335" s="370"/>
      <c r="DF335" s="370"/>
      <c r="DU335" s="371"/>
      <c r="DV335" s="371"/>
      <c r="DW335" s="371"/>
      <c r="DX335" s="371"/>
      <c r="DY335" s="372"/>
      <c r="DZ335" s="372"/>
      <c r="EA335" s="371"/>
      <c r="EB335" s="372"/>
      <c r="EF335" s="371"/>
      <c r="EH335" s="372"/>
      <c r="EI335" s="372"/>
      <c r="EJ335" s="371"/>
      <c r="EU335" s="373"/>
      <c r="EV335" s="373"/>
      <c r="EW335" s="373"/>
      <c r="FA335" s="21"/>
      <c r="FB335" s="21"/>
      <c r="FC335" s="374"/>
      <c r="FD335" s="374"/>
      <c r="FE335" s="374"/>
      <c r="FF335" s="374"/>
      <c r="FG335" s="374"/>
      <c r="FH335" s="374"/>
      <c r="FI335" s="374"/>
      <c r="FJ335" s="374"/>
      <c r="FK335" s="374"/>
      <c r="FL335" s="21"/>
      <c r="FM335" s="21"/>
      <c r="FN335" s="21"/>
      <c r="FO335" s="21"/>
      <c r="FP335" s="21"/>
      <c r="FQ335" s="21"/>
      <c r="FR335" s="21"/>
      <c r="FS335" s="21"/>
      <c r="FT335" s="21"/>
      <c r="FU335" s="21"/>
      <c r="FV335" s="21"/>
      <c r="FW335" s="21"/>
      <c r="FX335" s="21"/>
      <c r="FY335" s="21"/>
      <c r="FZ335" s="21"/>
      <c r="GA335" s="21"/>
      <c r="GB335" s="21"/>
      <c r="GC335" s="21"/>
      <c r="GD335" s="21"/>
      <c r="GE335" s="21"/>
      <c r="GF335" s="21"/>
      <c r="GG335" s="21"/>
      <c r="GH335" s="21"/>
      <c r="GI335" s="21"/>
      <c r="GJ335" s="26"/>
      <c r="GK335" s="21"/>
      <c r="GL335" s="21"/>
      <c r="GM335" s="21"/>
      <c r="GN335" s="21"/>
      <c r="GO335" s="21"/>
      <c r="GP335" s="21"/>
      <c r="GQ335" s="21"/>
      <c r="GR335" s="27"/>
      <c r="GS335" s="375"/>
      <c r="GT335" s="27"/>
      <c r="GU335" s="27"/>
      <c r="GV335" s="27"/>
      <c r="GW335" s="27"/>
      <c r="GX335" s="27"/>
      <c r="GY335" s="27"/>
      <c r="GZ335" s="19"/>
      <c r="HA335" s="27"/>
      <c r="HB335" s="19"/>
      <c r="HC335" s="19"/>
      <c r="HD335" s="19"/>
      <c r="HE335" s="19"/>
      <c r="HF335" s="19"/>
      <c r="HG335" s="19"/>
      <c r="HH335" s="21"/>
      <c r="HI335" s="21"/>
      <c r="HJ335" s="21"/>
      <c r="HK335" s="21"/>
    </row>
    <row r="336" spans="1:219" s="15" customFormat="1">
      <c r="A336" s="6"/>
      <c r="B336" s="364"/>
      <c r="C336" s="294"/>
      <c r="D336" s="365"/>
      <c r="E336" s="366"/>
      <c r="F336" s="367"/>
      <c r="G336" s="364"/>
      <c r="H336" s="364"/>
      <c r="I336" s="364"/>
      <c r="O336" s="348"/>
      <c r="P336" s="348"/>
      <c r="Q336" s="348"/>
      <c r="R336" s="348"/>
      <c r="S336" s="348"/>
      <c r="T336" s="348"/>
      <c r="CH336" s="368">
        <f t="shared" si="32"/>
        <v>0</v>
      </c>
      <c r="CI336" s="369"/>
      <c r="CJ336" s="369"/>
      <c r="DE336" s="370"/>
      <c r="DF336" s="370"/>
      <c r="DU336" s="371"/>
      <c r="DV336" s="371"/>
      <c r="DW336" s="371"/>
      <c r="DX336" s="371"/>
      <c r="DY336" s="372"/>
      <c r="DZ336" s="372"/>
      <c r="EA336" s="371"/>
      <c r="EB336" s="372"/>
      <c r="EF336" s="371"/>
      <c r="EH336" s="372"/>
      <c r="EI336" s="372"/>
      <c r="EJ336" s="371"/>
      <c r="EU336" s="373"/>
      <c r="EV336" s="373"/>
      <c r="EW336" s="373"/>
      <c r="FA336" s="21"/>
      <c r="FB336" s="21"/>
      <c r="FC336" s="374"/>
      <c r="FD336" s="374"/>
      <c r="FE336" s="374"/>
      <c r="FF336" s="374"/>
      <c r="FG336" s="374"/>
      <c r="FH336" s="374"/>
      <c r="FI336" s="374"/>
      <c r="FJ336" s="374"/>
      <c r="FK336" s="374"/>
      <c r="FL336" s="21"/>
      <c r="FM336" s="21"/>
      <c r="FN336" s="21"/>
      <c r="FO336" s="21"/>
      <c r="FP336" s="21"/>
      <c r="FQ336" s="21"/>
      <c r="FR336" s="21"/>
      <c r="FS336" s="21"/>
      <c r="FT336" s="21"/>
      <c r="FU336" s="21"/>
      <c r="FV336" s="21"/>
      <c r="FW336" s="21"/>
      <c r="FX336" s="21"/>
      <c r="FY336" s="21"/>
      <c r="FZ336" s="21"/>
      <c r="GA336" s="21"/>
      <c r="GB336" s="21"/>
      <c r="GC336" s="21"/>
      <c r="GD336" s="21"/>
      <c r="GE336" s="21"/>
      <c r="GF336" s="21"/>
      <c r="GG336" s="21"/>
      <c r="GH336" s="21"/>
      <c r="GI336" s="21"/>
      <c r="GJ336" s="26"/>
      <c r="GK336" s="21"/>
      <c r="GL336" s="21"/>
      <c r="GM336" s="21"/>
      <c r="GN336" s="21"/>
      <c r="GO336" s="21"/>
      <c r="GP336" s="21"/>
      <c r="GQ336" s="21"/>
      <c r="GR336" s="27"/>
      <c r="GS336" s="375"/>
      <c r="GT336" s="27"/>
      <c r="GU336" s="27"/>
      <c r="GV336" s="27"/>
      <c r="GW336" s="27"/>
      <c r="GX336" s="27"/>
      <c r="GY336" s="27"/>
      <c r="GZ336" s="19"/>
      <c r="HA336" s="27"/>
      <c r="HB336" s="19"/>
      <c r="HC336" s="19"/>
      <c r="HD336" s="19"/>
      <c r="HE336" s="19"/>
      <c r="HF336" s="19"/>
      <c r="HG336" s="19"/>
      <c r="HH336" s="21"/>
      <c r="HI336" s="21"/>
      <c r="HJ336" s="21"/>
      <c r="HK336" s="21"/>
    </row>
    <row r="337" spans="1:219" s="15" customFormat="1">
      <c r="A337" s="6"/>
      <c r="B337" s="364"/>
      <c r="C337" s="294"/>
      <c r="D337" s="365"/>
      <c r="E337" s="366"/>
      <c r="F337" s="367"/>
      <c r="G337" s="364"/>
      <c r="H337" s="364"/>
      <c r="I337" s="364"/>
      <c r="O337" s="348"/>
      <c r="P337" s="348"/>
      <c r="Q337" s="348"/>
      <c r="R337" s="348"/>
      <c r="S337" s="348"/>
      <c r="T337" s="348"/>
      <c r="CH337" s="368">
        <f t="shared" si="32"/>
        <v>0</v>
      </c>
      <c r="CI337" s="369"/>
      <c r="CJ337" s="369"/>
      <c r="DE337" s="370"/>
      <c r="DF337" s="370"/>
      <c r="DU337" s="371"/>
      <c r="DV337" s="371"/>
      <c r="DW337" s="371"/>
      <c r="DX337" s="371"/>
      <c r="DY337" s="372"/>
      <c r="DZ337" s="372"/>
      <c r="EA337" s="371"/>
      <c r="EB337" s="372"/>
      <c r="EF337" s="371"/>
      <c r="EH337" s="372"/>
      <c r="EI337" s="372"/>
      <c r="EJ337" s="371"/>
      <c r="EU337" s="373"/>
      <c r="EV337" s="373"/>
      <c r="EW337" s="373"/>
      <c r="FA337" s="21"/>
      <c r="FB337" s="21"/>
      <c r="FC337" s="374"/>
      <c r="FD337" s="374"/>
      <c r="FE337" s="374"/>
      <c r="FF337" s="374"/>
      <c r="FG337" s="374"/>
      <c r="FH337" s="374"/>
      <c r="FI337" s="374"/>
      <c r="FJ337" s="374"/>
      <c r="FK337" s="374"/>
      <c r="FL337" s="21"/>
      <c r="FM337" s="21"/>
      <c r="FN337" s="21"/>
      <c r="FO337" s="21"/>
      <c r="FP337" s="21"/>
      <c r="FQ337" s="21"/>
      <c r="FR337" s="21"/>
      <c r="FS337" s="21"/>
      <c r="FT337" s="21"/>
      <c r="FU337" s="21"/>
      <c r="FV337" s="21"/>
      <c r="FW337" s="21"/>
      <c r="FX337" s="21"/>
      <c r="FY337" s="21"/>
      <c r="FZ337" s="21"/>
      <c r="GA337" s="21"/>
      <c r="GB337" s="21"/>
      <c r="GC337" s="21"/>
      <c r="GD337" s="21"/>
      <c r="GE337" s="21"/>
      <c r="GF337" s="21"/>
      <c r="GG337" s="21"/>
      <c r="GH337" s="21"/>
      <c r="GI337" s="21"/>
      <c r="GJ337" s="26"/>
      <c r="GK337" s="21"/>
      <c r="GL337" s="21"/>
      <c r="GM337" s="21"/>
      <c r="GN337" s="21"/>
      <c r="GO337" s="21"/>
      <c r="GP337" s="21"/>
      <c r="GQ337" s="21"/>
      <c r="GR337" s="27"/>
      <c r="GS337" s="375"/>
      <c r="GT337" s="27"/>
      <c r="GU337" s="27"/>
      <c r="GV337" s="27"/>
      <c r="GW337" s="27"/>
      <c r="GX337" s="27"/>
      <c r="GY337" s="27"/>
      <c r="GZ337" s="19"/>
      <c r="HA337" s="27"/>
      <c r="HB337" s="19"/>
      <c r="HC337" s="19"/>
      <c r="HD337" s="19"/>
      <c r="HE337" s="19"/>
      <c r="HF337" s="19"/>
      <c r="HG337" s="19"/>
      <c r="HH337" s="21"/>
      <c r="HI337" s="21"/>
      <c r="HJ337" s="21"/>
      <c r="HK337" s="21"/>
    </row>
    <row r="338" spans="1:219" s="15" customFormat="1">
      <c r="A338" s="6"/>
      <c r="B338" s="364"/>
      <c r="C338" s="294"/>
      <c r="D338" s="365"/>
      <c r="E338" s="366"/>
      <c r="F338" s="367"/>
      <c r="G338" s="364"/>
      <c r="H338" s="364"/>
      <c r="I338" s="364"/>
      <c r="O338" s="348"/>
      <c r="P338" s="348"/>
      <c r="Q338" s="348"/>
      <c r="R338" s="348"/>
      <c r="S338" s="348"/>
      <c r="T338" s="348"/>
      <c r="CH338" s="368">
        <f t="shared" si="32"/>
        <v>0</v>
      </c>
      <c r="CI338" s="369"/>
      <c r="CJ338" s="369"/>
      <c r="DE338" s="370"/>
      <c r="DF338" s="370"/>
      <c r="DU338" s="371"/>
      <c r="DV338" s="371"/>
      <c r="DW338" s="371"/>
      <c r="DX338" s="371"/>
      <c r="DY338" s="372"/>
      <c r="DZ338" s="372"/>
      <c r="EA338" s="371"/>
      <c r="EB338" s="372"/>
      <c r="EF338" s="371"/>
      <c r="EH338" s="372"/>
      <c r="EI338" s="372"/>
      <c r="EJ338" s="371"/>
      <c r="EU338" s="373"/>
      <c r="EV338" s="373"/>
      <c r="EW338" s="373"/>
      <c r="FA338" s="21"/>
      <c r="FB338" s="21"/>
      <c r="FC338" s="374"/>
      <c r="FD338" s="374"/>
      <c r="FE338" s="374"/>
      <c r="FF338" s="374"/>
      <c r="FG338" s="374"/>
      <c r="FH338" s="374"/>
      <c r="FI338" s="374"/>
      <c r="FJ338" s="374"/>
      <c r="FK338" s="374"/>
      <c r="FL338" s="21"/>
      <c r="FM338" s="21"/>
      <c r="FN338" s="21"/>
      <c r="FO338" s="21"/>
      <c r="FP338" s="21"/>
      <c r="FQ338" s="21"/>
      <c r="FR338" s="21"/>
      <c r="FS338" s="21"/>
      <c r="FT338" s="21"/>
      <c r="FU338" s="21"/>
      <c r="FV338" s="21"/>
      <c r="FW338" s="21"/>
      <c r="FX338" s="21"/>
      <c r="FY338" s="21"/>
      <c r="FZ338" s="21"/>
      <c r="GA338" s="21"/>
      <c r="GB338" s="21"/>
      <c r="GC338" s="21"/>
      <c r="GD338" s="21"/>
      <c r="GE338" s="21"/>
      <c r="GF338" s="21"/>
      <c r="GG338" s="21"/>
      <c r="GH338" s="21"/>
      <c r="GI338" s="21"/>
      <c r="GJ338" s="26"/>
      <c r="GK338" s="21"/>
      <c r="GL338" s="21"/>
      <c r="GM338" s="21"/>
      <c r="GN338" s="21"/>
      <c r="GO338" s="21"/>
      <c r="GP338" s="21"/>
      <c r="GQ338" s="21"/>
      <c r="GR338" s="27"/>
      <c r="GS338" s="375"/>
      <c r="GT338" s="27"/>
      <c r="GU338" s="27"/>
      <c r="GV338" s="27"/>
      <c r="GW338" s="27"/>
      <c r="GX338" s="27"/>
      <c r="GY338" s="27"/>
      <c r="GZ338" s="19"/>
      <c r="HA338" s="27"/>
      <c r="HB338" s="19"/>
      <c r="HC338" s="19"/>
      <c r="HD338" s="19"/>
      <c r="HE338" s="19"/>
      <c r="HF338" s="19"/>
      <c r="HG338" s="19"/>
      <c r="HH338" s="21"/>
      <c r="HI338" s="21"/>
      <c r="HJ338" s="21"/>
      <c r="HK338" s="21"/>
    </row>
    <row r="339" spans="1:219" s="15" customFormat="1">
      <c r="A339" s="6"/>
      <c r="B339" s="364"/>
      <c r="C339" s="294"/>
      <c r="D339" s="365"/>
      <c r="E339" s="366"/>
      <c r="F339" s="367"/>
      <c r="G339" s="364"/>
      <c r="H339" s="364"/>
      <c r="I339" s="364"/>
      <c r="O339" s="348"/>
      <c r="P339" s="348"/>
      <c r="Q339" s="348"/>
      <c r="R339" s="348"/>
      <c r="S339" s="348"/>
      <c r="T339" s="348"/>
      <c r="CH339" s="368">
        <f t="shared" si="32"/>
        <v>0</v>
      </c>
      <c r="CI339" s="369"/>
      <c r="CJ339" s="369"/>
      <c r="DE339" s="370"/>
      <c r="DF339" s="370"/>
      <c r="DU339" s="371"/>
      <c r="DV339" s="371"/>
      <c r="DW339" s="371"/>
      <c r="DX339" s="371"/>
      <c r="DY339" s="372"/>
      <c r="DZ339" s="372"/>
      <c r="EA339" s="371"/>
      <c r="EB339" s="372"/>
      <c r="EF339" s="371"/>
      <c r="EH339" s="372"/>
      <c r="EI339" s="372"/>
      <c r="EJ339" s="371"/>
      <c r="EU339" s="373"/>
      <c r="EV339" s="373"/>
      <c r="EW339" s="373"/>
      <c r="FA339" s="21"/>
      <c r="FB339" s="21"/>
      <c r="FC339" s="374"/>
      <c r="FD339" s="374"/>
      <c r="FE339" s="374"/>
      <c r="FF339" s="374"/>
      <c r="FG339" s="374"/>
      <c r="FH339" s="374"/>
      <c r="FI339" s="374"/>
      <c r="FJ339" s="374"/>
      <c r="FK339" s="374"/>
      <c r="FL339" s="21"/>
      <c r="FM339" s="21"/>
      <c r="FN339" s="21"/>
      <c r="FO339" s="21"/>
      <c r="FP339" s="21"/>
      <c r="FQ339" s="21"/>
      <c r="FR339" s="21"/>
      <c r="FS339" s="21"/>
      <c r="FT339" s="21"/>
      <c r="FU339" s="21"/>
      <c r="FV339" s="21"/>
      <c r="FW339" s="21"/>
      <c r="FX339" s="21"/>
      <c r="FY339" s="21"/>
      <c r="FZ339" s="21"/>
      <c r="GA339" s="21"/>
      <c r="GB339" s="21"/>
      <c r="GC339" s="21"/>
      <c r="GD339" s="21"/>
      <c r="GE339" s="21"/>
      <c r="GF339" s="21"/>
      <c r="GG339" s="21"/>
      <c r="GH339" s="21"/>
      <c r="GI339" s="21"/>
      <c r="GJ339" s="26"/>
      <c r="GK339" s="21"/>
      <c r="GL339" s="21"/>
      <c r="GM339" s="21"/>
      <c r="GN339" s="21"/>
      <c r="GO339" s="21"/>
      <c r="GP339" s="21"/>
      <c r="GQ339" s="21"/>
      <c r="GR339" s="27"/>
      <c r="GS339" s="375"/>
      <c r="GT339" s="27"/>
      <c r="GU339" s="27"/>
      <c r="GV339" s="27"/>
      <c r="GW339" s="27"/>
      <c r="GX339" s="27"/>
      <c r="GY339" s="27"/>
      <c r="GZ339" s="19"/>
      <c r="HA339" s="27"/>
      <c r="HB339" s="19"/>
      <c r="HC339" s="19"/>
      <c r="HD339" s="19"/>
      <c r="HE339" s="19"/>
      <c r="HF339" s="19"/>
      <c r="HG339" s="19"/>
      <c r="HH339" s="21"/>
      <c r="HI339" s="21"/>
      <c r="HJ339" s="21"/>
      <c r="HK339" s="21"/>
    </row>
    <row r="340" spans="1:219" s="15" customFormat="1">
      <c r="A340" s="6"/>
      <c r="B340" s="364"/>
      <c r="C340" s="294"/>
      <c r="D340" s="365"/>
      <c r="E340" s="366"/>
      <c r="F340" s="367"/>
      <c r="G340" s="364"/>
      <c r="H340" s="364"/>
      <c r="I340" s="364"/>
      <c r="O340" s="348"/>
      <c r="P340" s="348"/>
      <c r="Q340" s="348"/>
      <c r="R340" s="348"/>
      <c r="S340" s="348"/>
      <c r="T340" s="348"/>
      <c r="CH340" s="368">
        <f t="shared" si="32"/>
        <v>0</v>
      </c>
      <c r="CI340" s="369"/>
      <c r="CJ340" s="369"/>
      <c r="DE340" s="370"/>
      <c r="DF340" s="370"/>
      <c r="DU340" s="371"/>
      <c r="DV340" s="371"/>
      <c r="DW340" s="371"/>
      <c r="DX340" s="371"/>
      <c r="DY340" s="372"/>
      <c r="DZ340" s="372"/>
      <c r="EA340" s="371"/>
      <c r="EB340" s="372"/>
      <c r="EF340" s="371"/>
      <c r="EH340" s="372"/>
      <c r="EI340" s="372"/>
      <c r="EJ340" s="371"/>
      <c r="EU340" s="373"/>
      <c r="EV340" s="373"/>
      <c r="EW340" s="373"/>
      <c r="FA340" s="21"/>
      <c r="FB340" s="21"/>
      <c r="FC340" s="374"/>
      <c r="FD340" s="374"/>
      <c r="FE340" s="374"/>
      <c r="FF340" s="374"/>
      <c r="FG340" s="374"/>
      <c r="FH340" s="374"/>
      <c r="FI340" s="374"/>
      <c r="FJ340" s="374"/>
      <c r="FK340" s="374"/>
      <c r="FL340" s="21"/>
      <c r="FM340" s="21"/>
      <c r="FN340" s="21"/>
      <c r="FO340" s="21"/>
      <c r="FP340" s="21"/>
      <c r="FQ340" s="21"/>
      <c r="FR340" s="21"/>
      <c r="FS340" s="21"/>
      <c r="FT340" s="21"/>
      <c r="FU340" s="21"/>
      <c r="FV340" s="21"/>
      <c r="FW340" s="21"/>
      <c r="FX340" s="21"/>
      <c r="FY340" s="21"/>
      <c r="FZ340" s="21"/>
      <c r="GA340" s="21"/>
      <c r="GB340" s="21"/>
      <c r="GC340" s="21"/>
      <c r="GD340" s="21"/>
      <c r="GE340" s="21"/>
      <c r="GF340" s="21"/>
      <c r="GG340" s="21"/>
      <c r="GH340" s="21"/>
      <c r="GI340" s="21"/>
      <c r="GJ340" s="26"/>
      <c r="GK340" s="21"/>
      <c r="GL340" s="21"/>
      <c r="GM340" s="21"/>
      <c r="GN340" s="21"/>
      <c r="GO340" s="21"/>
      <c r="GP340" s="21"/>
      <c r="GQ340" s="21"/>
      <c r="GR340" s="27"/>
      <c r="GS340" s="375"/>
      <c r="GT340" s="27"/>
      <c r="GU340" s="27"/>
      <c r="GV340" s="27"/>
      <c r="GW340" s="27"/>
      <c r="GX340" s="27"/>
      <c r="GY340" s="27"/>
      <c r="GZ340" s="19"/>
      <c r="HA340" s="27"/>
      <c r="HB340" s="19"/>
      <c r="HC340" s="19"/>
      <c r="HD340" s="19"/>
      <c r="HE340" s="19"/>
      <c r="HF340" s="19"/>
      <c r="HG340" s="19"/>
      <c r="HH340" s="21"/>
      <c r="HI340" s="21"/>
      <c r="HJ340" s="21"/>
      <c r="HK340" s="21"/>
    </row>
    <row r="341" spans="1:219" s="15" customFormat="1">
      <c r="A341" s="6"/>
      <c r="B341" s="364"/>
      <c r="C341" s="294"/>
      <c r="D341" s="365"/>
      <c r="E341" s="366"/>
      <c r="F341" s="367"/>
      <c r="G341" s="364"/>
      <c r="H341" s="364"/>
      <c r="I341" s="364"/>
      <c r="O341" s="348"/>
      <c r="P341" s="348"/>
      <c r="Q341" s="348"/>
      <c r="R341" s="348"/>
      <c r="S341" s="348"/>
      <c r="T341" s="348"/>
      <c r="CH341" s="368">
        <f t="shared" si="32"/>
        <v>0</v>
      </c>
      <c r="CI341" s="369"/>
      <c r="CJ341" s="369"/>
      <c r="DE341" s="370"/>
      <c r="DF341" s="370"/>
      <c r="DU341" s="371"/>
      <c r="DV341" s="371"/>
      <c r="DW341" s="371"/>
      <c r="DX341" s="371"/>
      <c r="DY341" s="372"/>
      <c r="DZ341" s="372"/>
      <c r="EA341" s="371"/>
      <c r="EB341" s="372"/>
      <c r="EF341" s="371"/>
      <c r="EH341" s="372"/>
      <c r="EI341" s="372"/>
      <c r="EJ341" s="371"/>
      <c r="EU341" s="373"/>
      <c r="EV341" s="373"/>
      <c r="EW341" s="373"/>
      <c r="FA341" s="21"/>
      <c r="FB341" s="21"/>
      <c r="FC341" s="374"/>
      <c r="FD341" s="374"/>
      <c r="FE341" s="374"/>
      <c r="FF341" s="374"/>
      <c r="FG341" s="374"/>
      <c r="FH341" s="374"/>
      <c r="FI341" s="374"/>
      <c r="FJ341" s="374"/>
      <c r="FK341" s="374"/>
      <c r="FL341" s="21"/>
      <c r="FM341" s="21"/>
      <c r="FN341" s="21"/>
      <c r="FO341" s="21"/>
      <c r="FP341" s="21"/>
      <c r="FQ341" s="21"/>
      <c r="FR341" s="21"/>
      <c r="FS341" s="21"/>
      <c r="FT341" s="21"/>
      <c r="FU341" s="21"/>
      <c r="FV341" s="21"/>
      <c r="FW341" s="21"/>
      <c r="FX341" s="21"/>
      <c r="FY341" s="21"/>
      <c r="FZ341" s="21"/>
      <c r="GA341" s="21"/>
      <c r="GB341" s="21"/>
      <c r="GC341" s="21"/>
      <c r="GD341" s="21"/>
      <c r="GE341" s="21"/>
      <c r="GF341" s="21"/>
      <c r="GG341" s="21"/>
      <c r="GH341" s="21"/>
      <c r="GI341" s="21"/>
      <c r="GJ341" s="26"/>
      <c r="GK341" s="21"/>
      <c r="GL341" s="21"/>
      <c r="GM341" s="21"/>
      <c r="GN341" s="21"/>
      <c r="GO341" s="21"/>
      <c r="GP341" s="21"/>
      <c r="GQ341" s="21"/>
      <c r="GR341" s="27"/>
      <c r="GS341" s="375"/>
      <c r="GT341" s="27"/>
      <c r="GU341" s="27"/>
      <c r="GV341" s="27"/>
      <c r="GW341" s="27"/>
      <c r="GX341" s="27"/>
      <c r="GY341" s="27"/>
      <c r="GZ341" s="19"/>
      <c r="HA341" s="27"/>
      <c r="HB341" s="19"/>
      <c r="HC341" s="19"/>
      <c r="HD341" s="19"/>
      <c r="HE341" s="19"/>
      <c r="HF341" s="19"/>
      <c r="HG341" s="19"/>
      <c r="HH341" s="21"/>
      <c r="HI341" s="21"/>
      <c r="HJ341" s="21"/>
      <c r="HK341" s="21"/>
    </row>
    <row r="342" spans="1:219" s="15" customFormat="1">
      <c r="A342" s="6"/>
      <c r="B342" s="364"/>
      <c r="C342" s="294"/>
      <c r="D342" s="365"/>
      <c r="E342" s="366"/>
      <c r="F342" s="367"/>
      <c r="G342" s="364"/>
      <c r="H342" s="364"/>
      <c r="I342" s="364"/>
      <c r="O342" s="348"/>
      <c r="P342" s="348"/>
      <c r="Q342" s="348"/>
      <c r="R342" s="348"/>
      <c r="S342" s="348"/>
      <c r="T342" s="348"/>
      <c r="CH342" s="368">
        <f t="shared" si="32"/>
        <v>0</v>
      </c>
      <c r="CI342" s="369"/>
      <c r="CJ342" s="369"/>
      <c r="DE342" s="370"/>
      <c r="DF342" s="370"/>
      <c r="DU342" s="371"/>
      <c r="DV342" s="371"/>
      <c r="DW342" s="371"/>
      <c r="DX342" s="371"/>
      <c r="DY342" s="372"/>
      <c r="DZ342" s="372"/>
      <c r="EA342" s="371"/>
      <c r="EB342" s="372"/>
      <c r="EF342" s="371"/>
      <c r="EH342" s="372"/>
      <c r="EI342" s="372"/>
      <c r="EJ342" s="371"/>
      <c r="EU342" s="373"/>
      <c r="EV342" s="373"/>
      <c r="EW342" s="373"/>
      <c r="FA342" s="21"/>
      <c r="FB342" s="21"/>
      <c r="FC342" s="374"/>
      <c r="FD342" s="374"/>
      <c r="FE342" s="374"/>
      <c r="FF342" s="374"/>
      <c r="FG342" s="374"/>
      <c r="FH342" s="374"/>
      <c r="FI342" s="374"/>
      <c r="FJ342" s="374"/>
      <c r="FK342" s="374"/>
      <c r="FL342" s="21"/>
      <c r="FM342" s="21"/>
      <c r="FN342" s="21"/>
      <c r="FO342" s="21"/>
      <c r="FP342" s="21"/>
      <c r="FQ342" s="21"/>
      <c r="FR342" s="21"/>
      <c r="FS342" s="21"/>
      <c r="FT342" s="21"/>
      <c r="FU342" s="21"/>
      <c r="FV342" s="21"/>
      <c r="FW342" s="21"/>
      <c r="FX342" s="21"/>
      <c r="FY342" s="21"/>
      <c r="FZ342" s="21"/>
      <c r="GA342" s="21"/>
      <c r="GB342" s="21"/>
      <c r="GC342" s="21"/>
      <c r="GD342" s="21"/>
      <c r="GE342" s="21"/>
      <c r="GF342" s="21"/>
      <c r="GG342" s="21"/>
      <c r="GH342" s="21"/>
      <c r="GI342" s="21"/>
      <c r="GJ342" s="26"/>
      <c r="GK342" s="21"/>
      <c r="GL342" s="21"/>
      <c r="GM342" s="21"/>
      <c r="GN342" s="21"/>
      <c r="GO342" s="21"/>
      <c r="GP342" s="21"/>
      <c r="GQ342" s="21"/>
      <c r="GR342" s="27"/>
      <c r="GS342" s="375"/>
      <c r="GT342" s="27"/>
      <c r="GU342" s="27"/>
      <c r="GV342" s="27"/>
      <c r="GW342" s="27"/>
      <c r="GX342" s="27"/>
      <c r="GY342" s="27"/>
      <c r="GZ342" s="19"/>
      <c r="HA342" s="27"/>
      <c r="HB342" s="19"/>
      <c r="HC342" s="19"/>
      <c r="HD342" s="19"/>
      <c r="HE342" s="19"/>
      <c r="HF342" s="19"/>
      <c r="HG342" s="19"/>
      <c r="HH342" s="21"/>
      <c r="HI342" s="21"/>
      <c r="HJ342" s="21"/>
      <c r="HK342" s="21"/>
    </row>
    <row r="343" spans="1:219" s="15" customFormat="1">
      <c r="A343" s="6"/>
      <c r="B343" s="364"/>
      <c r="C343" s="294"/>
      <c r="D343" s="365"/>
      <c r="E343" s="366"/>
      <c r="F343" s="367"/>
      <c r="G343" s="364"/>
      <c r="H343" s="364"/>
      <c r="I343" s="364"/>
      <c r="O343" s="348"/>
      <c r="P343" s="348"/>
      <c r="Q343" s="348"/>
      <c r="R343" s="348"/>
      <c r="S343" s="348"/>
      <c r="T343" s="348"/>
      <c r="CH343" s="368">
        <f t="shared" si="32"/>
        <v>0</v>
      </c>
      <c r="CI343" s="369"/>
      <c r="CJ343" s="369"/>
      <c r="DE343" s="370"/>
      <c r="DF343" s="370"/>
      <c r="DU343" s="371"/>
      <c r="DV343" s="371"/>
      <c r="DW343" s="371"/>
      <c r="DX343" s="371"/>
      <c r="DY343" s="372"/>
      <c r="DZ343" s="372"/>
      <c r="EA343" s="371"/>
      <c r="EB343" s="372"/>
      <c r="EF343" s="371"/>
      <c r="EH343" s="372"/>
      <c r="EI343" s="372"/>
      <c r="EJ343" s="371"/>
      <c r="EU343" s="373"/>
      <c r="EV343" s="373"/>
      <c r="EW343" s="373"/>
      <c r="FA343" s="21"/>
      <c r="FB343" s="21"/>
      <c r="FC343" s="374"/>
      <c r="FD343" s="374"/>
      <c r="FE343" s="374"/>
      <c r="FF343" s="374"/>
      <c r="FG343" s="374"/>
      <c r="FH343" s="374"/>
      <c r="FI343" s="374"/>
      <c r="FJ343" s="374"/>
      <c r="FK343" s="374"/>
      <c r="FL343" s="21"/>
      <c r="FM343" s="21"/>
      <c r="FN343" s="21"/>
      <c r="FO343" s="21"/>
      <c r="FP343" s="21"/>
      <c r="FQ343" s="21"/>
      <c r="FR343" s="21"/>
      <c r="FS343" s="21"/>
      <c r="FT343" s="21"/>
      <c r="FU343" s="21"/>
      <c r="FV343" s="21"/>
      <c r="FW343" s="21"/>
      <c r="FX343" s="21"/>
      <c r="FY343" s="21"/>
      <c r="FZ343" s="21"/>
      <c r="GA343" s="21"/>
      <c r="GB343" s="21"/>
      <c r="GC343" s="21"/>
      <c r="GD343" s="21"/>
      <c r="GE343" s="21"/>
      <c r="GF343" s="21"/>
      <c r="GG343" s="21"/>
      <c r="GH343" s="21"/>
      <c r="GI343" s="21"/>
      <c r="GJ343" s="26"/>
      <c r="GK343" s="21"/>
      <c r="GL343" s="21"/>
      <c r="GM343" s="21"/>
      <c r="GN343" s="21"/>
      <c r="GO343" s="21"/>
      <c r="GP343" s="21"/>
      <c r="GQ343" s="21"/>
      <c r="GR343" s="27"/>
      <c r="GS343" s="375"/>
      <c r="GT343" s="27"/>
      <c r="GU343" s="27"/>
      <c r="GV343" s="27"/>
      <c r="GW343" s="27"/>
      <c r="GX343" s="27"/>
      <c r="GY343" s="27"/>
      <c r="GZ343" s="19"/>
      <c r="HA343" s="27"/>
      <c r="HB343" s="19"/>
      <c r="HC343" s="19"/>
      <c r="HD343" s="19"/>
      <c r="HE343" s="19"/>
      <c r="HF343" s="19"/>
      <c r="HG343" s="19"/>
      <c r="HH343" s="21"/>
      <c r="HI343" s="21"/>
      <c r="HJ343" s="21"/>
      <c r="HK343" s="21"/>
    </row>
    <row r="344" spans="1:219" s="15" customFormat="1">
      <c r="A344" s="6"/>
      <c r="B344" s="364"/>
      <c r="C344" s="294"/>
      <c r="D344" s="365"/>
      <c r="E344" s="366"/>
      <c r="F344" s="367"/>
      <c r="G344" s="364"/>
      <c r="H344" s="364"/>
      <c r="I344" s="364"/>
      <c r="O344" s="348"/>
      <c r="P344" s="348"/>
      <c r="Q344" s="348"/>
      <c r="R344" s="348"/>
      <c r="S344" s="348"/>
      <c r="T344" s="348"/>
      <c r="CH344" s="368">
        <f t="shared" si="32"/>
        <v>0</v>
      </c>
      <c r="CI344" s="369"/>
      <c r="CJ344" s="369"/>
      <c r="DE344" s="370"/>
      <c r="DF344" s="370"/>
      <c r="DU344" s="371"/>
      <c r="DV344" s="371"/>
      <c r="DW344" s="371"/>
      <c r="DX344" s="371"/>
      <c r="DY344" s="372"/>
      <c r="DZ344" s="372"/>
      <c r="EA344" s="371"/>
      <c r="EB344" s="372"/>
      <c r="EF344" s="371"/>
      <c r="EH344" s="372"/>
      <c r="EI344" s="372"/>
      <c r="EJ344" s="371"/>
      <c r="EU344" s="373"/>
      <c r="EV344" s="373"/>
      <c r="EW344" s="373"/>
      <c r="FA344" s="21"/>
      <c r="FB344" s="21"/>
      <c r="FC344" s="374"/>
      <c r="FD344" s="374"/>
      <c r="FE344" s="374"/>
      <c r="FF344" s="374"/>
      <c r="FG344" s="374"/>
      <c r="FH344" s="374"/>
      <c r="FI344" s="374"/>
      <c r="FJ344" s="374"/>
      <c r="FK344" s="374"/>
      <c r="FL344" s="21"/>
      <c r="FM344" s="21"/>
      <c r="FN344" s="21"/>
      <c r="FO344" s="21"/>
      <c r="FP344" s="21"/>
      <c r="FQ344" s="21"/>
      <c r="FR344" s="21"/>
      <c r="FS344" s="21"/>
      <c r="FT344" s="21"/>
      <c r="FU344" s="21"/>
      <c r="FV344" s="21"/>
      <c r="FW344" s="21"/>
      <c r="FX344" s="21"/>
      <c r="FY344" s="21"/>
      <c r="FZ344" s="21"/>
      <c r="GA344" s="21"/>
      <c r="GB344" s="21"/>
      <c r="GC344" s="21"/>
      <c r="GD344" s="21"/>
      <c r="GE344" s="21"/>
      <c r="GF344" s="21"/>
      <c r="GG344" s="21"/>
      <c r="GH344" s="21"/>
      <c r="GI344" s="21"/>
      <c r="GJ344" s="26"/>
      <c r="GK344" s="21"/>
      <c r="GL344" s="21"/>
      <c r="GM344" s="21"/>
      <c r="GN344" s="21"/>
      <c r="GO344" s="21"/>
      <c r="GP344" s="21"/>
      <c r="GQ344" s="21"/>
      <c r="GR344" s="27"/>
      <c r="GS344" s="375"/>
      <c r="GT344" s="27"/>
      <c r="GU344" s="27"/>
      <c r="GV344" s="27"/>
      <c r="GW344" s="27"/>
      <c r="GX344" s="27"/>
      <c r="GY344" s="27"/>
      <c r="GZ344" s="19"/>
      <c r="HA344" s="27"/>
      <c r="HB344" s="19"/>
      <c r="HC344" s="19"/>
      <c r="HD344" s="19"/>
      <c r="HE344" s="19"/>
      <c r="HF344" s="19"/>
      <c r="HG344" s="19"/>
      <c r="HH344" s="21"/>
      <c r="HI344" s="21"/>
      <c r="HJ344" s="21"/>
      <c r="HK344" s="21"/>
    </row>
    <row r="345" spans="1:219" s="15" customFormat="1">
      <c r="A345" s="6"/>
      <c r="B345" s="364"/>
      <c r="C345" s="294"/>
      <c r="D345" s="365"/>
      <c r="E345" s="366"/>
      <c r="F345" s="367"/>
      <c r="G345" s="364"/>
      <c r="H345" s="364"/>
      <c r="I345" s="364"/>
      <c r="O345" s="348"/>
      <c r="P345" s="348"/>
      <c r="Q345" s="348"/>
      <c r="R345" s="348"/>
      <c r="S345" s="348"/>
      <c r="T345" s="348"/>
      <c r="CH345" s="368">
        <f t="shared" si="32"/>
        <v>0</v>
      </c>
      <c r="CI345" s="369"/>
      <c r="CJ345" s="369"/>
      <c r="DE345" s="370"/>
      <c r="DF345" s="370"/>
      <c r="DU345" s="371"/>
      <c r="DV345" s="371"/>
      <c r="DW345" s="371"/>
      <c r="DX345" s="371"/>
      <c r="DY345" s="372"/>
      <c r="DZ345" s="372"/>
      <c r="EA345" s="371"/>
      <c r="EB345" s="372"/>
      <c r="EF345" s="371"/>
      <c r="EH345" s="372"/>
      <c r="EI345" s="372"/>
      <c r="EJ345" s="371"/>
      <c r="EU345" s="373"/>
      <c r="EV345" s="373"/>
      <c r="EW345" s="373"/>
      <c r="FA345" s="21"/>
      <c r="FB345" s="21"/>
      <c r="FC345" s="374"/>
      <c r="FD345" s="374"/>
      <c r="FE345" s="374"/>
      <c r="FF345" s="374"/>
      <c r="FG345" s="374"/>
      <c r="FH345" s="374"/>
      <c r="FI345" s="374"/>
      <c r="FJ345" s="374"/>
      <c r="FK345" s="374"/>
      <c r="FL345" s="21"/>
      <c r="FM345" s="21"/>
      <c r="FN345" s="21"/>
      <c r="FO345" s="21"/>
      <c r="FP345" s="21"/>
      <c r="FQ345" s="21"/>
      <c r="FR345" s="21"/>
      <c r="FS345" s="21"/>
      <c r="FT345" s="21"/>
      <c r="FU345" s="21"/>
      <c r="FV345" s="21"/>
      <c r="FW345" s="21"/>
      <c r="FX345" s="21"/>
      <c r="FY345" s="21"/>
      <c r="FZ345" s="21"/>
      <c r="GA345" s="21"/>
      <c r="GB345" s="21"/>
      <c r="GC345" s="21"/>
      <c r="GD345" s="21"/>
      <c r="GE345" s="21"/>
      <c r="GF345" s="21"/>
      <c r="GG345" s="21"/>
      <c r="GH345" s="21"/>
      <c r="GI345" s="21"/>
      <c r="GJ345" s="26"/>
      <c r="GK345" s="21"/>
      <c r="GL345" s="21"/>
      <c r="GM345" s="21"/>
      <c r="GN345" s="21"/>
      <c r="GO345" s="21"/>
      <c r="GP345" s="21"/>
      <c r="GQ345" s="21"/>
      <c r="GR345" s="27"/>
      <c r="GS345" s="375"/>
      <c r="GT345" s="27"/>
      <c r="GU345" s="27"/>
      <c r="GV345" s="27"/>
      <c r="GW345" s="27"/>
      <c r="GX345" s="27"/>
      <c r="GY345" s="27"/>
      <c r="GZ345" s="19"/>
      <c r="HA345" s="27"/>
      <c r="HB345" s="19"/>
      <c r="HC345" s="19"/>
      <c r="HD345" s="19"/>
      <c r="HE345" s="19"/>
      <c r="HF345" s="19"/>
      <c r="HG345" s="19"/>
      <c r="HH345" s="21"/>
      <c r="HI345" s="21"/>
      <c r="HJ345" s="21"/>
      <c r="HK345" s="21"/>
    </row>
    <row r="346" spans="1:219" s="15" customFormat="1">
      <c r="A346" s="6"/>
      <c r="B346" s="364"/>
      <c r="C346" s="294"/>
      <c r="D346" s="365"/>
      <c r="E346" s="366"/>
      <c r="F346" s="367"/>
      <c r="G346" s="364"/>
      <c r="H346" s="364"/>
      <c r="I346" s="364"/>
      <c r="O346" s="348"/>
      <c r="P346" s="348"/>
      <c r="Q346" s="348"/>
      <c r="R346" s="348"/>
      <c r="S346" s="348"/>
      <c r="T346" s="348"/>
      <c r="CH346" s="368">
        <f t="shared" si="32"/>
        <v>0</v>
      </c>
      <c r="CI346" s="369"/>
      <c r="CJ346" s="369"/>
      <c r="DE346" s="370"/>
      <c r="DF346" s="370"/>
      <c r="DU346" s="371"/>
      <c r="DV346" s="371"/>
      <c r="DW346" s="371"/>
      <c r="DX346" s="371"/>
      <c r="DY346" s="372"/>
      <c r="DZ346" s="372"/>
      <c r="EA346" s="371"/>
      <c r="EB346" s="372"/>
      <c r="EF346" s="371"/>
      <c r="EH346" s="372"/>
      <c r="EI346" s="372"/>
      <c r="EJ346" s="371"/>
      <c r="EU346" s="373"/>
      <c r="EV346" s="373"/>
      <c r="EW346" s="373"/>
      <c r="FA346" s="21"/>
      <c r="FB346" s="21"/>
      <c r="FC346" s="374"/>
      <c r="FD346" s="374"/>
      <c r="FE346" s="374"/>
      <c r="FF346" s="374"/>
      <c r="FG346" s="374"/>
      <c r="FH346" s="374"/>
      <c r="FI346" s="374"/>
      <c r="FJ346" s="374"/>
      <c r="FK346" s="374"/>
      <c r="FL346" s="21"/>
      <c r="FM346" s="21"/>
      <c r="FN346" s="21"/>
      <c r="FO346" s="21"/>
      <c r="FP346" s="21"/>
      <c r="FQ346" s="21"/>
      <c r="FR346" s="21"/>
      <c r="FS346" s="21"/>
      <c r="FT346" s="21"/>
      <c r="FU346" s="21"/>
      <c r="FV346" s="21"/>
      <c r="FW346" s="21"/>
      <c r="FX346" s="21"/>
      <c r="FY346" s="21"/>
      <c r="FZ346" s="21"/>
      <c r="GA346" s="21"/>
      <c r="GB346" s="21"/>
      <c r="GC346" s="21"/>
      <c r="GD346" s="21"/>
      <c r="GE346" s="21"/>
      <c r="GF346" s="21"/>
      <c r="GG346" s="21"/>
      <c r="GH346" s="21"/>
      <c r="GI346" s="21"/>
      <c r="GJ346" s="26"/>
      <c r="GK346" s="21"/>
      <c r="GL346" s="21"/>
      <c r="GM346" s="21"/>
      <c r="GN346" s="21"/>
      <c r="GO346" s="21"/>
      <c r="GP346" s="21"/>
      <c r="GQ346" s="21"/>
      <c r="GR346" s="27"/>
      <c r="GS346" s="375"/>
      <c r="GT346" s="27"/>
      <c r="GU346" s="27"/>
      <c r="GV346" s="27"/>
      <c r="GW346" s="27"/>
      <c r="GX346" s="27"/>
      <c r="GY346" s="27"/>
      <c r="GZ346" s="19"/>
      <c r="HA346" s="27"/>
      <c r="HB346" s="19"/>
      <c r="HC346" s="19"/>
      <c r="HD346" s="19"/>
      <c r="HE346" s="19"/>
      <c r="HF346" s="19"/>
      <c r="HG346" s="19"/>
      <c r="HH346" s="21"/>
      <c r="HI346" s="21"/>
      <c r="HJ346" s="21"/>
      <c r="HK346" s="21"/>
    </row>
    <row r="347" spans="1:219" s="15" customFormat="1">
      <c r="A347" s="6"/>
      <c r="B347" s="364"/>
      <c r="C347" s="294"/>
      <c r="D347" s="365"/>
      <c r="E347" s="366"/>
      <c r="F347" s="367"/>
      <c r="G347" s="364"/>
      <c r="H347" s="364"/>
      <c r="I347" s="364"/>
      <c r="O347" s="348"/>
      <c r="P347" s="348"/>
      <c r="Q347" s="348"/>
      <c r="R347" s="348"/>
      <c r="S347" s="348"/>
      <c r="T347" s="348"/>
      <c r="CH347" s="368">
        <f t="shared" si="32"/>
        <v>0</v>
      </c>
      <c r="CI347" s="369"/>
      <c r="CJ347" s="369"/>
      <c r="DE347" s="370"/>
      <c r="DF347" s="370"/>
      <c r="DU347" s="371"/>
      <c r="DV347" s="371"/>
      <c r="DW347" s="371"/>
      <c r="DX347" s="371"/>
      <c r="DY347" s="372"/>
      <c r="DZ347" s="372"/>
      <c r="EA347" s="371"/>
      <c r="EB347" s="372"/>
      <c r="EF347" s="371"/>
      <c r="EH347" s="372"/>
      <c r="EI347" s="372"/>
      <c r="EJ347" s="371"/>
      <c r="EU347" s="373"/>
      <c r="EV347" s="373"/>
      <c r="EW347" s="373"/>
      <c r="FA347" s="21"/>
      <c r="FB347" s="21"/>
      <c r="FC347" s="374"/>
      <c r="FD347" s="374"/>
      <c r="FE347" s="374"/>
      <c r="FF347" s="374"/>
      <c r="FG347" s="374"/>
      <c r="FH347" s="374"/>
      <c r="FI347" s="374"/>
      <c r="FJ347" s="374"/>
      <c r="FK347" s="374"/>
      <c r="FL347" s="21"/>
      <c r="FM347" s="21"/>
      <c r="FN347" s="21"/>
      <c r="FO347" s="21"/>
      <c r="FP347" s="21"/>
      <c r="FQ347" s="21"/>
      <c r="FR347" s="21"/>
      <c r="FS347" s="21"/>
      <c r="FT347" s="21"/>
      <c r="FU347" s="21"/>
      <c r="FV347" s="21"/>
      <c r="FW347" s="21"/>
      <c r="FX347" s="21"/>
      <c r="FY347" s="21"/>
      <c r="FZ347" s="21"/>
      <c r="GA347" s="21"/>
      <c r="GB347" s="21"/>
      <c r="GC347" s="21"/>
      <c r="GD347" s="21"/>
      <c r="GE347" s="21"/>
      <c r="GF347" s="21"/>
      <c r="GG347" s="21"/>
      <c r="GH347" s="21"/>
      <c r="GI347" s="21"/>
      <c r="GJ347" s="26"/>
      <c r="GK347" s="21"/>
      <c r="GL347" s="21"/>
      <c r="GM347" s="21"/>
      <c r="GN347" s="21"/>
      <c r="GO347" s="21"/>
      <c r="GP347" s="21"/>
      <c r="GQ347" s="21"/>
      <c r="GR347" s="27"/>
      <c r="GS347" s="375"/>
      <c r="GT347" s="27"/>
      <c r="GU347" s="27"/>
      <c r="GV347" s="27"/>
      <c r="GW347" s="27"/>
      <c r="GX347" s="27"/>
      <c r="GY347" s="27"/>
      <c r="GZ347" s="19"/>
      <c r="HA347" s="27"/>
      <c r="HB347" s="19"/>
      <c r="HC347" s="19"/>
      <c r="HD347" s="19"/>
      <c r="HE347" s="19"/>
      <c r="HF347" s="19"/>
      <c r="HG347" s="19"/>
      <c r="HH347" s="21"/>
      <c r="HI347" s="21"/>
      <c r="HJ347" s="21"/>
      <c r="HK347" s="21"/>
    </row>
    <row r="348" spans="1:219" s="15" customFormat="1">
      <c r="A348" s="6"/>
      <c r="B348" s="364"/>
      <c r="C348" s="294"/>
      <c r="D348" s="365"/>
      <c r="E348" s="366"/>
      <c r="F348" s="367"/>
      <c r="G348" s="364"/>
      <c r="H348" s="364"/>
      <c r="I348" s="364"/>
      <c r="O348" s="348"/>
      <c r="P348" s="348"/>
      <c r="Q348" s="348"/>
      <c r="R348" s="348"/>
      <c r="S348" s="348"/>
      <c r="T348" s="348"/>
      <c r="CH348" s="368">
        <f t="shared" si="32"/>
        <v>0</v>
      </c>
      <c r="CI348" s="369"/>
      <c r="CJ348" s="369"/>
      <c r="DE348" s="370"/>
      <c r="DF348" s="370"/>
      <c r="DU348" s="371"/>
      <c r="DV348" s="371"/>
      <c r="DW348" s="371"/>
      <c r="DX348" s="371"/>
      <c r="DY348" s="372"/>
      <c r="DZ348" s="372"/>
      <c r="EA348" s="371"/>
      <c r="EB348" s="372"/>
      <c r="EF348" s="371"/>
      <c r="EH348" s="372"/>
      <c r="EI348" s="372"/>
      <c r="EJ348" s="371"/>
      <c r="EU348" s="373"/>
      <c r="EV348" s="373"/>
      <c r="EW348" s="373"/>
      <c r="FA348" s="21"/>
      <c r="FB348" s="21"/>
      <c r="FC348" s="374"/>
      <c r="FD348" s="374"/>
      <c r="FE348" s="374"/>
      <c r="FF348" s="374"/>
      <c r="FG348" s="374"/>
      <c r="FH348" s="374"/>
      <c r="FI348" s="374"/>
      <c r="FJ348" s="374"/>
      <c r="FK348" s="374"/>
      <c r="FL348" s="21"/>
      <c r="FM348" s="21"/>
      <c r="FN348" s="21"/>
      <c r="FO348" s="21"/>
      <c r="FP348" s="21"/>
      <c r="FQ348" s="21"/>
      <c r="FR348" s="21"/>
      <c r="FS348" s="21"/>
      <c r="FT348" s="21"/>
      <c r="FU348" s="21"/>
      <c r="FV348" s="21"/>
      <c r="FW348" s="21"/>
      <c r="FX348" s="21"/>
      <c r="FY348" s="21"/>
      <c r="FZ348" s="21"/>
      <c r="GA348" s="21"/>
      <c r="GB348" s="21"/>
      <c r="GC348" s="21"/>
      <c r="GD348" s="21"/>
      <c r="GE348" s="21"/>
      <c r="GF348" s="21"/>
      <c r="GG348" s="21"/>
      <c r="GH348" s="21"/>
      <c r="GI348" s="21"/>
      <c r="GJ348" s="26"/>
      <c r="GK348" s="21"/>
      <c r="GL348" s="21"/>
      <c r="GM348" s="21"/>
      <c r="GN348" s="21"/>
      <c r="GO348" s="21"/>
      <c r="GP348" s="21"/>
      <c r="GQ348" s="21"/>
      <c r="GR348" s="27"/>
      <c r="GS348" s="375"/>
      <c r="GT348" s="27"/>
      <c r="GU348" s="27"/>
      <c r="GV348" s="27"/>
      <c r="GW348" s="27"/>
      <c r="GX348" s="27"/>
      <c r="GY348" s="27"/>
      <c r="GZ348" s="19"/>
      <c r="HA348" s="27"/>
      <c r="HB348" s="19"/>
      <c r="HC348" s="19"/>
      <c r="HD348" s="19"/>
      <c r="HE348" s="19"/>
      <c r="HF348" s="19"/>
      <c r="HG348" s="19"/>
      <c r="HH348" s="21"/>
      <c r="HI348" s="21"/>
      <c r="HJ348" s="21"/>
      <c r="HK348" s="21"/>
    </row>
    <row r="349" spans="1:219" s="15" customFormat="1">
      <c r="A349" s="6"/>
      <c r="B349" s="364"/>
      <c r="C349" s="294"/>
      <c r="D349" s="365"/>
      <c r="E349" s="366"/>
      <c r="F349" s="367"/>
      <c r="G349" s="364"/>
      <c r="H349" s="364"/>
      <c r="I349" s="364"/>
      <c r="O349" s="348"/>
      <c r="P349" s="348"/>
      <c r="Q349" s="348"/>
      <c r="R349" s="348"/>
      <c r="S349" s="348"/>
      <c r="T349" s="348"/>
      <c r="CH349" s="368">
        <f t="shared" si="32"/>
        <v>0</v>
      </c>
      <c r="CI349" s="369"/>
      <c r="CJ349" s="369"/>
      <c r="DE349" s="370"/>
      <c r="DF349" s="370"/>
      <c r="DU349" s="371"/>
      <c r="DV349" s="371"/>
      <c r="DW349" s="371"/>
      <c r="DX349" s="371"/>
      <c r="DY349" s="372"/>
      <c r="DZ349" s="372"/>
      <c r="EA349" s="371"/>
      <c r="EB349" s="372"/>
      <c r="EF349" s="371"/>
      <c r="EH349" s="372"/>
      <c r="EI349" s="372"/>
      <c r="EJ349" s="371"/>
      <c r="EU349" s="373"/>
      <c r="EV349" s="373"/>
      <c r="EW349" s="373"/>
      <c r="FA349" s="21"/>
      <c r="FB349" s="21"/>
      <c r="FC349" s="374"/>
      <c r="FD349" s="374"/>
      <c r="FE349" s="374"/>
      <c r="FF349" s="374"/>
      <c r="FG349" s="374"/>
      <c r="FH349" s="374"/>
      <c r="FI349" s="374"/>
      <c r="FJ349" s="374"/>
      <c r="FK349" s="374"/>
      <c r="FL349" s="21"/>
      <c r="FM349" s="21"/>
      <c r="FN349" s="21"/>
      <c r="FO349" s="21"/>
      <c r="FP349" s="21"/>
      <c r="FQ349" s="21"/>
      <c r="FR349" s="21"/>
      <c r="FS349" s="21"/>
      <c r="FT349" s="21"/>
      <c r="FU349" s="21"/>
      <c r="FV349" s="21"/>
      <c r="FW349" s="21"/>
      <c r="FX349" s="21"/>
      <c r="FY349" s="21"/>
      <c r="FZ349" s="21"/>
      <c r="GA349" s="21"/>
      <c r="GB349" s="21"/>
      <c r="GC349" s="21"/>
      <c r="GD349" s="21"/>
      <c r="GE349" s="21"/>
      <c r="GF349" s="21"/>
      <c r="GG349" s="21"/>
      <c r="GH349" s="21"/>
      <c r="GI349" s="21"/>
      <c r="GJ349" s="26"/>
      <c r="GK349" s="21"/>
      <c r="GL349" s="21"/>
      <c r="GM349" s="21"/>
      <c r="GN349" s="21"/>
      <c r="GO349" s="21"/>
      <c r="GP349" s="21"/>
      <c r="GQ349" s="21"/>
      <c r="GR349" s="27"/>
      <c r="GS349" s="375"/>
      <c r="GT349" s="27"/>
      <c r="GU349" s="27"/>
      <c r="GV349" s="27"/>
      <c r="GW349" s="27"/>
      <c r="GX349" s="27"/>
      <c r="GY349" s="27"/>
      <c r="GZ349" s="19"/>
      <c r="HA349" s="27"/>
      <c r="HB349" s="19"/>
      <c r="HC349" s="19"/>
      <c r="HD349" s="19"/>
      <c r="HE349" s="19"/>
      <c r="HF349" s="19"/>
      <c r="HG349" s="19"/>
      <c r="HH349" s="21"/>
      <c r="HI349" s="21"/>
      <c r="HJ349" s="21"/>
      <c r="HK349" s="21"/>
    </row>
    <row r="350" spans="1:219" s="15" customFormat="1">
      <c r="A350" s="6"/>
      <c r="B350" s="364"/>
      <c r="C350" s="294"/>
      <c r="D350" s="365"/>
      <c r="E350" s="366"/>
      <c r="F350" s="367"/>
      <c r="G350" s="364"/>
      <c r="H350" s="364"/>
      <c r="I350" s="364"/>
      <c r="O350" s="348"/>
      <c r="P350" s="348"/>
      <c r="Q350" s="348"/>
      <c r="R350" s="348"/>
      <c r="S350" s="348"/>
      <c r="T350" s="348"/>
      <c r="CH350" s="368">
        <f t="shared" si="32"/>
        <v>0</v>
      </c>
      <c r="CI350" s="369"/>
      <c r="CJ350" s="369"/>
      <c r="DE350" s="370"/>
      <c r="DF350" s="370"/>
      <c r="DU350" s="371"/>
      <c r="DV350" s="371"/>
      <c r="DW350" s="371"/>
      <c r="DX350" s="371"/>
      <c r="DY350" s="372"/>
      <c r="DZ350" s="372"/>
      <c r="EA350" s="371"/>
      <c r="EB350" s="372"/>
      <c r="EF350" s="371"/>
      <c r="EH350" s="372"/>
      <c r="EI350" s="372"/>
      <c r="EJ350" s="371"/>
      <c r="EU350" s="373"/>
      <c r="EV350" s="373"/>
      <c r="EW350" s="373"/>
      <c r="FA350" s="21"/>
      <c r="FB350" s="21"/>
      <c r="FC350" s="374"/>
      <c r="FD350" s="374"/>
      <c r="FE350" s="374"/>
      <c r="FF350" s="374"/>
      <c r="FG350" s="374"/>
      <c r="FH350" s="374"/>
      <c r="FI350" s="374"/>
      <c r="FJ350" s="374"/>
      <c r="FK350" s="374"/>
      <c r="FL350" s="21"/>
      <c r="FM350" s="21"/>
      <c r="FN350" s="21"/>
      <c r="FO350" s="21"/>
      <c r="FP350" s="21"/>
      <c r="FQ350" s="21"/>
      <c r="FR350" s="21"/>
      <c r="FS350" s="21"/>
      <c r="FT350" s="21"/>
      <c r="FU350" s="21"/>
      <c r="FV350" s="21"/>
      <c r="FW350" s="21"/>
      <c r="FX350" s="21"/>
      <c r="FY350" s="21"/>
      <c r="FZ350" s="21"/>
      <c r="GA350" s="21"/>
      <c r="GB350" s="21"/>
      <c r="GC350" s="21"/>
      <c r="GD350" s="21"/>
      <c r="GE350" s="21"/>
      <c r="GF350" s="21"/>
      <c r="GG350" s="21"/>
      <c r="GH350" s="21"/>
      <c r="GI350" s="21"/>
      <c r="GJ350" s="26"/>
      <c r="GK350" s="21"/>
      <c r="GL350" s="21"/>
      <c r="GM350" s="21"/>
      <c r="GN350" s="21"/>
      <c r="GO350" s="21"/>
      <c r="GP350" s="21"/>
      <c r="GQ350" s="21"/>
      <c r="GR350" s="27"/>
      <c r="GS350" s="375"/>
      <c r="GT350" s="27"/>
      <c r="GU350" s="27"/>
      <c r="GV350" s="27"/>
      <c r="GW350" s="27"/>
      <c r="GX350" s="27"/>
      <c r="GY350" s="27"/>
      <c r="GZ350" s="19"/>
      <c r="HA350" s="27"/>
      <c r="HB350" s="19"/>
      <c r="HC350" s="19"/>
      <c r="HD350" s="19"/>
      <c r="HE350" s="19"/>
      <c r="HF350" s="19"/>
      <c r="HG350" s="19"/>
      <c r="HH350" s="21"/>
      <c r="HI350" s="21"/>
      <c r="HJ350" s="21"/>
      <c r="HK350" s="21"/>
    </row>
    <row r="351" spans="1:219" s="15" customFormat="1">
      <c r="A351" s="6"/>
      <c r="B351" s="364"/>
      <c r="C351" s="294"/>
      <c r="D351" s="365"/>
      <c r="E351" s="366"/>
      <c r="F351" s="367"/>
      <c r="G351" s="364"/>
      <c r="H351" s="364"/>
      <c r="I351" s="364"/>
      <c r="O351" s="348"/>
      <c r="P351" s="348"/>
      <c r="Q351" s="348"/>
      <c r="R351" s="348"/>
      <c r="S351" s="348"/>
      <c r="T351" s="348"/>
      <c r="CH351" s="368">
        <f t="shared" si="32"/>
        <v>0</v>
      </c>
      <c r="CI351" s="369"/>
      <c r="CJ351" s="369"/>
      <c r="DE351" s="370"/>
      <c r="DF351" s="370"/>
      <c r="DU351" s="371"/>
      <c r="DV351" s="371"/>
      <c r="DW351" s="371"/>
      <c r="DX351" s="371"/>
      <c r="DY351" s="372"/>
      <c r="DZ351" s="372"/>
      <c r="EA351" s="371"/>
      <c r="EB351" s="372"/>
      <c r="EF351" s="371"/>
      <c r="EH351" s="372"/>
      <c r="EI351" s="372"/>
      <c r="EJ351" s="371"/>
      <c r="EU351" s="373"/>
      <c r="EV351" s="373"/>
      <c r="EW351" s="373"/>
      <c r="FA351" s="21"/>
      <c r="FB351" s="21"/>
      <c r="FC351" s="374"/>
      <c r="FD351" s="374"/>
      <c r="FE351" s="374"/>
      <c r="FF351" s="374"/>
      <c r="FG351" s="374"/>
      <c r="FH351" s="374"/>
      <c r="FI351" s="374"/>
      <c r="FJ351" s="374"/>
      <c r="FK351" s="374"/>
      <c r="FL351" s="21"/>
      <c r="FM351" s="21"/>
      <c r="FN351" s="21"/>
      <c r="FO351" s="21"/>
      <c r="FP351" s="21"/>
      <c r="FQ351" s="21"/>
      <c r="FR351" s="21"/>
      <c r="FS351" s="21"/>
      <c r="FT351" s="21"/>
      <c r="FU351" s="21"/>
      <c r="FV351" s="21"/>
      <c r="FW351" s="21"/>
      <c r="FX351" s="21"/>
      <c r="FY351" s="21"/>
      <c r="FZ351" s="21"/>
      <c r="GA351" s="21"/>
      <c r="GB351" s="21"/>
      <c r="GC351" s="21"/>
      <c r="GD351" s="21"/>
      <c r="GE351" s="21"/>
      <c r="GF351" s="21"/>
      <c r="GG351" s="21"/>
      <c r="GH351" s="21"/>
      <c r="GI351" s="21"/>
      <c r="GJ351" s="26"/>
      <c r="GK351" s="21"/>
      <c r="GL351" s="21"/>
      <c r="GM351" s="21"/>
      <c r="GN351" s="21"/>
      <c r="GO351" s="21"/>
      <c r="GP351" s="21"/>
      <c r="GQ351" s="21"/>
      <c r="GR351" s="27"/>
      <c r="GS351" s="375"/>
      <c r="GT351" s="27"/>
      <c r="GU351" s="27"/>
      <c r="GV351" s="27"/>
      <c r="GW351" s="27"/>
      <c r="GX351" s="27"/>
      <c r="GY351" s="27"/>
      <c r="GZ351" s="19"/>
      <c r="HA351" s="27"/>
      <c r="HB351" s="19"/>
      <c r="HC351" s="19"/>
      <c r="HD351" s="19"/>
      <c r="HE351" s="19"/>
      <c r="HF351" s="19"/>
      <c r="HG351" s="19"/>
      <c r="HH351" s="21"/>
      <c r="HI351" s="21"/>
      <c r="HJ351" s="21"/>
      <c r="HK351" s="21"/>
    </row>
    <row r="352" spans="1:219" s="15" customFormat="1">
      <c r="A352" s="6"/>
      <c r="B352" s="364"/>
      <c r="C352" s="294"/>
      <c r="D352" s="365"/>
      <c r="E352" s="366"/>
      <c r="F352" s="367"/>
      <c r="G352" s="364"/>
      <c r="H352" s="364"/>
      <c r="I352" s="364"/>
      <c r="O352" s="348"/>
      <c r="P352" s="348"/>
      <c r="Q352" s="348"/>
      <c r="R352" s="348"/>
      <c r="S352" s="348"/>
      <c r="T352" s="348"/>
      <c r="CH352" s="368">
        <f t="shared" si="32"/>
        <v>0</v>
      </c>
      <c r="CI352" s="369"/>
      <c r="CJ352" s="369"/>
      <c r="DE352" s="370"/>
      <c r="DF352" s="370"/>
      <c r="DU352" s="371"/>
      <c r="DV352" s="371"/>
      <c r="DW352" s="371"/>
      <c r="DX352" s="371"/>
      <c r="DY352" s="372"/>
      <c r="DZ352" s="372"/>
      <c r="EA352" s="371"/>
      <c r="EB352" s="372"/>
      <c r="EF352" s="371"/>
      <c r="EH352" s="372"/>
      <c r="EI352" s="372"/>
      <c r="EJ352" s="371"/>
      <c r="EU352" s="373"/>
      <c r="EV352" s="373"/>
      <c r="EW352" s="373"/>
      <c r="FA352" s="21"/>
      <c r="FB352" s="21"/>
      <c r="FC352" s="374"/>
      <c r="FD352" s="374"/>
      <c r="FE352" s="374"/>
      <c r="FF352" s="374"/>
      <c r="FG352" s="374"/>
      <c r="FH352" s="374"/>
      <c r="FI352" s="374"/>
      <c r="FJ352" s="374"/>
      <c r="FK352" s="374"/>
      <c r="FL352" s="21"/>
      <c r="FM352" s="21"/>
      <c r="FN352" s="21"/>
      <c r="FO352" s="21"/>
      <c r="FP352" s="21"/>
      <c r="FQ352" s="21"/>
      <c r="FR352" s="21"/>
      <c r="FS352" s="21"/>
      <c r="FT352" s="21"/>
      <c r="FU352" s="21"/>
      <c r="FV352" s="21"/>
      <c r="FW352" s="21"/>
      <c r="FX352" s="21"/>
      <c r="FY352" s="21"/>
      <c r="FZ352" s="21"/>
      <c r="GA352" s="21"/>
      <c r="GB352" s="21"/>
      <c r="GC352" s="21"/>
      <c r="GD352" s="21"/>
      <c r="GE352" s="21"/>
      <c r="GF352" s="21"/>
      <c r="GG352" s="21"/>
      <c r="GH352" s="21"/>
      <c r="GI352" s="21"/>
      <c r="GJ352" s="26"/>
      <c r="GK352" s="21"/>
      <c r="GL352" s="21"/>
      <c r="GM352" s="21"/>
      <c r="GN352" s="21"/>
      <c r="GO352" s="21"/>
      <c r="GP352" s="21"/>
      <c r="GQ352" s="21"/>
      <c r="GR352" s="27"/>
      <c r="GS352" s="375"/>
      <c r="GT352" s="27"/>
      <c r="GU352" s="27"/>
      <c r="GV352" s="27"/>
      <c r="GW352" s="27"/>
      <c r="GX352" s="27"/>
      <c r="GY352" s="27"/>
      <c r="GZ352" s="19"/>
      <c r="HA352" s="27"/>
      <c r="HB352" s="19"/>
      <c r="HC352" s="19"/>
      <c r="HD352" s="19"/>
      <c r="HE352" s="19"/>
      <c r="HF352" s="19"/>
      <c r="HG352" s="19"/>
      <c r="HH352" s="21"/>
      <c r="HI352" s="21"/>
      <c r="HJ352" s="21"/>
      <c r="HK352" s="21"/>
    </row>
    <row r="353" spans="1:219" s="15" customFormat="1">
      <c r="A353" s="6"/>
      <c r="B353" s="364"/>
      <c r="C353" s="294"/>
      <c r="D353" s="365"/>
      <c r="E353" s="366"/>
      <c r="F353" s="367"/>
      <c r="G353" s="364"/>
      <c r="H353" s="364"/>
      <c r="I353" s="364"/>
      <c r="O353" s="348"/>
      <c r="P353" s="348"/>
      <c r="Q353" s="348"/>
      <c r="R353" s="348"/>
      <c r="S353" s="348"/>
      <c r="T353" s="348"/>
      <c r="CH353" s="368">
        <f t="shared" si="32"/>
        <v>0</v>
      </c>
      <c r="CI353" s="369"/>
      <c r="CJ353" s="369"/>
      <c r="DE353" s="370"/>
      <c r="DF353" s="370"/>
      <c r="DU353" s="371"/>
      <c r="DV353" s="371"/>
      <c r="DW353" s="371"/>
      <c r="DX353" s="371"/>
      <c r="DY353" s="372"/>
      <c r="DZ353" s="372"/>
      <c r="EA353" s="371"/>
      <c r="EB353" s="372"/>
      <c r="EF353" s="371"/>
      <c r="EH353" s="372"/>
      <c r="EI353" s="372"/>
      <c r="EJ353" s="371"/>
      <c r="EU353" s="373"/>
      <c r="EV353" s="373"/>
      <c r="EW353" s="373"/>
      <c r="FA353" s="21"/>
      <c r="FB353" s="21"/>
      <c r="FC353" s="374"/>
      <c r="FD353" s="374"/>
      <c r="FE353" s="374"/>
      <c r="FF353" s="374"/>
      <c r="FG353" s="374"/>
      <c r="FH353" s="374"/>
      <c r="FI353" s="374"/>
      <c r="FJ353" s="374"/>
      <c r="FK353" s="374"/>
      <c r="FL353" s="21"/>
      <c r="FM353" s="21"/>
      <c r="FN353" s="21"/>
      <c r="FO353" s="21"/>
      <c r="FP353" s="21"/>
      <c r="FQ353" s="21"/>
      <c r="FR353" s="21"/>
      <c r="FS353" s="21"/>
      <c r="FT353" s="21"/>
      <c r="FU353" s="21"/>
      <c r="FV353" s="21"/>
      <c r="FW353" s="21"/>
      <c r="FX353" s="21"/>
      <c r="FY353" s="21"/>
      <c r="FZ353" s="21"/>
      <c r="GA353" s="21"/>
      <c r="GB353" s="21"/>
      <c r="GC353" s="21"/>
      <c r="GD353" s="21"/>
      <c r="GE353" s="21"/>
      <c r="GF353" s="21"/>
      <c r="GG353" s="21"/>
      <c r="GH353" s="21"/>
      <c r="GI353" s="21"/>
      <c r="GJ353" s="26"/>
      <c r="GK353" s="21"/>
      <c r="GL353" s="21"/>
      <c r="GM353" s="21"/>
      <c r="GN353" s="21"/>
      <c r="GO353" s="21"/>
      <c r="GP353" s="21"/>
      <c r="GQ353" s="21"/>
      <c r="GR353" s="27"/>
      <c r="GS353" s="375"/>
      <c r="GT353" s="27"/>
      <c r="GU353" s="27"/>
      <c r="GV353" s="27"/>
      <c r="GW353" s="27"/>
      <c r="GX353" s="27"/>
      <c r="GY353" s="27"/>
      <c r="GZ353" s="19"/>
      <c r="HA353" s="27"/>
      <c r="HB353" s="19"/>
      <c r="HC353" s="19"/>
      <c r="HD353" s="19"/>
      <c r="HE353" s="19"/>
      <c r="HF353" s="19"/>
      <c r="HG353" s="19"/>
      <c r="HH353" s="21"/>
      <c r="HI353" s="21"/>
      <c r="HJ353" s="21"/>
      <c r="HK353" s="21"/>
    </row>
    <row r="354" spans="1:219" s="15" customFormat="1">
      <c r="A354" s="6"/>
      <c r="B354" s="364"/>
      <c r="C354" s="294"/>
      <c r="D354" s="365"/>
      <c r="E354" s="366"/>
      <c r="F354" s="367"/>
      <c r="G354" s="364"/>
      <c r="H354" s="364"/>
      <c r="I354" s="364"/>
      <c r="O354" s="348"/>
      <c r="P354" s="348"/>
      <c r="Q354" s="348"/>
      <c r="R354" s="348"/>
      <c r="S354" s="348"/>
      <c r="T354" s="348"/>
      <c r="CH354" s="368">
        <f t="shared" si="32"/>
        <v>0</v>
      </c>
      <c r="CI354" s="369"/>
      <c r="CJ354" s="369"/>
      <c r="DE354" s="370"/>
      <c r="DF354" s="370"/>
      <c r="DU354" s="371"/>
      <c r="DV354" s="371"/>
      <c r="DW354" s="371"/>
      <c r="DX354" s="371"/>
      <c r="DY354" s="372"/>
      <c r="DZ354" s="372"/>
      <c r="EA354" s="371"/>
      <c r="EB354" s="372"/>
      <c r="EF354" s="371"/>
      <c r="EH354" s="372"/>
      <c r="EI354" s="372"/>
      <c r="EJ354" s="371"/>
      <c r="EU354" s="373"/>
      <c r="EV354" s="373"/>
      <c r="EW354" s="373"/>
      <c r="FA354" s="21"/>
      <c r="FB354" s="21"/>
      <c r="FC354" s="374"/>
      <c r="FD354" s="374"/>
      <c r="FE354" s="374"/>
      <c r="FF354" s="374"/>
      <c r="FG354" s="374"/>
      <c r="FH354" s="374"/>
      <c r="FI354" s="374"/>
      <c r="FJ354" s="374"/>
      <c r="FK354" s="374"/>
      <c r="FL354" s="21"/>
      <c r="FM354" s="21"/>
      <c r="FN354" s="21"/>
      <c r="FO354" s="21"/>
      <c r="FP354" s="21"/>
      <c r="FQ354" s="21"/>
      <c r="FR354" s="21"/>
      <c r="FS354" s="21"/>
      <c r="FT354" s="21"/>
      <c r="FU354" s="21"/>
      <c r="FV354" s="21"/>
      <c r="FW354" s="21"/>
      <c r="FX354" s="21"/>
      <c r="FY354" s="21"/>
      <c r="FZ354" s="21"/>
      <c r="GA354" s="21"/>
      <c r="GB354" s="21"/>
      <c r="GC354" s="21"/>
      <c r="GD354" s="21"/>
      <c r="GE354" s="21"/>
      <c r="GF354" s="21"/>
      <c r="GG354" s="21"/>
      <c r="GH354" s="21"/>
      <c r="GI354" s="21"/>
      <c r="GJ354" s="26"/>
      <c r="GK354" s="21"/>
      <c r="GL354" s="21"/>
      <c r="GM354" s="21"/>
      <c r="GN354" s="21"/>
      <c r="GO354" s="21"/>
      <c r="GP354" s="21"/>
      <c r="GQ354" s="21"/>
      <c r="GR354" s="27"/>
      <c r="GS354" s="375"/>
      <c r="GT354" s="27"/>
      <c r="GU354" s="27"/>
      <c r="GV354" s="27"/>
      <c r="GW354" s="27"/>
      <c r="GX354" s="27"/>
      <c r="GY354" s="27"/>
      <c r="GZ354" s="19"/>
      <c r="HA354" s="27"/>
      <c r="HB354" s="19"/>
      <c r="HC354" s="19"/>
      <c r="HD354" s="19"/>
      <c r="HE354" s="19"/>
      <c r="HF354" s="19"/>
      <c r="HG354" s="19"/>
      <c r="HH354" s="21"/>
      <c r="HI354" s="21"/>
      <c r="HJ354" s="21"/>
      <c r="HK354" s="21"/>
    </row>
    <row r="355" spans="1:219" s="15" customFormat="1">
      <c r="A355" s="6"/>
      <c r="B355" s="364"/>
      <c r="C355" s="294"/>
      <c r="D355" s="365"/>
      <c r="E355" s="366"/>
      <c r="F355" s="367"/>
      <c r="G355" s="364"/>
      <c r="H355" s="364"/>
      <c r="I355" s="364"/>
      <c r="O355" s="348"/>
      <c r="P355" s="348"/>
      <c r="Q355" s="348"/>
      <c r="R355" s="348"/>
      <c r="S355" s="348"/>
      <c r="T355" s="348"/>
      <c r="CH355" s="368">
        <f t="shared" si="32"/>
        <v>0</v>
      </c>
      <c r="CI355" s="369"/>
      <c r="CJ355" s="369"/>
      <c r="DE355" s="370"/>
      <c r="DF355" s="370"/>
      <c r="DU355" s="371"/>
      <c r="DV355" s="371"/>
      <c r="DW355" s="371"/>
      <c r="DX355" s="371"/>
      <c r="DY355" s="372"/>
      <c r="DZ355" s="372"/>
      <c r="EA355" s="371"/>
      <c r="EB355" s="372"/>
      <c r="EF355" s="371"/>
      <c r="EH355" s="372"/>
      <c r="EI355" s="372"/>
      <c r="EJ355" s="371"/>
      <c r="EU355" s="373"/>
      <c r="EV355" s="373"/>
      <c r="EW355" s="373"/>
      <c r="FA355" s="21"/>
      <c r="FB355" s="21"/>
      <c r="FC355" s="374"/>
      <c r="FD355" s="374"/>
      <c r="FE355" s="374"/>
      <c r="FF355" s="374"/>
      <c r="FG355" s="374"/>
      <c r="FH355" s="374"/>
      <c r="FI355" s="374"/>
      <c r="FJ355" s="374"/>
      <c r="FK355" s="374"/>
      <c r="FL355" s="21"/>
      <c r="FM355" s="21"/>
      <c r="FN355" s="21"/>
      <c r="FO355" s="21"/>
      <c r="FP355" s="21"/>
      <c r="FQ355" s="21"/>
      <c r="FR355" s="21"/>
      <c r="FS355" s="21"/>
      <c r="FT355" s="21"/>
      <c r="FU355" s="21"/>
      <c r="FV355" s="21"/>
      <c r="FW355" s="21"/>
      <c r="FX355" s="21"/>
      <c r="FY355" s="21"/>
      <c r="FZ355" s="21"/>
      <c r="GA355" s="21"/>
      <c r="GB355" s="21"/>
      <c r="GC355" s="21"/>
      <c r="GD355" s="21"/>
      <c r="GE355" s="21"/>
      <c r="GF355" s="21"/>
      <c r="GG355" s="21"/>
      <c r="GH355" s="21"/>
      <c r="GI355" s="21"/>
      <c r="GJ355" s="26"/>
      <c r="GK355" s="21"/>
      <c r="GL355" s="21"/>
      <c r="GM355" s="21"/>
      <c r="GN355" s="21"/>
      <c r="GO355" s="21"/>
      <c r="GP355" s="21"/>
      <c r="GQ355" s="21"/>
      <c r="GR355" s="27"/>
      <c r="GS355" s="375"/>
      <c r="GT355" s="27"/>
      <c r="GU355" s="27"/>
      <c r="GV355" s="27"/>
      <c r="GW355" s="27"/>
      <c r="GX355" s="27"/>
      <c r="GY355" s="27"/>
      <c r="GZ355" s="19"/>
      <c r="HA355" s="27"/>
      <c r="HB355" s="19"/>
      <c r="HC355" s="19"/>
      <c r="HD355" s="19"/>
      <c r="HE355" s="19"/>
      <c r="HF355" s="19"/>
      <c r="HG355" s="19"/>
      <c r="HH355" s="21"/>
      <c r="HI355" s="21"/>
      <c r="HJ355" s="21"/>
      <c r="HK355" s="21"/>
    </row>
    <row r="356" spans="1:219" s="15" customFormat="1">
      <c r="A356" s="6"/>
      <c r="B356" s="364"/>
      <c r="C356" s="294"/>
      <c r="D356" s="365"/>
      <c r="E356" s="366"/>
      <c r="F356" s="367"/>
      <c r="G356" s="364"/>
      <c r="H356" s="364"/>
      <c r="I356" s="364"/>
      <c r="O356" s="348"/>
      <c r="P356" s="348"/>
      <c r="Q356" s="348"/>
      <c r="R356" s="348"/>
      <c r="S356" s="348"/>
      <c r="T356" s="348"/>
      <c r="CH356" s="368">
        <f t="shared" si="32"/>
        <v>0</v>
      </c>
      <c r="CI356" s="369"/>
      <c r="CJ356" s="369"/>
      <c r="DE356" s="370"/>
      <c r="DF356" s="370"/>
      <c r="DU356" s="371"/>
      <c r="DV356" s="371"/>
      <c r="DW356" s="371"/>
      <c r="DX356" s="371"/>
      <c r="DY356" s="372"/>
      <c r="DZ356" s="372"/>
      <c r="EA356" s="371"/>
      <c r="EB356" s="372"/>
      <c r="EF356" s="371"/>
      <c r="EH356" s="372"/>
      <c r="EI356" s="372"/>
      <c r="EJ356" s="371"/>
      <c r="EU356" s="373"/>
      <c r="EV356" s="373"/>
      <c r="EW356" s="373"/>
      <c r="FA356" s="21"/>
      <c r="FB356" s="21"/>
      <c r="FC356" s="374"/>
      <c r="FD356" s="374"/>
      <c r="FE356" s="374"/>
      <c r="FF356" s="374"/>
      <c r="FG356" s="374"/>
      <c r="FH356" s="374"/>
      <c r="FI356" s="374"/>
      <c r="FJ356" s="374"/>
      <c r="FK356" s="374"/>
      <c r="FL356" s="21"/>
      <c r="FM356" s="21"/>
      <c r="FN356" s="21"/>
      <c r="FO356" s="21"/>
      <c r="FP356" s="21"/>
      <c r="FQ356" s="21"/>
      <c r="FR356" s="21"/>
      <c r="FS356" s="21"/>
      <c r="FT356" s="21"/>
      <c r="FU356" s="21"/>
      <c r="FV356" s="21"/>
      <c r="FW356" s="21"/>
      <c r="FX356" s="21"/>
      <c r="FY356" s="21"/>
      <c r="FZ356" s="21"/>
      <c r="GA356" s="21"/>
      <c r="GB356" s="21"/>
      <c r="GC356" s="21"/>
      <c r="GD356" s="21"/>
      <c r="GE356" s="21"/>
      <c r="GF356" s="21"/>
      <c r="GG356" s="21"/>
      <c r="GH356" s="21"/>
      <c r="GI356" s="21"/>
      <c r="GJ356" s="26"/>
      <c r="GK356" s="21"/>
      <c r="GL356" s="21"/>
      <c r="GM356" s="21"/>
      <c r="GN356" s="21"/>
      <c r="GO356" s="21"/>
      <c r="GP356" s="21"/>
      <c r="GQ356" s="21"/>
      <c r="GR356" s="27"/>
      <c r="GS356" s="375"/>
      <c r="GT356" s="27"/>
      <c r="GU356" s="27"/>
      <c r="GV356" s="27"/>
      <c r="GW356" s="27"/>
      <c r="GX356" s="27"/>
      <c r="GY356" s="27"/>
      <c r="GZ356" s="19"/>
      <c r="HA356" s="27"/>
      <c r="HB356" s="19"/>
      <c r="HC356" s="19"/>
      <c r="HD356" s="19"/>
      <c r="HE356" s="19"/>
      <c r="HF356" s="19"/>
      <c r="HG356" s="19"/>
      <c r="HH356" s="21"/>
      <c r="HI356" s="21"/>
      <c r="HJ356" s="21"/>
      <c r="HK356" s="21"/>
    </row>
    <row r="357" spans="1:219" s="15" customFormat="1">
      <c r="A357" s="6"/>
      <c r="B357" s="364"/>
      <c r="C357" s="294"/>
      <c r="D357" s="365"/>
      <c r="E357" s="366"/>
      <c r="F357" s="367"/>
      <c r="G357" s="364"/>
      <c r="H357" s="364"/>
      <c r="I357" s="364"/>
      <c r="O357" s="348"/>
      <c r="P357" s="348"/>
      <c r="Q357" s="348"/>
      <c r="R357" s="348"/>
      <c r="S357" s="348"/>
      <c r="T357" s="348"/>
      <c r="CH357" s="368">
        <f t="shared" si="32"/>
        <v>0</v>
      </c>
      <c r="CI357" s="369"/>
      <c r="CJ357" s="369"/>
      <c r="DE357" s="370"/>
      <c r="DF357" s="370"/>
      <c r="DU357" s="371"/>
      <c r="DV357" s="371"/>
      <c r="DW357" s="371"/>
      <c r="DX357" s="371"/>
      <c r="DY357" s="372"/>
      <c r="DZ357" s="372"/>
      <c r="EA357" s="371"/>
      <c r="EB357" s="372"/>
      <c r="EF357" s="371"/>
      <c r="EH357" s="372"/>
      <c r="EI357" s="372"/>
      <c r="EJ357" s="371"/>
      <c r="EU357" s="373"/>
      <c r="EV357" s="373"/>
      <c r="EW357" s="373"/>
      <c r="FA357" s="21"/>
      <c r="FB357" s="21"/>
      <c r="FC357" s="374"/>
      <c r="FD357" s="374"/>
      <c r="FE357" s="374"/>
      <c r="FF357" s="374"/>
      <c r="FG357" s="374"/>
      <c r="FH357" s="374"/>
      <c r="FI357" s="374"/>
      <c r="FJ357" s="374"/>
      <c r="FK357" s="374"/>
      <c r="FL357" s="21"/>
      <c r="FM357" s="21"/>
      <c r="FN357" s="21"/>
      <c r="FO357" s="21"/>
      <c r="FP357" s="21"/>
      <c r="FQ357" s="21"/>
      <c r="FR357" s="21"/>
      <c r="FS357" s="21"/>
      <c r="FT357" s="21"/>
      <c r="FU357" s="21"/>
      <c r="FV357" s="21"/>
      <c r="FW357" s="21"/>
      <c r="FX357" s="21"/>
      <c r="FY357" s="21"/>
      <c r="FZ357" s="21"/>
      <c r="GA357" s="21"/>
      <c r="GB357" s="21"/>
      <c r="GC357" s="21"/>
      <c r="GD357" s="21"/>
      <c r="GE357" s="21"/>
      <c r="GF357" s="21"/>
      <c r="GG357" s="21"/>
      <c r="GH357" s="21"/>
      <c r="GI357" s="21"/>
      <c r="GJ357" s="26"/>
      <c r="GK357" s="21"/>
      <c r="GL357" s="21"/>
      <c r="GM357" s="21"/>
      <c r="GN357" s="21"/>
      <c r="GO357" s="21"/>
      <c r="GP357" s="21"/>
      <c r="GQ357" s="21"/>
      <c r="GR357" s="27"/>
      <c r="GS357" s="375"/>
      <c r="GT357" s="27"/>
      <c r="GU357" s="27"/>
      <c r="GV357" s="27"/>
      <c r="GW357" s="27"/>
      <c r="GX357" s="27"/>
      <c r="GY357" s="27"/>
      <c r="GZ357" s="19"/>
      <c r="HA357" s="27"/>
      <c r="HB357" s="19"/>
      <c r="HC357" s="19"/>
      <c r="HD357" s="19"/>
      <c r="HE357" s="19"/>
      <c r="HF357" s="19"/>
      <c r="HG357" s="19"/>
      <c r="HH357" s="21"/>
      <c r="HI357" s="21"/>
      <c r="HJ357" s="21"/>
      <c r="HK357" s="21"/>
    </row>
    <row r="358" spans="1:219" s="15" customFormat="1">
      <c r="A358" s="6"/>
      <c r="B358" s="364"/>
      <c r="C358" s="294"/>
      <c r="D358" s="365"/>
      <c r="E358" s="366"/>
      <c r="F358" s="367"/>
      <c r="G358" s="364"/>
      <c r="H358" s="364"/>
      <c r="I358" s="364"/>
      <c r="O358" s="348"/>
      <c r="P358" s="348"/>
      <c r="Q358" s="348"/>
      <c r="R358" s="348"/>
      <c r="S358" s="348"/>
      <c r="T358" s="348"/>
      <c r="CH358" s="368">
        <f t="shared" si="32"/>
        <v>0</v>
      </c>
      <c r="CI358" s="369"/>
      <c r="CJ358" s="369"/>
      <c r="DE358" s="370"/>
      <c r="DF358" s="370"/>
      <c r="DU358" s="371"/>
      <c r="DV358" s="371"/>
      <c r="DW358" s="371"/>
      <c r="DX358" s="371"/>
      <c r="DY358" s="372"/>
      <c r="DZ358" s="372"/>
      <c r="EA358" s="371"/>
      <c r="EB358" s="372"/>
      <c r="EF358" s="371"/>
      <c r="EH358" s="372"/>
      <c r="EI358" s="372"/>
      <c r="EJ358" s="371"/>
      <c r="EU358" s="373"/>
      <c r="EV358" s="373"/>
      <c r="EW358" s="373"/>
      <c r="FA358" s="21"/>
      <c r="FB358" s="21"/>
      <c r="FC358" s="374"/>
      <c r="FD358" s="374"/>
      <c r="FE358" s="374"/>
      <c r="FF358" s="374"/>
      <c r="FG358" s="374"/>
      <c r="FH358" s="374"/>
      <c r="FI358" s="374"/>
      <c r="FJ358" s="374"/>
      <c r="FK358" s="374"/>
      <c r="FL358" s="21"/>
      <c r="FM358" s="21"/>
      <c r="FN358" s="21"/>
      <c r="FO358" s="21"/>
      <c r="FP358" s="21"/>
      <c r="FQ358" s="21"/>
      <c r="FR358" s="21"/>
      <c r="FS358" s="21"/>
      <c r="FT358" s="21"/>
      <c r="FU358" s="21"/>
      <c r="FV358" s="21"/>
      <c r="FW358" s="21"/>
      <c r="FX358" s="21"/>
      <c r="FY358" s="21"/>
      <c r="FZ358" s="21"/>
      <c r="GA358" s="21"/>
      <c r="GB358" s="21"/>
      <c r="GC358" s="21"/>
      <c r="GD358" s="21"/>
      <c r="GE358" s="21"/>
      <c r="GF358" s="21"/>
      <c r="GG358" s="21"/>
      <c r="GH358" s="21"/>
      <c r="GI358" s="21"/>
      <c r="GJ358" s="26"/>
      <c r="GK358" s="21"/>
      <c r="GL358" s="21"/>
      <c r="GM358" s="21"/>
      <c r="GN358" s="21"/>
      <c r="GO358" s="21"/>
      <c r="GP358" s="21"/>
      <c r="GQ358" s="21"/>
      <c r="GR358" s="27"/>
      <c r="GS358" s="375"/>
      <c r="GT358" s="27"/>
      <c r="GU358" s="27"/>
      <c r="GV358" s="27"/>
      <c r="GW358" s="27"/>
      <c r="GX358" s="27"/>
      <c r="GY358" s="27"/>
      <c r="GZ358" s="19"/>
      <c r="HA358" s="27"/>
      <c r="HB358" s="19"/>
      <c r="HC358" s="19"/>
      <c r="HD358" s="19"/>
      <c r="HE358" s="19"/>
      <c r="HF358" s="19"/>
      <c r="HG358" s="19"/>
      <c r="HH358" s="21"/>
      <c r="HI358" s="21"/>
      <c r="HJ358" s="21"/>
      <c r="HK358" s="21"/>
    </row>
    <row r="359" spans="1:219" s="15" customFormat="1">
      <c r="A359" s="6"/>
      <c r="B359" s="364"/>
      <c r="C359" s="294"/>
      <c r="D359" s="365"/>
      <c r="E359" s="366"/>
      <c r="F359" s="367"/>
      <c r="G359" s="364"/>
      <c r="H359" s="364"/>
      <c r="I359" s="364"/>
      <c r="O359" s="348"/>
      <c r="P359" s="348"/>
      <c r="Q359" s="348"/>
      <c r="R359" s="348"/>
      <c r="S359" s="348"/>
      <c r="T359" s="348"/>
      <c r="CH359" s="368">
        <f t="shared" si="32"/>
        <v>0</v>
      </c>
      <c r="CI359" s="369"/>
      <c r="CJ359" s="369"/>
      <c r="DE359" s="370"/>
      <c r="DF359" s="370"/>
      <c r="DU359" s="371"/>
      <c r="DV359" s="371"/>
      <c r="DW359" s="371"/>
      <c r="DX359" s="371"/>
      <c r="DY359" s="372"/>
      <c r="DZ359" s="372"/>
      <c r="EA359" s="371"/>
      <c r="EB359" s="372"/>
      <c r="EF359" s="371"/>
      <c r="EH359" s="372"/>
      <c r="EI359" s="372"/>
      <c r="EJ359" s="371"/>
      <c r="EU359" s="373"/>
      <c r="EV359" s="373"/>
      <c r="EW359" s="373"/>
      <c r="FA359" s="21"/>
      <c r="FB359" s="21"/>
      <c r="FC359" s="374"/>
      <c r="FD359" s="374"/>
      <c r="FE359" s="374"/>
      <c r="FF359" s="374"/>
      <c r="FG359" s="374"/>
      <c r="FH359" s="374"/>
      <c r="FI359" s="374"/>
      <c r="FJ359" s="374"/>
      <c r="FK359" s="374"/>
      <c r="FL359" s="21"/>
      <c r="FM359" s="21"/>
      <c r="FN359" s="21"/>
      <c r="FO359" s="21"/>
      <c r="FP359" s="21"/>
      <c r="FQ359" s="21"/>
      <c r="FR359" s="21"/>
      <c r="FS359" s="21"/>
      <c r="FT359" s="21"/>
      <c r="FU359" s="21"/>
      <c r="FV359" s="21"/>
      <c r="FW359" s="21"/>
      <c r="FX359" s="21"/>
      <c r="FY359" s="21"/>
      <c r="FZ359" s="21"/>
      <c r="GA359" s="21"/>
      <c r="GB359" s="21"/>
      <c r="GC359" s="21"/>
      <c r="GD359" s="21"/>
      <c r="GE359" s="21"/>
      <c r="GF359" s="21"/>
      <c r="GG359" s="21"/>
      <c r="GH359" s="21"/>
      <c r="GI359" s="21"/>
      <c r="GJ359" s="26"/>
      <c r="GK359" s="21"/>
      <c r="GL359" s="21"/>
      <c r="GM359" s="21"/>
      <c r="GN359" s="21"/>
      <c r="GO359" s="21"/>
      <c r="GP359" s="21"/>
      <c r="GQ359" s="21"/>
      <c r="GR359" s="27"/>
      <c r="GS359" s="375"/>
      <c r="GT359" s="27"/>
      <c r="GU359" s="27"/>
      <c r="GV359" s="27"/>
      <c r="GW359" s="27"/>
      <c r="GX359" s="27"/>
      <c r="GY359" s="27"/>
      <c r="GZ359" s="19"/>
      <c r="HA359" s="27"/>
      <c r="HB359" s="19"/>
      <c r="HC359" s="19"/>
      <c r="HD359" s="19"/>
      <c r="HE359" s="19"/>
      <c r="HF359" s="19"/>
      <c r="HG359" s="19"/>
      <c r="HH359" s="21"/>
      <c r="HI359" s="21"/>
      <c r="HJ359" s="21"/>
      <c r="HK359" s="21"/>
    </row>
    <row r="360" spans="1:219" s="15" customFormat="1">
      <c r="A360" s="6"/>
      <c r="B360" s="364"/>
      <c r="C360" s="294"/>
      <c r="D360" s="365"/>
      <c r="E360" s="366"/>
      <c r="F360" s="367"/>
      <c r="G360" s="364"/>
      <c r="H360" s="364"/>
      <c r="I360" s="364"/>
      <c r="O360" s="348"/>
      <c r="P360" s="348"/>
      <c r="Q360" s="348"/>
      <c r="R360" s="348"/>
      <c r="S360" s="348"/>
      <c r="T360" s="348"/>
      <c r="CH360" s="368">
        <f t="shared" si="32"/>
        <v>0</v>
      </c>
      <c r="CI360" s="369"/>
      <c r="CJ360" s="369"/>
      <c r="DE360" s="370"/>
      <c r="DF360" s="370"/>
      <c r="DU360" s="371"/>
      <c r="DV360" s="371"/>
      <c r="DW360" s="371"/>
      <c r="DX360" s="371"/>
      <c r="DY360" s="372"/>
      <c r="DZ360" s="372"/>
      <c r="EA360" s="371"/>
      <c r="EB360" s="372"/>
      <c r="EF360" s="371"/>
      <c r="EH360" s="372"/>
      <c r="EI360" s="372"/>
      <c r="EJ360" s="371"/>
      <c r="EU360" s="373"/>
      <c r="EV360" s="373"/>
      <c r="EW360" s="373"/>
      <c r="FA360" s="21"/>
      <c r="FB360" s="21"/>
      <c r="FC360" s="374"/>
      <c r="FD360" s="374"/>
      <c r="FE360" s="374"/>
      <c r="FF360" s="374"/>
      <c r="FG360" s="374"/>
      <c r="FH360" s="374"/>
      <c r="FI360" s="374"/>
      <c r="FJ360" s="374"/>
      <c r="FK360" s="374"/>
      <c r="FL360" s="21"/>
      <c r="FM360" s="21"/>
      <c r="FN360" s="21"/>
      <c r="FO360" s="21"/>
      <c r="FP360" s="21"/>
      <c r="FQ360" s="21"/>
      <c r="FR360" s="21"/>
      <c r="FS360" s="21"/>
      <c r="FT360" s="21"/>
      <c r="FU360" s="21"/>
      <c r="FV360" s="21"/>
      <c r="FW360" s="21"/>
      <c r="FX360" s="21"/>
      <c r="FY360" s="21"/>
      <c r="FZ360" s="21"/>
      <c r="GA360" s="21"/>
      <c r="GB360" s="21"/>
      <c r="GC360" s="21"/>
      <c r="GD360" s="21"/>
      <c r="GE360" s="21"/>
      <c r="GF360" s="21"/>
      <c r="GG360" s="21"/>
      <c r="GH360" s="21"/>
      <c r="GI360" s="21"/>
      <c r="GJ360" s="26"/>
      <c r="GK360" s="21"/>
      <c r="GL360" s="21"/>
      <c r="GM360" s="21"/>
      <c r="GN360" s="21"/>
      <c r="GO360" s="21"/>
      <c r="GP360" s="21"/>
      <c r="GQ360" s="21"/>
      <c r="GR360" s="27"/>
      <c r="GS360" s="375"/>
      <c r="GT360" s="27"/>
      <c r="GU360" s="27"/>
      <c r="GV360" s="27"/>
      <c r="GW360" s="27"/>
      <c r="GX360" s="27"/>
      <c r="GY360" s="27"/>
      <c r="GZ360" s="19"/>
      <c r="HA360" s="27"/>
      <c r="HB360" s="19"/>
      <c r="HC360" s="19"/>
      <c r="HD360" s="19"/>
      <c r="HE360" s="19"/>
      <c r="HF360" s="19"/>
      <c r="HG360" s="19"/>
      <c r="HH360" s="21"/>
      <c r="HI360" s="21"/>
      <c r="HJ360" s="21"/>
      <c r="HK360" s="21"/>
    </row>
    <row r="361" spans="1:219" s="15" customFormat="1">
      <c r="A361" s="6"/>
      <c r="B361" s="364"/>
      <c r="C361" s="294"/>
      <c r="D361" s="365"/>
      <c r="E361" s="366"/>
      <c r="F361" s="367"/>
      <c r="G361" s="364"/>
      <c r="H361" s="364"/>
      <c r="I361" s="364"/>
      <c r="O361" s="348"/>
      <c r="P361" s="348"/>
      <c r="Q361" s="348"/>
      <c r="R361" s="348"/>
      <c r="S361" s="348"/>
      <c r="T361" s="348"/>
      <c r="CH361" s="368">
        <f t="shared" si="32"/>
        <v>0</v>
      </c>
      <c r="CI361" s="369"/>
      <c r="CJ361" s="369"/>
      <c r="DE361" s="370"/>
      <c r="DF361" s="370"/>
      <c r="DU361" s="371"/>
      <c r="DV361" s="371"/>
      <c r="DW361" s="371"/>
      <c r="DX361" s="371"/>
      <c r="DY361" s="372"/>
      <c r="DZ361" s="372"/>
      <c r="EA361" s="371"/>
      <c r="EB361" s="372"/>
      <c r="EF361" s="371"/>
      <c r="EH361" s="372"/>
      <c r="EI361" s="372"/>
      <c r="EJ361" s="371"/>
      <c r="EU361" s="373"/>
      <c r="EV361" s="373"/>
      <c r="EW361" s="373"/>
      <c r="FA361" s="21"/>
      <c r="FB361" s="21"/>
      <c r="FC361" s="374"/>
      <c r="FD361" s="374"/>
      <c r="FE361" s="374"/>
      <c r="FF361" s="374"/>
      <c r="FG361" s="374"/>
      <c r="FH361" s="374"/>
      <c r="FI361" s="374"/>
      <c r="FJ361" s="374"/>
      <c r="FK361" s="374"/>
      <c r="FL361" s="21"/>
      <c r="FM361" s="21"/>
      <c r="FN361" s="21"/>
      <c r="FO361" s="21"/>
      <c r="FP361" s="21"/>
      <c r="FQ361" s="21"/>
      <c r="FR361" s="21"/>
      <c r="FS361" s="21"/>
      <c r="FT361" s="21"/>
      <c r="FU361" s="21"/>
      <c r="FV361" s="21"/>
      <c r="FW361" s="21"/>
      <c r="FX361" s="21"/>
      <c r="FY361" s="21"/>
      <c r="FZ361" s="21"/>
      <c r="GA361" s="21"/>
      <c r="GB361" s="21"/>
      <c r="GC361" s="21"/>
      <c r="GD361" s="21"/>
      <c r="GE361" s="21"/>
      <c r="GF361" s="21"/>
      <c r="GG361" s="21"/>
      <c r="GH361" s="21"/>
      <c r="GI361" s="21"/>
      <c r="GJ361" s="26"/>
      <c r="GK361" s="21"/>
      <c r="GL361" s="21"/>
      <c r="GM361" s="21"/>
      <c r="GN361" s="21"/>
      <c r="GO361" s="21"/>
      <c r="GP361" s="21"/>
      <c r="GQ361" s="21"/>
      <c r="GR361" s="27"/>
      <c r="GS361" s="375"/>
      <c r="GT361" s="27"/>
      <c r="GU361" s="27"/>
      <c r="GV361" s="27"/>
      <c r="GW361" s="27"/>
      <c r="GX361" s="27"/>
      <c r="GY361" s="27"/>
      <c r="GZ361" s="19"/>
      <c r="HA361" s="27"/>
      <c r="HB361" s="19"/>
      <c r="HC361" s="19"/>
      <c r="HD361" s="19"/>
      <c r="HE361" s="19"/>
      <c r="HF361" s="19"/>
      <c r="HG361" s="19"/>
      <c r="HH361" s="21"/>
      <c r="HI361" s="21"/>
      <c r="HJ361" s="21"/>
      <c r="HK361" s="21"/>
    </row>
    <row r="362" spans="1:219" s="15" customFormat="1">
      <c r="A362" s="6"/>
      <c r="B362" s="364"/>
      <c r="C362" s="294"/>
      <c r="D362" s="365"/>
      <c r="E362" s="366"/>
      <c r="F362" s="367"/>
      <c r="G362" s="364"/>
      <c r="H362" s="364"/>
      <c r="I362" s="364"/>
      <c r="O362" s="348"/>
      <c r="P362" s="348"/>
      <c r="Q362" s="348"/>
      <c r="R362" s="348"/>
      <c r="S362" s="348"/>
      <c r="T362" s="348"/>
      <c r="CH362" s="368">
        <f t="shared" si="32"/>
        <v>0</v>
      </c>
      <c r="CI362" s="369"/>
      <c r="CJ362" s="369"/>
      <c r="DE362" s="370"/>
      <c r="DF362" s="370"/>
      <c r="DU362" s="371"/>
      <c r="DV362" s="371"/>
      <c r="DW362" s="371"/>
      <c r="DX362" s="371"/>
      <c r="DY362" s="372"/>
      <c r="DZ362" s="372"/>
      <c r="EA362" s="371"/>
      <c r="EB362" s="372"/>
      <c r="EF362" s="371"/>
      <c r="EH362" s="372"/>
      <c r="EI362" s="372"/>
      <c r="EJ362" s="371"/>
      <c r="EU362" s="373"/>
      <c r="EV362" s="373"/>
      <c r="EW362" s="373"/>
      <c r="FA362" s="21"/>
      <c r="FB362" s="21"/>
      <c r="FC362" s="374"/>
      <c r="FD362" s="374"/>
      <c r="FE362" s="374"/>
      <c r="FF362" s="374"/>
      <c r="FG362" s="374"/>
      <c r="FH362" s="374"/>
      <c r="FI362" s="374"/>
      <c r="FJ362" s="374"/>
      <c r="FK362" s="374"/>
      <c r="FL362" s="21"/>
      <c r="FM362" s="21"/>
      <c r="FN362" s="21"/>
      <c r="FO362" s="21"/>
      <c r="FP362" s="21"/>
      <c r="FQ362" s="21"/>
      <c r="FR362" s="21"/>
      <c r="FS362" s="21"/>
      <c r="FT362" s="21"/>
      <c r="FU362" s="21"/>
      <c r="FV362" s="21"/>
      <c r="FW362" s="21"/>
      <c r="FX362" s="21"/>
      <c r="FY362" s="21"/>
      <c r="FZ362" s="21"/>
      <c r="GA362" s="21"/>
      <c r="GB362" s="21"/>
      <c r="GC362" s="21"/>
      <c r="GD362" s="21"/>
      <c r="GE362" s="21"/>
      <c r="GF362" s="21"/>
      <c r="GG362" s="21"/>
      <c r="GH362" s="21"/>
      <c r="GI362" s="21"/>
      <c r="GJ362" s="26"/>
      <c r="GK362" s="21"/>
      <c r="GL362" s="21"/>
      <c r="GM362" s="21"/>
      <c r="GN362" s="21"/>
      <c r="GO362" s="21"/>
      <c r="GP362" s="21"/>
      <c r="GQ362" s="21"/>
      <c r="GR362" s="27"/>
      <c r="GS362" s="375"/>
      <c r="GT362" s="27"/>
      <c r="GU362" s="27"/>
      <c r="GV362" s="27"/>
      <c r="GW362" s="27"/>
      <c r="GX362" s="27"/>
      <c r="GY362" s="27"/>
      <c r="GZ362" s="19"/>
      <c r="HA362" s="27"/>
      <c r="HB362" s="19"/>
      <c r="HC362" s="19"/>
      <c r="HD362" s="19"/>
      <c r="HE362" s="19"/>
      <c r="HF362" s="19"/>
      <c r="HG362" s="19"/>
      <c r="HH362" s="21"/>
      <c r="HI362" s="21"/>
      <c r="HJ362" s="21"/>
      <c r="HK362" s="21"/>
    </row>
    <row r="363" spans="1:219" s="15" customFormat="1">
      <c r="A363" s="6"/>
      <c r="B363" s="364"/>
      <c r="C363" s="294"/>
      <c r="D363" s="365"/>
      <c r="E363" s="366"/>
      <c r="F363" s="367"/>
      <c r="G363" s="364"/>
      <c r="H363" s="364"/>
      <c r="I363" s="364"/>
      <c r="O363" s="348"/>
      <c r="P363" s="348"/>
      <c r="Q363" s="348"/>
      <c r="R363" s="348"/>
      <c r="S363" s="348"/>
      <c r="T363" s="348"/>
      <c r="CH363" s="368">
        <f t="shared" si="32"/>
        <v>0</v>
      </c>
      <c r="CI363" s="369"/>
      <c r="CJ363" s="369"/>
      <c r="DE363" s="370"/>
      <c r="DF363" s="370"/>
      <c r="DU363" s="371"/>
      <c r="DV363" s="371"/>
      <c r="DW363" s="371"/>
      <c r="DX363" s="371"/>
      <c r="DY363" s="372"/>
      <c r="DZ363" s="372"/>
      <c r="EA363" s="371"/>
      <c r="EB363" s="372"/>
      <c r="EF363" s="371"/>
      <c r="EH363" s="372"/>
      <c r="EI363" s="372"/>
      <c r="EJ363" s="371"/>
      <c r="EU363" s="373"/>
      <c r="EV363" s="373"/>
      <c r="EW363" s="373"/>
      <c r="FA363" s="21"/>
      <c r="FB363" s="21"/>
      <c r="FC363" s="374"/>
      <c r="FD363" s="374"/>
      <c r="FE363" s="374"/>
      <c r="FF363" s="374"/>
      <c r="FG363" s="374"/>
      <c r="FH363" s="374"/>
      <c r="FI363" s="374"/>
      <c r="FJ363" s="374"/>
      <c r="FK363" s="374"/>
      <c r="FL363" s="21"/>
      <c r="FM363" s="21"/>
      <c r="FN363" s="21"/>
      <c r="FO363" s="21"/>
      <c r="FP363" s="21"/>
      <c r="FQ363" s="21"/>
      <c r="FR363" s="21"/>
      <c r="FS363" s="21"/>
      <c r="FT363" s="21"/>
      <c r="FU363" s="21"/>
      <c r="FV363" s="21"/>
      <c r="FW363" s="21"/>
      <c r="FX363" s="21"/>
      <c r="FY363" s="21"/>
      <c r="FZ363" s="21"/>
      <c r="GA363" s="21"/>
      <c r="GB363" s="21"/>
      <c r="GC363" s="21"/>
      <c r="GD363" s="21"/>
      <c r="GE363" s="21"/>
      <c r="GF363" s="21"/>
      <c r="GG363" s="21"/>
      <c r="GH363" s="21"/>
      <c r="GI363" s="21"/>
      <c r="GJ363" s="26"/>
      <c r="GK363" s="21"/>
      <c r="GL363" s="21"/>
      <c r="GM363" s="21"/>
      <c r="GN363" s="21"/>
      <c r="GO363" s="21"/>
      <c r="GP363" s="21"/>
      <c r="GQ363" s="21"/>
      <c r="GR363" s="27"/>
      <c r="GS363" s="375"/>
      <c r="GT363" s="27"/>
      <c r="GU363" s="27"/>
      <c r="GV363" s="27"/>
      <c r="GW363" s="27"/>
      <c r="GX363" s="27"/>
      <c r="GY363" s="27"/>
      <c r="GZ363" s="19"/>
      <c r="HA363" s="27"/>
      <c r="HB363" s="19"/>
      <c r="HC363" s="19"/>
      <c r="HD363" s="19"/>
      <c r="HE363" s="19"/>
      <c r="HF363" s="19"/>
      <c r="HG363" s="19"/>
      <c r="HH363" s="21"/>
      <c r="HI363" s="21"/>
      <c r="HJ363" s="21"/>
      <c r="HK363" s="21"/>
    </row>
    <row r="364" spans="1:219" s="15" customFormat="1">
      <c r="A364" s="6"/>
      <c r="B364" s="364"/>
      <c r="C364" s="294"/>
      <c r="D364" s="365"/>
      <c r="E364" s="366"/>
      <c r="F364" s="367"/>
      <c r="G364" s="364"/>
      <c r="H364" s="364"/>
      <c r="I364" s="364"/>
      <c r="O364" s="348"/>
      <c r="P364" s="348"/>
      <c r="Q364" s="348"/>
      <c r="R364" s="348"/>
      <c r="S364" s="348"/>
      <c r="T364" s="348"/>
      <c r="CH364" s="368">
        <f t="shared" si="32"/>
        <v>0</v>
      </c>
      <c r="CI364" s="369"/>
      <c r="CJ364" s="369"/>
      <c r="DE364" s="370"/>
      <c r="DF364" s="370"/>
      <c r="DU364" s="371"/>
      <c r="DV364" s="371"/>
      <c r="DW364" s="371"/>
      <c r="DX364" s="371"/>
      <c r="DY364" s="372"/>
      <c r="DZ364" s="372"/>
      <c r="EA364" s="371"/>
      <c r="EB364" s="372"/>
      <c r="EF364" s="371"/>
      <c r="EH364" s="372"/>
      <c r="EI364" s="372"/>
      <c r="EJ364" s="371"/>
      <c r="EU364" s="373"/>
      <c r="EV364" s="373"/>
      <c r="EW364" s="373"/>
      <c r="FA364" s="21"/>
      <c r="FB364" s="21"/>
      <c r="FC364" s="374"/>
      <c r="FD364" s="374"/>
      <c r="FE364" s="374"/>
      <c r="FF364" s="374"/>
      <c r="FG364" s="374"/>
      <c r="FH364" s="374"/>
      <c r="FI364" s="374"/>
      <c r="FJ364" s="374"/>
      <c r="FK364" s="374"/>
      <c r="FL364" s="21"/>
      <c r="FM364" s="21"/>
      <c r="FN364" s="21"/>
      <c r="FO364" s="21"/>
      <c r="FP364" s="21"/>
      <c r="FQ364" s="21"/>
      <c r="FR364" s="21"/>
      <c r="FS364" s="21"/>
      <c r="FT364" s="21"/>
      <c r="FU364" s="21"/>
      <c r="FV364" s="21"/>
      <c r="FW364" s="21"/>
      <c r="FX364" s="21"/>
      <c r="FY364" s="21"/>
      <c r="FZ364" s="21"/>
      <c r="GA364" s="21"/>
      <c r="GB364" s="21"/>
      <c r="GC364" s="21"/>
      <c r="GD364" s="21"/>
      <c r="GE364" s="21"/>
      <c r="GF364" s="21"/>
      <c r="GG364" s="21"/>
      <c r="GH364" s="21"/>
      <c r="GI364" s="21"/>
      <c r="GJ364" s="26"/>
      <c r="GK364" s="21"/>
      <c r="GL364" s="21"/>
      <c r="GM364" s="21"/>
      <c r="GN364" s="21"/>
      <c r="GO364" s="21"/>
      <c r="GP364" s="21"/>
      <c r="GQ364" s="21"/>
      <c r="GR364" s="27"/>
      <c r="GS364" s="375"/>
      <c r="GT364" s="27"/>
      <c r="GU364" s="27"/>
      <c r="GV364" s="27"/>
      <c r="GW364" s="27"/>
      <c r="GX364" s="27"/>
      <c r="GY364" s="27"/>
      <c r="GZ364" s="19"/>
      <c r="HA364" s="27"/>
      <c r="HB364" s="19"/>
      <c r="HC364" s="19"/>
      <c r="HD364" s="19"/>
      <c r="HE364" s="19"/>
      <c r="HF364" s="19"/>
      <c r="HG364" s="19"/>
      <c r="HH364" s="21"/>
      <c r="HI364" s="21"/>
      <c r="HJ364" s="21"/>
      <c r="HK364" s="21"/>
    </row>
    <row r="365" spans="1:219" s="15" customFormat="1">
      <c r="A365" s="6"/>
      <c r="B365" s="364"/>
      <c r="C365" s="294"/>
      <c r="D365" s="365"/>
      <c r="E365" s="366"/>
      <c r="F365" s="367"/>
      <c r="G365" s="364"/>
      <c r="H365" s="364"/>
      <c r="I365" s="364"/>
      <c r="O365" s="348"/>
      <c r="P365" s="348"/>
      <c r="Q365" s="348"/>
      <c r="R365" s="348"/>
      <c r="S365" s="348"/>
      <c r="T365" s="348"/>
      <c r="CH365" s="368">
        <f t="shared" si="32"/>
        <v>0</v>
      </c>
      <c r="CI365" s="369"/>
      <c r="CJ365" s="369"/>
      <c r="DE365" s="370"/>
      <c r="DF365" s="370"/>
      <c r="DU365" s="371"/>
      <c r="DV365" s="371"/>
      <c r="DW365" s="371"/>
      <c r="DX365" s="371"/>
      <c r="DY365" s="372"/>
      <c r="DZ365" s="372"/>
      <c r="EA365" s="371"/>
      <c r="EB365" s="372"/>
      <c r="EF365" s="371"/>
      <c r="EH365" s="372"/>
      <c r="EI365" s="372"/>
      <c r="EJ365" s="371"/>
      <c r="EU365" s="373"/>
      <c r="EV365" s="373"/>
      <c r="EW365" s="373"/>
      <c r="FA365" s="21"/>
      <c r="FB365" s="21"/>
      <c r="FC365" s="374"/>
      <c r="FD365" s="374"/>
      <c r="FE365" s="374"/>
      <c r="FF365" s="374"/>
      <c r="FG365" s="374"/>
      <c r="FH365" s="374"/>
      <c r="FI365" s="374"/>
      <c r="FJ365" s="374"/>
      <c r="FK365" s="374"/>
      <c r="FL365" s="21"/>
      <c r="FM365" s="21"/>
      <c r="FN365" s="21"/>
      <c r="FO365" s="21"/>
      <c r="FP365" s="21"/>
      <c r="FQ365" s="21"/>
      <c r="FR365" s="21"/>
      <c r="FS365" s="21"/>
      <c r="FT365" s="21"/>
      <c r="FU365" s="21"/>
      <c r="FV365" s="21"/>
      <c r="FW365" s="21"/>
      <c r="FX365" s="21"/>
      <c r="FY365" s="21"/>
      <c r="FZ365" s="21"/>
      <c r="GA365" s="21"/>
      <c r="GB365" s="21"/>
      <c r="GC365" s="21"/>
      <c r="GD365" s="21"/>
      <c r="GE365" s="21"/>
      <c r="GF365" s="21"/>
      <c r="GG365" s="21"/>
      <c r="GH365" s="21"/>
      <c r="GI365" s="21"/>
      <c r="GJ365" s="26"/>
      <c r="GK365" s="21"/>
      <c r="GL365" s="21"/>
      <c r="GM365" s="21"/>
      <c r="GN365" s="21"/>
      <c r="GO365" s="21"/>
      <c r="GP365" s="21"/>
      <c r="GQ365" s="21"/>
      <c r="GR365" s="27"/>
      <c r="GS365" s="375"/>
      <c r="GT365" s="27"/>
      <c r="GU365" s="27"/>
      <c r="GV365" s="27"/>
      <c r="GW365" s="27"/>
      <c r="GX365" s="27"/>
      <c r="GY365" s="27"/>
      <c r="GZ365" s="19"/>
      <c r="HA365" s="27"/>
      <c r="HB365" s="19"/>
      <c r="HC365" s="19"/>
      <c r="HD365" s="19"/>
      <c r="HE365" s="19"/>
      <c r="HF365" s="19"/>
      <c r="HG365" s="19"/>
      <c r="HH365" s="21"/>
      <c r="HI365" s="21"/>
      <c r="HJ365" s="21"/>
      <c r="HK365" s="21"/>
    </row>
    <row r="366" spans="1:219" s="15" customFormat="1">
      <c r="A366" s="6"/>
      <c r="B366" s="364"/>
      <c r="C366" s="294"/>
      <c r="D366" s="365"/>
      <c r="E366" s="366"/>
      <c r="F366" s="367"/>
      <c r="G366" s="364"/>
      <c r="H366" s="364"/>
      <c r="I366" s="364"/>
      <c r="O366" s="348"/>
      <c r="P366" s="348"/>
      <c r="Q366" s="348"/>
      <c r="R366" s="348"/>
      <c r="S366" s="348"/>
      <c r="T366" s="348"/>
      <c r="CH366" s="368">
        <f t="shared" si="32"/>
        <v>0</v>
      </c>
      <c r="CI366" s="369"/>
      <c r="CJ366" s="369"/>
      <c r="DE366" s="370"/>
      <c r="DF366" s="370"/>
      <c r="DU366" s="371"/>
      <c r="DV366" s="371"/>
      <c r="DW366" s="371"/>
      <c r="DX366" s="371"/>
      <c r="DY366" s="372"/>
      <c r="DZ366" s="372"/>
      <c r="EA366" s="371"/>
      <c r="EB366" s="372"/>
      <c r="EF366" s="371"/>
      <c r="EH366" s="372"/>
      <c r="EI366" s="372"/>
      <c r="EJ366" s="371"/>
      <c r="EU366" s="373"/>
      <c r="EV366" s="373"/>
      <c r="EW366" s="373"/>
      <c r="FA366" s="21"/>
      <c r="FB366" s="21"/>
      <c r="FC366" s="374"/>
      <c r="FD366" s="374"/>
      <c r="FE366" s="374"/>
      <c r="FF366" s="374"/>
      <c r="FG366" s="374"/>
      <c r="FH366" s="374"/>
      <c r="FI366" s="374"/>
      <c r="FJ366" s="374"/>
      <c r="FK366" s="374"/>
      <c r="FL366" s="21"/>
      <c r="FM366" s="21"/>
      <c r="FN366" s="21"/>
      <c r="FO366" s="21"/>
      <c r="FP366" s="21"/>
      <c r="FQ366" s="21"/>
      <c r="FR366" s="21"/>
      <c r="FS366" s="21"/>
      <c r="FT366" s="21"/>
      <c r="FU366" s="21"/>
      <c r="FV366" s="21"/>
      <c r="FW366" s="21"/>
      <c r="FX366" s="21"/>
      <c r="FY366" s="21"/>
      <c r="FZ366" s="21"/>
      <c r="GA366" s="21"/>
      <c r="GB366" s="21"/>
      <c r="GC366" s="21"/>
      <c r="GD366" s="21"/>
      <c r="GE366" s="21"/>
      <c r="GF366" s="21"/>
      <c r="GG366" s="21"/>
      <c r="GH366" s="21"/>
      <c r="GI366" s="21"/>
      <c r="GJ366" s="26"/>
      <c r="GK366" s="21"/>
      <c r="GL366" s="21"/>
      <c r="GM366" s="21"/>
      <c r="GN366" s="21"/>
      <c r="GO366" s="21"/>
      <c r="GP366" s="21"/>
      <c r="GQ366" s="21"/>
      <c r="GR366" s="27"/>
      <c r="GS366" s="375"/>
      <c r="GT366" s="27"/>
      <c r="GU366" s="27"/>
      <c r="GV366" s="27"/>
      <c r="GW366" s="27"/>
      <c r="GX366" s="27"/>
      <c r="GY366" s="27"/>
      <c r="GZ366" s="19"/>
      <c r="HA366" s="27"/>
      <c r="HB366" s="19"/>
      <c r="HC366" s="19"/>
      <c r="HD366" s="19"/>
      <c r="HE366" s="19"/>
      <c r="HF366" s="19"/>
      <c r="HG366" s="19"/>
      <c r="HH366" s="21"/>
      <c r="HI366" s="21"/>
      <c r="HJ366" s="21"/>
      <c r="HK366" s="21"/>
    </row>
    <row r="367" spans="1:219" s="15" customFormat="1">
      <c r="A367" s="6"/>
      <c r="B367" s="364"/>
      <c r="C367" s="294"/>
      <c r="D367" s="365"/>
      <c r="E367" s="366"/>
      <c r="F367" s="367"/>
      <c r="G367" s="364"/>
      <c r="H367" s="364"/>
      <c r="I367" s="364"/>
      <c r="O367" s="348"/>
      <c r="P367" s="348"/>
      <c r="Q367" s="348"/>
      <c r="R367" s="348"/>
      <c r="S367" s="348"/>
      <c r="T367" s="348"/>
      <c r="CH367" s="368">
        <f t="shared" si="32"/>
        <v>0</v>
      </c>
      <c r="CI367" s="369"/>
      <c r="CJ367" s="369"/>
      <c r="DE367" s="370"/>
      <c r="DF367" s="370"/>
      <c r="DU367" s="371"/>
      <c r="DV367" s="371"/>
      <c r="DW367" s="371"/>
      <c r="DX367" s="371"/>
      <c r="DY367" s="372"/>
      <c r="DZ367" s="372"/>
      <c r="EA367" s="371"/>
      <c r="EB367" s="372"/>
      <c r="EF367" s="371"/>
      <c r="EH367" s="372"/>
      <c r="EI367" s="372"/>
      <c r="EJ367" s="371"/>
      <c r="EU367" s="373"/>
      <c r="EV367" s="373"/>
      <c r="EW367" s="373"/>
      <c r="FA367" s="21"/>
      <c r="FB367" s="21"/>
      <c r="FC367" s="374"/>
      <c r="FD367" s="374"/>
      <c r="FE367" s="374"/>
      <c r="FF367" s="374"/>
      <c r="FG367" s="374"/>
      <c r="FH367" s="374"/>
      <c r="FI367" s="374"/>
      <c r="FJ367" s="374"/>
      <c r="FK367" s="374"/>
      <c r="FL367" s="21"/>
      <c r="FM367" s="21"/>
      <c r="FN367" s="21"/>
      <c r="FO367" s="21"/>
      <c r="FP367" s="21"/>
      <c r="FQ367" s="21"/>
      <c r="FR367" s="21"/>
      <c r="FS367" s="21"/>
      <c r="FT367" s="21"/>
      <c r="FU367" s="21"/>
      <c r="FV367" s="21"/>
      <c r="FW367" s="21"/>
      <c r="FX367" s="21"/>
      <c r="FY367" s="21"/>
      <c r="FZ367" s="21"/>
      <c r="GA367" s="21"/>
      <c r="GB367" s="21"/>
      <c r="GC367" s="21"/>
      <c r="GD367" s="21"/>
      <c r="GE367" s="21"/>
      <c r="GF367" s="21"/>
      <c r="GG367" s="21"/>
      <c r="GH367" s="21"/>
      <c r="GI367" s="21"/>
      <c r="GJ367" s="26"/>
      <c r="GK367" s="21"/>
      <c r="GL367" s="21"/>
      <c r="GM367" s="21"/>
      <c r="GN367" s="21"/>
      <c r="GO367" s="21"/>
      <c r="GP367" s="21"/>
      <c r="GQ367" s="21"/>
      <c r="GR367" s="27"/>
      <c r="GS367" s="375"/>
      <c r="GT367" s="27"/>
      <c r="GU367" s="27"/>
      <c r="GV367" s="27"/>
      <c r="GW367" s="27"/>
      <c r="GX367" s="27"/>
      <c r="GY367" s="27"/>
      <c r="GZ367" s="19"/>
      <c r="HA367" s="27"/>
      <c r="HB367" s="19"/>
      <c r="HC367" s="19"/>
      <c r="HD367" s="19"/>
      <c r="HE367" s="19"/>
      <c r="HF367" s="19"/>
      <c r="HG367" s="19"/>
      <c r="HH367" s="21"/>
      <c r="HI367" s="21"/>
      <c r="HJ367" s="21"/>
      <c r="HK367" s="21"/>
    </row>
    <row r="368" spans="1:219" s="15" customFormat="1">
      <c r="A368" s="6"/>
      <c r="B368" s="364"/>
      <c r="C368" s="294"/>
      <c r="D368" s="365"/>
      <c r="E368" s="366"/>
      <c r="F368" s="367"/>
      <c r="G368" s="364"/>
      <c r="H368" s="364"/>
      <c r="I368" s="364"/>
      <c r="O368" s="348"/>
      <c r="P368" s="348"/>
      <c r="Q368" s="348"/>
      <c r="R368" s="348"/>
      <c r="S368" s="348"/>
      <c r="T368" s="348"/>
      <c r="CH368" s="368">
        <f t="shared" si="32"/>
        <v>0</v>
      </c>
      <c r="CI368" s="369"/>
      <c r="CJ368" s="369"/>
      <c r="DE368" s="370"/>
      <c r="DF368" s="370"/>
      <c r="DU368" s="371"/>
      <c r="DV368" s="371"/>
      <c r="DW368" s="371"/>
      <c r="DX368" s="371"/>
      <c r="DY368" s="372"/>
      <c r="DZ368" s="372"/>
      <c r="EA368" s="371"/>
      <c r="EB368" s="372"/>
      <c r="EF368" s="371"/>
      <c r="EH368" s="372"/>
      <c r="EI368" s="372"/>
      <c r="EJ368" s="371"/>
      <c r="EU368" s="373"/>
      <c r="EV368" s="373"/>
      <c r="EW368" s="373"/>
      <c r="FA368" s="21"/>
      <c r="FB368" s="21"/>
      <c r="FC368" s="374"/>
      <c r="FD368" s="374"/>
      <c r="FE368" s="374"/>
      <c r="FF368" s="374"/>
      <c r="FG368" s="374"/>
      <c r="FH368" s="374"/>
      <c r="FI368" s="374"/>
      <c r="FJ368" s="374"/>
      <c r="FK368" s="374"/>
      <c r="FL368" s="21"/>
      <c r="FM368" s="21"/>
      <c r="FN368" s="21"/>
      <c r="FO368" s="21"/>
      <c r="FP368" s="21"/>
      <c r="FQ368" s="21"/>
      <c r="FR368" s="21"/>
      <c r="FS368" s="21"/>
      <c r="FT368" s="21"/>
      <c r="FU368" s="21"/>
      <c r="FV368" s="21"/>
      <c r="FW368" s="21"/>
      <c r="FX368" s="21"/>
      <c r="FY368" s="21"/>
      <c r="FZ368" s="21"/>
      <c r="GA368" s="21"/>
      <c r="GB368" s="21"/>
      <c r="GC368" s="21"/>
      <c r="GD368" s="21"/>
      <c r="GE368" s="21"/>
      <c r="GF368" s="21"/>
      <c r="GG368" s="21"/>
      <c r="GH368" s="21"/>
      <c r="GI368" s="21"/>
      <c r="GJ368" s="26"/>
      <c r="GK368" s="21"/>
      <c r="GL368" s="21"/>
      <c r="GM368" s="21"/>
      <c r="GN368" s="21"/>
      <c r="GO368" s="21"/>
      <c r="GP368" s="21"/>
      <c r="GQ368" s="21"/>
      <c r="GR368" s="27"/>
      <c r="GS368" s="375"/>
      <c r="GT368" s="27"/>
      <c r="GU368" s="27"/>
      <c r="GV368" s="27"/>
      <c r="GW368" s="27"/>
      <c r="GX368" s="27"/>
      <c r="GY368" s="27"/>
      <c r="GZ368" s="19"/>
      <c r="HA368" s="27"/>
      <c r="HB368" s="19"/>
      <c r="HC368" s="19"/>
      <c r="HD368" s="19"/>
      <c r="HE368" s="19"/>
      <c r="HF368" s="19"/>
      <c r="HG368" s="19"/>
      <c r="HH368" s="21"/>
      <c r="HI368" s="21"/>
      <c r="HJ368" s="21"/>
      <c r="HK368" s="21"/>
    </row>
    <row r="369" spans="1:219" s="15" customFormat="1">
      <c r="A369" s="6"/>
      <c r="B369" s="364"/>
      <c r="C369" s="294"/>
      <c r="D369" s="365"/>
      <c r="E369" s="366"/>
      <c r="F369" s="367"/>
      <c r="G369" s="364"/>
      <c r="H369" s="364"/>
      <c r="I369" s="364"/>
      <c r="O369" s="348"/>
      <c r="P369" s="348"/>
      <c r="Q369" s="348"/>
      <c r="R369" s="348"/>
      <c r="S369" s="348"/>
      <c r="T369" s="348"/>
      <c r="CH369" s="368">
        <f t="shared" si="32"/>
        <v>0</v>
      </c>
      <c r="CI369" s="369"/>
      <c r="CJ369" s="369"/>
      <c r="DE369" s="370"/>
      <c r="DF369" s="370"/>
      <c r="DU369" s="371"/>
      <c r="DV369" s="371"/>
      <c r="DW369" s="371"/>
      <c r="DX369" s="371"/>
      <c r="DY369" s="372"/>
      <c r="DZ369" s="372"/>
      <c r="EA369" s="371"/>
      <c r="EB369" s="372"/>
      <c r="EF369" s="371"/>
      <c r="EH369" s="372"/>
      <c r="EI369" s="372"/>
      <c r="EJ369" s="371"/>
      <c r="EU369" s="373"/>
      <c r="EV369" s="373"/>
      <c r="EW369" s="373"/>
      <c r="FA369" s="21"/>
      <c r="FB369" s="21"/>
      <c r="FC369" s="374"/>
      <c r="FD369" s="374"/>
      <c r="FE369" s="374"/>
      <c r="FF369" s="374"/>
      <c r="FG369" s="374"/>
      <c r="FH369" s="374"/>
      <c r="FI369" s="374"/>
      <c r="FJ369" s="374"/>
      <c r="FK369" s="374"/>
      <c r="FL369" s="21"/>
      <c r="FM369" s="21"/>
      <c r="FN369" s="21"/>
      <c r="FO369" s="21"/>
      <c r="FP369" s="21"/>
      <c r="FQ369" s="21"/>
      <c r="FR369" s="21"/>
      <c r="FS369" s="21"/>
      <c r="FT369" s="21"/>
      <c r="FU369" s="21"/>
      <c r="FV369" s="21"/>
      <c r="FW369" s="21"/>
      <c r="FX369" s="21"/>
      <c r="FY369" s="21"/>
      <c r="FZ369" s="21"/>
      <c r="GA369" s="21"/>
      <c r="GB369" s="21"/>
      <c r="GC369" s="21"/>
      <c r="GD369" s="21"/>
      <c r="GE369" s="21"/>
      <c r="GF369" s="21"/>
      <c r="GG369" s="21"/>
      <c r="GH369" s="21"/>
      <c r="GI369" s="21"/>
      <c r="GJ369" s="26"/>
      <c r="GK369" s="21"/>
      <c r="GL369" s="21"/>
      <c r="GM369" s="21"/>
      <c r="GN369" s="21"/>
      <c r="GO369" s="21"/>
      <c r="GP369" s="21"/>
      <c r="GQ369" s="21"/>
      <c r="GR369" s="27"/>
      <c r="GS369" s="375"/>
      <c r="GT369" s="27"/>
      <c r="GU369" s="27"/>
      <c r="GV369" s="27"/>
      <c r="GW369" s="27"/>
      <c r="GX369" s="27"/>
      <c r="GY369" s="27"/>
      <c r="GZ369" s="19"/>
      <c r="HA369" s="27"/>
      <c r="HB369" s="19"/>
      <c r="HC369" s="19"/>
      <c r="HD369" s="19"/>
      <c r="HE369" s="19"/>
      <c r="HF369" s="19"/>
      <c r="HG369" s="19"/>
      <c r="HH369" s="21"/>
      <c r="HI369" s="21"/>
      <c r="HJ369" s="21"/>
      <c r="HK369" s="21"/>
    </row>
    <row r="370" spans="1:219" s="15" customFormat="1">
      <c r="A370" s="6"/>
      <c r="B370" s="364"/>
      <c r="C370" s="294"/>
      <c r="D370" s="365"/>
      <c r="E370" s="366"/>
      <c r="F370" s="367"/>
      <c r="G370" s="364"/>
      <c r="H370" s="364"/>
      <c r="I370" s="364"/>
      <c r="O370" s="348"/>
      <c r="P370" s="348"/>
      <c r="Q370" s="348"/>
      <c r="R370" s="348"/>
      <c r="S370" s="348"/>
      <c r="T370" s="348"/>
      <c r="CH370" s="368">
        <f t="shared" ref="CH370:CH433" si="33">+AW370-BH370</f>
        <v>0</v>
      </c>
      <c r="CI370" s="369"/>
      <c r="CJ370" s="369"/>
      <c r="DE370" s="370"/>
      <c r="DF370" s="370"/>
      <c r="DU370" s="371"/>
      <c r="DV370" s="371"/>
      <c r="DW370" s="371"/>
      <c r="DX370" s="371"/>
      <c r="DY370" s="372"/>
      <c r="DZ370" s="372"/>
      <c r="EA370" s="371"/>
      <c r="EB370" s="372"/>
      <c r="EF370" s="371"/>
      <c r="EH370" s="372"/>
      <c r="EI370" s="372"/>
      <c r="EJ370" s="371"/>
      <c r="EU370" s="373"/>
      <c r="EV370" s="373"/>
      <c r="EW370" s="373"/>
      <c r="FA370" s="21"/>
      <c r="FB370" s="21"/>
      <c r="FC370" s="374"/>
      <c r="FD370" s="374"/>
      <c r="FE370" s="374"/>
      <c r="FF370" s="374"/>
      <c r="FG370" s="374"/>
      <c r="FH370" s="374"/>
      <c r="FI370" s="374"/>
      <c r="FJ370" s="374"/>
      <c r="FK370" s="374"/>
      <c r="FL370" s="21"/>
      <c r="FM370" s="21"/>
      <c r="FN370" s="21"/>
      <c r="FO370" s="21"/>
      <c r="FP370" s="21"/>
      <c r="FQ370" s="21"/>
      <c r="FR370" s="21"/>
      <c r="FS370" s="21"/>
      <c r="FT370" s="21"/>
      <c r="FU370" s="21"/>
      <c r="FV370" s="21"/>
      <c r="FW370" s="21"/>
      <c r="FX370" s="21"/>
      <c r="FY370" s="21"/>
      <c r="FZ370" s="21"/>
      <c r="GA370" s="21"/>
      <c r="GB370" s="21"/>
      <c r="GC370" s="21"/>
      <c r="GD370" s="21"/>
      <c r="GE370" s="21"/>
      <c r="GF370" s="21"/>
      <c r="GG370" s="21"/>
      <c r="GH370" s="21"/>
      <c r="GI370" s="21"/>
      <c r="GJ370" s="26"/>
      <c r="GK370" s="21"/>
      <c r="GL370" s="21"/>
      <c r="GM370" s="21"/>
      <c r="GN370" s="21"/>
      <c r="GO370" s="21"/>
      <c r="GP370" s="21"/>
      <c r="GQ370" s="21"/>
      <c r="GR370" s="27"/>
      <c r="GS370" s="375"/>
      <c r="GT370" s="27"/>
      <c r="GU370" s="27"/>
      <c r="GV370" s="27"/>
      <c r="GW370" s="27"/>
      <c r="GX370" s="27"/>
      <c r="GY370" s="27"/>
      <c r="GZ370" s="19"/>
      <c r="HA370" s="27"/>
      <c r="HB370" s="19"/>
      <c r="HC370" s="19"/>
      <c r="HD370" s="19"/>
      <c r="HE370" s="19"/>
      <c r="HF370" s="19"/>
      <c r="HG370" s="19"/>
      <c r="HH370" s="21"/>
      <c r="HI370" s="21"/>
      <c r="HJ370" s="21"/>
      <c r="HK370" s="21"/>
    </row>
    <row r="371" spans="1:219" s="15" customFormat="1">
      <c r="A371" s="6"/>
      <c r="B371" s="364"/>
      <c r="C371" s="294"/>
      <c r="D371" s="365"/>
      <c r="E371" s="366"/>
      <c r="F371" s="367"/>
      <c r="G371" s="364"/>
      <c r="H371" s="364"/>
      <c r="I371" s="364"/>
      <c r="O371" s="348"/>
      <c r="P371" s="348"/>
      <c r="Q371" s="348"/>
      <c r="R371" s="348"/>
      <c r="S371" s="348"/>
      <c r="T371" s="348"/>
      <c r="CH371" s="368">
        <f t="shared" si="33"/>
        <v>0</v>
      </c>
      <c r="CI371" s="369"/>
      <c r="CJ371" s="369"/>
      <c r="DE371" s="370"/>
      <c r="DF371" s="370"/>
      <c r="DU371" s="371"/>
      <c r="DV371" s="371"/>
      <c r="DW371" s="371"/>
      <c r="DX371" s="371"/>
      <c r="DY371" s="372"/>
      <c r="DZ371" s="372"/>
      <c r="EA371" s="371"/>
      <c r="EB371" s="372"/>
      <c r="EF371" s="371"/>
      <c r="EH371" s="372"/>
      <c r="EI371" s="372"/>
      <c r="EJ371" s="371"/>
      <c r="EU371" s="373"/>
      <c r="EV371" s="373"/>
      <c r="EW371" s="373"/>
      <c r="FA371" s="21"/>
      <c r="FB371" s="21"/>
      <c r="FC371" s="374"/>
      <c r="FD371" s="374"/>
      <c r="FE371" s="374"/>
      <c r="FF371" s="374"/>
      <c r="FG371" s="374"/>
      <c r="FH371" s="374"/>
      <c r="FI371" s="374"/>
      <c r="FJ371" s="374"/>
      <c r="FK371" s="374"/>
      <c r="FL371" s="21"/>
      <c r="FM371" s="21"/>
      <c r="FN371" s="21"/>
      <c r="FO371" s="21"/>
      <c r="FP371" s="21"/>
      <c r="FQ371" s="21"/>
      <c r="FR371" s="21"/>
      <c r="FS371" s="21"/>
      <c r="FT371" s="21"/>
      <c r="FU371" s="21"/>
      <c r="FV371" s="21"/>
      <c r="FW371" s="21"/>
      <c r="FX371" s="21"/>
      <c r="FY371" s="21"/>
      <c r="FZ371" s="21"/>
      <c r="GA371" s="21"/>
      <c r="GB371" s="21"/>
      <c r="GC371" s="21"/>
      <c r="GD371" s="21"/>
      <c r="GE371" s="21"/>
      <c r="GF371" s="21"/>
      <c r="GG371" s="21"/>
      <c r="GH371" s="21"/>
      <c r="GI371" s="21"/>
      <c r="GJ371" s="26"/>
      <c r="GK371" s="21"/>
      <c r="GL371" s="21"/>
      <c r="GM371" s="21"/>
      <c r="GN371" s="21"/>
      <c r="GO371" s="21"/>
      <c r="GP371" s="21"/>
      <c r="GQ371" s="21"/>
      <c r="GR371" s="27"/>
      <c r="GS371" s="375"/>
      <c r="GT371" s="27"/>
      <c r="GU371" s="27"/>
      <c r="GV371" s="27"/>
      <c r="GW371" s="27"/>
      <c r="GX371" s="27"/>
      <c r="GY371" s="27"/>
      <c r="GZ371" s="19"/>
      <c r="HA371" s="27"/>
      <c r="HB371" s="19"/>
      <c r="HC371" s="19"/>
      <c r="HD371" s="19"/>
      <c r="HE371" s="19"/>
      <c r="HF371" s="19"/>
      <c r="HG371" s="19"/>
      <c r="HH371" s="21"/>
      <c r="HI371" s="21"/>
      <c r="HJ371" s="21"/>
      <c r="HK371" s="21"/>
    </row>
    <row r="372" spans="1:219" s="15" customFormat="1">
      <c r="A372" s="6"/>
      <c r="B372" s="364"/>
      <c r="C372" s="294"/>
      <c r="D372" s="365"/>
      <c r="E372" s="366"/>
      <c r="F372" s="367"/>
      <c r="G372" s="364"/>
      <c r="H372" s="364"/>
      <c r="I372" s="364"/>
      <c r="O372" s="348"/>
      <c r="P372" s="348"/>
      <c r="Q372" s="348"/>
      <c r="R372" s="348"/>
      <c r="S372" s="348"/>
      <c r="T372" s="348"/>
      <c r="CH372" s="368">
        <f t="shared" si="33"/>
        <v>0</v>
      </c>
      <c r="CI372" s="369"/>
      <c r="CJ372" s="369"/>
      <c r="DE372" s="370"/>
      <c r="DF372" s="370"/>
      <c r="DU372" s="371"/>
      <c r="DV372" s="371"/>
      <c r="DW372" s="371"/>
      <c r="DX372" s="371"/>
      <c r="DY372" s="372"/>
      <c r="DZ372" s="372"/>
      <c r="EA372" s="371"/>
      <c r="EB372" s="372"/>
      <c r="EF372" s="371"/>
      <c r="EH372" s="372"/>
      <c r="EI372" s="372"/>
      <c r="EJ372" s="371"/>
      <c r="EU372" s="373"/>
      <c r="EV372" s="373"/>
      <c r="EW372" s="373"/>
      <c r="FA372" s="21"/>
      <c r="FB372" s="21"/>
      <c r="FC372" s="374"/>
      <c r="FD372" s="374"/>
      <c r="FE372" s="374"/>
      <c r="FF372" s="374"/>
      <c r="FG372" s="374"/>
      <c r="FH372" s="374"/>
      <c r="FI372" s="374"/>
      <c r="FJ372" s="374"/>
      <c r="FK372" s="374"/>
      <c r="FL372" s="21"/>
      <c r="FM372" s="21"/>
      <c r="FN372" s="21"/>
      <c r="FO372" s="21"/>
      <c r="FP372" s="21"/>
      <c r="FQ372" s="21"/>
      <c r="FR372" s="21"/>
      <c r="FS372" s="21"/>
      <c r="FT372" s="21"/>
      <c r="FU372" s="21"/>
      <c r="FV372" s="21"/>
      <c r="FW372" s="21"/>
      <c r="FX372" s="21"/>
      <c r="FY372" s="21"/>
      <c r="FZ372" s="21"/>
      <c r="GA372" s="21"/>
      <c r="GB372" s="21"/>
      <c r="GC372" s="21"/>
      <c r="GD372" s="21"/>
      <c r="GE372" s="21"/>
      <c r="GF372" s="21"/>
      <c r="GG372" s="21"/>
      <c r="GH372" s="21"/>
      <c r="GI372" s="21"/>
      <c r="GJ372" s="26"/>
      <c r="GK372" s="21"/>
      <c r="GL372" s="21"/>
      <c r="GM372" s="21"/>
      <c r="GN372" s="21"/>
      <c r="GO372" s="21"/>
      <c r="GP372" s="21"/>
      <c r="GQ372" s="21"/>
      <c r="GR372" s="27"/>
      <c r="GS372" s="375"/>
      <c r="GT372" s="27"/>
      <c r="GU372" s="27"/>
      <c r="GV372" s="27"/>
      <c r="GW372" s="27"/>
      <c r="GX372" s="27"/>
      <c r="GY372" s="27"/>
      <c r="GZ372" s="19"/>
      <c r="HA372" s="27"/>
      <c r="HB372" s="19"/>
      <c r="HC372" s="19"/>
      <c r="HD372" s="19"/>
      <c r="HE372" s="19"/>
      <c r="HF372" s="19"/>
      <c r="HG372" s="19"/>
      <c r="HH372" s="21"/>
      <c r="HI372" s="21"/>
      <c r="HJ372" s="21"/>
      <c r="HK372" s="21"/>
    </row>
    <row r="373" spans="1:219" s="15" customFormat="1">
      <c r="A373" s="6"/>
      <c r="B373" s="364"/>
      <c r="C373" s="294"/>
      <c r="D373" s="365"/>
      <c r="E373" s="366"/>
      <c r="F373" s="367"/>
      <c r="G373" s="364"/>
      <c r="H373" s="364"/>
      <c r="I373" s="364"/>
      <c r="O373" s="348"/>
      <c r="P373" s="348"/>
      <c r="Q373" s="348"/>
      <c r="R373" s="348"/>
      <c r="S373" s="348"/>
      <c r="T373" s="348"/>
      <c r="CH373" s="368">
        <f t="shared" si="33"/>
        <v>0</v>
      </c>
      <c r="CI373" s="369"/>
      <c r="CJ373" s="369"/>
      <c r="DE373" s="370"/>
      <c r="DF373" s="370"/>
      <c r="DU373" s="371"/>
      <c r="DV373" s="371"/>
      <c r="DW373" s="371"/>
      <c r="DX373" s="371"/>
      <c r="DY373" s="372"/>
      <c r="DZ373" s="372"/>
      <c r="EA373" s="371"/>
      <c r="EB373" s="372"/>
      <c r="EF373" s="371"/>
      <c r="EH373" s="372"/>
      <c r="EI373" s="372"/>
      <c r="EJ373" s="371"/>
      <c r="EU373" s="373"/>
      <c r="EV373" s="373"/>
      <c r="EW373" s="373"/>
      <c r="FA373" s="21"/>
      <c r="FB373" s="21"/>
      <c r="FC373" s="374"/>
      <c r="FD373" s="374"/>
      <c r="FE373" s="374"/>
      <c r="FF373" s="374"/>
      <c r="FG373" s="374"/>
      <c r="FH373" s="374"/>
      <c r="FI373" s="374"/>
      <c r="FJ373" s="374"/>
      <c r="FK373" s="374"/>
      <c r="FL373" s="21"/>
      <c r="FM373" s="21"/>
      <c r="FN373" s="21"/>
      <c r="FO373" s="21"/>
      <c r="FP373" s="21"/>
      <c r="FQ373" s="21"/>
      <c r="FR373" s="21"/>
      <c r="FS373" s="21"/>
      <c r="FT373" s="21"/>
      <c r="FU373" s="21"/>
      <c r="FV373" s="21"/>
      <c r="FW373" s="21"/>
      <c r="FX373" s="21"/>
      <c r="FY373" s="21"/>
      <c r="FZ373" s="21"/>
      <c r="GA373" s="21"/>
      <c r="GB373" s="21"/>
      <c r="GC373" s="21"/>
      <c r="GD373" s="21"/>
      <c r="GE373" s="21"/>
      <c r="GF373" s="21"/>
      <c r="GG373" s="21"/>
      <c r="GH373" s="21"/>
      <c r="GI373" s="21"/>
      <c r="GJ373" s="26"/>
      <c r="GK373" s="21"/>
      <c r="GL373" s="21"/>
      <c r="GM373" s="21"/>
      <c r="GN373" s="21"/>
      <c r="GO373" s="21"/>
      <c r="GP373" s="21"/>
      <c r="GQ373" s="21"/>
      <c r="GR373" s="27"/>
      <c r="GS373" s="375"/>
      <c r="GT373" s="27"/>
      <c r="GU373" s="27"/>
      <c r="GV373" s="27"/>
      <c r="GW373" s="27"/>
      <c r="GX373" s="27"/>
      <c r="GY373" s="27"/>
      <c r="GZ373" s="19"/>
      <c r="HA373" s="27"/>
      <c r="HB373" s="19"/>
      <c r="HC373" s="19"/>
      <c r="HD373" s="19"/>
      <c r="HE373" s="19"/>
      <c r="HF373" s="19"/>
      <c r="HG373" s="19"/>
      <c r="HH373" s="21"/>
      <c r="HI373" s="21"/>
      <c r="HJ373" s="21"/>
      <c r="HK373" s="21"/>
    </row>
    <row r="374" spans="1:219" s="15" customFormat="1">
      <c r="A374" s="6"/>
      <c r="B374" s="364"/>
      <c r="C374" s="294"/>
      <c r="D374" s="365"/>
      <c r="E374" s="366"/>
      <c r="F374" s="367"/>
      <c r="G374" s="364"/>
      <c r="H374" s="364"/>
      <c r="I374" s="364"/>
      <c r="O374" s="348"/>
      <c r="P374" s="348"/>
      <c r="Q374" s="348"/>
      <c r="R374" s="348"/>
      <c r="S374" s="348"/>
      <c r="T374" s="348"/>
      <c r="CH374" s="368">
        <f t="shared" si="33"/>
        <v>0</v>
      </c>
      <c r="CI374" s="369"/>
      <c r="CJ374" s="369"/>
      <c r="DE374" s="370"/>
      <c r="DF374" s="370"/>
      <c r="DU374" s="371"/>
      <c r="DV374" s="371"/>
      <c r="DW374" s="371"/>
      <c r="DX374" s="371"/>
      <c r="DY374" s="372"/>
      <c r="DZ374" s="372"/>
      <c r="EA374" s="371"/>
      <c r="EB374" s="372"/>
      <c r="EF374" s="371"/>
      <c r="EH374" s="372"/>
      <c r="EI374" s="372"/>
      <c r="EJ374" s="371"/>
      <c r="EU374" s="373"/>
      <c r="EV374" s="373"/>
      <c r="EW374" s="373"/>
      <c r="FA374" s="21"/>
      <c r="FB374" s="21"/>
      <c r="FC374" s="374"/>
      <c r="FD374" s="374"/>
      <c r="FE374" s="374"/>
      <c r="FF374" s="374"/>
      <c r="FG374" s="374"/>
      <c r="FH374" s="374"/>
      <c r="FI374" s="374"/>
      <c r="FJ374" s="374"/>
      <c r="FK374" s="374"/>
      <c r="FL374" s="21"/>
      <c r="FM374" s="21"/>
      <c r="FN374" s="21"/>
      <c r="FO374" s="21"/>
      <c r="FP374" s="21"/>
      <c r="FQ374" s="21"/>
      <c r="FR374" s="21"/>
      <c r="FS374" s="21"/>
      <c r="FT374" s="21"/>
      <c r="FU374" s="21"/>
      <c r="FV374" s="21"/>
      <c r="FW374" s="21"/>
      <c r="FX374" s="21"/>
      <c r="FY374" s="21"/>
      <c r="FZ374" s="21"/>
      <c r="GA374" s="21"/>
      <c r="GB374" s="21"/>
      <c r="GC374" s="21"/>
      <c r="GD374" s="21"/>
      <c r="GE374" s="21"/>
      <c r="GF374" s="21"/>
      <c r="GG374" s="21"/>
      <c r="GH374" s="21"/>
      <c r="GI374" s="21"/>
      <c r="GJ374" s="26"/>
      <c r="GK374" s="21"/>
      <c r="GL374" s="21"/>
      <c r="GM374" s="21"/>
      <c r="GN374" s="21"/>
      <c r="GO374" s="21"/>
      <c r="GP374" s="21"/>
      <c r="GQ374" s="21"/>
      <c r="GR374" s="27"/>
      <c r="GS374" s="375"/>
      <c r="GT374" s="27"/>
      <c r="GU374" s="27"/>
      <c r="GV374" s="27"/>
      <c r="GW374" s="27"/>
      <c r="GX374" s="27"/>
      <c r="GY374" s="27"/>
      <c r="GZ374" s="19"/>
      <c r="HA374" s="27"/>
      <c r="HB374" s="19"/>
      <c r="HC374" s="19"/>
      <c r="HD374" s="19"/>
      <c r="HE374" s="19"/>
      <c r="HF374" s="19"/>
      <c r="HG374" s="19"/>
      <c r="HH374" s="21"/>
      <c r="HI374" s="21"/>
      <c r="HJ374" s="21"/>
      <c r="HK374" s="21"/>
    </row>
    <row r="375" spans="1:219" s="15" customFormat="1">
      <c r="A375" s="6"/>
      <c r="B375" s="364"/>
      <c r="C375" s="294"/>
      <c r="D375" s="365"/>
      <c r="E375" s="366"/>
      <c r="F375" s="367"/>
      <c r="G375" s="364"/>
      <c r="H375" s="364"/>
      <c r="I375" s="364"/>
      <c r="O375" s="348"/>
      <c r="P375" s="348"/>
      <c r="Q375" s="348"/>
      <c r="R375" s="348"/>
      <c r="S375" s="348"/>
      <c r="T375" s="348"/>
      <c r="CH375" s="368">
        <f t="shared" si="33"/>
        <v>0</v>
      </c>
      <c r="CI375" s="369"/>
      <c r="CJ375" s="369"/>
      <c r="DE375" s="370"/>
      <c r="DF375" s="370"/>
      <c r="DU375" s="371"/>
      <c r="DV375" s="371"/>
      <c r="DW375" s="371"/>
      <c r="DX375" s="371"/>
      <c r="DY375" s="372"/>
      <c r="DZ375" s="372"/>
      <c r="EA375" s="371"/>
      <c r="EB375" s="372"/>
      <c r="EF375" s="371"/>
      <c r="EH375" s="372"/>
      <c r="EI375" s="372"/>
      <c r="EJ375" s="371"/>
      <c r="EU375" s="373"/>
      <c r="EV375" s="373"/>
      <c r="EW375" s="373"/>
      <c r="FA375" s="21"/>
      <c r="FB375" s="21"/>
      <c r="FC375" s="374"/>
      <c r="FD375" s="374"/>
      <c r="FE375" s="374"/>
      <c r="FF375" s="374"/>
      <c r="FG375" s="374"/>
      <c r="FH375" s="374"/>
      <c r="FI375" s="374"/>
      <c r="FJ375" s="374"/>
      <c r="FK375" s="374"/>
      <c r="FL375" s="21"/>
      <c r="FM375" s="21"/>
      <c r="FN375" s="21"/>
      <c r="FO375" s="21"/>
      <c r="FP375" s="21"/>
      <c r="FQ375" s="21"/>
      <c r="FR375" s="21"/>
      <c r="FS375" s="21"/>
      <c r="FT375" s="21"/>
      <c r="FU375" s="21"/>
      <c r="FV375" s="21"/>
      <c r="FW375" s="21"/>
      <c r="FX375" s="21"/>
      <c r="FY375" s="21"/>
      <c r="FZ375" s="21"/>
      <c r="GA375" s="21"/>
      <c r="GB375" s="21"/>
      <c r="GC375" s="21"/>
      <c r="GD375" s="21"/>
      <c r="GE375" s="21"/>
      <c r="GF375" s="21"/>
      <c r="GG375" s="21"/>
      <c r="GH375" s="21"/>
      <c r="GI375" s="21"/>
      <c r="GJ375" s="26"/>
      <c r="GK375" s="21"/>
      <c r="GL375" s="21"/>
      <c r="GM375" s="21"/>
      <c r="GN375" s="21"/>
      <c r="GO375" s="21"/>
      <c r="GP375" s="21"/>
      <c r="GQ375" s="21"/>
      <c r="GR375" s="27"/>
      <c r="GS375" s="375"/>
      <c r="GT375" s="27"/>
      <c r="GU375" s="27"/>
      <c r="GV375" s="27"/>
      <c r="GW375" s="27"/>
      <c r="GX375" s="27"/>
      <c r="GY375" s="27"/>
      <c r="GZ375" s="19"/>
      <c r="HA375" s="27"/>
      <c r="HB375" s="19"/>
      <c r="HC375" s="19"/>
      <c r="HD375" s="19"/>
      <c r="HE375" s="19"/>
      <c r="HF375" s="19"/>
      <c r="HG375" s="19"/>
      <c r="HH375" s="21"/>
      <c r="HI375" s="21"/>
      <c r="HJ375" s="21"/>
      <c r="HK375" s="21"/>
    </row>
    <row r="376" spans="1:219" s="15" customFormat="1">
      <c r="A376" s="6"/>
      <c r="B376" s="364"/>
      <c r="C376" s="294"/>
      <c r="D376" s="365"/>
      <c r="E376" s="366"/>
      <c r="F376" s="367"/>
      <c r="G376" s="364"/>
      <c r="H376" s="364"/>
      <c r="I376" s="364"/>
      <c r="O376" s="348"/>
      <c r="P376" s="348"/>
      <c r="Q376" s="348"/>
      <c r="R376" s="348"/>
      <c r="S376" s="348"/>
      <c r="T376" s="348"/>
      <c r="CH376" s="368">
        <f t="shared" si="33"/>
        <v>0</v>
      </c>
      <c r="CI376" s="369"/>
      <c r="CJ376" s="369"/>
      <c r="DE376" s="370"/>
      <c r="DF376" s="370"/>
      <c r="DU376" s="371"/>
      <c r="DV376" s="371"/>
      <c r="DW376" s="371"/>
      <c r="DX376" s="371"/>
      <c r="DY376" s="372"/>
      <c r="DZ376" s="372"/>
      <c r="EA376" s="371"/>
      <c r="EB376" s="372"/>
      <c r="EF376" s="371"/>
      <c r="EH376" s="372"/>
      <c r="EI376" s="372"/>
      <c r="EJ376" s="371"/>
      <c r="EU376" s="373"/>
      <c r="EV376" s="373"/>
      <c r="EW376" s="373"/>
      <c r="FA376" s="21"/>
      <c r="FB376" s="21"/>
      <c r="FC376" s="374"/>
      <c r="FD376" s="374"/>
      <c r="FE376" s="374"/>
      <c r="FF376" s="374"/>
      <c r="FG376" s="374"/>
      <c r="FH376" s="374"/>
      <c r="FI376" s="374"/>
      <c r="FJ376" s="374"/>
      <c r="FK376" s="374"/>
      <c r="FL376" s="21"/>
      <c r="FM376" s="21"/>
      <c r="FN376" s="21"/>
      <c r="FO376" s="21"/>
      <c r="FP376" s="21"/>
      <c r="FQ376" s="21"/>
      <c r="FR376" s="21"/>
      <c r="FS376" s="21"/>
      <c r="FT376" s="21"/>
      <c r="FU376" s="21"/>
      <c r="FV376" s="21"/>
      <c r="FW376" s="21"/>
      <c r="FX376" s="21"/>
      <c r="FY376" s="21"/>
      <c r="FZ376" s="21"/>
      <c r="GA376" s="21"/>
      <c r="GB376" s="21"/>
      <c r="GC376" s="21"/>
      <c r="GD376" s="21"/>
      <c r="GE376" s="21"/>
      <c r="GF376" s="21"/>
      <c r="GG376" s="21"/>
      <c r="GH376" s="21"/>
      <c r="GI376" s="21"/>
      <c r="GJ376" s="26"/>
      <c r="GK376" s="21"/>
      <c r="GL376" s="21"/>
      <c r="GM376" s="21"/>
      <c r="GN376" s="21"/>
      <c r="GO376" s="21"/>
      <c r="GP376" s="21"/>
      <c r="GQ376" s="21"/>
      <c r="GR376" s="27"/>
      <c r="GS376" s="375"/>
      <c r="GT376" s="27"/>
      <c r="GU376" s="27"/>
      <c r="GV376" s="27"/>
      <c r="GW376" s="27"/>
      <c r="GX376" s="27"/>
      <c r="GY376" s="27"/>
      <c r="GZ376" s="19"/>
      <c r="HA376" s="27"/>
      <c r="HB376" s="19"/>
      <c r="HC376" s="19"/>
      <c r="HD376" s="19"/>
      <c r="HE376" s="19"/>
      <c r="HF376" s="19"/>
      <c r="HG376" s="19"/>
      <c r="HH376" s="21"/>
      <c r="HI376" s="21"/>
      <c r="HJ376" s="21"/>
      <c r="HK376" s="21"/>
    </row>
    <row r="377" spans="1:219" s="15" customFormat="1">
      <c r="A377" s="6"/>
      <c r="B377" s="364"/>
      <c r="C377" s="294"/>
      <c r="D377" s="365"/>
      <c r="E377" s="366"/>
      <c r="F377" s="367"/>
      <c r="G377" s="364"/>
      <c r="H377" s="364"/>
      <c r="I377" s="364"/>
      <c r="O377" s="348"/>
      <c r="P377" s="348"/>
      <c r="Q377" s="348"/>
      <c r="R377" s="348"/>
      <c r="S377" s="348"/>
      <c r="T377" s="348"/>
      <c r="CH377" s="368">
        <f t="shared" si="33"/>
        <v>0</v>
      </c>
      <c r="CI377" s="369"/>
      <c r="CJ377" s="369"/>
      <c r="DE377" s="370"/>
      <c r="DF377" s="370"/>
      <c r="DU377" s="371"/>
      <c r="DV377" s="371"/>
      <c r="DW377" s="371"/>
      <c r="DX377" s="371"/>
      <c r="DY377" s="372"/>
      <c r="DZ377" s="372"/>
      <c r="EA377" s="371"/>
      <c r="EB377" s="372"/>
      <c r="EF377" s="371"/>
      <c r="EH377" s="372"/>
      <c r="EI377" s="372"/>
      <c r="EJ377" s="371"/>
      <c r="EU377" s="373"/>
      <c r="EV377" s="373"/>
      <c r="EW377" s="373"/>
      <c r="FA377" s="21"/>
      <c r="FB377" s="21"/>
      <c r="FC377" s="374"/>
      <c r="FD377" s="374"/>
      <c r="FE377" s="374"/>
      <c r="FF377" s="374"/>
      <c r="FG377" s="374"/>
      <c r="FH377" s="374"/>
      <c r="FI377" s="374"/>
      <c r="FJ377" s="374"/>
      <c r="FK377" s="374"/>
      <c r="FL377" s="21"/>
      <c r="FM377" s="21"/>
      <c r="FN377" s="21"/>
      <c r="FO377" s="21"/>
      <c r="FP377" s="21"/>
      <c r="FQ377" s="21"/>
      <c r="FR377" s="21"/>
      <c r="FS377" s="21"/>
      <c r="FT377" s="21"/>
      <c r="FU377" s="21"/>
      <c r="FV377" s="21"/>
      <c r="FW377" s="21"/>
      <c r="FX377" s="21"/>
      <c r="FY377" s="21"/>
      <c r="FZ377" s="21"/>
      <c r="GA377" s="21"/>
      <c r="GB377" s="21"/>
      <c r="GC377" s="21"/>
      <c r="GD377" s="21"/>
      <c r="GE377" s="21"/>
      <c r="GF377" s="21"/>
      <c r="GG377" s="21"/>
      <c r="GH377" s="21"/>
      <c r="GI377" s="21"/>
      <c r="GJ377" s="26"/>
      <c r="GK377" s="21"/>
      <c r="GL377" s="21"/>
      <c r="GM377" s="21"/>
      <c r="GN377" s="21"/>
      <c r="GO377" s="21"/>
      <c r="GP377" s="21"/>
      <c r="GQ377" s="21"/>
      <c r="GR377" s="27"/>
      <c r="GS377" s="375"/>
      <c r="GT377" s="27"/>
      <c r="GU377" s="27"/>
      <c r="GV377" s="27"/>
      <c r="GW377" s="27"/>
      <c r="GX377" s="27"/>
      <c r="GY377" s="27"/>
      <c r="GZ377" s="19"/>
      <c r="HA377" s="27"/>
      <c r="HB377" s="19"/>
      <c r="HC377" s="19"/>
      <c r="HD377" s="19"/>
      <c r="HE377" s="19"/>
      <c r="HF377" s="19"/>
      <c r="HG377" s="19"/>
      <c r="HH377" s="21"/>
      <c r="HI377" s="21"/>
      <c r="HJ377" s="21"/>
      <c r="HK377" s="21"/>
    </row>
    <row r="378" spans="1:219" s="15" customFormat="1">
      <c r="A378" s="6"/>
      <c r="B378" s="364"/>
      <c r="C378" s="294"/>
      <c r="D378" s="365"/>
      <c r="E378" s="366"/>
      <c r="F378" s="367"/>
      <c r="G378" s="364"/>
      <c r="H378" s="364"/>
      <c r="I378" s="364"/>
      <c r="O378" s="348"/>
      <c r="P378" s="348"/>
      <c r="Q378" s="348"/>
      <c r="R378" s="348"/>
      <c r="S378" s="348"/>
      <c r="T378" s="348"/>
      <c r="CH378" s="368">
        <f t="shared" si="33"/>
        <v>0</v>
      </c>
      <c r="CI378" s="369"/>
      <c r="CJ378" s="369"/>
      <c r="DE378" s="370"/>
      <c r="DF378" s="370"/>
      <c r="DU378" s="371"/>
      <c r="DV378" s="371"/>
      <c r="DW378" s="371"/>
      <c r="DX378" s="371"/>
      <c r="DY378" s="372"/>
      <c r="DZ378" s="372"/>
      <c r="EA378" s="371"/>
      <c r="EB378" s="372"/>
      <c r="EF378" s="371"/>
      <c r="EH378" s="372"/>
      <c r="EI378" s="372"/>
      <c r="EJ378" s="371"/>
      <c r="EU378" s="373"/>
      <c r="EV378" s="373"/>
      <c r="EW378" s="373"/>
      <c r="FA378" s="21"/>
      <c r="FB378" s="21"/>
      <c r="FC378" s="374"/>
      <c r="FD378" s="374"/>
      <c r="FE378" s="374"/>
      <c r="FF378" s="374"/>
      <c r="FG378" s="374"/>
      <c r="FH378" s="374"/>
      <c r="FI378" s="374"/>
      <c r="FJ378" s="374"/>
      <c r="FK378" s="374"/>
      <c r="FL378" s="21"/>
      <c r="FM378" s="21"/>
      <c r="FN378" s="21"/>
      <c r="FO378" s="21"/>
      <c r="FP378" s="21"/>
      <c r="FQ378" s="21"/>
      <c r="FR378" s="21"/>
      <c r="FS378" s="21"/>
      <c r="FT378" s="21"/>
      <c r="FU378" s="21"/>
      <c r="FV378" s="21"/>
      <c r="FW378" s="21"/>
      <c r="FX378" s="21"/>
      <c r="FY378" s="21"/>
      <c r="FZ378" s="21"/>
      <c r="GA378" s="21"/>
      <c r="GB378" s="21"/>
      <c r="GC378" s="21"/>
      <c r="GD378" s="21"/>
      <c r="GE378" s="21"/>
      <c r="GF378" s="21"/>
      <c r="GG378" s="21"/>
      <c r="GH378" s="21"/>
      <c r="GI378" s="21"/>
      <c r="GJ378" s="26"/>
      <c r="GK378" s="21"/>
      <c r="GL378" s="21"/>
      <c r="GM378" s="21"/>
      <c r="GN378" s="21"/>
      <c r="GO378" s="21"/>
      <c r="GP378" s="21"/>
      <c r="GQ378" s="21"/>
      <c r="GR378" s="27"/>
      <c r="GS378" s="375"/>
      <c r="GT378" s="27"/>
      <c r="GU378" s="27"/>
      <c r="GV378" s="27"/>
      <c r="GW378" s="27"/>
      <c r="GX378" s="27"/>
      <c r="GY378" s="27"/>
      <c r="GZ378" s="19"/>
      <c r="HA378" s="27"/>
      <c r="HB378" s="19"/>
      <c r="HC378" s="19"/>
      <c r="HD378" s="19"/>
      <c r="HE378" s="19"/>
      <c r="HF378" s="19"/>
      <c r="HG378" s="19"/>
      <c r="HH378" s="21"/>
      <c r="HI378" s="21"/>
      <c r="HJ378" s="21"/>
      <c r="HK378" s="21"/>
    </row>
    <row r="379" spans="1:219" s="15" customFormat="1">
      <c r="A379" s="6"/>
      <c r="B379" s="364"/>
      <c r="C379" s="294"/>
      <c r="D379" s="365"/>
      <c r="E379" s="366"/>
      <c r="F379" s="367"/>
      <c r="G379" s="364"/>
      <c r="H379" s="364"/>
      <c r="I379" s="364"/>
      <c r="O379" s="348"/>
      <c r="P379" s="348"/>
      <c r="Q379" s="348"/>
      <c r="R379" s="348"/>
      <c r="S379" s="348"/>
      <c r="T379" s="348"/>
      <c r="CH379" s="368">
        <f t="shared" si="33"/>
        <v>0</v>
      </c>
      <c r="CI379" s="369"/>
      <c r="CJ379" s="369"/>
      <c r="DE379" s="370"/>
      <c r="DF379" s="370"/>
      <c r="DU379" s="371"/>
      <c r="DV379" s="371"/>
      <c r="DW379" s="371"/>
      <c r="DX379" s="371"/>
      <c r="DY379" s="372"/>
      <c r="DZ379" s="372"/>
      <c r="EA379" s="371"/>
      <c r="EB379" s="372"/>
      <c r="EF379" s="371"/>
      <c r="EH379" s="372"/>
      <c r="EI379" s="372"/>
      <c r="EJ379" s="371"/>
      <c r="EU379" s="373"/>
      <c r="EV379" s="373"/>
      <c r="EW379" s="373"/>
      <c r="FA379" s="21"/>
      <c r="FB379" s="21"/>
      <c r="FC379" s="374"/>
      <c r="FD379" s="374"/>
      <c r="FE379" s="374"/>
      <c r="FF379" s="374"/>
      <c r="FG379" s="374"/>
      <c r="FH379" s="374"/>
      <c r="FI379" s="374"/>
      <c r="FJ379" s="374"/>
      <c r="FK379" s="374"/>
      <c r="FL379" s="21"/>
      <c r="FM379" s="21"/>
      <c r="FN379" s="21"/>
      <c r="FO379" s="21"/>
      <c r="FP379" s="21"/>
      <c r="FQ379" s="21"/>
      <c r="FR379" s="21"/>
      <c r="FS379" s="21"/>
      <c r="FT379" s="21"/>
      <c r="FU379" s="21"/>
      <c r="FV379" s="21"/>
      <c r="FW379" s="21"/>
      <c r="FX379" s="21"/>
      <c r="FY379" s="21"/>
      <c r="FZ379" s="21"/>
      <c r="GA379" s="21"/>
      <c r="GB379" s="21"/>
      <c r="GC379" s="21"/>
      <c r="GD379" s="21"/>
      <c r="GE379" s="21"/>
      <c r="GF379" s="21"/>
      <c r="GG379" s="21"/>
      <c r="GH379" s="21"/>
      <c r="GI379" s="21"/>
      <c r="GJ379" s="26"/>
      <c r="GK379" s="21"/>
      <c r="GL379" s="21"/>
      <c r="GM379" s="21"/>
      <c r="GN379" s="21"/>
      <c r="GO379" s="21"/>
      <c r="GP379" s="21"/>
      <c r="GQ379" s="21"/>
      <c r="GR379" s="27"/>
      <c r="GS379" s="375"/>
      <c r="GT379" s="27"/>
      <c r="GU379" s="27"/>
      <c r="GV379" s="27"/>
      <c r="GW379" s="27"/>
      <c r="GX379" s="27"/>
      <c r="GY379" s="27"/>
      <c r="GZ379" s="19"/>
      <c r="HA379" s="27"/>
      <c r="HB379" s="19"/>
      <c r="HC379" s="19"/>
      <c r="HD379" s="19"/>
      <c r="HE379" s="19"/>
      <c r="HF379" s="19"/>
      <c r="HG379" s="19"/>
      <c r="HH379" s="21"/>
      <c r="HI379" s="21"/>
      <c r="HJ379" s="21"/>
      <c r="HK379" s="21"/>
    </row>
    <row r="380" spans="1:219" s="15" customFormat="1">
      <c r="A380" s="6"/>
      <c r="B380" s="364"/>
      <c r="C380" s="294"/>
      <c r="D380" s="365"/>
      <c r="E380" s="366"/>
      <c r="F380" s="367"/>
      <c r="G380" s="364"/>
      <c r="H380" s="364"/>
      <c r="I380" s="364"/>
      <c r="O380" s="348"/>
      <c r="P380" s="348"/>
      <c r="Q380" s="348"/>
      <c r="R380" s="348"/>
      <c r="S380" s="348"/>
      <c r="T380" s="348"/>
      <c r="CH380" s="368">
        <f t="shared" si="33"/>
        <v>0</v>
      </c>
      <c r="CI380" s="369"/>
      <c r="CJ380" s="369"/>
      <c r="DE380" s="370"/>
      <c r="DF380" s="370"/>
      <c r="DU380" s="371"/>
      <c r="DV380" s="371"/>
      <c r="DW380" s="371"/>
      <c r="DX380" s="371"/>
      <c r="DY380" s="372"/>
      <c r="DZ380" s="372"/>
      <c r="EA380" s="371"/>
      <c r="EB380" s="372"/>
      <c r="EF380" s="371"/>
      <c r="EH380" s="372"/>
      <c r="EI380" s="372"/>
      <c r="EJ380" s="371"/>
      <c r="EU380" s="373"/>
      <c r="EV380" s="373"/>
      <c r="EW380" s="373"/>
      <c r="FA380" s="21"/>
      <c r="FB380" s="21"/>
      <c r="FC380" s="374"/>
      <c r="FD380" s="374"/>
      <c r="FE380" s="374"/>
      <c r="FF380" s="374"/>
      <c r="FG380" s="374"/>
      <c r="FH380" s="374"/>
      <c r="FI380" s="374"/>
      <c r="FJ380" s="374"/>
      <c r="FK380" s="374"/>
      <c r="FL380" s="21"/>
      <c r="FM380" s="21"/>
      <c r="FN380" s="21"/>
      <c r="FO380" s="21"/>
      <c r="FP380" s="21"/>
      <c r="FQ380" s="21"/>
      <c r="FR380" s="21"/>
      <c r="FS380" s="21"/>
      <c r="FT380" s="21"/>
      <c r="FU380" s="21"/>
      <c r="FV380" s="21"/>
      <c r="FW380" s="21"/>
      <c r="FX380" s="21"/>
      <c r="FY380" s="21"/>
      <c r="FZ380" s="21"/>
      <c r="GA380" s="21"/>
      <c r="GB380" s="21"/>
      <c r="GC380" s="21"/>
      <c r="GD380" s="21"/>
      <c r="GE380" s="21"/>
      <c r="GF380" s="21"/>
      <c r="GG380" s="21"/>
      <c r="GH380" s="21"/>
      <c r="GI380" s="21"/>
      <c r="GJ380" s="26"/>
      <c r="GK380" s="21"/>
      <c r="GL380" s="21"/>
      <c r="GM380" s="21"/>
      <c r="GN380" s="21"/>
      <c r="GO380" s="21"/>
      <c r="GP380" s="21"/>
      <c r="GQ380" s="21"/>
      <c r="GR380" s="27"/>
      <c r="GS380" s="375"/>
      <c r="GT380" s="27"/>
      <c r="GU380" s="27"/>
      <c r="GV380" s="27"/>
      <c r="GW380" s="27"/>
      <c r="GX380" s="27"/>
      <c r="GY380" s="27"/>
      <c r="GZ380" s="19"/>
      <c r="HA380" s="27"/>
      <c r="HB380" s="19"/>
      <c r="HC380" s="19"/>
      <c r="HD380" s="19"/>
      <c r="HE380" s="19"/>
      <c r="HF380" s="19"/>
      <c r="HG380" s="19"/>
      <c r="HH380" s="21"/>
      <c r="HI380" s="21"/>
      <c r="HJ380" s="21"/>
      <c r="HK380" s="21"/>
    </row>
    <row r="381" spans="1:219" s="15" customFormat="1">
      <c r="A381" s="6"/>
      <c r="B381" s="364"/>
      <c r="C381" s="294"/>
      <c r="D381" s="365"/>
      <c r="E381" s="366"/>
      <c r="F381" s="367"/>
      <c r="G381" s="364"/>
      <c r="H381" s="364"/>
      <c r="I381" s="364"/>
      <c r="O381" s="348"/>
      <c r="P381" s="348"/>
      <c r="Q381" s="348"/>
      <c r="R381" s="348"/>
      <c r="S381" s="348"/>
      <c r="T381" s="348"/>
      <c r="CH381" s="368">
        <f t="shared" si="33"/>
        <v>0</v>
      </c>
      <c r="CI381" s="369"/>
      <c r="CJ381" s="369"/>
      <c r="DE381" s="370"/>
      <c r="DF381" s="370"/>
      <c r="DU381" s="371"/>
      <c r="DV381" s="371"/>
      <c r="DW381" s="371"/>
      <c r="DX381" s="371"/>
      <c r="DY381" s="372"/>
      <c r="DZ381" s="372"/>
      <c r="EA381" s="371"/>
      <c r="EB381" s="372"/>
      <c r="EF381" s="371"/>
      <c r="EH381" s="372"/>
      <c r="EI381" s="372"/>
      <c r="EJ381" s="371"/>
      <c r="EU381" s="373"/>
      <c r="EV381" s="373"/>
      <c r="EW381" s="373"/>
      <c r="FA381" s="21"/>
      <c r="FB381" s="21"/>
      <c r="FC381" s="374"/>
      <c r="FD381" s="374"/>
      <c r="FE381" s="374"/>
      <c r="FF381" s="374"/>
      <c r="FG381" s="374"/>
      <c r="FH381" s="374"/>
      <c r="FI381" s="374"/>
      <c r="FJ381" s="374"/>
      <c r="FK381" s="374"/>
      <c r="FL381" s="21"/>
      <c r="FM381" s="21"/>
      <c r="FN381" s="21"/>
      <c r="FO381" s="21"/>
      <c r="FP381" s="21"/>
      <c r="FQ381" s="21"/>
      <c r="FR381" s="21"/>
      <c r="FS381" s="21"/>
      <c r="FT381" s="21"/>
      <c r="FU381" s="21"/>
      <c r="FV381" s="21"/>
      <c r="FW381" s="21"/>
      <c r="FX381" s="21"/>
      <c r="FY381" s="21"/>
      <c r="FZ381" s="21"/>
      <c r="GA381" s="21"/>
      <c r="GB381" s="21"/>
      <c r="GC381" s="21"/>
      <c r="GD381" s="21"/>
      <c r="GE381" s="21"/>
      <c r="GF381" s="21"/>
      <c r="GG381" s="21"/>
      <c r="GH381" s="21"/>
      <c r="GI381" s="21"/>
      <c r="GJ381" s="26"/>
      <c r="GK381" s="21"/>
      <c r="GL381" s="21"/>
      <c r="GM381" s="21"/>
      <c r="GN381" s="21"/>
      <c r="GO381" s="21"/>
      <c r="GP381" s="21"/>
      <c r="GQ381" s="21"/>
      <c r="GR381" s="27"/>
      <c r="GS381" s="375"/>
      <c r="GT381" s="27"/>
      <c r="GU381" s="27"/>
      <c r="GV381" s="27"/>
      <c r="GW381" s="27"/>
      <c r="GX381" s="27"/>
      <c r="GY381" s="27"/>
      <c r="GZ381" s="19"/>
      <c r="HA381" s="27"/>
      <c r="HB381" s="19"/>
      <c r="HC381" s="19"/>
      <c r="HD381" s="19"/>
      <c r="HE381" s="19"/>
      <c r="HF381" s="19"/>
      <c r="HG381" s="19"/>
      <c r="HH381" s="21"/>
      <c r="HI381" s="21"/>
      <c r="HJ381" s="21"/>
      <c r="HK381" s="21"/>
    </row>
    <row r="382" spans="1:219" s="15" customFormat="1">
      <c r="A382" s="6"/>
      <c r="B382" s="364"/>
      <c r="C382" s="294"/>
      <c r="D382" s="365"/>
      <c r="E382" s="366"/>
      <c r="F382" s="367"/>
      <c r="G382" s="364"/>
      <c r="H382" s="364"/>
      <c r="I382" s="364"/>
      <c r="O382" s="348"/>
      <c r="P382" s="348"/>
      <c r="Q382" s="348"/>
      <c r="R382" s="348"/>
      <c r="S382" s="348"/>
      <c r="T382" s="348"/>
      <c r="CH382" s="368">
        <f t="shared" si="33"/>
        <v>0</v>
      </c>
      <c r="CI382" s="369"/>
      <c r="CJ382" s="369"/>
      <c r="DE382" s="370"/>
      <c r="DF382" s="370"/>
      <c r="DU382" s="371"/>
      <c r="DV382" s="371"/>
      <c r="DW382" s="371"/>
      <c r="DX382" s="371"/>
      <c r="DY382" s="372"/>
      <c r="DZ382" s="372"/>
      <c r="EA382" s="371"/>
      <c r="EB382" s="372"/>
      <c r="EF382" s="371"/>
      <c r="EH382" s="372"/>
      <c r="EI382" s="372"/>
      <c r="EJ382" s="371"/>
      <c r="EU382" s="373"/>
      <c r="EV382" s="373"/>
      <c r="EW382" s="373"/>
      <c r="FA382" s="21"/>
      <c r="FB382" s="21"/>
      <c r="FC382" s="374"/>
      <c r="FD382" s="374"/>
      <c r="FE382" s="374"/>
      <c r="FF382" s="374"/>
      <c r="FG382" s="374"/>
      <c r="FH382" s="374"/>
      <c r="FI382" s="374"/>
      <c r="FJ382" s="374"/>
      <c r="FK382" s="374"/>
      <c r="FL382" s="21"/>
      <c r="FM382" s="21"/>
      <c r="FN382" s="21"/>
      <c r="FO382" s="21"/>
      <c r="FP382" s="21"/>
      <c r="FQ382" s="21"/>
      <c r="FR382" s="21"/>
      <c r="FS382" s="21"/>
      <c r="FT382" s="21"/>
      <c r="FU382" s="21"/>
      <c r="FV382" s="21"/>
      <c r="FW382" s="21"/>
      <c r="FX382" s="21"/>
      <c r="FY382" s="21"/>
      <c r="FZ382" s="21"/>
      <c r="GA382" s="21"/>
      <c r="GB382" s="21"/>
      <c r="GC382" s="21"/>
      <c r="GD382" s="21"/>
      <c r="GE382" s="21"/>
      <c r="GF382" s="21"/>
      <c r="GG382" s="21"/>
      <c r="GH382" s="21"/>
      <c r="GI382" s="21"/>
      <c r="GJ382" s="26"/>
      <c r="GK382" s="21"/>
      <c r="GL382" s="21"/>
      <c r="GM382" s="21"/>
      <c r="GN382" s="21"/>
      <c r="GO382" s="21"/>
      <c r="GP382" s="21"/>
      <c r="GQ382" s="21"/>
      <c r="GR382" s="27"/>
      <c r="GS382" s="375"/>
      <c r="GT382" s="27"/>
      <c r="GU382" s="27"/>
      <c r="GV382" s="27"/>
      <c r="GW382" s="27"/>
      <c r="GX382" s="27"/>
      <c r="GY382" s="27"/>
      <c r="GZ382" s="19"/>
      <c r="HA382" s="27"/>
      <c r="HB382" s="19"/>
      <c r="HC382" s="19"/>
      <c r="HD382" s="19"/>
      <c r="HE382" s="19"/>
      <c r="HF382" s="19"/>
      <c r="HG382" s="19"/>
      <c r="HH382" s="21"/>
      <c r="HI382" s="21"/>
      <c r="HJ382" s="21"/>
      <c r="HK382" s="21"/>
    </row>
    <row r="383" spans="1:219" s="15" customFormat="1">
      <c r="A383" s="6"/>
      <c r="B383" s="364"/>
      <c r="C383" s="294"/>
      <c r="D383" s="365"/>
      <c r="E383" s="366"/>
      <c r="F383" s="367"/>
      <c r="G383" s="364"/>
      <c r="H383" s="364"/>
      <c r="I383" s="364"/>
      <c r="O383" s="348"/>
      <c r="P383" s="348"/>
      <c r="Q383" s="348"/>
      <c r="R383" s="348"/>
      <c r="S383" s="348"/>
      <c r="T383" s="348"/>
      <c r="CH383" s="368">
        <f t="shared" si="33"/>
        <v>0</v>
      </c>
      <c r="CI383" s="369"/>
      <c r="CJ383" s="369"/>
      <c r="DE383" s="370"/>
      <c r="DF383" s="370"/>
      <c r="DU383" s="371"/>
      <c r="DV383" s="371"/>
      <c r="DW383" s="371"/>
      <c r="DX383" s="371"/>
      <c r="DY383" s="372"/>
      <c r="DZ383" s="372"/>
      <c r="EA383" s="371"/>
      <c r="EB383" s="372"/>
      <c r="EF383" s="371"/>
      <c r="EH383" s="372"/>
      <c r="EI383" s="372"/>
      <c r="EJ383" s="371"/>
      <c r="EU383" s="373"/>
      <c r="EV383" s="373"/>
      <c r="EW383" s="373"/>
      <c r="FA383" s="21"/>
      <c r="FB383" s="21"/>
      <c r="FC383" s="374"/>
      <c r="FD383" s="374"/>
      <c r="FE383" s="374"/>
      <c r="FF383" s="374"/>
      <c r="FG383" s="374"/>
      <c r="FH383" s="374"/>
      <c r="FI383" s="374"/>
      <c r="FJ383" s="374"/>
      <c r="FK383" s="374"/>
      <c r="FL383" s="21"/>
      <c r="FM383" s="21"/>
      <c r="FN383" s="21"/>
      <c r="FO383" s="21"/>
      <c r="FP383" s="21"/>
      <c r="FQ383" s="21"/>
      <c r="FR383" s="21"/>
      <c r="FS383" s="21"/>
      <c r="FT383" s="21"/>
      <c r="FU383" s="21"/>
      <c r="FV383" s="21"/>
      <c r="FW383" s="21"/>
      <c r="FX383" s="21"/>
      <c r="FY383" s="21"/>
      <c r="FZ383" s="21"/>
      <c r="GA383" s="21"/>
      <c r="GB383" s="21"/>
      <c r="GC383" s="21"/>
      <c r="GD383" s="21"/>
      <c r="GE383" s="21"/>
      <c r="GF383" s="21"/>
      <c r="GG383" s="21"/>
      <c r="GH383" s="21"/>
      <c r="GI383" s="21"/>
      <c r="GJ383" s="26"/>
      <c r="GK383" s="21"/>
      <c r="GL383" s="21"/>
      <c r="GM383" s="21"/>
      <c r="GN383" s="21"/>
      <c r="GO383" s="21"/>
      <c r="GP383" s="21"/>
      <c r="GQ383" s="21"/>
      <c r="GR383" s="27"/>
      <c r="GS383" s="375"/>
      <c r="GT383" s="27"/>
      <c r="GU383" s="27"/>
      <c r="GV383" s="27"/>
      <c r="GW383" s="27"/>
      <c r="GX383" s="27"/>
      <c r="GY383" s="27"/>
      <c r="GZ383" s="19"/>
      <c r="HA383" s="27"/>
      <c r="HB383" s="19"/>
      <c r="HC383" s="19"/>
      <c r="HD383" s="19"/>
      <c r="HE383" s="19"/>
      <c r="HF383" s="19"/>
      <c r="HG383" s="19"/>
      <c r="HH383" s="21"/>
      <c r="HI383" s="21"/>
      <c r="HJ383" s="21"/>
      <c r="HK383" s="21"/>
    </row>
    <row r="384" spans="1:219" s="15" customFormat="1">
      <c r="A384" s="6"/>
      <c r="B384" s="364"/>
      <c r="C384" s="294"/>
      <c r="D384" s="365"/>
      <c r="E384" s="366"/>
      <c r="F384" s="367"/>
      <c r="G384" s="364"/>
      <c r="H384" s="364"/>
      <c r="I384" s="364"/>
      <c r="O384" s="348"/>
      <c r="P384" s="348"/>
      <c r="Q384" s="348"/>
      <c r="R384" s="348"/>
      <c r="S384" s="348"/>
      <c r="T384" s="348"/>
      <c r="CH384" s="368">
        <f t="shared" si="33"/>
        <v>0</v>
      </c>
      <c r="CI384" s="369"/>
      <c r="CJ384" s="369"/>
      <c r="DE384" s="370"/>
      <c r="DF384" s="370"/>
      <c r="DU384" s="371"/>
      <c r="DV384" s="371"/>
      <c r="DW384" s="371"/>
      <c r="DX384" s="371"/>
      <c r="DY384" s="372"/>
      <c r="DZ384" s="372"/>
      <c r="EA384" s="371"/>
      <c r="EB384" s="372"/>
      <c r="EF384" s="371"/>
      <c r="EH384" s="372"/>
      <c r="EI384" s="372"/>
      <c r="EJ384" s="371"/>
      <c r="EU384" s="373"/>
      <c r="EV384" s="373"/>
      <c r="EW384" s="373"/>
      <c r="FA384" s="21"/>
      <c r="FB384" s="21"/>
      <c r="FC384" s="374"/>
      <c r="FD384" s="374"/>
      <c r="FE384" s="374"/>
      <c r="FF384" s="374"/>
      <c r="FG384" s="374"/>
      <c r="FH384" s="374"/>
      <c r="FI384" s="374"/>
      <c r="FJ384" s="374"/>
      <c r="FK384" s="374"/>
      <c r="FL384" s="21"/>
      <c r="FM384" s="21"/>
      <c r="FN384" s="21"/>
      <c r="FO384" s="21"/>
      <c r="FP384" s="21"/>
      <c r="FQ384" s="21"/>
      <c r="FR384" s="21"/>
      <c r="FS384" s="21"/>
      <c r="FT384" s="21"/>
      <c r="FU384" s="21"/>
      <c r="FV384" s="21"/>
      <c r="FW384" s="21"/>
      <c r="FX384" s="21"/>
      <c r="FY384" s="21"/>
      <c r="FZ384" s="21"/>
      <c r="GA384" s="21"/>
      <c r="GB384" s="21"/>
      <c r="GC384" s="21"/>
      <c r="GD384" s="21"/>
      <c r="GE384" s="21"/>
      <c r="GF384" s="21"/>
      <c r="GG384" s="21"/>
      <c r="GH384" s="21"/>
      <c r="GI384" s="21"/>
      <c r="GJ384" s="26"/>
      <c r="GK384" s="21"/>
      <c r="GL384" s="21"/>
      <c r="GM384" s="21"/>
      <c r="GN384" s="21"/>
      <c r="GO384" s="21"/>
      <c r="GP384" s="21"/>
      <c r="GQ384" s="21"/>
      <c r="GR384" s="27"/>
      <c r="GS384" s="375"/>
      <c r="GT384" s="27"/>
      <c r="GU384" s="27"/>
      <c r="GV384" s="27"/>
      <c r="GW384" s="27"/>
      <c r="GX384" s="27"/>
      <c r="GY384" s="27"/>
      <c r="GZ384" s="19"/>
      <c r="HA384" s="27"/>
      <c r="HB384" s="19"/>
      <c r="HC384" s="19"/>
      <c r="HD384" s="19"/>
      <c r="HE384" s="19"/>
      <c r="HF384" s="19"/>
      <c r="HG384" s="19"/>
      <c r="HH384" s="21"/>
      <c r="HI384" s="21"/>
      <c r="HJ384" s="21"/>
      <c r="HK384" s="21"/>
    </row>
    <row r="385" spans="1:219" s="15" customFormat="1">
      <c r="A385" s="6"/>
      <c r="B385" s="364"/>
      <c r="C385" s="294"/>
      <c r="D385" s="365"/>
      <c r="E385" s="366"/>
      <c r="F385" s="367"/>
      <c r="G385" s="364"/>
      <c r="H385" s="364"/>
      <c r="I385" s="364"/>
      <c r="O385" s="348"/>
      <c r="P385" s="348"/>
      <c r="Q385" s="348"/>
      <c r="R385" s="348"/>
      <c r="S385" s="348"/>
      <c r="T385" s="348"/>
      <c r="CH385" s="368">
        <f t="shared" si="33"/>
        <v>0</v>
      </c>
      <c r="CI385" s="369"/>
      <c r="CJ385" s="369"/>
      <c r="DE385" s="370"/>
      <c r="DF385" s="370"/>
      <c r="DU385" s="371"/>
      <c r="DV385" s="371"/>
      <c r="DW385" s="371"/>
      <c r="DX385" s="371"/>
      <c r="DY385" s="372"/>
      <c r="DZ385" s="372"/>
      <c r="EA385" s="371"/>
      <c r="EB385" s="372"/>
      <c r="EF385" s="371"/>
      <c r="EH385" s="372"/>
      <c r="EI385" s="372"/>
      <c r="EJ385" s="371"/>
      <c r="EU385" s="373"/>
      <c r="EV385" s="373"/>
      <c r="EW385" s="373"/>
      <c r="FA385" s="21"/>
      <c r="FB385" s="21"/>
      <c r="FC385" s="374"/>
      <c r="FD385" s="374"/>
      <c r="FE385" s="374"/>
      <c r="FF385" s="374"/>
      <c r="FG385" s="374"/>
      <c r="FH385" s="374"/>
      <c r="FI385" s="374"/>
      <c r="FJ385" s="374"/>
      <c r="FK385" s="374"/>
      <c r="FL385" s="21"/>
      <c r="FM385" s="21"/>
      <c r="FN385" s="21"/>
      <c r="FO385" s="21"/>
      <c r="FP385" s="21"/>
      <c r="FQ385" s="21"/>
      <c r="FR385" s="21"/>
      <c r="FS385" s="21"/>
      <c r="FT385" s="21"/>
      <c r="FU385" s="21"/>
      <c r="FV385" s="21"/>
      <c r="FW385" s="21"/>
      <c r="FX385" s="21"/>
      <c r="FY385" s="21"/>
      <c r="FZ385" s="21"/>
      <c r="GA385" s="21"/>
      <c r="GB385" s="21"/>
      <c r="GC385" s="21"/>
      <c r="GD385" s="21"/>
      <c r="GE385" s="21"/>
      <c r="GF385" s="21"/>
      <c r="GG385" s="21"/>
      <c r="GH385" s="21"/>
      <c r="GI385" s="21"/>
      <c r="GJ385" s="26"/>
      <c r="GK385" s="21"/>
      <c r="GL385" s="21"/>
      <c r="GM385" s="21"/>
      <c r="GN385" s="21"/>
      <c r="GO385" s="21"/>
      <c r="GP385" s="21"/>
      <c r="GQ385" s="21"/>
      <c r="GR385" s="27"/>
      <c r="GS385" s="375"/>
      <c r="GT385" s="27"/>
      <c r="GU385" s="27"/>
      <c r="GV385" s="27"/>
      <c r="GW385" s="27"/>
      <c r="GX385" s="27"/>
      <c r="GY385" s="27"/>
      <c r="GZ385" s="19"/>
      <c r="HA385" s="27"/>
      <c r="HB385" s="19"/>
      <c r="HC385" s="19"/>
      <c r="HD385" s="19"/>
      <c r="HE385" s="19"/>
      <c r="HF385" s="19"/>
      <c r="HG385" s="19"/>
      <c r="HH385" s="21"/>
      <c r="HI385" s="21"/>
      <c r="HJ385" s="21"/>
      <c r="HK385" s="21"/>
    </row>
    <row r="386" spans="1:219" s="15" customFormat="1">
      <c r="A386" s="6"/>
      <c r="B386" s="364"/>
      <c r="C386" s="294"/>
      <c r="D386" s="365"/>
      <c r="E386" s="366"/>
      <c r="F386" s="367"/>
      <c r="G386" s="364"/>
      <c r="H386" s="364"/>
      <c r="I386" s="364"/>
      <c r="O386" s="348"/>
      <c r="P386" s="348"/>
      <c r="Q386" s="348"/>
      <c r="R386" s="348"/>
      <c r="S386" s="348"/>
      <c r="T386" s="348"/>
      <c r="CH386" s="368">
        <f t="shared" si="33"/>
        <v>0</v>
      </c>
      <c r="CI386" s="369"/>
      <c r="CJ386" s="369"/>
      <c r="DE386" s="370"/>
      <c r="DF386" s="370"/>
      <c r="DU386" s="371"/>
      <c r="DV386" s="371"/>
      <c r="DW386" s="371"/>
      <c r="DX386" s="371"/>
      <c r="DY386" s="372"/>
      <c r="DZ386" s="372"/>
      <c r="EA386" s="371"/>
      <c r="EB386" s="372"/>
      <c r="EF386" s="371"/>
      <c r="EH386" s="372"/>
      <c r="EI386" s="372"/>
      <c r="EJ386" s="371"/>
      <c r="EU386" s="373"/>
      <c r="EV386" s="373"/>
      <c r="EW386" s="373"/>
      <c r="FA386" s="21"/>
      <c r="FB386" s="21"/>
      <c r="FC386" s="374"/>
      <c r="FD386" s="374"/>
      <c r="FE386" s="374"/>
      <c r="FF386" s="374"/>
      <c r="FG386" s="374"/>
      <c r="FH386" s="374"/>
      <c r="FI386" s="374"/>
      <c r="FJ386" s="374"/>
      <c r="FK386" s="374"/>
      <c r="FL386" s="21"/>
      <c r="FM386" s="21"/>
      <c r="FN386" s="21"/>
      <c r="FO386" s="21"/>
      <c r="FP386" s="21"/>
      <c r="FQ386" s="21"/>
      <c r="FR386" s="21"/>
      <c r="FS386" s="21"/>
      <c r="FT386" s="21"/>
      <c r="FU386" s="21"/>
      <c r="FV386" s="21"/>
      <c r="FW386" s="21"/>
      <c r="FX386" s="21"/>
      <c r="FY386" s="21"/>
      <c r="FZ386" s="21"/>
      <c r="GA386" s="21"/>
      <c r="GB386" s="21"/>
      <c r="GC386" s="21"/>
      <c r="GD386" s="21"/>
      <c r="GE386" s="21"/>
      <c r="GF386" s="21"/>
      <c r="GG386" s="21"/>
      <c r="GH386" s="21"/>
      <c r="GI386" s="21"/>
      <c r="GJ386" s="26"/>
      <c r="GK386" s="21"/>
      <c r="GL386" s="21"/>
      <c r="GM386" s="21"/>
      <c r="GN386" s="21"/>
      <c r="GO386" s="21"/>
      <c r="GP386" s="21"/>
      <c r="GQ386" s="21"/>
      <c r="GR386" s="27"/>
      <c r="GS386" s="375"/>
      <c r="GT386" s="27"/>
      <c r="GU386" s="27"/>
      <c r="GV386" s="27"/>
      <c r="GW386" s="27"/>
      <c r="GX386" s="27"/>
      <c r="GY386" s="27"/>
      <c r="GZ386" s="19"/>
      <c r="HA386" s="27"/>
      <c r="HB386" s="19"/>
      <c r="HC386" s="19"/>
      <c r="HD386" s="19"/>
      <c r="HE386" s="19"/>
      <c r="HF386" s="19"/>
      <c r="HG386" s="19"/>
      <c r="HH386" s="21"/>
      <c r="HI386" s="21"/>
      <c r="HJ386" s="21"/>
      <c r="HK386" s="21"/>
    </row>
    <row r="387" spans="1:219" s="15" customFormat="1">
      <c r="A387" s="6"/>
      <c r="B387" s="364"/>
      <c r="C387" s="294"/>
      <c r="D387" s="365"/>
      <c r="E387" s="366"/>
      <c r="F387" s="367"/>
      <c r="G387" s="364"/>
      <c r="H387" s="364"/>
      <c r="I387" s="364"/>
      <c r="O387" s="348"/>
      <c r="P387" s="348"/>
      <c r="Q387" s="348"/>
      <c r="R387" s="348"/>
      <c r="S387" s="348"/>
      <c r="T387" s="348"/>
      <c r="CH387" s="368">
        <f t="shared" si="33"/>
        <v>0</v>
      </c>
      <c r="CI387" s="369"/>
      <c r="CJ387" s="369"/>
      <c r="DE387" s="370"/>
      <c r="DF387" s="370"/>
      <c r="DU387" s="371"/>
      <c r="DV387" s="371"/>
      <c r="DW387" s="371"/>
      <c r="DX387" s="371"/>
      <c r="DY387" s="372"/>
      <c r="DZ387" s="372"/>
      <c r="EA387" s="371"/>
      <c r="EB387" s="372"/>
      <c r="EF387" s="371"/>
      <c r="EH387" s="372"/>
      <c r="EI387" s="372"/>
      <c r="EJ387" s="371"/>
      <c r="EU387" s="373"/>
      <c r="EV387" s="373"/>
      <c r="EW387" s="373"/>
      <c r="FA387" s="21"/>
      <c r="FB387" s="21"/>
      <c r="FC387" s="374"/>
      <c r="FD387" s="374"/>
      <c r="FE387" s="374"/>
      <c r="FF387" s="374"/>
      <c r="FG387" s="374"/>
      <c r="FH387" s="374"/>
      <c r="FI387" s="374"/>
      <c r="FJ387" s="374"/>
      <c r="FK387" s="374"/>
      <c r="FL387" s="21"/>
      <c r="FM387" s="21"/>
      <c r="FN387" s="21"/>
      <c r="FO387" s="21"/>
      <c r="FP387" s="21"/>
      <c r="FQ387" s="21"/>
      <c r="FR387" s="21"/>
      <c r="FS387" s="21"/>
      <c r="FT387" s="21"/>
      <c r="FU387" s="21"/>
      <c r="FV387" s="21"/>
      <c r="FW387" s="21"/>
      <c r="FX387" s="21"/>
      <c r="FY387" s="21"/>
      <c r="FZ387" s="21"/>
      <c r="GA387" s="21"/>
      <c r="GB387" s="21"/>
      <c r="GC387" s="21"/>
      <c r="GD387" s="21"/>
      <c r="GE387" s="21"/>
      <c r="GF387" s="21"/>
      <c r="GG387" s="21"/>
      <c r="GH387" s="21"/>
      <c r="GI387" s="21"/>
      <c r="GJ387" s="26"/>
      <c r="GK387" s="21"/>
      <c r="GL387" s="21"/>
      <c r="GM387" s="21"/>
      <c r="GN387" s="21"/>
      <c r="GO387" s="21"/>
      <c r="GP387" s="21"/>
      <c r="GQ387" s="21"/>
      <c r="GR387" s="27"/>
      <c r="GS387" s="375"/>
      <c r="GT387" s="27"/>
      <c r="GU387" s="27"/>
      <c r="GV387" s="27"/>
      <c r="GW387" s="27"/>
      <c r="GX387" s="27"/>
      <c r="GY387" s="27"/>
      <c r="GZ387" s="19"/>
      <c r="HA387" s="27"/>
      <c r="HB387" s="19"/>
      <c r="HC387" s="19"/>
      <c r="HD387" s="19"/>
      <c r="HE387" s="19"/>
      <c r="HF387" s="19"/>
      <c r="HG387" s="19"/>
      <c r="HH387" s="21"/>
      <c r="HI387" s="21"/>
      <c r="HJ387" s="21"/>
      <c r="HK387" s="21"/>
    </row>
    <row r="388" spans="1:219" s="15" customFormat="1">
      <c r="A388" s="6"/>
      <c r="B388" s="364"/>
      <c r="C388" s="294"/>
      <c r="D388" s="365"/>
      <c r="E388" s="366"/>
      <c r="F388" s="367"/>
      <c r="G388" s="364"/>
      <c r="H388" s="364"/>
      <c r="I388" s="364"/>
      <c r="O388" s="348"/>
      <c r="P388" s="348"/>
      <c r="Q388" s="348"/>
      <c r="R388" s="348"/>
      <c r="S388" s="348"/>
      <c r="T388" s="348"/>
      <c r="CH388" s="368">
        <f t="shared" si="33"/>
        <v>0</v>
      </c>
      <c r="CI388" s="369"/>
      <c r="CJ388" s="369"/>
      <c r="DE388" s="370"/>
      <c r="DF388" s="370"/>
      <c r="DU388" s="371"/>
      <c r="DV388" s="371"/>
      <c r="DW388" s="371"/>
      <c r="DX388" s="371"/>
      <c r="DY388" s="372"/>
      <c r="DZ388" s="372"/>
      <c r="EA388" s="371"/>
      <c r="EB388" s="372"/>
      <c r="EF388" s="371"/>
      <c r="EH388" s="372"/>
      <c r="EI388" s="372"/>
      <c r="EJ388" s="371"/>
      <c r="EU388" s="373"/>
      <c r="EV388" s="373"/>
      <c r="EW388" s="373"/>
      <c r="FA388" s="21"/>
      <c r="FB388" s="21"/>
      <c r="FC388" s="374"/>
      <c r="FD388" s="374"/>
      <c r="FE388" s="374"/>
      <c r="FF388" s="374"/>
      <c r="FG388" s="374"/>
      <c r="FH388" s="374"/>
      <c r="FI388" s="374"/>
      <c r="FJ388" s="374"/>
      <c r="FK388" s="374"/>
      <c r="FL388" s="21"/>
      <c r="FM388" s="21"/>
      <c r="FN388" s="21"/>
      <c r="FO388" s="21"/>
      <c r="FP388" s="21"/>
      <c r="FQ388" s="21"/>
      <c r="FR388" s="21"/>
      <c r="FS388" s="21"/>
      <c r="FT388" s="21"/>
      <c r="FU388" s="21"/>
      <c r="FV388" s="21"/>
      <c r="FW388" s="21"/>
      <c r="FX388" s="21"/>
      <c r="FY388" s="21"/>
      <c r="FZ388" s="21"/>
      <c r="GA388" s="21"/>
      <c r="GB388" s="21"/>
      <c r="GC388" s="21"/>
      <c r="GD388" s="21"/>
      <c r="GE388" s="21"/>
      <c r="GF388" s="21"/>
      <c r="GG388" s="21"/>
      <c r="GH388" s="21"/>
      <c r="GI388" s="21"/>
      <c r="GJ388" s="26"/>
      <c r="GK388" s="21"/>
      <c r="GL388" s="21"/>
      <c r="GM388" s="21"/>
      <c r="GN388" s="21"/>
      <c r="GO388" s="21"/>
      <c r="GP388" s="21"/>
      <c r="GQ388" s="21"/>
      <c r="GR388" s="27"/>
      <c r="GS388" s="375"/>
      <c r="GT388" s="27"/>
      <c r="GU388" s="27"/>
      <c r="GV388" s="27"/>
      <c r="GW388" s="27"/>
      <c r="GX388" s="27"/>
      <c r="GY388" s="27"/>
      <c r="GZ388" s="19"/>
      <c r="HA388" s="27"/>
      <c r="HB388" s="19"/>
      <c r="HC388" s="19"/>
      <c r="HD388" s="19"/>
      <c r="HE388" s="19"/>
      <c r="HF388" s="19"/>
      <c r="HG388" s="19"/>
      <c r="HH388" s="21"/>
      <c r="HI388" s="21"/>
      <c r="HJ388" s="21"/>
      <c r="HK388" s="21"/>
    </row>
    <row r="389" spans="1:219" s="15" customFormat="1">
      <c r="A389" s="6"/>
      <c r="B389" s="364"/>
      <c r="C389" s="294"/>
      <c r="D389" s="365"/>
      <c r="E389" s="366"/>
      <c r="F389" s="367"/>
      <c r="G389" s="364"/>
      <c r="H389" s="364"/>
      <c r="I389" s="364"/>
      <c r="O389" s="348"/>
      <c r="P389" s="348"/>
      <c r="Q389" s="348"/>
      <c r="R389" s="348"/>
      <c r="S389" s="348"/>
      <c r="T389" s="348"/>
      <c r="CH389" s="368">
        <f t="shared" si="33"/>
        <v>0</v>
      </c>
      <c r="CI389" s="369"/>
      <c r="CJ389" s="369"/>
      <c r="DE389" s="370"/>
      <c r="DF389" s="370"/>
      <c r="DU389" s="371"/>
      <c r="DV389" s="371"/>
      <c r="DW389" s="371"/>
      <c r="DX389" s="371"/>
      <c r="DY389" s="372"/>
      <c r="DZ389" s="372"/>
      <c r="EA389" s="371"/>
      <c r="EB389" s="372"/>
      <c r="EF389" s="371"/>
      <c r="EH389" s="372"/>
      <c r="EI389" s="372"/>
      <c r="EJ389" s="371"/>
      <c r="EU389" s="373"/>
      <c r="EV389" s="373"/>
      <c r="EW389" s="373"/>
      <c r="FA389" s="21"/>
      <c r="FB389" s="21"/>
      <c r="FC389" s="374"/>
      <c r="FD389" s="374"/>
      <c r="FE389" s="374"/>
      <c r="FF389" s="374"/>
      <c r="FG389" s="374"/>
      <c r="FH389" s="374"/>
      <c r="FI389" s="374"/>
      <c r="FJ389" s="374"/>
      <c r="FK389" s="374"/>
      <c r="FL389" s="21"/>
      <c r="FM389" s="21"/>
      <c r="FN389" s="21"/>
      <c r="FO389" s="21"/>
      <c r="FP389" s="21"/>
      <c r="FQ389" s="21"/>
      <c r="FR389" s="21"/>
      <c r="FS389" s="21"/>
      <c r="FT389" s="21"/>
      <c r="FU389" s="21"/>
      <c r="FV389" s="21"/>
      <c r="FW389" s="21"/>
      <c r="FX389" s="21"/>
      <c r="FY389" s="21"/>
      <c r="FZ389" s="21"/>
      <c r="GA389" s="21"/>
      <c r="GB389" s="21"/>
      <c r="GC389" s="21"/>
      <c r="GD389" s="21"/>
      <c r="GE389" s="21"/>
      <c r="GF389" s="21"/>
      <c r="GG389" s="21"/>
      <c r="GH389" s="21"/>
      <c r="GI389" s="21"/>
      <c r="GJ389" s="26"/>
      <c r="GK389" s="21"/>
      <c r="GL389" s="21"/>
      <c r="GM389" s="21"/>
      <c r="GN389" s="21"/>
      <c r="GO389" s="21"/>
      <c r="GP389" s="21"/>
      <c r="GQ389" s="21"/>
      <c r="GR389" s="27"/>
      <c r="GS389" s="375"/>
      <c r="GT389" s="27"/>
      <c r="GU389" s="27"/>
      <c r="GV389" s="27"/>
      <c r="GW389" s="27"/>
      <c r="GX389" s="27"/>
      <c r="GY389" s="27"/>
      <c r="GZ389" s="19"/>
      <c r="HA389" s="27"/>
      <c r="HB389" s="19"/>
      <c r="HC389" s="19"/>
      <c r="HD389" s="19"/>
      <c r="HE389" s="19"/>
      <c r="HF389" s="19"/>
      <c r="HG389" s="19"/>
      <c r="HH389" s="21"/>
      <c r="HI389" s="21"/>
      <c r="HJ389" s="21"/>
      <c r="HK389" s="21"/>
    </row>
    <row r="390" spans="1:219" s="15" customFormat="1">
      <c r="A390" s="6"/>
      <c r="B390" s="364"/>
      <c r="C390" s="294"/>
      <c r="D390" s="365"/>
      <c r="E390" s="366"/>
      <c r="F390" s="367"/>
      <c r="G390" s="364"/>
      <c r="H390" s="364"/>
      <c r="I390" s="364"/>
      <c r="O390" s="348"/>
      <c r="P390" s="348"/>
      <c r="Q390" s="348"/>
      <c r="R390" s="348"/>
      <c r="S390" s="348"/>
      <c r="T390" s="348"/>
      <c r="CH390" s="368">
        <f t="shared" si="33"/>
        <v>0</v>
      </c>
      <c r="CI390" s="369"/>
      <c r="CJ390" s="369"/>
      <c r="DE390" s="370"/>
      <c r="DF390" s="370"/>
      <c r="DU390" s="371"/>
      <c r="DV390" s="371"/>
      <c r="DW390" s="371"/>
      <c r="DX390" s="371"/>
      <c r="DY390" s="372"/>
      <c r="DZ390" s="372"/>
      <c r="EA390" s="371"/>
      <c r="EB390" s="372"/>
      <c r="EF390" s="371"/>
      <c r="EH390" s="372"/>
      <c r="EI390" s="372"/>
      <c r="EJ390" s="371"/>
      <c r="EU390" s="373"/>
      <c r="EV390" s="373"/>
      <c r="EW390" s="373"/>
      <c r="FA390" s="21"/>
      <c r="FB390" s="21"/>
      <c r="FC390" s="374"/>
      <c r="FD390" s="374"/>
      <c r="FE390" s="374"/>
      <c r="FF390" s="374"/>
      <c r="FG390" s="374"/>
      <c r="FH390" s="374"/>
      <c r="FI390" s="374"/>
      <c r="FJ390" s="374"/>
      <c r="FK390" s="374"/>
      <c r="FL390" s="21"/>
      <c r="FM390" s="21"/>
      <c r="FN390" s="21"/>
      <c r="FO390" s="21"/>
      <c r="FP390" s="21"/>
      <c r="FQ390" s="21"/>
      <c r="FR390" s="21"/>
      <c r="FS390" s="21"/>
      <c r="FT390" s="21"/>
      <c r="FU390" s="21"/>
      <c r="FV390" s="21"/>
      <c r="FW390" s="21"/>
      <c r="FX390" s="21"/>
      <c r="FY390" s="21"/>
      <c r="FZ390" s="21"/>
      <c r="GA390" s="21"/>
      <c r="GB390" s="21"/>
      <c r="GC390" s="21"/>
      <c r="GD390" s="21"/>
      <c r="GE390" s="21"/>
      <c r="GF390" s="21"/>
      <c r="GG390" s="21"/>
      <c r="GH390" s="21"/>
      <c r="GI390" s="21"/>
      <c r="GJ390" s="26"/>
      <c r="GK390" s="21"/>
      <c r="GL390" s="21"/>
      <c r="GM390" s="21"/>
      <c r="GN390" s="21"/>
      <c r="GO390" s="21"/>
      <c r="GP390" s="21"/>
      <c r="GQ390" s="21"/>
      <c r="GR390" s="27"/>
      <c r="GS390" s="375"/>
      <c r="GT390" s="27"/>
      <c r="GU390" s="27"/>
      <c r="GV390" s="27"/>
      <c r="GW390" s="27"/>
      <c r="GX390" s="27"/>
      <c r="GY390" s="27"/>
      <c r="GZ390" s="19"/>
      <c r="HA390" s="27"/>
      <c r="HB390" s="19"/>
      <c r="HC390" s="19"/>
      <c r="HD390" s="19"/>
      <c r="HE390" s="19"/>
      <c r="HF390" s="19"/>
      <c r="HG390" s="19"/>
      <c r="HH390" s="21"/>
      <c r="HI390" s="21"/>
      <c r="HJ390" s="21"/>
      <c r="HK390" s="21"/>
    </row>
    <row r="391" spans="1:219" s="15" customFormat="1">
      <c r="A391" s="6"/>
      <c r="B391" s="364"/>
      <c r="C391" s="294"/>
      <c r="D391" s="365"/>
      <c r="E391" s="366"/>
      <c r="F391" s="367"/>
      <c r="G391" s="364"/>
      <c r="H391" s="364"/>
      <c r="I391" s="364"/>
      <c r="O391" s="348"/>
      <c r="P391" s="348"/>
      <c r="Q391" s="348"/>
      <c r="R391" s="348"/>
      <c r="S391" s="348"/>
      <c r="T391" s="348"/>
      <c r="CH391" s="368">
        <f t="shared" si="33"/>
        <v>0</v>
      </c>
      <c r="CI391" s="369"/>
      <c r="CJ391" s="369"/>
      <c r="DE391" s="370"/>
      <c r="DF391" s="370"/>
      <c r="DU391" s="371"/>
      <c r="DV391" s="371"/>
      <c r="DW391" s="371"/>
      <c r="DX391" s="371"/>
      <c r="DY391" s="372"/>
      <c r="DZ391" s="372"/>
      <c r="EA391" s="371"/>
      <c r="EB391" s="372"/>
      <c r="EF391" s="371"/>
      <c r="EH391" s="372"/>
      <c r="EI391" s="372"/>
      <c r="EJ391" s="371"/>
      <c r="EU391" s="373"/>
      <c r="EV391" s="373"/>
      <c r="EW391" s="373"/>
      <c r="FA391" s="21"/>
      <c r="FB391" s="21"/>
      <c r="FC391" s="374"/>
      <c r="FD391" s="374"/>
      <c r="FE391" s="374"/>
      <c r="FF391" s="374"/>
      <c r="FG391" s="374"/>
      <c r="FH391" s="374"/>
      <c r="FI391" s="374"/>
      <c r="FJ391" s="374"/>
      <c r="FK391" s="374"/>
      <c r="FL391" s="21"/>
      <c r="FM391" s="21"/>
      <c r="FN391" s="21"/>
      <c r="FO391" s="21"/>
      <c r="FP391" s="21"/>
      <c r="FQ391" s="21"/>
      <c r="FR391" s="21"/>
      <c r="FS391" s="21"/>
      <c r="FT391" s="21"/>
      <c r="FU391" s="21"/>
      <c r="FV391" s="21"/>
      <c r="FW391" s="21"/>
      <c r="FX391" s="21"/>
      <c r="FY391" s="21"/>
      <c r="FZ391" s="21"/>
      <c r="GA391" s="21"/>
      <c r="GB391" s="21"/>
      <c r="GC391" s="21"/>
      <c r="GD391" s="21"/>
      <c r="GE391" s="21"/>
      <c r="GF391" s="21"/>
      <c r="GG391" s="21"/>
      <c r="GH391" s="21"/>
      <c r="GI391" s="21"/>
      <c r="GJ391" s="26"/>
      <c r="GK391" s="21"/>
      <c r="GL391" s="21"/>
      <c r="GM391" s="21"/>
      <c r="GN391" s="21"/>
      <c r="GO391" s="21"/>
      <c r="GP391" s="21"/>
      <c r="GQ391" s="21"/>
      <c r="GR391" s="27"/>
      <c r="GS391" s="375"/>
      <c r="GT391" s="27"/>
      <c r="GU391" s="27"/>
      <c r="GV391" s="27"/>
      <c r="GW391" s="27"/>
      <c r="GX391" s="27"/>
      <c r="GY391" s="27"/>
      <c r="GZ391" s="19"/>
      <c r="HA391" s="27"/>
      <c r="HB391" s="19"/>
      <c r="HC391" s="19"/>
      <c r="HD391" s="19"/>
      <c r="HE391" s="19"/>
      <c r="HF391" s="19"/>
      <c r="HG391" s="19"/>
      <c r="HH391" s="21"/>
      <c r="HI391" s="21"/>
      <c r="HJ391" s="21"/>
      <c r="HK391" s="21"/>
    </row>
    <row r="392" spans="1:219" s="15" customFormat="1">
      <c r="A392" s="6"/>
      <c r="B392" s="364"/>
      <c r="C392" s="294"/>
      <c r="D392" s="365"/>
      <c r="E392" s="366"/>
      <c r="F392" s="367"/>
      <c r="G392" s="364"/>
      <c r="H392" s="364"/>
      <c r="I392" s="364"/>
      <c r="O392" s="348"/>
      <c r="P392" s="348"/>
      <c r="Q392" s="348"/>
      <c r="R392" s="348"/>
      <c r="S392" s="348"/>
      <c r="T392" s="348"/>
      <c r="CH392" s="368">
        <f t="shared" si="33"/>
        <v>0</v>
      </c>
      <c r="CI392" s="369"/>
      <c r="CJ392" s="369"/>
      <c r="DE392" s="370"/>
      <c r="DF392" s="370"/>
      <c r="DU392" s="371"/>
      <c r="DV392" s="371"/>
      <c r="DW392" s="371"/>
      <c r="DX392" s="371"/>
      <c r="DY392" s="372"/>
      <c r="DZ392" s="372"/>
      <c r="EA392" s="371"/>
      <c r="EB392" s="372"/>
      <c r="EF392" s="371"/>
      <c r="EH392" s="372"/>
      <c r="EI392" s="372"/>
      <c r="EJ392" s="371"/>
      <c r="EU392" s="373"/>
      <c r="EV392" s="373"/>
      <c r="EW392" s="373"/>
      <c r="FA392" s="21"/>
      <c r="FB392" s="21"/>
      <c r="FC392" s="374"/>
      <c r="FD392" s="374"/>
      <c r="FE392" s="374"/>
      <c r="FF392" s="374"/>
      <c r="FG392" s="374"/>
      <c r="FH392" s="374"/>
      <c r="FI392" s="374"/>
      <c r="FJ392" s="374"/>
      <c r="FK392" s="374"/>
      <c r="FL392" s="21"/>
      <c r="FM392" s="21"/>
      <c r="FN392" s="21"/>
      <c r="FO392" s="21"/>
      <c r="FP392" s="21"/>
      <c r="FQ392" s="21"/>
      <c r="FR392" s="21"/>
      <c r="FS392" s="21"/>
      <c r="FT392" s="21"/>
      <c r="FU392" s="21"/>
      <c r="FV392" s="21"/>
      <c r="FW392" s="21"/>
      <c r="FX392" s="21"/>
      <c r="FY392" s="21"/>
      <c r="FZ392" s="21"/>
      <c r="GA392" s="21"/>
      <c r="GB392" s="21"/>
      <c r="GC392" s="21"/>
      <c r="GD392" s="21"/>
      <c r="GE392" s="21"/>
      <c r="GF392" s="21"/>
      <c r="GG392" s="21"/>
      <c r="GH392" s="21"/>
      <c r="GI392" s="21"/>
      <c r="GJ392" s="26"/>
      <c r="GK392" s="21"/>
      <c r="GL392" s="21"/>
      <c r="GM392" s="21"/>
      <c r="GN392" s="21"/>
      <c r="GO392" s="21"/>
      <c r="GP392" s="21"/>
      <c r="GQ392" s="21"/>
      <c r="GR392" s="27"/>
      <c r="GS392" s="375"/>
      <c r="GT392" s="27"/>
      <c r="GU392" s="27"/>
      <c r="GV392" s="27"/>
      <c r="GW392" s="27"/>
      <c r="GX392" s="27"/>
      <c r="GY392" s="27"/>
      <c r="GZ392" s="19"/>
      <c r="HA392" s="27"/>
      <c r="HB392" s="19"/>
      <c r="HC392" s="19"/>
      <c r="HD392" s="19"/>
      <c r="HE392" s="19"/>
      <c r="HF392" s="19"/>
      <c r="HG392" s="19"/>
      <c r="HH392" s="21"/>
      <c r="HI392" s="21"/>
      <c r="HJ392" s="21"/>
      <c r="HK392" s="21"/>
    </row>
    <row r="393" spans="1:219" s="15" customFormat="1">
      <c r="A393" s="6"/>
      <c r="B393" s="364"/>
      <c r="C393" s="294"/>
      <c r="D393" s="365"/>
      <c r="E393" s="366"/>
      <c r="F393" s="367"/>
      <c r="G393" s="364"/>
      <c r="H393" s="364"/>
      <c r="I393" s="364"/>
      <c r="O393" s="348"/>
      <c r="P393" s="348"/>
      <c r="Q393" s="348"/>
      <c r="R393" s="348"/>
      <c r="S393" s="348"/>
      <c r="T393" s="348"/>
      <c r="CH393" s="368">
        <f t="shared" si="33"/>
        <v>0</v>
      </c>
      <c r="CI393" s="369"/>
      <c r="CJ393" s="369"/>
      <c r="DE393" s="370"/>
      <c r="DF393" s="370"/>
      <c r="DU393" s="371"/>
      <c r="DV393" s="371"/>
      <c r="DW393" s="371"/>
      <c r="DX393" s="371"/>
      <c r="DY393" s="372"/>
      <c r="DZ393" s="372"/>
      <c r="EA393" s="371"/>
      <c r="EB393" s="372"/>
      <c r="EF393" s="371"/>
      <c r="EH393" s="372"/>
      <c r="EI393" s="372"/>
      <c r="EJ393" s="371"/>
      <c r="EU393" s="373"/>
      <c r="EV393" s="373"/>
      <c r="EW393" s="373"/>
      <c r="FA393" s="21"/>
      <c r="FB393" s="21"/>
      <c r="FC393" s="374"/>
      <c r="FD393" s="374"/>
      <c r="FE393" s="374"/>
      <c r="FF393" s="374"/>
      <c r="FG393" s="374"/>
      <c r="FH393" s="374"/>
      <c r="FI393" s="374"/>
      <c r="FJ393" s="374"/>
      <c r="FK393" s="374"/>
      <c r="FL393" s="21"/>
      <c r="FM393" s="21"/>
      <c r="FN393" s="21"/>
      <c r="FO393" s="21"/>
      <c r="FP393" s="21"/>
      <c r="FQ393" s="21"/>
      <c r="FR393" s="21"/>
      <c r="FS393" s="21"/>
      <c r="FT393" s="21"/>
      <c r="FU393" s="21"/>
      <c r="FV393" s="21"/>
      <c r="FW393" s="21"/>
      <c r="FX393" s="21"/>
      <c r="FY393" s="21"/>
      <c r="FZ393" s="21"/>
      <c r="GA393" s="21"/>
      <c r="GB393" s="21"/>
      <c r="GC393" s="21"/>
      <c r="GD393" s="21"/>
      <c r="GE393" s="21"/>
      <c r="GF393" s="21"/>
      <c r="GG393" s="21"/>
      <c r="GH393" s="21"/>
      <c r="GI393" s="21"/>
      <c r="GJ393" s="26"/>
      <c r="GK393" s="21"/>
      <c r="GL393" s="21"/>
      <c r="GM393" s="21"/>
      <c r="GN393" s="21"/>
      <c r="GO393" s="21"/>
      <c r="GP393" s="21"/>
      <c r="GQ393" s="21"/>
      <c r="GR393" s="27"/>
      <c r="GS393" s="375"/>
      <c r="GT393" s="27"/>
      <c r="GU393" s="27"/>
      <c r="GV393" s="27"/>
      <c r="GW393" s="27"/>
      <c r="GX393" s="27"/>
      <c r="GY393" s="27"/>
      <c r="GZ393" s="19"/>
      <c r="HA393" s="27"/>
      <c r="HB393" s="19"/>
      <c r="HC393" s="19"/>
      <c r="HD393" s="19"/>
      <c r="HE393" s="19"/>
      <c r="HF393" s="19"/>
      <c r="HG393" s="19"/>
      <c r="HH393" s="21"/>
      <c r="HI393" s="21"/>
      <c r="HJ393" s="21"/>
      <c r="HK393" s="21"/>
    </row>
    <row r="394" spans="1:219" s="15" customFormat="1">
      <c r="A394" s="6"/>
      <c r="B394" s="364"/>
      <c r="C394" s="294"/>
      <c r="D394" s="365"/>
      <c r="E394" s="366"/>
      <c r="F394" s="367"/>
      <c r="G394" s="364"/>
      <c r="H394" s="364"/>
      <c r="I394" s="364"/>
      <c r="O394" s="348"/>
      <c r="P394" s="348"/>
      <c r="Q394" s="348"/>
      <c r="R394" s="348"/>
      <c r="S394" s="348"/>
      <c r="T394" s="348"/>
      <c r="CH394" s="368">
        <f t="shared" si="33"/>
        <v>0</v>
      </c>
      <c r="CI394" s="369"/>
      <c r="CJ394" s="369"/>
      <c r="DE394" s="370"/>
      <c r="DF394" s="370"/>
      <c r="DU394" s="371"/>
      <c r="DV394" s="371"/>
      <c r="DW394" s="371"/>
      <c r="DX394" s="371"/>
      <c r="DY394" s="372"/>
      <c r="DZ394" s="372"/>
      <c r="EA394" s="371"/>
      <c r="EB394" s="372"/>
      <c r="EF394" s="371"/>
      <c r="EH394" s="372"/>
      <c r="EI394" s="372"/>
      <c r="EJ394" s="371"/>
      <c r="EU394" s="373"/>
      <c r="EV394" s="373"/>
      <c r="EW394" s="373"/>
      <c r="FA394" s="21"/>
      <c r="FB394" s="21"/>
      <c r="FC394" s="374"/>
      <c r="FD394" s="374"/>
      <c r="FE394" s="374"/>
      <c r="FF394" s="374"/>
      <c r="FG394" s="374"/>
      <c r="FH394" s="374"/>
      <c r="FI394" s="374"/>
      <c r="FJ394" s="374"/>
      <c r="FK394" s="374"/>
      <c r="FL394" s="21"/>
      <c r="FM394" s="21"/>
      <c r="FN394" s="21"/>
      <c r="FO394" s="21"/>
      <c r="FP394" s="21"/>
      <c r="FQ394" s="21"/>
      <c r="FR394" s="21"/>
      <c r="FS394" s="21"/>
      <c r="FT394" s="21"/>
      <c r="FU394" s="21"/>
      <c r="FV394" s="21"/>
      <c r="FW394" s="21"/>
      <c r="FX394" s="21"/>
      <c r="FY394" s="21"/>
      <c r="FZ394" s="21"/>
      <c r="GA394" s="21"/>
      <c r="GB394" s="21"/>
      <c r="GC394" s="21"/>
      <c r="GD394" s="21"/>
      <c r="GE394" s="21"/>
      <c r="GF394" s="21"/>
      <c r="GG394" s="21"/>
      <c r="GH394" s="21"/>
      <c r="GI394" s="21"/>
      <c r="GJ394" s="26"/>
      <c r="GK394" s="21"/>
      <c r="GL394" s="21"/>
      <c r="GM394" s="21"/>
      <c r="GN394" s="21"/>
      <c r="GO394" s="21"/>
      <c r="GP394" s="21"/>
      <c r="GQ394" s="21"/>
      <c r="GR394" s="27"/>
      <c r="GS394" s="375"/>
      <c r="GT394" s="27"/>
      <c r="GU394" s="27"/>
      <c r="GV394" s="27"/>
      <c r="GW394" s="27"/>
      <c r="GX394" s="27"/>
      <c r="GY394" s="27"/>
      <c r="GZ394" s="19"/>
      <c r="HA394" s="27"/>
      <c r="HB394" s="19"/>
      <c r="HC394" s="19"/>
      <c r="HD394" s="19"/>
      <c r="HE394" s="19"/>
      <c r="HF394" s="19"/>
      <c r="HG394" s="19"/>
      <c r="HH394" s="21"/>
      <c r="HI394" s="21"/>
      <c r="HJ394" s="21"/>
      <c r="HK394" s="21"/>
    </row>
    <row r="395" spans="1:219" s="15" customFormat="1">
      <c r="A395" s="6"/>
      <c r="B395" s="364"/>
      <c r="C395" s="294"/>
      <c r="D395" s="365"/>
      <c r="E395" s="366"/>
      <c r="F395" s="367"/>
      <c r="G395" s="364"/>
      <c r="H395" s="364"/>
      <c r="I395" s="364"/>
      <c r="O395" s="348"/>
      <c r="P395" s="348"/>
      <c r="Q395" s="348"/>
      <c r="R395" s="348"/>
      <c r="S395" s="348"/>
      <c r="T395" s="348"/>
      <c r="CH395" s="368">
        <f t="shared" si="33"/>
        <v>0</v>
      </c>
      <c r="CI395" s="369"/>
      <c r="CJ395" s="369"/>
      <c r="DE395" s="370"/>
      <c r="DF395" s="370"/>
      <c r="DU395" s="371"/>
      <c r="DV395" s="371"/>
      <c r="DW395" s="371"/>
      <c r="DX395" s="371"/>
      <c r="DY395" s="372"/>
      <c r="DZ395" s="372"/>
      <c r="EA395" s="371"/>
      <c r="EB395" s="372"/>
      <c r="EF395" s="371"/>
      <c r="EH395" s="372"/>
      <c r="EI395" s="372"/>
      <c r="EJ395" s="371"/>
      <c r="EU395" s="373"/>
      <c r="EV395" s="373"/>
      <c r="EW395" s="373"/>
      <c r="FA395" s="21"/>
      <c r="FB395" s="21"/>
      <c r="FC395" s="374"/>
      <c r="FD395" s="374"/>
      <c r="FE395" s="374"/>
      <c r="FF395" s="374"/>
      <c r="FG395" s="374"/>
      <c r="FH395" s="374"/>
      <c r="FI395" s="374"/>
      <c r="FJ395" s="374"/>
      <c r="FK395" s="374"/>
      <c r="FL395" s="21"/>
      <c r="FM395" s="21"/>
      <c r="FN395" s="21"/>
      <c r="FO395" s="21"/>
      <c r="FP395" s="21"/>
      <c r="FQ395" s="21"/>
      <c r="FR395" s="21"/>
      <c r="FS395" s="21"/>
      <c r="FT395" s="21"/>
      <c r="FU395" s="21"/>
      <c r="FV395" s="21"/>
      <c r="FW395" s="21"/>
      <c r="FX395" s="21"/>
      <c r="FY395" s="21"/>
      <c r="FZ395" s="21"/>
      <c r="GA395" s="21"/>
      <c r="GB395" s="21"/>
      <c r="GC395" s="21"/>
      <c r="GD395" s="21"/>
      <c r="GE395" s="21"/>
      <c r="GF395" s="21"/>
      <c r="GG395" s="21"/>
      <c r="GH395" s="21"/>
      <c r="GI395" s="21"/>
      <c r="GJ395" s="26"/>
      <c r="GK395" s="21"/>
      <c r="GL395" s="21"/>
      <c r="GM395" s="21"/>
      <c r="GN395" s="21"/>
      <c r="GO395" s="21"/>
      <c r="GP395" s="21"/>
      <c r="GQ395" s="21"/>
      <c r="GR395" s="27"/>
      <c r="GS395" s="375"/>
      <c r="GT395" s="27"/>
      <c r="GU395" s="27"/>
      <c r="GV395" s="27"/>
      <c r="GW395" s="27"/>
      <c r="GX395" s="27"/>
      <c r="GY395" s="27"/>
      <c r="GZ395" s="19"/>
      <c r="HA395" s="27"/>
      <c r="HB395" s="19"/>
      <c r="HC395" s="19"/>
      <c r="HD395" s="19"/>
      <c r="HE395" s="19"/>
      <c r="HF395" s="19"/>
      <c r="HG395" s="19"/>
      <c r="HH395" s="21"/>
      <c r="HI395" s="21"/>
      <c r="HJ395" s="21"/>
      <c r="HK395" s="21"/>
    </row>
    <row r="396" spans="1:219" s="15" customFormat="1">
      <c r="A396" s="6"/>
      <c r="B396" s="364"/>
      <c r="C396" s="294"/>
      <c r="D396" s="365"/>
      <c r="E396" s="366"/>
      <c r="F396" s="367"/>
      <c r="G396" s="364"/>
      <c r="H396" s="364"/>
      <c r="I396" s="364"/>
      <c r="O396" s="348"/>
      <c r="P396" s="348"/>
      <c r="Q396" s="348"/>
      <c r="R396" s="348"/>
      <c r="S396" s="348"/>
      <c r="T396" s="348"/>
      <c r="CH396" s="368">
        <f t="shared" si="33"/>
        <v>0</v>
      </c>
      <c r="CI396" s="369"/>
      <c r="CJ396" s="369"/>
      <c r="DE396" s="370"/>
      <c r="DF396" s="370"/>
      <c r="DU396" s="371"/>
      <c r="DV396" s="371"/>
      <c r="DW396" s="371"/>
      <c r="DX396" s="371"/>
      <c r="DY396" s="372"/>
      <c r="DZ396" s="372"/>
      <c r="EA396" s="371"/>
      <c r="EB396" s="372"/>
      <c r="EF396" s="371"/>
      <c r="EH396" s="372"/>
      <c r="EI396" s="372"/>
      <c r="EJ396" s="371"/>
      <c r="EU396" s="373"/>
      <c r="EV396" s="373"/>
      <c r="EW396" s="373"/>
      <c r="FA396" s="21"/>
      <c r="FB396" s="21"/>
      <c r="FC396" s="374"/>
      <c r="FD396" s="374"/>
      <c r="FE396" s="374"/>
      <c r="FF396" s="374"/>
      <c r="FG396" s="374"/>
      <c r="FH396" s="374"/>
      <c r="FI396" s="374"/>
      <c r="FJ396" s="374"/>
      <c r="FK396" s="374"/>
      <c r="FL396" s="21"/>
      <c r="FM396" s="21"/>
      <c r="FN396" s="21"/>
      <c r="FO396" s="21"/>
      <c r="FP396" s="21"/>
      <c r="FQ396" s="21"/>
      <c r="FR396" s="21"/>
      <c r="FS396" s="21"/>
      <c r="FT396" s="21"/>
      <c r="FU396" s="21"/>
      <c r="FV396" s="21"/>
      <c r="FW396" s="21"/>
      <c r="FX396" s="21"/>
      <c r="FY396" s="21"/>
      <c r="FZ396" s="21"/>
      <c r="GA396" s="21"/>
      <c r="GB396" s="21"/>
      <c r="GC396" s="21"/>
      <c r="GD396" s="21"/>
      <c r="GE396" s="21"/>
      <c r="GF396" s="21"/>
      <c r="GG396" s="21"/>
      <c r="GH396" s="21"/>
      <c r="GI396" s="21"/>
      <c r="GJ396" s="26"/>
      <c r="GK396" s="21"/>
      <c r="GL396" s="21"/>
      <c r="GM396" s="21"/>
      <c r="GN396" s="21"/>
      <c r="GO396" s="21"/>
      <c r="GP396" s="21"/>
      <c r="GQ396" s="21"/>
      <c r="GR396" s="27"/>
      <c r="GS396" s="375"/>
      <c r="GT396" s="27"/>
      <c r="GU396" s="27"/>
      <c r="GV396" s="27"/>
      <c r="GW396" s="27"/>
      <c r="GX396" s="27"/>
      <c r="GY396" s="27"/>
      <c r="GZ396" s="19"/>
      <c r="HA396" s="27"/>
      <c r="HB396" s="19"/>
      <c r="HC396" s="19"/>
      <c r="HD396" s="19"/>
      <c r="HE396" s="19"/>
      <c r="HF396" s="19"/>
      <c r="HG396" s="19"/>
      <c r="HH396" s="21"/>
      <c r="HI396" s="21"/>
      <c r="HJ396" s="21"/>
      <c r="HK396" s="21"/>
    </row>
    <row r="397" spans="1:219" s="15" customFormat="1">
      <c r="A397" s="6"/>
      <c r="B397" s="364"/>
      <c r="C397" s="294"/>
      <c r="D397" s="365"/>
      <c r="E397" s="366"/>
      <c r="F397" s="367"/>
      <c r="G397" s="364"/>
      <c r="H397" s="364"/>
      <c r="I397" s="364"/>
      <c r="O397" s="348"/>
      <c r="P397" s="348"/>
      <c r="Q397" s="348"/>
      <c r="R397" s="348"/>
      <c r="S397" s="348"/>
      <c r="T397" s="348"/>
      <c r="CH397" s="368">
        <f t="shared" si="33"/>
        <v>0</v>
      </c>
      <c r="CI397" s="369"/>
      <c r="CJ397" s="369"/>
      <c r="DE397" s="370"/>
      <c r="DF397" s="370"/>
      <c r="DU397" s="371"/>
      <c r="DV397" s="371"/>
      <c r="DW397" s="371"/>
      <c r="DX397" s="371"/>
      <c r="DY397" s="372"/>
      <c r="DZ397" s="372"/>
      <c r="EA397" s="371"/>
      <c r="EB397" s="372"/>
      <c r="EF397" s="371"/>
      <c r="EH397" s="372"/>
      <c r="EI397" s="372"/>
      <c r="EJ397" s="371"/>
      <c r="EU397" s="373"/>
      <c r="EV397" s="373"/>
      <c r="EW397" s="373"/>
      <c r="FA397" s="21"/>
      <c r="FB397" s="21"/>
      <c r="FC397" s="374"/>
      <c r="FD397" s="374"/>
      <c r="FE397" s="374"/>
      <c r="FF397" s="374"/>
      <c r="FG397" s="374"/>
      <c r="FH397" s="374"/>
      <c r="FI397" s="374"/>
      <c r="FJ397" s="374"/>
      <c r="FK397" s="374"/>
      <c r="FL397" s="21"/>
      <c r="FM397" s="21"/>
      <c r="FN397" s="21"/>
      <c r="FO397" s="21"/>
      <c r="FP397" s="21"/>
      <c r="FQ397" s="21"/>
      <c r="FR397" s="21"/>
      <c r="FS397" s="21"/>
      <c r="FT397" s="21"/>
      <c r="FU397" s="21"/>
      <c r="FV397" s="21"/>
      <c r="FW397" s="21"/>
      <c r="FX397" s="21"/>
      <c r="FY397" s="21"/>
      <c r="FZ397" s="21"/>
      <c r="GA397" s="21"/>
      <c r="GB397" s="21"/>
      <c r="GC397" s="21"/>
      <c r="GD397" s="21"/>
      <c r="GE397" s="21"/>
      <c r="GF397" s="21"/>
      <c r="GG397" s="21"/>
      <c r="GH397" s="21"/>
      <c r="GI397" s="21"/>
      <c r="GJ397" s="26"/>
      <c r="GK397" s="21"/>
      <c r="GL397" s="21"/>
      <c r="GM397" s="21"/>
      <c r="GN397" s="21"/>
      <c r="GO397" s="21"/>
      <c r="GP397" s="21"/>
      <c r="GQ397" s="21"/>
      <c r="GR397" s="27"/>
      <c r="GS397" s="375"/>
      <c r="GT397" s="27"/>
      <c r="GU397" s="27"/>
      <c r="GV397" s="27"/>
      <c r="GW397" s="27"/>
      <c r="GX397" s="27"/>
      <c r="GY397" s="27"/>
      <c r="GZ397" s="19"/>
      <c r="HA397" s="27"/>
      <c r="HB397" s="19"/>
      <c r="HC397" s="19"/>
      <c r="HD397" s="19"/>
      <c r="HE397" s="19"/>
      <c r="HF397" s="19"/>
      <c r="HG397" s="19"/>
      <c r="HH397" s="21"/>
      <c r="HI397" s="21"/>
      <c r="HJ397" s="21"/>
      <c r="HK397" s="21"/>
    </row>
    <row r="398" spans="1:219" s="15" customFormat="1">
      <c r="A398" s="6"/>
      <c r="B398" s="364"/>
      <c r="C398" s="294"/>
      <c r="D398" s="365"/>
      <c r="E398" s="366"/>
      <c r="F398" s="367"/>
      <c r="G398" s="364"/>
      <c r="H398" s="364"/>
      <c r="I398" s="364"/>
      <c r="O398" s="348"/>
      <c r="P398" s="348"/>
      <c r="Q398" s="348"/>
      <c r="R398" s="348"/>
      <c r="S398" s="348"/>
      <c r="T398" s="348"/>
      <c r="CH398" s="368">
        <f t="shared" si="33"/>
        <v>0</v>
      </c>
      <c r="CI398" s="369"/>
      <c r="CJ398" s="369"/>
      <c r="DE398" s="370"/>
      <c r="DF398" s="370"/>
      <c r="DU398" s="371"/>
      <c r="DV398" s="371"/>
      <c r="DW398" s="371"/>
      <c r="DX398" s="371"/>
      <c r="DY398" s="372"/>
      <c r="DZ398" s="372"/>
      <c r="EA398" s="371"/>
      <c r="EB398" s="372"/>
      <c r="EF398" s="371"/>
      <c r="EH398" s="372"/>
      <c r="EI398" s="372"/>
      <c r="EJ398" s="371"/>
      <c r="EU398" s="373"/>
      <c r="EV398" s="373"/>
      <c r="EW398" s="373"/>
      <c r="FA398" s="21"/>
      <c r="FB398" s="21"/>
      <c r="FC398" s="374"/>
      <c r="FD398" s="374"/>
      <c r="FE398" s="374"/>
      <c r="FF398" s="374"/>
      <c r="FG398" s="374"/>
      <c r="FH398" s="374"/>
      <c r="FI398" s="374"/>
      <c r="FJ398" s="374"/>
      <c r="FK398" s="374"/>
      <c r="FL398" s="21"/>
      <c r="FM398" s="21"/>
      <c r="FN398" s="21"/>
      <c r="FO398" s="21"/>
      <c r="FP398" s="21"/>
      <c r="FQ398" s="21"/>
      <c r="FR398" s="21"/>
      <c r="FS398" s="21"/>
      <c r="FT398" s="21"/>
      <c r="FU398" s="21"/>
      <c r="FV398" s="21"/>
      <c r="FW398" s="21"/>
      <c r="FX398" s="21"/>
      <c r="FY398" s="21"/>
      <c r="FZ398" s="21"/>
      <c r="GA398" s="21"/>
      <c r="GB398" s="21"/>
      <c r="GC398" s="21"/>
      <c r="GD398" s="21"/>
      <c r="GE398" s="21"/>
      <c r="GF398" s="21"/>
      <c r="GG398" s="21"/>
      <c r="GH398" s="21"/>
      <c r="GI398" s="21"/>
      <c r="GJ398" s="26"/>
      <c r="GK398" s="21"/>
      <c r="GL398" s="21"/>
      <c r="GM398" s="21"/>
      <c r="GN398" s="21"/>
      <c r="GO398" s="21"/>
      <c r="GP398" s="21"/>
      <c r="GQ398" s="21"/>
      <c r="GR398" s="27"/>
      <c r="GS398" s="375"/>
      <c r="GT398" s="27"/>
      <c r="GU398" s="27"/>
      <c r="GV398" s="27"/>
      <c r="GW398" s="27"/>
      <c r="GX398" s="27"/>
      <c r="GY398" s="27"/>
      <c r="GZ398" s="19"/>
      <c r="HA398" s="27"/>
      <c r="HB398" s="19"/>
      <c r="HC398" s="19"/>
      <c r="HD398" s="19"/>
      <c r="HE398" s="19"/>
      <c r="HF398" s="19"/>
      <c r="HG398" s="19"/>
      <c r="HH398" s="21"/>
      <c r="HI398" s="21"/>
      <c r="HJ398" s="21"/>
      <c r="HK398" s="21"/>
    </row>
    <row r="399" spans="1:219" s="15" customFormat="1">
      <c r="A399" s="6"/>
      <c r="B399" s="364"/>
      <c r="C399" s="294"/>
      <c r="D399" s="365"/>
      <c r="E399" s="366"/>
      <c r="F399" s="367"/>
      <c r="G399" s="364"/>
      <c r="H399" s="364"/>
      <c r="I399" s="364"/>
      <c r="O399" s="348"/>
      <c r="P399" s="348"/>
      <c r="Q399" s="348"/>
      <c r="R399" s="348"/>
      <c r="S399" s="348"/>
      <c r="T399" s="348"/>
      <c r="CH399" s="368">
        <f t="shared" si="33"/>
        <v>0</v>
      </c>
      <c r="CI399" s="369"/>
      <c r="CJ399" s="369"/>
      <c r="DE399" s="370"/>
      <c r="DF399" s="370"/>
      <c r="DU399" s="371"/>
      <c r="DV399" s="371"/>
      <c r="DW399" s="371"/>
      <c r="DX399" s="371"/>
      <c r="DY399" s="372"/>
      <c r="DZ399" s="372"/>
      <c r="EA399" s="371"/>
      <c r="EB399" s="372"/>
      <c r="EF399" s="371"/>
      <c r="EH399" s="372"/>
      <c r="EI399" s="372"/>
      <c r="EJ399" s="371"/>
      <c r="EU399" s="373"/>
      <c r="EV399" s="373"/>
      <c r="EW399" s="373"/>
      <c r="FA399" s="21"/>
      <c r="FB399" s="21"/>
      <c r="FC399" s="374"/>
      <c r="FD399" s="374"/>
      <c r="FE399" s="374"/>
      <c r="FF399" s="374"/>
      <c r="FG399" s="374"/>
      <c r="FH399" s="374"/>
      <c r="FI399" s="374"/>
      <c r="FJ399" s="374"/>
      <c r="FK399" s="374"/>
      <c r="FL399" s="21"/>
      <c r="FM399" s="21"/>
      <c r="FN399" s="21"/>
      <c r="FO399" s="21"/>
      <c r="FP399" s="21"/>
      <c r="FQ399" s="21"/>
      <c r="FR399" s="21"/>
      <c r="FS399" s="21"/>
      <c r="FT399" s="21"/>
      <c r="FU399" s="21"/>
      <c r="FV399" s="21"/>
      <c r="FW399" s="21"/>
      <c r="FX399" s="21"/>
      <c r="FY399" s="21"/>
      <c r="FZ399" s="21"/>
      <c r="GA399" s="21"/>
      <c r="GB399" s="21"/>
      <c r="GC399" s="21"/>
      <c r="GD399" s="21"/>
      <c r="GE399" s="21"/>
      <c r="GF399" s="21"/>
      <c r="GG399" s="21"/>
      <c r="GH399" s="21"/>
      <c r="GI399" s="21"/>
      <c r="GJ399" s="26"/>
      <c r="GK399" s="21"/>
      <c r="GL399" s="21"/>
      <c r="GM399" s="21"/>
      <c r="GN399" s="21"/>
      <c r="GO399" s="21"/>
      <c r="GP399" s="21"/>
      <c r="GQ399" s="21"/>
      <c r="GR399" s="27"/>
      <c r="GS399" s="375"/>
      <c r="GT399" s="27"/>
      <c r="GU399" s="27"/>
      <c r="GV399" s="27"/>
      <c r="GW399" s="27"/>
      <c r="GX399" s="27"/>
      <c r="GY399" s="27"/>
      <c r="GZ399" s="19"/>
      <c r="HA399" s="27"/>
      <c r="HB399" s="19"/>
      <c r="HC399" s="19"/>
      <c r="HD399" s="19"/>
      <c r="HE399" s="19"/>
      <c r="HF399" s="19"/>
      <c r="HG399" s="19"/>
      <c r="HH399" s="21"/>
      <c r="HI399" s="21"/>
      <c r="HJ399" s="21"/>
      <c r="HK399" s="21"/>
    </row>
    <row r="400" spans="1:219" s="15" customFormat="1">
      <c r="A400" s="6"/>
      <c r="B400" s="364"/>
      <c r="C400" s="294"/>
      <c r="D400" s="365"/>
      <c r="E400" s="366"/>
      <c r="F400" s="367"/>
      <c r="G400" s="364"/>
      <c r="H400" s="364"/>
      <c r="I400" s="364"/>
      <c r="O400" s="348"/>
      <c r="P400" s="348"/>
      <c r="Q400" s="348"/>
      <c r="R400" s="348"/>
      <c r="S400" s="348"/>
      <c r="T400" s="348"/>
      <c r="CH400" s="368">
        <f t="shared" si="33"/>
        <v>0</v>
      </c>
      <c r="CI400" s="369"/>
      <c r="CJ400" s="369"/>
      <c r="DE400" s="370"/>
      <c r="DF400" s="370"/>
      <c r="DU400" s="371"/>
      <c r="DV400" s="371"/>
      <c r="DW400" s="371"/>
      <c r="DX400" s="371"/>
      <c r="DY400" s="372"/>
      <c r="DZ400" s="372"/>
      <c r="EA400" s="371"/>
      <c r="EB400" s="372"/>
      <c r="EF400" s="371"/>
      <c r="EH400" s="372"/>
      <c r="EI400" s="372"/>
      <c r="EJ400" s="371"/>
      <c r="EU400" s="373"/>
      <c r="EV400" s="373"/>
      <c r="EW400" s="373"/>
      <c r="FA400" s="21"/>
      <c r="FB400" s="21"/>
      <c r="FC400" s="374"/>
      <c r="FD400" s="374"/>
      <c r="FE400" s="374"/>
      <c r="FF400" s="374"/>
      <c r="FG400" s="374"/>
      <c r="FH400" s="374"/>
      <c r="FI400" s="374"/>
      <c r="FJ400" s="374"/>
      <c r="FK400" s="374"/>
      <c r="FL400" s="21"/>
      <c r="FM400" s="21"/>
      <c r="FN400" s="21"/>
      <c r="FO400" s="21"/>
      <c r="FP400" s="21"/>
      <c r="FQ400" s="21"/>
      <c r="FR400" s="21"/>
      <c r="FS400" s="21"/>
      <c r="FT400" s="21"/>
      <c r="FU400" s="21"/>
      <c r="FV400" s="21"/>
      <c r="FW400" s="21"/>
      <c r="FX400" s="21"/>
      <c r="FY400" s="21"/>
      <c r="FZ400" s="21"/>
      <c r="GA400" s="21"/>
      <c r="GB400" s="21"/>
      <c r="GC400" s="21"/>
      <c r="GD400" s="21"/>
      <c r="GE400" s="21"/>
      <c r="GF400" s="21"/>
      <c r="GG400" s="21"/>
      <c r="GH400" s="21"/>
      <c r="GI400" s="21"/>
      <c r="GJ400" s="26"/>
      <c r="GK400" s="21"/>
      <c r="GL400" s="21"/>
      <c r="GM400" s="21"/>
      <c r="GN400" s="21"/>
      <c r="GO400" s="21"/>
      <c r="GP400" s="21"/>
      <c r="GQ400" s="21"/>
      <c r="GR400" s="27"/>
      <c r="GS400" s="375"/>
      <c r="GT400" s="27"/>
      <c r="GU400" s="27"/>
      <c r="GV400" s="27"/>
      <c r="GW400" s="27"/>
      <c r="GX400" s="27"/>
      <c r="GY400" s="27"/>
      <c r="GZ400" s="19"/>
      <c r="HA400" s="27"/>
      <c r="HB400" s="19"/>
      <c r="HC400" s="19"/>
      <c r="HD400" s="19"/>
      <c r="HE400" s="19"/>
      <c r="HF400" s="19"/>
      <c r="HG400" s="19"/>
      <c r="HH400" s="21"/>
      <c r="HI400" s="21"/>
      <c r="HJ400" s="21"/>
      <c r="HK400" s="21"/>
    </row>
    <row r="401" spans="1:219" s="15" customFormat="1">
      <c r="A401" s="6"/>
      <c r="B401" s="364"/>
      <c r="C401" s="294"/>
      <c r="D401" s="365"/>
      <c r="E401" s="366"/>
      <c r="F401" s="367"/>
      <c r="G401" s="364"/>
      <c r="H401" s="364"/>
      <c r="I401" s="364"/>
      <c r="O401" s="348"/>
      <c r="P401" s="348"/>
      <c r="Q401" s="348"/>
      <c r="R401" s="348"/>
      <c r="S401" s="348"/>
      <c r="T401" s="348"/>
      <c r="CH401" s="368">
        <f t="shared" si="33"/>
        <v>0</v>
      </c>
      <c r="CI401" s="369"/>
      <c r="CJ401" s="369"/>
      <c r="DE401" s="370"/>
      <c r="DF401" s="370"/>
      <c r="DU401" s="371"/>
      <c r="DV401" s="371"/>
      <c r="DW401" s="371"/>
      <c r="DX401" s="371"/>
      <c r="DY401" s="372"/>
      <c r="DZ401" s="372"/>
      <c r="EA401" s="371"/>
      <c r="EB401" s="372"/>
      <c r="EF401" s="371"/>
      <c r="EH401" s="372"/>
      <c r="EI401" s="372"/>
      <c r="EJ401" s="371"/>
      <c r="EU401" s="373"/>
      <c r="EV401" s="373"/>
      <c r="EW401" s="373"/>
      <c r="FA401" s="21"/>
      <c r="FB401" s="21"/>
      <c r="FC401" s="374"/>
      <c r="FD401" s="374"/>
      <c r="FE401" s="374"/>
      <c r="FF401" s="374"/>
      <c r="FG401" s="374"/>
      <c r="FH401" s="374"/>
      <c r="FI401" s="374"/>
      <c r="FJ401" s="374"/>
      <c r="FK401" s="374"/>
      <c r="FL401" s="21"/>
      <c r="FM401" s="21"/>
      <c r="FN401" s="21"/>
      <c r="FO401" s="21"/>
      <c r="FP401" s="21"/>
      <c r="FQ401" s="21"/>
      <c r="FR401" s="21"/>
      <c r="FS401" s="21"/>
      <c r="FT401" s="21"/>
      <c r="FU401" s="21"/>
      <c r="FV401" s="21"/>
      <c r="FW401" s="21"/>
      <c r="FX401" s="21"/>
      <c r="FY401" s="21"/>
      <c r="FZ401" s="21"/>
      <c r="GA401" s="21"/>
      <c r="GB401" s="21"/>
      <c r="GC401" s="21"/>
      <c r="GD401" s="21"/>
      <c r="GE401" s="21"/>
      <c r="GF401" s="21"/>
      <c r="GG401" s="21"/>
      <c r="GH401" s="21"/>
      <c r="GI401" s="21"/>
      <c r="GJ401" s="26"/>
      <c r="GK401" s="21"/>
      <c r="GL401" s="21"/>
      <c r="GM401" s="21"/>
      <c r="GN401" s="21"/>
      <c r="GO401" s="21"/>
      <c r="GP401" s="21"/>
      <c r="GQ401" s="21"/>
      <c r="GR401" s="27"/>
      <c r="GS401" s="375"/>
      <c r="GT401" s="27"/>
      <c r="GU401" s="27"/>
      <c r="GV401" s="27"/>
      <c r="GW401" s="27"/>
      <c r="GX401" s="27"/>
      <c r="GY401" s="27"/>
      <c r="GZ401" s="19"/>
      <c r="HA401" s="27"/>
      <c r="HB401" s="19"/>
      <c r="HC401" s="19"/>
      <c r="HD401" s="19"/>
      <c r="HE401" s="19"/>
      <c r="HF401" s="19"/>
      <c r="HG401" s="19"/>
      <c r="HH401" s="21"/>
      <c r="HI401" s="21"/>
      <c r="HJ401" s="21"/>
      <c r="HK401" s="21"/>
    </row>
    <row r="402" spans="1:219" s="15" customFormat="1">
      <c r="A402" s="6"/>
      <c r="B402" s="364"/>
      <c r="C402" s="294"/>
      <c r="D402" s="365"/>
      <c r="E402" s="366"/>
      <c r="F402" s="367"/>
      <c r="G402" s="364"/>
      <c r="H402" s="364"/>
      <c r="I402" s="364"/>
      <c r="O402" s="348"/>
      <c r="P402" s="348"/>
      <c r="Q402" s="348"/>
      <c r="R402" s="348"/>
      <c r="S402" s="348"/>
      <c r="T402" s="348"/>
      <c r="CH402" s="368">
        <f t="shared" si="33"/>
        <v>0</v>
      </c>
      <c r="CI402" s="369"/>
      <c r="CJ402" s="369"/>
      <c r="DE402" s="370"/>
      <c r="DF402" s="370"/>
      <c r="DU402" s="371"/>
      <c r="DV402" s="371"/>
      <c r="DW402" s="371"/>
      <c r="DX402" s="371"/>
      <c r="DY402" s="372"/>
      <c r="DZ402" s="372"/>
      <c r="EA402" s="371"/>
      <c r="EB402" s="372"/>
      <c r="EF402" s="371"/>
      <c r="EH402" s="372"/>
      <c r="EI402" s="372"/>
      <c r="EJ402" s="371"/>
      <c r="EU402" s="373"/>
      <c r="EV402" s="373"/>
      <c r="EW402" s="373"/>
      <c r="FA402" s="21"/>
      <c r="FB402" s="21"/>
      <c r="FC402" s="374"/>
      <c r="FD402" s="374"/>
      <c r="FE402" s="374"/>
      <c r="FF402" s="374"/>
      <c r="FG402" s="374"/>
      <c r="FH402" s="374"/>
      <c r="FI402" s="374"/>
      <c r="FJ402" s="374"/>
      <c r="FK402" s="374"/>
      <c r="FL402" s="21"/>
      <c r="FM402" s="21"/>
      <c r="FN402" s="21"/>
      <c r="FO402" s="21"/>
      <c r="FP402" s="21"/>
      <c r="FQ402" s="21"/>
      <c r="FR402" s="21"/>
      <c r="FS402" s="21"/>
      <c r="FT402" s="21"/>
      <c r="FU402" s="21"/>
      <c r="FV402" s="21"/>
      <c r="FW402" s="21"/>
      <c r="FX402" s="21"/>
      <c r="FY402" s="21"/>
      <c r="FZ402" s="21"/>
      <c r="GA402" s="21"/>
      <c r="GB402" s="21"/>
      <c r="GC402" s="21"/>
      <c r="GD402" s="21"/>
      <c r="GE402" s="21"/>
      <c r="GF402" s="21"/>
      <c r="GG402" s="21"/>
      <c r="GH402" s="21"/>
      <c r="GI402" s="21"/>
      <c r="GJ402" s="26"/>
      <c r="GK402" s="21"/>
      <c r="GL402" s="21"/>
      <c r="GM402" s="21"/>
      <c r="GN402" s="21"/>
      <c r="GO402" s="21"/>
      <c r="GP402" s="21"/>
      <c r="GQ402" s="21"/>
      <c r="GR402" s="27"/>
      <c r="GS402" s="375"/>
      <c r="GT402" s="27"/>
      <c r="GU402" s="27"/>
      <c r="GV402" s="27"/>
      <c r="GW402" s="27"/>
      <c r="GX402" s="27"/>
      <c r="GY402" s="27"/>
      <c r="GZ402" s="19"/>
      <c r="HA402" s="27"/>
      <c r="HB402" s="19"/>
      <c r="HC402" s="19"/>
      <c r="HD402" s="19"/>
      <c r="HE402" s="19"/>
      <c r="HF402" s="19"/>
      <c r="HG402" s="19"/>
      <c r="HH402" s="21"/>
      <c r="HI402" s="21"/>
      <c r="HJ402" s="21"/>
      <c r="HK402" s="21"/>
    </row>
    <row r="403" spans="1:219" s="15" customFormat="1">
      <c r="A403" s="6"/>
      <c r="B403" s="364"/>
      <c r="C403" s="294"/>
      <c r="D403" s="365"/>
      <c r="E403" s="366"/>
      <c r="F403" s="367"/>
      <c r="G403" s="364"/>
      <c r="H403" s="364"/>
      <c r="I403" s="364"/>
      <c r="O403" s="348"/>
      <c r="P403" s="348"/>
      <c r="Q403" s="348"/>
      <c r="R403" s="348"/>
      <c r="S403" s="348"/>
      <c r="T403" s="348"/>
      <c r="CH403" s="368">
        <f t="shared" si="33"/>
        <v>0</v>
      </c>
      <c r="CI403" s="369"/>
      <c r="CJ403" s="369"/>
      <c r="DE403" s="370"/>
      <c r="DF403" s="370"/>
      <c r="DU403" s="371"/>
      <c r="DV403" s="371"/>
      <c r="DW403" s="371"/>
      <c r="DX403" s="371"/>
      <c r="DY403" s="372"/>
      <c r="DZ403" s="372"/>
      <c r="EA403" s="371"/>
      <c r="EB403" s="372"/>
      <c r="EF403" s="371"/>
      <c r="EH403" s="372"/>
      <c r="EI403" s="372"/>
      <c r="EJ403" s="371"/>
      <c r="EU403" s="373"/>
      <c r="EV403" s="373"/>
      <c r="EW403" s="373"/>
      <c r="FA403" s="21"/>
      <c r="FB403" s="21"/>
      <c r="FC403" s="374"/>
      <c r="FD403" s="374"/>
      <c r="FE403" s="374"/>
      <c r="FF403" s="374"/>
      <c r="FG403" s="374"/>
      <c r="FH403" s="374"/>
      <c r="FI403" s="374"/>
      <c r="FJ403" s="374"/>
      <c r="FK403" s="374"/>
      <c r="FL403" s="21"/>
      <c r="FM403" s="21"/>
      <c r="FN403" s="21"/>
      <c r="FO403" s="21"/>
      <c r="FP403" s="21"/>
      <c r="FQ403" s="21"/>
      <c r="FR403" s="21"/>
      <c r="FS403" s="21"/>
      <c r="FT403" s="21"/>
      <c r="FU403" s="21"/>
      <c r="FV403" s="21"/>
      <c r="FW403" s="21"/>
      <c r="FX403" s="21"/>
      <c r="FY403" s="21"/>
      <c r="FZ403" s="21"/>
      <c r="GA403" s="21"/>
      <c r="GB403" s="21"/>
      <c r="GC403" s="21"/>
      <c r="GD403" s="21"/>
      <c r="GE403" s="21"/>
      <c r="GF403" s="21"/>
      <c r="GG403" s="21"/>
      <c r="GH403" s="21"/>
      <c r="GI403" s="21"/>
      <c r="GJ403" s="26"/>
      <c r="GK403" s="21"/>
      <c r="GL403" s="21"/>
      <c r="GM403" s="21"/>
      <c r="GN403" s="21"/>
      <c r="GO403" s="21"/>
      <c r="GP403" s="21"/>
      <c r="GQ403" s="21"/>
      <c r="GR403" s="27"/>
      <c r="GS403" s="375"/>
      <c r="GT403" s="27"/>
      <c r="GU403" s="27"/>
      <c r="GV403" s="27"/>
      <c r="GW403" s="27"/>
      <c r="GX403" s="27"/>
      <c r="GY403" s="27"/>
      <c r="GZ403" s="19"/>
      <c r="HA403" s="27"/>
      <c r="HB403" s="19"/>
      <c r="HC403" s="19"/>
      <c r="HD403" s="19"/>
      <c r="HE403" s="19"/>
      <c r="HF403" s="19"/>
      <c r="HG403" s="19"/>
      <c r="HH403" s="21"/>
      <c r="HI403" s="21"/>
      <c r="HJ403" s="21"/>
      <c r="HK403" s="21"/>
    </row>
    <row r="404" spans="1:219" s="15" customFormat="1">
      <c r="A404" s="6"/>
      <c r="B404" s="364"/>
      <c r="C404" s="294"/>
      <c r="D404" s="365"/>
      <c r="E404" s="366"/>
      <c r="F404" s="367"/>
      <c r="G404" s="364"/>
      <c r="H404" s="364"/>
      <c r="I404" s="364"/>
      <c r="O404" s="348"/>
      <c r="P404" s="348"/>
      <c r="Q404" s="348"/>
      <c r="R404" s="348"/>
      <c r="S404" s="348"/>
      <c r="T404" s="348"/>
      <c r="CH404" s="368">
        <f t="shared" si="33"/>
        <v>0</v>
      </c>
      <c r="CI404" s="369"/>
      <c r="CJ404" s="369"/>
      <c r="DE404" s="370"/>
      <c r="DF404" s="370"/>
      <c r="DU404" s="371"/>
      <c r="DV404" s="371"/>
      <c r="DW404" s="371"/>
      <c r="DX404" s="371"/>
      <c r="DY404" s="372"/>
      <c r="DZ404" s="372"/>
      <c r="EA404" s="371"/>
      <c r="EB404" s="372"/>
      <c r="EF404" s="371"/>
      <c r="EH404" s="372"/>
      <c r="EI404" s="372"/>
      <c r="EJ404" s="371"/>
      <c r="EU404" s="373"/>
      <c r="EV404" s="373"/>
      <c r="EW404" s="373"/>
      <c r="FA404" s="21"/>
      <c r="FB404" s="21"/>
      <c r="FC404" s="374"/>
      <c r="FD404" s="374"/>
      <c r="FE404" s="374"/>
      <c r="FF404" s="374"/>
      <c r="FG404" s="374"/>
      <c r="FH404" s="374"/>
      <c r="FI404" s="374"/>
      <c r="FJ404" s="374"/>
      <c r="FK404" s="374"/>
      <c r="FL404" s="21"/>
      <c r="FM404" s="21"/>
      <c r="FN404" s="21"/>
      <c r="FO404" s="21"/>
      <c r="FP404" s="21"/>
      <c r="FQ404" s="21"/>
      <c r="FR404" s="21"/>
      <c r="FS404" s="21"/>
      <c r="FT404" s="21"/>
      <c r="FU404" s="21"/>
      <c r="FV404" s="21"/>
      <c r="FW404" s="21"/>
      <c r="FX404" s="21"/>
      <c r="FY404" s="21"/>
      <c r="FZ404" s="21"/>
      <c r="GA404" s="21"/>
      <c r="GB404" s="21"/>
      <c r="GC404" s="21"/>
      <c r="GD404" s="21"/>
      <c r="GE404" s="21"/>
      <c r="GF404" s="21"/>
      <c r="GG404" s="21"/>
      <c r="GH404" s="21"/>
      <c r="GI404" s="21"/>
      <c r="GJ404" s="26"/>
      <c r="GK404" s="21"/>
      <c r="GL404" s="21"/>
      <c r="GM404" s="21"/>
      <c r="GN404" s="21"/>
      <c r="GO404" s="21"/>
      <c r="GP404" s="21"/>
      <c r="GQ404" s="21"/>
      <c r="GR404" s="27"/>
      <c r="GS404" s="375"/>
      <c r="GT404" s="27"/>
      <c r="GU404" s="27"/>
      <c r="GV404" s="27"/>
      <c r="GW404" s="27"/>
      <c r="GX404" s="27"/>
      <c r="GY404" s="27"/>
      <c r="GZ404" s="19"/>
      <c r="HA404" s="27"/>
      <c r="HB404" s="19"/>
      <c r="HC404" s="19"/>
      <c r="HD404" s="19"/>
      <c r="HE404" s="19"/>
      <c r="HF404" s="19"/>
      <c r="HG404" s="19"/>
      <c r="HH404" s="21"/>
      <c r="HI404" s="21"/>
      <c r="HJ404" s="21"/>
      <c r="HK404" s="21"/>
    </row>
    <row r="405" spans="1:219" s="15" customFormat="1">
      <c r="A405" s="6"/>
      <c r="B405" s="364"/>
      <c r="C405" s="294"/>
      <c r="D405" s="365"/>
      <c r="E405" s="366"/>
      <c r="F405" s="367"/>
      <c r="G405" s="364"/>
      <c r="H405" s="364"/>
      <c r="I405" s="364"/>
      <c r="O405" s="348"/>
      <c r="P405" s="348"/>
      <c r="Q405" s="348"/>
      <c r="R405" s="348"/>
      <c r="S405" s="348"/>
      <c r="T405" s="348"/>
      <c r="CH405" s="368">
        <f t="shared" si="33"/>
        <v>0</v>
      </c>
      <c r="CI405" s="369"/>
      <c r="CJ405" s="369"/>
      <c r="DE405" s="370"/>
      <c r="DF405" s="370"/>
      <c r="DU405" s="371"/>
      <c r="DV405" s="371"/>
      <c r="DW405" s="371"/>
      <c r="DX405" s="371"/>
      <c r="DY405" s="372"/>
      <c r="DZ405" s="372"/>
      <c r="EA405" s="371"/>
      <c r="EB405" s="372"/>
      <c r="EF405" s="371"/>
      <c r="EH405" s="372"/>
      <c r="EI405" s="372"/>
      <c r="EJ405" s="371"/>
      <c r="EU405" s="373"/>
      <c r="EV405" s="373"/>
      <c r="EW405" s="373"/>
      <c r="FA405" s="21"/>
      <c r="FB405" s="21"/>
      <c r="FC405" s="374"/>
      <c r="FD405" s="374"/>
      <c r="FE405" s="374"/>
      <c r="FF405" s="374"/>
      <c r="FG405" s="374"/>
      <c r="FH405" s="374"/>
      <c r="FI405" s="374"/>
      <c r="FJ405" s="374"/>
      <c r="FK405" s="374"/>
      <c r="FL405" s="21"/>
      <c r="FM405" s="21"/>
      <c r="FN405" s="21"/>
      <c r="FO405" s="21"/>
      <c r="FP405" s="21"/>
      <c r="FQ405" s="21"/>
      <c r="FR405" s="21"/>
      <c r="FS405" s="21"/>
      <c r="FT405" s="21"/>
      <c r="FU405" s="21"/>
      <c r="FV405" s="21"/>
      <c r="FW405" s="21"/>
      <c r="FX405" s="21"/>
      <c r="FY405" s="21"/>
      <c r="FZ405" s="21"/>
      <c r="GA405" s="21"/>
      <c r="GB405" s="21"/>
      <c r="GC405" s="21"/>
      <c r="GD405" s="21"/>
      <c r="GE405" s="21"/>
      <c r="GF405" s="21"/>
      <c r="GG405" s="21"/>
      <c r="GH405" s="21"/>
      <c r="GI405" s="21"/>
      <c r="GJ405" s="26"/>
      <c r="GK405" s="21"/>
      <c r="GL405" s="21"/>
      <c r="GM405" s="21"/>
      <c r="GN405" s="21"/>
      <c r="GO405" s="21"/>
      <c r="GP405" s="21"/>
      <c r="GQ405" s="21"/>
      <c r="GR405" s="27"/>
      <c r="GS405" s="375"/>
      <c r="GT405" s="27"/>
      <c r="GU405" s="27"/>
      <c r="GV405" s="27"/>
      <c r="GW405" s="27"/>
      <c r="GX405" s="27"/>
      <c r="GY405" s="27"/>
      <c r="GZ405" s="19"/>
      <c r="HA405" s="27"/>
      <c r="HB405" s="19"/>
      <c r="HC405" s="19"/>
      <c r="HD405" s="19"/>
      <c r="HE405" s="19"/>
      <c r="HF405" s="19"/>
      <c r="HG405" s="19"/>
      <c r="HH405" s="21"/>
      <c r="HI405" s="21"/>
      <c r="HJ405" s="21"/>
      <c r="HK405" s="21"/>
    </row>
    <row r="406" spans="1:219" s="15" customFormat="1">
      <c r="A406" s="6"/>
      <c r="B406" s="364"/>
      <c r="C406" s="294"/>
      <c r="D406" s="365"/>
      <c r="E406" s="366"/>
      <c r="F406" s="367"/>
      <c r="G406" s="364"/>
      <c r="H406" s="364"/>
      <c r="I406" s="364"/>
      <c r="O406" s="348"/>
      <c r="P406" s="348"/>
      <c r="Q406" s="348"/>
      <c r="R406" s="348"/>
      <c r="S406" s="348"/>
      <c r="T406" s="348"/>
      <c r="CH406" s="368">
        <f t="shared" si="33"/>
        <v>0</v>
      </c>
      <c r="CI406" s="369"/>
      <c r="CJ406" s="369"/>
      <c r="DE406" s="370"/>
      <c r="DF406" s="370"/>
      <c r="DU406" s="371"/>
      <c r="DV406" s="371"/>
      <c r="DW406" s="371"/>
      <c r="DX406" s="371"/>
      <c r="DY406" s="372"/>
      <c r="DZ406" s="372"/>
      <c r="EA406" s="371"/>
      <c r="EB406" s="372"/>
      <c r="EF406" s="371"/>
      <c r="EH406" s="372"/>
      <c r="EI406" s="372"/>
      <c r="EJ406" s="371"/>
      <c r="EU406" s="373"/>
      <c r="EV406" s="373"/>
      <c r="EW406" s="373"/>
      <c r="FA406" s="21"/>
      <c r="FB406" s="21"/>
      <c r="FC406" s="374"/>
      <c r="FD406" s="374"/>
      <c r="FE406" s="374"/>
      <c r="FF406" s="374"/>
      <c r="FG406" s="374"/>
      <c r="FH406" s="374"/>
      <c r="FI406" s="374"/>
      <c r="FJ406" s="374"/>
      <c r="FK406" s="374"/>
      <c r="FL406" s="21"/>
      <c r="FM406" s="21"/>
      <c r="FN406" s="21"/>
      <c r="FO406" s="21"/>
      <c r="FP406" s="21"/>
      <c r="FQ406" s="21"/>
      <c r="FR406" s="21"/>
      <c r="FS406" s="21"/>
      <c r="FT406" s="21"/>
      <c r="FU406" s="21"/>
      <c r="FV406" s="21"/>
      <c r="FW406" s="21"/>
      <c r="FX406" s="21"/>
      <c r="FY406" s="21"/>
      <c r="FZ406" s="21"/>
      <c r="GA406" s="21"/>
      <c r="GB406" s="21"/>
      <c r="GC406" s="21"/>
      <c r="GD406" s="21"/>
      <c r="GE406" s="21"/>
      <c r="GF406" s="21"/>
      <c r="GG406" s="21"/>
      <c r="GH406" s="21"/>
      <c r="GI406" s="21"/>
      <c r="GJ406" s="26"/>
      <c r="GK406" s="21"/>
      <c r="GL406" s="21"/>
      <c r="GM406" s="21"/>
      <c r="GN406" s="21"/>
      <c r="GO406" s="21"/>
      <c r="GP406" s="21"/>
      <c r="GQ406" s="21"/>
      <c r="GR406" s="27"/>
      <c r="GS406" s="375"/>
      <c r="GT406" s="27"/>
      <c r="GU406" s="27"/>
      <c r="GV406" s="27"/>
      <c r="GW406" s="27"/>
      <c r="GX406" s="27"/>
      <c r="GY406" s="27"/>
      <c r="GZ406" s="19"/>
      <c r="HA406" s="27"/>
      <c r="HB406" s="19"/>
      <c r="HC406" s="19"/>
      <c r="HD406" s="19"/>
      <c r="HE406" s="19"/>
      <c r="HF406" s="19"/>
      <c r="HG406" s="19"/>
      <c r="HH406" s="21"/>
      <c r="HI406" s="21"/>
      <c r="HJ406" s="21"/>
      <c r="HK406" s="21"/>
    </row>
    <row r="407" spans="1:219" s="15" customFormat="1">
      <c r="A407" s="6"/>
      <c r="B407" s="364"/>
      <c r="C407" s="294"/>
      <c r="D407" s="365"/>
      <c r="E407" s="366"/>
      <c r="F407" s="367"/>
      <c r="G407" s="364"/>
      <c r="H407" s="364"/>
      <c r="I407" s="364"/>
      <c r="O407" s="348"/>
      <c r="P407" s="348"/>
      <c r="Q407" s="348"/>
      <c r="R407" s="348"/>
      <c r="S407" s="348"/>
      <c r="T407" s="348"/>
      <c r="CH407" s="368">
        <f t="shared" si="33"/>
        <v>0</v>
      </c>
      <c r="CI407" s="369"/>
      <c r="CJ407" s="369"/>
      <c r="DE407" s="370"/>
      <c r="DF407" s="370"/>
      <c r="DU407" s="371"/>
      <c r="DV407" s="371"/>
      <c r="DW407" s="371"/>
      <c r="DX407" s="371"/>
      <c r="DY407" s="372"/>
      <c r="DZ407" s="372"/>
      <c r="EA407" s="371"/>
      <c r="EB407" s="372"/>
      <c r="EF407" s="371"/>
      <c r="EH407" s="372"/>
      <c r="EI407" s="372"/>
      <c r="EJ407" s="371"/>
      <c r="EU407" s="373"/>
      <c r="EV407" s="373"/>
      <c r="EW407" s="373"/>
      <c r="FA407" s="21"/>
      <c r="FB407" s="21"/>
      <c r="FC407" s="374"/>
      <c r="FD407" s="374"/>
      <c r="FE407" s="374"/>
      <c r="FF407" s="374"/>
      <c r="FG407" s="374"/>
      <c r="FH407" s="374"/>
      <c r="FI407" s="374"/>
      <c r="FJ407" s="374"/>
      <c r="FK407" s="374"/>
      <c r="FL407" s="21"/>
      <c r="FM407" s="21"/>
      <c r="FN407" s="21"/>
      <c r="FO407" s="21"/>
      <c r="FP407" s="21"/>
      <c r="FQ407" s="21"/>
      <c r="FR407" s="21"/>
      <c r="FS407" s="21"/>
      <c r="FT407" s="21"/>
      <c r="FU407" s="21"/>
      <c r="FV407" s="21"/>
      <c r="FW407" s="21"/>
      <c r="FX407" s="21"/>
      <c r="FY407" s="21"/>
      <c r="FZ407" s="21"/>
      <c r="GA407" s="21"/>
      <c r="GB407" s="21"/>
      <c r="GC407" s="21"/>
      <c r="GD407" s="21"/>
      <c r="GE407" s="21"/>
      <c r="GF407" s="21"/>
      <c r="GG407" s="21"/>
      <c r="GH407" s="21"/>
      <c r="GI407" s="21"/>
      <c r="GJ407" s="26"/>
      <c r="GK407" s="21"/>
      <c r="GL407" s="21"/>
      <c r="GM407" s="21"/>
      <c r="GN407" s="21"/>
      <c r="GO407" s="21"/>
      <c r="GP407" s="21"/>
      <c r="GQ407" s="21"/>
      <c r="GR407" s="27"/>
      <c r="GS407" s="375"/>
      <c r="GT407" s="27"/>
      <c r="GU407" s="27"/>
      <c r="GV407" s="27"/>
      <c r="GW407" s="27"/>
      <c r="GX407" s="27"/>
      <c r="GY407" s="27"/>
      <c r="GZ407" s="19"/>
      <c r="HA407" s="27"/>
      <c r="HB407" s="19"/>
      <c r="HC407" s="19"/>
      <c r="HD407" s="19"/>
      <c r="HE407" s="19"/>
      <c r="HF407" s="19"/>
      <c r="HG407" s="19"/>
      <c r="HH407" s="21"/>
      <c r="HI407" s="21"/>
      <c r="HJ407" s="21"/>
      <c r="HK407" s="21"/>
    </row>
    <row r="408" spans="1:219" s="15" customFormat="1">
      <c r="A408" s="6"/>
      <c r="B408" s="364"/>
      <c r="C408" s="294"/>
      <c r="D408" s="365"/>
      <c r="E408" s="366"/>
      <c r="F408" s="367"/>
      <c r="G408" s="364"/>
      <c r="H408" s="364"/>
      <c r="I408" s="364"/>
      <c r="O408" s="348"/>
      <c r="P408" s="348"/>
      <c r="Q408" s="348"/>
      <c r="R408" s="348"/>
      <c r="S408" s="348"/>
      <c r="T408" s="348"/>
      <c r="CH408" s="368">
        <f t="shared" si="33"/>
        <v>0</v>
      </c>
      <c r="CI408" s="369"/>
      <c r="CJ408" s="369"/>
      <c r="DE408" s="370"/>
      <c r="DF408" s="370"/>
      <c r="DU408" s="371"/>
      <c r="DV408" s="371"/>
      <c r="DW408" s="371"/>
      <c r="DX408" s="371"/>
      <c r="DY408" s="372"/>
      <c r="DZ408" s="372"/>
      <c r="EA408" s="371"/>
      <c r="EB408" s="372"/>
      <c r="EF408" s="371"/>
      <c r="EH408" s="372"/>
      <c r="EI408" s="372"/>
      <c r="EJ408" s="371"/>
      <c r="EU408" s="373"/>
      <c r="EV408" s="373"/>
      <c r="EW408" s="373"/>
      <c r="FA408" s="21"/>
      <c r="FB408" s="21"/>
      <c r="FC408" s="374"/>
      <c r="FD408" s="374"/>
      <c r="FE408" s="374"/>
      <c r="FF408" s="374"/>
      <c r="FG408" s="374"/>
      <c r="FH408" s="374"/>
      <c r="FI408" s="374"/>
      <c r="FJ408" s="374"/>
      <c r="FK408" s="374"/>
      <c r="FL408" s="21"/>
      <c r="FM408" s="21"/>
      <c r="FN408" s="21"/>
      <c r="FO408" s="21"/>
      <c r="FP408" s="21"/>
      <c r="FQ408" s="21"/>
      <c r="FR408" s="21"/>
      <c r="FS408" s="21"/>
      <c r="FT408" s="21"/>
      <c r="FU408" s="21"/>
      <c r="FV408" s="21"/>
      <c r="FW408" s="21"/>
      <c r="FX408" s="21"/>
      <c r="FY408" s="21"/>
      <c r="FZ408" s="21"/>
      <c r="GA408" s="21"/>
      <c r="GB408" s="21"/>
      <c r="GC408" s="21"/>
      <c r="GD408" s="21"/>
      <c r="GE408" s="21"/>
      <c r="GF408" s="21"/>
      <c r="GG408" s="21"/>
      <c r="GH408" s="21"/>
      <c r="GI408" s="21"/>
      <c r="GJ408" s="26"/>
      <c r="GK408" s="21"/>
      <c r="GL408" s="21"/>
      <c r="GM408" s="21"/>
      <c r="GN408" s="21"/>
      <c r="GO408" s="21"/>
      <c r="GP408" s="21"/>
      <c r="GQ408" s="21"/>
      <c r="GR408" s="27"/>
      <c r="GS408" s="375"/>
      <c r="GT408" s="27"/>
      <c r="GU408" s="27"/>
      <c r="GV408" s="27"/>
      <c r="GW408" s="27"/>
      <c r="GX408" s="27"/>
      <c r="GY408" s="27"/>
      <c r="GZ408" s="19"/>
      <c r="HA408" s="27"/>
      <c r="HB408" s="19"/>
      <c r="HC408" s="19"/>
      <c r="HD408" s="19"/>
      <c r="HE408" s="19"/>
      <c r="HF408" s="19"/>
      <c r="HG408" s="19"/>
      <c r="HH408" s="21"/>
      <c r="HI408" s="21"/>
      <c r="HJ408" s="21"/>
      <c r="HK408" s="21"/>
    </row>
    <row r="409" spans="1:219" s="15" customFormat="1">
      <c r="A409" s="6"/>
      <c r="B409" s="364"/>
      <c r="C409" s="294"/>
      <c r="D409" s="365"/>
      <c r="E409" s="366"/>
      <c r="F409" s="367"/>
      <c r="G409" s="364"/>
      <c r="H409" s="364"/>
      <c r="I409" s="364"/>
      <c r="O409" s="348"/>
      <c r="P409" s="348"/>
      <c r="Q409" s="348"/>
      <c r="R409" s="348"/>
      <c r="S409" s="348"/>
      <c r="T409" s="348"/>
      <c r="CH409" s="368">
        <f t="shared" si="33"/>
        <v>0</v>
      </c>
      <c r="CI409" s="369"/>
      <c r="CJ409" s="369"/>
      <c r="DE409" s="370"/>
      <c r="DF409" s="370"/>
      <c r="DU409" s="371"/>
      <c r="DV409" s="371"/>
      <c r="DW409" s="371"/>
      <c r="DX409" s="371"/>
      <c r="DY409" s="372"/>
      <c r="DZ409" s="372"/>
      <c r="EA409" s="371"/>
      <c r="EB409" s="372"/>
      <c r="EF409" s="371"/>
      <c r="EH409" s="372"/>
      <c r="EI409" s="372"/>
      <c r="EJ409" s="371"/>
      <c r="EU409" s="373"/>
      <c r="EV409" s="373"/>
      <c r="EW409" s="373"/>
      <c r="FA409" s="21"/>
      <c r="FB409" s="21"/>
      <c r="FC409" s="374"/>
      <c r="FD409" s="374"/>
      <c r="FE409" s="374"/>
      <c r="FF409" s="374"/>
      <c r="FG409" s="374"/>
      <c r="FH409" s="374"/>
      <c r="FI409" s="374"/>
      <c r="FJ409" s="374"/>
      <c r="FK409" s="374"/>
      <c r="FL409" s="21"/>
      <c r="FM409" s="21"/>
      <c r="FN409" s="21"/>
      <c r="FO409" s="21"/>
      <c r="FP409" s="21"/>
      <c r="FQ409" s="21"/>
      <c r="FR409" s="21"/>
      <c r="FS409" s="21"/>
      <c r="FT409" s="21"/>
      <c r="FU409" s="21"/>
      <c r="FV409" s="21"/>
      <c r="FW409" s="21"/>
      <c r="FX409" s="21"/>
      <c r="FY409" s="21"/>
      <c r="FZ409" s="21"/>
      <c r="GA409" s="21"/>
      <c r="GB409" s="21"/>
      <c r="GC409" s="21"/>
      <c r="GD409" s="21"/>
      <c r="GE409" s="21"/>
      <c r="GF409" s="21"/>
      <c r="GG409" s="21"/>
      <c r="GH409" s="21"/>
      <c r="GI409" s="21"/>
      <c r="GJ409" s="26"/>
      <c r="GK409" s="21"/>
      <c r="GL409" s="21"/>
      <c r="GM409" s="21"/>
      <c r="GN409" s="21"/>
      <c r="GO409" s="21"/>
      <c r="GP409" s="21"/>
      <c r="GQ409" s="21"/>
      <c r="GR409" s="27"/>
      <c r="GS409" s="375"/>
      <c r="GT409" s="27"/>
      <c r="GU409" s="27"/>
      <c r="GV409" s="27"/>
      <c r="GW409" s="27"/>
      <c r="GX409" s="27"/>
      <c r="GY409" s="27"/>
      <c r="GZ409" s="19"/>
      <c r="HA409" s="27"/>
      <c r="HB409" s="19"/>
      <c r="HC409" s="19"/>
      <c r="HD409" s="19"/>
      <c r="HE409" s="19"/>
      <c r="HF409" s="19"/>
      <c r="HG409" s="19"/>
      <c r="HH409" s="21"/>
      <c r="HI409" s="21"/>
      <c r="HJ409" s="21"/>
      <c r="HK409" s="21"/>
    </row>
    <row r="410" spans="1:219" s="15" customFormat="1">
      <c r="A410" s="6"/>
      <c r="B410" s="364"/>
      <c r="C410" s="294"/>
      <c r="D410" s="365"/>
      <c r="E410" s="366"/>
      <c r="F410" s="367"/>
      <c r="G410" s="364"/>
      <c r="H410" s="364"/>
      <c r="I410" s="364"/>
      <c r="O410" s="348"/>
      <c r="P410" s="348"/>
      <c r="Q410" s="348"/>
      <c r="R410" s="348"/>
      <c r="S410" s="348"/>
      <c r="T410" s="348"/>
      <c r="CH410" s="368">
        <f t="shared" si="33"/>
        <v>0</v>
      </c>
      <c r="CI410" s="369"/>
      <c r="CJ410" s="369"/>
      <c r="DE410" s="370"/>
      <c r="DF410" s="370"/>
      <c r="DU410" s="371"/>
      <c r="DV410" s="371"/>
      <c r="DW410" s="371"/>
      <c r="DX410" s="371"/>
      <c r="DY410" s="372"/>
      <c r="DZ410" s="372"/>
      <c r="EA410" s="371"/>
      <c r="EB410" s="372"/>
      <c r="EF410" s="371"/>
      <c r="EH410" s="372"/>
      <c r="EI410" s="372"/>
      <c r="EJ410" s="371"/>
      <c r="EU410" s="373"/>
      <c r="EV410" s="373"/>
      <c r="EW410" s="373"/>
      <c r="FA410" s="21"/>
      <c r="FB410" s="21"/>
      <c r="FC410" s="374"/>
      <c r="FD410" s="374"/>
      <c r="FE410" s="374"/>
      <c r="FF410" s="374"/>
      <c r="FG410" s="374"/>
      <c r="FH410" s="374"/>
      <c r="FI410" s="374"/>
      <c r="FJ410" s="374"/>
      <c r="FK410" s="374"/>
      <c r="FL410" s="21"/>
      <c r="FM410" s="21"/>
      <c r="FN410" s="21"/>
      <c r="FO410" s="21"/>
      <c r="FP410" s="21"/>
      <c r="FQ410" s="21"/>
      <c r="FR410" s="21"/>
      <c r="FS410" s="21"/>
      <c r="FT410" s="21"/>
      <c r="FU410" s="21"/>
      <c r="FV410" s="21"/>
      <c r="FW410" s="21"/>
      <c r="FX410" s="21"/>
      <c r="FY410" s="21"/>
      <c r="FZ410" s="21"/>
      <c r="GA410" s="21"/>
      <c r="GB410" s="21"/>
      <c r="GC410" s="21"/>
      <c r="GD410" s="21"/>
      <c r="GE410" s="21"/>
      <c r="GF410" s="21"/>
      <c r="GG410" s="21"/>
      <c r="GH410" s="21"/>
      <c r="GI410" s="21"/>
      <c r="GJ410" s="26"/>
      <c r="GK410" s="21"/>
      <c r="GL410" s="21"/>
      <c r="GM410" s="21"/>
      <c r="GN410" s="21"/>
      <c r="GO410" s="21"/>
      <c r="GP410" s="21"/>
      <c r="GQ410" s="21"/>
      <c r="GR410" s="27"/>
      <c r="GS410" s="375"/>
      <c r="GT410" s="27"/>
      <c r="GU410" s="27"/>
      <c r="GV410" s="27"/>
      <c r="GW410" s="27"/>
      <c r="GX410" s="27"/>
      <c r="GY410" s="27"/>
      <c r="GZ410" s="19"/>
      <c r="HA410" s="27"/>
      <c r="HB410" s="19"/>
      <c r="HC410" s="19"/>
      <c r="HD410" s="19"/>
      <c r="HE410" s="19"/>
      <c r="HF410" s="19"/>
      <c r="HG410" s="19"/>
      <c r="HH410" s="21"/>
      <c r="HI410" s="21"/>
      <c r="HJ410" s="21"/>
      <c r="HK410" s="21"/>
    </row>
    <row r="411" spans="1:219" s="15" customFormat="1">
      <c r="A411" s="6"/>
      <c r="B411" s="364"/>
      <c r="C411" s="294"/>
      <c r="D411" s="365"/>
      <c r="E411" s="366"/>
      <c r="F411" s="367"/>
      <c r="G411" s="364"/>
      <c r="H411" s="364"/>
      <c r="I411" s="364"/>
      <c r="O411" s="348"/>
      <c r="P411" s="348"/>
      <c r="Q411" s="348"/>
      <c r="R411" s="348"/>
      <c r="S411" s="348"/>
      <c r="T411" s="348"/>
      <c r="CH411" s="368">
        <f t="shared" si="33"/>
        <v>0</v>
      </c>
      <c r="CI411" s="369"/>
      <c r="CJ411" s="369"/>
      <c r="DE411" s="370"/>
      <c r="DF411" s="370"/>
      <c r="DU411" s="371"/>
      <c r="DV411" s="371"/>
      <c r="DW411" s="371"/>
      <c r="DX411" s="371"/>
      <c r="DY411" s="372"/>
      <c r="DZ411" s="372"/>
      <c r="EA411" s="371"/>
      <c r="EB411" s="372"/>
      <c r="EF411" s="371"/>
      <c r="EH411" s="372"/>
      <c r="EI411" s="372"/>
      <c r="EJ411" s="371"/>
      <c r="EU411" s="373"/>
      <c r="EV411" s="373"/>
      <c r="EW411" s="373"/>
      <c r="FA411" s="21"/>
      <c r="FB411" s="21"/>
      <c r="FC411" s="374"/>
      <c r="FD411" s="374"/>
      <c r="FE411" s="374"/>
      <c r="FF411" s="374"/>
      <c r="FG411" s="374"/>
      <c r="FH411" s="374"/>
      <c r="FI411" s="374"/>
      <c r="FJ411" s="374"/>
      <c r="FK411" s="374"/>
      <c r="FL411" s="21"/>
      <c r="FM411" s="21"/>
      <c r="FN411" s="21"/>
      <c r="FO411" s="21"/>
      <c r="FP411" s="21"/>
      <c r="FQ411" s="21"/>
      <c r="FR411" s="21"/>
      <c r="FS411" s="21"/>
      <c r="FT411" s="21"/>
      <c r="FU411" s="21"/>
      <c r="FV411" s="21"/>
      <c r="FW411" s="21"/>
      <c r="FX411" s="21"/>
      <c r="FY411" s="21"/>
      <c r="FZ411" s="21"/>
      <c r="GA411" s="21"/>
      <c r="GB411" s="21"/>
      <c r="GC411" s="21"/>
      <c r="GD411" s="21"/>
      <c r="GE411" s="21"/>
      <c r="GF411" s="21"/>
      <c r="GG411" s="21"/>
      <c r="GH411" s="21"/>
      <c r="GI411" s="21"/>
      <c r="GJ411" s="26"/>
      <c r="GK411" s="21"/>
      <c r="GL411" s="21"/>
      <c r="GM411" s="21"/>
      <c r="GN411" s="21"/>
      <c r="GO411" s="21"/>
      <c r="GP411" s="21"/>
      <c r="GQ411" s="21"/>
      <c r="GR411" s="27"/>
      <c r="GS411" s="375"/>
      <c r="GT411" s="27"/>
      <c r="GU411" s="27"/>
      <c r="GV411" s="27"/>
      <c r="GW411" s="27"/>
      <c r="GX411" s="27"/>
      <c r="GY411" s="27"/>
      <c r="GZ411" s="19"/>
      <c r="HA411" s="27"/>
      <c r="HB411" s="19"/>
      <c r="HC411" s="19"/>
      <c r="HD411" s="19"/>
      <c r="HE411" s="19"/>
      <c r="HF411" s="19"/>
      <c r="HG411" s="19"/>
      <c r="HH411" s="21"/>
      <c r="HI411" s="21"/>
      <c r="HJ411" s="21"/>
      <c r="HK411" s="21"/>
    </row>
    <row r="412" spans="1:219" s="15" customFormat="1">
      <c r="A412" s="6"/>
      <c r="B412" s="364"/>
      <c r="C412" s="294"/>
      <c r="D412" s="365"/>
      <c r="E412" s="366"/>
      <c r="F412" s="367"/>
      <c r="G412" s="364"/>
      <c r="H412" s="364"/>
      <c r="I412" s="364"/>
      <c r="O412" s="348"/>
      <c r="P412" s="348"/>
      <c r="Q412" s="348"/>
      <c r="R412" s="348"/>
      <c r="S412" s="348"/>
      <c r="T412" s="348"/>
      <c r="CH412" s="368">
        <f t="shared" si="33"/>
        <v>0</v>
      </c>
      <c r="CI412" s="369"/>
      <c r="CJ412" s="369"/>
      <c r="DE412" s="370"/>
      <c r="DF412" s="370"/>
      <c r="DU412" s="371"/>
      <c r="DV412" s="371"/>
      <c r="DW412" s="371"/>
      <c r="DX412" s="371"/>
      <c r="DY412" s="372"/>
      <c r="DZ412" s="372"/>
      <c r="EA412" s="371"/>
      <c r="EB412" s="372"/>
      <c r="EF412" s="371"/>
      <c r="EH412" s="372"/>
      <c r="EI412" s="372"/>
      <c r="EJ412" s="371"/>
      <c r="EU412" s="373"/>
      <c r="EV412" s="373"/>
      <c r="EW412" s="373"/>
      <c r="FA412" s="21"/>
      <c r="FB412" s="21"/>
      <c r="FC412" s="374"/>
      <c r="FD412" s="374"/>
      <c r="FE412" s="374"/>
      <c r="FF412" s="374"/>
      <c r="FG412" s="374"/>
      <c r="FH412" s="374"/>
      <c r="FI412" s="374"/>
      <c r="FJ412" s="374"/>
      <c r="FK412" s="374"/>
      <c r="FL412" s="21"/>
      <c r="FM412" s="21"/>
      <c r="FN412" s="21"/>
      <c r="FO412" s="21"/>
      <c r="FP412" s="21"/>
      <c r="FQ412" s="21"/>
      <c r="FR412" s="21"/>
      <c r="FS412" s="21"/>
      <c r="FT412" s="21"/>
      <c r="FU412" s="21"/>
      <c r="FV412" s="21"/>
      <c r="FW412" s="21"/>
      <c r="FX412" s="21"/>
      <c r="FY412" s="21"/>
      <c r="FZ412" s="21"/>
      <c r="GA412" s="21"/>
      <c r="GB412" s="21"/>
      <c r="GC412" s="21"/>
      <c r="GD412" s="21"/>
      <c r="GE412" s="21"/>
      <c r="GF412" s="21"/>
      <c r="GG412" s="21"/>
      <c r="GH412" s="21"/>
      <c r="GI412" s="21"/>
      <c r="GJ412" s="26"/>
      <c r="GK412" s="21"/>
      <c r="GL412" s="21"/>
      <c r="GM412" s="21"/>
      <c r="GN412" s="21"/>
      <c r="GO412" s="21"/>
      <c r="GP412" s="21"/>
      <c r="GQ412" s="21"/>
      <c r="GR412" s="27"/>
      <c r="GS412" s="375"/>
      <c r="GT412" s="27"/>
      <c r="GU412" s="27"/>
      <c r="GV412" s="27"/>
      <c r="GW412" s="27"/>
      <c r="GX412" s="27"/>
      <c r="GY412" s="27"/>
      <c r="GZ412" s="19"/>
      <c r="HA412" s="27"/>
      <c r="HB412" s="19"/>
      <c r="HC412" s="19"/>
      <c r="HD412" s="19"/>
      <c r="HE412" s="19"/>
      <c r="HF412" s="19"/>
      <c r="HG412" s="19"/>
      <c r="HH412" s="21"/>
      <c r="HI412" s="21"/>
      <c r="HJ412" s="21"/>
      <c r="HK412" s="21"/>
    </row>
    <row r="413" spans="1:219" s="15" customFormat="1">
      <c r="A413" s="6"/>
      <c r="B413" s="364"/>
      <c r="C413" s="294"/>
      <c r="D413" s="365"/>
      <c r="E413" s="366"/>
      <c r="F413" s="367"/>
      <c r="G413" s="364"/>
      <c r="H413" s="364"/>
      <c r="I413" s="364"/>
      <c r="O413" s="348"/>
      <c r="P413" s="348"/>
      <c r="Q413" s="348"/>
      <c r="R413" s="348"/>
      <c r="S413" s="348"/>
      <c r="T413" s="348"/>
      <c r="CH413" s="368">
        <f t="shared" si="33"/>
        <v>0</v>
      </c>
      <c r="CI413" s="369"/>
      <c r="CJ413" s="369"/>
      <c r="DE413" s="370"/>
      <c r="DF413" s="370"/>
      <c r="DU413" s="371"/>
      <c r="DV413" s="371"/>
      <c r="DW413" s="371"/>
      <c r="DX413" s="371"/>
      <c r="DY413" s="372"/>
      <c r="DZ413" s="372"/>
      <c r="EA413" s="371"/>
      <c r="EB413" s="372"/>
      <c r="EF413" s="371"/>
      <c r="EH413" s="372"/>
      <c r="EI413" s="372"/>
      <c r="EJ413" s="371"/>
      <c r="EU413" s="373"/>
      <c r="EV413" s="373"/>
      <c r="EW413" s="373"/>
      <c r="FA413" s="21"/>
      <c r="FB413" s="21"/>
      <c r="FC413" s="374"/>
      <c r="FD413" s="374"/>
      <c r="FE413" s="374"/>
      <c r="FF413" s="374"/>
      <c r="FG413" s="374"/>
      <c r="FH413" s="374"/>
      <c r="FI413" s="374"/>
      <c r="FJ413" s="374"/>
      <c r="FK413" s="374"/>
      <c r="FL413" s="21"/>
      <c r="FM413" s="21"/>
      <c r="FN413" s="21"/>
      <c r="FO413" s="21"/>
      <c r="FP413" s="21"/>
      <c r="FQ413" s="21"/>
      <c r="FR413" s="21"/>
      <c r="FS413" s="21"/>
      <c r="FT413" s="21"/>
      <c r="FU413" s="21"/>
      <c r="FV413" s="21"/>
      <c r="FW413" s="21"/>
      <c r="FX413" s="21"/>
      <c r="FY413" s="21"/>
      <c r="FZ413" s="21"/>
      <c r="GA413" s="21"/>
      <c r="GB413" s="21"/>
      <c r="GC413" s="21"/>
      <c r="GD413" s="21"/>
      <c r="GE413" s="21"/>
      <c r="GF413" s="21"/>
      <c r="GG413" s="21"/>
      <c r="GH413" s="21"/>
      <c r="GI413" s="21"/>
      <c r="GJ413" s="26"/>
      <c r="GK413" s="21"/>
      <c r="GL413" s="21"/>
      <c r="GM413" s="21"/>
      <c r="GN413" s="21"/>
      <c r="GO413" s="21"/>
      <c r="GP413" s="21"/>
      <c r="GQ413" s="21"/>
      <c r="GR413" s="27"/>
      <c r="GS413" s="375"/>
      <c r="GT413" s="27"/>
      <c r="GU413" s="27"/>
      <c r="GV413" s="27"/>
      <c r="GW413" s="27"/>
      <c r="GX413" s="27"/>
      <c r="GY413" s="27"/>
      <c r="GZ413" s="19"/>
      <c r="HA413" s="27"/>
      <c r="HB413" s="19"/>
      <c r="HC413" s="19"/>
      <c r="HD413" s="19"/>
      <c r="HE413" s="19"/>
      <c r="HF413" s="19"/>
      <c r="HG413" s="19"/>
      <c r="HH413" s="21"/>
      <c r="HI413" s="21"/>
      <c r="HJ413" s="21"/>
      <c r="HK413" s="21"/>
    </row>
    <row r="414" spans="1:219" s="15" customFormat="1">
      <c r="A414" s="6"/>
      <c r="B414" s="364"/>
      <c r="C414" s="294"/>
      <c r="D414" s="365"/>
      <c r="E414" s="366"/>
      <c r="F414" s="367"/>
      <c r="G414" s="364"/>
      <c r="H414" s="364"/>
      <c r="I414" s="364"/>
      <c r="O414" s="348"/>
      <c r="P414" s="348"/>
      <c r="Q414" s="348"/>
      <c r="R414" s="348"/>
      <c r="S414" s="348"/>
      <c r="T414" s="348"/>
      <c r="CH414" s="368">
        <f t="shared" si="33"/>
        <v>0</v>
      </c>
      <c r="CI414" s="369"/>
      <c r="CJ414" s="369"/>
      <c r="DE414" s="370"/>
      <c r="DF414" s="370"/>
      <c r="DU414" s="371"/>
      <c r="DV414" s="371"/>
      <c r="DW414" s="371"/>
      <c r="DX414" s="371"/>
      <c r="DY414" s="372"/>
      <c r="DZ414" s="372"/>
      <c r="EA414" s="371"/>
      <c r="EB414" s="372"/>
      <c r="EF414" s="371"/>
      <c r="EH414" s="372"/>
      <c r="EI414" s="372"/>
      <c r="EJ414" s="371"/>
      <c r="EU414" s="373"/>
      <c r="EV414" s="373"/>
      <c r="EW414" s="373"/>
      <c r="FA414" s="21"/>
      <c r="FB414" s="21"/>
      <c r="FC414" s="374"/>
      <c r="FD414" s="374"/>
      <c r="FE414" s="374"/>
      <c r="FF414" s="374"/>
      <c r="FG414" s="374"/>
      <c r="FH414" s="374"/>
      <c r="FI414" s="374"/>
      <c r="FJ414" s="374"/>
      <c r="FK414" s="374"/>
      <c r="FL414" s="21"/>
      <c r="FM414" s="21"/>
      <c r="FN414" s="21"/>
      <c r="FO414" s="21"/>
      <c r="FP414" s="21"/>
      <c r="FQ414" s="21"/>
      <c r="FR414" s="21"/>
      <c r="FS414" s="21"/>
      <c r="FT414" s="21"/>
      <c r="FU414" s="21"/>
      <c r="FV414" s="21"/>
      <c r="FW414" s="21"/>
      <c r="FX414" s="21"/>
      <c r="FY414" s="21"/>
      <c r="FZ414" s="21"/>
      <c r="GA414" s="21"/>
      <c r="GB414" s="21"/>
      <c r="GC414" s="21"/>
      <c r="GD414" s="21"/>
      <c r="GE414" s="21"/>
      <c r="GF414" s="21"/>
      <c r="GG414" s="21"/>
      <c r="GH414" s="21"/>
      <c r="GI414" s="21"/>
      <c r="GJ414" s="26"/>
      <c r="GK414" s="21"/>
      <c r="GL414" s="21"/>
      <c r="GM414" s="21"/>
      <c r="GN414" s="21"/>
      <c r="GO414" s="21"/>
      <c r="GP414" s="21"/>
      <c r="GQ414" s="21"/>
      <c r="GR414" s="27"/>
      <c r="GS414" s="375"/>
      <c r="GT414" s="27"/>
      <c r="GU414" s="27"/>
      <c r="GV414" s="27"/>
      <c r="GW414" s="27"/>
      <c r="GX414" s="27"/>
      <c r="GY414" s="27"/>
      <c r="GZ414" s="19"/>
      <c r="HA414" s="27"/>
      <c r="HB414" s="19"/>
      <c r="HC414" s="19"/>
      <c r="HD414" s="19"/>
      <c r="HE414" s="19"/>
      <c r="HF414" s="19"/>
      <c r="HG414" s="19"/>
      <c r="HH414" s="21"/>
      <c r="HI414" s="21"/>
      <c r="HJ414" s="21"/>
      <c r="HK414" s="21"/>
    </row>
    <row r="415" spans="1:219" s="15" customFormat="1">
      <c r="A415" s="6"/>
      <c r="B415" s="364"/>
      <c r="C415" s="294"/>
      <c r="D415" s="365"/>
      <c r="E415" s="366"/>
      <c r="F415" s="367"/>
      <c r="G415" s="364"/>
      <c r="H415" s="364"/>
      <c r="I415" s="364"/>
      <c r="O415" s="348"/>
      <c r="P415" s="348"/>
      <c r="Q415" s="348"/>
      <c r="R415" s="348"/>
      <c r="S415" s="348"/>
      <c r="T415" s="348"/>
      <c r="CH415" s="368">
        <f t="shared" si="33"/>
        <v>0</v>
      </c>
      <c r="CI415" s="369"/>
      <c r="CJ415" s="369"/>
      <c r="DE415" s="370"/>
      <c r="DF415" s="370"/>
      <c r="DU415" s="371"/>
      <c r="DV415" s="371"/>
      <c r="DW415" s="371"/>
      <c r="DX415" s="371"/>
      <c r="DY415" s="372"/>
      <c r="DZ415" s="372"/>
      <c r="EA415" s="371"/>
      <c r="EB415" s="372"/>
      <c r="EF415" s="371"/>
      <c r="EH415" s="372"/>
      <c r="EI415" s="372"/>
      <c r="EJ415" s="371"/>
      <c r="EU415" s="373"/>
      <c r="EV415" s="373"/>
      <c r="EW415" s="373"/>
      <c r="FA415" s="21"/>
      <c r="FB415" s="21"/>
      <c r="FC415" s="374"/>
      <c r="FD415" s="374"/>
      <c r="FE415" s="374"/>
      <c r="FF415" s="374"/>
      <c r="FG415" s="374"/>
      <c r="FH415" s="374"/>
      <c r="FI415" s="374"/>
      <c r="FJ415" s="374"/>
      <c r="FK415" s="374"/>
      <c r="FL415" s="21"/>
      <c r="FM415" s="21"/>
      <c r="FN415" s="21"/>
      <c r="FO415" s="21"/>
      <c r="FP415" s="21"/>
      <c r="FQ415" s="21"/>
      <c r="FR415" s="21"/>
      <c r="FS415" s="21"/>
      <c r="FT415" s="21"/>
      <c r="FU415" s="21"/>
      <c r="FV415" s="21"/>
      <c r="FW415" s="21"/>
      <c r="FX415" s="21"/>
      <c r="FY415" s="21"/>
      <c r="FZ415" s="21"/>
      <c r="GA415" s="21"/>
      <c r="GB415" s="21"/>
      <c r="GC415" s="21"/>
      <c r="GD415" s="21"/>
      <c r="GE415" s="21"/>
      <c r="GF415" s="21"/>
      <c r="GG415" s="21"/>
      <c r="GH415" s="21"/>
      <c r="GI415" s="21"/>
      <c r="GJ415" s="26"/>
      <c r="GK415" s="21"/>
      <c r="GL415" s="21"/>
      <c r="GM415" s="21"/>
      <c r="GN415" s="21"/>
      <c r="GO415" s="21"/>
      <c r="GP415" s="21"/>
      <c r="GQ415" s="21"/>
      <c r="GR415" s="27"/>
      <c r="GS415" s="375"/>
      <c r="GT415" s="27"/>
      <c r="GU415" s="27"/>
      <c r="GV415" s="27"/>
      <c r="GW415" s="27"/>
      <c r="GX415" s="27"/>
      <c r="GY415" s="27"/>
      <c r="GZ415" s="19"/>
      <c r="HA415" s="27"/>
      <c r="HB415" s="19"/>
      <c r="HC415" s="19"/>
      <c r="HD415" s="19"/>
      <c r="HE415" s="19"/>
      <c r="HF415" s="19"/>
      <c r="HG415" s="19"/>
      <c r="HH415" s="21"/>
      <c r="HI415" s="21"/>
      <c r="HJ415" s="21"/>
      <c r="HK415" s="21"/>
    </row>
    <row r="416" spans="1:219" s="15" customFormat="1">
      <c r="A416" s="6"/>
      <c r="B416" s="364"/>
      <c r="C416" s="294"/>
      <c r="D416" s="365"/>
      <c r="E416" s="366"/>
      <c r="F416" s="367"/>
      <c r="G416" s="364"/>
      <c r="H416" s="364"/>
      <c r="I416" s="364"/>
      <c r="O416" s="348"/>
      <c r="P416" s="348"/>
      <c r="Q416" s="348"/>
      <c r="R416" s="348"/>
      <c r="S416" s="348"/>
      <c r="T416" s="348"/>
      <c r="CH416" s="368">
        <f t="shared" si="33"/>
        <v>0</v>
      </c>
      <c r="CI416" s="369"/>
      <c r="CJ416" s="369"/>
      <c r="DE416" s="370"/>
      <c r="DF416" s="370"/>
      <c r="DU416" s="371"/>
      <c r="DV416" s="371"/>
      <c r="DW416" s="371"/>
      <c r="DX416" s="371"/>
      <c r="DY416" s="372"/>
      <c r="DZ416" s="372"/>
      <c r="EA416" s="371"/>
      <c r="EB416" s="372"/>
      <c r="EF416" s="371"/>
      <c r="EH416" s="372"/>
      <c r="EI416" s="372"/>
      <c r="EJ416" s="371"/>
      <c r="EU416" s="373"/>
      <c r="EV416" s="373"/>
      <c r="EW416" s="373"/>
      <c r="FA416" s="21"/>
      <c r="FB416" s="21"/>
      <c r="FC416" s="374"/>
      <c r="FD416" s="374"/>
      <c r="FE416" s="374"/>
      <c r="FF416" s="374"/>
      <c r="FG416" s="374"/>
      <c r="FH416" s="374"/>
      <c r="FI416" s="374"/>
      <c r="FJ416" s="374"/>
      <c r="FK416" s="374"/>
      <c r="FL416" s="21"/>
      <c r="FM416" s="21"/>
      <c r="FN416" s="21"/>
      <c r="FO416" s="21"/>
      <c r="FP416" s="21"/>
      <c r="FQ416" s="21"/>
      <c r="FR416" s="21"/>
      <c r="FS416" s="21"/>
      <c r="FT416" s="21"/>
      <c r="FU416" s="21"/>
      <c r="FV416" s="21"/>
      <c r="FW416" s="21"/>
      <c r="FX416" s="21"/>
      <c r="FY416" s="21"/>
      <c r="FZ416" s="21"/>
      <c r="GA416" s="21"/>
      <c r="GB416" s="21"/>
      <c r="GC416" s="21"/>
      <c r="GD416" s="21"/>
      <c r="GE416" s="21"/>
      <c r="GF416" s="21"/>
      <c r="GG416" s="21"/>
      <c r="GH416" s="21"/>
      <c r="GI416" s="21"/>
      <c r="GJ416" s="26"/>
      <c r="GK416" s="21"/>
      <c r="GL416" s="21"/>
      <c r="GM416" s="21"/>
      <c r="GN416" s="21"/>
      <c r="GO416" s="21"/>
      <c r="GP416" s="21"/>
      <c r="GQ416" s="21"/>
      <c r="GR416" s="27"/>
      <c r="GS416" s="375"/>
      <c r="GT416" s="27"/>
      <c r="GU416" s="27"/>
      <c r="GV416" s="27"/>
      <c r="GW416" s="27"/>
      <c r="GX416" s="27"/>
      <c r="GY416" s="27"/>
      <c r="GZ416" s="19"/>
      <c r="HA416" s="27"/>
      <c r="HB416" s="19"/>
      <c r="HC416" s="19"/>
      <c r="HD416" s="19"/>
      <c r="HE416" s="19"/>
      <c r="HF416" s="19"/>
      <c r="HG416" s="19"/>
      <c r="HH416" s="21"/>
      <c r="HI416" s="21"/>
      <c r="HJ416" s="21"/>
      <c r="HK416" s="21"/>
    </row>
    <row r="417" spans="1:219" s="15" customFormat="1">
      <c r="A417" s="6"/>
      <c r="B417" s="364"/>
      <c r="C417" s="294"/>
      <c r="D417" s="365"/>
      <c r="E417" s="366"/>
      <c r="F417" s="367"/>
      <c r="G417" s="364"/>
      <c r="H417" s="364"/>
      <c r="I417" s="364"/>
      <c r="O417" s="348"/>
      <c r="P417" s="348"/>
      <c r="Q417" s="348"/>
      <c r="R417" s="348"/>
      <c r="S417" s="348"/>
      <c r="T417" s="348"/>
      <c r="CH417" s="368">
        <f t="shared" si="33"/>
        <v>0</v>
      </c>
      <c r="CI417" s="369"/>
      <c r="CJ417" s="369"/>
      <c r="DE417" s="370"/>
      <c r="DF417" s="370"/>
      <c r="DU417" s="371"/>
      <c r="DV417" s="371"/>
      <c r="DW417" s="371"/>
      <c r="DX417" s="371"/>
      <c r="DY417" s="372"/>
      <c r="DZ417" s="372"/>
      <c r="EA417" s="371"/>
      <c r="EB417" s="372"/>
      <c r="EF417" s="371"/>
      <c r="EH417" s="372"/>
      <c r="EI417" s="372"/>
      <c r="EJ417" s="371"/>
      <c r="EU417" s="373"/>
      <c r="EV417" s="373"/>
      <c r="EW417" s="373"/>
      <c r="FA417" s="21"/>
      <c r="FB417" s="21"/>
      <c r="FC417" s="374"/>
      <c r="FD417" s="374"/>
      <c r="FE417" s="374"/>
      <c r="FF417" s="374"/>
      <c r="FG417" s="374"/>
      <c r="FH417" s="374"/>
      <c r="FI417" s="374"/>
      <c r="FJ417" s="374"/>
      <c r="FK417" s="374"/>
      <c r="FL417" s="21"/>
      <c r="FM417" s="21"/>
      <c r="FN417" s="21"/>
      <c r="FO417" s="21"/>
      <c r="FP417" s="21"/>
      <c r="FQ417" s="21"/>
      <c r="FR417" s="21"/>
      <c r="FS417" s="21"/>
      <c r="FT417" s="21"/>
      <c r="FU417" s="21"/>
      <c r="FV417" s="21"/>
      <c r="FW417" s="21"/>
      <c r="FX417" s="21"/>
      <c r="FY417" s="21"/>
      <c r="FZ417" s="21"/>
      <c r="GA417" s="21"/>
      <c r="GB417" s="21"/>
      <c r="GC417" s="21"/>
      <c r="GD417" s="21"/>
      <c r="GE417" s="21"/>
      <c r="GF417" s="21"/>
      <c r="GG417" s="21"/>
      <c r="GH417" s="21"/>
      <c r="GI417" s="21"/>
      <c r="GJ417" s="26"/>
      <c r="GK417" s="21"/>
      <c r="GL417" s="21"/>
      <c r="GM417" s="21"/>
      <c r="GN417" s="21"/>
      <c r="GO417" s="21"/>
      <c r="GP417" s="21"/>
      <c r="GQ417" s="21"/>
      <c r="GR417" s="27"/>
      <c r="GS417" s="375"/>
      <c r="GT417" s="27"/>
      <c r="GU417" s="27"/>
      <c r="GV417" s="27"/>
      <c r="GW417" s="27"/>
      <c r="GX417" s="27"/>
      <c r="GY417" s="27"/>
      <c r="GZ417" s="19"/>
      <c r="HA417" s="27"/>
      <c r="HB417" s="19"/>
      <c r="HC417" s="19"/>
      <c r="HD417" s="19"/>
      <c r="HE417" s="19"/>
      <c r="HF417" s="19"/>
      <c r="HG417" s="19"/>
      <c r="HH417" s="21"/>
      <c r="HI417" s="21"/>
      <c r="HJ417" s="21"/>
      <c r="HK417" s="21"/>
    </row>
    <row r="418" spans="1:219" s="15" customFormat="1">
      <c r="A418" s="6"/>
      <c r="B418" s="364"/>
      <c r="C418" s="294"/>
      <c r="D418" s="365"/>
      <c r="E418" s="366"/>
      <c r="F418" s="367"/>
      <c r="G418" s="364"/>
      <c r="H418" s="364"/>
      <c r="I418" s="364"/>
      <c r="O418" s="348"/>
      <c r="P418" s="348"/>
      <c r="Q418" s="348"/>
      <c r="R418" s="348"/>
      <c r="S418" s="348"/>
      <c r="T418" s="348"/>
      <c r="CH418" s="368">
        <f t="shared" si="33"/>
        <v>0</v>
      </c>
      <c r="CI418" s="369"/>
      <c r="CJ418" s="369"/>
      <c r="DE418" s="370"/>
      <c r="DF418" s="370"/>
      <c r="DU418" s="371"/>
      <c r="DV418" s="371"/>
      <c r="DW418" s="371"/>
      <c r="DX418" s="371"/>
      <c r="DY418" s="372"/>
      <c r="DZ418" s="372"/>
      <c r="EA418" s="371"/>
      <c r="EB418" s="372"/>
      <c r="EF418" s="371"/>
      <c r="EH418" s="372"/>
      <c r="EI418" s="372"/>
      <c r="EJ418" s="371"/>
      <c r="EU418" s="373"/>
      <c r="EV418" s="373"/>
      <c r="EW418" s="373"/>
      <c r="FA418" s="21"/>
      <c r="FB418" s="21"/>
      <c r="FC418" s="374"/>
      <c r="FD418" s="374"/>
      <c r="FE418" s="374"/>
      <c r="FF418" s="374"/>
      <c r="FG418" s="374"/>
      <c r="FH418" s="374"/>
      <c r="FI418" s="374"/>
      <c r="FJ418" s="374"/>
      <c r="FK418" s="374"/>
      <c r="FL418" s="21"/>
      <c r="FM418" s="21"/>
      <c r="FN418" s="21"/>
      <c r="FO418" s="21"/>
      <c r="FP418" s="21"/>
      <c r="FQ418" s="21"/>
      <c r="FR418" s="21"/>
      <c r="FS418" s="21"/>
      <c r="FT418" s="21"/>
      <c r="FU418" s="21"/>
      <c r="FV418" s="21"/>
      <c r="FW418" s="21"/>
      <c r="FX418" s="21"/>
      <c r="FY418" s="21"/>
      <c r="FZ418" s="21"/>
      <c r="GA418" s="21"/>
      <c r="GB418" s="21"/>
      <c r="GC418" s="21"/>
      <c r="GD418" s="21"/>
      <c r="GE418" s="21"/>
      <c r="GF418" s="21"/>
      <c r="GG418" s="21"/>
      <c r="GH418" s="21"/>
      <c r="GI418" s="21"/>
      <c r="GJ418" s="26"/>
      <c r="GK418" s="21"/>
      <c r="GL418" s="21"/>
      <c r="GM418" s="21"/>
      <c r="GN418" s="21"/>
      <c r="GO418" s="21"/>
      <c r="GP418" s="21"/>
      <c r="GQ418" s="21"/>
      <c r="GR418" s="27"/>
      <c r="GS418" s="375"/>
      <c r="GT418" s="27"/>
      <c r="GU418" s="27"/>
      <c r="GV418" s="27"/>
      <c r="GW418" s="27"/>
      <c r="GX418" s="27"/>
      <c r="GY418" s="27"/>
      <c r="GZ418" s="19"/>
      <c r="HA418" s="27"/>
      <c r="HB418" s="19"/>
      <c r="HC418" s="19"/>
      <c r="HD418" s="19"/>
      <c r="HE418" s="19"/>
      <c r="HF418" s="19"/>
      <c r="HG418" s="19"/>
      <c r="HH418" s="21"/>
      <c r="HI418" s="21"/>
      <c r="HJ418" s="21"/>
      <c r="HK418" s="21"/>
    </row>
    <row r="419" spans="1:219" s="15" customFormat="1">
      <c r="A419" s="6"/>
      <c r="B419" s="364"/>
      <c r="C419" s="294"/>
      <c r="D419" s="365"/>
      <c r="E419" s="366"/>
      <c r="F419" s="367"/>
      <c r="G419" s="364"/>
      <c r="H419" s="364"/>
      <c r="I419" s="364"/>
      <c r="O419" s="348"/>
      <c r="P419" s="348"/>
      <c r="Q419" s="348"/>
      <c r="R419" s="348"/>
      <c r="S419" s="348"/>
      <c r="T419" s="348"/>
      <c r="CH419" s="368">
        <f t="shared" si="33"/>
        <v>0</v>
      </c>
      <c r="CI419" s="369"/>
      <c r="CJ419" s="369"/>
      <c r="DE419" s="370"/>
      <c r="DF419" s="370"/>
      <c r="DU419" s="371"/>
      <c r="DV419" s="371"/>
      <c r="DW419" s="371"/>
      <c r="DX419" s="371"/>
      <c r="DY419" s="372"/>
      <c r="DZ419" s="372"/>
      <c r="EA419" s="371"/>
      <c r="EB419" s="372"/>
      <c r="EF419" s="371"/>
      <c r="EH419" s="372"/>
      <c r="EI419" s="372"/>
      <c r="EJ419" s="371"/>
      <c r="EU419" s="373"/>
      <c r="EV419" s="373"/>
      <c r="EW419" s="373"/>
      <c r="FA419" s="21"/>
      <c r="FB419" s="21"/>
      <c r="FC419" s="374"/>
      <c r="FD419" s="374"/>
      <c r="FE419" s="374"/>
      <c r="FF419" s="374"/>
      <c r="FG419" s="374"/>
      <c r="FH419" s="374"/>
      <c r="FI419" s="374"/>
      <c r="FJ419" s="374"/>
      <c r="FK419" s="374"/>
      <c r="FL419" s="21"/>
      <c r="FM419" s="21"/>
      <c r="FN419" s="21"/>
      <c r="FO419" s="21"/>
      <c r="FP419" s="21"/>
      <c r="FQ419" s="21"/>
      <c r="FR419" s="21"/>
      <c r="FS419" s="21"/>
      <c r="FT419" s="21"/>
      <c r="FU419" s="21"/>
      <c r="FV419" s="21"/>
      <c r="FW419" s="21"/>
      <c r="FX419" s="21"/>
      <c r="FY419" s="21"/>
      <c r="FZ419" s="21"/>
      <c r="GA419" s="21"/>
      <c r="GB419" s="21"/>
      <c r="GC419" s="21"/>
      <c r="GD419" s="21"/>
      <c r="GE419" s="21"/>
      <c r="GF419" s="21"/>
      <c r="GG419" s="21"/>
      <c r="GH419" s="21"/>
      <c r="GI419" s="21"/>
      <c r="GJ419" s="26"/>
      <c r="GK419" s="21"/>
      <c r="GL419" s="21"/>
      <c r="GM419" s="21"/>
      <c r="GN419" s="21"/>
      <c r="GO419" s="21"/>
      <c r="GP419" s="21"/>
      <c r="GQ419" s="21"/>
      <c r="GR419" s="27"/>
      <c r="GS419" s="375"/>
      <c r="GT419" s="27"/>
      <c r="GU419" s="27"/>
      <c r="GV419" s="27"/>
      <c r="GW419" s="27"/>
      <c r="GX419" s="27"/>
      <c r="GY419" s="27"/>
      <c r="GZ419" s="19"/>
      <c r="HA419" s="27"/>
      <c r="HB419" s="19"/>
      <c r="HC419" s="19"/>
      <c r="HD419" s="19"/>
      <c r="HE419" s="19"/>
      <c r="HF419" s="19"/>
      <c r="HG419" s="19"/>
      <c r="HH419" s="21"/>
      <c r="HI419" s="21"/>
      <c r="HJ419" s="21"/>
      <c r="HK419" s="21"/>
    </row>
    <row r="420" spans="1:219" s="15" customFormat="1">
      <c r="A420" s="6"/>
      <c r="B420" s="364"/>
      <c r="C420" s="294"/>
      <c r="D420" s="365"/>
      <c r="E420" s="366"/>
      <c r="F420" s="367"/>
      <c r="G420" s="364"/>
      <c r="H420" s="364"/>
      <c r="I420" s="364"/>
      <c r="O420" s="348"/>
      <c r="P420" s="348"/>
      <c r="Q420" s="348"/>
      <c r="R420" s="348"/>
      <c r="S420" s="348"/>
      <c r="T420" s="348"/>
      <c r="CH420" s="368">
        <f t="shared" si="33"/>
        <v>0</v>
      </c>
      <c r="CI420" s="369"/>
      <c r="CJ420" s="369"/>
      <c r="DE420" s="370"/>
      <c r="DF420" s="370"/>
      <c r="DU420" s="371"/>
      <c r="DV420" s="371"/>
      <c r="DW420" s="371"/>
      <c r="DX420" s="371"/>
      <c r="DY420" s="372"/>
      <c r="DZ420" s="372"/>
      <c r="EA420" s="371"/>
      <c r="EB420" s="372"/>
      <c r="EF420" s="371"/>
      <c r="EH420" s="372"/>
      <c r="EI420" s="372"/>
      <c r="EJ420" s="371"/>
      <c r="EU420" s="373"/>
      <c r="EV420" s="373"/>
      <c r="EW420" s="373"/>
      <c r="FA420" s="21"/>
      <c r="FB420" s="21"/>
      <c r="FC420" s="374"/>
      <c r="FD420" s="374"/>
      <c r="FE420" s="374"/>
      <c r="FF420" s="374"/>
      <c r="FG420" s="374"/>
      <c r="FH420" s="374"/>
      <c r="FI420" s="374"/>
      <c r="FJ420" s="374"/>
      <c r="FK420" s="374"/>
      <c r="FL420" s="21"/>
      <c r="FM420" s="21"/>
      <c r="FN420" s="21"/>
      <c r="FO420" s="21"/>
      <c r="FP420" s="21"/>
      <c r="FQ420" s="21"/>
      <c r="FR420" s="21"/>
      <c r="FS420" s="21"/>
      <c r="FT420" s="21"/>
      <c r="FU420" s="21"/>
      <c r="FV420" s="21"/>
      <c r="FW420" s="21"/>
      <c r="FX420" s="21"/>
      <c r="FY420" s="21"/>
      <c r="FZ420" s="21"/>
      <c r="GA420" s="21"/>
      <c r="GB420" s="21"/>
      <c r="GC420" s="21"/>
      <c r="GD420" s="21"/>
      <c r="GE420" s="21"/>
      <c r="GF420" s="21"/>
      <c r="GG420" s="21"/>
      <c r="GH420" s="21"/>
      <c r="GI420" s="21"/>
      <c r="GJ420" s="26"/>
      <c r="GK420" s="21"/>
      <c r="GL420" s="21"/>
      <c r="GM420" s="21"/>
      <c r="GN420" s="21"/>
      <c r="GO420" s="21"/>
      <c r="GP420" s="21"/>
      <c r="GQ420" s="21"/>
      <c r="GR420" s="27"/>
      <c r="GS420" s="375"/>
      <c r="GT420" s="27"/>
      <c r="GU420" s="27"/>
      <c r="GV420" s="27"/>
      <c r="GW420" s="27"/>
      <c r="GX420" s="27"/>
      <c r="GY420" s="27"/>
      <c r="GZ420" s="19"/>
      <c r="HA420" s="27"/>
      <c r="HB420" s="19"/>
      <c r="HC420" s="19"/>
      <c r="HD420" s="19"/>
      <c r="HE420" s="19"/>
      <c r="HF420" s="19"/>
      <c r="HG420" s="19"/>
      <c r="HH420" s="21"/>
      <c r="HI420" s="21"/>
      <c r="HJ420" s="21"/>
      <c r="HK420" s="21"/>
    </row>
    <row r="421" spans="1:219" s="15" customFormat="1">
      <c r="A421" s="6"/>
      <c r="B421" s="364"/>
      <c r="C421" s="294"/>
      <c r="D421" s="365"/>
      <c r="E421" s="366"/>
      <c r="F421" s="367"/>
      <c r="G421" s="364"/>
      <c r="H421" s="364"/>
      <c r="I421" s="364"/>
      <c r="O421" s="348"/>
      <c r="P421" s="348"/>
      <c r="Q421" s="348"/>
      <c r="R421" s="348"/>
      <c r="S421" s="348"/>
      <c r="T421" s="348"/>
      <c r="CH421" s="368">
        <f t="shared" si="33"/>
        <v>0</v>
      </c>
      <c r="CI421" s="369"/>
      <c r="CJ421" s="369"/>
      <c r="DE421" s="370"/>
      <c r="DF421" s="370"/>
      <c r="DU421" s="371"/>
      <c r="DV421" s="371"/>
      <c r="DW421" s="371"/>
      <c r="DX421" s="371"/>
      <c r="DY421" s="372"/>
      <c r="DZ421" s="372"/>
      <c r="EA421" s="371"/>
      <c r="EB421" s="372"/>
      <c r="EF421" s="371"/>
      <c r="EH421" s="372"/>
      <c r="EI421" s="372"/>
      <c r="EJ421" s="371"/>
      <c r="EU421" s="373"/>
      <c r="EV421" s="373"/>
      <c r="EW421" s="373"/>
      <c r="FA421" s="21"/>
      <c r="FB421" s="21"/>
      <c r="FC421" s="374"/>
      <c r="FD421" s="374"/>
      <c r="FE421" s="374"/>
      <c r="FF421" s="374"/>
      <c r="FG421" s="374"/>
      <c r="FH421" s="374"/>
      <c r="FI421" s="374"/>
      <c r="FJ421" s="374"/>
      <c r="FK421" s="374"/>
      <c r="FL421" s="21"/>
      <c r="FM421" s="21"/>
      <c r="FN421" s="21"/>
      <c r="FO421" s="21"/>
      <c r="FP421" s="21"/>
      <c r="FQ421" s="21"/>
      <c r="FR421" s="21"/>
      <c r="FS421" s="21"/>
      <c r="FT421" s="21"/>
      <c r="FU421" s="21"/>
      <c r="FV421" s="21"/>
      <c r="FW421" s="21"/>
      <c r="FX421" s="21"/>
      <c r="FY421" s="21"/>
      <c r="FZ421" s="21"/>
      <c r="GA421" s="21"/>
      <c r="GB421" s="21"/>
      <c r="GC421" s="21"/>
      <c r="GD421" s="21"/>
      <c r="GE421" s="21"/>
      <c r="GF421" s="21"/>
      <c r="GG421" s="21"/>
      <c r="GH421" s="21"/>
      <c r="GI421" s="21"/>
      <c r="GJ421" s="26"/>
      <c r="GK421" s="21"/>
      <c r="GL421" s="21"/>
      <c r="GM421" s="21"/>
      <c r="GN421" s="21"/>
      <c r="GO421" s="21"/>
      <c r="GP421" s="21"/>
      <c r="GQ421" s="21"/>
      <c r="GR421" s="27"/>
      <c r="GS421" s="375"/>
      <c r="GT421" s="27"/>
      <c r="GU421" s="27"/>
      <c r="GV421" s="27"/>
      <c r="GW421" s="27"/>
      <c r="GX421" s="27"/>
      <c r="GY421" s="27"/>
      <c r="GZ421" s="19"/>
      <c r="HA421" s="27"/>
      <c r="HB421" s="19"/>
      <c r="HC421" s="19"/>
      <c r="HD421" s="19"/>
      <c r="HE421" s="19"/>
      <c r="HF421" s="19"/>
      <c r="HG421" s="19"/>
      <c r="HH421" s="21"/>
      <c r="HI421" s="21"/>
      <c r="HJ421" s="21"/>
      <c r="HK421" s="21"/>
    </row>
    <row r="422" spans="1:219" s="15" customFormat="1">
      <c r="A422" s="6"/>
      <c r="B422" s="364"/>
      <c r="C422" s="294"/>
      <c r="D422" s="365"/>
      <c r="E422" s="366"/>
      <c r="F422" s="367"/>
      <c r="G422" s="364"/>
      <c r="H422" s="364"/>
      <c r="I422" s="364"/>
      <c r="O422" s="348"/>
      <c r="P422" s="348"/>
      <c r="Q422" s="348"/>
      <c r="R422" s="348"/>
      <c r="S422" s="348"/>
      <c r="T422" s="348"/>
      <c r="CH422" s="368">
        <f t="shared" si="33"/>
        <v>0</v>
      </c>
      <c r="CI422" s="369"/>
      <c r="CJ422" s="369"/>
      <c r="DE422" s="370"/>
      <c r="DF422" s="370"/>
      <c r="DU422" s="371"/>
      <c r="DV422" s="371"/>
      <c r="DW422" s="371"/>
      <c r="DX422" s="371"/>
      <c r="DY422" s="372"/>
      <c r="DZ422" s="372"/>
      <c r="EA422" s="371"/>
      <c r="EB422" s="372"/>
      <c r="EF422" s="371"/>
      <c r="EH422" s="372"/>
      <c r="EI422" s="372"/>
      <c r="EJ422" s="371"/>
      <c r="EU422" s="373"/>
      <c r="EV422" s="373"/>
      <c r="EW422" s="373"/>
      <c r="FA422" s="21"/>
      <c r="FB422" s="21"/>
      <c r="FC422" s="374"/>
      <c r="FD422" s="374"/>
      <c r="FE422" s="374"/>
      <c r="FF422" s="374"/>
      <c r="FG422" s="374"/>
      <c r="FH422" s="374"/>
      <c r="FI422" s="374"/>
      <c r="FJ422" s="374"/>
      <c r="FK422" s="374"/>
      <c r="FL422" s="21"/>
      <c r="FM422" s="21"/>
      <c r="FN422" s="21"/>
      <c r="FO422" s="21"/>
      <c r="FP422" s="21"/>
      <c r="FQ422" s="21"/>
      <c r="FR422" s="21"/>
      <c r="FS422" s="21"/>
      <c r="FT422" s="21"/>
      <c r="FU422" s="21"/>
      <c r="FV422" s="21"/>
      <c r="FW422" s="21"/>
      <c r="FX422" s="21"/>
      <c r="FY422" s="21"/>
      <c r="FZ422" s="21"/>
      <c r="GA422" s="21"/>
      <c r="GB422" s="21"/>
      <c r="GC422" s="21"/>
      <c r="GD422" s="21"/>
      <c r="GE422" s="21"/>
      <c r="GF422" s="21"/>
      <c r="GG422" s="21"/>
      <c r="GH422" s="21"/>
      <c r="GI422" s="21"/>
      <c r="GJ422" s="26"/>
      <c r="GK422" s="21"/>
      <c r="GL422" s="21"/>
      <c r="GM422" s="21"/>
      <c r="GN422" s="21"/>
      <c r="GO422" s="21"/>
      <c r="GP422" s="21"/>
      <c r="GQ422" s="21"/>
      <c r="GR422" s="27"/>
      <c r="GS422" s="375"/>
      <c r="GT422" s="27"/>
      <c r="GU422" s="27"/>
      <c r="GV422" s="27"/>
      <c r="GW422" s="27"/>
      <c r="GX422" s="27"/>
      <c r="GY422" s="27"/>
      <c r="GZ422" s="19"/>
      <c r="HA422" s="27"/>
      <c r="HB422" s="19"/>
      <c r="HC422" s="19"/>
      <c r="HD422" s="19"/>
      <c r="HE422" s="19"/>
      <c r="HF422" s="19"/>
      <c r="HG422" s="19"/>
      <c r="HH422" s="21"/>
      <c r="HI422" s="21"/>
      <c r="HJ422" s="21"/>
      <c r="HK422" s="21"/>
    </row>
    <row r="423" spans="1:219" s="15" customFormat="1">
      <c r="A423" s="6"/>
      <c r="B423" s="364"/>
      <c r="C423" s="294"/>
      <c r="D423" s="365"/>
      <c r="E423" s="366"/>
      <c r="F423" s="367"/>
      <c r="G423" s="364"/>
      <c r="H423" s="364"/>
      <c r="I423" s="364"/>
      <c r="O423" s="348"/>
      <c r="P423" s="348"/>
      <c r="Q423" s="348"/>
      <c r="R423" s="348"/>
      <c r="S423" s="348"/>
      <c r="T423" s="348"/>
      <c r="CH423" s="368">
        <f t="shared" si="33"/>
        <v>0</v>
      </c>
      <c r="CI423" s="369"/>
      <c r="CJ423" s="369"/>
      <c r="DE423" s="370"/>
      <c r="DF423" s="370"/>
      <c r="DU423" s="371"/>
      <c r="DV423" s="371"/>
      <c r="DW423" s="371"/>
      <c r="DX423" s="371"/>
      <c r="DY423" s="372"/>
      <c r="DZ423" s="372"/>
      <c r="EA423" s="371"/>
      <c r="EB423" s="372"/>
      <c r="EF423" s="371"/>
      <c r="EH423" s="372"/>
      <c r="EI423" s="372"/>
      <c r="EJ423" s="371"/>
      <c r="EU423" s="373"/>
      <c r="EV423" s="373"/>
      <c r="EW423" s="373"/>
      <c r="FA423" s="21"/>
      <c r="FB423" s="21"/>
      <c r="FC423" s="374"/>
      <c r="FD423" s="374"/>
      <c r="FE423" s="374"/>
      <c r="FF423" s="374"/>
      <c r="FG423" s="374"/>
      <c r="FH423" s="374"/>
      <c r="FI423" s="374"/>
      <c r="FJ423" s="374"/>
      <c r="FK423" s="374"/>
      <c r="FL423" s="21"/>
      <c r="FM423" s="21"/>
      <c r="FN423" s="21"/>
      <c r="FO423" s="21"/>
      <c r="FP423" s="21"/>
      <c r="FQ423" s="21"/>
      <c r="FR423" s="21"/>
      <c r="FS423" s="21"/>
      <c r="FT423" s="21"/>
      <c r="FU423" s="21"/>
      <c r="FV423" s="21"/>
      <c r="FW423" s="21"/>
      <c r="FX423" s="21"/>
      <c r="FY423" s="21"/>
      <c r="FZ423" s="21"/>
      <c r="GA423" s="21"/>
      <c r="GB423" s="21"/>
      <c r="GC423" s="21"/>
      <c r="GD423" s="21"/>
      <c r="GE423" s="21"/>
      <c r="GF423" s="21"/>
      <c r="GG423" s="21"/>
      <c r="GH423" s="21"/>
      <c r="GI423" s="21"/>
      <c r="GJ423" s="26"/>
      <c r="GK423" s="21"/>
      <c r="GL423" s="21"/>
      <c r="GM423" s="21"/>
      <c r="GN423" s="21"/>
      <c r="GO423" s="21"/>
      <c r="GP423" s="21"/>
      <c r="GQ423" s="21"/>
      <c r="GR423" s="27"/>
      <c r="GS423" s="375"/>
      <c r="GT423" s="27"/>
      <c r="GU423" s="27"/>
      <c r="GV423" s="27"/>
      <c r="GW423" s="27"/>
      <c r="GX423" s="27"/>
      <c r="GY423" s="27"/>
      <c r="GZ423" s="19"/>
      <c r="HA423" s="27"/>
      <c r="HB423" s="19"/>
      <c r="HC423" s="19"/>
      <c r="HD423" s="19"/>
      <c r="HE423" s="19"/>
      <c r="HF423" s="19"/>
      <c r="HG423" s="19"/>
      <c r="HH423" s="21"/>
      <c r="HI423" s="21"/>
      <c r="HJ423" s="21"/>
      <c r="HK423" s="21"/>
    </row>
    <row r="424" spans="1:219" s="15" customFormat="1">
      <c r="A424" s="6"/>
      <c r="B424" s="364"/>
      <c r="C424" s="294"/>
      <c r="D424" s="365"/>
      <c r="E424" s="366"/>
      <c r="F424" s="367"/>
      <c r="G424" s="364"/>
      <c r="H424" s="364"/>
      <c r="I424" s="364"/>
      <c r="O424" s="348"/>
      <c r="P424" s="348"/>
      <c r="Q424" s="348"/>
      <c r="R424" s="348"/>
      <c r="S424" s="348"/>
      <c r="T424" s="348"/>
      <c r="CH424" s="368">
        <f t="shared" si="33"/>
        <v>0</v>
      </c>
      <c r="CI424" s="369"/>
      <c r="CJ424" s="369"/>
      <c r="DE424" s="370"/>
      <c r="DF424" s="370"/>
      <c r="DU424" s="371"/>
      <c r="DV424" s="371"/>
      <c r="DW424" s="371"/>
      <c r="DX424" s="371"/>
      <c r="DY424" s="372"/>
      <c r="DZ424" s="372"/>
      <c r="EA424" s="371"/>
      <c r="EB424" s="372"/>
      <c r="EF424" s="371"/>
      <c r="EH424" s="372"/>
      <c r="EI424" s="372"/>
      <c r="EJ424" s="371"/>
      <c r="EU424" s="373"/>
      <c r="EV424" s="373"/>
      <c r="EW424" s="373"/>
      <c r="FA424" s="21"/>
      <c r="FB424" s="21"/>
      <c r="FC424" s="374"/>
      <c r="FD424" s="374"/>
      <c r="FE424" s="374"/>
      <c r="FF424" s="374"/>
      <c r="FG424" s="374"/>
      <c r="FH424" s="374"/>
      <c r="FI424" s="374"/>
      <c r="FJ424" s="374"/>
      <c r="FK424" s="374"/>
      <c r="FL424" s="21"/>
      <c r="FM424" s="21"/>
      <c r="FN424" s="21"/>
      <c r="FO424" s="21"/>
      <c r="FP424" s="21"/>
      <c r="FQ424" s="21"/>
      <c r="FR424" s="21"/>
      <c r="FS424" s="21"/>
      <c r="FT424" s="21"/>
      <c r="FU424" s="21"/>
      <c r="FV424" s="21"/>
      <c r="FW424" s="21"/>
      <c r="FX424" s="21"/>
      <c r="FY424" s="21"/>
      <c r="FZ424" s="21"/>
      <c r="GA424" s="21"/>
      <c r="GB424" s="21"/>
      <c r="GC424" s="21"/>
      <c r="GD424" s="21"/>
      <c r="GE424" s="21"/>
      <c r="GF424" s="21"/>
      <c r="GG424" s="21"/>
      <c r="GH424" s="21"/>
      <c r="GI424" s="21"/>
      <c r="GJ424" s="26"/>
      <c r="GK424" s="21"/>
      <c r="GL424" s="21"/>
      <c r="GM424" s="21"/>
      <c r="GN424" s="21"/>
      <c r="GO424" s="21"/>
      <c r="GP424" s="21"/>
      <c r="GQ424" s="21"/>
      <c r="GR424" s="27"/>
      <c r="GS424" s="375"/>
      <c r="GT424" s="27"/>
      <c r="GU424" s="27"/>
      <c r="GV424" s="27"/>
      <c r="GW424" s="27"/>
      <c r="GX424" s="27"/>
      <c r="GY424" s="27"/>
      <c r="GZ424" s="19"/>
      <c r="HA424" s="27"/>
      <c r="HB424" s="19"/>
      <c r="HC424" s="19"/>
      <c r="HD424" s="19"/>
      <c r="HE424" s="19"/>
      <c r="HF424" s="19"/>
      <c r="HG424" s="19"/>
      <c r="HH424" s="21"/>
      <c r="HI424" s="21"/>
      <c r="HJ424" s="21"/>
      <c r="HK424" s="21"/>
    </row>
    <row r="425" spans="1:219" s="15" customFormat="1">
      <c r="A425" s="6"/>
      <c r="B425" s="364"/>
      <c r="C425" s="294"/>
      <c r="D425" s="365"/>
      <c r="E425" s="366"/>
      <c r="F425" s="367"/>
      <c r="G425" s="364"/>
      <c r="H425" s="364"/>
      <c r="I425" s="364"/>
      <c r="O425" s="348"/>
      <c r="P425" s="348"/>
      <c r="Q425" s="348"/>
      <c r="R425" s="348"/>
      <c r="S425" s="348"/>
      <c r="T425" s="348"/>
      <c r="CH425" s="368">
        <f t="shared" si="33"/>
        <v>0</v>
      </c>
      <c r="CI425" s="369"/>
      <c r="CJ425" s="369"/>
      <c r="DE425" s="370"/>
      <c r="DF425" s="370"/>
      <c r="DU425" s="371"/>
      <c r="DV425" s="371"/>
      <c r="DW425" s="371"/>
      <c r="DX425" s="371"/>
      <c r="DY425" s="372"/>
      <c r="DZ425" s="372"/>
      <c r="EA425" s="371"/>
      <c r="EB425" s="372"/>
      <c r="EF425" s="371"/>
      <c r="EH425" s="372"/>
      <c r="EI425" s="372"/>
      <c r="EJ425" s="371"/>
      <c r="EU425" s="373"/>
      <c r="EV425" s="373"/>
      <c r="EW425" s="373"/>
      <c r="FA425" s="21"/>
      <c r="FB425" s="21"/>
      <c r="FC425" s="374"/>
      <c r="FD425" s="374"/>
      <c r="FE425" s="374"/>
      <c r="FF425" s="374"/>
      <c r="FG425" s="374"/>
      <c r="FH425" s="374"/>
      <c r="FI425" s="374"/>
      <c r="FJ425" s="374"/>
      <c r="FK425" s="374"/>
      <c r="FL425" s="21"/>
      <c r="FM425" s="21"/>
      <c r="FN425" s="21"/>
      <c r="FO425" s="21"/>
      <c r="FP425" s="21"/>
      <c r="FQ425" s="21"/>
      <c r="FR425" s="21"/>
      <c r="FS425" s="21"/>
      <c r="FT425" s="21"/>
      <c r="FU425" s="21"/>
      <c r="FV425" s="21"/>
      <c r="FW425" s="21"/>
      <c r="FX425" s="21"/>
      <c r="FY425" s="21"/>
      <c r="FZ425" s="21"/>
      <c r="GA425" s="21"/>
      <c r="GB425" s="21"/>
      <c r="GC425" s="21"/>
      <c r="GD425" s="21"/>
      <c r="GE425" s="21"/>
      <c r="GF425" s="21"/>
      <c r="GG425" s="21"/>
      <c r="GH425" s="21"/>
      <c r="GI425" s="21"/>
      <c r="GJ425" s="26"/>
      <c r="GK425" s="21"/>
      <c r="GL425" s="21"/>
      <c r="GM425" s="21"/>
      <c r="GN425" s="21"/>
      <c r="GO425" s="21"/>
      <c r="GP425" s="21"/>
      <c r="GQ425" s="21"/>
      <c r="GR425" s="27"/>
      <c r="GS425" s="375"/>
      <c r="GT425" s="27"/>
      <c r="GU425" s="27"/>
      <c r="GV425" s="27"/>
      <c r="GW425" s="27"/>
      <c r="GX425" s="27"/>
      <c r="GY425" s="27"/>
      <c r="GZ425" s="19"/>
      <c r="HA425" s="27"/>
      <c r="HB425" s="19"/>
      <c r="HC425" s="19"/>
      <c r="HD425" s="19"/>
      <c r="HE425" s="19"/>
      <c r="HF425" s="19"/>
      <c r="HG425" s="19"/>
      <c r="HH425" s="21"/>
      <c r="HI425" s="21"/>
      <c r="HJ425" s="21"/>
      <c r="HK425" s="21"/>
    </row>
    <row r="426" spans="1:219" s="15" customFormat="1">
      <c r="A426" s="6"/>
      <c r="B426" s="364"/>
      <c r="C426" s="294"/>
      <c r="D426" s="365"/>
      <c r="E426" s="366"/>
      <c r="F426" s="367"/>
      <c r="G426" s="364"/>
      <c r="H426" s="364"/>
      <c r="I426" s="364"/>
      <c r="O426" s="348"/>
      <c r="P426" s="348"/>
      <c r="Q426" s="348"/>
      <c r="R426" s="348"/>
      <c r="S426" s="348"/>
      <c r="T426" s="348"/>
      <c r="CH426" s="368">
        <f t="shared" si="33"/>
        <v>0</v>
      </c>
      <c r="CI426" s="369"/>
      <c r="CJ426" s="369"/>
      <c r="DE426" s="370"/>
      <c r="DF426" s="370"/>
      <c r="DU426" s="371"/>
      <c r="DV426" s="371"/>
      <c r="DW426" s="371"/>
      <c r="DX426" s="371"/>
      <c r="DY426" s="372"/>
      <c r="DZ426" s="372"/>
      <c r="EA426" s="371"/>
      <c r="EB426" s="372"/>
      <c r="EF426" s="371"/>
      <c r="EH426" s="372"/>
      <c r="EI426" s="372"/>
      <c r="EJ426" s="371"/>
      <c r="EU426" s="373"/>
      <c r="EV426" s="373"/>
      <c r="EW426" s="373"/>
      <c r="FA426" s="21"/>
      <c r="FB426" s="21"/>
      <c r="FC426" s="374"/>
      <c r="FD426" s="374"/>
      <c r="FE426" s="374"/>
      <c r="FF426" s="374"/>
      <c r="FG426" s="374"/>
      <c r="FH426" s="374"/>
      <c r="FI426" s="374"/>
      <c r="FJ426" s="374"/>
      <c r="FK426" s="374"/>
      <c r="FL426" s="21"/>
      <c r="FM426" s="21"/>
      <c r="FN426" s="21"/>
      <c r="FO426" s="21"/>
      <c r="FP426" s="21"/>
      <c r="FQ426" s="21"/>
      <c r="FR426" s="21"/>
      <c r="FS426" s="21"/>
      <c r="FT426" s="21"/>
      <c r="FU426" s="21"/>
      <c r="FV426" s="21"/>
      <c r="FW426" s="21"/>
      <c r="FX426" s="21"/>
      <c r="FY426" s="21"/>
      <c r="FZ426" s="21"/>
      <c r="GA426" s="21"/>
      <c r="GB426" s="21"/>
      <c r="GC426" s="21"/>
      <c r="GD426" s="21"/>
      <c r="GE426" s="21"/>
      <c r="GF426" s="21"/>
      <c r="GG426" s="21"/>
      <c r="GH426" s="21"/>
      <c r="GI426" s="21"/>
      <c r="GJ426" s="26"/>
      <c r="GK426" s="21"/>
      <c r="GL426" s="21"/>
      <c r="GM426" s="21"/>
      <c r="GN426" s="21"/>
      <c r="GO426" s="21"/>
      <c r="GP426" s="21"/>
      <c r="GQ426" s="21"/>
      <c r="GR426" s="27"/>
      <c r="GS426" s="375"/>
      <c r="GT426" s="27"/>
      <c r="GU426" s="27"/>
      <c r="GV426" s="27"/>
      <c r="GW426" s="27"/>
      <c r="GX426" s="27"/>
      <c r="GY426" s="27"/>
      <c r="GZ426" s="19"/>
      <c r="HA426" s="27"/>
      <c r="HB426" s="19"/>
      <c r="HC426" s="19"/>
      <c r="HD426" s="19"/>
      <c r="HE426" s="19"/>
      <c r="HF426" s="19"/>
      <c r="HG426" s="19"/>
      <c r="HH426" s="21"/>
      <c r="HI426" s="21"/>
      <c r="HJ426" s="21"/>
      <c r="HK426" s="21"/>
    </row>
    <row r="427" spans="1:219" s="15" customFormat="1">
      <c r="A427" s="6"/>
      <c r="B427" s="364"/>
      <c r="C427" s="294"/>
      <c r="D427" s="365"/>
      <c r="E427" s="366"/>
      <c r="F427" s="367"/>
      <c r="G427" s="364"/>
      <c r="H427" s="364"/>
      <c r="I427" s="364"/>
      <c r="O427" s="348"/>
      <c r="P427" s="348"/>
      <c r="Q427" s="348"/>
      <c r="R427" s="348"/>
      <c r="S427" s="348"/>
      <c r="T427" s="348"/>
      <c r="CH427" s="368">
        <f t="shared" si="33"/>
        <v>0</v>
      </c>
      <c r="CI427" s="369"/>
      <c r="CJ427" s="369"/>
      <c r="DE427" s="370"/>
      <c r="DF427" s="370"/>
      <c r="DU427" s="371"/>
      <c r="DV427" s="371"/>
      <c r="DW427" s="371"/>
      <c r="DX427" s="371"/>
      <c r="DY427" s="372"/>
      <c r="DZ427" s="372"/>
      <c r="EA427" s="371"/>
      <c r="EB427" s="372"/>
      <c r="EF427" s="371"/>
      <c r="EH427" s="372"/>
      <c r="EI427" s="372"/>
      <c r="EJ427" s="371"/>
      <c r="EU427" s="373"/>
      <c r="EV427" s="373"/>
      <c r="EW427" s="373"/>
      <c r="FA427" s="21"/>
      <c r="FB427" s="21"/>
      <c r="FC427" s="374"/>
      <c r="FD427" s="374"/>
      <c r="FE427" s="374"/>
      <c r="FF427" s="374"/>
      <c r="FG427" s="374"/>
      <c r="FH427" s="374"/>
      <c r="FI427" s="374"/>
      <c r="FJ427" s="374"/>
      <c r="FK427" s="374"/>
      <c r="FL427" s="21"/>
      <c r="FM427" s="21"/>
      <c r="FN427" s="21"/>
      <c r="FO427" s="21"/>
      <c r="FP427" s="21"/>
      <c r="FQ427" s="21"/>
      <c r="FR427" s="21"/>
      <c r="FS427" s="21"/>
      <c r="FT427" s="21"/>
      <c r="FU427" s="21"/>
      <c r="FV427" s="21"/>
      <c r="FW427" s="21"/>
      <c r="FX427" s="21"/>
      <c r="FY427" s="21"/>
      <c r="FZ427" s="21"/>
      <c r="GA427" s="21"/>
      <c r="GB427" s="21"/>
      <c r="GC427" s="21"/>
      <c r="GD427" s="21"/>
      <c r="GE427" s="21"/>
      <c r="GF427" s="21"/>
      <c r="GG427" s="21"/>
      <c r="GH427" s="21"/>
      <c r="GI427" s="21"/>
      <c r="GJ427" s="26"/>
      <c r="GK427" s="21"/>
      <c r="GL427" s="21"/>
      <c r="GM427" s="21"/>
      <c r="GN427" s="21"/>
      <c r="GO427" s="21"/>
      <c r="GP427" s="21"/>
      <c r="GQ427" s="21"/>
      <c r="GR427" s="27"/>
      <c r="GS427" s="375"/>
      <c r="GT427" s="27"/>
      <c r="GU427" s="27"/>
      <c r="GV427" s="27"/>
      <c r="GW427" s="27"/>
      <c r="GX427" s="27"/>
      <c r="GY427" s="27"/>
      <c r="GZ427" s="19"/>
      <c r="HA427" s="27"/>
      <c r="HB427" s="19"/>
      <c r="HC427" s="19"/>
      <c r="HD427" s="19"/>
      <c r="HE427" s="19"/>
      <c r="HF427" s="19"/>
      <c r="HG427" s="19"/>
      <c r="HH427" s="21"/>
      <c r="HI427" s="21"/>
      <c r="HJ427" s="21"/>
      <c r="HK427" s="21"/>
    </row>
    <row r="428" spans="1:219" s="15" customFormat="1">
      <c r="A428" s="6"/>
      <c r="B428" s="364"/>
      <c r="C428" s="294"/>
      <c r="D428" s="365"/>
      <c r="E428" s="366"/>
      <c r="F428" s="367"/>
      <c r="G428" s="364"/>
      <c r="H428" s="364"/>
      <c r="I428" s="364"/>
      <c r="O428" s="348"/>
      <c r="P428" s="348"/>
      <c r="Q428" s="348"/>
      <c r="R428" s="348"/>
      <c r="S428" s="348"/>
      <c r="T428" s="348"/>
      <c r="CH428" s="368">
        <f t="shared" si="33"/>
        <v>0</v>
      </c>
      <c r="CI428" s="369"/>
      <c r="CJ428" s="369"/>
      <c r="DE428" s="370"/>
      <c r="DF428" s="370"/>
      <c r="DU428" s="371"/>
      <c r="DV428" s="371"/>
      <c r="DW428" s="371"/>
      <c r="DX428" s="371"/>
      <c r="DY428" s="372"/>
      <c r="DZ428" s="372"/>
      <c r="EA428" s="371"/>
      <c r="EB428" s="372"/>
      <c r="EF428" s="371"/>
      <c r="EH428" s="372"/>
      <c r="EI428" s="372"/>
      <c r="EJ428" s="371"/>
      <c r="EU428" s="373"/>
      <c r="EV428" s="373"/>
      <c r="EW428" s="373"/>
      <c r="FA428" s="21"/>
      <c r="FB428" s="21"/>
      <c r="FC428" s="374"/>
      <c r="FD428" s="374"/>
      <c r="FE428" s="374"/>
      <c r="FF428" s="374"/>
      <c r="FG428" s="374"/>
      <c r="FH428" s="374"/>
      <c r="FI428" s="374"/>
      <c r="FJ428" s="374"/>
      <c r="FK428" s="374"/>
      <c r="FL428" s="21"/>
      <c r="FM428" s="21"/>
      <c r="FN428" s="21"/>
      <c r="FO428" s="21"/>
      <c r="FP428" s="21"/>
      <c r="FQ428" s="21"/>
      <c r="FR428" s="21"/>
      <c r="FS428" s="21"/>
      <c r="FT428" s="21"/>
      <c r="FU428" s="21"/>
      <c r="FV428" s="21"/>
      <c r="FW428" s="21"/>
      <c r="FX428" s="21"/>
      <c r="FY428" s="21"/>
      <c r="FZ428" s="21"/>
      <c r="GA428" s="21"/>
      <c r="GB428" s="21"/>
      <c r="GC428" s="21"/>
      <c r="GD428" s="21"/>
      <c r="GE428" s="21"/>
      <c r="GF428" s="21"/>
      <c r="GG428" s="21"/>
      <c r="GH428" s="21"/>
      <c r="GI428" s="21"/>
      <c r="GJ428" s="26"/>
      <c r="GK428" s="21"/>
      <c r="GL428" s="21"/>
      <c r="GM428" s="21"/>
      <c r="GN428" s="21"/>
      <c r="GO428" s="21"/>
      <c r="GP428" s="21"/>
      <c r="GQ428" s="21"/>
      <c r="GR428" s="27"/>
      <c r="GS428" s="375"/>
      <c r="GT428" s="27"/>
      <c r="GU428" s="27"/>
      <c r="GV428" s="27"/>
      <c r="GW428" s="27"/>
      <c r="GX428" s="27"/>
      <c r="GY428" s="27"/>
      <c r="GZ428" s="19"/>
      <c r="HA428" s="27"/>
      <c r="HB428" s="19"/>
      <c r="HC428" s="19"/>
      <c r="HD428" s="19"/>
      <c r="HE428" s="19"/>
      <c r="HF428" s="19"/>
      <c r="HG428" s="19"/>
      <c r="HH428" s="21"/>
      <c r="HI428" s="21"/>
      <c r="HJ428" s="21"/>
      <c r="HK428" s="21"/>
    </row>
    <row r="429" spans="1:219" s="15" customFormat="1">
      <c r="A429" s="6"/>
      <c r="B429" s="364"/>
      <c r="C429" s="294"/>
      <c r="D429" s="365"/>
      <c r="E429" s="366"/>
      <c r="F429" s="367"/>
      <c r="G429" s="364"/>
      <c r="H429" s="364"/>
      <c r="I429" s="364"/>
      <c r="O429" s="348"/>
      <c r="P429" s="348"/>
      <c r="Q429" s="348"/>
      <c r="R429" s="348"/>
      <c r="S429" s="348"/>
      <c r="T429" s="348"/>
      <c r="CH429" s="368">
        <f t="shared" si="33"/>
        <v>0</v>
      </c>
      <c r="CI429" s="369"/>
      <c r="CJ429" s="369"/>
      <c r="DE429" s="370"/>
      <c r="DF429" s="370"/>
      <c r="DU429" s="371"/>
      <c r="DV429" s="371"/>
      <c r="DW429" s="371"/>
      <c r="DX429" s="371"/>
      <c r="DY429" s="372"/>
      <c r="DZ429" s="372"/>
      <c r="EA429" s="371"/>
      <c r="EB429" s="372"/>
      <c r="EF429" s="371"/>
      <c r="EH429" s="372"/>
      <c r="EI429" s="372"/>
      <c r="EJ429" s="371"/>
      <c r="EU429" s="373"/>
      <c r="EV429" s="373"/>
      <c r="EW429" s="373"/>
      <c r="FA429" s="21"/>
      <c r="FB429" s="21"/>
      <c r="FC429" s="374"/>
      <c r="FD429" s="374"/>
      <c r="FE429" s="374"/>
      <c r="FF429" s="374"/>
      <c r="FG429" s="374"/>
      <c r="FH429" s="374"/>
      <c r="FI429" s="374"/>
      <c r="FJ429" s="374"/>
      <c r="FK429" s="374"/>
      <c r="FL429" s="21"/>
      <c r="FM429" s="21"/>
      <c r="FN429" s="21"/>
      <c r="FO429" s="21"/>
      <c r="FP429" s="21"/>
      <c r="FQ429" s="21"/>
      <c r="FR429" s="21"/>
      <c r="FS429" s="21"/>
      <c r="FT429" s="21"/>
      <c r="FU429" s="21"/>
      <c r="FV429" s="21"/>
      <c r="FW429" s="21"/>
      <c r="FX429" s="21"/>
      <c r="FY429" s="21"/>
      <c r="FZ429" s="21"/>
      <c r="GA429" s="21"/>
      <c r="GB429" s="21"/>
      <c r="GC429" s="21"/>
      <c r="GD429" s="21"/>
      <c r="GE429" s="21"/>
      <c r="GF429" s="21"/>
      <c r="GG429" s="21"/>
      <c r="GH429" s="21"/>
      <c r="GI429" s="21"/>
      <c r="GJ429" s="26"/>
      <c r="GK429" s="21"/>
      <c r="GL429" s="21"/>
      <c r="GM429" s="21"/>
      <c r="GN429" s="21"/>
      <c r="GO429" s="21"/>
      <c r="GP429" s="21"/>
      <c r="GQ429" s="21"/>
      <c r="GR429" s="27"/>
      <c r="GS429" s="375"/>
      <c r="GT429" s="27"/>
      <c r="GU429" s="27"/>
      <c r="GV429" s="27"/>
      <c r="GW429" s="27"/>
      <c r="GX429" s="27"/>
      <c r="GY429" s="27"/>
      <c r="GZ429" s="19"/>
      <c r="HA429" s="27"/>
      <c r="HB429" s="19"/>
      <c r="HC429" s="19"/>
      <c r="HD429" s="19"/>
      <c r="HE429" s="19"/>
      <c r="HF429" s="19"/>
      <c r="HG429" s="19"/>
      <c r="HH429" s="21"/>
      <c r="HI429" s="21"/>
      <c r="HJ429" s="21"/>
      <c r="HK429" s="21"/>
    </row>
    <row r="430" spans="1:219" s="15" customFormat="1">
      <c r="A430" s="6"/>
      <c r="B430" s="364"/>
      <c r="C430" s="294"/>
      <c r="D430" s="365"/>
      <c r="E430" s="366"/>
      <c r="F430" s="367"/>
      <c r="G430" s="364"/>
      <c r="H430" s="364"/>
      <c r="I430" s="364"/>
      <c r="O430" s="348"/>
      <c r="P430" s="348"/>
      <c r="Q430" s="348"/>
      <c r="R430" s="348"/>
      <c r="S430" s="348"/>
      <c r="T430" s="348"/>
      <c r="CH430" s="368">
        <f t="shared" si="33"/>
        <v>0</v>
      </c>
      <c r="CI430" s="369"/>
      <c r="CJ430" s="369"/>
      <c r="DE430" s="370"/>
      <c r="DF430" s="370"/>
      <c r="DU430" s="371"/>
      <c r="DV430" s="371"/>
      <c r="DW430" s="371"/>
      <c r="DX430" s="371"/>
      <c r="DY430" s="372"/>
      <c r="DZ430" s="372"/>
      <c r="EA430" s="371"/>
      <c r="EB430" s="372"/>
      <c r="EF430" s="371"/>
      <c r="EH430" s="372"/>
      <c r="EI430" s="372"/>
      <c r="EJ430" s="371"/>
      <c r="EU430" s="373"/>
      <c r="EV430" s="373"/>
      <c r="EW430" s="373"/>
      <c r="FA430" s="21"/>
      <c r="FB430" s="21"/>
      <c r="FC430" s="374"/>
      <c r="FD430" s="374"/>
      <c r="FE430" s="374"/>
      <c r="FF430" s="374"/>
      <c r="FG430" s="374"/>
      <c r="FH430" s="374"/>
      <c r="FI430" s="374"/>
      <c r="FJ430" s="374"/>
      <c r="FK430" s="374"/>
      <c r="FL430" s="21"/>
      <c r="FM430" s="21"/>
      <c r="FN430" s="21"/>
      <c r="FO430" s="21"/>
      <c r="FP430" s="21"/>
      <c r="FQ430" s="21"/>
      <c r="FR430" s="21"/>
      <c r="FS430" s="21"/>
      <c r="FT430" s="21"/>
      <c r="FU430" s="21"/>
      <c r="FV430" s="21"/>
      <c r="FW430" s="21"/>
      <c r="FX430" s="21"/>
      <c r="FY430" s="21"/>
      <c r="FZ430" s="21"/>
      <c r="GA430" s="21"/>
      <c r="GB430" s="21"/>
      <c r="GC430" s="21"/>
      <c r="GD430" s="21"/>
      <c r="GE430" s="21"/>
      <c r="GF430" s="21"/>
      <c r="GG430" s="21"/>
      <c r="GH430" s="21"/>
      <c r="GI430" s="21"/>
      <c r="GJ430" s="26"/>
      <c r="GK430" s="21"/>
      <c r="GL430" s="21"/>
      <c r="GM430" s="21"/>
      <c r="GN430" s="21"/>
      <c r="GO430" s="21"/>
      <c r="GP430" s="21"/>
      <c r="GQ430" s="21"/>
      <c r="GR430" s="27"/>
      <c r="GS430" s="375"/>
      <c r="GT430" s="27"/>
      <c r="GU430" s="27"/>
      <c r="GV430" s="27"/>
      <c r="GW430" s="27"/>
      <c r="GX430" s="27"/>
      <c r="GY430" s="27"/>
      <c r="GZ430" s="19"/>
      <c r="HA430" s="27"/>
      <c r="HB430" s="19"/>
      <c r="HC430" s="19"/>
      <c r="HD430" s="19"/>
      <c r="HE430" s="19"/>
      <c r="HF430" s="19"/>
      <c r="HG430" s="19"/>
      <c r="HH430" s="21"/>
      <c r="HI430" s="21"/>
      <c r="HJ430" s="21"/>
      <c r="HK430" s="21"/>
    </row>
    <row r="431" spans="1:219" s="15" customFormat="1">
      <c r="A431" s="6"/>
      <c r="B431" s="364"/>
      <c r="C431" s="294"/>
      <c r="D431" s="365"/>
      <c r="E431" s="366"/>
      <c r="F431" s="367"/>
      <c r="G431" s="364"/>
      <c r="H431" s="364"/>
      <c r="I431" s="364"/>
      <c r="O431" s="348"/>
      <c r="P431" s="348"/>
      <c r="Q431" s="348"/>
      <c r="R431" s="348"/>
      <c r="S431" s="348"/>
      <c r="T431" s="348"/>
      <c r="CH431" s="368">
        <f t="shared" si="33"/>
        <v>0</v>
      </c>
      <c r="CI431" s="369"/>
      <c r="CJ431" s="369"/>
      <c r="DE431" s="370"/>
      <c r="DF431" s="370"/>
      <c r="DU431" s="371"/>
      <c r="DV431" s="371"/>
      <c r="DW431" s="371"/>
      <c r="DX431" s="371"/>
      <c r="DY431" s="372"/>
      <c r="DZ431" s="372"/>
      <c r="EA431" s="371"/>
      <c r="EB431" s="372"/>
      <c r="EF431" s="371"/>
      <c r="EH431" s="372"/>
      <c r="EI431" s="372"/>
      <c r="EJ431" s="371"/>
      <c r="EU431" s="373"/>
      <c r="EV431" s="373"/>
      <c r="EW431" s="373"/>
      <c r="FA431" s="21"/>
      <c r="FB431" s="21"/>
      <c r="FC431" s="374"/>
      <c r="FD431" s="374"/>
      <c r="FE431" s="374"/>
      <c r="FF431" s="374"/>
      <c r="FG431" s="374"/>
      <c r="FH431" s="374"/>
      <c r="FI431" s="374"/>
      <c r="FJ431" s="374"/>
      <c r="FK431" s="374"/>
      <c r="FL431" s="21"/>
      <c r="FM431" s="21"/>
      <c r="FN431" s="21"/>
      <c r="FO431" s="21"/>
      <c r="FP431" s="21"/>
      <c r="FQ431" s="21"/>
      <c r="FR431" s="21"/>
      <c r="FS431" s="21"/>
      <c r="FT431" s="21"/>
      <c r="FU431" s="21"/>
      <c r="FV431" s="21"/>
      <c r="FW431" s="21"/>
      <c r="FX431" s="21"/>
      <c r="FY431" s="21"/>
      <c r="FZ431" s="21"/>
      <c r="GA431" s="21"/>
      <c r="GB431" s="21"/>
      <c r="GC431" s="21"/>
      <c r="GD431" s="21"/>
      <c r="GE431" s="21"/>
      <c r="GF431" s="21"/>
      <c r="GG431" s="21"/>
      <c r="GH431" s="21"/>
      <c r="GI431" s="21"/>
      <c r="GJ431" s="26"/>
      <c r="GK431" s="21"/>
      <c r="GL431" s="21"/>
      <c r="GM431" s="21"/>
      <c r="GN431" s="21"/>
      <c r="GO431" s="21"/>
      <c r="GP431" s="21"/>
      <c r="GQ431" s="21"/>
      <c r="GR431" s="27"/>
      <c r="GS431" s="375"/>
      <c r="GT431" s="27"/>
      <c r="GU431" s="27"/>
      <c r="GV431" s="27"/>
      <c r="GW431" s="27"/>
      <c r="GX431" s="27"/>
      <c r="GY431" s="27"/>
      <c r="GZ431" s="19"/>
      <c r="HA431" s="27"/>
      <c r="HB431" s="19"/>
      <c r="HC431" s="19"/>
      <c r="HD431" s="19"/>
      <c r="HE431" s="19"/>
      <c r="HF431" s="19"/>
      <c r="HG431" s="19"/>
      <c r="HH431" s="21"/>
      <c r="HI431" s="21"/>
      <c r="HJ431" s="21"/>
      <c r="HK431" s="21"/>
    </row>
    <row r="432" spans="1:219" s="15" customFormat="1">
      <c r="A432" s="6"/>
      <c r="B432" s="364"/>
      <c r="C432" s="294"/>
      <c r="D432" s="365"/>
      <c r="E432" s="366"/>
      <c r="F432" s="367"/>
      <c r="G432" s="364"/>
      <c r="H432" s="364"/>
      <c r="I432" s="364"/>
      <c r="O432" s="348"/>
      <c r="P432" s="348"/>
      <c r="Q432" s="348"/>
      <c r="R432" s="348"/>
      <c r="S432" s="348"/>
      <c r="T432" s="348"/>
      <c r="CH432" s="368">
        <f t="shared" si="33"/>
        <v>0</v>
      </c>
      <c r="CI432" s="369"/>
      <c r="CJ432" s="369"/>
      <c r="DE432" s="370"/>
      <c r="DF432" s="370"/>
      <c r="DU432" s="371"/>
      <c r="DV432" s="371"/>
      <c r="DW432" s="371"/>
      <c r="DX432" s="371"/>
      <c r="DY432" s="372"/>
      <c r="DZ432" s="372"/>
      <c r="EA432" s="371"/>
      <c r="EB432" s="372"/>
      <c r="EF432" s="371"/>
      <c r="EH432" s="372"/>
      <c r="EI432" s="372"/>
      <c r="EJ432" s="371"/>
      <c r="EU432" s="373"/>
      <c r="EV432" s="373"/>
      <c r="EW432" s="373"/>
      <c r="FA432" s="21"/>
      <c r="FB432" s="21"/>
      <c r="FC432" s="374"/>
      <c r="FD432" s="374"/>
      <c r="FE432" s="374"/>
      <c r="FF432" s="374"/>
      <c r="FG432" s="374"/>
      <c r="FH432" s="374"/>
      <c r="FI432" s="374"/>
      <c r="FJ432" s="374"/>
      <c r="FK432" s="374"/>
      <c r="FL432" s="21"/>
      <c r="FM432" s="21"/>
      <c r="FN432" s="21"/>
      <c r="FO432" s="21"/>
      <c r="FP432" s="21"/>
      <c r="FQ432" s="21"/>
      <c r="FR432" s="21"/>
      <c r="FS432" s="21"/>
      <c r="FT432" s="21"/>
      <c r="FU432" s="21"/>
      <c r="FV432" s="21"/>
      <c r="FW432" s="21"/>
      <c r="FX432" s="21"/>
      <c r="FY432" s="21"/>
      <c r="FZ432" s="21"/>
      <c r="GA432" s="21"/>
      <c r="GB432" s="21"/>
      <c r="GC432" s="21"/>
      <c r="GD432" s="21"/>
      <c r="GE432" s="21"/>
      <c r="GF432" s="21"/>
      <c r="GG432" s="21"/>
      <c r="GH432" s="21"/>
      <c r="GI432" s="21"/>
      <c r="GJ432" s="26"/>
      <c r="GK432" s="21"/>
      <c r="GL432" s="21"/>
      <c r="GM432" s="21"/>
      <c r="GN432" s="21"/>
      <c r="GO432" s="21"/>
      <c r="GP432" s="21"/>
      <c r="GQ432" s="21"/>
      <c r="GR432" s="27"/>
      <c r="GS432" s="375"/>
      <c r="GT432" s="27"/>
      <c r="GU432" s="27"/>
      <c r="GV432" s="27"/>
      <c r="GW432" s="27"/>
      <c r="GX432" s="27"/>
      <c r="GY432" s="27"/>
      <c r="GZ432" s="19"/>
      <c r="HA432" s="27"/>
      <c r="HB432" s="19"/>
      <c r="HC432" s="19"/>
      <c r="HD432" s="19"/>
      <c r="HE432" s="19"/>
      <c r="HF432" s="19"/>
      <c r="HG432" s="19"/>
      <c r="HH432" s="21"/>
      <c r="HI432" s="21"/>
      <c r="HJ432" s="21"/>
      <c r="HK432" s="21"/>
    </row>
    <row r="433" spans="1:219" s="15" customFormat="1">
      <c r="A433" s="6"/>
      <c r="B433" s="364"/>
      <c r="C433" s="294"/>
      <c r="D433" s="365"/>
      <c r="E433" s="366"/>
      <c r="F433" s="367"/>
      <c r="G433" s="364"/>
      <c r="H433" s="364"/>
      <c r="I433" s="364"/>
      <c r="O433" s="348"/>
      <c r="P433" s="348"/>
      <c r="Q433" s="348"/>
      <c r="R433" s="348"/>
      <c r="S433" s="348"/>
      <c r="T433" s="348"/>
      <c r="CH433" s="368">
        <f t="shared" si="33"/>
        <v>0</v>
      </c>
      <c r="CI433" s="369"/>
      <c r="CJ433" s="369"/>
      <c r="DE433" s="370"/>
      <c r="DF433" s="370"/>
      <c r="DU433" s="371"/>
      <c r="DV433" s="371"/>
      <c r="DW433" s="371"/>
      <c r="DX433" s="371"/>
      <c r="DY433" s="372"/>
      <c r="DZ433" s="372"/>
      <c r="EA433" s="371"/>
      <c r="EB433" s="372"/>
      <c r="EF433" s="371"/>
      <c r="EH433" s="372"/>
      <c r="EI433" s="372"/>
      <c r="EJ433" s="371"/>
      <c r="EU433" s="373"/>
      <c r="EV433" s="373"/>
      <c r="EW433" s="373"/>
      <c r="FA433" s="21"/>
      <c r="FB433" s="21"/>
      <c r="FC433" s="374"/>
      <c r="FD433" s="374"/>
      <c r="FE433" s="374"/>
      <c r="FF433" s="374"/>
      <c r="FG433" s="374"/>
      <c r="FH433" s="374"/>
      <c r="FI433" s="374"/>
      <c r="FJ433" s="374"/>
      <c r="FK433" s="374"/>
      <c r="FL433" s="21"/>
      <c r="FM433" s="21"/>
      <c r="FN433" s="21"/>
      <c r="FO433" s="21"/>
      <c r="FP433" s="21"/>
      <c r="FQ433" s="21"/>
      <c r="FR433" s="21"/>
      <c r="FS433" s="21"/>
      <c r="FT433" s="21"/>
      <c r="FU433" s="21"/>
      <c r="FV433" s="21"/>
      <c r="FW433" s="21"/>
      <c r="FX433" s="21"/>
      <c r="FY433" s="21"/>
      <c r="FZ433" s="21"/>
      <c r="GA433" s="21"/>
      <c r="GB433" s="21"/>
      <c r="GC433" s="21"/>
      <c r="GD433" s="21"/>
      <c r="GE433" s="21"/>
      <c r="GF433" s="21"/>
      <c r="GG433" s="21"/>
      <c r="GH433" s="21"/>
      <c r="GI433" s="21"/>
      <c r="GJ433" s="26"/>
      <c r="GK433" s="21"/>
      <c r="GL433" s="21"/>
      <c r="GM433" s="21"/>
      <c r="GN433" s="21"/>
      <c r="GO433" s="21"/>
      <c r="GP433" s="21"/>
      <c r="GQ433" s="21"/>
      <c r="GR433" s="27"/>
      <c r="GS433" s="375"/>
      <c r="GT433" s="27"/>
      <c r="GU433" s="27"/>
      <c r="GV433" s="27"/>
      <c r="GW433" s="27"/>
      <c r="GX433" s="27"/>
      <c r="GY433" s="27"/>
      <c r="GZ433" s="19"/>
      <c r="HA433" s="27"/>
      <c r="HB433" s="19"/>
      <c r="HC433" s="19"/>
      <c r="HD433" s="19"/>
      <c r="HE433" s="19"/>
      <c r="HF433" s="19"/>
      <c r="HG433" s="19"/>
      <c r="HH433" s="21"/>
      <c r="HI433" s="21"/>
      <c r="HJ433" s="21"/>
      <c r="HK433" s="21"/>
    </row>
    <row r="434" spans="1:219" s="15" customFormat="1">
      <c r="A434" s="6"/>
      <c r="B434" s="364"/>
      <c r="C434" s="294"/>
      <c r="D434" s="365"/>
      <c r="E434" s="366"/>
      <c r="F434" s="367"/>
      <c r="G434" s="364"/>
      <c r="H434" s="364"/>
      <c r="I434" s="364"/>
      <c r="O434" s="348"/>
      <c r="P434" s="348"/>
      <c r="Q434" s="348"/>
      <c r="R434" s="348"/>
      <c r="S434" s="348"/>
      <c r="T434" s="348"/>
      <c r="CH434" s="368">
        <f t="shared" ref="CH434:CH497" si="34">+AW434-BH434</f>
        <v>0</v>
      </c>
      <c r="CI434" s="369"/>
      <c r="CJ434" s="369"/>
      <c r="DE434" s="370"/>
      <c r="DF434" s="370"/>
      <c r="DU434" s="371"/>
      <c r="DV434" s="371"/>
      <c r="DW434" s="371"/>
      <c r="DX434" s="371"/>
      <c r="DY434" s="372"/>
      <c r="DZ434" s="372"/>
      <c r="EA434" s="371"/>
      <c r="EB434" s="372"/>
      <c r="EF434" s="371"/>
      <c r="EH434" s="372"/>
      <c r="EI434" s="372"/>
      <c r="EJ434" s="371"/>
      <c r="EU434" s="373"/>
      <c r="EV434" s="373"/>
      <c r="EW434" s="373"/>
      <c r="FA434" s="21"/>
      <c r="FB434" s="21"/>
      <c r="FC434" s="374"/>
      <c r="FD434" s="374"/>
      <c r="FE434" s="374"/>
      <c r="FF434" s="374"/>
      <c r="FG434" s="374"/>
      <c r="FH434" s="374"/>
      <c r="FI434" s="374"/>
      <c r="FJ434" s="374"/>
      <c r="FK434" s="374"/>
      <c r="FL434" s="21"/>
      <c r="FM434" s="21"/>
      <c r="FN434" s="21"/>
      <c r="FO434" s="21"/>
      <c r="FP434" s="21"/>
      <c r="FQ434" s="21"/>
      <c r="FR434" s="21"/>
      <c r="FS434" s="21"/>
      <c r="FT434" s="21"/>
      <c r="FU434" s="21"/>
      <c r="FV434" s="21"/>
      <c r="FW434" s="21"/>
      <c r="FX434" s="21"/>
      <c r="FY434" s="21"/>
      <c r="FZ434" s="21"/>
      <c r="GA434" s="21"/>
      <c r="GB434" s="21"/>
      <c r="GC434" s="21"/>
      <c r="GD434" s="21"/>
      <c r="GE434" s="21"/>
      <c r="GF434" s="21"/>
      <c r="GG434" s="21"/>
      <c r="GH434" s="21"/>
      <c r="GI434" s="21"/>
      <c r="GJ434" s="26"/>
      <c r="GK434" s="21"/>
      <c r="GL434" s="21"/>
      <c r="GM434" s="21"/>
      <c r="GN434" s="21"/>
      <c r="GO434" s="21"/>
      <c r="GP434" s="21"/>
      <c r="GQ434" s="21"/>
      <c r="GR434" s="27"/>
      <c r="GS434" s="375"/>
      <c r="GT434" s="27"/>
      <c r="GU434" s="27"/>
      <c r="GV434" s="27"/>
      <c r="GW434" s="27"/>
      <c r="GX434" s="27"/>
      <c r="GY434" s="27"/>
      <c r="GZ434" s="19"/>
      <c r="HA434" s="27"/>
      <c r="HB434" s="19"/>
      <c r="HC434" s="19"/>
      <c r="HD434" s="19"/>
      <c r="HE434" s="19"/>
      <c r="HF434" s="19"/>
      <c r="HG434" s="19"/>
      <c r="HH434" s="21"/>
      <c r="HI434" s="21"/>
      <c r="HJ434" s="21"/>
      <c r="HK434" s="21"/>
    </row>
    <row r="435" spans="1:219" s="15" customFormat="1">
      <c r="A435" s="6"/>
      <c r="B435" s="364"/>
      <c r="C435" s="294"/>
      <c r="D435" s="365"/>
      <c r="E435" s="366"/>
      <c r="F435" s="367"/>
      <c r="G435" s="364"/>
      <c r="H435" s="364"/>
      <c r="I435" s="364"/>
      <c r="O435" s="348"/>
      <c r="P435" s="348"/>
      <c r="Q435" s="348"/>
      <c r="R435" s="348"/>
      <c r="S435" s="348"/>
      <c r="T435" s="348"/>
      <c r="CH435" s="368">
        <f t="shared" si="34"/>
        <v>0</v>
      </c>
      <c r="CI435" s="369"/>
      <c r="CJ435" s="369"/>
      <c r="DE435" s="370"/>
      <c r="DF435" s="370"/>
      <c r="DU435" s="371"/>
      <c r="DV435" s="371"/>
      <c r="DW435" s="371"/>
      <c r="DX435" s="371"/>
      <c r="DY435" s="372"/>
      <c r="DZ435" s="372"/>
      <c r="EA435" s="371"/>
      <c r="EB435" s="372"/>
      <c r="EF435" s="371"/>
      <c r="EH435" s="372"/>
      <c r="EI435" s="372"/>
      <c r="EJ435" s="371"/>
      <c r="EU435" s="373"/>
      <c r="EV435" s="373"/>
      <c r="EW435" s="373"/>
      <c r="FA435" s="21"/>
      <c r="FB435" s="21"/>
      <c r="FC435" s="374"/>
      <c r="FD435" s="374"/>
      <c r="FE435" s="374"/>
      <c r="FF435" s="374"/>
      <c r="FG435" s="374"/>
      <c r="FH435" s="374"/>
      <c r="FI435" s="374"/>
      <c r="FJ435" s="374"/>
      <c r="FK435" s="374"/>
      <c r="FL435" s="21"/>
      <c r="FM435" s="21"/>
      <c r="FN435" s="21"/>
      <c r="FO435" s="21"/>
      <c r="FP435" s="21"/>
      <c r="FQ435" s="21"/>
      <c r="FR435" s="21"/>
      <c r="FS435" s="21"/>
      <c r="FT435" s="21"/>
      <c r="FU435" s="21"/>
      <c r="FV435" s="21"/>
      <c r="FW435" s="21"/>
      <c r="FX435" s="21"/>
      <c r="FY435" s="21"/>
      <c r="FZ435" s="21"/>
      <c r="GA435" s="21"/>
      <c r="GB435" s="21"/>
      <c r="GC435" s="21"/>
      <c r="GD435" s="21"/>
      <c r="GE435" s="21"/>
      <c r="GF435" s="21"/>
      <c r="GG435" s="21"/>
      <c r="GH435" s="21"/>
      <c r="GI435" s="21"/>
      <c r="GJ435" s="26"/>
      <c r="GK435" s="21"/>
      <c r="GL435" s="21"/>
      <c r="GM435" s="21"/>
      <c r="GN435" s="21"/>
      <c r="GO435" s="21"/>
      <c r="GP435" s="21"/>
      <c r="GQ435" s="21"/>
      <c r="GR435" s="27"/>
      <c r="GS435" s="375"/>
      <c r="GT435" s="27"/>
      <c r="GU435" s="27"/>
      <c r="GV435" s="27"/>
      <c r="GW435" s="27"/>
      <c r="GX435" s="27"/>
      <c r="GY435" s="27"/>
      <c r="GZ435" s="19"/>
      <c r="HA435" s="27"/>
      <c r="HB435" s="19"/>
      <c r="HC435" s="19"/>
      <c r="HD435" s="19"/>
      <c r="HE435" s="19"/>
      <c r="HF435" s="19"/>
      <c r="HG435" s="19"/>
      <c r="HH435" s="21"/>
      <c r="HI435" s="21"/>
      <c r="HJ435" s="21"/>
      <c r="HK435" s="21"/>
    </row>
    <row r="436" spans="1:219" s="15" customFormat="1">
      <c r="A436" s="6"/>
      <c r="B436" s="364"/>
      <c r="C436" s="294"/>
      <c r="D436" s="365"/>
      <c r="E436" s="366"/>
      <c r="F436" s="367"/>
      <c r="G436" s="364"/>
      <c r="H436" s="364"/>
      <c r="I436" s="364"/>
      <c r="O436" s="348"/>
      <c r="P436" s="348"/>
      <c r="Q436" s="348"/>
      <c r="R436" s="348"/>
      <c r="S436" s="348"/>
      <c r="T436" s="348"/>
      <c r="CH436" s="368">
        <f t="shared" si="34"/>
        <v>0</v>
      </c>
      <c r="CI436" s="369"/>
      <c r="CJ436" s="369"/>
      <c r="DE436" s="370"/>
      <c r="DF436" s="370"/>
      <c r="DU436" s="371"/>
      <c r="DV436" s="371"/>
      <c r="DW436" s="371"/>
      <c r="DX436" s="371"/>
      <c r="DY436" s="372"/>
      <c r="DZ436" s="372"/>
      <c r="EA436" s="371"/>
      <c r="EB436" s="372"/>
      <c r="EF436" s="371"/>
      <c r="EH436" s="372"/>
      <c r="EI436" s="372"/>
      <c r="EJ436" s="371"/>
      <c r="EU436" s="373"/>
      <c r="EV436" s="373"/>
      <c r="EW436" s="373"/>
      <c r="FA436" s="21"/>
      <c r="FB436" s="21"/>
      <c r="FC436" s="374"/>
      <c r="FD436" s="374"/>
      <c r="FE436" s="374"/>
      <c r="FF436" s="374"/>
      <c r="FG436" s="374"/>
      <c r="FH436" s="374"/>
      <c r="FI436" s="374"/>
      <c r="FJ436" s="374"/>
      <c r="FK436" s="374"/>
      <c r="FL436" s="21"/>
      <c r="FM436" s="21"/>
      <c r="FN436" s="21"/>
      <c r="FO436" s="21"/>
      <c r="FP436" s="21"/>
      <c r="FQ436" s="21"/>
      <c r="FR436" s="21"/>
      <c r="FS436" s="21"/>
      <c r="FT436" s="21"/>
      <c r="FU436" s="21"/>
      <c r="FV436" s="21"/>
      <c r="FW436" s="21"/>
      <c r="FX436" s="21"/>
      <c r="FY436" s="21"/>
      <c r="FZ436" s="21"/>
      <c r="GA436" s="21"/>
      <c r="GB436" s="21"/>
      <c r="GC436" s="21"/>
      <c r="GD436" s="21"/>
      <c r="GE436" s="21"/>
      <c r="GF436" s="21"/>
      <c r="GG436" s="21"/>
      <c r="GH436" s="21"/>
      <c r="GI436" s="21"/>
      <c r="GJ436" s="26"/>
      <c r="GK436" s="21"/>
      <c r="GL436" s="21"/>
      <c r="GM436" s="21"/>
      <c r="GN436" s="21"/>
      <c r="GO436" s="21"/>
      <c r="GP436" s="21"/>
      <c r="GQ436" s="21"/>
      <c r="GR436" s="27"/>
      <c r="GS436" s="375"/>
      <c r="GT436" s="27"/>
      <c r="GU436" s="27"/>
      <c r="GV436" s="27"/>
      <c r="GW436" s="27"/>
      <c r="GX436" s="27"/>
      <c r="GY436" s="27"/>
      <c r="GZ436" s="19"/>
      <c r="HA436" s="27"/>
      <c r="HB436" s="19"/>
      <c r="HC436" s="19"/>
      <c r="HD436" s="19"/>
      <c r="HE436" s="19"/>
      <c r="HF436" s="19"/>
      <c r="HG436" s="19"/>
      <c r="HH436" s="21"/>
      <c r="HI436" s="21"/>
      <c r="HJ436" s="21"/>
      <c r="HK436" s="21"/>
    </row>
    <row r="437" spans="1:219" s="15" customFormat="1">
      <c r="A437" s="6"/>
      <c r="B437" s="364"/>
      <c r="C437" s="294"/>
      <c r="D437" s="365"/>
      <c r="E437" s="366"/>
      <c r="F437" s="367"/>
      <c r="G437" s="364"/>
      <c r="H437" s="364"/>
      <c r="I437" s="364"/>
      <c r="O437" s="348"/>
      <c r="P437" s="348"/>
      <c r="Q437" s="348"/>
      <c r="R437" s="348"/>
      <c r="S437" s="348"/>
      <c r="T437" s="348"/>
      <c r="CH437" s="368">
        <f t="shared" si="34"/>
        <v>0</v>
      </c>
      <c r="CI437" s="369"/>
      <c r="CJ437" s="369"/>
      <c r="DE437" s="370"/>
      <c r="DF437" s="370"/>
      <c r="DU437" s="371"/>
      <c r="DV437" s="371"/>
      <c r="DW437" s="371"/>
      <c r="DX437" s="371"/>
      <c r="DY437" s="372"/>
      <c r="DZ437" s="372"/>
      <c r="EA437" s="371"/>
      <c r="EB437" s="372"/>
      <c r="EF437" s="371"/>
      <c r="EH437" s="372"/>
      <c r="EI437" s="372"/>
      <c r="EJ437" s="371"/>
      <c r="EU437" s="373"/>
      <c r="EV437" s="373"/>
      <c r="EW437" s="373"/>
      <c r="FA437" s="21"/>
      <c r="FB437" s="21"/>
      <c r="FC437" s="374"/>
      <c r="FD437" s="374"/>
      <c r="FE437" s="374"/>
      <c r="FF437" s="374"/>
      <c r="FG437" s="374"/>
      <c r="FH437" s="374"/>
      <c r="FI437" s="374"/>
      <c r="FJ437" s="374"/>
      <c r="FK437" s="374"/>
      <c r="FL437" s="21"/>
      <c r="FM437" s="21"/>
      <c r="FN437" s="21"/>
      <c r="FO437" s="21"/>
      <c r="FP437" s="21"/>
      <c r="FQ437" s="21"/>
      <c r="FR437" s="21"/>
      <c r="FS437" s="21"/>
      <c r="FT437" s="21"/>
      <c r="FU437" s="21"/>
      <c r="FV437" s="21"/>
      <c r="FW437" s="21"/>
      <c r="FX437" s="21"/>
      <c r="FY437" s="21"/>
      <c r="FZ437" s="21"/>
      <c r="GA437" s="21"/>
      <c r="GB437" s="21"/>
      <c r="GC437" s="21"/>
      <c r="GD437" s="21"/>
      <c r="GE437" s="21"/>
      <c r="GF437" s="21"/>
      <c r="GG437" s="21"/>
      <c r="GH437" s="21"/>
      <c r="GI437" s="21"/>
      <c r="GJ437" s="26"/>
      <c r="GK437" s="21"/>
      <c r="GL437" s="21"/>
      <c r="GM437" s="21"/>
      <c r="GN437" s="21"/>
      <c r="GO437" s="21"/>
      <c r="GP437" s="21"/>
      <c r="GQ437" s="21"/>
      <c r="GR437" s="27"/>
      <c r="GS437" s="375"/>
      <c r="GT437" s="27"/>
      <c r="GU437" s="27"/>
      <c r="GV437" s="27"/>
      <c r="GW437" s="27"/>
      <c r="GX437" s="27"/>
      <c r="GY437" s="27"/>
      <c r="GZ437" s="19"/>
      <c r="HA437" s="27"/>
      <c r="HB437" s="19"/>
      <c r="HC437" s="19"/>
      <c r="HD437" s="19"/>
      <c r="HE437" s="19"/>
      <c r="HF437" s="19"/>
      <c r="HG437" s="19"/>
      <c r="HH437" s="21"/>
      <c r="HI437" s="21"/>
      <c r="HJ437" s="21"/>
      <c r="HK437" s="21"/>
    </row>
    <row r="438" spans="1:219" s="15" customFormat="1">
      <c r="A438" s="6"/>
      <c r="B438" s="364"/>
      <c r="C438" s="294"/>
      <c r="D438" s="365"/>
      <c r="E438" s="366"/>
      <c r="F438" s="367"/>
      <c r="G438" s="364"/>
      <c r="H438" s="364"/>
      <c r="I438" s="364"/>
      <c r="O438" s="348"/>
      <c r="P438" s="348"/>
      <c r="Q438" s="348"/>
      <c r="R438" s="348"/>
      <c r="S438" s="348"/>
      <c r="T438" s="348"/>
      <c r="CH438" s="368">
        <f t="shared" si="34"/>
        <v>0</v>
      </c>
      <c r="CI438" s="369"/>
      <c r="CJ438" s="369"/>
      <c r="DE438" s="370"/>
      <c r="DF438" s="370"/>
      <c r="DU438" s="371"/>
      <c r="DV438" s="371"/>
      <c r="DW438" s="371"/>
      <c r="DX438" s="371"/>
      <c r="DY438" s="372"/>
      <c r="DZ438" s="372"/>
      <c r="EA438" s="371"/>
      <c r="EB438" s="372"/>
      <c r="EF438" s="371"/>
      <c r="EH438" s="372"/>
      <c r="EI438" s="372"/>
      <c r="EJ438" s="371"/>
      <c r="EU438" s="373"/>
      <c r="EV438" s="373"/>
      <c r="EW438" s="373"/>
      <c r="FA438" s="21"/>
      <c r="FB438" s="21"/>
      <c r="FC438" s="374"/>
      <c r="FD438" s="374"/>
      <c r="FE438" s="374"/>
      <c r="FF438" s="374"/>
      <c r="FG438" s="374"/>
      <c r="FH438" s="374"/>
      <c r="FI438" s="374"/>
      <c r="FJ438" s="374"/>
      <c r="FK438" s="374"/>
      <c r="FL438" s="21"/>
      <c r="FM438" s="21"/>
      <c r="FN438" s="21"/>
      <c r="FO438" s="21"/>
      <c r="FP438" s="21"/>
      <c r="FQ438" s="21"/>
      <c r="FR438" s="21"/>
      <c r="FS438" s="21"/>
      <c r="FT438" s="21"/>
      <c r="FU438" s="21"/>
      <c r="FV438" s="21"/>
      <c r="FW438" s="21"/>
      <c r="FX438" s="21"/>
      <c r="FY438" s="21"/>
      <c r="FZ438" s="21"/>
      <c r="GA438" s="21"/>
      <c r="GB438" s="21"/>
      <c r="GC438" s="21"/>
      <c r="GD438" s="21"/>
      <c r="GE438" s="21"/>
      <c r="GF438" s="21"/>
      <c r="GG438" s="21"/>
      <c r="GH438" s="21"/>
      <c r="GI438" s="21"/>
      <c r="GJ438" s="26"/>
      <c r="GK438" s="21"/>
      <c r="GL438" s="21"/>
      <c r="GM438" s="21"/>
      <c r="GN438" s="21"/>
      <c r="GO438" s="21"/>
      <c r="GP438" s="21"/>
      <c r="GQ438" s="21"/>
      <c r="GR438" s="27"/>
      <c r="GS438" s="375"/>
      <c r="GT438" s="27"/>
      <c r="GU438" s="27"/>
      <c r="GV438" s="27"/>
      <c r="GW438" s="27"/>
      <c r="GX438" s="27"/>
      <c r="GY438" s="27"/>
      <c r="GZ438" s="19"/>
      <c r="HA438" s="27"/>
      <c r="HB438" s="19"/>
      <c r="HC438" s="19"/>
      <c r="HD438" s="19"/>
      <c r="HE438" s="19"/>
      <c r="HF438" s="19"/>
      <c r="HG438" s="19"/>
      <c r="HH438" s="21"/>
      <c r="HI438" s="21"/>
      <c r="HJ438" s="21"/>
      <c r="HK438" s="21"/>
    </row>
    <row r="439" spans="1:219" s="15" customFormat="1">
      <c r="A439" s="6"/>
      <c r="B439" s="364"/>
      <c r="C439" s="294"/>
      <c r="D439" s="365"/>
      <c r="E439" s="366"/>
      <c r="F439" s="367"/>
      <c r="G439" s="364"/>
      <c r="H439" s="364"/>
      <c r="I439" s="364"/>
      <c r="O439" s="348"/>
      <c r="P439" s="348"/>
      <c r="Q439" s="348"/>
      <c r="R439" s="348"/>
      <c r="S439" s="348"/>
      <c r="T439" s="348"/>
      <c r="CH439" s="368">
        <f t="shared" si="34"/>
        <v>0</v>
      </c>
      <c r="CI439" s="369"/>
      <c r="CJ439" s="369"/>
      <c r="DE439" s="370"/>
      <c r="DF439" s="370"/>
      <c r="DU439" s="371"/>
      <c r="DV439" s="371"/>
      <c r="DW439" s="371"/>
      <c r="DX439" s="371"/>
      <c r="DY439" s="372"/>
      <c r="DZ439" s="372"/>
      <c r="EA439" s="371"/>
      <c r="EB439" s="372"/>
      <c r="EF439" s="371"/>
      <c r="EH439" s="372"/>
      <c r="EI439" s="372"/>
      <c r="EJ439" s="371"/>
      <c r="EU439" s="373"/>
      <c r="EV439" s="373"/>
      <c r="EW439" s="373"/>
      <c r="FA439" s="21"/>
      <c r="FB439" s="21"/>
      <c r="FC439" s="374"/>
      <c r="FD439" s="374"/>
      <c r="FE439" s="374"/>
      <c r="FF439" s="374"/>
      <c r="FG439" s="374"/>
      <c r="FH439" s="374"/>
      <c r="FI439" s="374"/>
      <c r="FJ439" s="374"/>
      <c r="FK439" s="374"/>
      <c r="FL439" s="21"/>
      <c r="FM439" s="21"/>
      <c r="FN439" s="21"/>
      <c r="FO439" s="21"/>
      <c r="FP439" s="21"/>
      <c r="FQ439" s="21"/>
      <c r="FR439" s="21"/>
      <c r="FS439" s="21"/>
      <c r="FT439" s="21"/>
      <c r="FU439" s="21"/>
      <c r="FV439" s="21"/>
      <c r="FW439" s="21"/>
      <c r="FX439" s="21"/>
      <c r="FY439" s="21"/>
      <c r="FZ439" s="21"/>
      <c r="GA439" s="21"/>
      <c r="GB439" s="21"/>
      <c r="GC439" s="21"/>
      <c r="GD439" s="21"/>
      <c r="GE439" s="21"/>
      <c r="GF439" s="21"/>
      <c r="GG439" s="21"/>
      <c r="GH439" s="21"/>
      <c r="GI439" s="21"/>
      <c r="GJ439" s="26"/>
      <c r="GK439" s="21"/>
      <c r="GL439" s="21"/>
      <c r="GM439" s="21"/>
      <c r="GN439" s="21"/>
      <c r="GO439" s="21"/>
      <c r="GP439" s="21"/>
      <c r="GQ439" s="21"/>
      <c r="GR439" s="27"/>
      <c r="GS439" s="375"/>
      <c r="GT439" s="27"/>
      <c r="GU439" s="27"/>
      <c r="GV439" s="27"/>
      <c r="GW439" s="27"/>
      <c r="GX439" s="27"/>
      <c r="GY439" s="27"/>
      <c r="GZ439" s="19"/>
      <c r="HA439" s="27"/>
      <c r="HB439" s="19"/>
      <c r="HC439" s="19"/>
      <c r="HD439" s="19"/>
      <c r="HE439" s="19"/>
      <c r="HF439" s="19"/>
      <c r="HG439" s="19"/>
      <c r="HH439" s="21"/>
      <c r="HI439" s="21"/>
      <c r="HJ439" s="21"/>
      <c r="HK439" s="21"/>
    </row>
    <row r="440" spans="1:219" s="15" customFormat="1">
      <c r="A440" s="6"/>
      <c r="B440" s="364"/>
      <c r="C440" s="294"/>
      <c r="D440" s="365"/>
      <c r="E440" s="366"/>
      <c r="F440" s="367"/>
      <c r="G440" s="364"/>
      <c r="H440" s="364"/>
      <c r="I440" s="364"/>
      <c r="O440" s="348"/>
      <c r="P440" s="348"/>
      <c r="Q440" s="348"/>
      <c r="R440" s="348"/>
      <c r="S440" s="348"/>
      <c r="T440" s="348"/>
      <c r="CH440" s="368">
        <f t="shared" si="34"/>
        <v>0</v>
      </c>
      <c r="CI440" s="369"/>
      <c r="CJ440" s="369"/>
      <c r="DE440" s="370"/>
      <c r="DF440" s="370"/>
      <c r="DU440" s="371"/>
      <c r="DV440" s="371"/>
      <c r="DW440" s="371"/>
      <c r="DX440" s="371"/>
      <c r="DY440" s="372"/>
      <c r="DZ440" s="372"/>
      <c r="EA440" s="371"/>
      <c r="EB440" s="372"/>
      <c r="EF440" s="371"/>
      <c r="EH440" s="372"/>
      <c r="EI440" s="372"/>
      <c r="EJ440" s="371"/>
      <c r="EU440" s="373"/>
      <c r="EV440" s="373"/>
      <c r="EW440" s="373"/>
      <c r="FA440" s="21"/>
      <c r="FB440" s="21"/>
      <c r="FC440" s="374"/>
      <c r="FD440" s="374"/>
      <c r="FE440" s="374"/>
      <c r="FF440" s="374"/>
      <c r="FG440" s="374"/>
      <c r="FH440" s="374"/>
      <c r="FI440" s="374"/>
      <c r="FJ440" s="374"/>
      <c r="FK440" s="374"/>
      <c r="FL440" s="21"/>
      <c r="FM440" s="21"/>
      <c r="FN440" s="21"/>
      <c r="FO440" s="21"/>
      <c r="FP440" s="21"/>
      <c r="FQ440" s="21"/>
      <c r="FR440" s="21"/>
      <c r="FS440" s="21"/>
      <c r="FT440" s="21"/>
      <c r="FU440" s="21"/>
      <c r="FV440" s="21"/>
      <c r="FW440" s="21"/>
      <c r="FX440" s="21"/>
      <c r="FY440" s="21"/>
      <c r="FZ440" s="21"/>
      <c r="GA440" s="21"/>
      <c r="GB440" s="21"/>
      <c r="GC440" s="21"/>
      <c r="GD440" s="21"/>
      <c r="GE440" s="21"/>
      <c r="GF440" s="21"/>
      <c r="GG440" s="21"/>
      <c r="GH440" s="21"/>
      <c r="GI440" s="21"/>
      <c r="GJ440" s="26"/>
      <c r="GK440" s="21"/>
      <c r="GL440" s="21"/>
      <c r="GM440" s="21"/>
      <c r="GN440" s="21"/>
      <c r="GO440" s="21"/>
      <c r="GP440" s="21"/>
      <c r="GQ440" s="21"/>
      <c r="GR440" s="27"/>
      <c r="GS440" s="375"/>
      <c r="GT440" s="27"/>
      <c r="GU440" s="27"/>
      <c r="GV440" s="27"/>
      <c r="GW440" s="27"/>
      <c r="GX440" s="27"/>
      <c r="GY440" s="27"/>
      <c r="GZ440" s="19"/>
      <c r="HA440" s="27"/>
      <c r="HB440" s="19"/>
      <c r="HC440" s="19"/>
      <c r="HD440" s="19"/>
      <c r="HE440" s="19"/>
      <c r="HF440" s="19"/>
      <c r="HG440" s="19"/>
      <c r="HH440" s="21"/>
      <c r="HI440" s="21"/>
      <c r="HJ440" s="21"/>
      <c r="HK440" s="21"/>
    </row>
    <row r="441" spans="1:219" s="15" customFormat="1">
      <c r="A441" s="6"/>
      <c r="B441" s="364"/>
      <c r="C441" s="294"/>
      <c r="D441" s="365"/>
      <c r="E441" s="366"/>
      <c r="F441" s="367"/>
      <c r="G441" s="364"/>
      <c r="H441" s="364"/>
      <c r="I441" s="364"/>
      <c r="O441" s="348"/>
      <c r="P441" s="348"/>
      <c r="Q441" s="348"/>
      <c r="R441" s="348"/>
      <c r="S441" s="348"/>
      <c r="T441" s="348"/>
      <c r="CH441" s="368">
        <f t="shared" si="34"/>
        <v>0</v>
      </c>
      <c r="CI441" s="369"/>
      <c r="CJ441" s="369"/>
      <c r="DE441" s="370"/>
      <c r="DF441" s="370"/>
      <c r="DU441" s="371"/>
      <c r="DV441" s="371"/>
      <c r="DW441" s="371"/>
      <c r="DX441" s="371"/>
      <c r="DY441" s="372"/>
      <c r="DZ441" s="372"/>
      <c r="EA441" s="371"/>
      <c r="EB441" s="372"/>
      <c r="EF441" s="371"/>
      <c r="EH441" s="372"/>
      <c r="EI441" s="372"/>
      <c r="EJ441" s="371"/>
      <c r="EU441" s="373"/>
      <c r="EV441" s="373"/>
      <c r="EW441" s="373"/>
      <c r="FA441" s="21"/>
      <c r="FB441" s="21"/>
      <c r="FC441" s="374"/>
      <c r="FD441" s="374"/>
      <c r="FE441" s="374"/>
      <c r="FF441" s="374"/>
      <c r="FG441" s="374"/>
      <c r="FH441" s="374"/>
      <c r="FI441" s="374"/>
      <c r="FJ441" s="374"/>
      <c r="FK441" s="374"/>
      <c r="FL441" s="21"/>
      <c r="FM441" s="21"/>
      <c r="FN441" s="21"/>
      <c r="FO441" s="21"/>
      <c r="FP441" s="21"/>
      <c r="FQ441" s="21"/>
      <c r="FR441" s="21"/>
      <c r="FS441" s="21"/>
      <c r="FT441" s="21"/>
      <c r="FU441" s="21"/>
      <c r="FV441" s="21"/>
      <c r="FW441" s="21"/>
      <c r="FX441" s="21"/>
      <c r="FY441" s="21"/>
      <c r="FZ441" s="21"/>
      <c r="GA441" s="21"/>
      <c r="GB441" s="21"/>
      <c r="GC441" s="21"/>
      <c r="GD441" s="21"/>
      <c r="GE441" s="21"/>
      <c r="GF441" s="21"/>
      <c r="GG441" s="21"/>
      <c r="GH441" s="21"/>
      <c r="GI441" s="21"/>
      <c r="GJ441" s="26"/>
      <c r="GK441" s="21"/>
      <c r="GL441" s="21"/>
      <c r="GM441" s="21"/>
      <c r="GN441" s="21"/>
      <c r="GO441" s="21"/>
      <c r="GP441" s="21"/>
      <c r="GQ441" s="21"/>
      <c r="GR441" s="27"/>
      <c r="GS441" s="375"/>
      <c r="GT441" s="27"/>
      <c r="GU441" s="27"/>
      <c r="GV441" s="27"/>
      <c r="GW441" s="27"/>
      <c r="GX441" s="27"/>
      <c r="GY441" s="27"/>
      <c r="GZ441" s="19"/>
      <c r="HA441" s="27"/>
      <c r="HB441" s="19"/>
      <c r="HC441" s="19"/>
      <c r="HD441" s="19"/>
      <c r="HE441" s="19"/>
      <c r="HF441" s="19"/>
      <c r="HG441" s="19"/>
      <c r="HH441" s="21"/>
      <c r="HI441" s="21"/>
      <c r="HJ441" s="21"/>
      <c r="HK441" s="21"/>
    </row>
    <row r="442" spans="1:219" s="15" customFormat="1">
      <c r="A442" s="6"/>
      <c r="B442" s="364"/>
      <c r="C442" s="294"/>
      <c r="D442" s="365"/>
      <c r="E442" s="366"/>
      <c r="F442" s="367"/>
      <c r="G442" s="364"/>
      <c r="H442" s="364"/>
      <c r="I442" s="364"/>
      <c r="O442" s="348"/>
      <c r="P442" s="348"/>
      <c r="Q442" s="348"/>
      <c r="R442" s="348"/>
      <c r="S442" s="348"/>
      <c r="T442" s="348"/>
      <c r="CH442" s="368">
        <f t="shared" si="34"/>
        <v>0</v>
      </c>
      <c r="CI442" s="369"/>
      <c r="CJ442" s="369"/>
      <c r="DE442" s="370"/>
      <c r="DF442" s="370"/>
      <c r="DU442" s="371"/>
      <c r="DV442" s="371"/>
      <c r="DW442" s="371"/>
      <c r="DX442" s="371"/>
      <c r="DY442" s="372"/>
      <c r="DZ442" s="372"/>
      <c r="EA442" s="371"/>
      <c r="EB442" s="372"/>
      <c r="EF442" s="371"/>
      <c r="EH442" s="372"/>
      <c r="EI442" s="372"/>
      <c r="EJ442" s="371"/>
      <c r="EU442" s="373"/>
      <c r="EV442" s="373"/>
      <c r="EW442" s="373"/>
      <c r="FA442" s="21"/>
      <c r="FB442" s="21"/>
      <c r="FC442" s="374"/>
      <c r="FD442" s="374"/>
      <c r="FE442" s="374"/>
      <c r="FF442" s="374"/>
      <c r="FG442" s="374"/>
      <c r="FH442" s="374"/>
      <c r="FI442" s="374"/>
      <c r="FJ442" s="374"/>
      <c r="FK442" s="374"/>
      <c r="FL442" s="21"/>
      <c r="FM442" s="21"/>
      <c r="FN442" s="21"/>
      <c r="FO442" s="21"/>
      <c r="FP442" s="21"/>
      <c r="FQ442" s="21"/>
      <c r="FR442" s="21"/>
      <c r="FS442" s="21"/>
      <c r="FT442" s="21"/>
      <c r="FU442" s="21"/>
      <c r="FV442" s="21"/>
      <c r="FW442" s="21"/>
      <c r="FX442" s="21"/>
      <c r="FY442" s="21"/>
      <c r="FZ442" s="21"/>
      <c r="GA442" s="21"/>
      <c r="GB442" s="21"/>
      <c r="GC442" s="21"/>
      <c r="GD442" s="21"/>
      <c r="GE442" s="21"/>
      <c r="GF442" s="21"/>
      <c r="GG442" s="21"/>
      <c r="GH442" s="21"/>
      <c r="GI442" s="21"/>
      <c r="GJ442" s="26"/>
      <c r="GK442" s="21"/>
      <c r="GL442" s="21"/>
      <c r="GM442" s="21"/>
      <c r="GN442" s="21"/>
      <c r="GO442" s="21"/>
      <c r="GP442" s="21"/>
      <c r="GQ442" s="21"/>
      <c r="GR442" s="27"/>
      <c r="GS442" s="375"/>
      <c r="GT442" s="27"/>
      <c r="GU442" s="27"/>
      <c r="GV442" s="27"/>
      <c r="GW442" s="27"/>
      <c r="GX442" s="27"/>
      <c r="GY442" s="27"/>
      <c r="GZ442" s="19"/>
      <c r="HA442" s="27"/>
      <c r="HB442" s="19"/>
      <c r="HC442" s="19"/>
      <c r="HD442" s="19"/>
      <c r="HE442" s="19"/>
      <c r="HF442" s="19"/>
      <c r="HG442" s="19"/>
      <c r="HH442" s="21"/>
      <c r="HI442" s="21"/>
      <c r="HJ442" s="21"/>
      <c r="HK442" s="21"/>
    </row>
    <row r="443" spans="1:219" s="15" customFormat="1">
      <c r="A443" s="6"/>
      <c r="B443" s="364"/>
      <c r="C443" s="294"/>
      <c r="D443" s="365"/>
      <c r="E443" s="366"/>
      <c r="F443" s="367"/>
      <c r="G443" s="364"/>
      <c r="H443" s="364"/>
      <c r="I443" s="364"/>
      <c r="O443" s="348"/>
      <c r="P443" s="348"/>
      <c r="Q443" s="348"/>
      <c r="R443" s="348"/>
      <c r="S443" s="348"/>
      <c r="T443" s="348"/>
      <c r="CH443" s="368">
        <f t="shared" si="34"/>
        <v>0</v>
      </c>
      <c r="CI443" s="369"/>
      <c r="CJ443" s="369"/>
      <c r="DE443" s="370"/>
      <c r="DF443" s="370"/>
      <c r="DU443" s="371"/>
      <c r="DV443" s="371"/>
      <c r="DW443" s="371"/>
      <c r="DX443" s="371"/>
      <c r="DY443" s="372"/>
      <c r="DZ443" s="372"/>
      <c r="EA443" s="371"/>
      <c r="EB443" s="372"/>
      <c r="EF443" s="371"/>
      <c r="EH443" s="372"/>
      <c r="EI443" s="372"/>
      <c r="EJ443" s="371"/>
      <c r="EU443" s="373"/>
      <c r="EV443" s="373"/>
      <c r="EW443" s="373"/>
      <c r="FA443" s="21"/>
      <c r="FB443" s="21"/>
      <c r="FC443" s="374"/>
      <c r="FD443" s="374"/>
      <c r="FE443" s="374"/>
      <c r="FF443" s="374"/>
      <c r="FG443" s="374"/>
      <c r="FH443" s="374"/>
      <c r="FI443" s="374"/>
      <c r="FJ443" s="374"/>
      <c r="FK443" s="374"/>
      <c r="FL443" s="21"/>
      <c r="FM443" s="21"/>
      <c r="FN443" s="21"/>
      <c r="FO443" s="21"/>
      <c r="FP443" s="21"/>
      <c r="FQ443" s="21"/>
      <c r="FR443" s="21"/>
      <c r="FS443" s="21"/>
      <c r="FT443" s="21"/>
      <c r="FU443" s="21"/>
      <c r="FV443" s="21"/>
      <c r="FW443" s="21"/>
      <c r="FX443" s="21"/>
      <c r="FY443" s="21"/>
      <c r="FZ443" s="21"/>
      <c r="GA443" s="21"/>
      <c r="GB443" s="21"/>
      <c r="GC443" s="21"/>
      <c r="GD443" s="21"/>
      <c r="GE443" s="21"/>
      <c r="GF443" s="21"/>
      <c r="GG443" s="21"/>
      <c r="GH443" s="21"/>
      <c r="GI443" s="21"/>
      <c r="GJ443" s="26"/>
      <c r="GK443" s="21"/>
      <c r="GL443" s="21"/>
      <c r="GM443" s="21"/>
      <c r="GN443" s="21"/>
      <c r="GO443" s="21"/>
      <c r="GP443" s="21"/>
      <c r="GQ443" s="21"/>
      <c r="GR443" s="27"/>
      <c r="GS443" s="375"/>
      <c r="GT443" s="27"/>
      <c r="GU443" s="27"/>
      <c r="GV443" s="27"/>
      <c r="GW443" s="27"/>
      <c r="GX443" s="27"/>
      <c r="GY443" s="27"/>
      <c r="GZ443" s="19"/>
      <c r="HA443" s="27"/>
      <c r="HB443" s="19"/>
      <c r="HC443" s="19"/>
      <c r="HD443" s="19"/>
      <c r="HE443" s="19"/>
      <c r="HF443" s="19"/>
      <c r="HG443" s="19"/>
      <c r="HH443" s="21"/>
      <c r="HI443" s="21"/>
      <c r="HJ443" s="21"/>
      <c r="HK443" s="21"/>
    </row>
    <row r="444" spans="1:219" s="15" customFormat="1">
      <c r="A444" s="6"/>
      <c r="B444" s="364"/>
      <c r="C444" s="294"/>
      <c r="D444" s="365"/>
      <c r="E444" s="366"/>
      <c r="F444" s="367"/>
      <c r="G444" s="364"/>
      <c r="H444" s="364"/>
      <c r="I444" s="364"/>
      <c r="O444" s="348"/>
      <c r="P444" s="348"/>
      <c r="Q444" s="348"/>
      <c r="R444" s="348"/>
      <c r="S444" s="348"/>
      <c r="T444" s="348"/>
      <c r="CH444" s="368">
        <f t="shared" si="34"/>
        <v>0</v>
      </c>
      <c r="CI444" s="369"/>
      <c r="CJ444" s="369"/>
      <c r="DE444" s="370"/>
      <c r="DF444" s="370"/>
      <c r="DU444" s="371"/>
      <c r="DV444" s="371"/>
      <c r="DW444" s="371"/>
      <c r="DX444" s="371"/>
      <c r="DY444" s="372"/>
      <c r="DZ444" s="372"/>
      <c r="EA444" s="371"/>
      <c r="EB444" s="372"/>
      <c r="EF444" s="371"/>
      <c r="EH444" s="372"/>
      <c r="EI444" s="372"/>
      <c r="EJ444" s="371"/>
      <c r="EU444" s="373"/>
      <c r="EV444" s="373"/>
      <c r="EW444" s="373"/>
      <c r="FA444" s="21"/>
      <c r="FB444" s="21"/>
      <c r="FC444" s="374"/>
      <c r="FD444" s="374"/>
      <c r="FE444" s="374"/>
      <c r="FF444" s="374"/>
      <c r="FG444" s="374"/>
      <c r="FH444" s="374"/>
      <c r="FI444" s="374"/>
      <c r="FJ444" s="374"/>
      <c r="FK444" s="374"/>
      <c r="FL444" s="21"/>
      <c r="FM444" s="21"/>
      <c r="FN444" s="21"/>
      <c r="FO444" s="21"/>
      <c r="FP444" s="21"/>
      <c r="FQ444" s="21"/>
      <c r="FR444" s="21"/>
      <c r="FS444" s="21"/>
      <c r="FT444" s="21"/>
      <c r="FU444" s="21"/>
      <c r="FV444" s="21"/>
      <c r="FW444" s="21"/>
      <c r="FX444" s="21"/>
      <c r="FY444" s="21"/>
      <c r="FZ444" s="21"/>
      <c r="GA444" s="21"/>
      <c r="GB444" s="21"/>
      <c r="GC444" s="21"/>
      <c r="GD444" s="21"/>
      <c r="GE444" s="21"/>
      <c r="GF444" s="21"/>
      <c r="GG444" s="21"/>
      <c r="GH444" s="21"/>
      <c r="GI444" s="21"/>
      <c r="GJ444" s="26"/>
      <c r="GK444" s="21"/>
      <c r="GL444" s="21"/>
      <c r="GM444" s="21"/>
      <c r="GN444" s="21"/>
      <c r="GO444" s="21"/>
      <c r="GP444" s="21"/>
      <c r="GQ444" s="21"/>
      <c r="GR444" s="27"/>
      <c r="GS444" s="375"/>
      <c r="GT444" s="27"/>
      <c r="GU444" s="27"/>
      <c r="GV444" s="27"/>
      <c r="GW444" s="27"/>
      <c r="GX444" s="27"/>
      <c r="GY444" s="27"/>
      <c r="GZ444" s="19"/>
      <c r="HA444" s="27"/>
      <c r="HB444" s="19"/>
      <c r="HC444" s="19"/>
      <c r="HD444" s="19"/>
      <c r="HE444" s="19"/>
      <c r="HF444" s="19"/>
      <c r="HG444" s="19"/>
      <c r="HH444" s="21"/>
      <c r="HI444" s="21"/>
      <c r="HJ444" s="21"/>
      <c r="HK444" s="21"/>
    </row>
    <row r="445" spans="1:219" s="15" customFormat="1">
      <c r="A445" s="6"/>
      <c r="B445" s="364"/>
      <c r="C445" s="294"/>
      <c r="D445" s="365"/>
      <c r="E445" s="366"/>
      <c r="F445" s="367"/>
      <c r="G445" s="364"/>
      <c r="H445" s="364"/>
      <c r="I445" s="364"/>
      <c r="O445" s="348"/>
      <c r="P445" s="348"/>
      <c r="Q445" s="348"/>
      <c r="R445" s="348"/>
      <c r="S445" s="348"/>
      <c r="T445" s="348"/>
      <c r="CH445" s="368">
        <f t="shared" si="34"/>
        <v>0</v>
      </c>
      <c r="CI445" s="369"/>
      <c r="CJ445" s="369"/>
      <c r="DE445" s="370"/>
      <c r="DF445" s="370"/>
      <c r="DU445" s="371"/>
      <c r="DV445" s="371"/>
      <c r="DW445" s="371"/>
      <c r="DX445" s="371"/>
      <c r="DY445" s="372"/>
      <c r="DZ445" s="372"/>
      <c r="EA445" s="371"/>
      <c r="EB445" s="372"/>
      <c r="EF445" s="371"/>
      <c r="EH445" s="372"/>
      <c r="EI445" s="372"/>
      <c r="EJ445" s="371"/>
      <c r="EU445" s="373"/>
      <c r="EV445" s="373"/>
      <c r="EW445" s="373"/>
      <c r="FA445" s="21"/>
      <c r="FB445" s="21"/>
      <c r="FC445" s="374"/>
      <c r="FD445" s="374"/>
      <c r="FE445" s="374"/>
      <c r="FF445" s="374"/>
      <c r="FG445" s="374"/>
      <c r="FH445" s="374"/>
      <c r="FI445" s="374"/>
      <c r="FJ445" s="374"/>
      <c r="FK445" s="374"/>
      <c r="FL445" s="21"/>
      <c r="FM445" s="21"/>
      <c r="FN445" s="21"/>
      <c r="FO445" s="21"/>
      <c r="FP445" s="21"/>
      <c r="FQ445" s="21"/>
      <c r="FR445" s="21"/>
      <c r="FS445" s="21"/>
      <c r="FT445" s="21"/>
      <c r="FU445" s="21"/>
      <c r="FV445" s="21"/>
      <c r="FW445" s="21"/>
      <c r="FX445" s="21"/>
      <c r="FY445" s="21"/>
      <c r="FZ445" s="21"/>
      <c r="GA445" s="21"/>
      <c r="GB445" s="21"/>
      <c r="GC445" s="21"/>
      <c r="GD445" s="21"/>
      <c r="GE445" s="21"/>
      <c r="GF445" s="21"/>
      <c r="GG445" s="21"/>
      <c r="GH445" s="21"/>
      <c r="GI445" s="21"/>
      <c r="GJ445" s="26"/>
      <c r="GK445" s="21"/>
      <c r="GL445" s="21"/>
      <c r="GM445" s="21"/>
      <c r="GN445" s="21"/>
      <c r="GO445" s="21"/>
      <c r="GP445" s="21"/>
      <c r="GQ445" s="21"/>
      <c r="GR445" s="27"/>
      <c r="GS445" s="375"/>
      <c r="GT445" s="27"/>
      <c r="GU445" s="27"/>
      <c r="GV445" s="27"/>
      <c r="GW445" s="27"/>
      <c r="GX445" s="27"/>
      <c r="GY445" s="27"/>
      <c r="GZ445" s="19"/>
      <c r="HA445" s="27"/>
      <c r="HB445" s="19"/>
      <c r="HC445" s="19"/>
      <c r="HD445" s="19"/>
      <c r="HE445" s="19"/>
      <c r="HF445" s="19"/>
      <c r="HG445" s="19"/>
      <c r="HH445" s="21"/>
      <c r="HI445" s="21"/>
      <c r="HJ445" s="21"/>
      <c r="HK445" s="21"/>
    </row>
    <row r="446" spans="1:219" s="15" customFormat="1">
      <c r="A446" s="6"/>
      <c r="B446" s="364"/>
      <c r="C446" s="294"/>
      <c r="D446" s="365"/>
      <c r="E446" s="366"/>
      <c r="F446" s="367"/>
      <c r="G446" s="364"/>
      <c r="H446" s="364"/>
      <c r="I446" s="364"/>
      <c r="O446" s="348"/>
      <c r="P446" s="348"/>
      <c r="Q446" s="348"/>
      <c r="R446" s="348"/>
      <c r="S446" s="348"/>
      <c r="T446" s="348"/>
      <c r="CH446" s="368">
        <f t="shared" si="34"/>
        <v>0</v>
      </c>
      <c r="CI446" s="369"/>
      <c r="CJ446" s="369"/>
      <c r="DE446" s="370"/>
      <c r="DF446" s="370"/>
      <c r="DU446" s="371"/>
      <c r="DV446" s="371"/>
      <c r="DW446" s="371"/>
      <c r="DX446" s="371"/>
      <c r="DY446" s="372"/>
      <c r="DZ446" s="372"/>
      <c r="EA446" s="371"/>
      <c r="EB446" s="372"/>
      <c r="EF446" s="371"/>
      <c r="EH446" s="372"/>
      <c r="EI446" s="372"/>
      <c r="EJ446" s="371"/>
      <c r="EU446" s="373"/>
      <c r="EV446" s="373"/>
      <c r="EW446" s="373"/>
      <c r="FA446" s="21"/>
      <c r="FB446" s="21"/>
      <c r="FC446" s="374"/>
      <c r="FD446" s="374"/>
      <c r="FE446" s="374"/>
      <c r="FF446" s="374"/>
      <c r="FG446" s="374"/>
      <c r="FH446" s="374"/>
      <c r="FI446" s="374"/>
      <c r="FJ446" s="374"/>
      <c r="FK446" s="374"/>
      <c r="FL446" s="21"/>
      <c r="FM446" s="21"/>
      <c r="FN446" s="21"/>
      <c r="FO446" s="21"/>
      <c r="FP446" s="21"/>
      <c r="FQ446" s="21"/>
      <c r="FR446" s="21"/>
      <c r="FS446" s="21"/>
      <c r="FT446" s="21"/>
      <c r="FU446" s="21"/>
      <c r="FV446" s="21"/>
      <c r="FW446" s="21"/>
      <c r="FX446" s="21"/>
      <c r="FY446" s="21"/>
      <c r="FZ446" s="21"/>
      <c r="GA446" s="21"/>
      <c r="GB446" s="21"/>
      <c r="GC446" s="21"/>
      <c r="GD446" s="21"/>
      <c r="GE446" s="21"/>
      <c r="GF446" s="21"/>
      <c r="GG446" s="21"/>
      <c r="GH446" s="21"/>
      <c r="GI446" s="21"/>
      <c r="GJ446" s="26"/>
      <c r="GK446" s="21"/>
      <c r="GL446" s="21"/>
      <c r="GM446" s="21"/>
      <c r="GN446" s="21"/>
      <c r="GO446" s="21"/>
      <c r="GP446" s="21"/>
      <c r="GQ446" s="21"/>
      <c r="GR446" s="27"/>
      <c r="GS446" s="375"/>
      <c r="GT446" s="27"/>
      <c r="GU446" s="27"/>
      <c r="GV446" s="27"/>
      <c r="GW446" s="27"/>
      <c r="GX446" s="27"/>
      <c r="GY446" s="27"/>
      <c r="GZ446" s="19"/>
      <c r="HA446" s="27"/>
      <c r="HB446" s="19"/>
      <c r="HC446" s="19"/>
      <c r="HD446" s="19"/>
      <c r="HE446" s="19"/>
      <c r="HF446" s="19"/>
      <c r="HG446" s="19"/>
      <c r="HH446" s="21"/>
      <c r="HI446" s="21"/>
      <c r="HJ446" s="21"/>
      <c r="HK446" s="21"/>
    </row>
    <row r="447" spans="1:219" s="15" customFormat="1">
      <c r="A447" s="6"/>
      <c r="B447" s="364"/>
      <c r="C447" s="294"/>
      <c r="D447" s="365"/>
      <c r="E447" s="366"/>
      <c r="F447" s="367"/>
      <c r="G447" s="364"/>
      <c r="H447" s="364"/>
      <c r="I447" s="364"/>
      <c r="O447" s="348"/>
      <c r="P447" s="348"/>
      <c r="Q447" s="348"/>
      <c r="R447" s="348"/>
      <c r="S447" s="348"/>
      <c r="T447" s="348"/>
      <c r="CH447" s="368">
        <f t="shared" si="34"/>
        <v>0</v>
      </c>
      <c r="CI447" s="369"/>
      <c r="CJ447" s="369"/>
      <c r="DE447" s="370"/>
      <c r="DF447" s="370"/>
      <c r="DU447" s="371"/>
      <c r="DV447" s="371"/>
      <c r="DW447" s="371"/>
      <c r="DX447" s="371"/>
      <c r="DY447" s="372"/>
      <c r="DZ447" s="372"/>
      <c r="EA447" s="371"/>
      <c r="EB447" s="372"/>
      <c r="EF447" s="371"/>
      <c r="EH447" s="372"/>
      <c r="EI447" s="372"/>
      <c r="EJ447" s="371"/>
      <c r="EU447" s="373"/>
      <c r="EV447" s="373"/>
      <c r="EW447" s="373"/>
      <c r="FA447" s="21"/>
      <c r="FB447" s="21"/>
      <c r="FC447" s="374"/>
      <c r="FD447" s="374"/>
      <c r="FE447" s="374"/>
      <c r="FF447" s="374"/>
      <c r="FG447" s="374"/>
      <c r="FH447" s="374"/>
      <c r="FI447" s="374"/>
      <c r="FJ447" s="374"/>
      <c r="FK447" s="374"/>
      <c r="FL447" s="21"/>
      <c r="FM447" s="21"/>
      <c r="FN447" s="21"/>
      <c r="FO447" s="21"/>
      <c r="FP447" s="21"/>
      <c r="FQ447" s="21"/>
      <c r="FR447" s="21"/>
      <c r="FS447" s="21"/>
      <c r="FT447" s="21"/>
      <c r="FU447" s="21"/>
      <c r="FV447" s="21"/>
      <c r="FW447" s="21"/>
      <c r="FX447" s="21"/>
      <c r="FY447" s="21"/>
      <c r="FZ447" s="21"/>
      <c r="GA447" s="21"/>
      <c r="GB447" s="21"/>
      <c r="GC447" s="21"/>
      <c r="GD447" s="21"/>
      <c r="GE447" s="21"/>
      <c r="GF447" s="21"/>
      <c r="GG447" s="21"/>
      <c r="GH447" s="21"/>
      <c r="GI447" s="21"/>
      <c r="GJ447" s="26"/>
      <c r="GK447" s="21"/>
      <c r="GL447" s="21"/>
      <c r="GM447" s="21"/>
      <c r="GN447" s="21"/>
      <c r="GO447" s="21"/>
      <c r="GP447" s="21"/>
      <c r="GQ447" s="21"/>
      <c r="GR447" s="27"/>
      <c r="GS447" s="375"/>
      <c r="GT447" s="27"/>
      <c r="GU447" s="27"/>
      <c r="GV447" s="27"/>
      <c r="GW447" s="27"/>
      <c r="GX447" s="27"/>
      <c r="GY447" s="27"/>
      <c r="GZ447" s="19"/>
      <c r="HA447" s="27"/>
      <c r="HB447" s="19"/>
      <c r="HC447" s="19"/>
      <c r="HD447" s="19"/>
      <c r="HE447" s="19"/>
      <c r="HF447" s="19"/>
      <c r="HG447" s="19"/>
      <c r="HH447" s="21"/>
      <c r="HI447" s="21"/>
      <c r="HJ447" s="21"/>
      <c r="HK447" s="21"/>
    </row>
    <row r="448" spans="1:219" s="15" customFormat="1">
      <c r="A448" s="6"/>
      <c r="B448" s="364"/>
      <c r="C448" s="294"/>
      <c r="D448" s="365"/>
      <c r="E448" s="366"/>
      <c r="F448" s="367"/>
      <c r="G448" s="364"/>
      <c r="H448" s="364"/>
      <c r="I448" s="364"/>
      <c r="O448" s="348"/>
      <c r="P448" s="348"/>
      <c r="Q448" s="348"/>
      <c r="R448" s="348"/>
      <c r="S448" s="348"/>
      <c r="T448" s="348"/>
      <c r="CH448" s="368">
        <f t="shared" si="34"/>
        <v>0</v>
      </c>
      <c r="CI448" s="369"/>
      <c r="CJ448" s="369"/>
      <c r="DE448" s="370"/>
      <c r="DF448" s="370"/>
      <c r="DU448" s="371"/>
      <c r="DV448" s="371"/>
      <c r="DW448" s="371"/>
      <c r="DX448" s="371"/>
      <c r="DY448" s="372"/>
      <c r="DZ448" s="372"/>
      <c r="EA448" s="371"/>
      <c r="EB448" s="372"/>
      <c r="EF448" s="371"/>
      <c r="EH448" s="372"/>
      <c r="EI448" s="372"/>
      <c r="EJ448" s="371"/>
      <c r="EU448" s="373"/>
      <c r="EV448" s="373"/>
      <c r="EW448" s="373"/>
      <c r="FA448" s="21"/>
      <c r="FB448" s="21"/>
      <c r="FC448" s="374"/>
      <c r="FD448" s="374"/>
      <c r="FE448" s="374"/>
      <c r="FF448" s="374"/>
      <c r="FG448" s="374"/>
      <c r="FH448" s="374"/>
      <c r="FI448" s="374"/>
      <c r="FJ448" s="374"/>
      <c r="FK448" s="374"/>
      <c r="FL448" s="21"/>
      <c r="FM448" s="21"/>
      <c r="FN448" s="21"/>
      <c r="FO448" s="21"/>
      <c r="FP448" s="21"/>
      <c r="FQ448" s="21"/>
      <c r="FR448" s="21"/>
      <c r="FS448" s="21"/>
      <c r="FT448" s="21"/>
      <c r="FU448" s="21"/>
      <c r="FV448" s="21"/>
      <c r="FW448" s="21"/>
      <c r="FX448" s="21"/>
      <c r="FY448" s="21"/>
      <c r="FZ448" s="21"/>
      <c r="GA448" s="21"/>
      <c r="GB448" s="21"/>
      <c r="GC448" s="21"/>
      <c r="GD448" s="21"/>
      <c r="GE448" s="21"/>
      <c r="GF448" s="21"/>
      <c r="GG448" s="21"/>
      <c r="GH448" s="21"/>
      <c r="GI448" s="21"/>
      <c r="GJ448" s="26"/>
      <c r="GK448" s="21"/>
      <c r="GL448" s="21"/>
      <c r="GM448" s="21"/>
      <c r="GN448" s="21"/>
      <c r="GO448" s="21"/>
      <c r="GP448" s="21"/>
      <c r="GQ448" s="21"/>
      <c r="GR448" s="27"/>
      <c r="GS448" s="375"/>
      <c r="GT448" s="27"/>
      <c r="GU448" s="27"/>
      <c r="GV448" s="27"/>
      <c r="GW448" s="27"/>
      <c r="GX448" s="27"/>
      <c r="GY448" s="27"/>
      <c r="GZ448" s="19"/>
      <c r="HA448" s="27"/>
      <c r="HB448" s="19"/>
      <c r="HC448" s="19"/>
      <c r="HD448" s="19"/>
      <c r="HE448" s="19"/>
      <c r="HF448" s="19"/>
      <c r="HG448" s="19"/>
      <c r="HH448" s="21"/>
      <c r="HI448" s="21"/>
      <c r="HJ448" s="21"/>
      <c r="HK448" s="21"/>
    </row>
    <row r="449" spans="1:219" s="15" customFormat="1">
      <c r="A449" s="6"/>
      <c r="B449" s="364"/>
      <c r="C449" s="294"/>
      <c r="D449" s="365"/>
      <c r="E449" s="366"/>
      <c r="F449" s="367"/>
      <c r="G449" s="364"/>
      <c r="H449" s="364"/>
      <c r="I449" s="364"/>
      <c r="O449" s="348"/>
      <c r="P449" s="348"/>
      <c r="Q449" s="348"/>
      <c r="R449" s="348"/>
      <c r="S449" s="348"/>
      <c r="T449" s="348"/>
      <c r="CH449" s="368">
        <f t="shared" si="34"/>
        <v>0</v>
      </c>
      <c r="CI449" s="369"/>
      <c r="CJ449" s="369"/>
      <c r="DE449" s="370"/>
      <c r="DF449" s="370"/>
      <c r="DU449" s="371"/>
      <c r="DV449" s="371"/>
      <c r="DW449" s="371"/>
      <c r="DX449" s="371"/>
      <c r="DY449" s="372"/>
      <c r="DZ449" s="372"/>
      <c r="EA449" s="371"/>
      <c r="EB449" s="372"/>
      <c r="EF449" s="371"/>
      <c r="EH449" s="372"/>
      <c r="EI449" s="372"/>
      <c r="EJ449" s="371"/>
      <c r="EU449" s="373"/>
      <c r="EV449" s="373"/>
      <c r="EW449" s="373"/>
      <c r="FA449" s="21"/>
      <c r="FB449" s="21"/>
      <c r="FC449" s="374"/>
      <c r="FD449" s="374"/>
      <c r="FE449" s="374"/>
      <c r="FF449" s="374"/>
      <c r="FG449" s="374"/>
      <c r="FH449" s="374"/>
      <c r="FI449" s="374"/>
      <c r="FJ449" s="374"/>
      <c r="FK449" s="374"/>
      <c r="FL449" s="21"/>
      <c r="FM449" s="21"/>
      <c r="FN449" s="21"/>
      <c r="FO449" s="21"/>
      <c r="FP449" s="21"/>
      <c r="FQ449" s="21"/>
      <c r="FR449" s="21"/>
      <c r="FS449" s="21"/>
      <c r="FT449" s="21"/>
      <c r="FU449" s="21"/>
      <c r="FV449" s="21"/>
      <c r="FW449" s="21"/>
      <c r="FX449" s="21"/>
      <c r="FY449" s="21"/>
      <c r="FZ449" s="21"/>
      <c r="GA449" s="21"/>
      <c r="GB449" s="21"/>
      <c r="GC449" s="21"/>
      <c r="GD449" s="21"/>
      <c r="GE449" s="21"/>
      <c r="GF449" s="21"/>
      <c r="GG449" s="21"/>
      <c r="GH449" s="21"/>
      <c r="GI449" s="21"/>
      <c r="GJ449" s="26"/>
      <c r="GK449" s="21"/>
      <c r="GL449" s="21"/>
      <c r="GM449" s="21"/>
      <c r="GN449" s="21"/>
      <c r="GO449" s="21"/>
      <c r="GP449" s="21"/>
      <c r="GQ449" s="21"/>
      <c r="GR449" s="27"/>
      <c r="GS449" s="375"/>
      <c r="GT449" s="27"/>
      <c r="GU449" s="27"/>
      <c r="GV449" s="27"/>
      <c r="GW449" s="27"/>
      <c r="GX449" s="27"/>
      <c r="GY449" s="27"/>
      <c r="GZ449" s="19"/>
      <c r="HA449" s="27"/>
      <c r="HB449" s="19"/>
      <c r="HC449" s="19"/>
      <c r="HD449" s="19"/>
      <c r="HE449" s="19"/>
      <c r="HF449" s="19"/>
      <c r="HG449" s="19"/>
      <c r="HH449" s="21"/>
      <c r="HI449" s="21"/>
      <c r="HJ449" s="21"/>
      <c r="HK449" s="21"/>
    </row>
    <row r="450" spans="1:219" s="15" customFormat="1">
      <c r="A450" s="6"/>
      <c r="B450" s="364"/>
      <c r="C450" s="294"/>
      <c r="D450" s="365"/>
      <c r="E450" s="366"/>
      <c r="F450" s="367"/>
      <c r="G450" s="364"/>
      <c r="H450" s="364"/>
      <c r="I450" s="364"/>
      <c r="O450" s="348"/>
      <c r="P450" s="348"/>
      <c r="Q450" s="348"/>
      <c r="R450" s="348"/>
      <c r="S450" s="348"/>
      <c r="T450" s="348"/>
      <c r="CH450" s="368">
        <f t="shared" si="34"/>
        <v>0</v>
      </c>
      <c r="CI450" s="369"/>
      <c r="CJ450" s="369"/>
      <c r="DE450" s="370"/>
      <c r="DF450" s="370"/>
      <c r="DU450" s="371"/>
      <c r="DV450" s="371"/>
      <c r="DW450" s="371"/>
      <c r="DX450" s="371"/>
      <c r="DY450" s="372"/>
      <c r="DZ450" s="372"/>
      <c r="EA450" s="371"/>
      <c r="EB450" s="372"/>
      <c r="EF450" s="371"/>
      <c r="EH450" s="372"/>
      <c r="EI450" s="372"/>
      <c r="EJ450" s="371"/>
      <c r="EU450" s="373"/>
      <c r="EV450" s="373"/>
      <c r="EW450" s="373"/>
      <c r="FA450" s="21"/>
      <c r="FB450" s="21"/>
      <c r="FC450" s="374"/>
      <c r="FD450" s="374"/>
      <c r="FE450" s="374"/>
      <c r="FF450" s="374"/>
      <c r="FG450" s="374"/>
      <c r="FH450" s="374"/>
      <c r="FI450" s="374"/>
      <c r="FJ450" s="374"/>
      <c r="FK450" s="374"/>
      <c r="FL450" s="21"/>
      <c r="FM450" s="21"/>
      <c r="FN450" s="21"/>
      <c r="FO450" s="21"/>
      <c r="FP450" s="21"/>
      <c r="FQ450" s="21"/>
      <c r="FR450" s="21"/>
      <c r="FS450" s="21"/>
      <c r="FT450" s="21"/>
      <c r="FU450" s="21"/>
      <c r="FV450" s="21"/>
      <c r="FW450" s="21"/>
      <c r="FX450" s="21"/>
      <c r="FY450" s="21"/>
      <c r="FZ450" s="21"/>
      <c r="GA450" s="21"/>
      <c r="GB450" s="21"/>
      <c r="GC450" s="21"/>
      <c r="GD450" s="21"/>
      <c r="GE450" s="21"/>
      <c r="GF450" s="21"/>
      <c r="GG450" s="21"/>
      <c r="GH450" s="21"/>
      <c r="GI450" s="21"/>
      <c r="GJ450" s="26"/>
      <c r="GK450" s="21"/>
      <c r="GL450" s="21"/>
      <c r="GM450" s="21"/>
      <c r="GN450" s="21"/>
      <c r="GO450" s="21"/>
      <c r="GP450" s="21"/>
      <c r="GQ450" s="21"/>
      <c r="GR450" s="27"/>
      <c r="GS450" s="375"/>
      <c r="GT450" s="27"/>
      <c r="GU450" s="27"/>
      <c r="GV450" s="27"/>
      <c r="GW450" s="27"/>
      <c r="GX450" s="27"/>
      <c r="GY450" s="27"/>
      <c r="GZ450" s="19"/>
      <c r="HA450" s="27"/>
      <c r="HB450" s="19"/>
      <c r="HC450" s="19"/>
      <c r="HD450" s="19"/>
      <c r="HE450" s="19"/>
      <c r="HF450" s="19"/>
      <c r="HG450" s="19"/>
      <c r="HH450" s="21"/>
      <c r="HI450" s="21"/>
      <c r="HJ450" s="21"/>
      <c r="HK450" s="21"/>
    </row>
    <row r="451" spans="1:219" s="15" customFormat="1">
      <c r="A451" s="6"/>
      <c r="B451" s="364"/>
      <c r="C451" s="294"/>
      <c r="D451" s="365"/>
      <c r="E451" s="366"/>
      <c r="F451" s="367"/>
      <c r="G451" s="364"/>
      <c r="H451" s="364"/>
      <c r="I451" s="364"/>
      <c r="O451" s="348"/>
      <c r="P451" s="348"/>
      <c r="Q451" s="348"/>
      <c r="R451" s="348"/>
      <c r="S451" s="348"/>
      <c r="T451" s="348"/>
      <c r="CH451" s="368">
        <f t="shared" si="34"/>
        <v>0</v>
      </c>
      <c r="CI451" s="369"/>
      <c r="CJ451" s="369"/>
      <c r="DE451" s="370"/>
      <c r="DF451" s="370"/>
      <c r="DU451" s="371"/>
      <c r="DV451" s="371"/>
      <c r="DW451" s="371"/>
      <c r="DX451" s="371"/>
      <c r="DY451" s="372"/>
      <c r="DZ451" s="372"/>
      <c r="EA451" s="371"/>
      <c r="EB451" s="372"/>
      <c r="EF451" s="371"/>
      <c r="EH451" s="372"/>
      <c r="EI451" s="372"/>
      <c r="EJ451" s="371"/>
      <c r="EU451" s="373"/>
      <c r="EV451" s="373"/>
      <c r="EW451" s="373"/>
      <c r="FA451" s="21"/>
      <c r="FB451" s="21"/>
      <c r="FC451" s="374"/>
      <c r="FD451" s="374"/>
      <c r="FE451" s="374"/>
      <c r="FF451" s="374"/>
      <c r="FG451" s="374"/>
      <c r="FH451" s="374"/>
      <c r="FI451" s="374"/>
      <c r="FJ451" s="374"/>
      <c r="FK451" s="374"/>
      <c r="FL451" s="21"/>
      <c r="FM451" s="21"/>
      <c r="FN451" s="21"/>
      <c r="FO451" s="21"/>
      <c r="FP451" s="21"/>
      <c r="FQ451" s="21"/>
      <c r="FR451" s="21"/>
      <c r="FS451" s="21"/>
      <c r="FT451" s="21"/>
      <c r="FU451" s="21"/>
      <c r="FV451" s="21"/>
      <c r="FW451" s="21"/>
      <c r="FX451" s="21"/>
      <c r="FY451" s="21"/>
      <c r="FZ451" s="21"/>
      <c r="GA451" s="21"/>
      <c r="GB451" s="21"/>
      <c r="GC451" s="21"/>
      <c r="GD451" s="21"/>
      <c r="GE451" s="21"/>
      <c r="GF451" s="21"/>
      <c r="GG451" s="21"/>
      <c r="GH451" s="21"/>
      <c r="GI451" s="21"/>
      <c r="GJ451" s="26"/>
      <c r="GK451" s="21"/>
      <c r="GL451" s="21"/>
      <c r="GM451" s="21"/>
      <c r="GN451" s="21"/>
      <c r="GO451" s="21"/>
      <c r="GP451" s="21"/>
      <c r="GQ451" s="21"/>
      <c r="GR451" s="27"/>
      <c r="GS451" s="375"/>
      <c r="GT451" s="27"/>
      <c r="GU451" s="27"/>
      <c r="GV451" s="27"/>
      <c r="GW451" s="27"/>
      <c r="GX451" s="27"/>
      <c r="GY451" s="27"/>
      <c r="GZ451" s="19"/>
      <c r="HA451" s="27"/>
      <c r="HB451" s="19"/>
      <c r="HC451" s="19"/>
      <c r="HD451" s="19"/>
      <c r="HE451" s="19"/>
      <c r="HF451" s="19"/>
      <c r="HG451" s="19"/>
      <c r="HH451" s="21"/>
      <c r="HI451" s="21"/>
      <c r="HJ451" s="21"/>
      <c r="HK451" s="21"/>
    </row>
    <row r="452" spans="1:219" s="15" customFormat="1">
      <c r="A452" s="6"/>
      <c r="B452" s="364"/>
      <c r="C452" s="294"/>
      <c r="D452" s="365"/>
      <c r="E452" s="366"/>
      <c r="F452" s="367"/>
      <c r="G452" s="364"/>
      <c r="H452" s="364"/>
      <c r="I452" s="364"/>
      <c r="O452" s="348"/>
      <c r="P452" s="348"/>
      <c r="Q452" s="348"/>
      <c r="R452" s="348"/>
      <c r="S452" s="348"/>
      <c r="T452" s="348"/>
      <c r="CH452" s="368">
        <f t="shared" si="34"/>
        <v>0</v>
      </c>
      <c r="CI452" s="369"/>
      <c r="CJ452" s="369"/>
      <c r="DE452" s="370"/>
      <c r="DF452" s="370"/>
      <c r="DU452" s="371"/>
      <c r="DV452" s="371"/>
      <c r="DW452" s="371"/>
      <c r="DX452" s="371"/>
      <c r="DY452" s="372"/>
      <c r="DZ452" s="372"/>
      <c r="EA452" s="371"/>
      <c r="EB452" s="372"/>
      <c r="EF452" s="371"/>
      <c r="EH452" s="372"/>
      <c r="EI452" s="372"/>
      <c r="EJ452" s="371"/>
      <c r="EU452" s="373"/>
      <c r="EV452" s="373"/>
      <c r="EW452" s="373"/>
      <c r="FA452" s="21"/>
      <c r="FB452" s="21"/>
      <c r="FC452" s="374"/>
      <c r="FD452" s="374"/>
      <c r="FE452" s="374"/>
      <c r="FF452" s="374"/>
      <c r="FG452" s="374"/>
      <c r="FH452" s="374"/>
      <c r="FI452" s="374"/>
      <c r="FJ452" s="374"/>
      <c r="FK452" s="374"/>
      <c r="FL452" s="21"/>
      <c r="FM452" s="21"/>
      <c r="FN452" s="21"/>
      <c r="FO452" s="21"/>
      <c r="FP452" s="21"/>
      <c r="FQ452" s="21"/>
      <c r="FR452" s="21"/>
      <c r="FS452" s="21"/>
      <c r="FT452" s="21"/>
      <c r="FU452" s="21"/>
      <c r="FV452" s="21"/>
      <c r="FW452" s="21"/>
      <c r="FX452" s="21"/>
      <c r="FY452" s="21"/>
      <c r="FZ452" s="21"/>
      <c r="GA452" s="21"/>
      <c r="GB452" s="21"/>
      <c r="GC452" s="21"/>
      <c r="GD452" s="21"/>
      <c r="GE452" s="21"/>
      <c r="GF452" s="21"/>
      <c r="GG452" s="21"/>
      <c r="GH452" s="21"/>
      <c r="GI452" s="21"/>
      <c r="GJ452" s="26"/>
      <c r="GK452" s="21"/>
      <c r="GL452" s="21"/>
      <c r="GM452" s="21"/>
      <c r="GN452" s="21"/>
      <c r="GO452" s="21"/>
      <c r="GP452" s="21"/>
      <c r="GQ452" s="21"/>
      <c r="GR452" s="27"/>
      <c r="GS452" s="375"/>
      <c r="GT452" s="27"/>
      <c r="GU452" s="27"/>
      <c r="GV452" s="27"/>
      <c r="GW452" s="27"/>
      <c r="GX452" s="27"/>
      <c r="GY452" s="27"/>
      <c r="GZ452" s="19"/>
      <c r="HA452" s="27"/>
      <c r="HB452" s="19"/>
      <c r="HC452" s="19"/>
      <c r="HD452" s="19"/>
      <c r="HE452" s="19"/>
      <c r="HF452" s="19"/>
      <c r="HG452" s="19"/>
      <c r="HH452" s="21"/>
      <c r="HI452" s="21"/>
      <c r="HJ452" s="21"/>
      <c r="HK452" s="21"/>
    </row>
    <row r="453" spans="1:219" s="15" customFormat="1">
      <c r="A453" s="6"/>
      <c r="B453" s="364"/>
      <c r="C453" s="294"/>
      <c r="D453" s="365"/>
      <c r="E453" s="366"/>
      <c r="F453" s="367"/>
      <c r="G453" s="364"/>
      <c r="H453" s="364"/>
      <c r="I453" s="364"/>
      <c r="O453" s="348"/>
      <c r="P453" s="348"/>
      <c r="Q453" s="348"/>
      <c r="R453" s="348"/>
      <c r="S453" s="348"/>
      <c r="T453" s="348"/>
      <c r="CH453" s="368">
        <f t="shared" si="34"/>
        <v>0</v>
      </c>
      <c r="CI453" s="369"/>
      <c r="CJ453" s="369"/>
      <c r="DE453" s="370"/>
      <c r="DF453" s="370"/>
      <c r="DU453" s="371"/>
      <c r="DV453" s="371"/>
      <c r="DW453" s="371"/>
      <c r="DX453" s="371"/>
      <c r="DY453" s="372"/>
      <c r="DZ453" s="372"/>
      <c r="EA453" s="371"/>
      <c r="EB453" s="372"/>
      <c r="EF453" s="371"/>
      <c r="EH453" s="372"/>
      <c r="EI453" s="372"/>
      <c r="EJ453" s="371"/>
      <c r="EU453" s="373"/>
      <c r="EV453" s="373"/>
      <c r="EW453" s="373"/>
      <c r="FA453" s="21"/>
      <c r="FB453" s="21"/>
      <c r="FC453" s="374"/>
      <c r="FD453" s="374"/>
      <c r="FE453" s="374"/>
      <c r="FF453" s="374"/>
      <c r="FG453" s="374"/>
      <c r="FH453" s="374"/>
      <c r="FI453" s="374"/>
      <c r="FJ453" s="374"/>
      <c r="FK453" s="374"/>
      <c r="FL453" s="21"/>
      <c r="FM453" s="21"/>
      <c r="FN453" s="21"/>
      <c r="FO453" s="21"/>
      <c r="FP453" s="21"/>
      <c r="FQ453" s="21"/>
      <c r="FR453" s="21"/>
      <c r="FS453" s="21"/>
      <c r="FT453" s="21"/>
      <c r="FU453" s="21"/>
      <c r="FV453" s="21"/>
      <c r="FW453" s="21"/>
      <c r="FX453" s="21"/>
      <c r="FY453" s="21"/>
      <c r="FZ453" s="21"/>
      <c r="GA453" s="21"/>
      <c r="GB453" s="21"/>
      <c r="GC453" s="21"/>
      <c r="GD453" s="21"/>
      <c r="GE453" s="21"/>
      <c r="GF453" s="21"/>
      <c r="GG453" s="21"/>
      <c r="GH453" s="21"/>
      <c r="GI453" s="21"/>
      <c r="GJ453" s="26"/>
      <c r="GK453" s="21"/>
      <c r="GL453" s="21"/>
      <c r="GM453" s="21"/>
      <c r="GN453" s="21"/>
      <c r="GO453" s="21"/>
      <c r="GP453" s="21"/>
      <c r="GQ453" s="21"/>
      <c r="GR453" s="27"/>
      <c r="GS453" s="375"/>
      <c r="GT453" s="27"/>
      <c r="GU453" s="27"/>
      <c r="GV453" s="27"/>
      <c r="GW453" s="27"/>
      <c r="GX453" s="27"/>
      <c r="GY453" s="27"/>
      <c r="GZ453" s="19"/>
      <c r="HA453" s="27"/>
      <c r="HB453" s="19"/>
      <c r="HC453" s="19"/>
      <c r="HD453" s="19"/>
      <c r="HE453" s="19"/>
      <c r="HF453" s="19"/>
      <c r="HG453" s="19"/>
      <c r="HH453" s="21"/>
      <c r="HI453" s="21"/>
      <c r="HJ453" s="21"/>
      <c r="HK453" s="21"/>
    </row>
    <row r="454" spans="1:219" s="15" customFormat="1">
      <c r="A454" s="6"/>
      <c r="B454" s="364"/>
      <c r="C454" s="294"/>
      <c r="D454" s="365"/>
      <c r="E454" s="366"/>
      <c r="F454" s="367"/>
      <c r="G454" s="364"/>
      <c r="H454" s="364"/>
      <c r="I454" s="364"/>
      <c r="O454" s="348"/>
      <c r="P454" s="348"/>
      <c r="Q454" s="348"/>
      <c r="R454" s="348"/>
      <c r="S454" s="348"/>
      <c r="T454" s="348"/>
      <c r="CH454" s="368">
        <f t="shared" si="34"/>
        <v>0</v>
      </c>
      <c r="CI454" s="369"/>
      <c r="CJ454" s="369"/>
      <c r="DE454" s="370"/>
      <c r="DF454" s="370"/>
      <c r="DU454" s="371"/>
      <c r="DV454" s="371"/>
      <c r="DW454" s="371"/>
      <c r="DX454" s="371"/>
      <c r="DY454" s="372"/>
      <c r="DZ454" s="372"/>
      <c r="EA454" s="371"/>
      <c r="EB454" s="372"/>
      <c r="EF454" s="371"/>
      <c r="EH454" s="372"/>
      <c r="EI454" s="372"/>
      <c r="EJ454" s="371"/>
      <c r="EU454" s="373"/>
      <c r="EV454" s="373"/>
      <c r="EW454" s="373"/>
      <c r="FA454" s="21"/>
      <c r="FB454" s="21"/>
      <c r="FC454" s="374"/>
      <c r="FD454" s="374"/>
      <c r="FE454" s="374"/>
      <c r="FF454" s="374"/>
      <c r="FG454" s="374"/>
      <c r="FH454" s="374"/>
      <c r="FI454" s="374"/>
      <c r="FJ454" s="374"/>
      <c r="FK454" s="374"/>
      <c r="FL454" s="21"/>
      <c r="FM454" s="21"/>
      <c r="FN454" s="21"/>
      <c r="FO454" s="21"/>
      <c r="FP454" s="21"/>
      <c r="FQ454" s="21"/>
      <c r="FR454" s="21"/>
      <c r="FS454" s="21"/>
      <c r="FT454" s="21"/>
      <c r="FU454" s="21"/>
      <c r="FV454" s="21"/>
      <c r="FW454" s="21"/>
      <c r="FX454" s="21"/>
      <c r="FY454" s="21"/>
      <c r="FZ454" s="21"/>
      <c r="GA454" s="21"/>
      <c r="GB454" s="21"/>
      <c r="GC454" s="21"/>
      <c r="GD454" s="21"/>
      <c r="GE454" s="21"/>
      <c r="GF454" s="21"/>
      <c r="GG454" s="21"/>
      <c r="GH454" s="21"/>
      <c r="GI454" s="21"/>
      <c r="GJ454" s="26"/>
      <c r="GK454" s="21"/>
      <c r="GL454" s="21"/>
      <c r="GM454" s="21"/>
      <c r="GN454" s="21"/>
      <c r="GO454" s="21"/>
      <c r="GP454" s="21"/>
      <c r="GQ454" s="21"/>
      <c r="GR454" s="27"/>
      <c r="GS454" s="375"/>
      <c r="GT454" s="27"/>
      <c r="GU454" s="27"/>
      <c r="GV454" s="27"/>
      <c r="GW454" s="27"/>
      <c r="GX454" s="27"/>
      <c r="GY454" s="27"/>
      <c r="GZ454" s="19"/>
      <c r="HA454" s="27"/>
      <c r="HB454" s="19"/>
      <c r="HC454" s="19"/>
      <c r="HD454" s="19"/>
      <c r="HE454" s="19"/>
      <c r="HF454" s="19"/>
      <c r="HG454" s="19"/>
      <c r="HH454" s="21"/>
      <c r="HI454" s="21"/>
      <c r="HJ454" s="21"/>
      <c r="HK454" s="21"/>
    </row>
    <row r="455" spans="1:219" s="15" customFormat="1">
      <c r="A455" s="6"/>
      <c r="B455" s="364"/>
      <c r="C455" s="294"/>
      <c r="D455" s="365"/>
      <c r="E455" s="366"/>
      <c r="F455" s="367"/>
      <c r="G455" s="364"/>
      <c r="H455" s="364"/>
      <c r="I455" s="364"/>
      <c r="O455" s="348"/>
      <c r="P455" s="348"/>
      <c r="Q455" s="348"/>
      <c r="R455" s="348"/>
      <c r="S455" s="348"/>
      <c r="T455" s="348"/>
      <c r="CH455" s="368">
        <f t="shared" si="34"/>
        <v>0</v>
      </c>
      <c r="CI455" s="369"/>
      <c r="CJ455" s="369"/>
      <c r="DE455" s="370"/>
      <c r="DF455" s="370"/>
      <c r="DU455" s="371"/>
      <c r="DV455" s="371"/>
      <c r="DW455" s="371"/>
      <c r="DX455" s="371"/>
      <c r="DY455" s="372"/>
      <c r="DZ455" s="372"/>
      <c r="EA455" s="371"/>
      <c r="EB455" s="372"/>
      <c r="EF455" s="371"/>
      <c r="EH455" s="372"/>
      <c r="EI455" s="372"/>
      <c r="EJ455" s="371"/>
      <c r="EU455" s="373"/>
      <c r="EV455" s="373"/>
      <c r="EW455" s="373"/>
      <c r="FA455" s="21"/>
      <c r="FB455" s="21"/>
      <c r="FC455" s="374"/>
      <c r="FD455" s="374"/>
      <c r="FE455" s="374"/>
      <c r="FF455" s="374"/>
      <c r="FG455" s="374"/>
      <c r="FH455" s="374"/>
      <c r="FI455" s="374"/>
      <c r="FJ455" s="374"/>
      <c r="FK455" s="374"/>
      <c r="FL455" s="21"/>
      <c r="FM455" s="21"/>
      <c r="FN455" s="21"/>
      <c r="FO455" s="21"/>
      <c r="FP455" s="21"/>
      <c r="FQ455" s="21"/>
      <c r="FR455" s="21"/>
      <c r="FS455" s="21"/>
      <c r="FT455" s="21"/>
      <c r="FU455" s="21"/>
      <c r="FV455" s="21"/>
      <c r="FW455" s="21"/>
      <c r="FX455" s="21"/>
      <c r="FY455" s="21"/>
      <c r="FZ455" s="21"/>
      <c r="GA455" s="21"/>
      <c r="GB455" s="21"/>
      <c r="GC455" s="21"/>
      <c r="GD455" s="21"/>
      <c r="GE455" s="21"/>
      <c r="GF455" s="21"/>
      <c r="GG455" s="21"/>
      <c r="GH455" s="21"/>
      <c r="GI455" s="21"/>
      <c r="GJ455" s="26"/>
      <c r="GK455" s="21"/>
      <c r="GL455" s="21"/>
      <c r="GM455" s="21"/>
      <c r="GN455" s="21"/>
      <c r="GO455" s="21"/>
      <c r="GP455" s="21"/>
      <c r="GQ455" s="21"/>
      <c r="GR455" s="27"/>
      <c r="GS455" s="375"/>
      <c r="GT455" s="27"/>
      <c r="GU455" s="27"/>
      <c r="GV455" s="27"/>
      <c r="GW455" s="27"/>
      <c r="GX455" s="27"/>
      <c r="GY455" s="27"/>
      <c r="GZ455" s="19"/>
      <c r="HA455" s="27"/>
      <c r="HB455" s="19"/>
      <c r="HC455" s="19"/>
      <c r="HD455" s="19"/>
      <c r="HE455" s="19"/>
      <c r="HF455" s="19"/>
      <c r="HG455" s="19"/>
      <c r="HH455" s="21"/>
      <c r="HI455" s="21"/>
      <c r="HJ455" s="21"/>
      <c r="HK455" s="21"/>
    </row>
    <row r="456" spans="1:219" s="15" customFormat="1">
      <c r="A456" s="6"/>
      <c r="B456" s="364"/>
      <c r="C456" s="294"/>
      <c r="D456" s="365"/>
      <c r="E456" s="366"/>
      <c r="F456" s="367"/>
      <c r="G456" s="364"/>
      <c r="H456" s="364"/>
      <c r="I456" s="364"/>
      <c r="O456" s="348"/>
      <c r="P456" s="348"/>
      <c r="Q456" s="348"/>
      <c r="R456" s="348"/>
      <c r="S456" s="348"/>
      <c r="T456" s="348"/>
      <c r="CH456" s="368">
        <f t="shared" si="34"/>
        <v>0</v>
      </c>
      <c r="CI456" s="369"/>
      <c r="CJ456" s="369"/>
      <c r="DE456" s="370"/>
      <c r="DF456" s="370"/>
      <c r="DU456" s="371"/>
      <c r="DV456" s="371"/>
      <c r="DW456" s="371"/>
      <c r="DX456" s="371"/>
      <c r="DY456" s="372"/>
      <c r="DZ456" s="372"/>
      <c r="EA456" s="371"/>
      <c r="EB456" s="372"/>
      <c r="EF456" s="371"/>
      <c r="EH456" s="372"/>
      <c r="EI456" s="372"/>
      <c r="EJ456" s="371"/>
      <c r="EU456" s="373"/>
      <c r="EV456" s="373"/>
      <c r="EW456" s="373"/>
      <c r="FA456" s="21"/>
      <c r="FB456" s="21"/>
      <c r="FC456" s="374"/>
      <c r="FD456" s="374"/>
      <c r="FE456" s="374"/>
      <c r="FF456" s="374"/>
      <c r="FG456" s="374"/>
      <c r="FH456" s="374"/>
      <c r="FI456" s="374"/>
      <c r="FJ456" s="374"/>
      <c r="FK456" s="374"/>
      <c r="FL456" s="21"/>
      <c r="FM456" s="21"/>
      <c r="FN456" s="21"/>
      <c r="FO456" s="21"/>
      <c r="FP456" s="21"/>
      <c r="FQ456" s="21"/>
      <c r="FR456" s="21"/>
      <c r="FS456" s="21"/>
      <c r="FT456" s="21"/>
      <c r="FU456" s="21"/>
      <c r="FV456" s="21"/>
      <c r="FW456" s="21"/>
      <c r="FX456" s="21"/>
      <c r="FY456" s="21"/>
      <c r="FZ456" s="21"/>
      <c r="GA456" s="21"/>
      <c r="GB456" s="21"/>
      <c r="GC456" s="21"/>
      <c r="GD456" s="21"/>
      <c r="GE456" s="21"/>
      <c r="GF456" s="21"/>
      <c r="GG456" s="21"/>
      <c r="GH456" s="21"/>
      <c r="GI456" s="21"/>
      <c r="GJ456" s="26"/>
      <c r="GK456" s="21"/>
      <c r="GL456" s="21"/>
      <c r="GM456" s="21"/>
      <c r="GN456" s="21"/>
      <c r="GO456" s="21"/>
      <c r="GP456" s="21"/>
      <c r="GQ456" s="21"/>
      <c r="GR456" s="27"/>
      <c r="GS456" s="375"/>
      <c r="GT456" s="27"/>
      <c r="GU456" s="27"/>
      <c r="GV456" s="27"/>
      <c r="GW456" s="27"/>
      <c r="GX456" s="27"/>
      <c r="GY456" s="27"/>
      <c r="GZ456" s="19"/>
      <c r="HA456" s="27"/>
      <c r="HB456" s="19"/>
      <c r="HC456" s="19"/>
      <c r="HD456" s="19"/>
      <c r="HE456" s="19"/>
      <c r="HF456" s="19"/>
      <c r="HG456" s="19"/>
      <c r="HH456" s="21"/>
      <c r="HI456" s="21"/>
      <c r="HJ456" s="21"/>
      <c r="HK456" s="21"/>
    </row>
    <row r="457" spans="1:219" s="15" customFormat="1">
      <c r="A457" s="6"/>
      <c r="B457" s="364"/>
      <c r="C457" s="294"/>
      <c r="D457" s="365"/>
      <c r="E457" s="366"/>
      <c r="F457" s="367"/>
      <c r="G457" s="364"/>
      <c r="H457" s="364"/>
      <c r="I457" s="364"/>
      <c r="O457" s="348"/>
      <c r="P457" s="348"/>
      <c r="Q457" s="348"/>
      <c r="R457" s="348"/>
      <c r="S457" s="348"/>
      <c r="T457" s="348"/>
      <c r="CH457" s="368">
        <f t="shared" si="34"/>
        <v>0</v>
      </c>
      <c r="CI457" s="369"/>
      <c r="CJ457" s="369"/>
      <c r="DE457" s="370"/>
      <c r="DF457" s="370"/>
      <c r="DU457" s="371"/>
      <c r="DV457" s="371"/>
      <c r="DW457" s="371"/>
      <c r="DX457" s="371"/>
      <c r="DY457" s="372"/>
      <c r="DZ457" s="372"/>
      <c r="EA457" s="371"/>
      <c r="EB457" s="372"/>
      <c r="EF457" s="371"/>
      <c r="EH457" s="372"/>
      <c r="EI457" s="372"/>
      <c r="EJ457" s="371"/>
      <c r="EU457" s="373"/>
      <c r="EV457" s="373"/>
      <c r="EW457" s="373"/>
      <c r="FA457" s="21"/>
      <c r="FB457" s="21"/>
      <c r="FC457" s="374"/>
      <c r="FD457" s="374"/>
      <c r="FE457" s="374"/>
      <c r="FF457" s="374"/>
      <c r="FG457" s="374"/>
      <c r="FH457" s="374"/>
      <c r="FI457" s="374"/>
      <c r="FJ457" s="374"/>
      <c r="FK457" s="374"/>
      <c r="FL457" s="21"/>
      <c r="FM457" s="21"/>
      <c r="FN457" s="21"/>
      <c r="FO457" s="21"/>
      <c r="FP457" s="21"/>
      <c r="FQ457" s="21"/>
      <c r="FR457" s="21"/>
      <c r="FS457" s="21"/>
      <c r="FT457" s="21"/>
      <c r="FU457" s="21"/>
      <c r="FV457" s="21"/>
      <c r="FW457" s="21"/>
      <c r="FX457" s="21"/>
      <c r="FY457" s="21"/>
      <c r="FZ457" s="21"/>
      <c r="GA457" s="21"/>
      <c r="GB457" s="21"/>
      <c r="GC457" s="21"/>
      <c r="GD457" s="21"/>
      <c r="GE457" s="21"/>
      <c r="GF457" s="21"/>
      <c r="GG457" s="21"/>
      <c r="GH457" s="21"/>
      <c r="GI457" s="21"/>
      <c r="GJ457" s="26"/>
      <c r="GK457" s="21"/>
      <c r="GL457" s="21"/>
      <c r="GM457" s="21"/>
      <c r="GN457" s="21"/>
      <c r="GO457" s="21"/>
      <c r="GP457" s="21"/>
      <c r="GQ457" s="21"/>
      <c r="GR457" s="27"/>
      <c r="GS457" s="375"/>
      <c r="GT457" s="27"/>
      <c r="GU457" s="27"/>
      <c r="GV457" s="27"/>
      <c r="GW457" s="27"/>
      <c r="GX457" s="27"/>
      <c r="GY457" s="27"/>
      <c r="GZ457" s="19"/>
      <c r="HA457" s="27"/>
      <c r="HB457" s="19"/>
      <c r="HC457" s="19"/>
      <c r="HD457" s="19"/>
      <c r="HE457" s="19"/>
      <c r="HF457" s="19"/>
      <c r="HG457" s="19"/>
      <c r="HH457" s="21"/>
      <c r="HI457" s="21"/>
      <c r="HJ457" s="21"/>
      <c r="HK457" s="21"/>
    </row>
    <row r="458" spans="1:219" s="15" customFormat="1">
      <c r="A458" s="6"/>
      <c r="B458" s="364"/>
      <c r="C458" s="294"/>
      <c r="D458" s="365"/>
      <c r="E458" s="366"/>
      <c r="F458" s="367"/>
      <c r="G458" s="364"/>
      <c r="H458" s="364"/>
      <c r="I458" s="364"/>
      <c r="O458" s="348"/>
      <c r="P458" s="348"/>
      <c r="Q458" s="348"/>
      <c r="R458" s="348"/>
      <c r="S458" s="348"/>
      <c r="T458" s="348"/>
      <c r="CH458" s="368">
        <f t="shared" si="34"/>
        <v>0</v>
      </c>
      <c r="CI458" s="369"/>
      <c r="CJ458" s="369"/>
      <c r="DE458" s="370"/>
      <c r="DF458" s="370"/>
      <c r="DU458" s="371"/>
      <c r="DV458" s="371"/>
      <c r="DW458" s="371"/>
      <c r="DX458" s="371"/>
      <c r="DY458" s="372"/>
      <c r="DZ458" s="372"/>
      <c r="EA458" s="371"/>
      <c r="EB458" s="372"/>
      <c r="EF458" s="371"/>
      <c r="EH458" s="372"/>
      <c r="EI458" s="372"/>
      <c r="EJ458" s="371"/>
      <c r="EU458" s="373"/>
      <c r="EV458" s="373"/>
      <c r="EW458" s="373"/>
      <c r="FA458" s="21"/>
      <c r="FB458" s="21"/>
      <c r="FC458" s="374"/>
      <c r="FD458" s="374"/>
      <c r="FE458" s="374"/>
      <c r="FF458" s="374"/>
      <c r="FG458" s="374"/>
      <c r="FH458" s="374"/>
      <c r="FI458" s="374"/>
      <c r="FJ458" s="374"/>
      <c r="FK458" s="374"/>
      <c r="FL458" s="21"/>
      <c r="FM458" s="21"/>
      <c r="FN458" s="21"/>
      <c r="FO458" s="21"/>
      <c r="FP458" s="21"/>
      <c r="FQ458" s="21"/>
      <c r="FR458" s="21"/>
      <c r="FS458" s="21"/>
      <c r="FT458" s="21"/>
      <c r="FU458" s="21"/>
      <c r="FV458" s="21"/>
      <c r="FW458" s="21"/>
      <c r="FX458" s="21"/>
      <c r="FY458" s="21"/>
      <c r="FZ458" s="21"/>
      <c r="GA458" s="21"/>
      <c r="GB458" s="21"/>
      <c r="GC458" s="21"/>
      <c r="GD458" s="21"/>
      <c r="GE458" s="21"/>
      <c r="GF458" s="21"/>
      <c r="GG458" s="21"/>
      <c r="GH458" s="21"/>
      <c r="GI458" s="21"/>
      <c r="GJ458" s="26"/>
      <c r="GK458" s="21"/>
      <c r="GL458" s="21"/>
      <c r="GM458" s="21"/>
      <c r="GN458" s="21"/>
      <c r="GO458" s="21"/>
      <c r="GP458" s="21"/>
      <c r="GQ458" s="21"/>
      <c r="GR458" s="27"/>
      <c r="GS458" s="375"/>
      <c r="GT458" s="27"/>
      <c r="GU458" s="27"/>
      <c r="GV458" s="27"/>
      <c r="GW458" s="27"/>
      <c r="GX458" s="27"/>
      <c r="GY458" s="27"/>
      <c r="GZ458" s="19"/>
      <c r="HA458" s="27"/>
      <c r="HB458" s="19"/>
      <c r="HC458" s="19"/>
      <c r="HD458" s="19"/>
      <c r="HE458" s="19"/>
      <c r="HF458" s="19"/>
      <c r="HG458" s="19"/>
      <c r="HH458" s="21"/>
      <c r="HI458" s="21"/>
      <c r="HJ458" s="21"/>
      <c r="HK458" s="21"/>
    </row>
    <row r="459" spans="1:219" s="15" customFormat="1">
      <c r="A459" s="6"/>
      <c r="B459" s="364"/>
      <c r="C459" s="294"/>
      <c r="D459" s="365"/>
      <c r="E459" s="366"/>
      <c r="F459" s="367"/>
      <c r="G459" s="364"/>
      <c r="H459" s="364"/>
      <c r="I459" s="364"/>
      <c r="O459" s="348"/>
      <c r="P459" s="348"/>
      <c r="Q459" s="348"/>
      <c r="R459" s="348"/>
      <c r="S459" s="348"/>
      <c r="T459" s="348"/>
      <c r="CH459" s="368">
        <f t="shared" si="34"/>
        <v>0</v>
      </c>
      <c r="CI459" s="369"/>
      <c r="CJ459" s="369"/>
      <c r="DE459" s="370"/>
      <c r="DF459" s="370"/>
      <c r="DU459" s="371"/>
      <c r="DV459" s="371"/>
      <c r="DW459" s="371"/>
      <c r="DX459" s="371"/>
      <c r="DY459" s="372"/>
      <c r="DZ459" s="372"/>
      <c r="EA459" s="371"/>
      <c r="EB459" s="372"/>
      <c r="EF459" s="371"/>
      <c r="EH459" s="372"/>
      <c r="EI459" s="372"/>
      <c r="EJ459" s="371"/>
      <c r="EU459" s="373"/>
      <c r="EV459" s="373"/>
      <c r="EW459" s="373"/>
      <c r="FA459" s="21"/>
      <c r="FB459" s="21"/>
      <c r="FC459" s="374"/>
      <c r="FD459" s="374"/>
      <c r="FE459" s="374"/>
      <c r="FF459" s="374"/>
      <c r="FG459" s="374"/>
      <c r="FH459" s="374"/>
      <c r="FI459" s="374"/>
      <c r="FJ459" s="374"/>
      <c r="FK459" s="374"/>
      <c r="FL459" s="21"/>
      <c r="FM459" s="21"/>
      <c r="FN459" s="21"/>
      <c r="FO459" s="21"/>
      <c r="FP459" s="21"/>
      <c r="FQ459" s="21"/>
      <c r="FR459" s="21"/>
      <c r="FS459" s="21"/>
      <c r="FT459" s="21"/>
      <c r="FU459" s="21"/>
      <c r="FV459" s="21"/>
      <c r="FW459" s="21"/>
      <c r="FX459" s="21"/>
      <c r="FY459" s="21"/>
      <c r="FZ459" s="21"/>
      <c r="GA459" s="21"/>
      <c r="GB459" s="21"/>
      <c r="GC459" s="21"/>
      <c r="GD459" s="21"/>
      <c r="GE459" s="21"/>
      <c r="GF459" s="21"/>
      <c r="GG459" s="21"/>
      <c r="GH459" s="21"/>
      <c r="GI459" s="21"/>
      <c r="GJ459" s="26"/>
      <c r="GK459" s="21"/>
      <c r="GL459" s="21"/>
      <c r="GM459" s="21"/>
      <c r="GN459" s="21"/>
      <c r="GO459" s="21"/>
      <c r="GP459" s="21"/>
      <c r="GQ459" s="21"/>
      <c r="GR459" s="27"/>
      <c r="GS459" s="375"/>
      <c r="GT459" s="27"/>
      <c r="GU459" s="27"/>
      <c r="GV459" s="27"/>
      <c r="GW459" s="27"/>
      <c r="GX459" s="27"/>
      <c r="GY459" s="27"/>
      <c r="GZ459" s="19"/>
      <c r="HA459" s="27"/>
      <c r="HB459" s="19"/>
      <c r="HC459" s="19"/>
      <c r="HD459" s="19"/>
      <c r="HE459" s="19"/>
      <c r="HF459" s="19"/>
      <c r="HG459" s="19"/>
      <c r="HH459" s="21"/>
      <c r="HI459" s="21"/>
      <c r="HJ459" s="21"/>
      <c r="HK459" s="21"/>
    </row>
    <row r="460" spans="1:219" s="15" customFormat="1">
      <c r="A460" s="6"/>
      <c r="B460" s="364"/>
      <c r="C460" s="294"/>
      <c r="D460" s="365"/>
      <c r="E460" s="366"/>
      <c r="F460" s="367"/>
      <c r="G460" s="364"/>
      <c r="H460" s="364"/>
      <c r="I460" s="364"/>
      <c r="O460" s="348"/>
      <c r="P460" s="348"/>
      <c r="Q460" s="348"/>
      <c r="R460" s="348"/>
      <c r="S460" s="348"/>
      <c r="T460" s="348"/>
      <c r="CH460" s="368">
        <f t="shared" si="34"/>
        <v>0</v>
      </c>
      <c r="CI460" s="369"/>
      <c r="CJ460" s="369"/>
      <c r="DE460" s="370"/>
      <c r="DF460" s="370"/>
      <c r="DU460" s="371"/>
      <c r="DV460" s="371"/>
      <c r="DW460" s="371"/>
      <c r="DX460" s="371"/>
      <c r="DY460" s="372"/>
      <c r="DZ460" s="372"/>
      <c r="EA460" s="371"/>
      <c r="EB460" s="372"/>
      <c r="EF460" s="371"/>
      <c r="EH460" s="372"/>
      <c r="EI460" s="372"/>
      <c r="EJ460" s="371"/>
      <c r="EU460" s="373"/>
      <c r="EV460" s="373"/>
      <c r="EW460" s="373"/>
      <c r="FA460" s="21"/>
      <c r="FB460" s="21"/>
      <c r="FC460" s="374"/>
      <c r="FD460" s="374"/>
      <c r="FE460" s="374"/>
      <c r="FF460" s="374"/>
      <c r="FG460" s="374"/>
      <c r="FH460" s="374"/>
      <c r="FI460" s="374"/>
      <c r="FJ460" s="374"/>
      <c r="FK460" s="374"/>
      <c r="FL460" s="21"/>
      <c r="FM460" s="21"/>
      <c r="FN460" s="21"/>
      <c r="FO460" s="21"/>
      <c r="FP460" s="21"/>
      <c r="FQ460" s="21"/>
      <c r="FR460" s="21"/>
      <c r="FS460" s="21"/>
      <c r="FT460" s="21"/>
      <c r="FU460" s="21"/>
      <c r="FV460" s="21"/>
      <c r="FW460" s="21"/>
      <c r="FX460" s="21"/>
      <c r="FY460" s="21"/>
      <c r="FZ460" s="21"/>
      <c r="GA460" s="21"/>
      <c r="GB460" s="21"/>
      <c r="GC460" s="21"/>
      <c r="GD460" s="21"/>
      <c r="GE460" s="21"/>
      <c r="GF460" s="21"/>
      <c r="GG460" s="21"/>
      <c r="GH460" s="21"/>
      <c r="GI460" s="21"/>
      <c r="GJ460" s="26"/>
      <c r="GK460" s="21"/>
      <c r="GL460" s="21"/>
      <c r="GM460" s="21"/>
      <c r="GN460" s="21"/>
      <c r="GO460" s="21"/>
      <c r="GP460" s="21"/>
      <c r="GQ460" s="21"/>
      <c r="GR460" s="27"/>
      <c r="GS460" s="375"/>
      <c r="GT460" s="27"/>
      <c r="GU460" s="27"/>
      <c r="GV460" s="27"/>
      <c r="GW460" s="27"/>
      <c r="GX460" s="27"/>
      <c r="GY460" s="27"/>
      <c r="GZ460" s="19"/>
      <c r="HA460" s="27"/>
      <c r="HB460" s="19"/>
      <c r="HC460" s="19"/>
      <c r="HD460" s="19"/>
      <c r="HE460" s="19"/>
      <c r="HF460" s="19"/>
      <c r="HG460" s="19"/>
      <c r="HH460" s="21"/>
      <c r="HI460" s="21"/>
      <c r="HJ460" s="21"/>
      <c r="HK460" s="21"/>
    </row>
    <row r="461" spans="1:219" s="15" customFormat="1">
      <c r="A461" s="6"/>
      <c r="B461" s="364"/>
      <c r="C461" s="294"/>
      <c r="D461" s="365"/>
      <c r="E461" s="366"/>
      <c r="F461" s="367"/>
      <c r="G461" s="364"/>
      <c r="H461" s="364"/>
      <c r="I461" s="364"/>
      <c r="O461" s="348"/>
      <c r="P461" s="348"/>
      <c r="Q461" s="348"/>
      <c r="R461" s="348"/>
      <c r="S461" s="348"/>
      <c r="T461" s="348"/>
      <c r="CH461" s="368">
        <f t="shared" si="34"/>
        <v>0</v>
      </c>
      <c r="CI461" s="369"/>
      <c r="CJ461" s="369"/>
      <c r="DE461" s="370"/>
      <c r="DF461" s="370"/>
      <c r="DU461" s="371"/>
      <c r="DV461" s="371"/>
      <c r="DW461" s="371"/>
      <c r="DX461" s="371"/>
      <c r="DY461" s="372"/>
      <c r="DZ461" s="372"/>
      <c r="EA461" s="371"/>
      <c r="EB461" s="372"/>
      <c r="EF461" s="371"/>
      <c r="EH461" s="372"/>
      <c r="EI461" s="372"/>
      <c r="EJ461" s="371"/>
      <c r="EU461" s="373"/>
      <c r="EV461" s="373"/>
      <c r="EW461" s="373"/>
      <c r="FA461" s="21"/>
      <c r="FB461" s="21"/>
      <c r="FC461" s="374"/>
      <c r="FD461" s="374"/>
      <c r="FE461" s="374"/>
      <c r="FF461" s="374"/>
      <c r="FG461" s="374"/>
      <c r="FH461" s="374"/>
      <c r="FI461" s="374"/>
      <c r="FJ461" s="374"/>
      <c r="FK461" s="374"/>
      <c r="FL461" s="21"/>
      <c r="FM461" s="21"/>
      <c r="FN461" s="21"/>
      <c r="FO461" s="21"/>
      <c r="FP461" s="21"/>
      <c r="FQ461" s="21"/>
      <c r="FR461" s="21"/>
      <c r="FS461" s="21"/>
      <c r="FT461" s="21"/>
      <c r="FU461" s="21"/>
      <c r="FV461" s="21"/>
      <c r="FW461" s="21"/>
      <c r="FX461" s="21"/>
      <c r="FY461" s="21"/>
      <c r="FZ461" s="21"/>
      <c r="GA461" s="21"/>
      <c r="GB461" s="21"/>
      <c r="GC461" s="21"/>
      <c r="GD461" s="21"/>
      <c r="GE461" s="21"/>
      <c r="GF461" s="21"/>
      <c r="GG461" s="21"/>
      <c r="GH461" s="21"/>
      <c r="GI461" s="21"/>
      <c r="GJ461" s="26"/>
      <c r="GK461" s="21"/>
      <c r="GL461" s="21"/>
      <c r="GM461" s="21"/>
      <c r="GN461" s="21"/>
      <c r="GO461" s="21"/>
      <c r="GP461" s="21"/>
      <c r="GQ461" s="21"/>
      <c r="GR461" s="27"/>
      <c r="GS461" s="375"/>
      <c r="GT461" s="27"/>
      <c r="GU461" s="27"/>
      <c r="GV461" s="27"/>
      <c r="GW461" s="27"/>
      <c r="GX461" s="27"/>
      <c r="GY461" s="27"/>
      <c r="GZ461" s="19"/>
      <c r="HA461" s="27"/>
      <c r="HB461" s="19"/>
      <c r="HC461" s="19"/>
      <c r="HD461" s="19"/>
      <c r="HE461" s="19"/>
      <c r="HF461" s="19"/>
      <c r="HG461" s="19"/>
      <c r="HH461" s="21"/>
      <c r="HI461" s="21"/>
      <c r="HJ461" s="21"/>
      <c r="HK461" s="21"/>
    </row>
    <row r="462" spans="1:219" s="15" customFormat="1">
      <c r="A462" s="6"/>
      <c r="B462" s="364"/>
      <c r="C462" s="294"/>
      <c r="D462" s="365"/>
      <c r="E462" s="366"/>
      <c r="F462" s="367"/>
      <c r="G462" s="364"/>
      <c r="H462" s="364"/>
      <c r="I462" s="364"/>
      <c r="O462" s="348"/>
      <c r="P462" s="348"/>
      <c r="Q462" s="348"/>
      <c r="R462" s="348"/>
      <c r="S462" s="348"/>
      <c r="T462" s="348"/>
      <c r="CH462" s="368">
        <f t="shared" si="34"/>
        <v>0</v>
      </c>
      <c r="CI462" s="369"/>
      <c r="CJ462" s="369"/>
      <c r="DE462" s="370"/>
      <c r="DF462" s="370"/>
      <c r="DU462" s="371"/>
      <c r="DV462" s="371"/>
      <c r="DW462" s="371"/>
      <c r="DX462" s="371"/>
      <c r="DY462" s="372"/>
      <c r="DZ462" s="372"/>
      <c r="EA462" s="371"/>
      <c r="EB462" s="372"/>
      <c r="EF462" s="371"/>
      <c r="EH462" s="372"/>
      <c r="EI462" s="372"/>
      <c r="EJ462" s="371"/>
      <c r="EU462" s="373"/>
      <c r="EV462" s="373"/>
      <c r="EW462" s="373"/>
      <c r="FA462" s="21"/>
      <c r="FB462" s="21"/>
      <c r="FC462" s="374"/>
      <c r="FD462" s="374"/>
      <c r="FE462" s="374"/>
      <c r="FF462" s="374"/>
      <c r="FG462" s="374"/>
      <c r="FH462" s="374"/>
      <c r="FI462" s="374"/>
      <c r="FJ462" s="374"/>
      <c r="FK462" s="374"/>
      <c r="FL462" s="21"/>
      <c r="FM462" s="21"/>
      <c r="FN462" s="21"/>
      <c r="FO462" s="21"/>
      <c r="FP462" s="21"/>
      <c r="FQ462" s="21"/>
      <c r="FR462" s="21"/>
      <c r="FS462" s="21"/>
      <c r="FT462" s="21"/>
      <c r="FU462" s="21"/>
      <c r="FV462" s="21"/>
      <c r="FW462" s="21"/>
      <c r="FX462" s="21"/>
      <c r="FY462" s="21"/>
      <c r="FZ462" s="21"/>
      <c r="GA462" s="21"/>
      <c r="GB462" s="21"/>
      <c r="GC462" s="21"/>
      <c r="GD462" s="21"/>
      <c r="GE462" s="21"/>
      <c r="GF462" s="21"/>
      <c r="GG462" s="21"/>
      <c r="GH462" s="21"/>
      <c r="GI462" s="21"/>
      <c r="GJ462" s="26"/>
      <c r="GK462" s="21"/>
      <c r="GL462" s="21"/>
      <c r="GM462" s="21"/>
      <c r="GN462" s="21"/>
      <c r="GO462" s="21"/>
      <c r="GP462" s="21"/>
      <c r="GQ462" s="21"/>
      <c r="GR462" s="27"/>
      <c r="GS462" s="375"/>
      <c r="GT462" s="27"/>
      <c r="GU462" s="27"/>
      <c r="GV462" s="27"/>
      <c r="GW462" s="27"/>
      <c r="GX462" s="27"/>
      <c r="GY462" s="27"/>
      <c r="GZ462" s="19"/>
      <c r="HA462" s="27"/>
      <c r="HB462" s="19"/>
      <c r="HC462" s="19"/>
      <c r="HD462" s="19"/>
      <c r="HE462" s="19"/>
      <c r="HF462" s="19"/>
      <c r="HG462" s="19"/>
      <c r="HH462" s="21"/>
      <c r="HI462" s="21"/>
      <c r="HJ462" s="21"/>
      <c r="HK462" s="21"/>
    </row>
    <row r="463" spans="1:219" s="15" customFormat="1">
      <c r="A463" s="6"/>
      <c r="B463" s="364"/>
      <c r="C463" s="294"/>
      <c r="D463" s="365"/>
      <c r="E463" s="366"/>
      <c r="F463" s="367"/>
      <c r="G463" s="364"/>
      <c r="H463" s="364"/>
      <c r="I463" s="364"/>
      <c r="O463" s="348"/>
      <c r="P463" s="348"/>
      <c r="Q463" s="348"/>
      <c r="R463" s="348"/>
      <c r="S463" s="348"/>
      <c r="T463" s="348"/>
      <c r="CH463" s="368">
        <f t="shared" si="34"/>
        <v>0</v>
      </c>
      <c r="CI463" s="369"/>
      <c r="CJ463" s="369"/>
      <c r="DE463" s="370"/>
      <c r="DF463" s="370"/>
      <c r="DU463" s="371"/>
      <c r="DV463" s="371"/>
      <c r="DW463" s="371"/>
      <c r="DX463" s="371"/>
      <c r="DY463" s="372"/>
      <c r="DZ463" s="372"/>
      <c r="EA463" s="371"/>
      <c r="EB463" s="372"/>
      <c r="EF463" s="371"/>
      <c r="EH463" s="372"/>
      <c r="EI463" s="372"/>
      <c r="EJ463" s="371"/>
      <c r="EU463" s="373"/>
      <c r="EV463" s="373"/>
      <c r="EW463" s="373"/>
      <c r="FA463" s="21"/>
      <c r="FB463" s="21"/>
      <c r="FC463" s="374"/>
      <c r="FD463" s="374"/>
      <c r="FE463" s="374"/>
      <c r="FF463" s="374"/>
      <c r="FG463" s="374"/>
      <c r="FH463" s="374"/>
      <c r="FI463" s="374"/>
      <c r="FJ463" s="374"/>
      <c r="FK463" s="374"/>
      <c r="FL463" s="21"/>
      <c r="FM463" s="21"/>
      <c r="FN463" s="21"/>
      <c r="FO463" s="21"/>
      <c r="FP463" s="21"/>
      <c r="FQ463" s="21"/>
      <c r="FR463" s="21"/>
      <c r="FS463" s="21"/>
      <c r="FT463" s="21"/>
      <c r="FU463" s="21"/>
      <c r="FV463" s="21"/>
      <c r="FW463" s="21"/>
      <c r="FX463" s="21"/>
      <c r="FY463" s="21"/>
      <c r="FZ463" s="21"/>
      <c r="GA463" s="21"/>
      <c r="GB463" s="21"/>
      <c r="GC463" s="21"/>
      <c r="GD463" s="21"/>
      <c r="GE463" s="21"/>
      <c r="GF463" s="21"/>
      <c r="GG463" s="21"/>
      <c r="GH463" s="21"/>
      <c r="GI463" s="21"/>
      <c r="GJ463" s="26"/>
      <c r="GK463" s="21"/>
      <c r="GL463" s="21"/>
      <c r="GM463" s="21"/>
      <c r="GN463" s="21"/>
      <c r="GO463" s="21"/>
      <c r="GP463" s="21"/>
      <c r="GQ463" s="21"/>
      <c r="GR463" s="27"/>
      <c r="GS463" s="375"/>
      <c r="GT463" s="27"/>
      <c r="GU463" s="27"/>
      <c r="GV463" s="27"/>
      <c r="GW463" s="27"/>
      <c r="GX463" s="27"/>
      <c r="GY463" s="27"/>
      <c r="GZ463" s="19"/>
      <c r="HA463" s="27"/>
      <c r="HB463" s="19"/>
      <c r="HC463" s="19"/>
      <c r="HD463" s="19"/>
      <c r="HE463" s="19"/>
      <c r="HF463" s="19"/>
      <c r="HG463" s="19"/>
      <c r="HH463" s="21"/>
      <c r="HI463" s="21"/>
      <c r="HJ463" s="21"/>
      <c r="HK463" s="21"/>
    </row>
    <row r="464" spans="1:219" s="15" customFormat="1">
      <c r="A464" s="6"/>
      <c r="B464" s="364"/>
      <c r="C464" s="294"/>
      <c r="D464" s="365"/>
      <c r="E464" s="366"/>
      <c r="F464" s="367"/>
      <c r="G464" s="364"/>
      <c r="H464" s="364"/>
      <c r="I464" s="364"/>
      <c r="O464" s="348"/>
      <c r="P464" s="348"/>
      <c r="Q464" s="348"/>
      <c r="R464" s="348"/>
      <c r="S464" s="348"/>
      <c r="T464" s="348"/>
      <c r="CH464" s="368">
        <f t="shared" si="34"/>
        <v>0</v>
      </c>
      <c r="CI464" s="369"/>
      <c r="CJ464" s="369"/>
      <c r="DE464" s="370"/>
      <c r="DF464" s="370"/>
      <c r="DU464" s="371"/>
      <c r="DV464" s="371"/>
      <c r="DW464" s="371"/>
      <c r="DX464" s="371"/>
      <c r="DY464" s="372"/>
      <c r="DZ464" s="372"/>
      <c r="EA464" s="371"/>
      <c r="EB464" s="372"/>
      <c r="EF464" s="371"/>
      <c r="EH464" s="372"/>
      <c r="EI464" s="372"/>
      <c r="EJ464" s="371"/>
      <c r="EU464" s="373"/>
      <c r="EV464" s="373"/>
      <c r="EW464" s="373"/>
      <c r="FA464" s="21"/>
      <c r="FB464" s="21"/>
      <c r="FC464" s="374"/>
      <c r="FD464" s="374"/>
      <c r="FE464" s="374"/>
      <c r="FF464" s="374"/>
      <c r="FG464" s="374"/>
      <c r="FH464" s="374"/>
      <c r="FI464" s="374"/>
      <c r="FJ464" s="374"/>
      <c r="FK464" s="374"/>
      <c r="FL464" s="21"/>
      <c r="FM464" s="21"/>
      <c r="FN464" s="21"/>
      <c r="FO464" s="21"/>
      <c r="FP464" s="21"/>
      <c r="FQ464" s="21"/>
      <c r="FR464" s="21"/>
      <c r="FS464" s="21"/>
      <c r="FT464" s="21"/>
      <c r="FU464" s="21"/>
      <c r="FV464" s="21"/>
      <c r="FW464" s="21"/>
      <c r="FX464" s="21"/>
      <c r="FY464" s="21"/>
      <c r="FZ464" s="21"/>
      <c r="GA464" s="21"/>
      <c r="GB464" s="21"/>
      <c r="GC464" s="21"/>
      <c r="GD464" s="21"/>
      <c r="GE464" s="21"/>
      <c r="GF464" s="21"/>
      <c r="GG464" s="21"/>
      <c r="GH464" s="21"/>
      <c r="GI464" s="21"/>
      <c r="GJ464" s="26"/>
      <c r="GK464" s="21"/>
      <c r="GL464" s="21"/>
      <c r="GM464" s="21"/>
      <c r="GN464" s="21"/>
      <c r="GO464" s="21"/>
      <c r="GP464" s="21"/>
      <c r="GQ464" s="21"/>
      <c r="GR464" s="27"/>
      <c r="GS464" s="375"/>
      <c r="GT464" s="27"/>
      <c r="GU464" s="27"/>
      <c r="GV464" s="27"/>
      <c r="GW464" s="27"/>
      <c r="GX464" s="27"/>
      <c r="GY464" s="27"/>
      <c r="GZ464" s="19"/>
      <c r="HA464" s="27"/>
      <c r="HB464" s="19"/>
      <c r="HC464" s="19"/>
      <c r="HD464" s="19"/>
      <c r="HE464" s="19"/>
      <c r="HF464" s="19"/>
      <c r="HG464" s="19"/>
      <c r="HH464" s="21"/>
      <c r="HI464" s="21"/>
      <c r="HJ464" s="21"/>
      <c r="HK464" s="21"/>
    </row>
    <row r="465" spans="1:219" s="15" customFormat="1">
      <c r="A465" s="6"/>
      <c r="B465" s="364"/>
      <c r="C465" s="294"/>
      <c r="D465" s="365"/>
      <c r="E465" s="366"/>
      <c r="F465" s="367"/>
      <c r="G465" s="364"/>
      <c r="H465" s="364"/>
      <c r="I465" s="364"/>
      <c r="O465" s="348"/>
      <c r="P465" s="348"/>
      <c r="Q465" s="348"/>
      <c r="R465" s="348"/>
      <c r="S465" s="348"/>
      <c r="T465" s="348"/>
      <c r="CH465" s="368">
        <f t="shared" si="34"/>
        <v>0</v>
      </c>
      <c r="CI465" s="369"/>
      <c r="CJ465" s="369"/>
      <c r="DE465" s="370"/>
      <c r="DF465" s="370"/>
      <c r="DU465" s="371"/>
      <c r="DV465" s="371"/>
      <c r="DW465" s="371"/>
      <c r="DX465" s="371"/>
      <c r="DY465" s="372"/>
      <c r="DZ465" s="372"/>
      <c r="EA465" s="371"/>
      <c r="EB465" s="372"/>
      <c r="EF465" s="371"/>
      <c r="EH465" s="372"/>
      <c r="EI465" s="372"/>
      <c r="EJ465" s="371"/>
      <c r="EU465" s="373"/>
      <c r="EV465" s="373"/>
      <c r="EW465" s="373"/>
      <c r="FA465" s="21"/>
      <c r="FB465" s="21"/>
      <c r="FC465" s="374"/>
      <c r="FD465" s="374"/>
      <c r="FE465" s="374"/>
      <c r="FF465" s="374"/>
      <c r="FG465" s="374"/>
      <c r="FH465" s="374"/>
      <c r="FI465" s="374"/>
      <c r="FJ465" s="374"/>
      <c r="FK465" s="374"/>
      <c r="FL465" s="21"/>
      <c r="FM465" s="21"/>
      <c r="FN465" s="21"/>
      <c r="FO465" s="21"/>
      <c r="FP465" s="21"/>
      <c r="FQ465" s="21"/>
      <c r="FR465" s="21"/>
      <c r="FS465" s="21"/>
      <c r="FT465" s="21"/>
      <c r="FU465" s="21"/>
      <c r="FV465" s="21"/>
      <c r="FW465" s="21"/>
      <c r="FX465" s="21"/>
      <c r="FY465" s="21"/>
      <c r="FZ465" s="21"/>
      <c r="GA465" s="21"/>
      <c r="GB465" s="21"/>
      <c r="GC465" s="21"/>
      <c r="GD465" s="21"/>
      <c r="GE465" s="21"/>
      <c r="GF465" s="21"/>
      <c r="GG465" s="21"/>
      <c r="GH465" s="21"/>
      <c r="GI465" s="21"/>
      <c r="GJ465" s="26"/>
      <c r="GK465" s="21"/>
      <c r="GL465" s="21"/>
      <c r="GM465" s="21"/>
      <c r="GN465" s="21"/>
      <c r="GO465" s="21"/>
      <c r="GP465" s="21"/>
      <c r="GQ465" s="21"/>
      <c r="GR465" s="27"/>
      <c r="GS465" s="375"/>
      <c r="GT465" s="27"/>
      <c r="GU465" s="27"/>
      <c r="GV465" s="27"/>
      <c r="GW465" s="27"/>
      <c r="GX465" s="27"/>
      <c r="GY465" s="27"/>
      <c r="GZ465" s="19"/>
      <c r="HA465" s="27"/>
      <c r="HB465" s="19"/>
      <c r="HC465" s="19"/>
      <c r="HD465" s="19"/>
      <c r="HE465" s="19"/>
      <c r="HF465" s="19"/>
      <c r="HG465" s="19"/>
      <c r="HH465" s="21"/>
      <c r="HI465" s="21"/>
      <c r="HJ465" s="21"/>
      <c r="HK465" s="21"/>
    </row>
    <row r="466" spans="1:219" s="15" customFormat="1">
      <c r="A466" s="6"/>
      <c r="B466" s="364"/>
      <c r="C466" s="294"/>
      <c r="D466" s="365"/>
      <c r="E466" s="366"/>
      <c r="F466" s="367"/>
      <c r="G466" s="364"/>
      <c r="H466" s="364"/>
      <c r="I466" s="364"/>
      <c r="O466" s="348"/>
      <c r="P466" s="348"/>
      <c r="Q466" s="348"/>
      <c r="R466" s="348"/>
      <c r="S466" s="348"/>
      <c r="T466" s="348"/>
      <c r="CH466" s="368">
        <f t="shared" si="34"/>
        <v>0</v>
      </c>
      <c r="CI466" s="369"/>
      <c r="CJ466" s="369"/>
      <c r="DE466" s="370"/>
      <c r="DF466" s="370"/>
      <c r="DU466" s="371"/>
      <c r="DV466" s="371"/>
      <c r="DW466" s="371"/>
      <c r="DX466" s="371"/>
      <c r="DY466" s="372"/>
      <c r="DZ466" s="372"/>
      <c r="EA466" s="371"/>
      <c r="EB466" s="372"/>
      <c r="EF466" s="371"/>
      <c r="EH466" s="372"/>
      <c r="EI466" s="372"/>
      <c r="EJ466" s="371"/>
      <c r="EU466" s="373"/>
      <c r="EV466" s="373"/>
      <c r="EW466" s="373"/>
      <c r="FA466" s="21"/>
      <c r="FB466" s="21"/>
      <c r="FC466" s="374"/>
      <c r="FD466" s="374"/>
      <c r="FE466" s="374"/>
      <c r="FF466" s="374"/>
      <c r="FG466" s="374"/>
      <c r="FH466" s="374"/>
      <c r="FI466" s="374"/>
      <c r="FJ466" s="374"/>
      <c r="FK466" s="374"/>
      <c r="FL466" s="21"/>
      <c r="FM466" s="21"/>
      <c r="FN466" s="21"/>
      <c r="FO466" s="21"/>
      <c r="FP466" s="21"/>
      <c r="FQ466" s="21"/>
      <c r="FR466" s="21"/>
      <c r="FS466" s="21"/>
      <c r="FT466" s="21"/>
      <c r="FU466" s="21"/>
      <c r="FV466" s="21"/>
      <c r="FW466" s="21"/>
      <c r="FX466" s="21"/>
      <c r="FY466" s="21"/>
      <c r="FZ466" s="21"/>
      <c r="GA466" s="21"/>
      <c r="GB466" s="21"/>
      <c r="GC466" s="21"/>
      <c r="GD466" s="21"/>
      <c r="GE466" s="21"/>
      <c r="GF466" s="21"/>
      <c r="GG466" s="21"/>
      <c r="GH466" s="21"/>
      <c r="GI466" s="21"/>
      <c r="GJ466" s="26"/>
      <c r="GK466" s="21"/>
      <c r="GL466" s="21"/>
      <c r="GM466" s="21"/>
      <c r="GN466" s="21"/>
      <c r="GO466" s="21"/>
      <c r="GP466" s="21"/>
      <c r="GQ466" s="21"/>
      <c r="GR466" s="27"/>
      <c r="GS466" s="375"/>
      <c r="GT466" s="27"/>
      <c r="GU466" s="27"/>
      <c r="GV466" s="27"/>
      <c r="GW466" s="27"/>
      <c r="GX466" s="27"/>
      <c r="GY466" s="27"/>
      <c r="GZ466" s="19"/>
      <c r="HA466" s="27"/>
      <c r="HB466" s="19"/>
      <c r="HC466" s="19"/>
      <c r="HD466" s="19"/>
      <c r="HE466" s="19"/>
      <c r="HF466" s="19"/>
      <c r="HG466" s="19"/>
      <c r="HH466" s="21"/>
      <c r="HI466" s="21"/>
      <c r="HJ466" s="21"/>
      <c r="HK466" s="21"/>
    </row>
    <row r="467" spans="1:219" s="15" customFormat="1">
      <c r="A467" s="6"/>
      <c r="B467" s="364"/>
      <c r="C467" s="294"/>
      <c r="D467" s="365"/>
      <c r="E467" s="366"/>
      <c r="F467" s="367"/>
      <c r="G467" s="364"/>
      <c r="H467" s="364"/>
      <c r="I467" s="364"/>
      <c r="O467" s="348"/>
      <c r="P467" s="348"/>
      <c r="Q467" s="348"/>
      <c r="R467" s="348"/>
      <c r="S467" s="348"/>
      <c r="T467" s="348"/>
      <c r="CH467" s="368">
        <f t="shared" si="34"/>
        <v>0</v>
      </c>
      <c r="CI467" s="369"/>
      <c r="CJ467" s="369"/>
      <c r="DE467" s="370"/>
      <c r="DF467" s="370"/>
      <c r="DU467" s="371"/>
      <c r="DV467" s="371"/>
      <c r="DW467" s="371"/>
      <c r="DX467" s="371"/>
      <c r="DY467" s="372"/>
      <c r="DZ467" s="372"/>
      <c r="EA467" s="371"/>
      <c r="EB467" s="372"/>
      <c r="EF467" s="371"/>
      <c r="EH467" s="372"/>
      <c r="EI467" s="372"/>
      <c r="EJ467" s="371"/>
      <c r="EU467" s="373"/>
      <c r="EV467" s="373"/>
      <c r="EW467" s="373"/>
      <c r="FA467" s="21"/>
      <c r="FB467" s="21"/>
      <c r="FC467" s="374"/>
      <c r="FD467" s="374"/>
      <c r="FE467" s="374"/>
      <c r="FF467" s="374"/>
      <c r="FG467" s="374"/>
      <c r="FH467" s="374"/>
      <c r="FI467" s="374"/>
      <c r="FJ467" s="374"/>
      <c r="FK467" s="374"/>
      <c r="FL467" s="21"/>
      <c r="FM467" s="21"/>
      <c r="FN467" s="21"/>
      <c r="FO467" s="21"/>
      <c r="FP467" s="21"/>
      <c r="FQ467" s="21"/>
      <c r="FR467" s="21"/>
      <c r="FS467" s="21"/>
      <c r="FT467" s="21"/>
      <c r="FU467" s="21"/>
      <c r="FV467" s="21"/>
      <c r="FW467" s="21"/>
      <c r="FX467" s="21"/>
      <c r="FY467" s="21"/>
      <c r="FZ467" s="21"/>
      <c r="GA467" s="21"/>
      <c r="GB467" s="21"/>
      <c r="GC467" s="21"/>
      <c r="GD467" s="21"/>
      <c r="GE467" s="21"/>
      <c r="GF467" s="21"/>
      <c r="GG467" s="21"/>
      <c r="GH467" s="21"/>
      <c r="GI467" s="21"/>
      <c r="GJ467" s="26"/>
      <c r="GK467" s="21"/>
      <c r="GL467" s="21"/>
      <c r="GM467" s="21"/>
      <c r="GN467" s="21"/>
      <c r="GO467" s="21"/>
      <c r="GP467" s="21"/>
      <c r="GQ467" s="21"/>
      <c r="GR467" s="27"/>
      <c r="GS467" s="375"/>
      <c r="GT467" s="27"/>
      <c r="GU467" s="27"/>
      <c r="GV467" s="27"/>
      <c r="GW467" s="27"/>
      <c r="GX467" s="27"/>
      <c r="GY467" s="27"/>
      <c r="GZ467" s="19"/>
      <c r="HA467" s="27"/>
      <c r="HB467" s="19"/>
      <c r="HC467" s="19"/>
      <c r="HD467" s="19"/>
      <c r="HE467" s="19"/>
      <c r="HF467" s="19"/>
      <c r="HG467" s="19"/>
      <c r="HH467" s="21"/>
      <c r="HI467" s="21"/>
      <c r="HJ467" s="21"/>
      <c r="HK467" s="21"/>
    </row>
    <row r="468" spans="1:219" s="15" customFormat="1">
      <c r="A468" s="6"/>
      <c r="B468" s="364"/>
      <c r="C468" s="294"/>
      <c r="D468" s="365"/>
      <c r="E468" s="366"/>
      <c r="F468" s="367"/>
      <c r="G468" s="364"/>
      <c r="H468" s="364"/>
      <c r="I468" s="364"/>
      <c r="O468" s="348"/>
      <c r="P468" s="348"/>
      <c r="Q468" s="348"/>
      <c r="R468" s="348"/>
      <c r="S468" s="348"/>
      <c r="T468" s="348"/>
      <c r="CH468" s="368">
        <f t="shared" si="34"/>
        <v>0</v>
      </c>
      <c r="CI468" s="369"/>
      <c r="CJ468" s="369"/>
      <c r="DE468" s="370"/>
      <c r="DF468" s="370"/>
      <c r="DU468" s="371"/>
      <c r="DV468" s="371"/>
      <c r="DW468" s="371"/>
      <c r="DX468" s="371"/>
      <c r="DY468" s="372"/>
      <c r="DZ468" s="372"/>
      <c r="EA468" s="371"/>
      <c r="EB468" s="372"/>
      <c r="EF468" s="371"/>
      <c r="EH468" s="372"/>
      <c r="EI468" s="372"/>
      <c r="EJ468" s="371"/>
      <c r="EU468" s="373"/>
      <c r="EV468" s="373"/>
      <c r="EW468" s="373"/>
      <c r="FA468" s="21"/>
      <c r="FB468" s="21"/>
      <c r="FC468" s="374"/>
      <c r="FD468" s="374"/>
      <c r="FE468" s="374"/>
      <c r="FF468" s="374"/>
      <c r="FG468" s="374"/>
      <c r="FH468" s="374"/>
      <c r="FI468" s="374"/>
      <c r="FJ468" s="374"/>
      <c r="FK468" s="374"/>
      <c r="FL468" s="21"/>
      <c r="FM468" s="21"/>
      <c r="FN468" s="21"/>
      <c r="FO468" s="21"/>
      <c r="FP468" s="21"/>
      <c r="FQ468" s="21"/>
      <c r="FR468" s="21"/>
      <c r="FS468" s="21"/>
      <c r="FT468" s="21"/>
      <c r="FU468" s="21"/>
      <c r="FV468" s="21"/>
      <c r="FW468" s="21"/>
      <c r="FX468" s="21"/>
      <c r="FY468" s="21"/>
      <c r="FZ468" s="21"/>
      <c r="GA468" s="21"/>
      <c r="GB468" s="21"/>
      <c r="GC468" s="21"/>
      <c r="GD468" s="21"/>
      <c r="GE468" s="21"/>
      <c r="GF468" s="21"/>
      <c r="GG468" s="21"/>
      <c r="GH468" s="21"/>
      <c r="GI468" s="21"/>
      <c r="GJ468" s="26"/>
      <c r="GK468" s="21"/>
      <c r="GL468" s="21"/>
      <c r="GM468" s="21"/>
      <c r="GN468" s="21"/>
      <c r="GO468" s="21"/>
      <c r="GP468" s="21"/>
      <c r="GQ468" s="21"/>
      <c r="GR468" s="27"/>
      <c r="GS468" s="375"/>
      <c r="GT468" s="27"/>
      <c r="GU468" s="27"/>
      <c r="GV468" s="27"/>
      <c r="GW468" s="27"/>
      <c r="GX468" s="27"/>
      <c r="GY468" s="27"/>
      <c r="GZ468" s="19"/>
      <c r="HA468" s="27"/>
      <c r="HB468" s="19"/>
      <c r="HC468" s="19"/>
      <c r="HD468" s="19"/>
      <c r="HE468" s="19"/>
      <c r="HF468" s="19"/>
      <c r="HG468" s="19"/>
      <c r="HH468" s="21"/>
      <c r="HI468" s="21"/>
      <c r="HJ468" s="21"/>
      <c r="HK468" s="21"/>
    </row>
    <row r="469" spans="1:219" s="15" customFormat="1">
      <c r="A469" s="6"/>
      <c r="B469" s="364"/>
      <c r="C469" s="294"/>
      <c r="D469" s="365"/>
      <c r="E469" s="366"/>
      <c r="F469" s="367"/>
      <c r="G469" s="364"/>
      <c r="H469" s="364"/>
      <c r="I469" s="364"/>
      <c r="O469" s="348"/>
      <c r="P469" s="348"/>
      <c r="Q469" s="348"/>
      <c r="R469" s="348"/>
      <c r="S469" s="348"/>
      <c r="T469" s="348"/>
      <c r="CH469" s="368">
        <f t="shared" si="34"/>
        <v>0</v>
      </c>
      <c r="CI469" s="369"/>
      <c r="CJ469" s="369"/>
      <c r="DE469" s="370"/>
      <c r="DF469" s="370"/>
      <c r="DU469" s="371"/>
      <c r="DV469" s="371"/>
      <c r="DW469" s="371"/>
      <c r="DX469" s="371"/>
      <c r="DY469" s="372"/>
      <c r="DZ469" s="372"/>
      <c r="EA469" s="371"/>
      <c r="EB469" s="372"/>
      <c r="EF469" s="371"/>
      <c r="EH469" s="372"/>
      <c r="EI469" s="372"/>
      <c r="EJ469" s="371"/>
      <c r="EU469" s="373"/>
      <c r="EV469" s="373"/>
      <c r="EW469" s="373"/>
      <c r="FA469" s="21"/>
      <c r="FB469" s="21"/>
      <c r="FC469" s="374"/>
      <c r="FD469" s="374"/>
      <c r="FE469" s="374"/>
      <c r="FF469" s="374"/>
      <c r="FG469" s="374"/>
      <c r="FH469" s="374"/>
      <c r="FI469" s="374"/>
      <c r="FJ469" s="374"/>
      <c r="FK469" s="374"/>
      <c r="FL469" s="21"/>
      <c r="FM469" s="21"/>
      <c r="FN469" s="21"/>
      <c r="FO469" s="21"/>
      <c r="FP469" s="21"/>
      <c r="FQ469" s="21"/>
      <c r="FR469" s="21"/>
      <c r="FS469" s="21"/>
      <c r="FT469" s="21"/>
      <c r="FU469" s="21"/>
      <c r="FV469" s="21"/>
      <c r="FW469" s="21"/>
      <c r="FX469" s="21"/>
      <c r="FY469" s="21"/>
      <c r="FZ469" s="21"/>
      <c r="GA469" s="21"/>
      <c r="GB469" s="21"/>
      <c r="GC469" s="21"/>
      <c r="GD469" s="21"/>
      <c r="GE469" s="21"/>
      <c r="GF469" s="21"/>
      <c r="GG469" s="21"/>
      <c r="GH469" s="21"/>
      <c r="GI469" s="21"/>
      <c r="GJ469" s="26"/>
      <c r="GK469" s="21"/>
      <c r="GL469" s="21"/>
      <c r="GM469" s="21"/>
      <c r="GN469" s="21"/>
      <c r="GO469" s="21"/>
      <c r="GP469" s="21"/>
      <c r="GQ469" s="21"/>
      <c r="GR469" s="27"/>
      <c r="GS469" s="375"/>
      <c r="GT469" s="27"/>
      <c r="GU469" s="27"/>
      <c r="GV469" s="27"/>
      <c r="GW469" s="27"/>
      <c r="GX469" s="27"/>
      <c r="GY469" s="27"/>
      <c r="GZ469" s="19"/>
      <c r="HA469" s="27"/>
      <c r="HB469" s="19"/>
      <c r="HC469" s="19"/>
      <c r="HD469" s="19"/>
      <c r="HE469" s="19"/>
      <c r="HF469" s="19"/>
      <c r="HG469" s="19"/>
      <c r="HH469" s="21"/>
      <c r="HI469" s="21"/>
      <c r="HJ469" s="21"/>
      <c r="HK469" s="21"/>
    </row>
    <row r="470" spans="1:219" s="15" customFormat="1">
      <c r="A470" s="6"/>
      <c r="B470" s="364"/>
      <c r="C470" s="294"/>
      <c r="D470" s="365"/>
      <c r="E470" s="366"/>
      <c r="F470" s="367"/>
      <c r="G470" s="364"/>
      <c r="H470" s="364"/>
      <c r="I470" s="364"/>
      <c r="O470" s="348"/>
      <c r="P470" s="348"/>
      <c r="Q470" s="348"/>
      <c r="R470" s="348"/>
      <c r="S470" s="348"/>
      <c r="T470" s="348"/>
      <c r="CH470" s="368">
        <f t="shared" si="34"/>
        <v>0</v>
      </c>
      <c r="CI470" s="369"/>
      <c r="CJ470" s="369"/>
      <c r="DE470" s="370"/>
      <c r="DF470" s="370"/>
      <c r="DU470" s="371"/>
      <c r="DV470" s="371"/>
      <c r="DW470" s="371"/>
      <c r="DX470" s="371"/>
      <c r="DY470" s="372"/>
      <c r="DZ470" s="372"/>
      <c r="EA470" s="371"/>
      <c r="EB470" s="372"/>
      <c r="EF470" s="371"/>
      <c r="EH470" s="372"/>
      <c r="EI470" s="372"/>
      <c r="EJ470" s="371"/>
      <c r="EU470" s="373"/>
      <c r="EV470" s="373"/>
      <c r="EW470" s="373"/>
      <c r="FA470" s="21"/>
      <c r="FB470" s="21"/>
      <c r="FC470" s="374"/>
      <c r="FD470" s="374"/>
      <c r="FE470" s="374"/>
      <c r="FF470" s="374"/>
      <c r="FG470" s="374"/>
      <c r="FH470" s="374"/>
      <c r="FI470" s="374"/>
      <c r="FJ470" s="374"/>
      <c r="FK470" s="374"/>
      <c r="FL470" s="21"/>
      <c r="FM470" s="21"/>
      <c r="FN470" s="21"/>
      <c r="FO470" s="21"/>
      <c r="FP470" s="21"/>
      <c r="FQ470" s="21"/>
      <c r="FR470" s="21"/>
      <c r="FS470" s="21"/>
      <c r="FT470" s="21"/>
      <c r="FU470" s="21"/>
      <c r="FV470" s="21"/>
      <c r="FW470" s="21"/>
      <c r="FX470" s="21"/>
      <c r="FY470" s="21"/>
      <c r="FZ470" s="21"/>
      <c r="GA470" s="21"/>
      <c r="GB470" s="21"/>
      <c r="GC470" s="21"/>
      <c r="GD470" s="21"/>
      <c r="GE470" s="21"/>
      <c r="GF470" s="21"/>
      <c r="GG470" s="21"/>
      <c r="GH470" s="21"/>
      <c r="GI470" s="21"/>
      <c r="GJ470" s="26"/>
      <c r="GK470" s="21"/>
      <c r="GL470" s="21"/>
      <c r="GM470" s="21"/>
      <c r="GN470" s="21"/>
      <c r="GO470" s="21"/>
      <c r="GP470" s="21"/>
      <c r="GQ470" s="21"/>
      <c r="GR470" s="27"/>
      <c r="GS470" s="375"/>
      <c r="GT470" s="27"/>
      <c r="GU470" s="27"/>
      <c r="GV470" s="27"/>
      <c r="GW470" s="27"/>
      <c r="GX470" s="27"/>
      <c r="GY470" s="27"/>
      <c r="GZ470" s="19"/>
      <c r="HA470" s="27"/>
      <c r="HB470" s="19"/>
      <c r="HC470" s="19"/>
      <c r="HD470" s="19"/>
      <c r="HE470" s="19"/>
      <c r="HF470" s="19"/>
      <c r="HG470" s="19"/>
      <c r="HH470" s="21"/>
      <c r="HI470" s="21"/>
      <c r="HJ470" s="21"/>
      <c r="HK470" s="21"/>
    </row>
    <row r="471" spans="1:219" s="15" customFormat="1">
      <c r="A471" s="6"/>
      <c r="B471" s="364"/>
      <c r="C471" s="294"/>
      <c r="D471" s="365"/>
      <c r="E471" s="366"/>
      <c r="F471" s="367"/>
      <c r="G471" s="364"/>
      <c r="H471" s="364"/>
      <c r="I471" s="364"/>
      <c r="O471" s="348"/>
      <c r="P471" s="348"/>
      <c r="Q471" s="348"/>
      <c r="R471" s="348"/>
      <c r="S471" s="348"/>
      <c r="T471" s="348"/>
      <c r="CH471" s="368">
        <f t="shared" si="34"/>
        <v>0</v>
      </c>
      <c r="CI471" s="369"/>
      <c r="CJ471" s="369"/>
      <c r="DE471" s="370"/>
      <c r="DF471" s="370"/>
      <c r="DU471" s="371"/>
      <c r="DV471" s="371"/>
      <c r="DW471" s="371"/>
      <c r="DX471" s="371"/>
      <c r="DY471" s="372"/>
      <c r="DZ471" s="372"/>
      <c r="EA471" s="371"/>
      <c r="EB471" s="372"/>
      <c r="EF471" s="371"/>
      <c r="EH471" s="372"/>
      <c r="EI471" s="372"/>
      <c r="EJ471" s="371"/>
      <c r="EU471" s="373"/>
      <c r="EV471" s="373"/>
      <c r="EW471" s="373"/>
      <c r="FA471" s="21"/>
      <c r="FB471" s="21"/>
      <c r="FC471" s="374"/>
      <c r="FD471" s="374"/>
      <c r="FE471" s="374"/>
      <c r="FF471" s="374"/>
      <c r="FG471" s="374"/>
      <c r="FH471" s="374"/>
      <c r="FI471" s="374"/>
      <c r="FJ471" s="374"/>
      <c r="FK471" s="374"/>
      <c r="FL471" s="21"/>
      <c r="FM471" s="21"/>
      <c r="FN471" s="21"/>
      <c r="FO471" s="21"/>
      <c r="FP471" s="21"/>
      <c r="FQ471" s="21"/>
      <c r="FR471" s="21"/>
      <c r="FS471" s="21"/>
      <c r="FT471" s="21"/>
      <c r="FU471" s="21"/>
      <c r="FV471" s="21"/>
      <c r="FW471" s="21"/>
      <c r="FX471" s="21"/>
      <c r="FY471" s="21"/>
      <c r="FZ471" s="21"/>
      <c r="GA471" s="21"/>
      <c r="GB471" s="21"/>
      <c r="GC471" s="21"/>
      <c r="GD471" s="21"/>
      <c r="GE471" s="21"/>
      <c r="GF471" s="21"/>
      <c r="GG471" s="21"/>
      <c r="GH471" s="21"/>
      <c r="GI471" s="21"/>
      <c r="GJ471" s="26"/>
      <c r="GK471" s="21"/>
      <c r="GL471" s="21"/>
      <c r="GM471" s="21"/>
      <c r="GN471" s="21"/>
      <c r="GO471" s="21"/>
      <c r="GP471" s="21"/>
      <c r="GQ471" s="21"/>
      <c r="GR471" s="27"/>
      <c r="GS471" s="375"/>
      <c r="GT471" s="27"/>
      <c r="GU471" s="27"/>
      <c r="GV471" s="27"/>
      <c r="GW471" s="27"/>
      <c r="GX471" s="27"/>
      <c r="GY471" s="27"/>
      <c r="GZ471" s="19"/>
      <c r="HA471" s="27"/>
      <c r="HB471" s="19"/>
      <c r="HC471" s="19"/>
      <c r="HD471" s="19"/>
      <c r="HE471" s="19"/>
      <c r="HF471" s="19"/>
      <c r="HG471" s="19"/>
      <c r="HH471" s="21"/>
      <c r="HI471" s="21"/>
      <c r="HJ471" s="21"/>
      <c r="HK471" s="21"/>
    </row>
    <row r="472" spans="1:219" s="15" customFormat="1">
      <c r="A472" s="6"/>
      <c r="B472" s="364"/>
      <c r="C472" s="294"/>
      <c r="D472" s="365"/>
      <c r="E472" s="366"/>
      <c r="F472" s="367"/>
      <c r="G472" s="364"/>
      <c r="H472" s="364"/>
      <c r="I472" s="364"/>
      <c r="O472" s="348"/>
      <c r="P472" s="348"/>
      <c r="Q472" s="348"/>
      <c r="R472" s="348"/>
      <c r="S472" s="348"/>
      <c r="T472" s="348"/>
      <c r="CH472" s="368">
        <f t="shared" si="34"/>
        <v>0</v>
      </c>
      <c r="CI472" s="369"/>
      <c r="CJ472" s="369"/>
      <c r="DE472" s="370"/>
      <c r="DF472" s="370"/>
      <c r="DU472" s="371"/>
      <c r="DV472" s="371"/>
      <c r="DW472" s="371"/>
      <c r="DX472" s="371"/>
      <c r="DY472" s="372"/>
      <c r="DZ472" s="372"/>
      <c r="EA472" s="371"/>
      <c r="EB472" s="372"/>
      <c r="EF472" s="371"/>
      <c r="EH472" s="372"/>
      <c r="EI472" s="372"/>
      <c r="EJ472" s="371"/>
      <c r="EU472" s="373"/>
      <c r="EV472" s="373"/>
      <c r="EW472" s="373"/>
      <c r="FA472" s="21"/>
      <c r="FB472" s="21"/>
      <c r="FC472" s="374"/>
      <c r="FD472" s="374"/>
      <c r="FE472" s="374"/>
      <c r="FF472" s="374"/>
      <c r="FG472" s="374"/>
      <c r="FH472" s="374"/>
      <c r="FI472" s="374"/>
      <c r="FJ472" s="374"/>
      <c r="FK472" s="374"/>
      <c r="FL472" s="21"/>
      <c r="FM472" s="21"/>
      <c r="FN472" s="21"/>
      <c r="FO472" s="21"/>
      <c r="FP472" s="21"/>
      <c r="FQ472" s="21"/>
      <c r="FR472" s="21"/>
      <c r="FS472" s="21"/>
      <c r="FT472" s="21"/>
      <c r="FU472" s="21"/>
      <c r="FV472" s="21"/>
      <c r="FW472" s="21"/>
      <c r="FX472" s="21"/>
      <c r="FY472" s="21"/>
      <c r="FZ472" s="21"/>
      <c r="GA472" s="21"/>
      <c r="GB472" s="21"/>
      <c r="GC472" s="21"/>
      <c r="GD472" s="21"/>
      <c r="GE472" s="21"/>
      <c r="GF472" s="21"/>
      <c r="GG472" s="21"/>
      <c r="GH472" s="21"/>
      <c r="GI472" s="21"/>
      <c r="GJ472" s="26"/>
      <c r="GK472" s="21"/>
      <c r="GL472" s="21"/>
      <c r="GM472" s="21"/>
      <c r="GN472" s="21"/>
      <c r="GO472" s="21"/>
      <c r="GP472" s="21"/>
      <c r="GQ472" s="21"/>
      <c r="GR472" s="27"/>
      <c r="GS472" s="375"/>
      <c r="GT472" s="27"/>
      <c r="GU472" s="27"/>
      <c r="GV472" s="27"/>
      <c r="GW472" s="27"/>
      <c r="GX472" s="27"/>
      <c r="GY472" s="27"/>
      <c r="GZ472" s="19"/>
      <c r="HA472" s="27"/>
      <c r="HB472" s="19"/>
      <c r="HC472" s="19"/>
      <c r="HD472" s="19"/>
      <c r="HE472" s="19"/>
      <c r="HF472" s="19"/>
      <c r="HG472" s="19"/>
      <c r="HH472" s="21"/>
      <c r="HI472" s="21"/>
      <c r="HJ472" s="21"/>
      <c r="HK472" s="21"/>
    </row>
    <row r="473" spans="1:219" s="15" customFormat="1">
      <c r="A473" s="6"/>
      <c r="B473" s="364"/>
      <c r="C473" s="294"/>
      <c r="D473" s="365"/>
      <c r="E473" s="366"/>
      <c r="F473" s="367"/>
      <c r="G473" s="364"/>
      <c r="H473" s="364"/>
      <c r="I473" s="364"/>
      <c r="O473" s="348"/>
      <c r="P473" s="348"/>
      <c r="Q473" s="348"/>
      <c r="R473" s="348"/>
      <c r="S473" s="348"/>
      <c r="T473" s="348"/>
      <c r="CH473" s="368">
        <f t="shared" si="34"/>
        <v>0</v>
      </c>
      <c r="CI473" s="369"/>
      <c r="CJ473" s="369"/>
      <c r="DE473" s="370"/>
      <c r="DF473" s="370"/>
      <c r="DU473" s="371"/>
      <c r="DV473" s="371"/>
      <c r="DW473" s="371"/>
      <c r="DX473" s="371"/>
      <c r="DY473" s="372"/>
      <c r="DZ473" s="372"/>
      <c r="EA473" s="371"/>
      <c r="EB473" s="372"/>
      <c r="EF473" s="371"/>
      <c r="EH473" s="372"/>
      <c r="EI473" s="372"/>
      <c r="EJ473" s="371"/>
      <c r="EU473" s="373"/>
      <c r="EV473" s="373"/>
      <c r="EW473" s="373"/>
      <c r="FA473" s="21"/>
      <c r="FB473" s="21"/>
      <c r="FC473" s="374"/>
      <c r="FD473" s="374"/>
      <c r="FE473" s="374"/>
      <c r="FF473" s="374"/>
      <c r="FG473" s="374"/>
      <c r="FH473" s="374"/>
      <c r="FI473" s="374"/>
      <c r="FJ473" s="374"/>
      <c r="FK473" s="374"/>
      <c r="FL473" s="21"/>
      <c r="FM473" s="21"/>
      <c r="FN473" s="21"/>
      <c r="FO473" s="21"/>
      <c r="FP473" s="21"/>
      <c r="FQ473" s="21"/>
      <c r="FR473" s="21"/>
      <c r="FS473" s="21"/>
      <c r="FT473" s="21"/>
      <c r="FU473" s="21"/>
      <c r="FV473" s="21"/>
      <c r="FW473" s="21"/>
      <c r="FX473" s="21"/>
      <c r="FY473" s="21"/>
      <c r="FZ473" s="21"/>
      <c r="GA473" s="21"/>
      <c r="GB473" s="21"/>
      <c r="GC473" s="21"/>
      <c r="GD473" s="21"/>
      <c r="GE473" s="21"/>
      <c r="GF473" s="21"/>
      <c r="GG473" s="21"/>
      <c r="GH473" s="21"/>
      <c r="GI473" s="21"/>
      <c r="GJ473" s="26"/>
      <c r="GK473" s="21"/>
      <c r="GL473" s="21"/>
      <c r="GM473" s="21"/>
      <c r="GN473" s="21"/>
      <c r="GO473" s="21"/>
      <c r="GP473" s="21"/>
      <c r="GQ473" s="21"/>
      <c r="GR473" s="27"/>
      <c r="GS473" s="375"/>
      <c r="GT473" s="27"/>
      <c r="GU473" s="27"/>
      <c r="GV473" s="27"/>
      <c r="GW473" s="27"/>
      <c r="GX473" s="27"/>
      <c r="GY473" s="27"/>
      <c r="GZ473" s="19"/>
      <c r="HA473" s="27"/>
      <c r="HB473" s="19"/>
      <c r="HC473" s="19"/>
      <c r="HD473" s="19"/>
      <c r="HE473" s="19"/>
      <c r="HF473" s="19"/>
      <c r="HG473" s="19"/>
      <c r="HH473" s="21"/>
      <c r="HI473" s="21"/>
      <c r="HJ473" s="21"/>
      <c r="HK473" s="21"/>
    </row>
    <row r="474" spans="1:219" s="15" customFormat="1">
      <c r="A474" s="6"/>
      <c r="B474" s="364"/>
      <c r="C474" s="294"/>
      <c r="D474" s="365"/>
      <c r="E474" s="366"/>
      <c r="F474" s="367"/>
      <c r="G474" s="364"/>
      <c r="H474" s="364"/>
      <c r="I474" s="364"/>
      <c r="O474" s="348"/>
      <c r="P474" s="348"/>
      <c r="Q474" s="348"/>
      <c r="R474" s="348"/>
      <c r="S474" s="348"/>
      <c r="T474" s="348"/>
      <c r="CH474" s="368">
        <f t="shared" si="34"/>
        <v>0</v>
      </c>
      <c r="CI474" s="369"/>
      <c r="CJ474" s="369"/>
      <c r="DE474" s="370"/>
      <c r="DF474" s="370"/>
      <c r="DU474" s="371"/>
      <c r="DV474" s="371"/>
      <c r="DW474" s="371"/>
      <c r="DX474" s="371"/>
      <c r="DY474" s="372"/>
      <c r="DZ474" s="372"/>
      <c r="EA474" s="371"/>
      <c r="EB474" s="372"/>
      <c r="EF474" s="371"/>
      <c r="EH474" s="372"/>
      <c r="EI474" s="372"/>
      <c r="EJ474" s="371"/>
      <c r="EU474" s="373"/>
      <c r="EV474" s="373"/>
      <c r="EW474" s="373"/>
      <c r="FA474" s="21"/>
      <c r="FB474" s="21"/>
      <c r="FC474" s="374"/>
      <c r="FD474" s="374"/>
      <c r="FE474" s="374"/>
      <c r="FF474" s="374"/>
      <c r="FG474" s="374"/>
      <c r="FH474" s="374"/>
      <c r="FI474" s="374"/>
      <c r="FJ474" s="374"/>
      <c r="FK474" s="374"/>
      <c r="FL474" s="21"/>
      <c r="FM474" s="21"/>
      <c r="FN474" s="21"/>
      <c r="FO474" s="21"/>
      <c r="FP474" s="21"/>
      <c r="FQ474" s="21"/>
      <c r="FR474" s="21"/>
      <c r="FS474" s="21"/>
      <c r="FT474" s="21"/>
      <c r="FU474" s="21"/>
      <c r="FV474" s="21"/>
      <c r="FW474" s="21"/>
      <c r="FX474" s="21"/>
      <c r="FY474" s="21"/>
      <c r="FZ474" s="21"/>
      <c r="GA474" s="21"/>
      <c r="GB474" s="21"/>
      <c r="GC474" s="21"/>
      <c r="GD474" s="21"/>
      <c r="GE474" s="21"/>
      <c r="GF474" s="21"/>
      <c r="GG474" s="21"/>
      <c r="GH474" s="21"/>
      <c r="GI474" s="21"/>
      <c r="GJ474" s="26"/>
      <c r="GK474" s="21"/>
      <c r="GL474" s="21"/>
      <c r="GM474" s="21"/>
      <c r="GN474" s="21"/>
      <c r="GO474" s="21"/>
      <c r="GP474" s="21"/>
      <c r="GQ474" s="21"/>
      <c r="GR474" s="27"/>
      <c r="GS474" s="375"/>
      <c r="GT474" s="27"/>
      <c r="GU474" s="27"/>
      <c r="GV474" s="27"/>
      <c r="GW474" s="27"/>
      <c r="GX474" s="27"/>
      <c r="GY474" s="27"/>
      <c r="GZ474" s="19"/>
      <c r="HA474" s="27"/>
      <c r="HB474" s="19"/>
      <c r="HC474" s="19"/>
      <c r="HD474" s="19"/>
      <c r="HE474" s="19"/>
      <c r="HF474" s="19"/>
      <c r="HG474" s="19"/>
      <c r="HH474" s="21"/>
      <c r="HI474" s="21"/>
      <c r="HJ474" s="21"/>
      <c r="HK474" s="21"/>
    </row>
    <row r="475" spans="1:219" s="15" customFormat="1">
      <c r="A475" s="6"/>
      <c r="B475" s="364"/>
      <c r="C475" s="294"/>
      <c r="D475" s="365"/>
      <c r="E475" s="366"/>
      <c r="F475" s="367"/>
      <c r="G475" s="364"/>
      <c r="H475" s="364"/>
      <c r="I475" s="364"/>
      <c r="O475" s="348"/>
      <c r="P475" s="348"/>
      <c r="Q475" s="348"/>
      <c r="R475" s="348"/>
      <c r="S475" s="348"/>
      <c r="T475" s="348"/>
      <c r="CH475" s="368">
        <f t="shared" si="34"/>
        <v>0</v>
      </c>
      <c r="CI475" s="369"/>
      <c r="CJ475" s="369"/>
      <c r="DE475" s="370"/>
      <c r="DF475" s="370"/>
      <c r="DU475" s="371"/>
      <c r="DV475" s="371"/>
      <c r="DW475" s="371"/>
      <c r="DX475" s="371"/>
      <c r="DY475" s="372"/>
      <c r="DZ475" s="372"/>
      <c r="EA475" s="371"/>
      <c r="EB475" s="372"/>
      <c r="EF475" s="371"/>
      <c r="EH475" s="372"/>
      <c r="EI475" s="372"/>
      <c r="EJ475" s="371"/>
      <c r="EU475" s="373"/>
      <c r="EV475" s="373"/>
      <c r="EW475" s="373"/>
      <c r="FA475" s="21"/>
      <c r="FB475" s="21"/>
      <c r="FC475" s="374"/>
      <c r="FD475" s="374"/>
      <c r="FE475" s="374"/>
      <c r="FF475" s="374"/>
      <c r="FG475" s="374"/>
      <c r="FH475" s="374"/>
      <c r="FI475" s="374"/>
      <c r="FJ475" s="374"/>
      <c r="FK475" s="374"/>
      <c r="FL475" s="21"/>
      <c r="FM475" s="21"/>
      <c r="FN475" s="21"/>
      <c r="FO475" s="21"/>
      <c r="FP475" s="21"/>
      <c r="FQ475" s="21"/>
      <c r="FR475" s="21"/>
      <c r="FS475" s="21"/>
      <c r="FT475" s="21"/>
      <c r="FU475" s="21"/>
      <c r="FV475" s="21"/>
      <c r="FW475" s="21"/>
      <c r="FX475" s="21"/>
      <c r="FY475" s="21"/>
      <c r="FZ475" s="21"/>
      <c r="GA475" s="21"/>
      <c r="GB475" s="21"/>
      <c r="GC475" s="21"/>
      <c r="GD475" s="21"/>
      <c r="GE475" s="21"/>
      <c r="GF475" s="21"/>
      <c r="GG475" s="21"/>
      <c r="GH475" s="21"/>
      <c r="GI475" s="21"/>
      <c r="GJ475" s="26"/>
      <c r="GK475" s="21"/>
      <c r="GL475" s="21"/>
      <c r="GM475" s="21"/>
      <c r="GN475" s="21"/>
      <c r="GO475" s="21"/>
      <c r="GP475" s="21"/>
      <c r="GQ475" s="21"/>
      <c r="GR475" s="27"/>
      <c r="GS475" s="375"/>
      <c r="GT475" s="27"/>
      <c r="GU475" s="27"/>
      <c r="GV475" s="27"/>
      <c r="GW475" s="27"/>
      <c r="GX475" s="27"/>
      <c r="GY475" s="27"/>
      <c r="GZ475" s="19"/>
      <c r="HA475" s="27"/>
      <c r="HB475" s="19"/>
      <c r="HC475" s="19"/>
      <c r="HD475" s="19"/>
      <c r="HE475" s="19"/>
      <c r="HF475" s="19"/>
      <c r="HG475" s="19"/>
      <c r="HH475" s="21"/>
      <c r="HI475" s="21"/>
      <c r="HJ475" s="21"/>
      <c r="HK475" s="21"/>
    </row>
    <row r="476" spans="1:219" s="15" customFormat="1">
      <c r="A476" s="6"/>
      <c r="B476" s="364"/>
      <c r="C476" s="294"/>
      <c r="D476" s="365"/>
      <c r="E476" s="366"/>
      <c r="F476" s="367"/>
      <c r="G476" s="364"/>
      <c r="H476" s="364"/>
      <c r="I476" s="364"/>
      <c r="O476" s="348"/>
      <c r="P476" s="348"/>
      <c r="Q476" s="348"/>
      <c r="R476" s="348"/>
      <c r="S476" s="348"/>
      <c r="T476" s="348"/>
      <c r="CH476" s="368">
        <f t="shared" si="34"/>
        <v>0</v>
      </c>
      <c r="CI476" s="369"/>
      <c r="CJ476" s="369"/>
      <c r="DE476" s="370"/>
      <c r="DF476" s="370"/>
      <c r="DU476" s="371"/>
      <c r="DV476" s="371"/>
      <c r="DW476" s="371"/>
      <c r="DX476" s="371"/>
      <c r="DY476" s="372"/>
      <c r="DZ476" s="372"/>
      <c r="EA476" s="371"/>
      <c r="EB476" s="372"/>
      <c r="EF476" s="371"/>
      <c r="EH476" s="372"/>
      <c r="EI476" s="372"/>
      <c r="EJ476" s="371"/>
      <c r="EU476" s="373"/>
      <c r="EV476" s="373"/>
      <c r="EW476" s="373"/>
      <c r="FA476" s="21"/>
      <c r="FB476" s="21"/>
      <c r="FC476" s="374"/>
      <c r="FD476" s="374"/>
      <c r="FE476" s="374"/>
      <c r="FF476" s="374"/>
      <c r="FG476" s="374"/>
      <c r="FH476" s="374"/>
      <c r="FI476" s="374"/>
      <c r="FJ476" s="374"/>
      <c r="FK476" s="374"/>
      <c r="FL476" s="21"/>
      <c r="FM476" s="21"/>
      <c r="FN476" s="21"/>
      <c r="FO476" s="21"/>
      <c r="FP476" s="21"/>
      <c r="FQ476" s="21"/>
      <c r="FR476" s="21"/>
      <c r="FS476" s="21"/>
      <c r="FT476" s="21"/>
      <c r="FU476" s="21"/>
      <c r="FV476" s="21"/>
      <c r="FW476" s="21"/>
      <c r="FX476" s="21"/>
      <c r="FY476" s="21"/>
      <c r="FZ476" s="21"/>
      <c r="GA476" s="21"/>
      <c r="GB476" s="21"/>
      <c r="GC476" s="21"/>
      <c r="GD476" s="21"/>
      <c r="GE476" s="21"/>
      <c r="GF476" s="21"/>
      <c r="GG476" s="21"/>
      <c r="GH476" s="21"/>
      <c r="GI476" s="21"/>
      <c r="GJ476" s="26"/>
      <c r="GK476" s="21"/>
      <c r="GL476" s="21"/>
      <c r="GM476" s="21"/>
      <c r="GN476" s="21"/>
      <c r="GO476" s="21"/>
      <c r="GP476" s="21"/>
      <c r="GQ476" s="21"/>
      <c r="GR476" s="27"/>
      <c r="GS476" s="375"/>
      <c r="GT476" s="27"/>
      <c r="GU476" s="27"/>
      <c r="GV476" s="27"/>
      <c r="GW476" s="27"/>
      <c r="GX476" s="27"/>
      <c r="GY476" s="27"/>
      <c r="GZ476" s="19"/>
      <c r="HA476" s="27"/>
      <c r="HB476" s="19"/>
      <c r="HC476" s="19"/>
      <c r="HD476" s="19"/>
      <c r="HE476" s="19"/>
      <c r="HF476" s="19"/>
      <c r="HG476" s="19"/>
      <c r="HH476" s="21"/>
      <c r="HI476" s="21"/>
      <c r="HJ476" s="21"/>
      <c r="HK476" s="21"/>
    </row>
    <row r="477" spans="1:219" s="15" customFormat="1">
      <c r="A477" s="6"/>
      <c r="B477" s="364"/>
      <c r="C477" s="294"/>
      <c r="D477" s="365"/>
      <c r="E477" s="366"/>
      <c r="F477" s="367"/>
      <c r="G477" s="364"/>
      <c r="H477" s="364"/>
      <c r="I477" s="364"/>
      <c r="O477" s="348"/>
      <c r="P477" s="348"/>
      <c r="Q477" s="348"/>
      <c r="R477" s="348"/>
      <c r="S477" s="348"/>
      <c r="T477" s="348"/>
      <c r="CH477" s="368">
        <f t="shared" si="34"/>
        <v>0</v>
      </c>
      <c r="CI477" s="369"/>
      <c r="CJ477" s="369"/>
      <c r="DE477" s="370"/>
      <c r="DF477" s="370"/>
      <c r="DU477" s="371"/>
      <c r="DV477" s="371"/>
      <c r="DW477" s="371"/>
      <c r="DX477" s="371"/>
      <c r="DY477" s="372"/>
      <c r="DZ477" s="372"/>
      <c r="EA477" s="371"/>
      <c r="EB477" s="372"/>
      <c r="EF477" s="371"/>
      <c r="EH477" s="372"/>
      <c r="EI477" s="372"/>
      <c r="EJ477" s="371"/>
      <c r="EU477" s="373"/>
      <c r="EV477" s="373"/>
      <c r="EW477" s="373"/>
      <c r="FA477" s="21"/>
      <c r="FB477" s="21"/>
      <c r="FC477" s="374"/>
      <c r="FD477" s="374"/>
      <c r="FE477" s="374"/>
      <c r="FF477" s="374"/>
      <c r="FG477" s="374"/>
      <c r="FH477" s="374"/>
      <c r="FI477" s="374"/>
      <c r="FJ477" s="374"/>
      <c r="FK477" s="374"/>
      <c r="FL477" s="21"/>
      <c r="FM477" s="21"/>
      <c r="FN477" s="21"/>
      <c r="FO477" s="21"/>
      <c r="FP477" s="21"/>
      <c r="FQ477" s="21"/>
      <c r="FR477" s="21"/>
      <c r="FS477" s="21"/>
      <c r="FT477" s="21"/>
      <c r="FU477" s="21"/>
      <c r="FV477" s="21"/>
      <c r="FW477" s="21"/>
      <c r="FX477" s="21"/>
      <c r="FY477" s="21"/>
      <c r="FZ477" s="21"/>
      <c r="GA477" s="21"/>
      <c r="GB477" s="21"/>
      <c r="GC477" s="21"/>
      <c r="GD477" s="21"/>
      <c r="GE477" s="21"/>
      <c r="GF477" s="21"/>
      <c r="GG477" s="21"/>
      <c r="GH477" s="21"/>
      <c r="GI477" s="21"/>
      <c r="GJ477" s="26"/>
      <c r="GK477" s="21"/>
      <c r="GL477" s="21"/>
      <c r="GM477" s="21"/>
      <c r="GN477" s="21"/>
      <c r="GO477" s="21"/>
      <c r="GP477" s="21"/>
      <c r="GQ477" s="21"/>
      <c r="GR477" s="27"/>
      <c r="GS477" s="375"/>
      <c r="GT477" s="27"/>
      <c r="GU477" s="27"/>
      <c r="GV477" s="27"/>
      <c r="GW477" s="27"/>
      <c r="GX477" s="27"/>
      <c r="GY477" s="27"/>
      <c r="GZ477" s="19"/>
      <c r="HA477" s="27"/>
      <c r="HB477" s="19"/>
      <c r="HC477" s="19"/>
      <c r="HD477" s="19"/>
      <c r="HE477" s="19"/>
      <c r="HF477" s="19"/>
      <c r="HG477" s="19"/>
      <c r="HH477" s="21"/>
      <c r="HI477" s="21"/>
      <c r="HJ477" s="21"/>
      <c r="HK477" s="21"/>
    </row>
    <row r="478" spans="1:219" s="15" customFormat="1">
      <c r="A478" s="6"/>
      <c r="B478" s="364"/>
      <c r="C478" s="294"/>
      <c r="D478" s="365"/>
      <c r="E478" s="366"/>
      <c r="F478" s="367"/>
      <c r="G478" s="364"/>
      <c r="H478" s="364"/>
      <c r="I478" s="364"/>
      <c r="O478" s="348"/>
      <c r="P478" s="348"/>
      <c r="Q478" s="348"/>
      <c r="R478" s="348"/>
      <c r="S478" s="348"/>
      <c r="T478" s="348"/>
      <c r="CH478" s="368">
        <f t="shared" si="34"/>
        <v>0</v>
      </c>
      <c r="CI478" s="369"/>
      <c r="CJ478" s="369"/>
      <c r="DE478" s="370"/>
      <c r="DF478" s="370"/>
      <c r="DU478" s="371"/>
      <c r="DV478" s="371"/>
      <c r="DW478" s="371"/>
      <c r="DX478" s="371"/>
      <c r="DY478" s="372"/>
      <c r="DZ478" s="372"/>
      <c r="EA478" s="371"/>
      <c r="EB478" s="372"/>
      <c r="EF478" s="371"/>
      <c r="EH478" s="372"/>
      <c r="EI478" s="372"/>
      <c r="EJ478" s="371"/>
      <c r="EU478" s="373"/>
      <c r="EV478" s="373"/>
      <c r="EW478" s="373"/>
      <c r="FA478" s="21"/>
      <c r="FB478" s="21"/>
      <c r="FC478" s="374"/>
      <c r="FD478" s="374"/>
      <c r="FE478" s="374"/>
      <c r="FF478" s="374"/>
      <c r="FG478" s="374"/>
      <c r="FH478" s="374"/>
      <c r="FI478" s="374"/>
      <c r="FJ478" s="374"/>
      <c r="FK478" s="374"/>
      <c r="FL478" s="21"/>
      <c r="FM478" s="21"/>
      <c r="FN478" s="21"/>
      <c r="FO478" s="21"/>
      <c r="FP478" s="21"/>
      <c r="FQ478" s="21"/>
      <c r="FR478" s="21"/>
      <c r="FS478" s="21"/>
      <c r="FT478" s="21"/>
      <c r="FU478" s="21"/>
      <c r="FV478" s="21"/>
      <c r="FW478" s="21"/>
      <c r="FX478" s="21"/>
      <c r="FY478" s="21"/>
      <c r="FZ478" s="21"/>
      <c r="GA478" s="21"/>
      <c r="GB478" s="21"/>
      <c r="GC478" s="21"/>
      <c r="GD478" s="21"/>
      <c r="GE478" s="21"/>
      <c r="GF478" s="21"/>
      <c r="GG478" s="21"/>
      <c r="GH478" s="21"/>
      <c r="GI478" s="21"/>
      <c r="GJ478" s="26"/>
      <c r="GK478" s="21"/>
      <c r="GL478" s="21"/>
      <c r="GM478" s="21"/>
      <c r="GN478" s="21"/>
      <c r="GO478" s="21"/>
      <c r="GP478" s="21"/>
      <c r="GQ478" s="21"/>
      <c r="GR478" s="27"/>
      <c r="GS478" s="375"/>
      <c r="GT478" s="27"/>
      <c r="GU478" s="27"/>
      <c r="GV478" s="27"/>
      <c r="GW478" s="27"/>
      <c r="GX478" s="27"/>
      <c r="GY478" s="27"/>
      <c r="GZ478" s="19"/>
      <c r="HA478" s="27"/>
      <c r="HB478" s="19"/>
      <c r="HC478" s="19"/>
      <c r="HD478" s="19"/>
      <c r="HE478" s="19"/>
      <c r="HF478" s="19"/>
      <c r="HG478" s="19"/>
      <c r="HH478" s="21"/>
      <c r="HI478" s="21"/>
      <c r="HJ478" s="21"/>
      <c r="HK478" s="21"/>
    </row>
    <row r="479" spans="1:219" s="15" customFormat="1">
      <c r="A479" s="6"/>
      <c r="B479" s="364"/>
      <c r="C479" s="294"/>
      <c r="D479" s="365"/>
      <c r="E479" s="366"/>
      <c r="F479" s="367"/>
      <c r="G479" s="364"/>
      <c r="H479" s="364"/>
      <c r="I479" s="364"/>
      <c r="O479" s="348"/>
      <c r="P479" s="348"/>
      <c r="Q479" s="348"/>
      <c r="R479" s="348"/>
      <c r="S479" s="348"/>
      <c r="T479" s="348"/>
      <c r="CH479" s="368">
        <f t="shared" si="34"/>
        <v>0</v>
      </c>
      <c r="CI479" s="369"/>
      <c r="CJ479" s="369"/>
      <c r="DE479" s="370"/>
      <c r="DF479" s="370"/>
      <c r="DU479" s="371"/>
      <c r="DV479" s="371"/>
      <c r="DW479" s="371"/>
      <c r="DX479" s="371"/>
      <c r="DY479" s="372"/>
      <c r="DZ479" s="372"/>
      <c r="EA479" s="371"/>
      <c r="EB479" s="372"/>
      <c r="EF479" s="371"/>
      <c r="EH479" s="372"/>
      <c r="EI479" s="372"/>
      <c r="EJ479" s="371"/>
      <c r="EU479" s="373"/>
      <c r="EV479" s="373"/>
      <c r="EW479" s="373"/>
      <c r="FA479" s="21"/>
      <c r="FB479" s="21"/>
      <c r="FC479" s="374"/>
      <c r="FD479" s="374"/>
      <c r="FE479" s="374"/>
      <c r="FF479" s="374"/>
      <c r="FG479" s="374"/>
      <c r="FH479" s="374"/>
      <c r="FI479" s="374"/>
      <c r="FJ479" s="374"/>
      <c r="FK479" s="374"/>
      <c r="FL479" s="21"/>
      <c r="FM479" s="21"/>
      <c r="FN479" s="21"/>
      <c r="FO479" s="21"/>
      <c r="FP479" s="21"/>
      <c r="FQ479" s="21"/>
      <c r="FR479" s="21"/>
      <c r="FS479" s="21"/>
      <c r="FT479" s="21"/>
      <c r="FU479" s="21"/>
      <c r="FV479" s="21"/>
      <c r="FW479" s="21"/>
      <c r="FX479" s="21"/>
      <c r="FY479" s="21"/>
      <c r="FZ479" s="21"/>
      <c r="GA479" s="21"/>
      <c r="GB479" s="21"/>
      <c r="GC479" s="21"/>
      <c r="GD479" s="21"/>
      <c r="GE479" s="21"/>
      <c r="GF479" s="21"/>
      <c r="GG479" s="21"/>
      <c r="GH479" s="21"/>
      <c r="GI479" s="21"/>
      <c r="GJ479" s="26"/>
      <c r="GK479" s="21"/>
      <c r="GL479" s="21"/>
      <c r="GM479" s="21"/>
      <c r="GN479" s="21"/>
      <c r="GO479" s="21"/>
      <c r="GP479" s="21"/>
      <c r="GQ479" s="21"/>
      <c r="GR479" s="27"/>
      <c r="GS479" s="375"/>
      <c r="GT479" s="27"/>
      <c r="GU479" s="27"/>
      <c r="GV479" s="27"/>
      <c r="GW479" s="27"/>
      <c r="GX479" s="27"/>
      <c r="GY479" s="27"/>
      <c r="GZ479" s="19"/>
      <c r="HA479" s="27"/>
      <c r="HB479" s="19"/>
      <c r="HC479" s="19"/>
      <c r="HD479" s="19"/>
      <c r="HE479" s="19"/>
      <c r="HF479" s="19"/>
      <c r="HG479" s="19"/>
      <c r="HH479" s="21"/>
      <c r="HI479" s="21"/>
      <c r="HJ479" s="21"/>
      <c r="HK479" s="21"/>
    </row>
    <row r="480" spans="1:219" s="15" customFormat="1">
      <c r="A480" s="6"/>
      <c r="B480" s="364"/>
      <c r="C480" s="294"/>
      <c r="D480" s="365"/>
      <c r="E480" s="366"/>
      <c r="F480" s="367"/>
      <c r="G480" s="364"/>
      <c r="H480" s="364"/>
      <c r="I480" s="364"/>
      <c r="O480" s="348"/>
      <c r="P480" s="348"/>
      <c r="Q480" s="348"/>
      <c r="R480" s="348"/>
      <c r="S480" s="348"/>
      <c r="T480" s="348"/>
      <c r="CH480" s="368">
        <f t="shared" si="34"/>
        <v>0</v>
      </c>
      <c r="CI480" s="369"/>
      <c r="CJ480" s="369"/>
      <c r="DE480" s="370"/>
      <c r="DF480" s="370"/>
      <c r="DU480" s="371"/>
      <c r="DV480" s="371"/>
      <c r="DW480" s="371"/>
      <c r="DX480" s="371"/>
      <c r="DY480" s="372"/>
      <c r="DZ480" s="372"/>
      <c r="EA480" s="371"/>
      <c r="EB480" s="372"/>
      <c r="EF480" s="371"/>
      <c r="EH480" s="372"/>
      <c r="EI480" s="372"/>
      <c r="EJ480" s="371"/>
      <c r="EU480" s="373"/>
      <c r="EV480" s="373"/>
      <c r="EW480" s="373"/>
      <c r="FA480" s="21"/>
      <c r="FB480" s="21"/>
      <c r="FC480" s="374"/>
      <c r="FD480" s="374"/>
      <c r="FE480" s="374"/>
      <c r="FF480" s="374"/>
      <c r="FG480" s="374"/>
      <c r="FH480" s="374"/>
      <c r="FI480" s="374"/>
      <c r="FJ480" s="374"/>
      <c r="FK480" s="374"/>
      <c r="FL480" s="21"/>
      <c r="FM480" s="21"/>
      <c r="FN480" s="21"/>
      <c r="FO480" s="21"/>
      <c r="FP480" s="21"/>
      <c r="FQ480" s="21"/>
      <c r="FR480" s="21"/>
      <c r="FS480" s="21"/>
      <c r="FT480" s="21"/>
      <c r="FU480" s="21"/>
      <c r="FV480" s="21"/>
      <c r="FW480" s="21"/>
      <c r="FX480" s="21"/>
      <c r="FY480" s="21"/>
      <c r="FZ480" s="21"/>
      <c r="GA480" s="21"/>
      <c r="GB480" s="21"/>
      <c r="GC480" s="21"/>
      <c r="GD480" s="21"/>
      <c r="GE480" s="21"/>
      <c r="GF480" s="21"/>
      <c r="GG480" s="21"/>
      <c r="GH480" s="21"/>
      <c r="GI480" s="21"/>
      <c r="GJ480" s="26"/>
      <c r="GK480" s="21"/>
      <c r="GL480" s="21"/>
      <c r="GM480" s="21"/>
      <c r="GN480" s="21"/>
      <c r="GO480" s="21"/>
      <c r="GP480" s="21"/>
      <c r="GQ480" s="21"/>
      <c r="GR480" s="27"/>
      <c r="GS480" s="375"/>
      <c r="GT480" s="27"/>
      <c r="GU480" s="27"/>
      <c r="GV480" s="27"/>
      <c r="GW480" s="27"/>
      <c r="GX480" s="27"/>
      <c r="GY480" s="27"/>
      <c r="GZ480" s="19"/>
      <c r="HA480" s="27"/>
      <c r="HB480" s="19"/>
      <c r="HC480" s="19"/>
      <c r="HD480" s="19"/>
      <c r="HE480" s="19"/>
      <c r="HF480" s="19"/>
      <c r="HG480" s="19"/>
      <c r="HH480" s="21"/>
      <c r="HI480" s="21"/>
      <c r="HJ480" s="21"/>
      <c r="HK480" s="21"/>
    </row>
    <row r="481" spans="1:219" s="15" customFormat="1">
      <c r="A481" s="6"/>
      <c r="B481" s="364"/>
      <c r="C481" s="294"/>
      <c r="D481" s="365"/>
      <c r="E481" s="366"/>
      <c r="F481" s="367"/>
      <c r="G481" s="364"/>
      <c r="H481" s="364"/>
      <c r="I481" s="364"/>
      <c r="O481" s="348"/>
      <c r="P481" s="348"/>
      <c r="Q481" s="348"/>
      <c r="R481" s="348"/>
      <c r="S481" s="348"/>
      <c r="T481" s="348"/>
      <c r="CH481" s="368">
        <f t="shared" si="34"/>
        <v>0</v>
      </c>
      <c r="CI481" s="369"/>
      <c r="CJ481" s="369"/>
      <c r="DE481" s="370"/>
      <c r="DF481" s="370"/>
      <c r="DU481" s="371"/>
      <c r="DV481" s="371"/>
      <c r="DW481" s="371"/>
      <c r="DX481" s="371"/>
      <c r="DY481" s="372"/>
      <c r="DZ481" s="372"/>
      <c r="EA481" s="371"/>
      <c r="EB481" s="372"/>
      <c r="EF481" s="371"/>
      <c r="EH481" s="372"/>
      <c r="EI481" s="372"/>
      <c r="EJ481" s="371"/>
      <c r="EU481" s="373"/>
      <c r="EV481" s="373"/>
      <c r="EW481" s="373"/>
      <c r="FA481" s="21"/>
      <c r="FB481" s="21"/>
      <c r="FC481" s="374"/>
      <c r="FD481" s="374"/>
      <c r="FE481" s="374"/>
      <c r="FF481" s="374"/>
      <c r="FG481" s="374"/>
      <c r="FH481" s="374"/>
      <c r="FI481" s="374"/>
      <c r="FJ481" s="374"/>
      <c r="FK481" s="374"/>
      <c r="FL481" s="21"/>
      <c r="FM481" s="21"/>
      <c r="FN481" s="21"/>
      <c r="FO481" s="21"/>
      <c r="FP481" s="21"/>
      <c r="FQ481" s="21"/>
      <c r="FR481" s="21"/>
      <c r="FS481" s="21"/>
      <c r="FT481" s="21"/>
      <c r="FU481" s="21"/>
      <c r="FV481" s="21"/>
      <c r="FW481" s="21"/>
      <c r="FX481" s="21"/>
      <c r="FY481" s="21"/>
      <c r="FZ481" s="21"/>
      <c r="GA481" s="21"/>
      <c r="GB481" s="21"/>
      <c r="GC481" s="21"/>
      <c r="GD481" s="21"/>
      <c r="GE481" s="21"/>
      <c r="GF481" s="21"/>
      <c r="GG481" s="21"/>
      <c r="GH481" s="21"/>
      <c r="GI481" s="21"/>
      <c r="GJ481" s="26"/>
      <c r="GK481" s="21"/>
      <c r="GL481" s="21"/>
      <c r="GM481" s="21"/>
      <c r="GN481" s="21"/>
      <c r="GO481" s="21"/>
      <c r="GP481" s="21"/>
      <c r="GQ481" s="21"/>
      <c r="GR481" s="27"/>
      <c r="GS481" s="375"/>
      <c r="GT481" s="27"/>
      <c r="GU481" s="27"/>
      <c r="GV481" s="27"/>
      <c r="GW481" s="27"/>
      <c r="GX481" s="27"/>
      <c r="GY481" s="27"/>
      <c r="GZ481" s="19"/>
      <c r="HA481" s="27"/>
      <c r="HB481" s="19"/>
      <c r="HC481" s="19"/>
      <c r="HD481" s="19"/>
      <c r="HE481" s="19"/>
      <c r="HF481" s="19"/>
      <c r="HG481" s="19"/>
      <c r="HH481" s="21"/>
      <c r="HI481" s="21"/>
      <c r="HJ481" s="21"/>
      <c r="HK481" s="21"/>
    </row>
    <row r="482" spans="1:219" s="15" customFormat="1">
      <c r="A482" s="6"/>
      <c r="B482" s="364"/>
      <c r="C482" s="294"/>
      <c r="D482" s="365"/>
      <c r="E482" s="366"/>
      <c r="F482" s="367"/>
      <c r="G482" s="364"/>
      <c r="H482" s="364"/>
      <c r="I482" s="364"/>
      <c r="O482" s="348"/>
      <c r="P482" s="348"/>
      <c r="Q482" s="348"/>
      <c r="R482" s="348"/>
      <c r="S482" s="348"/>
      <c r="T482" s="348"/>
      <c r="CH482" s="368">
        <f t="shared" si="34"/>
        <v>0</v>
      </c>
      <c r="CI482" s="369"/>
      <c r="CJ482" s="369"/>
      <c r="DE482" s="370"/>
      <c r="DF482" s="370"/>
      <c r="DU482" s="371"/>
      <c r="DV482" s="371"/>
      <c r="DW482" s="371"/>
      <c r="DX482" s="371"/>
      <c r="DY482" s="372"/>
      <c r="DZ482" s="372"/>
      <c r="EA482" s="371"/>
      <c r="EB482" s="372"/>
      <c r="EF482" s="371"/>
      <c r="EH482" s="372"/>
      <c r="EI482" s="372"/>
      <c r="EJ482" s="371"/>
      <c r="EU482" s="373"/>
      <c r="EV482" s="373"/>
      <c r="EW482" s="373"/>
      <c r="FA482" s="21"/>
      <c r="FB482" s="21"/>
      <c r="FC482" s="374"/>
      <c r="FD482" s="374"/>
      <c r="FE482" s="374"/>
      <c r="FF482" s="374"/>
      <c r="FG482" s="374"/>
      <c r="FH482" s="374"/>
      <c r="FI482" s="374"/>
      <c r="FJ482" s="374"/>
      <c r="FK482" s="374"/>
      <c r="FL482" s="21"/>
      <c r="FM482" s="21"/>
      <c r="FN482" s="21"/>
      <c r="FO482" s="21"/>
      <c r="FP482" s="21"/>
      <c r="FQ482" s="21"/>
      <c r="FR482" s="21"/>
      <c r="FS482" s="21"/>
      <c r="FT482" s="21"/>
      <c r="FU482" s="21"/>
      <c r="FV482" s="21"/>
      <c r="FW482" s="21"/>
      <c r="FX482" s="21"/>
      <c r="FY482" s="21"/>
      <c r="FZ482" s="21"/>
      <c r="GA482" s="21"/>
      <c r="GB482" s="21"/>
      <c r="GC482" s="21"/>
      <c r="GD482" s="21"/>
      <c r="GE482" s="21"/>
      <c r="GF482" s="21"/>
      <c r="GG482" s="21"/>
      <c r="GH482" s="21"/>
      <c r="GI482" s="21"/>
      <c r="GJ482" s="26"/>
      <c r="GK482" s="21"/>
      <c r="GL482" s="21"/>
      <c r="GM482" s="21"/>
      <c r="GN482" s="21"/>
      <c r="GO482" s="21"/>
      <c r="GP482" s="21"/>
      <c r="GQ482" s="21"/>
      <c r="GR482" s="27"/>
      <c r="GS482" s="375"/>
      <c r="GT482" s="27"/>
      <c r="GU482" s="27"/>
      <c r="GV482" s="27"/>
      <c r="GW482" s="27"/>
      <c r="GX482" s="27"/>
      <c r="GY482" s="27"/>
      <c r="GZ482" s="19"/>
      <c r="HA482" s="27"/>
      <c r="HB482" s="19"/>
      <c r="HC482" s="19"/>
      <c r="HD482" s="19"/>
      <c r="HE482" s="19"/>
      <c r="HF482" s="19"/>
      <c r="HG482" s="19"/>
      <c r="HH482" s="21"/>
      <c r="HI482" s="21"/>
      <c r="HJ482" s="21"/>
      <c r="HK482" s="21"/>
    </row>
    <row r="483" spans="1:219" s="15" customFormat="1">
      <c r="A483" s="6"/>
      <c r="B483" s="364"/>
      <c r="C483" s="294"/>
      <c r="D483" s="365"/>
      <c r="E483" s="366"/>
      <c r="F483" s="367"/>
      <c r="G483" s="364"/>
      <c r="H483" s="364"/>
      <c r="I483" s="364"/>
      <c r="O483" s="348"/>
      <c r="P483" s="348"/>
      <c r="Q483" s="348"/>
      <c r="R483" s="348"/>
      <c r="S483" s="348"/>
      <c r="T483" s="348"/>
      <c r="CH483" s="368">
        <f t="shared" si="34"/>
        <v>0</v>
      </c>
      <c r="CI483" s="369"/>
      <c r="CJ483" s="369"/>
      <c r="DE483" s="370"/>
      <c r="DF483" s="370"/>
      <c r="DU483" s="371"/>
      <c r="DV483" s="371"/>
      <c r="DW483" s="371"/>
      <c r="DX483" s="371"/>
      <c r="DY483" s="372"/>
      <c r="DZ483" s="372"/>
      <c r="EA483" s="371"/>
      <c r="EB483" s="372"/>
      <c r="EF483" s="371"/>
      <c r="EH483" s="372"/>
      <c r="EI483" s="372"/>
      <c r="EJ483" s="371"/>
      <c r="EU483" s="373"/>
      <c r="EV483" s="373"/>
      <c r="EW483" s="373"/>
      <c r="FA483" s="21"/>
      <c r="FB483" s="21"/>
      <c r="FC483" s="374"/>
      <c r="FD483" s="374"/>
      <c r="FE483" s="374"/>
      <c r="FF483" s="374"/>
      <c r="FG483" s="374"/>
      <c r="FH483" s="374"/>
      <c r="FI483" s="374"/>
      <c r="FJ483" s="374"/>
      <c r="FK483" s="374"/>
      <c r="FL483" s="21"/>
      <c r="FM483" s="21"/>
      <c r="FN483" s="21"/>
      <c r="FO483" s="21"/>
      <c r="FP483" s="21"/>
      <c r="FQ483" s="21"/>
      <c r="FR483" s="21"/>
      <c r="FS483" s="21"/>
      <c r="FT483" s="21"/>
      <c r="FU483" s="21"/>
      <c r="FV483" s="21"/>
      <c r="FW483" s="21"/>
      <c r="FX483" s="21"/>
      <c r="FY483" s="21"/>
      <c r="FZ483" s="21"/>
      <c r="GA483" s="21"/>
      <c r="GB483" s="21"/>
      <c r="GC483" s="21"/>
      <c r="GD483" s="21"/>
      <c r="GE483" s="21"/>
      <c r="GF483" s="21"/>
      <c r="GG483" s="21"/>
      <c r="GH483" s="21"/>
      <c r="GI483" s="21"/>
      <c r="GJ483" s="26"/>
      <c r="GK483" s="21"/>
      <c r="GL483" s="21"/>
      <c r="GM483" s="21"/>
      <c r="GN483" s="21"/>
      <c r="GO483" s="21"/>
      <c r="GP483" s="21"/>
      <c r="GQ483" s="21"/>
      <c r="GR483" s="27"/>
      <c r="GS483" s="375"/>
      <c r="GT483" s="27"/>
      <c r="GU483" s="27"/>
      <c r="GV483" s="27"/>
      <c r="GW483" s="27"/>
      <c r="GX483" s="27"/>
      <c r="GY483" s="27"/>
      <c r="GZ483" s="19"/>
      <c r="HA483" s="27"/>
      <c r="HB483" s="19"/>
      <c r="HC483" s="19"/>
      <c r="HD483" s="19"/>
      <c r="HE483" s="19"/>
      <c r="HF483" s="19"/>
      <c r="HG483" s="19"/>
      <c r="HH483" s="21"/>
      <c r="HI483" s="21"/>
      <c r="HJ483" s="21"/>
      <c r="HK483" s="21"/>
    </row>
    <row r="484" spans="1:219" s="15" customFormat="1">
      <c r="A484" s="6"/>
      <c r="B484" s="364"/>
      <c r="C484" s="294"/>
      <c r="D484" s="365"/>
      <c r="E484" s="366"/>
      <c r="F484" s="367"/>
      <c r="G484" s="364"/>
      <c r="H484" s="364"/>
      <c r="I484" s="364"/>
      <c r="O484" s="348"/>
      <c r="P484" s="348"/>
      <c r="Q484" s="348"/>
      <c r="R484" s="348"/>
      <c r="S484" s="348"/>
      <c r="T484" s="348"/>
      <c r="CH484" s="368">
        <f t="shared" si="34"/>
        <v>0</v>
      </c>
      <c r="CI484" s="369"/>
      <c r="CJ484" s="369"/>
      <c r="DE484" s="370"/>
      <c r="DF484" s="370"/>
      <c r="DU484" s="371"/>
      <c r="DV484" s="371"/>
      <c r="DW484" s="371"/>
      <c r="DX484" s="371"/>
      <c r="DY484" s="372"/>
      <c r="DZ484" s="372"/>
      <c r="EA484" s="371"/>
      <c r="EB484" s="372"/>
      <c r="EF484" s="371"/>
      <c r="EH484" s="372"/>
      <c r="EI484" s="372"/>
      <c r="EJ484" s="371"/>
      <c r="EU484" s="373"/>
      <c r="EV484" s="373"/>
      <c r="EW484" s="373"/>
      <c r="FA484" s="21"/>
      <c r="FB484" s="21"/>
      <c r="FC484" s="374"/>
      <c r="FD484" s="374"/>
      <c r="FE484" s="374"/>
      <c r="FF484" s="374"/>
      <c r="FG484" s="374"/>
      <c r="FH484" s="374"/>
      <c r="FI484" s="374"/>
      <c r="FJ484" s="374"/>
      <c r="FK484" s="374"/>
      <c r="FL484" s="21"/>
      <c r="FM484" s="21"/>
      <c r="FN484" s="21"/>
      <c r="FO484" s="21"/>
      <c r="FP484" s="21"/>
      <c r="FQ484" s="21"/>
      <c r="FR484" s="21"/>
      <c r="FS484" s="21"/>
      <c r="FT484" s="21"/>
      <c r="FU484" s="21"/>
      <c r="FV484" s="21"/>
      <c r="FW484" s="21"/>
      <c r="FX484" s="21"/>
      <c r="FY484" s="21"/>
      <c r="FZ484" s="21"/>
      <c r="GA484" s="21"/>
      <c r="GB484" s="21"/>
      <c r="GC484" s="21"/>
      <c r="GD484" s="21"/>
      <c r="GE484" s="21"/>
      <c r="GF484" s="21"/>
      <c r="GG484" s="21"/>
      <c r="GH484" s="21"/>
      <c r="GI484" s="21"/>
      <c r="GJ484" s="26"/>
      <c r="GK484" s="21"/>
      <c r="GL484" s="21"/>
      <c r="GM484" s="21"/>
      <c r="GN484" s="21"/>
      <c r="GO484" s="21"/>
      <c r="GP484" s="21"/>
      <c r="GQ484" s="21"/>
      <c r="GR484" s="27"/>
      <c r="GS484" s="375"/>
      <c r="GT484" s="27"/>
      <c r="GU484" s="27"/>
      <c r="GV484" s="27"/>
      <c r="GW484" s="27"/>
      <c r="GX484" s="27"/>
      <c r="GY484" s="27"/>
      <c r="GZ484" s="19"/>
      <c r="HA484" s="27"/>
      <c r="HB484" s="19"/>
      <c r="HC484" s="19"/>
      <c r="HD484" s="19"/>
      <c r="HE484" s="19"/>
      <c r="HF484" s="19"/>
      <c r="HG484" s="19"/>
      <c r="HH484" s="21"/>
      <c r="HI484" s="21"/>
      <c r="HJ484" s="21"/>
      <c r="HK484" s="21"/>
    </row>
    <row r="485" spans="1:219" s="15" customFormat="1">
      <c r="A485" s="6"/>
      <c r="B485" s="364"/>
      <c r="C485" s="294"/>
      <c r="D485" s="365"/>
      <c r="E485" s="366"/>
      <c r="F485" s="367"/>
      <c r="G485" s="364"/>
      <c r="H485" s="364"/>
      <c r="I485" s="364"/>
      <c r="O485" s="348"/>
      <c r="P485" s="348"/>
      <c r="Q485" s="348"/>
      <c r="R485" s="348"/>
      <c r="S485" s="348"/>
      <c r="T485" s="348"/>
      <c r="CH485" s="368">
        <f t="shared" si="34"/>
        <v>0</v>
      </c>
      <c r="CI485" s="369"/>
      <c r="CJ485" s="369"/>
      <c r="DE485" s="370"/>
      <c r="DF485" s="370"/>
      <c r="DU485" s="371"/>
      <c r="DV485" s="371"/>
      <c r="DW485" s="371"/>
      <c r="DX485" s="371"/>
      <c r="DY485" s="372"/>
      <c r="DZ485" s="372"/>
      <c r="EA485" s="371"/>
      <c r="EB485" s="372"/>
      <c r="EF485" s="371"/>
      <c r="EH485" s="372"/>
      <c r="EI485" s="372"/>
      <c r="EJ485" s="371"/>
      <c r="EU485" s="373"/>
      <c r="EV485" s="373"/>
      <c r="EW485" s="373"/>
      <c r="FA485" s="21"/>
      <c r="FB485" s="21"/>
      <c r="FC485" s="374"/>
      <c r="FD485" s="374"/>
      <c r="FE485" s="374"/>
      <c r="FF485" s="374"/>
      <c r="FG485" s="374"/>
      <c r="FH485" s="374"/>
      <c r="FI485" s="374"/>
      <c r="FJ485" s="374"/>
      <c r="FK485" s="374"/>
      <c r="FL485" s="21"/>
      <c r="FM485" s="21"/>
      <c r="FN485" s="21"/>
      <c r="FO485" s="21"/>
      <c r="FP485" s="21"/>
      <c r="FQ485" s="21"/>
      <c r="FR485" s="21"/>
      <c r="FS485" s="21"/>
      <c r="FT485" s="21"/>
      <c r="FU485" s="21"/>
      <c r="FV485" s="21"/>
      <c r="FW485" s="21"/>
      <c r="FX485" s="21"/>
      <c r="FY485" s="21"/>
      <c r="FZ485" s="21"/>
      <c r="GA485" s="21"/>
      <c r="GB485" s="21"/>
      <c r="GC485" s="21"/>
      <c r="GD485" s="21"/>
      <c r="GE485" s="21"/>
      <c r="GF485" s="21"/>
      <c r="GG485" s="21"/>
      <c r="GH485" s="21"/>
      <c r="GI485" s="21"/>
      <c r="GJ485" s="26"/>
      <c r="GK485" s="21"/>
      <c r="GL485" s="21"/>
      <c r="GM485" s="21"/>
      <c r="GN485" s="21"/>
      <c r="GO485" s="21"/>
      <c r="GP485" s="21"/>
      <c r="GQ485" s="21"/>
      <c r="GR485" s="27"/>
      <c r="GS485" s="375"/>
      <c r="GT485" s="27"/>
      <c r="GU485" s="27"/>
      <c r="GV485" s="27"/>
      <c r="GW485" s="27"/>
      <c r="GX485" s="27"/>
      <c r="GY485" s="27"/>
      <c r="GZ485" s="19"/>
      <c r="HA485" s="27"/>
      <c r="HB485" s="19"/>
      <c r="HC485" s="19"/>
      <c r="HD485" s="19"/>
      <c r="HE485" s="19"/>
      <c r="HF485" s="19"/>
      <c r="HG485" s="19"/>
      <c r="HH485" s="21"/>
      <c r="HI485" s="21"/>
      <c r="HJ485" s="21"/>
      <c r="HK485" s="21"/>
    </row>
    <row r="486" spans="1:219" s="15" customFormat="1">
      <c r="A486" s="6"/>
      <c r="B486" s="364"/>
      <c r="C486" s="294"/>
      <c r="D486" s="365"/>
      <c r="E486" s="366"/>
      <c r="F486" s="367"/>
      <c r="G486" s="364"/>
      <c r="H486" s="364"/>
      <c r="I486" s="364"/>
      <c r="O486" s="348"/>
      <c r="P486" s="348"/>
      <c r="Q486" s="348"/>
      <c r="R486" s="348"/>
      <c r="S486" s="348"/>
      <c r="T486" s="348"/>
      <c r="CH486" s="368">
        <f t="shared" si="34"/>
        <v>0</v>
      </c>
      <c r="CI486" s="369"/>
      <c r="CJ486" s="369"/>
      <c r="DE486" s="370"/>
      <c r="DF486" s="370"/>
      <c r="DU486" s="371"/>
      <c r="DV486" s="371"/>
      <c r="DW486" s="371"/>
      <c r="DX486" s="371"/>
      <c r="DY486" s="372"/>
      <c r="DZ486" s="372"/>
      <c r="EA486" s="371"/>
      <c r="EB486" s="372"/>
      <c r="EF486" s="371"/>
      <c r="EH486" s="372"/>
      <c r="EI486" s="372"/>
      <c r="EJ486" s="371"/>
      <c r="EU486" s="373"/>
      <c r="EV486" s="373"/>
      <c r="EW486" s="373"/>
      <c r="FA486" s="21"/>
      <c r="FB486" s="21"/>
      <c r="FC486" s="374"/>
      <c r="FD486" s="374"/>
      <c r="FE486" s="374"/>
      <c r="FF486" s="374"/>
      <c r="FG486" s="374"/>
      <c r="FH486" s="374"/>
      <c r="FI486" s="374"/>
      <c r="FJ486" s="374"/>
      <c r="FK486" s="374"/>
      <c r="FL486" s="21"/>
      <c r="FM486" s="21"/>
      <c r="FN486" s="21"/>
      <c r="FO486" s="21"/>
      <c r="FP486" s="21"/>
      <c r="FQ486" s="21"/>
      <c r="FR486" s="21"/>
      <c r="FS486" s="21"/>
      <c r="FT486" s="21"/>
      <c r="FU486" s="21"/>
      <c r="FV486" s="21"/>
      <c r="FW486" s="21"/>
      <c r="FX486" s="21"/>
      <c r="FY486" s="21"/>
      <c r="FZ486" s="21"/>
      <c r="GA486" s="21"/>
      <c r="GB486" s="21"/>
      <c r="GC486" s="21"/>
      <c r="GD486" s="21"/>
      <c r="GE486" s="21"/>
      <c r="GF486" s="21"/>
      <c r="GG486" s="21"/>
      <c r="GH486" s="21"/>
      <c r="GI486" s="21"/>
      <c r="GJ486" s="26"/>
      <c r="GK486" s="21"/>
      <c r="GL486" s="21"/>
      <c r="GM486" s="21"/>
      <c r="GN486" s="21"/>
      <c r="GO486" s="21"/>
      <c r="GP486" s="21"/>
      <c r="GQ486" s="21"/>
      <c r="GR486" s="27"/>
      <c r="GS486" s="375"/>
      <c r="GT486" s="27"/>
      <c r="GU486" s="27"/>
      <c r="GV486" s="27"/>
      <c r="GW486" s="27"/>
      <c r="GX486" s="27"/>
      <c r="GY486" s="27"/>
      <c r="GZ486" s="19"/>
      <c r="HA486" s="27"/>
      <c r="HB486" s="19"/>
      <c r="HC486" s="19"/>
      <c r="HD486" s="19"/>
      <c r="HE486" s="19"/>
      <c r="HF486" s="19"/>
      <c r="HG486" s="19"/>
      <c r="HH486" s="21"/>
      <c r="HI486" s="21"/>
      <c r="HJ486" s="21"/>
      <c r="HK486" s="21"/>
    </row>
    <row r="487" spans="1:219" s="15" customFormat="1">
      <c r="A487" s="6"/>
      <c r="B487" s="364"/>
      <c r="C487" s="294"/>
      <c r="D487" s="365"/>
      <c r="E487" s="366"/>
      <c r="F487" s="367"/>
      <c r="G487" s="364"/>
      <c r="H487" s="364"/>
      <c r="I487" s="364"/>
      <c r="O487" s="348"/>
      <c r="P487" s="348"/>
      <c r="Q487" s="348"/>
      <c r="R487" s="348"/>
      <c r="S487" s="348"/>
      <c r="T487" s="348"/>
      <c r="CH487" s="368">
        <f t="shared" si="34"/>
        <v>0</v>
      </c>
      <c r="CI487" s="369"/>
      <c r="CJ487" s="369"/>
      <c r="DE487" s="370"/>
      <c r="DF487" s="370"/>
      <c r="DU487" s="371"/>
      <c r="DV487" s="371"/>
      <c r="DW487" s="371"/>
      <c r="DX487" s="371"/>
      <c r="DY487" s="372"/>
      <c r="DZ487" s="372"/>
      <c r="EA487" s="371"/>
      <c r="EB487" s="372"/>
      <c r="EF487" s="371"/>
      <c r="EH487" s="372"/>
      <c r="EI487" s="372"/>
      <c r="EJ487" s="371"/>
      <c r="EU487" s="373"/>
      <c r="EV487" s="373"/>
      <c r="EW487" s="373"/>
      <c r="FA487" s="21"/>
      <c r="FB487" s="21"/>
      <c r="FC487" s="374"/>
      <c r="FD487" s="374"/>
      <c r="FE487" s="374"/>
      <c r="FF487" s="374"/>
      <c r="FG487" s="374"/>
      <c r="FH487" s="374"/>
      <c r="FI487" s="374"/>
      <c r="FJ487" s="374"/>
      <c r="FK487" s="374"/>
      <c r="FL487" s="21"/>
      <c r="FM487" s="21"/>
      <c r="FN487" s="21"/>
      <c r="FO487" s="21"/>
      <c r="FP487" s="21"/>
      <c r="FQ487" s="21"/>
      <c r="FR487" s="21"/>
      <c r="FS487" s="21"/>
      <c r="FT487" s="21"/>
      <c r="FU487" s="21"/>
      <c r="FV487" s="21"/>
      <c r="FW487" s="21"/>
      <c r="FX487" s="21"/>
      <c r="FY487" s="21"/>
      <c r="FZ487" s="21"/>
      <c r="GA487" s="21"/>
      <c r="GB487" s="21"/>
      <c r="GC487" s="21"/>
      <c r="GD487" s="21"/>
      <c r="GE487" s="21"/>
      <c r="GF487" s="21"/>
      <c r="GG487" s="21"/>
      <c r="GH487" s="21"/>
      <c r="GI487" s="21"/>
      <c r="GJ487" s="26"/>
      <c r="GK487" s="21"/>
      <c r="GL487" s="21"/>
      <c r="GM487" s="21"/>
      <c r="GN487" s="21"/>
      <c r="GO487" s="21"/>
      <c r="GP487" s="21"/>
      <c r="GQ487" s="21"/>
      <c r="GR487" s="27"/>
      <c r="GS487" s="375"/>
      <c r="GT487" s="27"/>
      <c r="GU487" s="27"/>
      <c r="GV487" s="27"/>
      <c r="GW487" s="27"/>
      <c r="GX487" s="27"/>
      <c r="GY487" s="27"/>
      <c r="GZ487" s="19"/>
      <c r="HA487" s="27"/>
      <c r="HB487" s="19"/>
      <c r="HC487" s="19"/>
      <c r="HD487" s="19"/>
      <c r="HE487" s="19"/>
      <c r="HF487" s="19"/>
      <c r="HG487" s="19"/>
      <c r="HH487" s="21"/>
      <c r="HI487" s="21"/>
      <c r="HJ487" s="21"/>
      <c r="HK487" s="21"/>
    </row>
    <row r="488" spans="1:219" s="15" customFormat="1">
      <c r="A488" s="6"/>
      <c r="B488" s="364"/>
      <c r="C488" s="294"/>
      <c r="D488" s="365"/>
      <c r="E488" s="366"/>
      <c r="F488" s="367"/>
      <c r="G488" s="364"/>
      <c r="H488" s="364"/>
      <c r="I488" s="364"/>
      <c r="O488" s="348"/>
      <c r="P488" s="348"/>
      <c r="Q488" s="348"/>
      <c r="R488" s="348"/>
      <c r="S488" s="348"/>
      <c r="T488" s="348"/>
      <c r="CH488" s="368">
        <f t="shared" si="34"/>
        <v>0</v>
      </c>
      <c r="CI488" s="369"/>
      <c r="CJ488" s="369"/>
      <c r="DE488" s="370"/>
      <c r="DF488" s="370"/>
      <c r="DU488" s="371"/>
      <c r="DV488" s="371"/>
      <c r="DW488" s="371"/>
      <c r="DX488" s="371"/>
      <c r="DY488" s="372"/>
      <c r="DZ488" s="372"/>
      <c r="EA488" s="371"/>
      <c r="EB488" s="372"/>
      <c r="EF488" s="371"/>
      <c r="EH488" s="372"/>
      <c r="EI488" s="372"/>
      <c r="EJ488" s="371"/>
      <c r="EU488" s="373"/>
      <c r="EV488" s="373"/>
      <c r="EW488" s="373"/>
      <c r="FA488" s="21"/>
      <c r="FB488" s="21"/>
      <c r="FC488" s="374"/>
      <c r="FD488" s="374"/>
      <c r="FE488" s="374"/>
      <c r="FF488" s="374"/>
      <c r="FG488" s="374"/>
      <c r="FH488" s="374"/>
      <c r="FI488" s="374"/>
      <c r="FJ488" s="374"/>
      <c r="FK488" s="374"/>
      <c r="FL488" s="21"/>
      <c r="FM488" s="21"/>
      <c r="FN488" s="21"/>
      <c r="FO488" s="21"/>
      <c r="FP488" s="21"/>
      <c r="FQ488" s="21"/>
      <c r="FR488" s="21"/>
      <c r="FS488" s="21"/>
      <c r="FT488" s="21"/>
      <c r="FU488" s="21"/>
      <c r="FV488" s="21"/>
      <c r="FW488" s="21"/>
      <c r="FX488" s="21"/>
      <c r="FY488" s="21"/>
      <c r="FZ488" s="21"/>
      <c r="GA488" s="21"/>
      <c r="GB488" s="21"/>
      <c r="GC488" s="21"/>
      <c r="GD488" s="21"/>
      <c r="GE488" s="21"/>
      <c r="GF488" s="21"/>
      <c r="GG488" s="21"/>
      <c r="GH488" s="21"/>
      <c r="GI488" s="21"/>
      <c r="GJ488" s="26"/>
      <c r="GK488" s="21"/>
      <c r="GL488" s="21"/>
      <c r="GM488" s="21"/>
      <c r="GN488" s="21"/>
      <c r="GO488" s="21"/>
      <c r="GP488" s="21"/>
      <c r="GQ488" s="21"/>
      <c r="GR488" s="27"/>
      <c r="GS488" s="375"/>
      <c r="GT488" s="27"/>
      <c r="GU488" s="27"/>
      <c r="GV488" s="27"/>
      <c r="GW488" s="27"/>
      <c r="GX488" s="27"/>
      <c r="GY488" s="27"/>
      <c r="GZ488" s="19"/>
      <c r="HA488" s="27"/>
      <c r="HB488" s="19"/>
      <c r="HC488" s="19"/>
      <c r="HD488" s="19"/>
      <c r="HE488" s="19"/>
      <c r="HF488" s="19"/>
      <c r="HG488" s="19"/>
      <c r="HH488" s="21"/>
      <c r="HI488" s="21"/>
      <c r="HJ488" s="21"/>
      <c r="HK488" s="21"/>
    </row>
    <row r="489" spans="1:219" s="15" customFormat="1">
      <c r="A489" s="6"/>
      <c r="B489" s="364"/>
      <c r="C489" s="294"/>
      <c r="D489" s="365"/>
      <c r="E489" s="366"/>
      <c r="F489" s="367"/>
      <c r="G489" s="364"/>
      <c r="H489" s="364"/>
      <c r="I489" s="364"/>
      <c r="O489" s="348"/>
      <c r="P489" s="348"/>
      <c r="Q489" s="348"/>
      <c r="R489" s="348"/>
      <c r="S489" s="348"/>
      <c r="T489" s="348"/>
      <c r="CH489" s="368">
        <f t="shared" si="34"/>
        <v>0</v>
      </c>
      <c r="CI489" s="369"/>
      <c r="CJ489" s="369"/>
      <c r="DE489" s="370"/>
      <c r="DF489" s="370"/>
      <c r="DU489" s="371"/>
      <c r="DV489" s="371"/>
      <c r="DW489" s="371"/>
      <c r="DX489" s="371"/>
      <c r="DY489" s="372"/>
      <c r="DZ489" s="372"/>
      <c r="EA489" s="371"/>
      <c r="EB489" s="372"/>
      <c r="EF489" s="371"/>
      <c r="EH489" s="372"/>
      <c r="EI489" s="372"/>
      <c r="EJ489" s="371"/>
      <c r="EU489" s="373"/>
      <c r="EV489" s="373"/>
      <c r="EW489" s="373"/>
      <c r="FA489" s="21"/>
      <c r="FB489" s="21"/>
      <c r="FC489" s="374"/>
      <c r="FD489" s="374"/>
      <c r="FE489" s="374"/>
      <c r="FF489" s="374"/>
      <c r="FG489" s="374"/>
      <c r="FH489" s="374"/>
      <c r="FI489" s="374"/>
      <c r="FJ489" s="374"/>
      <c r="FK489" s="374"/>
      <c r="FL489" s="21"/>
      <c r="FM489" s="21"/>
      <c r="FN489" s="21"/>
      <c r="FO489" s="21"/>
      <c r="FP489" s="21"/>
      <c r="FQ489" s="21"/>
      <c r="FR489" s="21"/>
      <c r="FS489" s="21"/>
      <c r="FT489" s="21"/>
      <c r="FU489" s="21"/>
      <c r="FV489" s="21"/>
      <c r="FW489" s="21"/>
      <c r="FX489" s="21"/>
      <c r="FY489" s="21"/>
      <c r="FZ489" s="21"/>
      <c r="GA489" s="21"/>
      <c r="GB489" s="21"/>
      <c r="GC489" s="21"/>
      <c r="GD489" s="21"/>
      <c r="GE489" s="21"/>
      <c r="GF489" s="21"/>
      <c r="GG489" s="21"/>
      <c r="GH489" s="21"/>
      <c r="GI489" s="21"/>
      <c r="GJ489" s="26"/>
      <c r="GK489" s="21"/>
      <c r="GL489" s="21"/>
      <c r="GM489" s="21"/>
      <c r="GN489" s="21"/>
      <c r="GO489" s="21"/>
      <c r="GP489" s="21"/>
      <c r="GQ489" s="21"/>
      <c r="GR489" s="27"/>
      <c r="GS489" s="375"/>
      <c r="GT489" s="27"/>
      <c r="GU489" s="27"/>
      <c r="GV489" s="27"/>
      <c r="GW489" s="27"/>
      <c r="GX489" s="27"/>
      <c r="GY489" s="27"/>
      <c r="GZ489" s="19"/>
      <c r="HA489" s="27"/>
      <c r="HB489" s="19"/>
      <c r="HC489" s="19"/>
      <c r="HD489" s="19"/>
      <c r="HE489" s="19"/>
      <c r="HF489" s="19"/>
      <c r="HG489" s="19"/>
      <c r="HH489" s="21"/>
      <c r="HI489" s="21"/>
      <c r="HJ489" s="21"/>
      <c r="HK489" s="21"/>
    </row>
    <row r="490" spans="1:219" s="15" customFormat="1">
      <c r="A490" s="6"/>
      <c r="B490" s="364"/>
      <c r="C490" s="294"/>
      <c r="D490" s="365"/>
      <c r="E490" s="366"/>
      <c r="F490" s="367"/>
      <c r="G490" s="364"/>
      <c r="H490" s="364"/>
      <c r="I490" s="364"/>
      <c r="O490" s="348"/>
      <c r="P490" s="348"/>
      <c r="Q490" s="348"/>
      <c r="R490" s="348"/>
      <c r="S490" s="348"/>
      <c r="T490" s="348"/>
      <c r="CH490" s="368">
        <f t="shared" si="34"/>
        <v>0</v>
      </c>
      <c r="CI490" s="369"/>
      <c r="CJ490" s="369"/>
      <c r="DE490" s="370"/>
      <c r="DF490" s="370"/>
      <c r="DU490" s="371"/>
      <c r="DV490" s="371"/>
      <c r="DW490" s="371"/>
      <c r="DX490" s="371"/>
      <c r="DY490" s="372"/>
      <c r="DZ490" s="372"/>
      <c r="EA490" s="371"/>
      <c r="EB490" s="372"/>
      <c r="EF490" s="371"/>
      <c r="EH490" s="372"/>
      <c r="EI490" s="372"/>
      <c r="EJ490" s="371"/>
      <c r="EU490" s="373"/>
      <c r="EV490" s="373"/>
      <c r="EW490" s="373"/>
      <c r="FA490" s="21"/>
      <c r="FB490" s="21"/>
      <c r="FC490" s="374"/>
      <c r="FD490" s="374"/>
      <c r="FE490" s="374"/>
      <c r="FF490" s="374"/>
      <c r="FG490" s="374"/>
      <c r="FH490" s="374"/>
      <c r="FI490" s="374"/>
      <c r="FJ490" s="374"/>
      <c r="FK490" s="374"/>
      <c r="FL490" s="21"/>
      <c r="FM490" s="21"/>
      <c r="FN490" s="21"/>
      <c r="FO490" s="21"/>
      <c r="FP490" s="21"/>
      <c r="FQ490" s="21"/>
      <c r="FR490" s="21"/>
      <c r="FS490" s="21"/>
      <c r="FT490" s="21"/>
      <c r="FU490" s="21"/>
      <c r="FV490" s="21"/>
      <c r="FW490" s="21"/>
      <c r="FX490" s="21"/>
      <c r="FY490" s="21"/>
      <c r="FZ490" s="21"/>
      <c r="GA490" s="21"/>
      <c r="GB490" s="21"/>
      <c r="GC490" s="21"/>
      <c r="GD490" s="21"/>
      <c r="GE490" s="21"/>
      <c r="GF490" s="21"/>
      <c r="GG490" s="21"/>
      <c r="GH490" s="21"/>
      <c r="GI490" s="21"/>
      <c r="GJ490" s="26"/>
      <c r="GK490" s="21"/>
      <c r="GL490" s="21"/>
      <c r="GM490" s="21"/>
      <c r="GN490" s="21"/>
      <c r="GO490" s="21"/>
      <c r="GP490" s="21"/>
      <c r="GQ490" s="21"/>
      <c r="GR490" s="27"/>
      <c r="GS490" s="375"/>
      <c r="GT490" s="27"/>
      <c r="GU490" s="27"/>
      <c r="GV490" s="27"/>
      <c r="GW490" s="27"/>
      <c r="GX490" s="27"/>
      <c r="GY490" s="27"/>
      <c r="GZ490" s="19"/>
      <c r="HA490" s="27"/>
      <c r="HB490" s="19"/>
      <c r="HC490" s="19"/>
      <c r="HD490" s="19"/>
      <c r="HE490" s="19"/>
      <c r="HF490" s="19"/>
      <c r="HG490" s="19"/>
      <c r="HH490" s="21"/>
      <c r="HI490" s="21"/>
      <c r="HJ490" s="21"/>
      <c r="HK490" s="21"/>
    </row>
    <row r="491" spans="1:219" s="15" customFormat="1">
      <c r="A491" s="6"/>
      <c r="B491" s="364"/>
      <c r="C491" s="294"/>
      <c r="D491" s="365"/>
      <c r="E491" s="366"/>
      <c r="F491" s="367"/>
      <c r="G491" s="364"/>
      <c r="H491" s="364"/>
      <c r="I491" s="364"/>
      <c r="O491" s="348"/>
      <c r="P491" s="348"/>
      <c r="Q491" s="348"/>
      <c r="R491" s="348"/>
      <c r="S491" s="348"/>
      <c r="T491" s="348"/>
      <c r="CH491" s="368">
        <f t="shared" si="34"/>
        <v>0</v>
      </c>
      <c r="CI491" s="369"/>
      <c r="CJ491" s="369"/>
      <c r="DE491" s="370"/>
      <c r="DF491" s="370"/>
      <c r="DU491" s="371"/>
      <c r="DV491" s="371"/>
      <c r="DW491" s="371"/>
      <c r="DX491" s="371"/>
      <c r="DY491" s="372"/>
      <c r="DZ491" s="372"/>
      <c r="EA491" s="371"/>
      <c r="EB491" s="372"/>
      <c r="EF491" s="371"/>
      <c r="EH491" s="372"/>
      <c r="EI491" s="372"/>
      <c r="EJ491" s="371"/>
      <c r="EU491" s="373"/>
      <c r="EV491" s="373"/>
      <c r="EW491" s="373"/>
      <c r="FA491" s="21"/>
      <c r="FB491" s="21"/>
      <c r="FC491" s="374"/>
      <c r="FD491" s="374"/>
      <c r="FE491" s="374"/>
      <c r="FF491" s="374"/>
      <c r="FG491" s="374"/>
      <c r="FH491" s="374"/>
      <c r="FI491" s="374"/>
      <c r="FJ491" s="374"/>
      <c r="FK491" s="374"/>
      <c r="FL491" s="21"/>
      <c r="FM491" s="21"/>
      <c r="FN491" s="21"/>
      <c r="FO491" s="21"/>
      <c r="FP491" s="21"/>
      <c r="FQ491" s="21"/>
      <c r="FR491" s="21"/>
      <c r="FS491" s="21"/>
      <c r="FT491" s="21"/>
      <c r="FU491" s="21"/>
      <c r="FV491" s="21"/>
      <c r="FW491" s="21"/>
      <c r="FX491" s="21"/>
      <c r="FY491" s="21"/>
      <c r="FZ491" s="21"/>
      <c r="GA491" s="21"/>
      <c r="GB491" s="21"/>
      <c r="GC491" s="21"/>
      <c r="GD491" s="21"/>
      <c r="GE491" s="21"/>
      <c r="GF491" s="21"/>
      <c r="GG491" s="21"/>
      <c r="GH491" s="21"/>
      <c r="GI491" s="21"/>
      <c r="GJ491" s="26"/>
      <c r="GK491" s="21"/>
      <c r="GL491" s="21"/>
      <c r="GM491" s="21"/>
      <c r="GN491" s="21"/>
      <c r="GO491" s="21"/>
      <c r="GP491" s="21"/>
      <c r="GQ491" s="21"/>
      <c r="GR491" s="27"/>
      <c r="GS491" s="375"/>
      <c r="GT491" s="27"/>
      <c r="GU491" s="27"/>
      <c r="GV491" s="27"/>
      <c r="GW491" s="27"/>
      <c r="GX491" s="27"/>
      <c r="GY491" s="27"/>
      <c r="GZ491" s="19"/>
      <c r="HA491" s="27"/>
      <c r="HB491" s="19"/>
      <c r="HC491" s="19"/>
      <c r="HD491" s="19"/>
      <c r="HE491" s="19"/>
      <c r="HF491" s="19"/>
      <c r="HG491" s="19"/>
      <c r="HH491" s="21"/>
      <c r="HI491" s="21"/>
      <c r="HJ491" s="21"/>
      <c r="HK491" s="21"/>
    </row>
    <row r="492" spans="1:219" s="15" customFormat="1">
      <c r="A492" s="6"/>
      <c r="B492" s="364"/>
      <c r="C492" s="294"/>
      <c r="D492" s="365"/>
      <c r="E492" s="366"/>
      <c r="F492" s="367"/>
      <c r="G492" s="364"/>
      <c r="H492" s="364"/>
      <c r="I492" s="364"/>
      <c r="O492" s="348"/>
      <c r="P492" s="348"/>
      <c r="Q492" s="348"/>
      <c r="R492" s="348"/>
      <c r="S492" s="348"/>
      <c r="T492" s="348"/>
      <c r="CH492" s="368">
        <f t="shared" si="34"/>
        <v>0</v>
      </c>
      <c r="CI492" s="369"/>
      <c r="CJ492" s="369"/>
      <c r="DE492" s="370"/>
      <c r="DF492" s="370"/>
      <c r="DU492" s="371"/>
      <c r="DV492" s="371"/>
      <c r="DW492" s="371"/>
      <c r="DX492" s="371"/>
      <c r="DY492" s="372"/>
      <c r="DZ492" s="372"/>
      <c r="EA492" s="371"/>
      <c r="EB492" s="372"/>
      <c r="EF492" s="371"/>
      <c r="EH492" s="372"/>
      <c r="EI492" s="372"/>
      <c r="EJ492" s="371"/>
      <c r="EU492" s="373"/>
      <c r="EV492" s="373"/>
      <c r="EW492" s="373"/>
      <c r="FA492" s="21"/>
      <c r="FB492" s="21"/>
      <c r="FC492" s="374"/>
      <c r="FD492" s="374"/>
      <c r="FE492" s="374"/>
      <c r="FF492" s="374"/>
      <c r="FG492" s="374"/>
      <c r="FH492" s="374"/>
      <c r="FI492" s="374"/>
      <c r="FJ492" s="374"/>
      <c r="FK492" s="374"/>
      <c r="FL492" s="21"/>
      <c r="FM492" s="21"/>
      <c r="FN492" s="21"/>
      <c r="FO492" s="21"/>
      <c r="FP492" s="21"/>
      <c r="FQ492" s="21"/>
      <c r="FR492" s="21"/>
      <c r="FS492" s="21"/>
      <c r="FT492" s="21"/>
      <c r="FU492" s="21"/>
      <c r="FV492" s="21"/>
      <c r="FW492" s="21"/>
      <c r="FX492" s="21"/>
      <c r="FY492" s="21"/>
      <c r="FZ492" s="21"/>
      <c r="GA492" s="21"/>
      <c r="GB492" s="21"/>
      <c r="GC492" s="21"/>
      <c r="GD492" s="21"/>
      <c r="GE492" s="21"/>
      <c r="GF492" s="21"/>
      <c r="GG492" s="21"/>
      <c r="GH492" s="21"/>
      <c r="GI492" s="21"/>
      <c r="GJ492" s="26"/>
      <c r="GK492" s="21"/>
      <c r="GL492" s="21"/>
      <c r="GM492" s="21"/>
      <c r="GN492" s="21"/>
      <c r="GO492" s="21"/>
      <c r="GP492" s="21"/>
      <c r="GQ492" s="21"/>
      <c r="GR492" s="27"/>
      <c r="GS492" s="375"/>
      <c r="GT492" s="27"/>
      <c r="GU492" s="27"/>
      <c r="GV492" s="27"/>
      <c r="GW492" s="27"/>
      <c r="GX492" s="27"/>
      <c r="GY492" s="27"/>
      <c r="GZ492" s="19"/>
      <c r="HA492" s="27"/>
      <c r="HB492" s="19"/>
      <c r="HC492" s="19"/>
      <c r="HD492" s="19"/>
      <c r="HE492" s="19"/>
      <c r="HF492" s="19"/>
      <c r="HG492" s="19"/>
      <c r="HH492" s="21"/>
      <c r="HI492" s="21"/>
      <c r="HJ492" s="21"/>
      <c r="HK492" s="21"/>
    </row>
    <row r="493" spans="1:219" s="15" customFormat="1">
      <c r="A493" s="6"/>
      <c r="B493" s="364"/>
      <c r="C493" s="294"/>
      <c r="D493" s="365"/>
      <c r="E493" s="366"/>
      <c r="F493" s="367"/>
      <c r="G493" s="364"/>
      <c r="H493" s="364"/>
      <c r="I493" s="364"/>
      <c r="O493" s="348"/>
      <c r="P493" s="348"/>
      <c r="Q493" s="348"/>
      <c r="R493" s="348"/>
      <c r="S493" s="348"/>
      <c r="T493" s="348"/>
      <c r="CH493" s="368">
        <f t="shared" si="34"/>
        <v>0</v>
      </c>
      <c r="CI493" s="369"/>
      <c r="CJ493" s="369"/>
      <c r="DE493" s="370"/>
      <c r="DF493" s="370"/>
      <c r="DU493" s="371"/>
      <c r="DV493" s="371"/>
      <c r="DW493" s="371"/>
      <c r="DX493" s="371"/>
      <c r="DY493" s="372"/>
      <c r="DZ493" s="372"/>
      <c r="EA493" s="371"/>
      <c r="EB493" s="372"/>
      <c r="EF493" s="371"/>
      <c r="EH493" s="372"/>
      <c r="EI493" s="372"/>
      <c r="EJ493" s="371"/>
      <c r="EU493" s="373"/>
      <c r="EV493" s="373"/>
      <c r="EW493" s="373"/>
      <c r="FA493" s="21"/>
      <c r="FB493" s="21"/>
      <c r="FC493" s="374"/>
      <c r="FD493" s="374"/>
      <c r="FE493" s="374"/>
      <c r="FF493" s="374"/>
      <c r="FG493" s="374"/>
      <c r="FH493" s="374"/>
      <c r="FI493" s="374"/>
      <c r="FJ493" s="374"/>
      <c r="FK493" s="374"/>
      <c r="FL493" s="21"/>
      <c r="FM493" s="21"/>
      <c r="FN493" s="21"/>
      <c r="FO493" s="21"/>
      <c r="FP493" s="21"/>
      <c r="FQ493" s="21"/>
      <c r="FR493" s="21"/>
      <c r="FS493" s="21"/>
      <c r="FT493" s="21"/>
      <c r="FU493" s="21"/>
      <c r="FV493" s="21"/>
      <c r="FW493" s="21"/>
      <c r="FX493" s="21"/>
      <c r="FY493" s="21"/>
      <c r="FZ493" s="21"/>
      <c r="GA493" s="21"/>
      <c r="GB493" s="21"/>
      <c r="GC493" s="21"/>
      <c r="GD493" s="21"/>
      <c r="GE493" s="21"/>
      <c r="GF493" s="21"/>
      <c r="GG493" s="21"/>
      <c r="GH493" s="21"/>
      <c r="GI493" s="21"/>
      <c r="GJ493" s="26"/>
      <c r="GK493" s="21"/>
      <c r="GL493" s="21"/>
      <c r="GM493" s="21"/>
      <c r="GN493" s="21"/>
      <c r="GO493" s="21"/>
      <c r="GP493" s="21"/>
      <c r="GQ493" s="21"/>
      <c r="GR493" s="27"/>
      <c r="GS493" s="375"/>
      <c r="GT493" s="27"/>
      <c r="GU493" s="27"/>
      <c r="GV493" s="27"/>
      <c r="GW493" s="27"/>
      <c r="GX493" s="27"/>
      <c r="GY493" s="27"/>
      <c r="GZ493" s="19"/>
      <c r="HA493" s="27"/>
      <c r="HB493" s="19"/>
      <c r="HC493" s="19"/>
      <c r="HD493" s="19"/>
      <c r="HE493" s="19"/>
      <c r="HF493" s="19"/>
      <c r="HG493" s="19"/>
      <c r="HH493" s="21"/>
      <c r="HI493" s="21"/>
      <c r="HJ493" s="21"/>
      <c r="HK493" s="21"/>
    </row>
    <row r="494" spans="1:219" s="15" customFormat="1">
      <c r="A494" s="6"/>
      <c r="B494" s="364"/>
      <c r="C494" s="294"/>
      <c r="D494" s="365"/>
      <c r="E494" s="366"/>
      <c r="F494" s="367"/>
      <c r="G494" s="364"/>
      <c r="H494" s="364"/>
      <c r="I494" s="364"/>
      <c r="O494" s="348"/>
      <c r="P494" s="348"/>
      <c r="Q494" s="348"/>
      <c r="R494" s="348"/>
      <c r="S494" s="348"/>
      <c r="T494" s="348"/>
      <c r="CH494" s="368">
        <f t="shared" si="34"/>
        <v>0</v>
      </c>
      <c r="CI494" s="369"/>
      <c r="CJ494" s="369"/>
      <c r="DE494" s="370"/>
      <c r="DF494" s="370"/>
      <c r="DU494" s="371"/>
      <c r="DV494" s="371"/>
      <c r="DW494" s="371"/>
      <c r="DX494" s="371"/>
      <c r="DY494" s="372"/>
      <c r="DZ494" s="372"/>
      <c r="EA494" s="371"/>
      <c r="EB494" s="372"/>
      <c r="EF494" s="371"/>
      <c r="EH494" s="372"/>
      <c r="EI494" s="372"/>
      <c r="EJ494" s="371"/>
      <c r="EU494" s="373"/>
      <c r="EV494" s="373"/>
      <c r="EW494" s="373"/>
      <c r="FA494" s="21"/>
      <c r="FB494" s="21"/>
      <c r="FC494" s="374"/>
      <c r="FD494" s="374"/>
      <c r="FE494" s="374"/>
      <c r="FF494" s="374"/>
      <c r="FG494" s="374"/>
      <c r="FH494" s="374"/>
      <c r="FI494" s="374"/>
      <c r="FJ494" s="374"/>
      <c r="FK494" s="374"/>
      <c r="FL494" s="21"/>
      <c r="FM494" s="21"/>
      <c r="FN494" s="21"/>
      <c r="FO494" s="21"/>
      <c r="FP494" s="21"/>
      <c r="FQ494" s="21"/>
      <c r="FR494" s="21"/>
      <c r="FS494" s="21"/>
      <c r="FT494" s="21"/>
      <c r="FU494" s="21"/>
      <c r="FV494" s="21"/>
      <c r="FW494" s="21"/>
      <c r="FX494" s="21"/>
      <c r="FY494" s="21"/>
      <c r="FZ494" s="21"/>
      <c r="GA494" s="21"/>
      <c r="GB494" s="21"/>
      <c r="GC494" s="21"/>
      <c r="GD494" s="21"/>
      <c r="GE494" s="21"/>
      <c r="GF494" s="21"/>
      <c r="GG494" s="21"/>
      <c r="GH494" s="21"/>
      <c r="GI494" s="21"/>
      <c r="GJ494" s="26"/>
      <c r="GK494" s="21"/>
      <c r="GL494" s="21"/>
      <c r="GM494" s="21"/>
      <c r="GN494" s="21"/>
      <c r="GO494" s="21"/>
      <c r="GP494" s="21"/>
      <c r="GQ494" s="21"/>
      <c r="GR494" s="27"/>
      <c r="GS494" s="375"/>
      <c r="GT494" s="27"/>
      <c r="GU494" s="27"/>
      <c r="GV494" s="27"/>
      <c r="GW494" s="27"/>
      <c r="GX494" s="27"/>
      <c r="GY494" s="27"/>
      <c r="GZ494" s="19"/>
      <c r="HA494" s="27"/>
      <c r="HB494" s="19"/>
      <c r="HC494" s="19"/>
      <c r="HD494" s="19"/>
      <c r="HE494" s="19"/>
      <c r="HF494" s="19"/>
      <c r="HG494" s="19"/>
      <c r="HH494" s="21"/>
      <c r="HI494" s="21"/>
      <c r="HJ494" s="21"/>
      <c r="HK494" s="21"/>
    </row>
    <row r="495" spans="1:219" s="15" customFormat="1">
      <c r="A495" s="6"/>
      <c r="B495" s="364"/>
      <c r="C495" s="294"/>
      <c r="D495" s="365"/>
      <c r="E495" s="366"/>
      <c r="F495" s="367"/>
      <c r="G495" s="364"/>
      <c r="H495" s="364"/>
      <c r="I495" s="364"/>
      <c r="O495" s="348"/>
      <c r="P495" s="348"/>
      <c r="Q495" s="348"/>
      <c r="R495" s="348"/>
      <c r="S495" s="348"/>
      <c r="T495" s="348"/>
      <c r="CH495" s="368">
        <f t="shared" si="34"/>
        <v>0</v>
      </c>
      <c r="CI495" s="369"/>
      <c r="CJ495" s="369"/>
      <c r="DE495" s="370"/>
      <c r="DF495" s="370"/>
      <c r="DU495" s="371"/>
      <c r="DV495" s="371"/>
      <c r="DW495" s="371"/>
      <c r="DX495" s="371"/>
      <c r="DY495" s="372"/>
      <c r="DZ495" s="372"/>
      <c r="EA495" s="371"/>
      <c r="EB495" s="372"/>
      <c r="EF495" s="371"/>
      <c r="EH495" s="372"/>
      <c r="EI495" s="372"/>
      <c r="EJ495" s="371"/>
      <c r="EU495" s="373"/>
      <c r="EV495" s="373"/>
      <c r="EW495" s="373"/>
      <c r="FA495" s="21"/>
      <c r="FB495" s="21"/>
      <c r="FC495" s="374"/>
      <c r="FD495" s="374"/>
      <c r="FE495" s="374"/>
      <c r="FF495" s="374"/>
      <c r="FG495" s="374"/>
      <c r="FH495" s="374"/>
      <c r="FI495" s="374"/>
      <c r="FJ495" s="374"/>
      <c r="FK495" s="374"/>
      <c r="FL495" s="21"/>
      <c r="FM495" s="21"/>
      <c r="FN495" s="21"/>
      <c r="FO495" s="21"/>
      <c r="FP495" s="21"/>
      <c r="FQ495" s="21"/>
      <c r="FR495" s="21"/>
      <c r="FS495" s="21"/>
      <c r="FT495" s="21"/>
      <c r="FU495" s="21"/>
      <c r="FV495" s="21"/>
      <c r="FW495" s="21"/>
      <c r="FX495" s="21"/>
      <c r="FY495" s="21"/>
      <c r="FZ495" s="21"/>
      <c r="GA495" s="21"/>
      <c r="GB495" s="21"/>
      <c r="GC495" s="21"/>
      <c r="GD495" s="21"/>
      <c r="GE495" s="21"/>
      <c r="GF495" s="21"/>
      <c r="GG495" s="21"/>
      <c r="GH495" s="21"/>
      <c r="GI495" s="21"/>
      <c r="GJ495" s="26"/>
      <c r="GK495" s="21"/>
      <c r="GL495" s="21"/>
      <c r="GM495" s="21"/>
      <c r="GN495" s="21"/>
      <c r="GO495" s="21"/>
      <c r="GP495" s="21"/>
      <c r="GQ495" s="21"/>
      <c r="GR495" s="27"/>
      <c r="GS495" s="375"/>
      <c r="GT495" s="27"/>
      <c r="GU495" s="27"/>
      <c r="GV495" s="27"/>
      <c r="GW495" s="27"/>
      <c r="GX495" s="27"/>
      <c r="GY495" s="27"/>
      <c r="GZ495" s="19"/>
      <c r="HA495" s="27"/>
      <c r="HB495" s="19"/>
      <c r="HC495" s="19"/>
      <c r="HD495" s="19"/>
      <c r="HE495" s="19"/>
      <c r="HF495" s="19"/>
      <c r="HG495" s="19"/>
      <c r="HH495" s="21"/>
      <c r="HI495" s="21"/>
      <c r="HJ495" s="21"/>
      <c r="HK495" s="21"/>
    </row>
    <row r="496" spans="1:219" s="15" customFormat="1">
      <c r="A496" s="6"/>
      <c r="B496" s="364"/>
      <c r="C496" s="294"/>
      <c r="D496" s="365"/>
      <c r="E496" s="366"/>
      <c r="F496" s="367"/>
      <c r="G496" s="364"/>
      <c r="H496" s="364"/>
      <c r="I496" s="364"/>
      <c r="O496" s="348"/>
      <c r="P496" s="348"/>
      <c r="Q496" s="348"/>
      <c r="R496" s="348"/>
      <c r="S496" s="348"/>
      <c r="T496" s="348"/>
      <c r="CH496" s="368">
        <f t="shared" si="34"/>
        <v>0</v>
      </c>
      <c r="CI496" s="369"/>
      <c r="CJ496" s="369"/>
      <c r="DE496" s="370"/>
      <c r="DF496" s="370"/>
      <c r="DU496" s="371"/>
      <c r="DV496" s="371"/>
      <c r="DW496" s="371"/>
      <c r="DX496" s="371"/>
      <c r="DY496" s="372"/>
      <c r="DZ496" s="372"/>
      <c r="EA496" s="371"/>
      <c r="EB496" s="372"/>
      <c r="EF496" s="371"/>
      <c r="EH496" s="372"/>
      <c r="EI496" s="372"/>
      <c r="EJ496" s="371"/>
      <c r="EU496" s="373"/>
      <c r="EV496" s="373"/>
      <c r="EW496" s="373"/>
      <c r="FA496" s="21"/>
      <c r="FB496" s="21"/>
      <c r="FC496" s="374"/>
      <c r="FD496" s="374"/>
      <c r="FE496" s="374"/>
      <c r="FF496" s="374"/>
      <c r="FG496" s="374"/>
      <c r="FH496" s="374"/>
      <c r="FI496" s="374"/>
      <c r="FJ496" s="374"/>
      <c r="FK496" s="374"/>
      <c r="FL496" s="21"/>
      <c r="FM496" s="21"/>
      <c r="FN496" s="21"/>
      <c r="FO496" s="21"/>
      <c r="FP496" s="21"/>
      <c r="FQ496" s="21"/>
      <c r="FR496" s="21"/>
      <c r="FS496" s="21"/>
      <c r="FT496" s="21"/>
      <c r="FU496" s="21"/>
      <c r="FV496" s="21"/>
      <c r="FW496" s="21"/>
      <c r="FX496" s="21"/>
      <c r="FY496" s="21"/>
      <c r="FZ496" s="21"/>
      <c r="GA496" s="21"/>
      <c r="GB496" s="21"/>
      <c r="GC496" s="21"/>
      <c r="GD496" s="21"/>
      <c r="GE496" s="21"/>
      <c r="GF496" s="21"/>
      <c r="GG496" s="21"/>
      <c r="GH496" s="21"/>
      <c r="GI496" s="21"/>
      <c r="GJ496" s="26"/>
      <c r="GK496" s="21"/>
      <c r="GL496" s="21"/>
      <c r="GM496" s="21"/>
      <c r="GN496" s="21"/>
      <c r="GO496" s="21"/>
      <c r="GP496" s="21"/>
      <c r="GQ496" s="21"/>
      <c r="GR496" s="27"/>
      <c r="GS496" s="375"/>
      <c r="GT496" s="27"/>
      <c r="GU496" s="27"/>
      <c r="GV496" s="27"/>
      <c r="GW496" s="27"/>
      <c r="GX496" s="27"/>
      <c r="GY496" s="27"/>
      <c r="GZ496" s="19"/>
      <c r="HA496" s="27"/>
      <c r="HB496" s="19"/>
      <c r="HC496" s="19"/>
      <c r="HD496" s="19"/>
      <c r="HE496" s="19"/>
      <c r="HF496" s="19"/>
      <c r="HG496" s="19"/>
      <c r="HH496" s="21"/>
      <c r="HI496" s="21"/>
      <c r="HJ496" s="21"/>
      <c r="HK496" s="21"/>
    </row>
    <row r="497" spans="1:219" s="15" customFormat="1">
      <c r="A497" s="6"/>
      <c r="B497" s="364"/>
      <c r="C497" s="294"/>
      <c r="D497" s="365"/>
      <c r="E497" s="366"/>
      <c r="F497" s="367"/>
      <c r="G497" s="364"/>
      <c r="H497" s="364"/>
      <c r="I497" s="364"/>
      <c r="O497" s="348"/>
      <c r="P497" s="348"/>
      <c r="Q497" s="348"/>
      <c r="R497" s="348"/>
      <c r="S497" s="348"/>
      <c r="T497" s="348"/>
      <c r="CH497" s="368">
        <f t="shared" si="34"/>
        <v>0</v>
      </c>
      <c r="CI497" s="369"/>
      <c r="CJ497" s="369"/>
      <c r="DE497" s="370"/>
      <c r="DF497" s="370"/>
      <c r="DU497" s="371"/>
      <c r="DV497" s="371"/>
      <c r="DW497" s="371"/>
      <c r="DX497" s="371"/>
      <c r="DY497" s="372"/>
      <c r="DZ497" s="372"/>
      <c r="EA497" s="371"/>
      <c r="EB497" s="372"/>
      <c r="EF497" s="371"/>
      <c r="EH497" s="372"/>
      <c r="EI497" s="372"/>
      <c r="EJ497" s="371"/>
      <c r="EU497" s="373"/>
      <c r="EV497" s="373"/>
      <c r="EW497" s="373"/>
      <c r="FA497" s="21"/>
      <c r="FB497" s="21"/>
      <c r="FC497" s="374"/>
      <c r="FD497" s="374"/>
      <c r="FE497" s="374"/>
      <c r="FF497" s="374"/>
      <c r="FG497" s="374"/>
      <c r="FH497" s="374"/>
      <c r="FI497" s="374"/>
      <c r="FJ497" s="374"/>
      <c r="FK497" s="374"/>
      <c r="FL497" s="21"/>
      <c r="FM497" s="21"/>
      <c r="FN497" s="21"/>
      <c r="FO497" s="21"/>
      <c r="FP497" s="21"/>
      <c r="FQ497" s="21"/>
      <c r="FR497" s="21"/>
      <c r="FS497" s="21"/>
      <c r="FT497" s="21"/>
      <c r="FU497" s="21"/>
      <c r="FV497" s="21"/>
      <c r="FW497" s="21"/>
      <c r="FX497" s="21"/>
      <c r="FY497" s="21"/>
      <c r="FZ497" s="21"/>
      <c r="GA497" s="21"/>
      <c r="GB497" s="21"/>
      <c r="GC497" s="21"/>
      <c r="GD497" s="21"/>
      <c r="GE497" s="21"/>
      <c r="GF497" s="21"/>
      <c r="GG497" s="21"/>
      <c r="GH497" s="21"/>
      <c r="GI497" s="21"/>
      <c r="GJ497" s="26"/>
      <c r="GK497" s="21"/>
      <c r="GL497" s="21"/>
      <c r="GM497" s="21"/>
      <c r="GN497" s="21"/>
      <c r="GO497" s="21"/>
      <c r="GP497" s="21"/>
      <c r="GQ497" s="21"/>
      <c r="GR497" s="27"/>
      <c r="GS497" s="375"/>
      <c r="GT497" s="27"/>
      <c r="GU497" s="27"/>
      <c r="GV497" s="27"/>
      <c r="GW497" s="27"/>
      <c r="GX497" s="27"/>
      <c r="GY497" s="27"/>
      <c r="GZ497" s="19"/>
      <c r="HA497" s="27"/>
      <c r="HB497" s="19"/>
      <c r="HC497" s="19"/>
      <c r="HD497" s="19"/>
      <c r="HE497" s="19"/>
      <c r="HF497" s="19"/>
      <c r="HG497" s="19"/>
      <c r="HH497" s="21"/>
      <c r="HI497" s="21"/>
      <c r="HJ497" s="21"/>
      <c r="HK497" s="21"/>
    </row>
    <row r="498" spans="1:219" s="15" customFormat="1">
      <c r="A498" s="6"/>
      <c r="B498" s="364"/>
      <c r="C498" s="294"/>
      <c r="D498" s="365"/>
      <c r="E498" s="366"/>
      <c r="F498" s="367"/>
      <c r="G498" s="364"/>
      <c r="H498" s="364"/>
      <c r="I498" s="364"/>
      <c r="O498" s="348"/>
      <c r="P498" s="348"/>
      <c r="Q498" s="348"/>
      <c r="R498" s="348"/>
      <c r="S498" s="348"/>
      <c r="T498" s="348"/>
      <c r="CH498" s="368">
        <f t="shared" ref="CH498:CH561" si="35">+AW498-BH498</f>
        <v>0</v>
      </c>
      <c r="CI498" s="369"/>
      <c r="CJ498" s="369"/>
      <c r="DE498" s="370"/>
      <c r="DF498" s="370"/>
      <c r="DU498" s="371"/>
      <c r="DV498" s="371"/>
      <c r="DW498" s="371"/>
      <c r="DX498" s="371"/>
      <c r="DY498" s="372"/>
      <c r="DZ498" s="372"/>
      <c r="EA498" s="371"/>
      <c r="EB498" s="372"/>
      <c r="EF498" s="371"/>
      <c r="EH498" s="372"/>
      <c r="EI498" s="372"/>
      <c r="EJ498" s="371"/>
      <c r="EU498" s="373"/>
      <c r="EV498" s="373"/>
      <c r="EW498" s="373"/>
      <c r="FA498" s="21"/>
      <c r="FB498" s="21"/>
      <c r="FC498" s="374"/>
      <c r="FD498" s="374"/>
      <c r="FE498" s="374"/>
      <c r="FF498" s="374"/>
      <c r="FG498" s="374"/>
      <c r="FH498" s="374"/>
      <c r="FI498" s="374"/>
      <c r="FJ498" s="374"/>
      <c r="FK498" s="374"/>
      <c r="FL498" s="21"/>
      <c r="FM498" s="21"/>
      <c r="FN498" s="21"/>
      <c r="FO498" s="21"/>
      <c r="FP498" s="21"/>
      <c r="FQ498" s="21"/>
      <c r="FR498" s="21"/>
      <c r="FS498" s="21"/>
      <c r="FT498" s="21"/>
      <c r="FU498" s="21"/>
      <c r="FV498" s="21"/>
      <c r="FW498" s="21"/>
      <c r="FX498" s="21"/>
      <c r="FY498" s="21"/>
      <c r="FZ498" s="21"/>
      <c r="GA498" s="21"/>
      <c r="GB498" s="21"/>
      <c r="GC498" s="21"/>
      <c r="GD498" s="21"/>
      <c r="GE498" s="21"/>
      <c r="GF498" s="21"/>
      <c r="GG498" s="21"/>
      <c r="GH498" s="21"/>
      <c r="GI498" s="21"/>
      <c r="GJ498" s="26"/>
      <c r="GK498" s="21"/>
      <c r="GL498" s="21"/>
      <c r="GM498" s="21"/>
      <c r="GN498" s="21"/>
      <c r="GO498" s="21"/>
      <c r="GP498" s="21"/>
      <c r="GQ498" s="21"/>
      <c r="GR498" s="27"/>
      <c r="GS498" s="375"/>
      <c r="GT498" s="27"/>
      <c r="GU498" s="27"/>
      <c r="GV498" s="27"/>
      <c r="GW498" s="27"/>
      <c r="GX498" s="27"/>
      <c r="GY498" s="27"/>
      <c r="GZ498" s="19"/>
      <c r="HA498" s="27"/>
      <c r="HB498" s="19"/>
      <c r="HC498" s="19"/>
      <c r="HD498" s="19"/>
      <c r="HE498" s="19"/>
      <c r="HF498" s="19"/>
      <c r="HG498" s="19"/>
      <c r="HH498" s="21"/>
      <c r="HI498" s="21"/>
      <c r="HJ498" s="21"/>
      <c r="HK498" s="21"/>
    </row>
    <row r="499" spans="1:219" s="15" customFormat="1">
      <c r="A499" s="6"/>
      <c r="B499" s="364"/>
      <c r="C499" s="294"/>
      <c r="D499" s="365"/>
      <c r="E499" s="366"/>
      <c r="F499" s="367"/>
      <c r="G499" s="364"/>
      <c r="H499" s="364"/>
      <c r="I499" s="364"/>
      <c r="O499" s="348"/>
      <c r="P499" s="348"/>
      <c r="Q499" s="348"/>
      <c r="R499" s="348"/>
      <c r="S499" s="348"/>
      <c r="T499" s="348"/>
      <c r="CH499" s="368">
        <f t="shared" si="35"/>
        <v>0</v>
      </c>
      <c r="CI499" s="369"/>
      <c r="CJ499" s="369"/>
      <c r="DE499" s="370"/>
      <c r="DF499" s="370"/>
      <c r="DU499" s="371"/>
      <c r="DV499" s="371"/>
      <c r="DW499" s="371"/>
      <c r="DX499" s="371"/>
      <c r="DY499" s="372"/>
      <c r="DZ499" s="372"/>
      <c r="EA499" s="371"/>
      <c r="EB499" s="372"/>
      <c r="EF499" s="371"/>
      <c r="EH499" s="372"/>
      <c r="EI499" s="372"/>
      <c r="EJ499" s="371"/>
      <c r="EU499" s="373"/>
      <c r="EV499" s="373"/>
      <c r="EW499" s="373"/>
      <c r="FA499" s="21"/>
      <c r="FB499" s="21"/>
      <c r="FC499" s="374"/>
      <c r="FD499" s="374"/>
      <c r="FE499" s="374"/>
      <c r="FF499" s="374"/>
      <c r="FG499" s="374"/>
      <c r="FH499" s="374"/>
      <c r="FI499" s="374"/>
      <c r="FJ499" s="374"/>
      <c r="FK499" s="374"/>
      <c r="FL499" s="21"/>
      <c r="FM499" s="21"/>
      <c r="FN499" s="21"/>
      <c r="FO499" s="21"/>
      <c r="FP499" s="21"/>
      <c r="FQ499" s="21"/>
      <c r="FR499" s="21"/>
      <c r="FS499" s="21"/>
      <c r="FT499" s="21"/>
      <c r="FU499" s="21"/>
      <c r="FV499" s="21"/>
      <c r="FW499" s="21"/>
      <c r="FX499" s="21"/>
      <c r="FY499" s="21"/>
      <c r="FZ499" s="21"/>
      <c r="GA499" s="21"/>
      <c r="GB499" s="21"/>
      <c r="GC499" s="21"/>
      <c r="GD499" s="21"/>
      <c r="GE499" s="21"/>
      <c r="GF499" s="21"/>
      <c r="GG499" s="21"/>
      <c r="GH499" s="21"/>
      <c r="GI499" s="21"/>
      <c r="GJ499" s="26"/>
      <c r="GK499" s="21"/>
      <c r="GL499" s="21"/>
      <c r="GM499" s="21"/>
      <c r="GN499" s="21"/>
      <c r="GO499" s="21"/>
      <c r="GP499" s="21"/>
      <c r="GQ499" s="21"/>
      <c r="GR499" s="27"/>
      <c r="GS499" s="375"/>
      <c r="GT499" s="27"/>
      <c r="GU499" s="27"/>
      <c r="GV499" s="27"/>
      <c r="GW499" s="27"/>
      <c r="GX499" s="27"/>
      <c r="GY499" s="27"/>
      <c r="GZ499" s="19"/>
      <c r="HA499" s="27"/>
      <c r="HB499" s="19"/>
      <c r="HC499" s="19"/>
      <c r="HD499" s="19"/>
      <c r="HE499" s="19"/>
      <c r="HF499" s="19"/>
      <c r="HG499" s="19"/>
      <c r="HH499" s="21"/>
      <c r="HI499" s="21"/>
      <c r="HJ499" s="21"/>
      <c r="HK499" s="21"/>
    </row>
    <row r="500" spans="1:219" s="15" customFormat="1">
      <c r="A500" s="6"/>
      <c r="B500" s="364"/>
      <c r="C500" s="294"/>
      <c r="D500" s="365"/>
      <c r="E500" s="366"/>
      <c r="F500" s="367"/>
      <c r="G500" s="364"/>
      <c r="H500" s="364"/>
      <c r="I500" s="364"/>
      <c r="O500" s="348"/>
      <c r="P500" s="348"/>
      <c r="Q500" s="348"/>
      <c r="R500" s="348"/>
      <c r="S500" s="348"/>
      <c r="T500" s="348"/>
      <c r="CH500" s="368">
        <f t="shared" si="35"/>
        <v>0</v>
      </c>
      <c r="CI500" s="369"/>
      <c r="CJ500" s="369"/>
      <c r="DE500" s="370"/>
      <c r="DF500" s="370"/>
      <c r="DU500" s="371"/>
      <c r="DV500" s="371"/>
      <c r="DW500" s="371"/>
      <c r="DX500" s="371"/>
      <c r="DY500" s="372"/>
      <c r="DZ500" s="372"/>
      <c r="EA500" s="371"/>
      <c r="EB500" s="372"/>
      <c r="EF500" s="371"/>
      <c r="EH500" s="372"/>
      <c r="EI500" s="372"/>
      <c r="EJ500" s="371"/>
      <c r="EU500" s="373"/>
      <c r="EV500" s="373"/>
      <c r="EW500" s="373"/>
      <c r="FA500" s="21"/>
      <c r="FB500" s="21"/>
      <c r="FC500" s="374"/>
      <c r="FD500" s="374"/>
      <c r="FE500" s="374"/>
      <c r="FF500" s="374"/>
      <c r="FG500" s="374"/>
      <c r="FH500" s="374"/>
      <c r="FI500" s="374"/>
      <c r="FJ500" s="374"/>
      <c r="FK500" s="374"/>
      <c r="FL500" s="21"/>
      <c r="FM500" s="21"/>
      <c r="FN500" s="21"/>
      <c r="FO500" s="21"/>
      <c r="FP500" s="21"/>
      <c r="FQ500" s="21"/>
      <c r="FR500" s="21"/>
      <c r="FS500" s="21"/>
      <c r="FT500" s="21"/>
      <c r="FU500" s="21"/>
      <c r="FV500" s="21"/>
      <c r="FW500" s="21"/>
      <c r="FX500" s="21"/>
      <c r="FY500" s="21"/>
      <c r="FZ500" s="21"/>
      <c r="GA500" s="21"/>
      <c r="GB500" s="21"/>
      <c r="GC500" s="21"/>
      <c r="GD500" s="21"/>
      <c r="GE500" s="21"/>
      <c r="GF500" s="21"/>
      <c r="GG500" s="21"/>
      <c r="GH500" s="21"/>
      <c r="GI500" s="21"/>
      <c r="GJ500" s="26"/>
      <c r="GK500" s="21"/>
      <c r="GL500" s="21"/>
      <c r="GM500" s="21"/>
      <c r="GN500" s="21"/>
      <c r="GO500" s="21"/>
      <c r="GP500" s="21"/>
      <c r="GQ500" s="21"/>
      <c r="GR500" s="27"/>
      <c r="GS500" s="375"/>
      <c r="GT500" s="27"/>
      <c r="GU500" s="27"/>
      <c r="GV500" s="27"/>
      <c r="GW500" s="27"/>
      <c r="GX500" s="27"/>
      <c r="GY500" s="27"/>
      <c r="GZ500" s="19"/>
      <c r="HA500" s="27"/>
      <c r="HB500" s="19"/>
      <c r="HC500" s="19"/>
      <c r="HD500" s="19"/>
      <c r="HE500" s="19"/>
      <c r="HF500" s="19"/>
      <c r="HG500" s="19"/>
      <c r="HH500" s="21"/>
      <c r="HI500" s="21"/>
      <c r="HJ500" s="21"/>
      <c r="HK500" s="21"/>
    </row>
    <row r="501" spans="1:219" s="15" customFormat="1">
      <c r="A501" s="6"/>
      <c r="B501" s="364"/>
      <c r="C501" s="294"/>
      <c r="D501" s="365"/>
      <c r="E501" s="366"/>
      <c r="F501" s="367"/>
      <c r="G501" s="364"/>
      <c r="H501" s="364"/>
      <c r="I501" s="364"/>
      <c r="O501" s="348"/>
      <c r="P501" s="348"/>
      <c r="Q501" s="348"/>
      <c r="R501" s="348"/>
      <c r="S501" s="348"/>
      <c r="T501" s="348"/>
      <c r="CH501" s="368">
        <f t="shared" si="35"/>
        <v>0</v>
      </c>
      <c r="CI501" s="369"/>
      <c r="CJ501" s="369"/>
      <c r="DE501" s="370"/>
      <c r="DF501" s="370"/>
      <c r="DU501" s="371"/>
      <c r="DV501" s="371"/>
      <c r="DW501" s="371"/>
      <c r="DX501" s="371"/>
      <c r="DY501" s="372"/>
      <c r="DZ501" s="372"/>
      <c r="EA501" s="371"/>
      <c r="EB501" s="372"/>
      <c r="EF501" s="371"/>
      <c r="EH501" s="372"/>
      <c r="EI501" s="372"/>
      <c r="EJ501" s="371"/>
      <c r="EU501" s="373"/>
      <c r="EV501" s="373"/>
      <c r="EW501" s="373"/>
      <c r="FA501" s="21"/>
      <c r="FB501" s="21"/>
      <c r="FC501" s="374"/>
      <c r="FD501" s="374"/>
      <c r="FE501" s="374"/>
      <c r="FF501" s="374"/>
      <c r="FG501" s="374"/>
      <c r="FH501" s="374"/>
      <c r="FI501" s="374"/>
      <c r="FJ501" s="374"/>
      <c r="FK501" s="374"/>
      <c r="FL501" s="21"/>
      <c r="FM501" s="21"/>
      <c r="FN501" s="21"/>
      <c r="FO501" s="21"/>
      <c r="FP501" s="21"/>
      <c r="FQ501" s="21"/>
      <c r="FR501" s="21"/>
      <c r="FS501" s="21"/>
      <c r="FT501" s="21"/>
      <c r="FU501" s="21"/>
      <c r="FV501" s="21"/>
      <c r="FW501" s="21"/>
      <c r="FX501" s="21"/>
      <c r="FY501" s="21"/>
      <c r="FZ501" s="21"/>
      <c r="GA501" s="21"/>
      <c r="GB501" s="21"/>
      <c r="GC501" s="21"/>
      <c r="GD501" s="21"/>
      <c r="GE501" s="21"/>
      <c r="GF501" s="21"/>
      <c r="GG501" s="21"/>
      <c r="GH501" s="21"/>
      <c r="GI501" s="21"/>
      <c r="GJ501" s="26"/>
      <c r="GK501" s="21"/>
      <c r="GL501" s="21"/>
      <c r="GM501" s="21"/>
      <c r="GN501" s="21"/>
      <c r="GO501" s="21"/>
      <c r="GP501" s="21"/>
      <c r="GQ501" s="21"/>
      <c r="GR501" s="27"/>
      <c r="GS501" s="375"/>
      <c r="GT501" s="27"/>
      <c r="GU501" s="27"/>
      <c r="GV501" s="27"/>
      <c r="GW501" s="27"/>
      <c r="GX501" s="27"/>
      <c r="GY501" s="27"/>
      <c r="GZ501" s="19"/>
      <c r="HA501" s="27"/>
      <c r="HB501" s="19"/>
      <c r="HC501" s="19"/>
      <c r="HD501" s="19"/>
      <c r="HE501" s="19"/>
      <c r="HF501" s="19"/>
      <c r="HG501" s="19"/>
      <c r="HH501" s="21"/>
      <c r="HI501" s="21"/>
      <c r="HJ501" s="21"/>
      <c r="HK501" s="21"/>
    </row>
    <row r="502" spans="1:219" s="15" customFormat="1">
      <c r="A502" s="6"/>
      <c r="B502" s="364"/>
      <c r="C502" s="294"/>
      <c r="D502" s="365"/>
      <c r="E502" s="366"/>
      <c r="F502" s="367"/>
      <c r="G502" s="364"/>
      <c r="H502" s="364"/>
      <c r="I502" s="364"/>
      <c r="O502" s="348"/>
      <c r="P502" s="348"/>
      <c r="Q502" s="348"/>
      <c r="R502" s="348"/>
      <c r="S502" s="348"/>
      <c r="T502" s="348"/>
      <c r="CH502" s="368">
        <f t="shared" si="35"/>
        <v>0</v>
      </c>
      <c r="CI502" s="369"/>
      <c r="CJ502" s="369"/>
      <c r="DE502" s="370"/>
      <c r="DF502" s="370"/>
      <c r="DU502" s="371"/>
      <c r="DV502" s="371"/>
      <c r="DW502" s="371"/>
      <c r="DX502" s="371"/>
      <c r="DY502" s="372"/>
      <c r="DZ502" s="372"/>
      <c r="EA502" s="371"/>
      <c r="EB502" s="372"/>
      <c r="EF502" s="371"/>
      <c r="EH502" s="372"/>
      <c r="EI502" s="372"/>
      <c r="EJ502" s="371"/>
      <c r="EU502" s="373"/>
      <c r="EV502" s="373"/>
      <c r="EW502" s="373"/>
      <c r="FA502" s="21"/>
      <c r="FB502" s="21"/>
      <c r="FC502" s="374"/>
      <c r="FD502" s="374"/>
      <c r="FE502" s="374"/>
      <c r="FF502" s="374"/>
      <c r="FG502" s="374"/>
      <c r="FH502" s="374"/>
      <c r="FI502" s="374"/>
      <c r="FJ502" s="374"/>
      <c r="FK502" s="374"/>
      <c r="FL502" s="21"/>
      <c r="FM502" s="21"/>
      <c r="FN502" s="21"/>
      <c r="FO502" s="21"/>
      <c r="FP502" s="21"/>
      <c r="FQ502" s="21"/>
      <c r="FR502" s="21"/>
      <c r="FS502" s="21"/>
      <c r="FT502" s="21"/>
      <c r="FU502" s="21"/>
      <c r="FV502" s="21"/>
      <c r="FW502" s="21"/>
      <c r="FX502" s="21"/>
      <c r="FY502" s="21"/>
      <c r="FZ502" s="21"/>
      <c r="GA502" s="21"/>
      <c r="GB502" s="21"/>
      <c r="GC502" s="21"/>
      <c r="GD502" s="21"/>
      <c r="GE502" s="21"/>
      <c r="GF502" s="21"/>
      <c r="GG502" s="21"/>
      <c r="GH502" s="21"/>
      <c r="GI502" s="21"/>
      <c r="GJ502" s="26"/>
      <c r="GK502" s="21"/>
      <c r="GL502" s="21"/>
      <c r="GM502" s="21"/>
      <c r="GN502" s="21"/>
      <c r="GO502" s="21"/>
      <c r="GP502" s="21"/>
      <c r="GQ502" s="21"/>
      <c r="GR502" s="27"/>
      <c r="GS502" s="375"/>
      <c r="GT502" s="27"/>
      <c r="GU502" s="27"/>
      <c r="GV502" s="27"/>
      <c r="GW502" s="27"/>
      <c r="GX502" s="27"/>
      <c r="GY502" s="27"/>
      <c r="GZ502" s="19"/>
      <c r="HA502" s="27"/>
      <c r="HB502" s="19"/>
      <c r="HC502" s="19"/>
      <c r="HD502" s="19"/>
      <c r="HE502" s="19"/>
      <c r="HF502" s="19"/>
      <c r="HG502" s="19"/>
      <c r="HH502" s="21"/>
      <c r="HI502" s="21"/>
      <c r="HJ502" s="21"/>
      <c r="HK502" s="21"/>
    </row>
    <row r="503" spans="1:219" s="15" customFormat="1">
      <c r="A503" s="6"/>
      <c r="B503" s="364"/>
      <c r="C503" s="294"/>
      <c r="D503" s="365"/>
      <c r="E503" s="366"/>
      <c r="F503" s="367"/>
      <c r="G503" s="364"/>
      <c r="H503" s="364"/>
      <c r="I503" s="364"/>
      <c r="O503" s="348"/>
      <c r="P503" s="348"/>
      <c r="Q503" s="348"/>
      <c r="R503" s="348"/>
      <c r="S503" s="348"/>
      <c r="T503" s="348"/>
      <c r="CH503" s="368">
        <f t="shared" si="35"/>
        <v>0</v>
      </c>
      <c r="CI503" s="369"/>
      <c r="CJ503" s="369"/>
      <c r="DE503" s="370"/>
      <c r="DF503" s="370"/>
      <c r="DU503" s="371"/>
      <c r="DV503" s="371"/>
      <c r="DW503" s="371"/>
      <c r="DX503" s="371"/>
      <c r="DY503" s="372"/>
      <c r="DZ503" s="372"/>
      <c r="EA503" s="371"/>
      <c r="EB503" s="372"/>
      <c r="EF503" s="371"/>
      <c r="EH503" s="372"/>
      <c r="EI503" s="372"/>
      <c r="EJ503" s="371"/>
      <c r="EU503" s="373"/>
      <c r="EV503" s="373"/>
      <c r="EW503" s="373"/>
      <c r="FA503" s="21"/>
      <c r="FB503" s="21"/>
      <c r="FC503" s="374"/>
      <c r="FD503" s="374"/>
      <c r="FE503" s="374"/>
      <c r="FF503" s="374"/>
      <c r="FG503" s="374"/>
      <c r="FH503" s="374"/>
      <c r="FI503" s="374"/>
      <c r="FJ503" s="374"/>
      <c r="FK503" s="374"/>
      <c r="FL503" s="21"/>
      <c r="FM503" s="21"/>
      <c r="FN503" s="21"/>
      <c r="FO503" s="21"/>
      <c r="FP503" s="21"/>
      <c r="FQ503" s="21"/>
      <c r="FR503" s="21"/>
      <c r="FS503" s="21"/>
      <c r="FT503" s="21"/>
      <c r="FU503" s="21"/>
      <c r="FV503" s="21"/>
      <c r="FW503" s="21"/>
      <c r="FX503" s="21"/>
      <c r="FY503" s="21"/>
      <c r="FZ503" s="21"/>
      <c r="GA503" s="21"/>
      <c r="GB503" s="21"/>
      <c r="GC503" s="21"/>
      <c r="GD503" s="21"/>
      <c r="GE503" s="21"/>
      <c r="GF503" s="21"/>
      <c r="GG503" s="21"/>
      <c r="GH503" s="21"/>
      <c r="GI503" s="21"/>
      <c r="GJ503" s="26"/>
      <c r="GK503" s="21"/>
      <c r="GL503" s="21"/>
      <c r="GM503" s="21"/>
      <c r="GN503" s="21"/>
      <c r="GO503" s="21"/>
      <c r="GP503" s="21"/>
      <c r="GQ503" s="21"/>
      <c r="GR503" s="27"/>
      <c r="GS503" s="375"/>
      <c r="GT503" s="27"/>
      <c r="GU503" s="27"/>
      <c r="GV503" s="27"/>
      <c r="GW503" s="27"/>
      <c r="GX503" s="27"/>
      <c r="GY503" s="27"/>
      <c r="GZ503" s="19"/>
      <c r="HA503" s="27"/>
      <c r="HB503" s="19"/>
      <c r="HC503" s="19"/>
      <c r="HD503" s="19"/>
      <c r="HE503" s="19"/>
      <c r="HF503" s="19"/>
      <c r="HG503" s="19"/>
      <c r="HH503" s="21"/>
      <c r="HI503" s="21"/>
      <c r="HJ503" s="21"/>
      <c r="HK503" s="21"/>
    </row>
    <row r="504" spans="1:219" s="15" customFormat="1">
      <c r="A504" s="6"/>
      <c r="B504" s="364"/>
      <c r="C504" s="294"/>
      <c r="D504" s="365"/>
      <c r="E504" s="366"/>
      <c r="F504" s="367"/>
      <c r="G504" s="364"/>
      <c r="H504" s="364"/>
      <c r="I504" s="364"/>
      <c r="O504" s="348"/>
      <c r="P504" s="348"/>
      <c r="Q504" s="348"/>
      <c r="R504" s="348"/>
      <c r="S504" s="348"/>
      <c r="T504" s="348"/>
      <c r="CH504" s="368">
        <f t="shared" si="35"/>
        <v>0</v>
      </c>
      <c r="CI504" s="369"/>
      <c r="CJ504" s="369"/>
      <c r="DE504" s="370"/>
      <c r="DF504" s="370"/>
      <c r="DU504" s="371"/>
      <c r="DV504" s="371"/>
      <c r="DW504" s="371"/>
      <c r="DX504" s="371"/>
      <c r="DY504" s="372"/>
      <c r="DZ504" s="372"/>
      <c r="EA504" s="371"/>
      <c r="EB504" s="372"/>
      <c r="EF504" s="371"/>
      <c r="EH504" s="372"/>
      <c r="EI504" s="372"/>
      <c r="EJ504" s="371"/>
      <c r="EU504" s="373"/>
      <c r="EV504" s="373"/>
      <c r="EW504" s="373"/>
      <c r="FA504" s="21"/>
      <c r="FB504" s="21"/>
      <c r="FC504" s="374"/>
      <c r="FD504" s="374"/>
      <c r="FE504" s="374"/>
      <c r="FF504" s="374"/>
      <c r="FG504" s="374"/>
      <c r="FH504" s="374"/>
      <c r="FI504" s="374"/>
      <c r="FJ504" s="374"/>
      <c r="FK504" s="374"/>
      <c r="FL504" s="21"/>
      <c r="FM504" s="21"/>
      <c r="FN504" s="21"/>
      <c r="FO504" s="21"/>
      <c r="FP504" s="21"/>
      <c r="FQ504" s="21"/>
      <c r="FR504" s="21"/>
      <c r="FS504" s="21"/>
      <c r="FT504" s="21"/>
      <c r="FU504" s="21"/>
      <c r="FV504" s="21"/>
      <c r="FW504" s="21"/>
      <c r="FX504" s="21"/>
      <c r="FY504" s="21"/>
      <c r="FZ504" s="21"/>
      <c r="GA504" s="21"/>
      <c r="GB504" s="21"/>
      <c r="GC504" s="21"/>
      <c r="GD504" s="21"/>
      <c r="GE504" s="21"/>
      <c r="GF504" s="21"/>
      <c r="GG504" s="21"/>
      <c r="GH504" s="21"/>
      <c r="GI504" s="21"/>
      <c r="GJ504" s="26"/>
      <c r="GK504" s="21"/>
      <c r="GL504" s="21"/>
      <c r="GM504" s="21"/>
      <c r="GN504" s="21"/>
      <c r="GO504" s="21"/>
      <c r="GP504" s="21"/>
      <c r="GQ504" s="21"/>
      <c r="GR504" s="27"/>
      <c r="GS504" s="375"/>
      <c r="GT504" s="27"/>
      <c r="GU504" s="27"/>
      <c r="GV504" s="27"/>
      <c r="GW504" s="27"/>
      <c r="GX504" s="27"/>
      <c r="GY504" s="27"/>
      <c r="GZ504" s="19"/>
      <c r="HA504" s="27"/>
      <c r="HB504" s="19"/>
      <c r="HC504" s="19"/>
      <c r="HD504" s="19"/>
      <c r="HE504" s="19"/>
      <c r="HF504" s="19"/>
      <c r="HG504" s="19"/>
      <c r="HH504" s="21"/>
      <c r="HI504" s="21"/>
      <c r="HJ504" s="21"/>
      <c r="HK504" s="21"/>
    </row>
    <row r="505" spans="1:219" s="15" customFormat="1">
      <c r="A505" s="6"/>
      <c r="B505" s="364"/>
      <c r="C505" s="294"/>
      <c r="D505" s="365"/>
      <c r="E505" s="366"/>
      <c r="F505" s="367"/>
      <c r="G505" s="364"/>
      <c r="H505" s="364"/>
      <c r="I505" s="364"/>
      <c r="O505" s="348"/>
      <c r="P505" s="348"/>
      <c r="Q505" s="348"/>
      <c r="R505" s="348"/>
      <c r="S505" s="348"/>
      <c r="T505" s="348"/>
      <c r="CH505" s="368">
        <f t="shared" si="35"/>
        <v>0</v>
      </c>
      <c r="CI505" s="369"/>
      <c r="CJ505" s="369"/>
      <c r="DE505" s="370"/>
      <c r="DF505" s="370"/>
      <c r="DU505" s="371"/>
      <c r="DV505" s="371"/>
      <c r="DW505" s="371"/>
      <c r="DX505" s="371"/>
      <c r="DY505" s="372"/>
      <c r="DZ505" s="372"/>
      <c r="EA505" s="371"/>
      <c r="EB505" s="372"/>
      <c r="EF505" s="371"/>
      <c r="EH505" s="372"/>
      <c r="EI505" s="372"/>
      <c r="EJ505" s="371"/>
      <c r="EU505" s="373"/>
      <c r="EV505" s="373"/>
      <c r="EW505" s="373"/>
      <c r="FA505" s="21"/>
      <c r="FB505" s="21"/>
      <c r="FC505" s="374"/>
      <c r="FD505" s="374"/>
      <c r="FE505" s="374"/>
      <c r="FF505" s="374"/>
      <c r="FG505" s="374"/>
      <c r="FH505" s="374"/>
      <c r="FI505" s="374"/>
      <c r="FJ505" s="374"/>
      <c r="FK505" s="374"/>
      <c r="FL505" s="21"/>
      <c r="FM505" s="21"/>
      <c r="FN505" s="21"/>
      <c r="FO505" s="21"/>
      <c r="FP505" s="21"/>
      <c r="FQ505" s="21"/>
      <c r="FR505" s="21"/>
      <c r="FS505" s="21"/>
      <c r="FT505" s="21"/>
      <c r="FU505" s="21"/>
      <c r="FV505" s="21"/>
      <c r="FW505" s="21"/>
      <c r="FX505" s="21"/>
      <c r="FY505" s="21"/>
      <c r="FZ505" s="21"/>
      <c r="GA505" s="21"/>
      <c r="GB505" s="21"/>
      <c r="GC505" s="21"/>
      <c r="GD505" s="21"/>
      <c r="GE505" s="21"/>
      <c r="GF505" s="21"/>
      <c r="GG505" s="21"/>
      <c r="GH505" s="21"/>
      <c r="GI505" s="21"/>
      <c r="GJ505" s="26"/>
      <c r="GK505" s="21"/>
      <c r="GL505" s="21"/>
      <c r="GM505" s="21"/>
      <c r="GN505" s="21"/>
      <c r="GO505" s="21"/>
      <c r="GP505" s="21"/>
      <c r="GQ505" s="21"/>
      <c r="GR505" s="27"/>
      <c r="GS505" s="375"/>
      <c r="GT505" s="27"/>
      <c r="GU505" s="27"/>
      <c r="GV505" s="27"/>
      <c r="GW505" s="27"/>
      <c r="GX505" s="27"/>
      <c r="GY505" s="27"/>
      <c r="GZ505" s="19"/>
      <c r="HA505" s="27"/>
      <c r="HB505" s="19"/>
      <c r="HC505" s="19"/>
      <c r="HD505" s="19"/>
      <c r="HE505" s="19"/>
      <c r="HF505" s="19"/>
      <c r="HG505" s="19"/>
      <c r="HH505" s="21"/>
      <c r="HI505" s="21"/>
      <c r="HJ505" s="21"/>
      <c r="HK505" s="21"/>
    </row>
    <row r="506" spans="1:219" s="15" customFormat="1">
      <c r="A506" s="6"/>
      <c r="B506" s="364"/>
      <c r="C506" s="294"/>
      <c r="D506" s="365"/>
      <c r="E506" s="366"/>
      <c r="F506" s="367"/>
      <c r="G506" s="364"/>
      <c r="H506" s="364"/>
      <c r="I506" s="364"/>
      <c r="O506" s="348"/>
      <c r="P506" s="348"/>
      <c r="Q506" s="348"/>
      <c r="R506" s="348"/>
      <c r="S506" s="348"/>
      <c r="T506" s="348"/>
      <c r="CH506" s="368">
        <f t="shared" si="35"/>
        <v>0</v>
      </c>
      <c r="CI506" s="369"/>
      <c r="CJ506" s="369"/>
      <c r="DE506" s="370"/>
      <c r="DF506" s="370"/>
      <c r="DU506" s="371"/>
      <c r="DV506" s="371"/>
      <c r="DW506" s="371"/>
      <c r="DX506" s="371"/>
      <c r="DY506" s="372"/>
      <c r="DZ506" s="372"/>
      <c r="EA506" s="371"/>
      <c r="EB506" s="372"/>
      <c r="EF506" s="371"/>
      <c r="EH506" s="372"/>
      <c r="EI506" s="372"/>
      <c r="EJ506" s="371"/>
      <c r="EU506" s="373"/>
      <c r="EV506" s="373"/>
      <c r="EW506" s="373"/>
      <c r="FA506" s="21"/>
      <c r="FB506" s="21"/>
      <c r="FC506" s="374"/>
      <c r="FD506" s="374"/>
      <c r="FE506" s="374"/>
      <c r="FF506" s="374"/>
      <c r="FG506" s="374"/>
      <c r="FH506" s="374"/>
      <c r="FI506" s="374"/>
      <c r="FJ506" s="374"/>
      <c r="FK506" s="374"/>
      <c r="FL506" s="21"/>
      <c r="FM506" s="21"/>
      <c r="FN506" s="21"/>
      <c r="FO506" s="21"/>
      <c r="FP506" s="21"/>
      <c r="FQ506" s="21"/>
      <c r="FR506" s="21"/>
      <c r="FS506" s="21"/>
      <c r="FT506" s="21"/>
      <c r="FU506" s="21"/>
      <c r="FV506" s="21"/>
      <c r="FW506" s="21"/>
      <c r="FX506" s="21"/>
      <c r="FY506" s="21"/>
      <c r="FZ506" s="21"/>
      <c r="GA506" s="21"/>
      <c r="GB506" s="21"/>
      <c r="GC506" s="21"/>
      <c r="GD506" s="21"/>
      <c r="GE506" s="21"/>
      <c r="GF506" s="21"/>
      <c r="GG506" s="21"/>
      <c r="GH506" s="21"/>
      <c r="GI506" s="21"/>
      <c r="GJ506" s="26"/>
      <c r="GK506" s="21"/>
      <c r="GL506" s="21"/>
      <c r="GM506" s="21"/>
      <c r="GN506" s="21"/>
      <c r="GO506" s="21"/>
      <c r="GP506" s="21"/>
      <c r="GQ506" s="21"/>
      <c r="GR506" s="27"/>
      <c r="GS506" s="375"/>
      <c r="GT506" s="27"/>
      <c r="GU506" s="27"/>
      <c r="GV506" s="27"/>
      <c r="GW506" s="27"/>
      <c r="GX506" s="27"/>
      <c r="GY506" s="27"/>
      <c r="GZ506" s="19"/>
      <c r="HA506" s="27"/>
      <c r="HB506" s="19"/>
      <c r="HC506" s="19"/>
      <c r="HD506" s="19"/>
      <c r="HE506" s="19"/>
      <c r="HF506" s="19"/>
      <c r="HG506" s="19"/>
      <c r="HH506" s="21"/>
      <c r="HI506" s="21"/>
      <c r="HJ506" s="21"/>
      <c r="HK506" s="21"/>
    </row>
    <row r="507" spans="1:219" s="15" customFormat="1">
      <c r="A507" s="6"/>
      <c r="B507" s="364"/>
      <c r="C507" s="294"/>
      <c r="D507" s="365"/>
      <c r="E507" s="366"/>
      <c r="F507" s="367"/>
      <c r="G507" s="364"/>
      <c r="H507" s="364"/>
      <c r="I507" s="364"/>
      <c r="O507" s="348"/>
      <c r="P507" s="348"/>
      <c r="Q507" s="348"/>
      <c r="R507" s="348"/>
      <c r="S507" s="348"/>
      <c r="T507" s="348"/>
      <c r="CH507" s="368">
        <f t="shared" si="35"/>
        <v>0</v>
      </c>
      <c r="CI507" s="369"/>
      <c r="CJ507" s="369"/>
      <c r="DE507" s="370"/>
      <c r="DF507" s="370"/>
      <c r="DU507" s="371"/>
      <c r="DV507" s="371"/>
      <c r="DW507" s="371"/>
      <c r="DX507" s="371"/>
      <c r="DY507" s="372"/>
      <c r="DZ507" s="372"/>
      <c r="EA507" s="371"/>
      <c r="EB507" s="372"/>
      <c r="EF507" s="371"/>
      <c r="EH507" s="372"/>
      <c r="EI507" s="372"/>
      <c r="EJ507" s="371"/>
      <c r="EU507" s="373"/>
      <c r="EV507" s="373"/>
      <c r="EW507" s="373"/>
      <c r="FA507" s="21"/>
      <c r="FB507" s="21"/>
      <c r="FC507" s="374"/>
      <c r="FD507" s="374"/>
      <c r="FE507" s="374"/>
      <c r="FF507" s="374"/>
      <c r="FG507" s="374"/>
      <c r="FH507" s="374"/>
      <c r="FI507" s="374"/>
      <c r="FJ507" s="374"/>
      <c r="FK507" s="374"/>
      <c r="FL507" s="21"/>
      <c r="FM507" s="21"/>
      <c r="FN507" s="21"/>
      <c r="FO507" s="21"/>
      <c r="FP507" s="21"/>
      <c r="FQ507" s="21"/>
      <c r="FR507" s="21"/>
      <c r="FS507" s="21"/>
      <c r="FT507" s="21"/>
      <c r="FU507" s="21"/>
      <c r="FV507" s="21"/>
      <c r="FW507" s="21"/>
      <c r="FX507" s="21"/>
      <c r="FY507" s="21"/>
      <c r="FZ507" s="21"/>
      <c r="GA507" s="21"/>
      <c r="GB507" s="21"/>
      <c r="GC507" s="21"/>
      <c r="GD507" s="21"/>
      <c r="GE507" s="21"/>
      <c r="GF507" s="21"/>
      <c r="GG507" s="21"/>
      <c r="GH507" s="21"/>
      <c r="GI507" s="21"/>
      <c r="GJ507" s="26"/>
      <c r="GK507" s="21"/>
      <c r="GL507" s="21"/>
      <c r="GM507" s="21"/>
      <c r="GN507" s="21"/>
      <c r="GO507" s="21"/>
      <c r="GP507" s="21"/>
      <c r="GQ507" s="21"/>
      <c r="GR507" s="27"/>
      <c r="GS507" s="375"/>
      <c r="GT507" s="27"/>
      <c r="GU507" s="27"/>
      <c r="GV507" s="27"/>
      <c r="GW507" s="27"/>
      <c r="GX507" s="27"/>
      <c r="GY507" s="27"/>
      <c r="GZ507" s="19"/>
      <c r="HA507" s="27"/>
      <c r="HB507" s="19"/>
      <c r="HC507" s="19"/>
      <c r="HD507" s="19"/>
      <c r="HE507" s="19"/>
      <c r="HF507" s="19"/>
      <c r="HG507" s="19"/>
      <c r="HH507" s="21"/>
      <c r="HI507" s="21"/>
      <c r="HJ507" s="21"/>
      <c r="HK507" s="21"/>
    </row>
    <row r="508" spans="1:219" s="15" customFormat="1">
      <c r="A508" s="6"/>
      <c r="B508" s="364"/>
      <c r="C508" s="294"/>
      <c r="D508" s="365"/>
      <c r="E508" s="366"/>
      <c r="F508" s="367"/>
      <c r="G508" s="364"/>
      <c r="H508" s="364"/>
      <c r="I508" s="364"/>
      <c r="O508" s="348"/>
      <c r="P508" s="348"/>
      <c r="Q508" s="348"/>
      <c r="R508" s="348"/>
      <c r="S508" s="348"/>
      <c r="T508" s="348"/>
      <c r="CH508" s="368">
        <f t="shared" si="35"/>
        <v>0</v>
      </c>
      <c r="CI508" s="369"/>
      <c r="CJ508" s="369"/>
      <c r="DE508" s="370"/>
      <c r="DF508" s="370"/>
      <c r="DU508" s="371"/>
      <c r="DV508" s="371"/>
      <c r="DW508" s="371"/>
      <c r="DX508" s="371"/>
      <c r="DY508" s="372"/>
      <c r="DZ508" s="372"/>
      <c r="EA508" s="371"/>
      <c r="EB508" s="372"/>
      <c r="EF508" s="371"/>
      <c r="EH508" s="372"/>
      <c r="EI508" s="372"/>
      <c r="EJ508" s="371"/>
      <c r="EU508" s="373"/>
      <c r="EV508" s="373"/>
      <c r="EW508" s="373"/>
      <c r="FA508" s="21"/>
      <c r="FB508" s="21"/>
      <c r="FC508" s="374"/>
      <c r="FD508" s="374"/>
      <c r="FE508" s="374"/>
      <c r="FF508" s="374"/>
      <c r="FG508" s="374"/>
      <c r="FH508" s="374"/>
      <c r="FI508" s="374"/>
      <c r="FJ508" s="374"/>
      <c r="FK508" s="374"/>
      <c r="FL508" s="21"/>
      <c r="FM508" s="21"/>
      <c r="FN508" s="21"/>
      <c r="FO508" s="21"/>
      <c r="FP508" s="21"/>
      <c r="FQ508" s="21"/>
      <c r="FR508" s="21"/>
      <c r="FS508" s="21"/>
      <c r="FT508" s="21"/>
      <c r="FU508" s="21"/>
      <c r="FV508" s="21"/>
      <c r="FW508" s="21"/>
      <c r="FX508" s="21"/>
      <c r="FY508" s="21"/>
      <c r="FZ508" s="21"/>
      <c r="GA508" s="21"/>
      <c r="GB508" s="21"/>
      <c r="GC508" s="21"/>
      <c r="GD508" s="21"/>
      <c r="GE508" s="21"/>
      <c r="GF508" s="21"/>
      <c r="GG508" s="21"/>
      <c r="GH508" s="21"/>
      <c r="GI508" s="21"/>
      <c r="GJ508" s="26"/>
      <c r="GK508" s="21"/>
      <c r="GL508" s="21"/>
      <c r="GM508" s="21"/>
      <c r="GN508" s="21"/>
      <c r="GO508" s="21"/>
      <c r="GP508" s="21"/>
      <c r="GQ508" s="21"/>
      <c r="GR508" s="27"/>
      <c r="GS508" s="375"/>
      <c r="GT508" s="27"/>
      <c r="GU508" s="27"/>
      <c r="GV508" s="27"/>
      <c r="GW508" s="27"/>
      <c r="GX508" s="27"/>
      <c r="GY508" s="27"/>
      <c r="GZ508" s="19"/>
      <c r="HA508" s="27"/>
      <c r="HB508" s="19"/>
      <c r="HC508" s="19"/>
      <c r="HD508" s="19"/>
      <c r="HE508" s="19"/>
      <c r="HF508" s="19"/>
      <c r="HG508" s="19"/>
      <c r="HH508" s="21"/>
      <c r="HI508" s="21"/>
      <c r="HJ508" s="21"/>
      <c r="HK508" s="21"/>
    </row>
    <row r="509" spans="1:219" s="15" customFormat="1">
      <c r="A509" s="6"/>
      <c r="B509" s="364"/>
      <c r="C509" s="294"/>
      <c r="D509" s="365"/>
      <c r="E509" s="366"/>
      <c r="F509" s="367"/>
      <c r="G509" s="364"/>
      <c r="H509" s="364"/>
      <c r="I509" s="364"/>
      <c r="O509" s="348"/>
      <c r="P509" s="348"/>
      <c r="Q509" s="348"/>
      <c r="R509" s="348"/>
      <c r="S509" s="348"/>
      <c r="T509" s="348"/>
      <c r="CH509" s="368">
        <f t="shared" si="35"/>
        <v>0</v>
      </c>
      <c r="CI509" s="369"/>
      <c r="CJ509" s="369"/>
      <c r="DE509" s="370"/>
      <c r="DF509" s="370"/>
      <c r="DU509" s="371"/>
      <c r="DV509" s="371"/>
      <c r="DW509" s="371"/>
      <c r="DX509" s="371"/>
      <c r="DY509" s="372"/>
      <c r="DZ509" s="372"/>
      <c r="EA509" s="371"/>
      <c r="EB509" s="372"/>
      <c r="EF509" s="371"/>
      <c r="EH509" s="372"/>
      <c r="EI509" s="372"/>
      <c r="EJ509" s="371"/>
      <c r="EU509" s="373"/>
      <c r="EV509" s="373"/>
      <c r="EW509" s="373"/>
      <c r="FA509" s="21"/>
      <c r="FB509" s="21"/>
      <c r="FC509" s="374"/>
      <c r="FD509" s="374"/>
      <c r="FE509" s="374"/>
      <c r="FF509" s="374"/>
      <c r="FG509" s="374"/>
      <c r="FH509" s="374"/>
      <c r="FI509" s="374"/>
      <c r="FJ509" s="374"/>
      <c r="FK509" s="374"/>
      <c r="FL509" s="21"/>
      <c r="FM509" s="21"/>
      <c r="FN509" s="21"/>
      <c r="FO509" s="21"/>
      <c r="FP509" s="21"/>
      <c r="FQ509" s="21"/>
      <c r="FR509" s="21"/>
      <c r="FS509" s="21"/>
      <c r="FT509" s="21"/>
      <c r="FU509" s="21"/>
      <c r="FV509" s="21"/>
      <c r="FW509" s="21"/>
      <c r="FX509" s="21"/>
      <c r="FY509" s="21"/>
      <c r="FZ509" s="21"/>
      <c r="GA509" s="21"/>
      <c r="GB509" s="21"/>
      <c r="GC509" s="21"/>
      <c r="GD509" s="21"/>
      <c r="GE509" s="21"/>
      <c r="GF509" s="21"/>
      <c r="GG509" s="21"/>
      <c r="GH509" s="21"/>
      <c r="GI509" s="21"/>
      <c r="GJ509" s="26"/>
      <c r="GK509" s="21"/>
      <c r="GL509" s="21"/>
      <c r="GM509" s="21"/>
      <c r="GN509" s="21"/>
      <c r="GO509" s="21"/>
      <c r="GP509" s="21"/>
      <c r="GQ509" s="21"/>
      <c r="GR509" s="27"/>
      <c r="GS509" s="375"/>
      <c r="GT509" s="27"/>
      <c r="GU509" s="27"/>
      <c r="GV509" s="27"/>
      <c r="GW509" s="27"/>
      <c r="GX509" s="27"/>
      <c r="GY509" s="27"/>
      <c r="GZ509" s="19"/>
      <c r="HA509" s="27"/>
      <c r="HB509" s="19"/>
      <c r="HC509" s="19"/>
      <c r="HD509" s="19"/>
      <c r="HE509" s="19"/>
      <c r="HF509" s="19"/>
      <c r="HG509" s="19"/>
      <c r="HH509" s="21"/>
      <c r="HI509" s="21"/>
      <c r="HJ509" s="21"/>
      <c r="HK509" s="21"/>
    </row>
    <row r="510" spans="1:219" s="15" customFormat="1">
      <c r="A510" s="6"/>
      <c r="B510" s="364"/>
      <c r="C510" s="294"/>
      <c r="D510" s="365"/>
      <c r="E510" s="366"/>
      <c r="F510" s="367"/>
      <c r="G510" s="364"/>
      <c r="H510" s="364"/>
      <c r="I510" s="364"/>
      <c r="O510" s="348"/>
      <c r="P510" s="348"/>
      <c r="Q510" s="348"/>
      <c r="R510" s="348"/>
      <c r="S510" s="348"/>
      <c r="T510" s="348"/>
      <c r="CH510" s="368">
        <f t="shared" si="35"/>
        <v>0</v>
      </c>
      <c r="CI510" s="369"/>
      <c r="CJ510" s="369"/>
      <c r="DE510" s="370"/>
      <c r="DF510" s="370"/>
      <c r="DU510" s="371"/>
      <c r="DV510" s="371"/>
      <c r="DW510" s="371"/>
      <c r="DX510" s="371"/>
      <c r="DY510" s="372"/>
      <c r="DZ510" s="372"/>
      <c r="EA510" s="371"/>
      <c r="EB510" s="372"/>
      <c r="EF510" s="371"/>
      <c r="EH510" s="372"/>
      <c r="EI510" s="372"/>
      <c r="EJ510" s="371"/>
      <c r="EU510" s="373"/>
      <c r="EV510" s="373"/>
      <c r="EW510" s="373"/>
      <c r="FA510" s="21"/>
      <c r="FB510" s="21"/>
      <c r="FC510" s="374"/>
      <c r="FD510" s="374"/>
      <c r="FE510" s="374"/>
      <c r="FF510" s="374"/>
      <c r="FG510" s="374"/>
      <c r="FH510" s="374"/>
      <c r="FI510" s="374"/>
      <c r="FJ510" s="374"/>
      <c r="FK510" s="374"/>
      <c r="FL510" s="21"/>
      <c r="FM510" s="21"/>
      <c r="FN510" s="21"/>
      <c r="FO510" s="21"/>
      <c r="FP510" s="21"/>
      <c r="FQ510" s="21"/>
      <c r="FR510" s="21"/>
      <c r="FS510" s="21"/>
      <c r="FT510" s="21"/>
      <c r="FU510" s="21"/>
      <c r="FV510" s="21"/>
      <c r="FW510" s="21"/>
      <c r="FX510" s="21"/>
      <c r="FY510" s="21"/>
      <c r="FZ510" s="21"/>
      <c r="GA510" s="21"/>
      <c r="GB510" s="21"/>
      <c r="GC510" s="21"/>
      <c r="GD510" s="21"/>
      <c r="GE510" s="21"/>
      <c r="GF510" s="21"/>
      <c r="GG510" s="21"/>
      <c r="GH510" s="21"/>
      <c r="GI510" s="21"/>
      <c r="GJ510" s="26"/>
      <c r="GK510" s="21"/>
      <c r="GL510" s="21"/>
      <c r="GM510" s="21"/>
      <c r="GN510" s="21"/>
      <c r="GO510" s="21"/>
      <c r="GP510" s="21"/>
      <c r="GQ510" s="21"/>
      <c r="GR510" s="27"/>
      <c r="GS510" s="375"/>
      <c r="GT510" s="27"/>
      <c r="GU510" s="27"/>
      <c r="GV510" s="27"/>
      <c r="GW510" s="27"/>
      <c r="GX510" s="27"/>
      <c r="GY510" s="27"/>
      <c r="GZ510" s="19"/>
      <c r="HA510" s="27"/>
      <c r="HB510" s="19"/>
      <c r="HC510" s="19"/>
      <c r="HD510" s="19"/>
      <c r="HE510" s="19"/>
      <c r="HF510" s="19"/>
      <c r="HG510" s="19"/>
      <c r="HH510" s="21"/>
      <c r="HI510" s="21"/>
      <c r="HJ510" s="21"/>
      <c r="HK510" s="21"/>
    </row>
    <row r="511" spans="1:219" s="15" customFormat="1">
      <c r="A511" s="6"/>
      <c r="B511" s="364"/>
      <c r="C511" s="294"/>
      <c r="D511" s="365"/>
      <c r="E511" s="366"/>
      <c r="F511" s="367"/>
      <c r="G511" s="364"/>
      <c r="H511" s="364"/>
      <c r="I511" s="364"/>
      <c r="O511" s="348"/>
      <c r="P511" s="348"/>
      <c r="Q511" s="348"/>
      <c r="R511" s="348"/>
      <c r="S511" s="348"/>
      <c r="T511" s="348"/>
      <c r="CH511" s="368">
        <f t="shared" si="35"/>
        <v>0</v>
      </c>
      <c r="CI511" s="369"/>
      <c r="CJ511" s="369"/>
      <c r="DE511" s="370"/>
      <c r="DF511" s="370"/>
      <c r="DU511" s="371"/>
      <c r="DV511" s="371"/>
      <c r="DW511" s="371"/>
      <c r="DX511" s="371"/>
      <c r="DY511" s="372"/>
      <c r="DZ511" s="372"/>
      <c r="EA511" s="371"/>
      <c r="EB511" s="372"/>
      <c r="EF511" s="371"/>
      <c r="EH511" s="372"/>
      <c r="EI511" s="372"/>
      <c r="EJ511" s="371"/>
      <c r="EU511" s="373"/>
      <c r="EV511" s="373"/>
      <c r="EW511" s="373"/>
      <c r="FA511" s="21"/>
      <c r="FB511" s="21"/>
      <c r="FC511" s="374"/>
      <c r="FD511" s="374"/>
      <c r="FE511" s="374"/>
      <c r="FF511" s="374"/>
      <c r="FG511" s="374"/>
      <c r="FH511" s="374"/>
      <c r="FI511" s="374"/>
      <c r="FJ511" s="374"/>
      <c r="FK511" s="374"/>
      <c r="FL511" s="21"/>
      <c r="FM511" s="21"/>
      <c r="FN511" s="21"/>
      <c r="FO511" s="21"/>
      <c r="FP511" s="21"/>
      <c r="FQ511" s="21"/>
      <c r="FR511" s="21"/>
      <c r="FS511" s="21"/>
      <c r="FT511" s="21"/>
      <c r="FU511" s="21"/>
      <c r="FV511" s="21"/>
      <c r="FW511" s="21"/>
      <c r="FX511" s="21"/>
      <c r="FY511" s="21"/>
      <c r="FZ511" s="21"/>
      <c r="GA511" s="21"/>
      <c r="GB511" s="21"/>
      <c r="GC511" s="21"/>
      <c r="GD511" s="21"/>
      <c r="GE511" s="21"/>
      <c r="GF511" s="21"/>
      <c r="GG511" s="21"/>
      <c r="GH511" s="21"/>
      <c r="GI511" s="21"/>
      <c r="GJ511" s="26"/>
      <c r="GK511" s="21"/>
      <c r="GL511" s="21"/>
      <c r="GM511" s="21"/>
      <c r="GN511" s="21"/>
      <c r="GO511" s="21"/>
      <c r="GP511" s="21"/>
      <c r="GQ511" s="21"/>
      <c r="GR511" s="27"/>
      <c r="GS511" s="375"/>
      <c r="GT511" s="27"/>
      <c r="GU511" s="27"/>
      <c r="GV511" s="27"/>
      <c r="GW511" s="27"/>
      <c r="GX511" s="27"/>
      <c r="GY511" s="27"/>
      <c r="GZ511" s="19"/>
      <c r="HA511" s="27"/>
      <c r="HB511" s="19"/>
      <c r="HC511" s="19"/>
      <c r="HD511" s="19"/>
      <c r="HE511" s="19"/>
      <c r="HF511" s="19"/>
      <c r="HG511" s="19"/>
      <c r="HH511" s="21"/>
      <c r="HI511" s="21"/>
      <c r="HJ511" s="21"/>
      <c r="HK511" s="21"/>
    </row>
    <row r="512" spans="1:219" s="15" customFormat="1">
      <c r="A512" s="6"/>
      <c r="B512" s="364"/>
      <c r="C512" s="294"/>
      <c r="D512" s="365"/>
      <c r="E512" s="366"/>
      <c r="F512" s="367"/>
      <c r="G512" s="364"/>
      <c r="H512" s="364"/>
      <c r="I512" s="364"/>
      <c r="O512" s="348"/>
      <c r="P512" s="348"/>
      <c r="Q512" s="348"/>
      <c r="R512" s="348"/>
      <c r="S512" s="348"/>
      <c r="T512" s="348"/>
      <c r="CH512" s="368">
        <f t="shared" si="35"/>
        <v>0</v>
      </c>
      <c r="CI512" s="369"/>
      <c r="CJ512" s="369"/>
      <c r="DE512" s="370"/>
      <c r="DF512" s="370"/>
      <c r="DU512" s="371"/>
      <c r="DV512" s="371"/>
      <c r="DW512" s="371"/>
      <c r="DX512" s="371"/>
      <c r="DY512" s="372"/>
      <c r="DZ512" s="372"/>
      <c r="EA512" s="371"/>
      <c r="EB512" s="372"/>
      <c r="EF512" s="371"/>
      <c r="EH512" s="372"/>
      <c r="EI512" s="372"/>
      <c r="EJ512" s="371"/>
      <c r="EU512" s="373"/>
      <c r="EV512" s="373"/>
      <c r="EW512" s="373"/>
      <c r="FA512" s="21"/>
      <c r="FB512" s="21"/>
      <c r="FC512" s="374"/>
      <c r="FD512" s="374"/>
      <c r="FE512" s="374"/>
      <c r="FF512" s="374"/>
      <c r="FG512" s="374"/>
      <c r="FH512" s="374"/>
      <c r="FI512" s="374"/>
      <c r="FJ512" s="374"/>
      <c r="FK512" s="374"/>
      <c r="FL512" s="21"/>
      <c r="FM512" s="21"/>
      <c r="FN512" s="21"/>
      <c r="FO512" s="21"/>
      <c r="FP512" s="21"/>
      <c r="FQ512" s="21"/>
      <c r="FR512" s="21"/>
      <c r="FS512" s="21"/>
      <c r="FT512" s="21"/>
      <c r="FU512" s="21"/>
      <c r="FV512" s="21"/>
      <c r="FW512" s="21"/>
      <c r="FX512" s="21"/>
      <c r="FY512" s="21"/>
      <c r="FZ512" s="21"/>
      <c r="GA512" s="21"/>
      <c r="GB512" s="21"/>
      <c r="GC512" s="21"/>
      <c r="GD512" s="21"/>
      <c r="GE512" s="21"/>
      <c r="GF512" s="21"/>
      <c r="GG512" s="21"/>
      <c r="GH512" s="21"/>
      <c r="GI512" s="21"/>
      <c r="GJ512" s="26"/>
      <c r="GK512" s="21"/>
      <c r="GL512" s="21"/>
      <c r="GM512" s="21"/>
      <c r="GN512" s="21"/>
      <c r="GO512" s="21"/>
      <c r="GP512" s="21"/>
      <c r="GQ512" s="21"/>
      <c r="GR512" s="27"/>
      <c r="GS512" s="375"/>
      <c r="GT512" s="27"/>
      <c r="GU512" s="27"/>
      <c r="GV512" s="27"/>
      <c r="GW512" s="27"/>
      <c r="GX512" s="27"/>
      <c r="GY512" s="27"/>
      <c r="GZ512" s="19"/>
      <c r="HA512" s="27"/>
      <c r="HB512" s="19"/>
      <c r="HC512" s="19"/>
      <c r="HD512" s="19"/>
      <c r="HE512" s="19"/>
      <c r="HF512" s="19"/>
      <c r="HG512" s="19"/>
      <c r="HH512" s="21"/>
      <c r="HI512" s="21"/>
      <c r="HJ512" s="21"/>
      <c r="HK512" s="21"/>
    </row>
    <row r="513" spans="1:219" s="15" customFormat="1">
      <c r="A513" s="6"/>
      <c r="B513" s="364"/>
      <c r="C513" s="294"/>
      <c r="D513" s="365"/>
      <c r="E513" s="366"/>
      <c r="F513" s="367"/>
      <c r="G513" s="364"/>
      <c r="H513" s="364"/>
      <c r="I513" s="364"/>
      <c r="O513" s="348"/>
      <c r="P513" s="348"/>
      <c r="Q513" s="348"/>
      <c r="R513" s="348"/>
      <c r="S513" s="348"/>
      <c r="T513" s="348"/>
      <c r="CH513" s="368">
        <f t="shared" si="35"/>
        <v>0</v>
      </c>
      <c r="CI513" s="369"/>
      <c r="CJ513" s="369"/>
      <c r="DE513" s="370"/>
      <c r="DF513" s="370"/>
      <c r="DU513" s="371"/>
      <c r="DV513" s="371"/>
      <c r="DW513" s="371"/>
      <c r="DX513" s="371"/>
      <c r="DY513" s="372"/>
      <c r="DZ513" s="372"/>
      <c r="EA513" s="371"/>
      <c r="EB513" s="372"/>
      <c r="EF513" s="371"/>
      <c r="EH513" s="372"/>
      <c r="EI513" s="372"/>
      <c r="EJ513" s="371"/>
      <c r="EU513" s="373"/>
      <c r="EV513" s="373"/>
      <c r="EW513" s="373"/>
      <c r="FA513" s="21"/>
      <c r="FB513" s="21"/>
      <c r="FC513" s="374"/>
      <c r="FD513" s="374"/>
      <c r="FE513" s="374"/>
      <c r="FF513" s="374"/>
      <c r="FG513" s="374"/>
      <c r="FH513" s="374"/>
      <c r="FI513" s="374"/>
      <c r="FJ513" s="374"/>
      <c r="FK513" s="374"/>
      <c r="FL513" s="21"/>
      <c r="FM513" s="21"/>
      <c r="FN513" s="21"/>
      <c r="FO513" s="21"/>
      <c r="FP513" s="21"/>
      <c r="FQ513" s="21"/>
      <c r="FR513" s="21"/>
      <c r="FS513" s="21"/>
      <c r="FT513" s="21"/>
      <c r="FU513" s="21"/>
      <c r="FV513" s="21"/>
      <c r="FW513" s="21"/>
      <c r="FX513" s="21"/>
      <c r="FY513" s="21"/>
      <c r="FZ513" s="21"/>
      <c r="GA513" s="21"/>
      <c r="GB513" s="21"/>
      <c r="GC513" s="21"/>
      <c r="GD513" s="21"/>
      <c r="GE513" s="21"/>
      <c r="GF513" s="21"/>
      <c r="GG513" s="21"/>
      <c r="GH513" s="21"/>
      <c r="GI513" s="21"/>
      <c r="GJ513" s="26"/>
      <c r="GK513" s="21"/>
      <c r="GL513" s="21"/>
      <c r="GM513" s="21"/>
      <c r="GN513" s="21"/>
      <c r="GO513" s="21"/>
      <c r="GP513" s="21"/>
      <c r="GQ513" s="21"/>
      <c r="GR513" s="27"/>
      <c r="GS513" s="375"/>
      <c r="GT513" s="27"/>
      <c r="GU513" s="27"/>
      <c r="GV513" s="27"/>
      <c r="GW513" s="27"/>
      <c r="GX513" s="27"/>
      <c r="GY513" s="27"/>
      <c r="GZ513" s="19"/>
      <c r="HA513" s="27"/>
      <c r="HB513" s="19"/>
      <c r="HC513" s="19"/>
      <c r="HD513" s="19"/>
      <c r="HE513" s="19"/>
      <c r="HF513" s="19"/>
      <c r="HG513" s="19"/>
      <c r="HH513" s="21"/>
      <c r="HI513" s="21"/>
      <c r="HJ513" s="21"/>
      <c r="HK513" s="21"/>
    </row>
    <row r="514" spans="1:219" s="15" customFormat="1">
      <c r="A514" s="6"/>
      <c r="B514" s="364"/>
      <c r="C514" s="294"/>
      <c r="D514" s="365"/>
      <c r="E514" s="366"/>
      <c r="F514" s="367"/>
      <c r="G514" s="364"/>
      <c r="H514" s="364"/>
      <c r="I514" s="364"/>
      <c r="O514" s="348"/>
      <c r="P514" s="348"/>
      <c r="Q514" s="348"/>
      <c r="R514" s="348"/>
      <c r="S514" s="348"/>
      <c r="T514" s="348"/>
      <c r="CH514" s="368">
        <f t="shared" si="35"/>
        <v>0</v>
      </c>
      <c r="CI514" s="369"/>
      <c r="CJ514" s="369"/>
      <c r="DE514" s="370"/>
      <c r="DF514" s="370"/>
      <c r="DU514" s="371"/>
      <c r="DV514" s="371"/>
      <c r="DW514" s="371"/>
      <c r="DX514" s="371"/>
      <c r="DY514" s="372"/>
      <c r="DZ514" s="372"/>
      <c r="EA514" s="371"/>
      <c r="EB514" s="372"/>
      <c r="EF514" s="371"/>
      <c r="EH514" s="372"/>
      <c r="EI514" s="372"/>
      <c r="EJ514" s="371"/>
      <c r="EU514" s="373"/>
      <c r="EV514" s="373"/>
      <c r="EW514" s="373"/>
      <c r="FA514" s="21"/>
      <c r="FB514" s="21"/>
      <c r="FC514" s="374"/>
      <c r="FD514" s="374"/>
      <c r="FE514" s="374"/>
      <c r="FF514" s="374"/>
      <c r="FG514" s="374"/>
      <c r="FH514" s="374"/>
      <c r="FI514" s="374"/>
      <c r="FJ514" s="374"/>
      <c r="FK514" s="374"/>
      <c r="FL514" s="21"/>
      <c r="FM514" s="21"/>
      <c r="FN514" s="21"/>
      <c r="FO514" s="21"/>
      <c r="FP514" s="21"/>
      <c r="FQ514" s="21"/>
      <c r="FR514" s="21"/>
      <c r="FS514" s="21"/>
      <c r="FT514" s="21"/>
      <c r="FU514" s="21"/>
      <c r="FV514" s="21"/>
      <c r="FW514" s="21"/>
      <c r="FX514" s="21"/>
      <c r="FY514" s="21"/>
      <c r="FZ514" s="21"/>
      <c r="GA514" s="21"/>
      <c r="GB514" s="21"/>
      <c r="GC514" s="21"/>
      <c r="GD514" s="21"/>
      <c r="GE514" s="21"/>
      <c r="GF514" s="21"/>
      <c r="GG514" s="21"/>
      <c r="GH514" s="21"/>
      <c r="GI514" s="21"/>
      <c r="GJ514" s="26"/>
      <c r="GK514" s="21"/>
      <c r="GL514" s="21"/>
      <c r="GM514" s="21"/>
      <c r="GN514" s="21"/>
      <c r="GO514" s="21"/>
      <c r="GP514" s="21"/>
      <c r="GQ514" s="21"/>
      <c r="GR514" s="27"/>
      <c r="GS514" s="375"/>
      <c r="GT514" s="27"/>
      <c r="GU514" s="27"/>
      <c r="GV514" s="27"/>
      <c r="GW514" s="27"/>
      <c r="GX514" s="27"/>
      <c r="GY514" s="27"/>
      <c r="GZ514" s="19"/>
      <c r="HA514" s="27"/>
      <c r="HB514" s="19"/>
      <c r="HC514" s="19"/>
      <c r="HD514" s="19"/>
      <c r="HE514" s="19"/>
      <c r="HF514" s="19"/>
      <c r="HG514" s="19"/>
      <c r="HH514" s="21"/>
      <c r="HI514" s="21"/>
      <c r="HJ514" s="21"/>
      <c r="HK514" s="21"/>
    </row>
    <row r="515" spans="1:219" s="15" customFormat="1">
      <c r="A515" s="6"/>
      <c r="B515" s="364"/>
      <c r="C515" s="294"/>
      <c r="D515" s="365"/>
      <c r="E515" s="366"/>
      <c r="F515" s="367"/>
      <c r="G515" s="364"/>
      <c r="H515" s="364"/>
      <c r="I515" s="364"/>
      <c r="O515" s="348"/>
      <c r="P515" s="348"/>
      <c r="Q515" s="348"/>
      <c r="R515" s="348"/>
      <c r="S515" s="348"/>
      <c r="T515" s="348"/>
      <c r="CH515" s="368">
        <f t="shared" si="35"/>
        <v>0</v>
      </c>
      <c r="CI515" s="369"/>
      <c r="CJ515" s="369"/>
      <c r="DE515" s="370"/>
      <c r="DF515" s="370"/>
      <c r="DU515" s="371"/>
      <c r="DV515" s="371"/>
      <c r="DW515" s="371"/>
      <c r="DX515" s="371"/>
      <c r="DY515" s="372"/>
      <c r="DZ515" s="372"/>
      <c r="EA515" s="371"/>
      <c r="EB515" s="372"/>
      <c r="EF515" s="371"/>
      <c r="EH515" s="372"/>
      <c r="EI515" s="372"/>
      <c r="EJ515" s="371"/>
      <c r="EU515" s="373"/>
      <c r="EV515" s="373"/>
      <c r="EW515" s="373"/>
      <c r="FA515" s="21"/>
      <c r="FB515" s="21"/>
      <c r="FC515" s="374"/>
      <c r="FD515" s="374"/>
      <c r="FE515" s="374"/>
      <c r="FF515" s="374"/>
      <c r="FG515" s="374"/>
      <c r="FH515" s="374"/>
      <c r="FI515" s="374"/>
      <c r="FJ515" s="374"/>
      <c r="FK515" s="374"/>
      <c r="FL515" s="21"/>
      <c r="FM515" s="21"/>
      <c r="FN515" s="21"/>
      <c r="FO515" s="21"/>
      <c r="FP515" s="21"/>
      <c r="FQ515" s="21"/>
      <c r="FR515" s="21"/>
      <c r="FS515" s="21"/>
      <c r="FT515" s="21"/>
      <c r="FU515" s="21"/>
      <c r="FV515" s="21"/>
      <c r="FW515" s="21"/>
      <c r="FX515" s="21"/>
      <c r="FY515" s="21"/>
      <c r="FZ515" s="21"/>
      <c r="GA515" s="21"/>
      <c r="GB515" s="21"/>
      <c r="GC515" s="21"/>
      <c r="GD515" s="21"/>
      <c r="GE515" s="21"/>
      <c r="GF515" s="21"/>
      <c r="GG515" s="21"/>
      <c r="GH515" s="21"/>
      <c r="GI515" s="21"/>
      <c r="GJ515" s="26"/>
      <c r="GK515" s="21"/>
      <c r="GL515" s="21"/>
      <c r="GM515" s="21"/>
      <c r="GN515" s="21"/>
      <c r="GO515" s="21"/>
      <c r="GP515" s="21"/>
      <c r="GQ515" s="21"/>
      <c r="GR515" s="27"/>
      <c r="GS515" s="375"/>
      <c r="GT515" s="27"/>
      <c r="GU515" s="27"/>
      <c r="GV515" s="27"/>
      <c r="GW515" s="27"/>
      <c r="GX515" s="27"/>
      <c r="GY515" s="27"/>
      <c r="GZ515" s="19"/>
      <c r="HA515" s="27"/>
      <c r="HB515" s="19"/>
      <c r="HC515" s="19"/>
      <c r="HD515" s="19"/>
      <c r="HE515" s="19"/>
      <c r="HF515" s="19"/>
      <c r="HG515" s="19"/>
      <c r="HH515" s="21"/>
      <c r="HI515" s="21"/>
      <c r="HJ515" s="21"/>
      <c r="HK515" s="21"/>
    </row>
    <row r="516" spans="1:219" s="15" customFormat="1">
      <c r="A516" s="6"/>
      <c r="B516" s="364"/>
      <c r="C516" s="294"/>
      <c r="D516" s="365"/>
      <c r="E516" s="366"/>
      <c r="F516" s="367"/>
      <c r="G516" s="364"/>
      <c r="H516" s="364"/>
      <c r="I516" s="364"/>
      <c r="O516" s="348"/>
      <c r="P516" s="348"/>
      <c r="Q516" s="348"/>
      <c r="R516" s="348"/>
      <c r="S516" s="348"/>
      <c r="T516" s="348"/>
      <c r="CH516" s="368">
        <f t="shared" si="35"/>
        <v>0</v>
      </c>
      <c r="CI516" s="369"/>
      <c r="CJ516" s="369"/>
      <c r="DE516" s="370"/>
      <c r="DF516" s="370"/>
      <c r="DU516" s="371"/>
      <c r="DV516" s="371"/>
      <c r="DW516" s="371"/>
      <c r="DX516" s="371"/>
      <c r="DY516" s="372"/>
      <c r="DZ516" s="372"/>
      <c r="EA516" s="371"/>
      <c r="EB516" s="372"/>
      <c r="EF516" s="371"/>
      <c r="EH516" s="372"/>
      <c r="EI516" s="372"/>
      <c r="EJ516" s="371"/>
      <c r="EU516" s="373"/>
      <c r="EV516" s="373"/>
      <c r="EW516" s="373"/>
      <c r="FA516" s="21"/>
      <c r="FB516" s="21"/>
      <c r="FC516" s="374"/>
      <c r="FD516" s="374"/>
      <c r="FE516" s="374"/>
      <c r="FF516" s="374"/>
      <c r="FG516" s="374"/>
      <c r="FH516" s="374"/>
      <c r="FI516" s="374"/>
      <c r="FJ516" s="374"/>
      <c r="FK516" s="374"/>
      <c r="FL516" s="21"/>
      <c r="FM516" s="21"/>
      <c r="FN516" s="21"/>
      <c r="FO516" s="21"/>
      <c r="FP516" s="21"/>
      <c r="FQ516" s="21"/>
      <c r="FR516" s="21"/>
      <c r="FS516" s="21"/>
      <c r="FT516" s="21"/>
      <c r="FU516" s="21"/>
      <c r="FV516" s="21"/>
      <c r="FW516" s="21"/>
      <c r="FX516" s="21"/>
      <c r="FY516" s="21"/>
      <c r="FZ516" s="21"/>
      <c r="GA516" s="21"/>
      <c r="GB516" s="21"/>
      <c r="GC516" s="21"/>
      <c r="GD516" s="21"/>
      <c r="GE516" s="21"/>
      <c r="GF516" s="21"/>
      <c r="GG516" s="21"/>
      <c r="GH516" s="21"/>
      <c r="GI516" s="21"/>
      <c r="GJ516" s="26"/>
      <c r="GK516" s="21"/>
      <c r="GL516" s="21"/>
      <c r="GM516" s="21"/>
      <c r="GN516" s="21"/>
      <c r="GO516" s="21"/>
      <c r="GP516" s="21"/>
      <c r="GQ516" s="21"/>
      <c r="GR516" s="27"/>
      <c r="GS516" s="375"/>
      <c r="GT516" s="27"/>
      <c r="GU516" s="27"/>
      <c r="GV516" s="27"/>
      <c r="GW516" s="27"/>
      <c r="GX516" s="27"/>
      <c r="GY516" s="27"/>
      <c r="GZ516" s="19"/>
      <c r="HA516" s="27"/>
      <c r="HB516" s="19"/>
      <c r="HC516" s="19"/>
      <c r="HD516" s="19"/>
      <c r="HE516" s="19"/>
      <c r="HF516" s="19"/>
      <c r="HG516" s="19"/>
      <c r="HH516" s="21"/>
      <c r="HI516" s="21"/>
      <c r="HJ516" s="21"/>
      <c r="HK516" s="21"/>
    </row>
    <row r="517" spans="1:219" s="15" customFormat="1">
      <c r="A517" s="6"/>
      <c r="B517" s="364"/>
      <c r="C517" s="294"/>
      <c r="D517" s="365"/>
      <c r="E517" s="366"/>
      <c r="F517" s="367"/>
      <c r="G517" s="364"/>
      <c r="H517" s="364"/>
      <c r="I517" s="364"/>
      <c r="O517" s="348"/>
      <c r="P517" s="348"/>
      <c r="Q517" s="348"/>
      <c r="R517" s="348"/>
      <c r="S517" s="348"/>
      <c r="T517" s="348"/>
      <c r="CH517" s="368">
        <f t="shared" si="35"/>
        <v>0</v>
      </c>
      <c r="CI517" s="369"/>
      <c r="CJ517" s="369"/>
      <c r="DE517" s="370"/>
      <c r="DF517" s="370"/>
      <c r="DU517" s="371"/>
      <c r="DV517" s="371"/>
      <c r="DW517" s="371"/>
      <c r="DX517" s="371"/>
      <c r="DY517" s="372"/>
      <c r="DZ517" s="372"/>
      <c r="EA517" s="371"/>
      <c r="EB517" s="372"/>
      <c r="EF517" s="371"/>
      <c r="EH517" s="372"/>
      <c r="EI517" s="372"/>
      <c r="EJ517" s="371"/>
      <c r="EU517" s="373"/>
      <c r="EV517" s="373"/>
      <c r="EW517" s="373"/>
      <c r="FA517" s="21"/>
      <c r="FB517" s="21"/>
      <c r="FC517" s="374"/>
      <c r="FD517" s="374"/>
      <c r="FE517" s="374"/>
      <c r="FF517" s="374"/>
      <c r="FG517" s="374"/>
      <c r="FH517" s="374"/>
      <c r="FI517" s="374"/>
      <c r="FJ517" s="374"/>
      <c r="FK517" s="374"/>
      <c r="FL517" s="21"/>
      <c r="FM517" s="21"/>
      <c r="FN517" s="21"/>
      <c r="FO517" s="21"/>
      <c r="FP517" s="21"/>
      <c r="FQ517" s="21"/>
      <c r="FR517" s="21"/>
      <c r="FS517" s="21"/>
      <c r="FT517" s="21"/>
      <c r="FU517" s="21"/>
      <c r="FV517" s="21"/>
      <c r="FW517" s="21"/>
      <c r="FX517" s="21"/>
      <c r="FY517" s="21"/>
      <c r="FZ517" s="21"/>
      <c r="GA517" s="21"/>
      <c r="GB517" s="21"/>
      <c r="GC517" s="21"/>
      <c r="GD517" s="21"/>
      <c r="GE517" s="21"/>
      <c r="GF517" s="21"/>
      <c r="GG517" s="21"/>
      <c r="GH517" s="21"/>
      <c r="GI517" s="21"/>
      <c r="GJ517" s="26"/>
      <c r="GK517" s="21"/>
      <c r="GL517" s="21"/>
      <c r="GM517" s="21"/>
      <c r="GN517" s="21"/>
      <c r="GO517" s="21"/>
      <c r="GP517" s="21"/>
      <c r="GQ517" s="21"/>
      <c r="GR517" s="27"/>
      <c r="GS517" s="375"/>
      <c r="GT517" s="27"/>
      <c r="GU517" s="27"/>
      <c r="GV517" s="27"/>
      <c r="GW517" s="27"/>
      <c r="GX517" s="27"/>
      <c r="GY517" s="27"/>
      <c r="GZ517" s="19"/>
      <c r="HA517" s="27"/>
      <c r="HB517" s="19"/>
      <c r="HC517" s="19"/>
      <c r="HD517" s="19"/>
      <c r="HE517" s="19"/>
      <c r="HF517" s="19"/>
      <c r="HG517" s="19"/>
      <c r="HH517" s="21"/>
      <c r="HI517" s="21"/>
      <c r="HJ517" s="21"/>
      <c r="HK517" s="21"/>
    </row>
    <row r="518" spans="1:219" s="15" customFormat="1">
      <c r="A518" s="6"/>
      <c r="B518" s="364"/>
      <c r="C518" s="294"/>
      <c r="D518" s="365"/>
      <c r="E518" s="366"/>
      <c r="F518" s="367"/>
      <c r="G518" s="364"/>
      <c r="H518" s="364"/>
      <c r="I518" s="364"/>
      <c r="O518" s="348"/>
      <c r="P518" s="348"/>
      <c r="Q518" s="348"/>
      <c r="R518" s="348"/>
      <c r="S518" s="348"/>
      <c r="T518" s="348"/>
      <c r="CH518" s="368">
        <f t="shared" si="35"/>
        <v>0</v>
      </c>
      <c r="CI518" s="369"/>
      <c r="CJ518" s="369"/>
      <c r="DE518" s="370"/>
      <c r="DF518" s="370"/>
      <c r="DU518" s="371"/>
      <c r="DV518" s="371"/>
      <c r="DW518" s="371"/>
      <c r="DX518" s="371"/>
      <c r="DY518" s="372"/>
      <c r="DZ518" s="372"/>
      <c r="EA518" s="371"/>
      <c r="EB518" s="372"/>
      <c r="EF518" s="371"/>
      <c r="EH518" s="372"/>
      <c r="EI518" s="372"/>
      <c r="EJ518" s="371"/>
      <c r="EU518" s="373"/>
      <c r="EV518" s="373"/>
      <c r="EW518" s="373"/>
      <c r="FA518" s="21"/>
      <c r="FB518" s="21"/>
      <c r="FC518" s="374"/>
      <c r="FD518" s="374"/>
      <c r="FE518" s="374"/>
      <c r="FF518" s="374"/>
      <c r="FG518" s="374"/>
      <c r="FH518" s="374"/>
      <c r="FI518" s="374"/>
      <c r="FJ518" s="374"/>
      <c r="FK518" s="374"/>
      <c r="FL518" s="21"/>
      <c r="FM518" s="21"/>
      <c r="FN518" s="21"/>
      <c r="FO518" s="21"/>
      <c r="FP518" s="21"/>
      <c r="FQ518" s="21"/>
      <c r="FR518" s="21"/>
      <c r="FS518" s="21"/>
      <c r="FT518" s="21"/>
      <c r="FU518" s="21"/>
      <c r="FV518" s="21"/>
      <c r="FW518" s="21"/>
      <c r="FX518" s="21"/>
      <c r="FY518" s="21"/>
      <c r="FZ518" s="21"/>
      <c r="GA518" s="21"/>
      <c r="GB518" s="21"/>
      <c r="GC518" s="21"/>
      <c r="GD518" s="21"/>
      <c r="GE518" s="21"/>
      <c r="GF518" s="21"/>
      <c r="GG518" s="21"/>
      <c r="GH518" s="21"/>
      <c r="GI518" s="21"/>
      <c r="GJ518" s="26"/>
      <c r="GK518" s="21"/>
      <c r="GL518" s="21"/>
      <c r="GM518" s="21"/>
      <c r="GN518" s="21"/>
      <c r="GO518" s="21"/>
      <c r="GP518" s="21"/>
      <c r="GQ518" s="21"/>
      <c r="GR518" s="27"/>
      <c r="GS518" s="375"/>
      <c r="GT518" s="27"/>
      <c r="GU518" s="27"/>
      <c r="GV518" s="27"/>
      <c r="GW518" s="27"/>
      <c r="GX518" s="27"/>
      <c r="GY518" s="27"/>
      <c r="GZ518" s="19"/>
      <c r="HA518" s="27"/>
      <c r="HB518" s="19"/>
      <c r="HC518" s="19"/>
      <c r="HD518" s="19"/>
      <c r="HE518" s="19"/>
      <c r="HF518" s="19"/>
      <c r="HG518" s="19"/>
      <c r="HH518" s="21"/>
      <c r="HI518" s="21"/>
      <c r="HJ518" s="21"/>
      <c r="HK518" s="21"/>
    </row>
    <row r="519" spans="1:219" s="15" customFormat="1">
      <c r="A519" s="6"/>
      <c r="B519" s="364"/>
      <c r="C519" s="294"/>
      <c r="D519" s="365"/>
      <c r="E519" s="366"/>
      <c r="F519" s="367"/>
      <c r="G519" s="364"/>
      <c r="H519" s="364"/>
      <c r="I519" s="364"/>
      <c r="O519" s="348"/>
      <c r="P519" s="348"/>
      <c r="Q519" s="348"/>
      <c r="R519" s="348"/>
      <c r="S519" s="348"/>
      <c r="T519" s="348"/>
      <c r="CH519" s="368">
        <f t="shared" si="35"/>
        <v>0</v>
      </c>
      <c r="CI519" s="369"/>
      <c r="CJ519" s="369"/>
      <c r="DE519" s="370"/>
      <c r="DF519" s="370"/>
      <c r="DU519" s="371"/>
      <c r="DV519" s="371"/>
      <c r="DW519" s="371"/>
      <c r="DX519" s="371"/>
      <c r="DY519" s="372"/>
      <c r="DZ519" s="372"/>
      <c r="EA519" s="371"/>
      <c r="EB519" s="372"/>
      <c r="EF519" s="371"/>
      <c r="EH519" s="372"/>
      <c r="EI519" s="372"/>
      <c r="EJ519" s="371"/>
      <c r="EU519" s="373"/>
      <c r="EV519" s="373"/>
      <c r="EW519" s="373"/>
      <c r="FA519" s="21"/>
      <c r="FB519" s="21"/>
      <c r="FC519" s="374"/>
      <c r="FD519" s="374"/>
      <c r="FE519" s="374"/>
      <c r="FF519" s="374"/>
      <c r="FG519" s="374"/>
      <c r="FH519" s="374"/>
      <c r="FI519" s="374"/>
      <c r="FJ519" s="374"/>
      <c r="FK519" s="374"/>
      <c r="FL519" s="21"/>
      <c r="FM519" s="21"/>
      <c r="FN519" s="21"/>
      <c r="FO519" s="21"/>
      <c r="FP519" s="21"/>
      <c r="FQ519" s="21"/>
      <c r="FR519" s="21"/>
      <c r="FS519" s="21"/>
      <c r="FT519" s="21"/>
      <c r="FU519" s="21"/>
      <c r="FV519" s="21"/>
      <c r="FW519" s="21"/>
      <c r="FX519" s="21"/>
      <c r="FY519" s="21"/>
      <c r="FZ519" s="21"/>
      <c r="GA519" s="21"/>
      <c r="GB519" s="21"/>
      <c r="GC519" s="21"/>
      <c r="GD519" s="21"/>
      <c r="GE519" s="21"/>
      <c r="GF519" s="21"/>
      <c r="GG519" s="21"/>
      <c r="GH519" s="21"/>
      <c r="GI519" s="21"/>
      <c r="GJ519" s="26"/>
      <c r="GK519" s="21"/>
      <c r="GL519" s="21"/>
      <c r="GM519" s="21"/>
      <c r="GN519" s="21"/>
      <c r="GO519" s="21"/>
      <c r="GP519" s="21"/>
      <c r="GQ519" s="21"/>
      <c r="GR519" s="27"/>
      <c r="GS519" s="375"/>
      <c r="GT519" s="27"/>
      <c r="GU519" s="27"/>
      <c r="GV519" s="27"/>
      <c r="GW519" s="27"/>
      <c r="GX519" s="27"/>
      <c r="GY519" s="27"/>
      <c r="GZ519" s="19"/>
      <c r="HA519" s="27"/>
      <c r="HB519" s="19"/>
      <c r="HC519" s="19"/>
      <c r="HD519" s="19"/>
      <c r="HE519" s="19"/>
      <c r="HF519" s="19"/>
      <c r="HG519" s="19"/>
      <c r="HH519" s="21"/>
      <c r="HI519" s="21"/>
      <c r="HJ519" s="21"/>
      <c r="HK519" s="21"/>
    </row>
    <row r="520" spans="1:219" s="15" customFormat="1">
      <c r="A520" s="6"/>
      <c r="B520" s="364"/>
      <c r="C520" s="294"/>
      <c r="D520" s="365"/>
      <c r="E520" s="366"/>
      <c r="F520" s="367"/>
      <c r="G520" s="364"/>
      <c r="H520" s="364"/>
      <c r="I520" s="364"/>
      <c r="O520" s="348"/>
      <c r="P520" s="348"/>
      <c r="Q520" s="348"/>
      <c r="R520" s="348"/>
      <c r="S520" s="348"/>
      <c r="T520" s="348"/>
      <c r="CH520" s="368">
        <f t="shared" si="35"/>
        <v>0</v>
      </c>
      <c r="CI520" s="369"/>
      <c r="CJ520" s="369"/>
      <c r="DE520" s="370"/>
      <c r="DF520" s="370"/>
      <c r="DU520" s="371"/>
      <c r="DV520" s="371"/>
      <c r="DW520" s="371"/>
      <c r="DX520" s="371"/>
      <c r="DY520" s="372"/>
      <c r="DZ520" s="372"/>
      <c r="EA520" s="371"/>
      <c r="EB520" s="372"/>
      <c r="EF520" s="371"/>
      <c r="EH520" s="372"/>
      <c r="EI520" s="372"/>
      <c r="EJ520" s="371"/>
      <c r="EU520" s="373"/>
      <c r="EV520" s="373"/>
      <c r="EW520" s="373"/>
      <c r="FA520" s="21"/>
      <c r="FB520" s="21"/>
      <c r="FC520" s="374"/>
      <c r="FD520" s="374"/>
      <c r="FE520" s="374"/>
      <c r="FF520" s="374"/>
      <c r="FG520" s="374"/>
      <c r="FH520" s="374"/>
      <c r="FI520" s="374"/>
      <c r="FJ520" s="374"/>
      <c r="FK520" s="374"/>
      <c r="FL520" s="21"/>
      <c r="FM520" s="21"/>
      <c r="FN520" s="21"/>
      <c r="FO520" s="21"/>
      <c r="FP520" s="21"/>
      <c r="FQ520" s="21"/>
      <c r="FR520" s="21"/>
      <c r="FS520" s="21"/>
      <c r="FT520" s="21"/>
      <c r="FU520" s="21"/>
      <c r="FV520" s="21"/>
      <c r="FW520" s="21"/>
      <c r="FX520" s="21"/>
      <c r="FY520" s="21"/>
      <c r="FZ520" s="21"/>
      <c r="GA520" s="21"/>
      <c r="GB520" s="21"/>
      <c r="GC520" s="21"/>
      <c r="GD520" s="21"/>
      <c r="GE520" s="21"/>
      <c r="GF520" s="21"/>
      <c r="GG520" s="21"/>
      <c r="GH520" s="21"/>
      <c r="GI520" s="21"/>
      <c r="GJ520" s="26"/>
      <c r="GK520" s="21"/>
      <c r="GL520" s="21"/>
      <c r="GM520" s="21"/>
      <c r="GN520" s="21"/>
      <c r="GO520" s="21"/>
      <c r="GP520" s="21"/>
      <c r="GQ520" s="21"/>
      <c r="GR520" s="27"/>
      <c r="GS520" s="375"/>
      <c r="GT520" s="27"/>
      <c r="GU520" s="27"/>
      <c r="GV520" s="27"/>
      <c r="GW520" s="27"/>
      <c r="GX520" s="27"/>
      <c r="GY520" s="27"/>
      <c r="GZ520" s="19"/>
      <c r="HA520" s="27"/>
      <c r="HB520" s="19"/>
      <c r="HC520" s="19"/>
      <c r="HD520" s="19"/>
      <c r="HE520" s="19"/>
      <c r="HF520" s="19"/>
      <c r="HG520" s="19"/>
      <c r="HH520" s="21"/>
      <c r="HI520" s="21"/>
      <c r="HJ520" s="21"/>
      <c r="HK520" s="21"/>
    </row>
    <row r="521" spans="1:219" s="15" customFormat="1">
      <c r="A521" s="6"/>
      <c r="B521" s="364"/>
      <c r="C521" s="294"/>
      <c r="D521" s="365"/>
      <c r="E521" s="366"/>
      <c r="F521" s="367"/>
      <c r="G521" s="364"/>
      <c r="H521" s="364"/>
      <c r="I521" s="364"/>
      <c r="O521" s="348"/>
      <c r="P521" s="348"/>
      <c r="Q521" s="348"/>
      <c r="R521" s="348"/>
      <c r="S521" s="348"/>
      <c r="T521" s="348"/>
      <c r="CH521" s="368">
        <f t="shared" si="35"/>
        <v>0</v>
      </c>
      <c r="CI521" s="369"/>
      <c r="CJ521" s="369"/>
      <c r="DE521" s="370"/>
      <c r="DF521" s="370"/>
      <c r="DU521" s="371"/>
      <c r="DV521" s="371"/>
      <c r="DW521" s="371"/>
      <c r="DX521" s="371"/>
      <c r="DY521" s="372"/>
      <c r="DZ521" s="372"/>
      <c r="EA521" s="371"/>
      <c r="EB521" s="372"/>
      <c r="EF521" s="371"/>
      <c r="EH521" s="372"/>
      <c r="EI521" s="372"/>
      <c r="EJ521" s="371"/>
      <c r="EU521" s="373"/>
      <c r="EV521" s="373"/>
      <c r="EW521" s="373"/>
      <c r="FA521" s="21"/>
      <c r="FB521" s="21"/>
      <c r="FC521" s="374"/>
      <c r="FD521" s="374"/>
      <c r="FE521" s="374"/>
      <c r="FF521" s="374"/>
      <c r="FG521" s="374"/>
      <c r="FH521" s="374"/>
      <c r="FI521" s="374"/>
      <c r="FJ521" s="374"/>
      <c r="FK521" s="374"/>
      <c r="FL521" s="21"/>
      <c r="FM521" s="21"/>
      <c r="FN521" s="21"/>
      <c r="FO521" s="21"/>
      <c r="FP521" s="21"/>
      <c r="FQ521" s="21"/>
      <c r="FR521" s="21"/>
      <c r="FS521" s="21"/>
      <c r="FT521" s="21"/>
      <c r="FU521" s="21"/>
      <c r="FV521" s="21"/>
      <c r="FW521" s="21"/>
      <c r="FX521" s="21"/>
      <c r="FY521" s="21"/>
      <c r="FZ521" s="21"/>
      <c r="GA521" s="21"/>
      <c r="GB521" s="21"/>
      <c r="GC521" s="21"/>
      <c r="GD521" s="21"/>
      <c r="GE521" s="21"/>
      <c r="GF521" s="21"/>
      <c r="GG521" s="21"/>
      <c r="GH521" s="21"/>
      <c r="GI521" s="21"/>
      <c r="GJ521" s="26"/>
      <c r="GK521" s="21"/>
      <c r="GL521" s="21"/>
      <c r="GM521" s="21"/>
      <c r="GN521" s="21"/>
      <c r="GO521" s="21"/>
      <c r="GP521" s="21"/>
      <c r="GQ521" s="21"/>
      <c r="GR521" s="27"/>
      <c r="GS521" s="375"/>
      <c r="GT521" s="27"/>
      <c r="GU521" s="27"/>
      <c r="GV521" s="27"/>
      <c r="GW521" s="27"/>
      <c r="GX521" s="27"/>
      <c r="GY521" s="27"/>
      <c r="GZ521" s="19"/>
      <c r="HA521" s="27"/>
      <c r="HB521" s="19"/>
      <c r="HC521" s="19"/>
      <c r="HD521" s="19"/>
      <c r="HE521" s="19"/>
      <c r="HF521" s="19"/>
      <c r="HG521" s="19"/>
      <c r="HH521" s="21"/>
      <c r="HI521" s="21"/>
      <c r="HJ521" s="21"/>
      <c r="HK521" s="21"/>
    </row>
    <row r="522" spans="1:219" s="15" customFormat="1">
      <c r="A522" s="6"/>
      <c r="B522" s="364"/>
      <c r="C522" s="294"/>
      <c r="D522" s="365"/>
      <c r="E522" s="366"/>
      <c r="F522" s="367"/>
      <c r="G522" s="364"/>
      <c r="H522" s="364"/>
      <c r="I522" s="364"/>
      <c r="O522" s="348"/>
      <c r="P522" s="348"/>
      <c r="Q522" s="348"/>
      <c r="R522" s="348"/>
      <c r="S522" s="348"/>
      <c r="T522" s="348"/>
      <c r="CH522" s="368">
        <f t="shared" si="35"/>
        <v>0</v>
      </c>
      <c r="CI522" s="369"/>
      <c r="CJ522" s="369"/>
      <c r="DE522" s="370"/>
      <c r="DF522" s="370"/>
      <c r="DU522" s="371"/>
      <c r="DV522" s="371"/>
      <c r="DW522" s="371"/>
      <c r="DX522" s="371"/>
      <c r="DY522" s="372"/>
      <c r="DZ522" s="372"/>
      <c r="EA522" s="371"/>
      <c r="EB522" s="372"/>
      <c r="EF522" s="371"/>
      <c r="EH522" s="372"/>
      <c r="EI522" s="372"/>
      <c r="EJ522" s="371"/>
      <c r="EU522" s="373"/>
      <c r="EV522" s="373"/>
      <c r="EW522" s="373"/>
      <c r="FA522" s="21"/>
      <c r="FB522" s="21"/>
      <c r="FC522" s="374"/>
      <c r="FD522" s="374"/>
      <c r="FE522" s="374"/>
      <c r="FF522" s="374"/>
      <c r="FG522" s="374"/>
      <c r="FH522" s="374"/>
      <c r="FI522" s="374"/>
      <c r="FJ522" s="374"/>
      <c r="FK522" s="374"/>
      <c r="FL522" s="21"/>
      <c r="FM522" s="21"/>
      <c r="FN522" s="21"/>
      <c r="FO522" s="21"/>
      <c r="FP522" s="21"/>
      <c r="FQ522" s="21"/>
      <c r="FR522" s="21"/>
      <c r="FS522" s="21"/>
      <c r="FT522" s="21"/>
      <c r="FU522" s="21"/>
      <c r="FV522" s="21"/>
      <c r="FW522" s="21"/>
      <c r="FX522" s="21"/>
      <c r="FY522" s="21"/>
      <c r="FZ522" s="21"/>
      <c r="GA522" s="21"/>
      <c r="GB522" s="21"/>
      <c r="GC522" s="21"/>
      <c r="GD522" s="21"/>
      <c r="GE522" s="21"/>
      <c r="GF522" s="21"/>
      <c r="GG522" s="21"/>
      <c r="GH522" s="21"/>
      <c r="GI522" s="21"/>
      <c r="GJ522" s="26"/>
      <c r="GK522" s="21"/>
      <c r="GL522" s="21"/>
      <c r="GM522" s="21"/>
      <c r="GN522" s="21"/>
      <c r="GO522" s="21"/>
      <c r="GP522" s="21"/>
      <c r="GQ522" s="21"/>
      <c r="GR522" s="27"/>
      <c r="GS522" s="375"/>
      <c r="GT522" s="27"/>
      <c r="GU522" s="27"/>
      <c r="GV522" s="27"/>
      <c r="GW522" s="27"/>
      <c r="GX522" s="27"/>
      <c r="GY522" s="27"/>
      <c r="GZ522" s="19"/>
      <c r="HA522" s="27"/>
      <c r="HB522" s="19"/>
      <c r="HC522" s="19"/>
      <c r="HD522" s="19"/>
      <c r="HE522" s="19"/>
      <c r="HF522" s="19"/>
      <c r="HG522" s="19"/>
      <c r="HH522" s="21"/>
      <c r="HI522" s="21"/>
      <c r="HJ522" s="21"/>
      <c r="HK522" s="21"/>
    </row>
    <row r="523" spans="1:219" s="15" customFormat="1">
      <c r="A523" s="6"/>
      <c r="B523" s="364"/>
      <c r="C523" s="294"/>
      <c r="D523" s="365"/>
      <c r="E523" s="366"/>
      <c r="F523" s="367"/>
      <c r="G523" s="364"/>
      <c r="H523" s="364"/>
      <c r="I523" s="364"/>
      <c r="O523" s="348"/>
      <c r="P523" s="348"/>
      <c r="Q523" s="348"/>
      <c r="R523" s="348"/>
      <c r="S523" s="348"/>
      <c r="T523" s="348"/>
      <c r="CH523" s="368">
        <f t="shared" si="35"/>
        <v>0</v>
      </c>
      <c r="CI523" s="369"/>
      <c r="CJ523" s="369"/>
      <c r="DE523" s="370"/>
      <c r="DF523" s="370"/>
      <c r="DU523" s="371"/>
      <c r="DV523" s="371"/>
      <c r="DW523" s="371"/>
      <c r="DX523" s="371"/>
      <c r="DY523" s="372"/>
      <c r="DZ523" s="372"/>
      <c r="EA523" s="371"/>
      <c r="EB523" s="372"/>
      <c r="EF523" s="371"/>
      <c r="EH523" s="372"/>
      <c r="EI523" s="372"/>
      <c r="EJ523" s="371"/>
      <c r="EU523" s="373"/>
      <c r="EV523" s="373"/>
      <c r="EW523" s="373"/>
      <c r="FA523" s="21"/>
      <c r="FB523" s="21"/>
      <c r="FC523" s="374"/>
      <c r="FD523" s="374"/>
      <c r="FE523" s="374"/>
      <c r="FF523" s="374"/>
      <c r="FG523" s="374"/>
      <c r="FH523" s="374"/>
      <c r="FI523" s="374"/>
      <c r="FJ523" s="374"/>
      <c r="FK523" s="374"/>
      <c r="FL523" s="21"/>
      <c r="FM523" s="21"/>
      <c r="FN523" s="21"/>
      <c r="FO523" s="21"/>
      <c r="FP523" s="21"/>
      <c r="FQ523" s="21"/>
      <c r="FR523" s="21"/>
      <c r="FS523" s="21"/>
      <c r="FT523" s="21"/>
      <c r="FU523" s="21"/>
      <c r="FV523" s="21"/>
      <c r="FW523" s="21"/>
      <c r="FX523" s="21"/>
      <c r="FY523" s="21"/>
      <c r="FZ523" s="21"/>
      <c r="GA523" s="21"/>
      <c r="GB523" s="21"/>
      <c r="GC523" s="21"/>
      <c r="GD523" s="21"/>
      <c r="GE523" s="21"/>
      <c r="GF523" s="21"/>
      <c r="GG523" s="21"/>
      <c r="GH523" s="21"/>
      <c r="GI523" s="21"/>
      <c r="GJ523" s="26"/>
      <c r="GK523" s="21"/>
      <c r="GL523" s="21"/>
      <c r="GM523" s="21"/>
      <c r="GN523" s="21"/>
      <c r="GO523" s="21"/>
      <c r="GP523" s="21"/>
      <c r="GQ523" s="21"/>
      <c r="GR523" s="27"/>
      <c r="GS523" s="375"/>
      <c r="GT523" s="27"/>
      <c r="GU523" s="27"/>
      <c r="GV523" s="27"/>
      <c r="GW523" s="27"/>
      <c r="GX523" s="27"/>
      <c r="GY523" s="27"/>
      <c r="GZ523" s="19"/>
      <c r="HA523" s="27"/>
      <c r="HB523" s="19"/>
      <c r="HC523" s="19"/>
      <c r="HD523" s="19"/>
      <c r="HE523" s="19"/>
      <c r="HF523" s="19"/>
      <c r="HG523" s="19"/>
      <c r="HH523" s="21"/>
      <c r="HI523" s="21"/>
      <c r="HJ523" s="21"/>
      <c r="HK523" s="21"/>
    </row>
    <row r="524" spans="1:219" s="15" customFormat="1">
      <c r="A524" s="6"/>
      <c r="B524" s="364"/>
      <c r="C524" s="294"/>
      <c r="D524" s="365"/>
      <c r="E524" s="366"/>
      <c r="F524" s="367"/>
      <c r="G524" s="364"/>
      <c r="H524" s="364"/>
      <c r="I524" s="364"/>
      <c r="O524" s="348"/>
      <c r="P524" s="348"/>
      <c r="Q524" s="348"/>
      <c r="R524" s="348"/>
      <c r="S524" s="348"/>
      <c r="T524" s="348"/>
      <c r="CH524" s="368">
        <f t="shared" si="35"/>
        <v>0</v>
      </c>
      <c r="CI524" s="369"/>
      <c r="CJ524" s="369"/>
      <c r="DE524" s="370"/>
      <c r="DF524" s="370"/>
      <c r="DU524" s="371"/>
      <c r="DV524" s="371"/>
      <c r="DW524" s="371"/>
      <c r="DX524" s="371"/>
      <c r="DY524" s="372"/>
      <c r="DZ524" s="372"/>
      <c r="EA524" s="371"/>
      <c r="EB524" s="372"/>
      <c r="EF524" s="371"/>
      <c r="EH524" s="372"/>
      <c r="EI524" s="372"/>
      <c r="EJ524" s="371"/>
      <c r="EU524" s="373"/>
      <c r="EV524" s="373"/>
      <c r="EW524" s="373"/>
      <c r="FA524" s="21"/>
      <c r="FB524" s="21"/>
      <c r="FC524" s="374"/>
      <c r="FD524" s="374"/>
      <c r="FE524" s="374"/>
      <c r="FF524" s="374"/>
      <c r="FG524" s="374"/>
      <c r="FH524" s="374"/>
      <c r="FI524" s="374"/>
      <c r="FJ524" s="374"/>
      <c r="FK524" s="374"/>
      <c r="FL524" s="21"/>
      <c r="FM524" s="21"/>
      <c r="FN524" s="21"/>
      <c r="FO524" s="21"/>
      <c r="FP524" s="21"/>
      <c r="FQ524" s="21"/>
      <c r="FR524" s="21"/>
      <c r="FS524" s="21"/>
      <c r="FT524" s="21"/>
      <c r="FU524" s="21"/>
      <c r="FV524" s="21"/>
      <c r="FW524" s="21"/>
      <c r="FX524" s="21"/>
      <c r="FY524" s="21"/>
      <c r="FZ524" s="21"/>
      <c r="GA524" s="21"/>
      <c r="GB524" s="21"/>
      <c r="GC524" s="21"/>
      <c r="GD524" s="21"/>
      <c r="GE524" s="21"/>
      <c r="GF524" s="21"/>
      <c r="GG524" s="21"/>
      <c r="GH524" s="21"/>
      <c r="GI524" s="21"/>
      <c r="GJ524" s="26"/>
      <c r="GK524" s="21"/>
      <c r="GL524" s="21"/>
      <c r="GM524" s="21"/>
      <c r="GN524" s="21"/>
      <c r="GO524" s="21"/>
      <c r="GP524" s="21"/>
      <c r="GQ524" s="21"/>
      <c r="GR524" s="27"/>
      <c r="GS524" s="375"/>
      <c r="GT524" s="27"/>
      <c r="GU524" s="27"/>
      <c r="GV524" s="27"/>
      <c r="GW524" s="27"/>
      <c r="GX524" s="27"/>
      <c r="GY524" s="27"/>
      <c r="GZ524" s="19"/>
      <c r="HA524" s="27"/>
      <c r="HB524" s="19"/>
      <c r="HC524" s="19"/>
      <c r="HD524" s="19"/>
      <c r="HE524" s="19"/>
      <c r="HF524" s="19"/>
      <c r="HG524" s="19"/>
      <c r="HH524" s="21"/>
      <c r="HI524" s="21"/>
      <c r="HJ524" s="21"/>
      <c r="HK524" s="21"/>
    </row>
    <row r="525" spans="1:219" s="15" customFormat="1">
      <c r="A525" s="6"/>
      <c r="B525" s="364"/>
      <c r="C525" s="294"/>
      <c r="D525" s="365"/>
      <c r="E525" s="366"/>
      <c r="F525" s="367"/>
      <c r="G525" s="364"/>
      <c r="H525" s="364"/>
      <c r="I525" s="364"/>
      <c r="O525" s="348"/>
      <c r="P525" s="348"/>
      <c r="Q525" s="348"/>
      <c r="R525" s="348"/>
      <c r="S525" s="348"/>
      <c r="T525" s="348"/>
      <c r="CH525" s="368">
        <f t="shared" si="35"/>
        <v>0</v>
      </c>
      <c r="CI525" s="369"/>
      <c r="CJ525" s="369"/>
      <c r="DE525" s="370"/>
      <c r="DF525" s="370"/>
      <c r="DU525" s="371"/>
      <c r="DV525" s="371"/>
      <c r="DW525" s="371"/>
      <c r="DX525" s="371"/>
      <c r="DY525" s="372"/>
      <c r="DZ525" s="372"/>
      <c r="EA525" s="371"/>
      <c r="EB525" s="372"/>
      <c r="EF525" s="371"/>
      <c r="EH525" s="372"/>
      <c r="EI525" s="372"/>
      <c r="EJ525" s="371"/>
      <c r="EU525" s="373"/>
      <c r="EV525" s="373"/>
      <c r="EW525" s="373"/>
      <c r="FA525" s="21"/>
      <c r="FB525" s="21"/>
      <c r="FC525" s="374"/>
      <c r="FD525" s="374"/>
      <c r="FE525" s="374"/>
      <c r="FF525" s="374"/>
      <c r="FG525" s="374"/>
      <c r="FH525" s="374"/>
      <c r="FI525" s="374"/>
      <c r="FJ525" s="374"/>
      <c r="FK525" s="374"/>
      <c r="FL525" s="21"/>
      <c r="FM525" s="21"/>
      <c r="FN525" s="21"/>
      <c r="FO525" s="21"/>
      <c r="FP525" s="21"/>
      <c r="FQ525" s="21"/>
      <c r="FR525" s="21"/>
      <c r="FS525" s="21"/>
      <c r="FT525" s="21"/>
      <c r="FU525" s="21"/>
      <c r="FV525" s="21"/>
      <c r="FW525" s="21"/>
      <c r="FX525" s="21"/>
      <c r="FY525" s="21"/>
      <c r="FZ525" s="21"/>
      <c r="GA525" s="21"/>
      <c r="GB525" s="21"/>
      <c r="GC525" s="21"/>
      <c r="GD525" s="21"/>
      <c r="GE525" s="21"/>
      <c r="GF525" s="21"/>
      <c r="GG525" s="21"/>
      <c r="GH525" s="21"/>
      <c r="GI525" s="21"/>
      <c r="GJ525" s="26"/>
      <c r="GK525" s="21"/>
      <c r="GL525" s="21"/>
      <c r="GM525" s="21"/>
      <c r="GN525" s="21"/>
      <c r="GO525" s="21"/>
      <c r="GP525" s="21"/>
      <c r="GQ525" s="21"/>
      <c r="GR525" s="27"/>
      <c r="GS525" s="375"/>
      <c r="GT525" s="27"/>
      <c r="GU525" s="27"/>
      <c r="GV525" s="27"/>
      <c r="GW525" s="27"/>
      <c r="GX525" s="27"/>
      <c r="GY525" s="27"/>
      <c r="GZ525" s="19"/>
      <c r="HA525" s="27"/>
      <c r="HB525" s="19"/>
      <c r="HC525" s="19"/>
      <c r="HD525" s="19"/>
      <c r="HE525" s="19"/>
      <c r="HF525" s="19"/>
      <c r="HG525" s="19"/>
      <c r="HH525" s="21"/>
      <c r="HI525" s="21"/>
      <c r="HJ525" s="21"/>
      <c r="HK525" s="21"/>
    </row>
    <row r="526" spans="1:219" s="15" customFormat="1">
      <c r="A526" s="6"/>
      <c r="B526" s="364"/>
      <c r="C526" s="294"/>
      <c r="D526" s="365"/>
      <c r="E526" s="366"/>
      <c r="F526" s="367"/>
      <c r="G526" s="364"/>
      <c r="H526" s="364"/>
      <c r="I526" s="364"/>
      <c r="O526" s="348"/>
      <c r="P526" s="348"/>
      <c r="Q526" s="348"/>
      <c r="R526" s="348"/>
      <c r="S526" s="348"/>
      <c r="T526" s="348"/>
      <c r="CH526" s="368">
        <f t="shared" si="35"/>
        <v>0</v>
      </c>
      <c r="CI526" s="369"/>
      <c r="CJ526" s="369"/>
      <c r="DE526" s="370"/>
      <c r="DF526" s="370"/>
      <c r="DU526" s="371"/>
      <c r="DV526" s="371"/>
      <c r="DW526" s="371"/>
      <c r="DX526" s="371"/>
      <c r="DY526" s="372"/>
      <c r="DZ526" s="372"/>
      <c r="EA526" s="371"/>
      <c r="EB526" s="372"/>
      <c r="EF526" s="371"/>
      <c r="EH526" s="372"/>
      <c r="EI526" s="372"/>
      <c r="EJ526" s="371"/>
      <c r="EU526" s="373"/>
      <c r="EV526" s="373"/>
      <c r="EW526" s="373"/>
      <c r="FA526" s="21"/>
      <c r="FB526" s="21"/>
      <c r="FC526" s="374"/>
      <c r="FD526" s="374"/>
      <c r="FE526" s="374"/>
      <c r="FF526" s="374"/>
      <c r="FG526" s="374"/>
      <c r="FH526" s="374"/>
      <c r="FI526" s="374"/>
      <c r="FJ526" s="374"/>
      <c r="FK526" s="374"/>
      <c r="FL526" s="21"/>
      <c r="FM526" s="21"/>
      <c r="FN526" s="21"/>
      <c r="FO526" s="21"/>
      <c r="FP526" s="21"/>
      <c r="FQ526" s="21"/>
      <c r="FR526" s="21"/>
      <c r="FS526" s="21"/>
      <c r="FT526" s="21"/>
      <c r="FU526" s="21"/>
      <c r="FV526" s="21"/>
      <c r="FW526" s="21"/>
      <c r="FX526" s="21"/>
      <c r="FY526" s="21"/>
      <c r="FZ526" s="21"/>
      <c r="GA526" s="21"/>
      <c r="GB526" s="21"/>
      <c r="GC526" s="21"/>
      <c r="GD526" s="21"/>
      <c r="GE526" s="21"/>
      <c r="GF526" s="21"/>
      <c r="GG526" s="21"/>
      <c r="GH526" s="21"/>
      <c r="GI526" s="21"/>
      <c r="GJ526" s="26"/>
      <c r="GK526" s="21"/>
      <c r="GL526" s="21"/>
      <c r="GM526" s="21"/>
      <c r="GN526" s="21"/>
      <c r="GO526" s="21"/>
      <c r="GP526" s="21"/>
      <c r="GQ526" s="21"/>
      <c r="GR526" s="27"/>
      <c r="GS526" s="375"/>
      <c r="GT526" s="27"/>
      <c r="GU526" s="27"/>
      <c r="GV526" s="27"/>
      <c r="GW526" s="27"/>
      <c r="GX526" s="27"/>
      <c r="GY526" s="27"/>
      <c r="GZ526" s="19"/>
      <c r="HA526" s="27"/>
      <c r="HB526" s="19"/>
      <c r="HC526" s="19"/>
      <c r="HD526" s="19"/>
      <c r="HE526" s="19"/>
      <c r="HF526" s="19"/>
      <c r="HG526" s="19"/>
      <c r="HH526" s="21"/>
      <c r="HI526" s="21"/>
      <c r="HJ526" s="21"/>
      <c r="HK526" s="21"/>
    </row>
    <row r="527" spans="1:219" s="15" customFormat="1">
      <c r="A527" s="6"/>
      <c r="B527" s="364"/>
      <c r="C527" s="294"/>
      <c r="D527" s="365"/>
      <c r="E527" s="366"/>
      <c r="F527" s="367"/>
      <c r="G527" s="364"/>
      <c r="H527" s="364"/>
      <c r="I527" s="364"/>
      <c r="O527" s="348"/>
      <c r="P527" s="348"/>
      <c r="Q527" s="348"/>
      <c r="R527" s="348"/>
      <c r="S527" s="348"/>
      <c r="T527" s="348"/>
      <c r="CH527" s="368">
        <f t="shared" si="35"/>
        <v>0</v>
      </c>
      <c r="CI527" s="369"/>
      <c r="CJ527" s="369"/>
      <c r="DE527" s="370"/>
      <c r="DF527" s="370"/>
      <c r="DU527" s="371"/>
      <c r="DV527" s="371"/>
      <c r="DW527" s="371"/>
      <c r="DX527" s="371"/>
      <c r="DY527" s="372"/>
      <c r="DZ527" s="372"/>
      <c r="EA527" s="371"/>
      <c r="EB527" s="372"/>
      <c r="EF527" s="371"/>
      <c r="EH527" s="372"/>
      <c r="EI527" s="372"/>
      <c r="EJ527" s="371"/>
      <c r="EU527" s="373"/>
      <c r="EV527" s="373"/>
      <c r="EW527" s="373"/>
      <c r="FA527" s="21"/>
      <c r="FB527" s="21"/>
      <c r="FC527" s="374"/>
      <c r="FD527" s="374"/>
      <c r="FE527" s="374"/>
      <c r="FF527" s="374"/>
      <c r="FG527" s="374"/>
      <c r="FH527" s="374"/>
      <c r="FI527" s="374"/>
      <c r="FJ527" s="374"/>
      <c r="FK527" s="374"/>
      <c r="FL527" s="21"/>
      <c r="FM527" s="21"/>
      <c r="FN527" s="21"/>
      <c r="FO527" s="21"/>
      <c r="FP527" s="21"/>
      <c r="FQ527" s="21"/>
      <c r="FR527" s="21"/>
      <c r="FS527" s="21"/>
      <c r="FT527" s="21"/>
      <c r="FU527" s="21"/>
      <c r="FV527" s="21"/>
      <c r="FW527" s="21"/>
      <c r="FX527" s="21"/>
      <c r="FY527" s="21"/>
      <c r="FZ527" s="21"/>
      <c r="GA527" s="21"/>
      <c r="GB527" s="21"/>
      <c r="GC527" s="21"/>
      <c r="GD527" s="21"/>
      <c r="GE527" s="21"/>
      <c r="GF527" s="21"/>
      <c r="GG527" s="21"/>
      <c r="GH527" s="21"/>
      <c r="GI527" s="21"/>
      <c r="GJ527" s="26"/>
      <c r="GK527" s="21"/>
      <c r="GL527" s="21"/>
      <c r="GM527" s="21"/>
      <c r="GN527" s="21"/>
      <c r="GO527" s="21"/>
      <c r="GP527" s="21"/>
      <c r="GQ527" s="21"/>
      <c r="GR527" s="27"/>
      <c r="GS527" s="375"/>
      <c r="GT527" s="27"/>
      <c r="GU527" s="27"/>
      <c r="GV527" s="27"/>
      <c r="GW527" s="27"/>
      <c r="GX527" s="27"/>
      <c r="GY527" s="27"/>
      <c r="GZ527" s="19"/>
      <c r="HA527" s="27"/>
      <c r="HB527" s="19"/>
      <c r="HC527" s="19"/>
      <c r="HD527" s="19"/>
      <c r="HE527" s="19"/>
      <c r="HF527" s="19"/>
      <c r="HG527" s="19"/>
      <c r="HH527" s="21"/>
      <c r="HI527" s="21"/>
      <c r="HJ527" s="21"/>
      <c r="HK527" s="21"/>
    </row>
    <row r="528" spans="1:219" s="15" customFormat="1">
      <c r="A528" s="6"/>
      <c r="B528" s="364"/>
      <c r="C528" s="294"/>
      <c r="D528" s="365"/>
      <c r="E528" s="366"/>
      <c r="F528" s="367"/>
      <c r="G528" s="364"/>
      <c r="H528" s="364"/>
      <c r="I528" s="364"/>
      <c r="O528" s="348"/>
      <c r="P528" s="348"/>
      <c r="Q528" s="348"/>
      <c r="R528" s="348"/>
      <c r="S528" s="348"/>
      <c r="T528" s="348"/>
      <c r="CH528" s="368">
        <f t="shared" si="35"/>
        <v>0</v>
      </c>
      <c r="CI528" s="369"/>
      <c r="CJ528" s="369"/>
      <c r="DE528" s="370"/>
      <c r="DF528" s="370"/>
      <c r="DU528" s="371"/>
      <c r="DV528" s="371"/>
      <c r="DW528" s="371"/>
      <c r="DX528" s="371"/>
      <c r="DY528" s="372"/>
      <c r="DZ528" s="372"/>
      <c r="EA528" s="371"/>
      <c r="EB528" s="372"/>
      <c r="EF528" s="371"/>
      <c r="EH528" s="372"/>
      <c r="EI528" s="372"/>
      <c r="EJ528" s="371"/>
      <c r="EU528" s="373"/>
      <c r="EV528" s="373"/>
      <c r="EW528" s="373"/>
      <c r="FA528" s="21"/>
      <c r="FB528" s="21"/>
      <c r="FC528" s="374"/>
      <c r="FD528" s="374"/>
      <c r="FE528" s="374"/>
      <c r="FF528" s="374"/>
      <c r="FG528" s="374"/>
      <c r="FH528" s="374"/>
      <c r="FI528" s="374"/>
      <c r="FJ528" s="374"/>
      <c r="FK528" s="374"/>
      <c r="FL528" s="21"/>
      <c r="FM528" s="21"/>
      <c r="FN528" s="21"/>
      <c r="FO528" s="21"/>
      <c r="FP528" s="21"/>
      <c r="FQ528" s="21"/>
      <c r="FR528" s="21"/>
      <c r="FS528" s="21"/>
      <c r="FT528" s="21"/>
      <c r="FU528" s="21"/>
      <c r="FV528" s="21"/>
      <c r="FW528" s="21"/>
      <c r="FX528" s="21"/>
      <c r="FY528" s="21"/>
      <c r="FZ528" s="21"/>
      <c r="GA528" s="21"/>
      <c r="GB528" s="21"/>
      <c r="GC528" s="21"/>
      <c r="GD528" s="21"/>
      <c r="GE528" s="21"/>
      <c r="GF528" s="21"/>
      <c r="GG528" s="21"/>
      <c r="GH528" s="21"/>
      <c r="GI528" s="21"/>
      <c r="GJ528" s="26"/>
      <c r="GK528" s="21"/>
      <c r="GL528" s="21"/>
      <c r="GM528" s="21"/>
      <c r="GN528" s="21"/>
      <c r="GO528" s="21"/>
      <c r="GP528" s="21"/>
      <c r="GQ528" s="21"/>
      <c r="GR528" s="27"/>
      <c r="GS528" s="375"/>
      <c r="GT528" s="27"/>
      <c r="GU528" s="27"/>
      <c r="GV528" s="27"/>
      <c r="GW528" s="27"/>
      <c r="GX528" s="27"/>
      <c r="GY528" s="27"/>
      <c r="GZ528" s="19"/>
      <c r="HA528" s="27"/>
      <c r="HB528" s="19"/>
      <c r="HC528" s="19"/>
      <c r="HD528" s="19"/>
      <c r="HE528" s="19"/>
      <c r="HF528" s="19"/>
      <c r="HG528" s="19"/>
      <c r="HH528" s="21"/>
      <c r="HI528" s="21"/>
      <c r="HJ528" s="21"/>
      <c r="HK528" s="21"/>
    </row>
    <row r="529" spans="1:219" s="15" customFormat="1">
      <c r="A529" s="6"/>
      <c r="B529" s="364"/>
      <c r="C529" s="294"/>
      <c r="D529" s="365"/>
      <c r="E529" s="366"/>
      <c r="F529" s="367"/>
      <c r="G529" s="364"/>
      <c r="H529" s="364"/>
      <c r="I529" s="364"/>
      <c r="O529" s="348"/>
      <c r="P529" s="348"/>
      <c r="Q529" s="348"/>
      <c r="R529" s="348"/>
      <c r="S529" s="348"/>
      <c r="T529" s="348"/>
      <c r="CH529" s="368">
        <f t="shared" si="35"/>
        <v>0</v>
      </c>
      <c r="CI529" s="369"/>
      <c r="CJ529" s="369"/>
      <c r="DE529" s="370"/>
      <c r="DF529" s="370"/>
      <c r="DU529" s="371"/>
      <c r="DV529" s="371"/>
      <c r="DW529" s="371"/>
      <c r="DX529" s="371"/>
      <c r="DY529" s="372"/>
      <c r="DZ529" s="372"/>
      <c r="EA529" s="371"/>
      <c r="EB529" s="372"/>
      <c r="EF529" s="371"/>
      <c r="EH529" s="372"/>
      <c r="EI529" s="372"/>
      <c r="EJ529" s="371"/>
      <c r="EU529" s="373"/>
      <c r="EV529" s="373"/>
      <c r="EW529" s="373"/>
      <c r="FA529" s="21"/>
      <c r="FB529" s="21"/>
      <c r="FC529" s="374"/>
      <c r="FD529" s="374"/>
      <c r="FE529" s="374"/>
      <c r="FF529" s="374"/>
      <c r="FG529" s="374"/>
      <c r="FH529" s="374"/>
      <c r="FI529" s="374"/>
      <c r="FJ529" s="374"/>
      <c r="FK529" s="374"/>
      <c r="FL529" s="21"/>
      <c r="FM529" s="21"/>
      <c r="FN529" s="21"/>
      <c r="FO529" s="21"/>
      <c r="FP529" s="21"/>
      <c r="FQ529" s="21"/>
      <c r="FR529" s="21"/>
      <c r="FS529" s="21"/>
      <c r="FT529" s="21"/>
      <c r="FU529" s="21"/>
      <c r="FV529" s="21"/>
      <c r="FW529" s="21"/>
      <c r="FX529" s="21"/>
      <c r="FY529" s="21"/>
      <c r="FZ529" s="21"/>
      <c r="GA529" s="21"/>
      <c r="GB529" s="21"/>
      <c r="GC529" s="21"/>
      <c r="GD529" s="21"/>
      <c r="GE529" s="21"/>
      <c r="GF529" s="21"/>
      <c r="GG529" s="21"/>
      <c r="GH529" s="21"/>
      <c r="GI529" s="21"/>
      <c r="GJ529" s="26"/>
      <c r="GK529" s="21"/>
      <c r="GL529" s="21"/>
      <c r="GM529" s="21"/>
      <c r="GN529" s="21"/>
      <c r="GO529" s="21"/>
      <c r="GP529" s="21"/>
      <c r="GQ529" s="21"/>
      <c r="GR529" s="27"/>
      <c r="GS529" s="375"/>
      <c r="GT529" s="27"/>
      <c r="GU529" s="27"/>
      <c r="GV529" s="27"/>
      <c r="GW529" s="27"/>
      <c r="GX529" s="27"/>
      <c r="GY529" s="27"/>
      <c r="GZ529" s="19"/>
      <c r="HA529" s="27"/>
      <c r="HB529" s="19"/>
      <c r="HC529" s="19"/>
      <c r="HD529" s="19"/>
      <c r="HE529" s="19"/>
      <c r="HF529" s="19"/>
      <c r="HG529" s="19"/>
      <c r="HH529" s="21"/>
      <c r="HI529" s="21"/>
      <c r="HJ529" s="21"/>
      <c r="HK529" s="21"/>
    </row>
    <row r="530" spans="1:219" s="15" customFormat="1">
      <c r="A530" s="6"/>
      <c r="B530" s="364"/>
      <c r="C530" s="294"/>
      <c r="D530" s="365"/>
      <c r="E530" s="366"/>
      <c r="F530" s="367"/>
      <c r="G530" s="364"/>
      <c r="H530" s="364"/>
      <c r="I530" s="364"/>
      <c r="O530" s="348"/>
      <c r="P530" s="348"/>
      <c r="Q530" s="348"/>
      <c r="R530" s="348"/>
      <c r="S530" s="348"/>
      <c r="T530" s="348"/>
      <c r="CH530" s="368">
        <f t="shared" si="35"/>
        <v>0</v>
      </c>
      <c r="CI530" s="369"/>
      <c r="CJ530" s="369"/>
      <c r="DE530" s="370"/>
      <c r="DF530" s="370"/>
      <c r="DU530" s="371"/>
      <c r="DV530" s="371"/>
      <c r="DW530" s="371"/>
      <c r="DX530" s="371"/>
      <c r="DY530" s="372"/>
      <c r="DZ530" s="372"/>
      <c r="EA530" s="371"/>
      <c r="EB530" s="372"/>
      <c r="EF530" s="371"/>
      <c r="EH530" s="372"/>
      <c r="EI530" s="372"/>
      <c r="EJ530" s="371"/>
      <c r="EU530" s="373"/>
      <c r="EV530" s="373"/>
      <c r="EW530" s="373"/>
      <c r="FA530" s="21"/>
      <c r="FB530" s="21"/>
      <c r="FC530" s="374"/>
      <c r="FD530" s="374"/>
      <c r="FE530" s="374"/>
      <c r="FF530" s="374"/>
      <c r="FG530" s="374"/>
      <c r="FH530" s="374"/>
      <c r="FI530" s="374"/>
      <c r="FJ530" s="374"/>
      <c r="FK530" s="374"/>
      <c r="FL530" s="21"/>
      <c r="FM530" s="21"/>
      <c r="FN530" s="21"/>
      <c r="FO530" s="21"/>
      <c r="FP530" s="21"/>
      <c r="FQ530" s="21"/>
      <c r="FR530" s="21"/>
      <c r="FS530" s="21"/>
      <c r="FT530" s="21"/>
      <c r="FU530" s="21"/>
      <c r="FV530" s="21"/>
      <c r="FW530" s="21"/>
      <c r="FX530" s="21"/>
      <c r="FY530" s="21"/>
      <c r="FZ530" s="21"/>
      <c r="GA530" s="21"/>
      <c r="GB530" s="21"/>
      <c r="GC530" s="21"/>
      <c r="GD530" s="21"/>
      <c r="GE530" s="21"/>
      <c r="GF530" s="21"/>
      <c r="GG530" s="21"/>
      <c r="GH530" s="21"/>
      <c r="GI530" s="21"/>
      <c r="GJ530" s="26"/>
      <c r="GK530" s="21"/>
      <c r="GL530" s="21"/>
      <c r="GM530" s="21"/>
      <c r="GN530" s="21"/>
      <c r="GO530" s="21"/>
      <c r="GP530" s="21"/>
      <c r="GQ530" s="21"/>
      <c r="GR530" s="27"/>
      <c r="GS530" s="375"/>
      <c r="GT530" s="27"/>
      <c r="GU530" s="27"/>
      <c r="GV530" s="27"/>
      <c r="GW530" s="27"/>
      <c r="GX530" s="27"/>
      <c r="GY530" s="27"/>
      <c r="GZ530" s="19"/>
      <c r="HA530" s="27"/>
      <c r="HB530" s="19"/>
      <c r="HC530" s="19"/>
      <c r="HD530" s="19"/>
      <c r="HE530" s="19"/>
      <c r="HF530" s="19"/>
      <c r="HG530" s="19"/>
      <c r="HH530" s="21"/>
      <c r="HI530" s="21"/>
      <c r="HJ530" s="21"/>
      <c r="HK530" s="21"/>
    </row>
    <row r="531" spans="1:219" s="15" customFormat="1">
      <c r="A531" s="6"/>
      <c r="B531" s="364"/>
      <c r="C531" s="294"/>
      <c r="D531" s="365"/>
      <c r="E531" s="366"/>
      <c r="F531" s="367"/>
      <c r="G531" s="364"/>
      <c r="H531" s="364"/>
      <c r="I531" s="364"/>
      <c r="O531" s="348"/>
      <c r="P531" s="348"/>
      <c r="Q531" s="348"/>
      <c r="R531" s="348"/>
      <c r="S531" s="348"/>
      <c r="T531" s="348"/>
      <c r="CH531" s="368">
        <f t="shared" si="35"/>
        <v>0</v>
      </c>
      <c r="CI531" s="369"/>
      <c r="CJ531" s="369"/>
      <c r="DE531" s="370"/>
      <c r="DF531" s="370"/>
      <c r="DU531" s="371"/>
      <c r="DV531" s="371"/>
      <c r="DW531" s="371"/>
      <c r="DX531" s="371"/>
      <c r="DY531" s="372"/>
      <c r="DZ531" s="372"/>
      <c r="EA531" s="371"/>
      <c r="EB531" s="372"/>
      <c r="EF531" s="371"/>
      <c r="EH531" s="372"/>
      <c r="EI531" s="372"/>
      <c r="EJ531" s="371"/>
      <c r="EU531" s="373"/>
      <c r="EV531" s="373"/>
      <c r="EW531" s="373"/>
      <c r="FA531" s="21"/>
      <c r="FB531" s="21"/>
      <c r="FC531" s="374"/>
      <c r="FD531" s="374"/>
      <c r="FE531" s="374"/>
      <c r="FF531" s="374"/>
      <c r="FG531" s="374"/>
      <c r="FH531" s="374"/>
      <c r="FI531" s="374"/>
      <c r="FJ531" s="374"/>
      <c r="FK531" s="374"/>
      <c r="FL531" s="21"/>
      <c r="FM531" s="21"/>
      <c r="FN531" s="21"/>
      <c r="FO531" s="21"/>
      <c r="FP531" s="21"/>
      <c r="FQ531" s="21"/>
      <c r="FR531" s="21"/>
      <c r="FS531" s="21"/>
      <c r="FT531" s="21"/>
      <c r="FU531" s="21"/>
      <c r="FV531" s="21"/>
      <c r="FW531" s="21"/>
      <c r="FX531" s="21"/>
      <c r="FY531" s="21"/>
      <c r="FZ531" s="21"/>
      <c r="GA531" s="21"/>
      <c r="GB531" s="21"/>
      <c r="GC531" s="21"/>
      <c r="GD531" s="21"/>
      <c r="GE531" s="21"/>
      <c r="GF531" s="21"/>
      <c r="GG531" s="21"/>
      <c r="GH531" s="21"/>
      <c r="GI531" s="21"/>
      <c r="GJ531" s="26"/>
      <c r="GK531" s="21"/>
      <c r="GL531" s="21"/>
      <c r="GM531" s="21"/>
      <c r="GN531" s="21"/>
      <c r="GO531" s="21"/>
      <c r="GP531" s="21"/>
      <c r="GQ531" s="21"/>
      <c r="GR531" s="27"/>
      <c r="GS531" s="375"/>
      <c r="GT531" s="27"/>
      <c r="GU531" s="27"/>
      <c r="GV531" s="27"/>
      <c r="GW531" s="27"/>
      <c r="GX531" s="27"/>
      <c r="GY531" s="27"/>
      <c r="GZ531" s="19"/>
      <c r="HA531" s="27"/>
      <c r="HB531" s="19"/>
      <c r="HC531" s="19"/>
      <c r="HD531" s="19"/>
      <c r="HE531" s="19"/>
      <c r="HF531" s="19"/>
      <c r="HG531" s="19"/>
      <c r="HH531" s="21"/>
      <c r="HI531" s="21"/>
      <c r="HJ531" s="21"/>
      <c r="HK531" s="21"/>
    </row>
    <row r="532" spans="1:219" s="15" customFormat="1">
      <c r="A532" s="6"/>
      <c r="B532" s="364"/>
      <c r="C532" s="294"/>
      <c r="D532" s="365"/>
      <c r="E532" s="366"/>
      <c r="F532" s="367"/>
      <c r="G532" s="364"/>
      <c r="H532" s="364"/>
      <c r="I532" s="364"/>
      <c r="O532" s="348"/>
      <c r="P532" s="348"/>
      <c r="Q532" s="348"/>
      <c r="R532" s="348"/>
      <c r="S532" s="348"/>
      <c r="T532" s="348"/>
      <c r="CH532" s="368">
        <f t="shared" si="35"/>
        <v>0</v>
      </c>
      <c r="CI532" s="369"/>
      <c r="CJ532" s="369"/>
      <c r="DE532" s="370"/>
      <c r="DF532" s="370"/>
      <c r="DU532" s="371"/>
      <c r="DV532" s="371"/>
      <c r="DW532" s="371"/>
      <c r="DX532" s="371"/>
      <c r="DY532" s="372"/>
      <c r="DZ532" s="372"/>
      <c r="EA532" s="371"/>
      <c r="EB532" s="372"/>
      <c r="EF532" s="371"/>
      <c r="EH532" s="372"/>
      <c r="EI532" s="372"/>
      <c r="EJ532" s="371"/>
      <c r="EU532" s="373"/>
      <c r="EV532" s="373"/>
      <c r="EW532" s="373"/>
      <c r="FA532" s="21"/>
      <c r="FB532" s="21"/>
      <c r="FC532" s="374"/>
      <c r="FD532" s="374"/>
      <c r="FE532" s="374"/>
      <c r="FF532" s="374"/>
      <c r="FG532" s="374"/>
      <c r="FH532" s="374"/>
      <c r="FI532" s="374"/>
      <c r="FJ532" s="374"/>
      <c r="FK532" s="374"/>
      <c r="FL532" s="21"/>
      <c r="FM532" s="21"/>
      <c r="FN532" s="21"/>
      <c r="FO532" s="21"/>
      <c r="FP532" s="21"/>
      <c r="FQ532" s="21"/>
      <c r="FR532" s="21"/>
      <c r="FS532" s="21"/>
      <c r="FT532" s="21"/>
      <c r="FU532" s="21"/>
      <c r="FV532" s="21"/>
      <c r="FW532" s="21"/>
      <c r="FX532" s="21"/>
      <c r="FY532" s="21"/>
      <c r="FZ532" s="21"/>
      <c r="GA532" s="21"/>
      <c r="GB532" s="21"/>
      <c r="GC532" s="21"/>
      <c r="GD532" s="21"/>
      <c r="GE532" s="21"/>
      <c r="GF532" s="21"/>
      <c r="GG532" s="21"/>
      <c r="GH532" s="21"/>
      <c r="GI532" s="21"/>
      <c r="GJ532" s="26"/>
      <c r="GK532" s="21"/>
      <c r="GL532" s="21"/>
      <c r="GM532" s="21"/>
      <c r="GN532" s="21"/>
      <c r="GO532" s="21"/>
      <c r="GP532" s="21"/>
      <c r="GQ532" s="21"/>
      <c r="GR532" s="27"/>
      <c r="GS532" s="375"/>
      <c r="GT532" s="27"/>
      <c r="GU532" s="27"/>
      <c r="GV532" s="27"/>
      <c r="GW532" s="27"/>
      <c r="GX532" s="27"/>
      <c r="GY532" s="27"/>
      <c r="GZ532" s="19"/>
      <c r="HA532" s="27"/>
      <c r="HB532" s="19"/>
      <c r="HC532" s="19"/>
      <c r="HD532" s="19"/>
      <c r="HE532" s="19"/>
      <c r="HF532" s="19"/>
      <c r="HG532" s="19"/>
      <c r="HH532" s="21"/>
      <c r="HI532" s="21"/>
      <c r="HJ532" s="21"/>
      <c r="HK532" s="21"/>
    </row>
    <row r="533" spans="1:219" s="15" customFormat="1">
      <c r="A533" s="6"/>
      <c r="B533" s="364"/>
      <c r="C533" s="294"/>
      <c r="D533" s="365"/>
      <c r="E533" s="366"/>
      <c r="F533" s="367"/>
      <c r="G533" s="364"/>
      <c r="H533" s="364"/>
      <c r="I533" s="364"/>
      <c r="O533" s="348"/>
      <c r="P533" s="348"/>
      <c r="Q533" s="348"/>
      <c r="R533" s="348"/>
      <c r="S533" s="348"/>
      <c r="T533" s="348"/>
      <c r="CH533" s="368">
        <f t="shared" si="35"/>
        <v>0</v>
      </c>
      <c r="CI533" s="369"/>
      <c r="CJ533" s="369"/>
      <c r="DE533" s="370"/>
      <c r="DF533" s="370"/>
      <c r="DU533" s="371"/>
      <c r="DV533" s="371"/>
      <c r="DW533" s="371"/>
      <c r="DX533" s="371"/>
      <c r="DY533" s="372"/>
      <c r="DZ533" s="372"/>
      <c r="EA533" s="371"/>
      <c r="EB533" s="372"/>
      <c r="EF533" s="371"/>
      <c r="EH533" s="372"/>
      <c r="EI533" s="372"/>
      <c r="EJ533" s="371"/>
      <c r="EU533" s="373"/>
      <c r="EV533" s="373"/>
      <c r="EW533" s="373"/>
      <c r="FA533" s="21"/>
      <c r="FB533" s="21"/>
      <c r="FC533" s="374"/>
      <c r="FD533" s="374"/>
      <c r="FE533" s="374"/>
      <c r="FF533" s="374"/>
      <c r="FG533" s="374"/>
      <c r="FH533" s="374"/>
      <c r="FI533" s="374"/>
      <c r="FJ533" s="374"/>
      <c r="FK533" s="374"/>
      <c r="FL533" s="21"/>
      <c r="FM533" s="21"/>
      <c r="FN533" s="21"/>
      <c r="FO533" s="21"/>
      <c r="FP533" s="21"/>
      <c r="FQ533" s="21"/>
      <c r="FR533" s="21"/>
      <c r="FS533" s="21"/>
      <c r="FT533" s="21"/>
      <c r="FU533" s="21"/>
      <c r="FV533" s="21"/>
      <c r="FW533" s="21"/>
      <c r="FX533" s="21"/>
      <c r="FY533" s="21"/>
      <c r="FZ533" s="21"/>
      <c r="GA533" s="21"/>
      <c r="GB533" s="21"/>
      <c r="GC533" s="21"/>
      <c r="GD533" s="21"/>
      <c r="GE533" s="21"/>
      <c r="GF533" s="21"/>
      <c r="GG533" s="21"/>
      <c r="GH533" s="21"/>
      <c r="GI533" s="21"/>
      <c r="GJ533" s="26"/>
      <c r="GK533" s="21"/>
      <c r="GL533" s="21"/>
      <c r="GM533" s="21"/>
      <c r="GN533" s="21"/>
      <c r="GO533" s="21"/>
      <c r="GP533" s="21"/>
      <c r="GQ533" s="21"/>
      <c r="GR533" s="27"/>
      <c r="GS533" s="375"/>
      <c r="GT533" s="27"/>
      <c r="GU533" s="27"/>
      <c r="GV533" s="27"/>
      <c r="GW533" s="27"/>
      <c r="GX533" s="27"/>
      <c r="GY533" s="27"/>
      <c r="GZ533" s="19"/>
      <c r="HA533" s="27"/>
      <c r="HB533" s="19"/>
      <c r="HC533" s="19"/>
      <c r="HD533" s="19"/>
      <c r="HE533" s="19"/>
      <c r="HF533" s="19"/>
      <c r="HG533" s="19"/>
      <c r="HH533" s="21"/>
      <c r="HI533" s="21"/>
      <c r="HJ533" s="21"/>
      <c r="HK533" s="21"/>
    </row>
    <row r="534" spans="1:219" s="15" customFormat="1">
      <c r="A534" s="6"/>
      <c r="B534" s="364"/>
      <c r="C534" s="294"/>
      <c r="D534" s="365"/>
      <c r="E534" s="366"/>
      <c r="F534" s="367"/>
      <c r="G534" s="364"/>
      <c r="H534" s="364"/>
      <c r="I534" s="364"/>
      <c r="O534" s="348"/>
      <c r="P534" s="348"/>
      <c r="Q534" s="348"/>
      <c r="R534" s="348"/>
      <c r="S534" s="348"/>
      <c r="T534" s="348"/>
      <c r="CH534" s="368">
        <f t="shared" si="35"/>
        <v>0</v>
      </c>
      <c r="CI534" s="369"/>
      <c r="CJ534" s="369"/>
      <c r="DE534" s="370"/>
      <c r="DF534" s="370"/>
      <c r="DU534" s="371"/>
      <c r="DV534" s="371"/>
      <c r="DW534" s="371"/>
      <c r="DX534" s="371"/>
      <c r="DY534" s="372"/>
      <c r="DZ534" s="372"/>
      <c r="EA534" s="371"/>
      <c r="EB534" s="372"/>
      <c r="EF534" s="371"/>
      <c r="EH534" s="372"/>
      <c r="EI534" s="372"/>
      <c r="EJ534" s="371"/>
      <c r="EU534" s="373"/>
      <c r="EV534" s="373"/>
      <c r="EW534" s="373"/>
      <c r="FA534" s="21"/>
      <c r="FB534" s="21"/>
      <c r="FC534" s="374"/>
      <c r="FD534" s="374"/>
      <c r="FE534" s="374"/>
      <c r="FF534" s="374"/>
      <c r="FG534" s="374"/>
      <c r="FH534" s="374"/>
      <c r="FI534" s="374"/>
      <c r="FJ534" s="374"/>
      <c r="FK534" s="374"/>
      <c r="FL534" s="21"/>
      <c r="FM534" s="21"/>
      <c r="FN534" s="21"/>
      <c r="FO534" s="21"/>
      <c r="FP534" s="21"/>
      <c r="FQ534" s="21"/>
      <c r="FR534" s="21"/>
      <c r="FS534" s="21"/>
      <c r="FT534" s="21"/>
      <c r="FU534" s="21"/>
      <c r="FV534" s="21"/>
      <c r="FW534" s="21"/>
      <c r="FX534" s="21"/>
      <c r="FY534" s="21"/>
      <c r="FZ534" s="21"/>
      <c r="GA534" s="21"/>
      <c r="GB534" s="21"/>
      <c r="GC534" s="21"/>
      <c r="GD534" s="21"/>
      <c r="GE534" s="21"/>
      <c r="GF534" s="21"/>
      <c r="GG534" s="21"/>
      <c r="GH534" s="21"/>
      <c r="GI534" s="21"/>
      <c r="GJ534" s="26"/>
      <c r="GK534" s="21"/>
      <c r="GL534" s="21"/>
      <c r="GM534" s="21"/>
      <c r="GN534" s="21"/>
      <c r="GO534" s="21"/>
      <c r="GP534" s="21"/>
      <c r="GQ534" s="21"/>
      <c r="GR534" s="27"/>
      <c r="GS534" s="375"/>
      <c r="GT534" s="27"/>
      <c r="GU534" s="27"/>
      <c r="GV534" s="27"/>
      <c r="GW534" s="27"/>
      <c r="GX534" s="27"/>
      <c r="GY534" s="27"/>
      <c r="GZ534" s="19"/>
      <c r="HA534" s="27"/>
      <c r="HB534" s="19"/>
      <c r="HC534" s="19"/>
      <c r="HD534" s="19"/>
      <c r="HE534" s="19"/>
      <c r="HF534" s="19"/>
      <c r="HG534" s="19"/>
      <c r="HH534" s="21"/>
      <c r="HI534" s="21"/>
      <c r="HJ534" s="21"/>
      <c r="HK534" s="21"/>
    </row>
    <row r="535" spans="1:219" s="15" customFormat="1">
      <c r="A535" s="6"/>
      <c r="B535" s="364"/>
      <c r="C535" s="294"/>
      <c r="D535" s="365"/>
      <c r="E535" s="366"/>
      <c r="F535" s="367"/>
      <c r="G535" s="364"/>
      <c r="H535" s="364"/>
      <c r="I535" s="364"/>
      <c r="O535" s="348"/>
      <c r="P535" s="348"/>
      <c r="Q535" s="348"/>
      <c r="R535" s="348"/>
      <c r="S535" s="348"/>
      <c r="T535" s="348"/>
      <c r="CH535" s="368">
        <f t="shared" si="35"/>
        <v>0</v>
      </c>
      <c r="CI535" s="369"/>
      <c r="CJ535" s="369"/>
      <c r="DE535" s="370"/>
      <c r="DF535" s="370"/>
      <c r="DU535" s="371"/>
      <c r="DV535" s="371"/>
      <c r="DW535" s="371"/>
      <c r="DX535" s="371"/>
      <c r="DY535" s="372"/>
      <c r="DZ535" s="372"/>
      <c r="EA535" s="371"/>
      <c r="EB535" s="372"/>
      <c r="EF535" s="371"/>
      <c r="EH535" s="372"/>
      <c r="EI535" s="372"/>
      <c r="EJ535" s="371"/>
      <c r="EU535" s="373"/>
      <c r="EV535" s="373"/>
      <c r="EW535" s="373"/>
      <c r="FA535" s="21"/>
      <c r="FB535" s="21"/>
      <c r="FC535" s="374"/>
      <c r="FD535" s="374"/>
      <c r="FE535" s="374"/>
      <c r="FF535" s="374"/>
      <c r="FG535" s="374"/>
      <c r="FH535" s="374"/>
      <c r="FI535" s="374"/>
      <c r="FJ535" s="374"/>
      <c r="FK535" s="374"/>
      <c r="FL535" s="21"/>
      <c r="FM535" s="21"/>
      <c r="FN535" s="21"/>
      <c r="FO535" s="21"/>
      <c r="FP535" s="21"/>
      <c r="FQ535" s="21"/>
      <c r="FR535" s="21"/>
      <c r="FS535" s="21"/>
      <c r="FT535" s="21"/>
      <c r="FU535" s="21"/>
      <c r="FV535" s="21"/>
      <c r="FW535" s="21"/>
      <c r="FX535" s="21"/>
      <c r="FY535" s="21"/>
      <c r="FZ535" s="21"/>
      <c r="GA535" s="21"/>
      <c r="GB535" s="21"/>
      <c r="GC535" s="21"/>
      <c r="GD535" s="21"/>
      <c r="GE535" s="21"/>
      <c r="GF535" s="21"/>
      <c r="GG535" s="21"/>
      <c r="GH535" s="21"/>
      <c r="GI535" s="21"/>
      <c r="GJ535" s="26"/>
      <c r="GK535" s="21"/>
      <c r="GL535" s="21"/>
      <c r="GM535" s="21"/>
      <c r="GN535" s="21"/>
      <c r="GO535" s="21"/>
      <c r="GP535" s="21"/>
      <c r="GQ535" s="21"/>
      <c r="GR535" s="27"/>
      <c r="GS535" s="375"/>
      <c r="GT535" s="27"/>
      <c r="GU535" s="27"/>
      <c r="GV535" s="27"/>
      <c r="GW535" s="27"/>
      <c r="GX535" s="27"/>
      <c r="GY535" s="27"/>
      <c r="GZ535" s="19"/>
      <c r="HA535" s="27"/>
      <c r="HB535" s="19"/>
      <c r="HC535" s="19"/>
      <c r="HD535" s="19"/>
      <c r="HE535" s="19"/>
      <c r="HF535" s="19"/>
      <c r="HG535" s="19"/>
      <c r="HH535" s="21"/>
      <c r="HI535" s="21"/>
      <c r="HJ535" s="21"/>
      <c r="HK535" s="21"/>
    </row>
    <row r="536" spans="1:219" s="15" customFormat="1">
      <c r="A536" s="6"/>
      <c r="B536" s="364"/>
      <c r="C536" s="294"/>
      <c r="D536" s="365"/>
      <c r="E536" s="366"/>
      <c r="F536" s="367"/>
      <c r="G536" s="364"/>
      <c r="H536" s="364"/>
      <c r="I536" s="364"/>
      <c r="O536" s="348"/>
      <c r="P536" s="348"/>
      <c r="Q536" s="348"/>
      <c r="R536" s="348"/>
      <c r="S536" s="348"/>
      <c r="T536" s="348"/>
      <c r="CH536" s="368">
        <f t="shared" si="35"/>
        <v>0</v>
      </c>
      <c r="CI536" s="369"/>
      <c r="CJ536" s="369"/>
      <c r="DE536" s="370"/>
      <c r="DF536" s="370"/>
      <c r="DU536" s="371"/>
      <c r="DV536" s="371"/>
      <c r="DW536" s="371"/>
      <c r="DX536" s="371"/>
      <c r="DY536" s="372"/>
      <c r="DZ536" s="372"/>
      <c r="EA536" s="371"/>
      <c r="EB536" s="372"/>
      <c r="EF536" s="371"/>
      <c r="EH536" s="372"/>
      <c r="EI536" s="372"/>
      <c r="EJ536" s="371"/>
      <c r="EU536" s="373"/>
      <c r="EV536" s="373"/>
      <c r="EW536" s="373"/>
      <c r="FA536" s="21"/>
      <c r="FB536" s="21"/>
      <c r="FC536" s="374"/>
      <c r="FD536" s="374"/>
      <c r="FE536" s="374"/>
      <c r="FF536" s="374"/>
      <c r="FG536" s="374"/>
      <c r="FH536" s="374"/>
      <c r="FI536" s="374"/>
      <c r="FJ536" s="374"/>
      <c r="FK536" s="374"/>
      <c r="FL536" s="21"/>
      <c r="FM536" s="21"/>
      <c r="FN536" s="21"/>
      <c r="FO536" s="21"/>
      <c r="FP536" s="21"/>
      <c r="FQ536" s="21"/>
      <c r="FR536" s="21"/>
      <c r="FS536" s="21"/>
      <c r="FT536" s="21"/>
      <c r="FU536" s="21"/>
      <c r="FV536" s="21"/>
      <c r="FW536" s="21"/>
      <c r="FX536" s="21"/>
      <c r="FY536" s="21"/>
      <c r="FZ536" s="21"/>
      <c r="GA536" s="21"/>
      <c r="GB536" s="21"/>
      <c r="GC536" s="21"/>
      <c r="GD536" s="21"/>
      <c r="GE536" s="21"/>
      <c r="GF536" s="21"/>
      <c r="GG536" s="21"/>
      <c r="GH536" s="21"/>
      <c r="GI536" s="21"/>
      <c r="GJ536" s="26"/>
      <c r="GK536" s="21"/>
      <c r="GL536" s="21"/>
      <c r="GM536" s="21"/>
      <c r="GN536" s="21"/>
      <c r="GO536" s="21"/>
      <c r="GP536" s="21"/>
      <c r="GQ536" s="21"/>
      <c r="GR536" s="27"/>
      <c r="GS536" s="375"/>
      <c r="GT536" s="27"/>
      <c r="GU536" s="27"/>
      <c r="GV536" s="27"/>
      <c r="GW536" s="27"/>
      <c r="GX536" s="27"/>
      <c r="GY536" s="27"/>
      <c r="GZ536" s="19"/>
      <c r="HA536" s="27"/>
      <c r="HB536" s="19"/>
      <c r="HC536" s="19"/>
      <c r="HD536" s="19"/>
      <c r="HE536" s="19"/>
      <c r="HF536" s="19"/>
      <c r="HG536" s="19"/>
      <c r="HH536" s="21"/>
      <c r="HI536" s="21"/>
      <c r="HJ536" s="21"/>
      <c r="HK536" s="21"/>
    </row>
    <row r="537" spans="1:219" s="15" customFormat="1">
      <c r="A537" s="6"/>
      <c r="B537" s="364"/>
      <c r="C537" s="294"/>
      <c r="D537" s="365"/>
      <c r="E537" s="366"/>
      <c r="F537" s="367"/>
      <c r="G537" s="364"/>
      <c r="H537" s="364"/>
      <c r="I537" s="364"/>
      <c r="O537" s="348"/>
      <c r="P537" s="348"/>
      <c r="Q537" s="348"/>
      <c r="R537" s="348"/>
      <c r="S537" s="348"/>
      <c r="T537" s="348"/>
      <c r="CH537" s="368">
        <f t="shared" si="35"/>
        <v>0</v>
      </c>
      <c r="CI537" s="369"/>
      <c r="CJ537" s="369"/>
      <c r="DE537" s="370"/>
      <c r="DF537" s="370"/>
      <c r="DU537" s="371"/>
      <c r="DV537" s="371"/>
      <c r="DW537" s="371"/>
      <c r="DX537" s="371"/>
      <c r="DY537" s="372"/>
      <c r="DZ537" s="372"/>
      <c r="EA537" s="371"/>
      <c r="EB537" s="372"/>
      <c r="EF537" s="371"/>
      <c r="EH537" s="372"/>
      <c r="EI537" s="372"/>
      <c r="EJ537" s="371"/>
      <c r="EU537" s="373"/>
      <c r="EV537" s="373"/>
      <c r="EW537" s="373"/>
      <c r="FA537" s="21"/>
      <c r="FB537" s="21"/>
      <c r="FC537" s="374"/>
      <c r="FD537" s="374"/>
      <c r="FE537" s="374"/>
      <c r="FF537" s="374"/>
      <c r="FG537" s="374"/>
      <c r="FH537" s="374"/>
      <c r="FI537" s="374"/>
      <c r="FJ537" s="374"/>
      <c r="FK537" s="374"/>
      <c r="FL537" s="21"/>
      <c r="FM537" s="21"/>
      <c r="FN537" s="21"/>
      <c r="FO537" s="21"/>
      <c r="FP537" s="21"/>
      <c r="FQ537" s="21"/>
      <c r="FR537" s="21"/>
      <c r="FS537" s="21"/>
      <c r="FT537" s="21"/>
      <c r="FU537" s="21"/>
      <c r="FV537" s="21"/>
      <c r="FW537" s="21"/>
      <c r="FX537" s="21"/>
      <c r="FY537" s="21"/>
      <c r="FZ537" s="21"/>
      <c r="GA537" s="21"/>
      <c r="GB537" s="21"/>
      <c r="GC537" s="21"/>
      <c r="GD537" s="21"/>
      <c r="GE537" s="21"/>
      <c r="GF537" s="21"/>
      <c r="GG537" s="21"/>
      <c r="GH537" s="21"/>
      <c r="GI537" s="21"/>
      <c r="GJ537" s="26"/>
      <c r="GK537" s="21"/>
      <c r="GL537" s="21"/>
      <c r="GM537" s="21"/>
      <c r="GN537" s="21"/>
      <c r="GO537" s="21"/>
      <c r="GP537" s="21"/>
      <c r="GQ537" s="21"/>
      <c r="GR537" s="27"/>
      <c r="GS537" s="375"/>
      <c r="GT537" s="27"/>
      <c r="GU537" s="27"/>
      <c r="GV537" s="27"/>
      <c r="GW537" s="27"/>
      <c r="GX537" s="27"/>
      <c r="GY537" s="27"/>
      <c r="GZ537" s="19"/>
      <c r="HA537" s="27"/>
      <c r="HB537" s="19"/>
      <c r="HC537" s="19"/>
      <c r="HD537" s="19"/>
      <c r="HE537" s="19"/>
      <c r="HF537" s="19"/>
      <c r="HG537" s="19"/>
      <c r="HH537" s="21"/>
      <c r="HI537" s="21"/>
      <c r="HJ537" s="21"/>
      <c r="HK537" s="21"/>
    </row>
    <row r="538" spans="1:219" s="15" customFormat="1">
      <c r="A538" s="6"/>
      <c r="B538" s="364"/>
      <c r="C538" s="294"/>
      <c r="D538" s="365"/>
      <c r="E538" s="366"/>
      <c r="F538" s="367"/>
      <c r="G538" s="364"/>
      <c r="H538" s="364"/>
      <c r="I538" s="364"/>
      <c r="O538" s="348"/>
      <c r="P538" s="348"/>
      <c r="Q538" s="348"/>
      <c r="R538" s="348"/>
      <c r="S538" s="348"/>
      <c r="T538" s="348"/>
      <c r="CH538" s="368">
        <f t="shared" si="35"/>
        <v>0</v>
      </c>
      <c r="CI538" s="369"/>
      <c r="CJ538" s="369"/>
      <c r="DE538" s="370"/>
      <c r="DF538" s="370"/>
      <c r="DU538" s="371"/>
      <c r="DV538" s="371"/>
      <c r="DW538" s="371"/>
      <c r="DX538" s="371"/>
      <c r="DY538" s="372"/>
      <c r="DZ538" s="372"/>
      <c r="EA538" s="371"/>
      <c r="EB538" s="372"/>
      <c r="EF538" s="371"/>
      <c r="EH538" s="372"/>
      <c r="EI538" s="372"/>
      <c r="EJ538" s="371"/>
      <c r="EU538" s="373"/>
      <c r="EV538" s="373"/>
      <c r="EW538" s="373"/>
      <c r="FA538" s="21"/>
      <c r="FB538" s="21"/>
      <c r="FC538" s="374"/>
      <c r="FD538" s="374"/>
      <c r="FE538" s="374"/>
      <c r="FF538" s="374"/>
      <c r="FG538" s="374"/>
      <c r="FH538" s="374"/>
      <c r="FI538" s="374"/>
      <c r="FJ538" s="374"/>
      <c r="FK538" s="374"/>
      <c r="FL538" s="21"/>
      <c r="FM538" s="21"/>
      <c r="FN538" s="21"/>
      <c r="FO538" s="21"/>
      <c r="FP538" s="21"/>
      <c r="FQ538" s="21"/>
      <c r="FR538" s="21"/>
      <c r="FS538" s="21"/>
      <c r="FT538" s="21"/>
      <c r="FU538" s="21"/>
      <c r="FV538" s="21"/>
      <c r="FW538" s="21"/>
      <c r="FX538" s="21"/>
      <c r="FY538" s="21"/>
      <c r="FZ538" s="21"/>
      <c r="GA538" s="21"/>
      <c r="GB538" s="21"/>
      <c r="GC538" s="21"/>
      <c r="GD538" s="21"/>
      <c r="GE538" s="21"/>
      <c r="GF538" s="21"/>
      <c r="GG538" s="21"/>
      <c r="GH538" s="21"/>
      <c r="GI538" s="21"/>
      <c r="GJ538" s="26"/>
      <c r="GK538" s="21"/>
      <c r="GL538" s="21"/>
      <c r="GM538" s="21"/>
      <c r="GN538" s="21"/>
      <c r="GO538" s="21"/>
      <c r="GP538" s="21"/>
      <c r="GQ538" s="21"/>
      <c r="GR538" s="27"/>
      <c r="GS538" s="375"/>
      <c r="GT538" s="27"/>
      <c r="GU538" s="27"/>
      <c r="GV538" s="27"/>
      <c r="GW538" s="27"/>
      <c r="GX538" s="27"/>
      <c r="GY538" s="27"/>
      <c r="GZ538" s="19"/>
      <c r="HA538" s="27"/>
      <c r="HB538" s="19"/>
      <c r="HC538" s="19"/>
      <c r="HD538" s="19"/>
      <c r="HE538" s="19"/>
      <c r="HF538" s="19"/>
      <c r="HG538" s="19"/>
      <c r="HH538" s="21"/>
      <c r="HI538" s="21"/>
      <c r="HJ538" s="21"/>
      <c r="HK538" s="21"/>
    </row>
    <row r="539" spans="1:219" s="15" customFormat="1">
      <c r="A539" s="6"/>
      <c r="B539" s="364"/>
      <c r="C539" s="294"/>
      <c r="D539" s="365"/>
      <c r="E539" s="366"/>
      <c r="F539" s="367"/>
      <c r="G539" s="364"/>
      <c r="H539" s="364"/>
      <c r="I539" s="364"/>
      <c r="O539" s="348"/>
      <c r="P539" s="348"/>
      <c r="Q539" s="348"/>
      <c r="R539" s="348"/>
      <c r="S539" s="348"/>
      <c r="T539" s="348"/>
      <c r="CH539" s="368">
        <f t="shared" si="35"/>
        <v>0</v>
      </c>
      <c r="CI539" s="369"/>
      <c r="CJ539" s="369"/>
      <c r="DE539" s="370"/>
      <c r="DF539" s="370"/>
      <c r="DU539" s="371"/>
      <c r="DV539" s="371"/>
      <c r="DW539" s="371"/>
      <c r="DX539" s="371"/>
      <c r="DY539" s="372"/>
      <c r="DZ539" s="372"/>
      <c r="EA539" s="371"/>
      <c r="EB539" s="372"/>
      <c r="EF539" s="371"/>
      <c r="EH539" s="372"/>
      <c r="EI539" s="372"/>
      <c r="EJ539" s="371"/>
      <c r="EU539" s="373"/>
      <c r="EV539" s="373"/>
      <c r="EW539" s="373"/>
      <c r="FA539" s="21"/>
      <c r="FB539" s="21"/>
      <c r="FC539" s="374"/>
      <c r="FD539" s="374"/>
      <c r="FE539" s="374"/>
      <c r="FF539" s="374"/>
      <c r="FG539" s="374"/>
      <c r="FH539" s="374"/>
      <c r="FI539" s="374"/>
      <c r="FJ539" s="374"/>
      <c r="FK539" s="374"/>
      <c r="FL539" s="21"/>
      <c r="FM539" s="21"/>
      <c r="FN539" s="21"/>
      <c r="FO539" s="21"/>
      <c r="FP539" s="21"/>
      <c r="FQ539" s="21"/>
      <c r="FR539" s="21"/>
      <c r="FS539" s="21"/>
      <c r="FT539" s="21"/>
      <c r="FU539" s="21"/>
      <c r="FV539" s="21"/>
      <c r="FW539" s="21"/>
      <c r="FX539" s="21"/>
      <c r="FY539" s="21"/>
      <c r="FZ539" s="21"/>
      <c r="GA539" s="21"/>
      <c r="GB539" s="21"/>
      <c r="GC539" s="21"/>
      <c r="GD539" s="21"/>
      <c r="GE539" s="21"/>
      <c r="GF539" s="21"/>
      <c r="GG539" s="21"/>
      <c r="GH539" s="21"/>
      <c r="GI539" s="21"/>
      <c r="GJ539" s="26"/>
      <c r="GK539" s="21"/>
      <c r="GL539" s="21"/>
      <c r="GM539" s="21"/>
      <c r="GN539" s="21"/>
      <c r="GO539" s="21"/>
      <c r="GP539" s="21"/>
      <c r="GQ539" s="21"/>
      <c r="GR539" s="27"/>
      <c r="GS539" s="375"/>
      <c r="GT539" s="27"/>
      <c r="GU539" s="27"/>
      <c r="GV539" s="27"/>
      <c r="GW539" s="27"/>
      <c r="GX539" s="27"/>
      <c r="GY539" s="27"/>
      <c r="GZ539" s="19"/>
      <c r="HA539" s="27"/>
      <c r="HB539" s="19"/>
      <c r="HC539" s="19"/>
      <c r="HD539" s="19"/>
      <c r="HE539" s="19"/>
      <c r="HF539" s="19"/>
      <c r="HG539" s="19"/>
      <c r="HH539" s="21"/>
      <c r="HI539" s="21"/>
      <c r="HJ539" s="21"/>
      <c r="HK539" s="21"/>
    </row>
    <row r="540" spans="1:219" s="15" customFormat="1">
      <c r="A540" s="6"/>
      <c r="B540" s="364"/>
      <c r="C540" s="294"/>
      <c r="D540" s="365"/>
      <c r="E540" s="366"/>
      <c r="F540" s="367"/>
      <c r="G540" s="364"/>
      <c r="H540" s="364"/>
      <c r="I540" s="364"/>
      <c r="O540" s="348"/>
      <c r="P540" s="348"/>
      <c r="Q540" s="348"/>
      <c r="R540" s="348"/>
      <c r="S540" s="348"/>
      <c r="T540" s="348"/>
      <c r="CH540" s="368">
        <f t="shared" si="35"/>
        <v>0</v>
      </c>
      <c r="CI540" s="369"/>
      <c r="CJ540" s="369"/>
      <c r="DE540" s="370"/>
      <c r="DF540" s="370"/>
      <c r="DU540" s="371"/>
      <c r="DV540" s="371"/>
      <c r="DW540" s="371"/>
      <c r="DX540" s="371"/>
      <c r="DY540" s="372"/>
      <c r="DZ540" s="372"/>
      <c r="EA540" s="371"/>
      <c r="EB540" s="372"/>
      <c r="EF540" s="371"/>
      <c r="EH540" s="372"/>
      <c r="EI540" s="372"/>
      <c r="EJ540" s="371"/>
      <c r="EU540" s="373"/>
      <c r="EV540" s="373"/>
      <c r="EW540" s="373"/>
      <c r="FA540" s="21"/>
      <c r="FB540" s="21"/>
      <c r="FC540" s="374"/>
      <c r="FD540" s="374"/>
      <c r="FE540" s="374"/>
      <c r="FF540" s="374"/>
      <c r="FG540" s="374"/>
      <c r="FH540" s="374"/>
      <c r="FI540" s="374"/>
      <c r="FJ540" s="374"/>
      <c r="FK540" s="374"/>
      <c r="FL540" s="21"/>
      <c r="FM540" s="21"/>
      <c r="FN540" s="21"/>
      <c r="FO540" s="21"/>
      <c r="FP540" s="21"/>
      <c r="FQ540" s="21"/>
      <c r="FR540" s="21"/>
      <c r="FS540" s="21"/>
      <c r="FT540" s="21"/>
      <c r="FU540" s="21"/>
      <c r="FV540" s="21"/>
      <c r="FW540" s="21"/>
      <c r="FX540" s="21"/>
      <c r="FY540" s="21"/>
      <c r="FZ540" s="21"/>
      <c r="GA540" s="21"/>
      <c r="GB540" s="21"/>
      <c r="GC540" s="21"/>
      <c r="GD540" s="21"/>
      <c r="GE540" s="21"/>
      <c r="GF540" s="21"/>
      <c r="GG540" s="21"/>
      <c r="GH540" s="21"/>
      <c r="GI540" s="21"/>
      <c r="GJ540" s="26"/>
      <c r="GK540" s="21"/>
      <c r="GL540" s="21"/>
      <c r="GM540" s="21"/>
      <c r="GN540" s="21"/>
      <c r="GO540" s="21"/>
      <c r="GP540" s="21"/>
      <c r="GQ540" s="21"/>
      <c r="GR540" s="27"/>
      <c r="GS540" s="375"/>
      <c r="GT540" s="27"/>
      <c r="GU540" s="27"/>
      <c r="GV540" s="27"/>
      <c r="GW540" s="27"/>
      <c r="GX540" s="27"/>
      <c r="GY540" s="27"/>
      <c r="GZ540" s="19"/>
      <c r="HA540" s="27"/>
      <c r="HB540" s="19"/>
      <c r="HC540" s="19"/>
      <c r="HD540" s="19"/>
      <c r="HE540" s="19"/>
      <c r="HF540" s="19"/>
      <c r="HG540" s="19"/>
      <c r="HH540" s="21"/>
      <c r="HI540" s="21"/>
      <c r="HJ540" s="21"/>
      <c r="HK540" s="21"/>
    </row>
    <row r="541" spans="1:219" s="15" customFormat="1">
      <c r="A541" s="6"/>
      <c r="B541" s="364"/>
      <c r="C541" s="294"/>
      <c r="D541" s="365"/>
      <c r="E541" s="366"/>
      <c r="F541" s="367"/>
      <c r="G541" s="364"/>
      <c r="H541" s="364"/>
      <c r="I541" s="364"/>
      <c r="O541" s="348"/>
      <c r="P541" s="348"/>
      <c r="Q541" s="348"/>
      <c r="R541" s="348"/>
      <c r="S541" s="348"/>
      <c r="T541" s="348"/>
      <c r="CH541" s="368">
        <f t="shared" si="35"/>
        <v>0</v>
      </c>
      <c r="CI541" s="369"/>
      <c r="CJ541" s="369"/>
      <c r="DE541" s="370"/>
      <c r="DF541" s="370"/>
      <c r="DU541" s="371"/>
      <c r="DV541" s="371"/>
      <c r="DW541" s="371"/>
      <c r="DX541" s="371"/>
      <c r="DY541" s="372"/>
      <c r="DZ541" s="372"/>
      <c r="EA541" s="371"/>
      <c r="EB541" s="372"/>
      <c r="EF541" s="371"/>
      <c r="EH541" s="372"/>
      <c r="EI541" s="372"/>
      <c r="EJ541" s="371"/>
      <c r="EU541" s="373"/>
      <c r="EV541" s="373"/>
      <c r="EW541" s="373"/>
      <c r="FA541" s="21"/>
      <c r="FB541" s="21"/>
      <c r="FC541" s="374"/>
      <c r="FD541" s="374"/>
      <c r="FE541" s="374"/>
      <c r="FF541" s="374"/>
      <c r="FG541" s="374"/>
      <c r="FH541" s="374"/>
      <c r="FI541" s="374"/>
      <c r="FJ541" s="374"/>
      <c r="FK541" s="374"/>
      <c r="FL541" s="21"/>
      <c r="FM541" s="21"/>
      <c r="FN541" s="21"/>
      <c r="FO541" s="21"/>
      <c r="FP541" s="21"/>
      <c r="FQ541" s="21"/>
      <c r="FR541" s="21"/>
      <c r="FS541" s="21"/>
      <c r="FT541" s="21"/>
      <c r="FU541" s="21"/>
      <c r="FV541" s="21"/>
      <c r="FW541" s="21"/>
      <c r="FX541" s="21"/>
      <c r="FY541" s="21"/>
      <c r="FZ541" s="21"/>
      <c r="GA541" s="21"/>
      <c r="GB541" s="21"/>
      <c r="GC541" s="21"/>
      <c r="GD541" s="21"/>
      <c r="GE541" s="21"/>
      <c r="GF541" s="21"/>
      <c r="GG541" s="21"/>
      <c r="GH541" s="21"/>
      <c r="GI541" s="21"/>
      <c r="GJ541" s="26"/>
      <c r="GK541" s="21"/>
      <c r="GL541" s="21"/>
      <c r="GM541" s="21"/>
      <c r="GN541" s="21"/>
      <c r="GO541" s="21"/>
      <c r="GP541" s="21"/>
      <c r="GQ541" s="21"/>
      <c r="GR541" s="27"/>
      <c r="GS541" s="375"/>
      <c r="GT541" s="27"/>
      <c r="GU541" s="27"/>
      <c r="GV541" s="27"/>
      <c r="GW541" s="27"/>
      <c r="GX541" s="27"/>
      <c r="GY541" s="27"/>
      <c r="GZ541" s="19"/>
      <c r="HA541" s="27"/>
      <c r="HB541" s="19"/>
      <c r="HC541" s="19"/>
      <c r="HD541" s="19"/>
      <c r="HE541" s="19"/>
      <c r="HF541" s="19"/>
      <c r="HG541" s="19"/>
      <c r="HH541" s="21"/>
      <c r="HI541" s="21"/>
      <c r="HJ541" s="21"/>
      <c r="HK541" s="21"/>
    </row>
    <row r="542" spans="1:219" s="15" customFormat="1">
      <c r="A542" s="6"/>
      <c r="B542" s="364"/>
      <c r="C542" s="294"/>
      <c r="D542" s="365"/>
      <c r="E542" s="366"/>
      <c r="F542" s="367"/>
      <c r="G542" s="364"/>
      <c r="H542" s="364"/>
      <c r="I542" s="364"/>
      <c r="O542" s="348"/>
      <c r="P542" s="348"/>
      <c r="Q542" s="348"/>
      <c r="R542" s="348"/>
      <c r="S542" s="348"/>
      <c r="T542" s="348"/>
      <c r="CH542" s="368">
        <f t="shared" si="35"/>
        <v>0</v>
      </c>
      <c r="CI542" s="369"/>
      <c r="CJ542" s="369"/>
      <c r="DE542" s="370"/>
      <c r="DF542" s="370"/>
      <c r="DU542" s="371"/>
      <c r="DV542" s="371"/>
      <c r="DW542" s="371"/>
      <c r="DX542" s="371"/>
      <c r="DY542" s="372"/>
      <c r="DZ542" s="372"/>
      <c r="EA542" s="371"/>
      <c r="EB542" s="372"/>
      <c r="EF542" s="371"/>
      <c r="EH542" s="372"/>
      <c r="EI542" s="372"/>
      <c r="EJ542" s="371"/>
      <c r="EU542" s="373"/>
      <c r="EV542" s="373"/>
      <c r="EW542" s="373"/>
      <c r="FA542" s="21"/>
      <c r="FB542" s="21"/>
      <c r="FC542" s="374"/>
      <c r="FD542" s="374"/>
      <c r="FE542" s="374"/>
      <c r="FF542" s="374"/>
      <c r="FG542" s="374"/>
      <c r="FH542" s="374"/>
      <c r="FI542" s="374"/>
      <c r="FJ542" s="374"/>
      <c r="FK542" s="374"/>
      <c r="FL542" s="21"/>
      <c r="FM542" s="21"/>
      <c r="FN542" s="21"/>
      <c r="FO542" s="21"/>
      <c r="FP542" s="21"/>
      <c r="FQ542" s="21"/>
      <c r="FR542" s="21"/>
      <c r="FS542" s="21"/>
      <c r="FT542" s="21"/>
      <c r="FU542" s="21"/>
      <c r="FV542" s="21"/>
      <c r="FW542" s="21"/>
      <c r="FX542" s="21"/>
      <c r="FY542" s="21"/>
      <c r="FZ542" s="21"/>
      <c r="GA542" s="21"/>
      <c r="GB542" s="21"/>
      <c r="GC542" s="21"/>
      <c r="GD542" s="21"/>
      <c r="GE542" s="21"/>
      <c r="GF542" s="21"/>
      <c r="GG542" s="21"/>
      <c r="GH542" s="21"/>
      <c r="GI542" s="21"/>
      <c r="GJ542" s="26"/>
      <c r="GK542" s="21"/>
      <c r="GL542" s="21"/>
      <c r="GM542" s="21"/>
      <c r="GN542" s="21"/>
      <c r="GO542" s="21"/>
      <c r="GP542" s="21"/>
      <c r="GQ542" s="21"/>
      <c r="GR542" s="27"/>
      <c r="GS542" s="375"/>
      <c r="GT542" s="27"/>
      <c r="GU542" s="27"/>
      <c r="GV542" s="27"/>
      <c r="GW542" s="27"/>
      <c r="GX542" s="27"/>
      <c r="GY542" s="27"/>
      <c r="GZ542" s="19"/>
      <c r="HA542" s="27"/>
      <c r="HB542" s="19"/>
      <c r="HC542" s="19"/>
      <c r="HD542" s="19"/>
      <c r="HE542" s="19"/>
      <c r="HF542" s="19"/>
      <c r="HG542" s="19"/>
      <c r="HH542" s="21"/>
      <c r="HI542" s="21"/>
      <c r="HJ542" s="21"/>
      <c r="HK542" s="21"/>
    </row>
    <row r="543" spans="1:219" s="15" customFormat="1">
      <c r="A543" s="6"/>
      <c r="B543" s="364"/>
      <c r="C543" s="294"/>
      <c r="D543" s="365"/>
      <c r="E543" s="366"/>
      <c r="F543" s="367"/>
      <c r="G543" s="364"/>
      <c r="H543" s="364"/>
      <c r="I543" s="364"/>
      <c r="O543" s="348"/>
      <c r="P543" s="348"/>
      <c r="Q543" s="348"/>
      <c r="R543" s="348"/>
      <c r="S543" s="348"/>
      <c r="T543" s="348"/>
      <c r="CH543" s="368">
        <f t="shared" si="35"/>
        <v>0</v>
      </c>
      <c r="CI543" s="369"/>
      <c r="CJ543" s="369"/>
      <c r="DE543" s="370"/>
      <c r="DF543" s="370"/>
      <c r="DU543" s="371"/>
      <c r="DV543" s="371"/>
      <c r="DW543" s="371"/>
      <c r="DX543" s="371"/>
      <c r="DY543" s="372"/>
      <c r="DZ543" s="372"/>
      <c r="EA543" s="371"/>
      <c r="EB543" s="372"/>
      <c r="EF543" s="371"/>
      <c r="EH543" s="372"/>
      <c r="EI543" s="372"/>
      <c r="EJ543" s="371"/>
      <c r="EU543" s="373"/>
      <c r="EV543" s="373"/>
      <c r="EW543" s="373"/>
      <c r="FA543" s="21"/>
      <c r="FB543" s="21"/>
      <c r="FC543" s="374"/>
      <c r="FD543" s="374"/>
      <c r="FE543" s="374"/>
      <c r="FF543" s="374"/>
      <c r="FG543" s="374"/>
      <c r="FH543" s="374"/>
      <c r="FI543" s="374"/>
      <c r="FJ543" s="374"/>
      <c r="FK543" s="374"/>
      <c r="FL543" s="21"/>
      <c r="FM543" s="21"/>
      <c r="FN543" s="21"/>
      <c r="FO543" s="21"/>
      <c r="FP543" s="21"/>
      <c r="FQ543" s="21"/>
      <c r="FR543" s="21"/>
      <c r="FS543" s="21"/>
      <c r="FT543" s="21"/>
      <c r="FU543" s="21"/>
      <c r="FV543" s="21"/>
      <c r="FW543" s="21"/>
      <c r="FX543" s="21"/>
      <c r="FY543" s="21"/>
      <c r="FZ543" s="21"/>
      <c r="GA543" s="21"/>
      <c r="GB543" s="21"/>
      <c r="GC543" s="21"/>
      <c r="GD543" s="21"/>
      <c r="GE543" s="21"/>
      <c r="GF543" s="21"/>
      <c r="GG543" s="21"/>
      <c r="GH543" s="21"/>
      <c r="GI543" s="21"/>
      <c r="GJ543" s="26"/>
      <c r="GK543" s="21"/>
      <c r="GL543" s="21"/>
      <c r="GM543" s="21"/>
      <c r="GN543" s="21"/>
      <c r="GO543" s="21"/>
      <c r="GP543" s="21"/>
      <c r="GQ543" s="21"/>
      <c r="GR543" s="27"/>
      <c r="GS543" s="375"/>
      <c r="GT543" s="27"/>
      <c r="GU543" s="27"/>
      <c r="GV543" s="27"/>
      <c r="GW543" s="27"/>
      <c r="GX543" s="27"/>
      <c r="GY543" s="27"/>
      <c r="GZ543" s="19"/>
      <c r="HA543" s="27"/>
      <c r="HB543" s="19"/>
      <c r="HC543" s="19"/>
      <c r="HD543" s="19"/>
      <c r="HE543" s="19"/>
      <c r="HF543" s="19"/>
      <c r="HG543" s="19"/>
      <c r="HH543" s="21"/>
      <c r="HI543" s="21"/>
      <c r="HJ543" s="21"/>
      <c r="HK543" s="21"/>
    </row>
    <row r="544" spans="1:219" s="15" customFormat="1">
      <c r="A544" s="6"/>
      <c r="B544" s="364"/>
      <c r="C544" s="294"/>
      <c r="D544" s="365"/>
      <c r="E544" s="366"/>
      <c r="F544" s="367"/>
      <c r="G544" s="364"/>
      <c r="H544" s="364"/>
      <c r="I544" s="364"/>
      <c r="O544" s="348"/>
      <c r="P544" s="348"/>
      <c r="Q544" s="348"/>
      <c r="R544" s="348"/>
      <c r="S544" s="348"/>
      <c r="T544" s="348"/>
      <c r="CH544" s="368">
        <f t="shared" si="35"/>
        <v>0</v>
      </c>
      <c r="CI544" s="369"/>
      <c r="CJ544" s="369"/>
      <c r="DE544" s="370"/>
      <c r="DF544" s="370"/>
      <c r="DU544" s="371"/>
      <c r="DV544" s="371"/>
      <c r="DW544" s="371"/>
      <c r="DX544" s="371"/>
      <c r="DY544" s="372"/>
      <c r="DZ544" s="372"/>
      <c r="EA544" s="371"/>
      <c r="EB544" s="372"/>
      <c r="EF544" s="371"/>
      <c r="EH544" s="372"/>
      <c r="EI544" s="372"/>
      <c r="EJ544" s="371"/>
      <c r="EU544" s="373"/>
      <c r="EV544" s="373"/>
      <c r="EW544" s="373"/>
      <c r="FA544" s="21"/>
      <c r="FB544" s="21"/>
      <c r="FC544" s="374"/>
      <c r="FD544" s="374"/>
      <c r="FE544" s="374"/>
      <c r="FF544" s="374"/>
      <c r="FG544" s="374"/>
      <c r="FH544" s="374"/>
      <c r="FI544" s="374"/>
      <c r="FJ544" s="374"/>
      <c r="FK544" s="374"/>
      <c r="FL544" s="21"/>
      <c r="FM544" s="21"/>
      <c r="FN544" s="21"/>
      <c r="FO544" s="21"/>
      <c r="FP544" s="21"/>
      <c r="FQ544" s="21"/>
      <c r="FR544" s="21"/>
      <c r="FS544" s="21"/>
      <c r="FT544" s="21"/>
      <c r="FU544" s="21"/>
      <c r="FV544" s="21"/>
      <c r="FW544" s="21"/>
      <c r="FX544" s="21"/>
      <c r="FY544" s="21"/>
      <c r="FZ544" s="21"/>
      <c r="GA544" s="21"/>
      <c r="GB544" s="21"/>
      <c r="GC544" s="21"/>
      <c r="GD544" s="21"/>
      <c r="GE544" s="21"/>
      <c r="GF544" s="21"/>
      <c r="GG544" s="21"/>
      <c r="GH544" s="21"/>
      <c r="GI544" s="21"/>
      <c r="GJ544" s="26"/>
      <c r="GK544" s="21"/>
      <c r="GL544" s="21"/>
      <c r="GM544" s="21"/>
      <c r="GN544" s="21"/>
      <c r="GO544" s="21"/>
      <c r="GP544" s="21"/>
      <c r="GQ544" s="21"/>
      <c r="GR544" s="27"/>
      <c r="GS544" s="375"/>
      <c r="GT544" s="27"/>
      <c r="GU544" s="27"/>
      <c r="GV544" s="27"/>
      <c r="GW544" s="27"/>
      <c r="GX544" s="27"/>
      <c r="GY544" s="27"/>
      <c r="GZ544" s="19"/>
      <c r="HA544" s="27"/>
      <c r="HB544" s="19"/>
      <c r="HC544" s="19"/>
      <c r="HD544" s="19"/>
      <c r="HE544" s="19"/>
      <c r="HF544" s="19"/>
      <c r="HG544" s="19"/>
      <c r="HH544" s="21"/>
      <c r="HI544" s="21"/>
      <c r="HJ544" s="21"/>
      <c r="HK544" s="21"/>
    </row>
    <row r="545" spans="1:219" s="15" customFormat="1">
      <c r="A545" s="6"/>
      <c r="B545" s="364"/>
      <c r="C545" s="294"/>
      <c r="D545" s="365"/>
      <c r="E545" s="366"/>
      <c r="F545" s="367"/>
      <c r="G545" s="364"/>
      <c r="H545" s="364"/>
      <c r="I545" s="364"/>
      <c r="O545" s="348"/>
      <c r="P545" s="348"/>
      <c r="Q545" s="348"/>
      <c r="R545" s="348"/>
      <c r="S545" s="348"/>
      <c r="T545" s="348"/>
      <c r="CH545" s="368">
        <f t="shared" si="35"/>
        <v>0</v>
      </c>
      <c r="CI545" s="369"/>
      <c r="CJ545" s="369"/>
      <c r="DE545" s="370"/>
      <c r="DF545" s="370"/>
      <c r="DU545" s="371"/>
      <c r="DV545" s="371"/>
      <c r="DW545" s="371"/>
      <c r="DX545" s="371"/>
      <c r="DY545" s="372"/>
      <c r="DZ545" s="372"/>
      <c r="EA545" s="371"/>
      <c r="EB545" s="372"/>
      <c r="EF545" s="371"/>
      <c r="EH545" s="372"/>
      <c r="EI545" s="372"/>
      <c r="EJ545" s="371"/>
      <c r="EU545" s="373"/>
      <c r="EV545" s="373"/>
      <c r="EW545" s="373"/>
      <c r="FA545" s="21"/>
      <c r="FB545" s="21"/>
      <c r="FC545" s="374"/>
      <c r="FD545" s="374"/>
      <c r="FE545" s="374"/>
      <c r="FF545" s="374"/>
      <c r="FG545" s="374"/>
      <c r="FH545" s="374"/>
      <c r="FI545" s="374"/>
      <c r="FJ545" s="374"/>
      <c r="FK545" s="374"/>
      <c r="FL545" s="21"/>
      <c r="FM545" s="21"/>
      <c r="FN545" s="21"/>
      <c r="FO545" s="21"/>
      <c r="FP545" s="21"/>
      <c r="FQ545" s="21"/>
      <c r="FR545" s="21"/>
      <c r="FS545" s="21"/>
      <c r="FT545" s="21"/>
      <c r="FU545" s="21"/>
      <c r="FV545" s="21"/>
      <c r="FW545" s="21"/>
      <c r="FX545" s="21"/>
      <c r="FY545" s="21"/>
      <c r="FZ545" s="21"/>
      <c r="GA545" s="21"/>
      <c r="GB545" s="21"/>
      <c r="GC545" s="21"/>
      <c r="GD545" s="21"/>
      <c r="GE545" s="21"/>
      <c r="GF545" s="21"/>
      <c r="GG545" s="21"/>
      <c r="GH545" s="21"/>
      <c r="GI545" s="21"/>
      <c r="GJ545" s="26"/>
      <c r="GK545" s="21"/>
      <c r="GL545" s="21"/>
      <c r="GM545" s="21"/>
      <c r="GN545" s="21"/>
      <c r="GO545" s="21"/>
      <c r="GP545" s="21"/>
      <c r="GQ545" s="21"/>
      <c r="GR545" s="27"/>
      <c r="GS545" s="375"/>
      <c r="GT545" s="27"/>
      <c r="GU545" s="27"/>
      <c r="GV545" s="27"/>
      <c r="GW545" s="27"/>
      <c r="GX545" s="27"/>
      <c r="GY545" s="27"/>
      <c r="GZ545" s="19"/>
      <c r="HA545" s="27"/>
      <c r="HB545" s="19"/>
      <c r="HC545" s="19"/>
      <c r="HD545" s="19"/>
      <c r="HE545" s="19"/>
      <c r="HF545" s="19"/>
      <c r="HG545" s="19"/>
      <c r="HH545" s="21"/>
      <c r="HI545" s="21"/>
      <c r="HJ545" s="21"/>
      <c r="HK545" s="21"/>
    </row>
    <row r="546" spans="1:219" s="15" customFormat="1">
      <c r="A546" s="6"/>
      <c r="B546" s="364"/>
      <c r="C546" s="294"/>
      <c r="D546" s="365"/>
      <c r="E546" s="366"/>
      <c r="F546" s="367"/>
      <c r="G546" s="364"/>
      <c r="H546" s="364"/>
      <c r="I546" s="364"/>
      <c r="O546" s="348"/>
      <c r="P546" s="348"/>
      <c r="Q546" s="348"/>
      <c r="R546" s="348"/>
      <c r="S546" s="348"/>
      <c r="T546" s="348"/>
      <c r="CH546" s="368">
        <f t="shared" si="35"/>
        <v>0</v>
      </c>
      <c r="CI546" s="369"/>
      <c r="CJ546" s="369"/>
      <c r="DE546" s="370"/>
      <c r="DF546" s="370"/>
      <c r="DU546" s="371"/>
      <c r="DV546" s="371"/>
      <c r="DW546" s="371"/>
      <c r="DX546" s="371"/>
      <c r="DY546" s="372"/>
      <c r="DZ546" s="372"/>
      <c r="EA546" s="371"/>
      <c r="EB546" s="372"/>
      <c r="EF546" s="371"/>
      <c r="EH546" s="372"/>
      <c r="EI546" s="372"/>
      <c r="EJ546" s="371"/>
      <c r="EU546" s="373"/>
      <c r="EV546" s="373"/>
      <c r="EW546" s="373"/>
      <c r="FA546" s="21"/>
      <c r="FB546" s="21"/>
      <c r="FC546" s="374"/>
      <c r="FD546" s="374"/>
      <c r="FE546" s="374"/>
      <c r="FF546" s="374"/>
      <c r="FG546" s="374"/>
      <c r="FH546" s="374"/>
      <c r="FI546" s="374"/>
      <c r="FJ546" s="374"/>
      <c r="FK546" s="374"/>
      <c r="FL546" s="21"/>
      <c r="FM546" s="21"/>
      <c r="FN546" s="21"/>
      <c r="FO546" s="21"/>
      <c r="FP546" s="21"/>
      <c r="FQ546" s="21"/>
      <c r="FR546" s="21"/>
      <c r="FS546" s="21"/>
      <c r="FT546" s="21"/>
      <c r="FU546" s="21"/>
      <c r="FV546" s="21"/>
      <c r="FW546" s="21"/>
      <c r="FX546" s="21"/>
      <c r="FY546" s="21"/>
      <c r="FZ546" s="21"/>
      <c r="GA546" s="21"/>
      <c r="GB546" s="21"/>
      <c r="GC546" s="21"/>
      <c r="GD546" s="21"/>
      <c r="GE546" s="21"/>
      <c r="GF546" s="21"/>
      <c r="GG546" s="21"/>
      <c r="GH546" s="21"/>
      <c r="GI546" s="21"/>
      <c r="GJ546" s="26"/>
      <c r="GK546" s="21"/>
      <c r="GL546" s="21"/>
      <c r="GM546" s="21"/>
      <c r="GN546" s="21"/>
      <c r="GO546" s="21"/>
      <c r="GP546" s="21"/>
      <c r="GQ546" s="21"/>
      <c r="GR546" s="27"/>
      <c r="GS546" s="375"/>
      <c r="GT546" s="27"/>
      <c r="GU546" s="27"/>
      <c r="GV546" s="27"/>
      <c r="GW546" s="27"/>
      <c r="GX546" s="27"/>
      <c r="GY546" s="27"/>
      <c r="GZ546" s="19"/>
      <c r="HA546" s="27"/>
      <c r="HB546" s="19"/>
      <c r="HC546" s="19"/>
      <c r="HD546" s="19"/>
      <c r="HE546" s="19"/>
      <c r="HF546" s="19"/>
      <c r="HG546" s="19"/>
      <c r="HH546" s="21"/>
      <c r="HI546" s="21"/>
      <c r="HJ546" s="21"/>
      <c r="HK546" s="21"/>
    </row>
    <row r="547" spans="1:219" s="15" customFormat="1">
      <c r="A547" s="6"/>
      <c r="B547" s="364"/>
      <c r="C547" s="294"/>
      <c r="D547" s="365"/>
      <c r="E547" s="366"/>
      <c r="F547" s="367"/>
      <c r="G547" s="364"/>
      <c r="H547" s="364"/>
      <c r="I547" s="364"/>
      <c r="O547" s="348"/>
      <c r="P547" s="348"/>
      <c r="Q547" s="348"/>
      <c r="R547" s="348"/>
      <c r="S547" s="348"/>
      <c r="T547" s="348"/>
      <c r="CH547" s="368">
        <f t="shared" si="35"/>
        <v>0</v>
      </c>
      <c r="CI547" s="369"/>
      <c r="CJ547" s="369"/>
      <c r="DE547" s="370"/>
      <c r="DF547" s="370"/>
      <c r="DU547" s="371"/>
      <c r="DV547" s="371"/>
      <c r="DW547" s="371"/>
      <c r="DX547" s="371"/>
      <c r="DY547" s="372"/>
      <c r="DZ547" s="372"/>
      <c r="EA547" s="371"/>
      <c r="EB547" s="372"/>
      <c r="EF547" s="371"/>
      <c r="EH547" s="372"/>
      <c r="EI547" s="372"/>
      <c r="EJ547" s="371"/>
      <c r="EU547" s="373"/>
      <c r="EV547" s="373"/>
      <c r="EW547" s="373"/>
      <c r="FA547" s="21"/>
      <c r="FB547" s="21"/>
      <c r="FC547" s="374"/>
      <c r="FD547" s="374"/>
      <c r="FE547" s="374"/>
      <c r="FF547" s="374"/>
      <c r="FG547" s="374"/>
      <c r="FH547" s="374"/>
      <c r="FI547" s="374"/>
      <c r="FJ547" s="374"/>
      <c r="FK547" s="374"/>
      <c r="FL547" s="21"/>
      <c r="FM547" s="21"/>
      <c r="FN547" s="21"/>
      <c r="FO547" s="21"/>
      <c r="FP547" s="21"/>
      <c r="FQ547" s="21"/>
      <c r="FR547" s="21"/>
      <c r="FS547" s="21"/>
      <c r="FT547" s="21"/>
      <c r="FU547" s="21"/>
      <c r="FV547" s="21"/>
      <c r="FW547" s="21"/>
      <c r="FX547" s="21"/>
      <c r="FY547" s="21"/>
      <c r="FZ547" s="21"/>
      <c r="GA547" s="21"/>
      <c r="GB547" s="21"/>
      <c r="GC547" s="21"/>
      <c r="GD547" s="21"/>
      <c r="GE547" s="21"/>
      <c r="GF547" s="21"/>
      <c r="GG547" s="21"/>
      <c r="GH547" s="21"/>
      <c r="GI547" s="21"/>
      <c r="GJ547" s="26"/>
      <c r="GK547" s="21"/>
      <c r="GL547" s="21"/>
      <c r="GM547" s="21"/>
      <c r="GN547" s="21"/>
      <c r="GO547" s="21"/>
      <c r="GP547" s="21"/>
      <c r="GQ547" s="21"/>
      <c r="GR547" s="27"/>
      <c r="GS547" s="375"/>
      <c r="GT547" s="27"/>
      <c r="GU547" s="27"/>
      <c r="GV547" s="27"/>
      <c r="GW547" s="27"/>
      <c r="GX547" s="27"/>
      <c r="GY547" s="27"/>
      <c r="GZ547" s="19"/>
      <c r="HA547" s="27"/>
      <c r="HB547" s="19"/>
      <c r="HC547" s="19"/>
      <c r="HD547" s="19"/>
      <c r="HE547" s="19"/>
      <c r="HF547" s="19"/>
      <c r="HG547" s="19"/>
      <c r="HH547" s="21"/>
      <c r="HI547" s="21"/>
      <c r="HJ547" s="21"/>
      <c r="HK547" s="21"/>
    </row>
    <row r="548" spans="1:219" s="15" customFormat="1">
      <c r="A548" s="6"/>
      <c r="B548" s="364"/>
      <c r="C548" s="294"/>
      <c r="D548" s="365"/>
      <c r="E548" s="366"/>
      <c r="F548" s="367"/>
      <c r="G548" s="364"/>
      <c r="H548" s="364"/>
      <c r="I548" s="364"/>
      <c r="O548" s="348"/>
      <c r="P548" s="348"/>
      <c r="Q548" s="348"/>
      <c r="R548" s="348"/>
      <c r="S548" s="348"/>
      <c r="T548" s="348"/>
      <c r="CH548" s="368">
        <f t="shared" si="35"/>
        <v>0</v>
      </c>
      <c r="CI548" s="369"/>
      <c r="CJ548" s="369"/>
      <c r="DE548" s="370"/>
      <c r="DF548" s="370"/>
      <c r="DU548" s="371"/>
      <c r="DV548" s="371"/>
      <c r="DW548" s="371"/>
      <c r="DX548" s="371"/>
      <c r="DY548" s="372"/>
      <c r="DZ548" s="372"/>
      <c r="EA548" s="371"/>
      <c r="EB548" s="372"/>
      <c r="EF548" s="371"/>
      <c r="EH548" s="372"/>
      <c r="EI548" s="372"/>
      <c r="EJ548" s="371"/>
      <c r="EU548" s="373"/>
      <c r="EV548" s="373"/>
      <c r="EW548" s="373"/>
      <c r="FA548" s="21"/>
      <c r="FB548" s="21"/>
      <c r="FC548" s="374"/>
      <c r="FD548" s="374"/>
      <c r="FE548" s="374"/>
      <c r="FF548" s="374"/>
      <c r="FG548" s="374"/>
      <c r="FH548" s="374"/>
      <c r="FI548" s="374"/>
      <c r="FJ548" s="374"/>
      <c r="FK548" s="374"/>
      <c r="FL548" s="21"/>
      <c r="FM548" s="21"/>
      <c r="FN548" s="21"/>
      <c r="FO548" s="21"/>
      <c r="FP548" s="21"/>
      <c r="FQ548" s="21"/>
      <c r="FR548" s="21"/>
      <c r="FS548" s="21"/>
      <c r="FT548" s="21"/>
      <c r="FU548" s="21"/>
      <c r="FV548" s="21"/>
      <c r="FW548" s="21"/>
      <c r="FX548" s="21"/>
      <c r="FY548" s="21"/>
      <c r="FZ548" s="21"/>
      <c r="GA548" s="21"/>
      <c r="GB548" s="21"/>
      <c r="GC548" s="21"/>
      <c r="GD548" s="21"/>
      <c r="GE548" s="21"/>
      <c r="GF548" s="21"/>
      <c r="GG548" s="21"/>
      <c r="GH548" s="21"/>
      <c r="GI548" s="21"/>
      <c r="GJ548" s="26"/>
      <c r="GK548" s="21"/>
      <c r="GL548" s="21"/>
      <c r="GM548" s="21"/>
      <c r="GN548" s="21"/>
      <c r="GO548" s="21"/>
      <c r="GP548" s="21"/>
      <c r="GQ548" s="21"/>
      <c r="GR548" s="27"/>
      <c r="GS548" s="375"/>
      <c r="GT548" s="27"/>
      <c r="GU548" s="27"/>
      <c r="GV548" s="27"/>
      <c r="GW548" s="27"/>
      <c r="GX548" s="27"/>
      <c r="GY548" s="27"/>
      <c r="GZ548" s="19"/>
      <c r="HA548" s="27"/>
      <c r="HB548" s="19"/>
      <c r="HC548" s="19"/>
      <c r="HD548" s="19"/>
      <c r="HE548" s="19"/>
      <c r="HF548" s="19"/>
      <c r="HG548" s="19"/>
      <c r="HH548" s="21"/>
      <c r="HI548" s="21"/>
      <c r="HJ548" s="21"/>
      <c r="HK548" s="21"/>
    </row>
    <row r="549" spans="1:219" s="15" customFormat="1">
      <c r="A549" s="6"/>
      <c r="B549" s="364"/>
      <c r="C549" s="294"/>
      <c r="D549" s="365"/>
      <c r="E549" s="366"/>
      <c r="F549" s="367"/>
      <c r="G549" s="364"/>
      <c r="H549" s="364"/>
      <c r="I549" s="364"/>
      <c r="O549" s="348"/>
      <c r="P549" s="348"/>
      <c r="Q549" s="348"/>
      <c r="R549" s="348"/>
      <c r="S549" s="348"/>
      <c r="T549" s="348"/>
      <c r="CH549" s="368">
        <f t="shared" si="35"/>
        <v>0</v>
      </c>
      <c r="CI549" s="369"/>
      <c r="CJ549" s="369"/>
      <c r="DE549" s="370"/>
      <c r="DF549" s="370"/>
      <c r="DU549" s="371"/>
      <c r="DV549" s="371"/>
      <c r="DW549" s="371"/>
      <c r="DX549" s="371"/>
      <c r="DY549" s="372"/>
      <c r="DZ549" s="372"/>
      <c r="EA549" s="371"/>
      <c r="EB549" s="372"/>
      <c r="EF549" s="371"/>
      <c r="EH549" s="372"/>
      <c r="EI549" s="372"/>
      <c r="EJ549" s="371"/>
      <c r="EU549" s="373"/>
      <c r="EV549" s="373"/>
      <c r="EW549" s="373"/>
      <c r="FA549" s="21"/>
      <c r="FB549" s="21"/>
      <c r="FC549" s="374"/>
      <c r="FD549" s="374"/>
      <c r="FE549" s="374"/>
      <c r="FF549" s="374"/>
      <c r="FG549" s="374"/>
      <c r="FH549" s="374"/>
      <c r="FI549" s="374"/>
      <c r="FJ549" s="374"/>
      <c r="FK549" s="374"/>
      <c r="FL549" s="21"/>
      <c r="FM549" s="21"/>
      <c r="FN549" s="21"/>
      <c r="FO549" s="21"/>
      <c r="FP549" s="21"/>
      <c r="FQ549" s="21"/>
      <c r="FR549" s="21"/>
      <c r="FS549" s="21"/>
      <c r="FT549" s="21"/>
      <c r="FU549" s="21"/>
      <c r="FV549" s="21"/>
      <c r="FW549" s="21"/>
      <c r="FX549" s="21"/>
      <c r="FY549" s="21"/>
      <c r="FZ549" s="21"/>
      <c r="GA549" s="21"/>
      <c r="GB549" s="21"/>
      <c r="GC549" s="21"/>
      <c r="GD549" s="21"/>
      <c r="GE549" s="21"/>
      <c r="GF549" s="21"/>
      <c r="GG549" s="21"/>
      <c r="GH549" s="21"/>
      <c r="GI549" s="21"/>
      <c r="GJ549" s="26"/>
      <c r="GK549" s="21"/>
      <c r="GL549" s="21"/>
      <c r="GM549" s="21"/>
      <c r="GN549" s="21"/>
      <c r="GO549" s="21"/>
      <c r="GP549" s="21"/>
      <c r="GQ549" s="21"/>
      <c r="GR549" s="27"/>
      <c r="GS549" s="375"/>
      <c r="GT549" s="27"/>
      <c r="GU549" s="27"/>
      <c r="GV549" s="27"/>
      <c r="GW549" s="27"/>
      <c r="GX549" s="27"/>
      <c r="GY549" s="27"/>
      <c r="GZ549" s="19"/>
      <c r="HA549" s="27"/>
      <c r="HB549" s="19"/>
      <c r="HC549" s="19"/>
      <c r="HD549" s="19"/>
      <c r="HE549" s="19"/>
      <c r="HF549" s="19"/>
      <c r="HG549" s="19"/>
      <c r="HH549" s="21"/>
      <c r="HI549" s="21"/>
      <c r="HJ549" s="21"/>
      <c r="HK549" s="21"/>
    </row>
    <row r="550" spans="1:219" s="15" customFormat="1">
      <c r="A550" s="6"/>
      <c r="B550" s="364"/>
      <c r="C550" s="294"/>
      <c r="D550" s="365"/>
      <c r="E550" s="366"/>
      <c r="F550" s="367"/>
      <c r="G550" s="364"/>
      <c r="H550" s="364"/>
      <c r="I550" s="364"/>
      <c r="O550" s="348"/>
      <c r="P550" s="348"/>
      <c r="Q550" s="348"/>
      <c r="R550" s="348"/>
      <c r="S550" s="348"/>
      <c r="T550" s="348"/>
      <c r="CH550" s="368">
        <f t="shared" si="35"/>
        <v>0</v>
      </c>
      <c r="CI550" s="369"/>
      <c r="CJ550" s="369"/>
      <c r="DE550" s="370"/>
      <c r="DF550" s="370"/>
      <c r="DU550" s="371"/>
      <c r="DV550" s="371"/>
      <c r="DW550" s="371"/>
      <c r="DX550" s="371"/>
      <c r="DY550" s="372"/>
      <c r="DZ550" s="372"/>
      <c r="EA550" s="371"/>
      <c r="EB550" s="372"/>
      <c r="EF550" s="371"/>
      <c r="EH550" s="372"/>
      <c r="EI550" s="372"/>
      <c r="EJ550" s="371"/>
      <c r="EU550" s="373"/>
      <c r="EV550" s="373"/>
      <c r="EW550" s="373"/>
      <c r="FA550" s="21"/>
      <c r="FB550" s="21"/>
      <c r="FC550" s="374"/>
      <c r="FD550" s="374"/>
      <c r="FE550" s="374"/>
      <c r="FF550" s="374"/>
      <c r="FG550" s="374"/>
      <c r="FH550" s="374"/>
      <c r="FI550" s="374"/>
      <c r="FJ550" s="374"/>
      <c r="FK550" s="374"/>
      <c r="FL550" s="21"/>
      <c r="FM550" s="21"/>
      <c r="FN550" s="21"/>
      <c r="FO550" s="21"/>
      <c r="FP550" s="21"/>
      <c r="FQ550" s="21"/>
      <c r="FR550" s="21"/>
      <c r="FS550" s="21"/>
      <c r="FT550" s="21"/>
      <c r="FU550" s="21"/>
      <c r="FV550" s="21"/>
      <c r="FW550" s="21"/>
      <c r="FX550" s="21"/>
      <c r="FY550" s="21"/>
      <c r="FZ550" s="21"/>
      <c r="GA550" s="21"/>
      <c r="GB550" s="21"/>
      <c r="GC550" s="21"/>
      <c r="GD550" s="21"/>
      <c r="GE550" s="21"/>
      <c r="GF550" s="21"/>
      <c r="GG550" s="21"/>
      <c r="GH550" s="21"/>
      <c r="GI550" s="21"/>
      <c r="GJ550" s="26"/>
      <c r="GK550" s="21"/>
      <c r="GL550" s="21"/>
      <c r="GM550" s="21"/>
      <c r="GN550" s="21"/>
      <c r="GO550" s="21"/>
      <c r="GP550" s="21"/>
      <c r="GQ550" s="21"/>
      <c r="GR550" s="27"/>
      <c r="GS550" s="375"/>
      <c r="GT550" s="27"/>
      <c r="GU550" s="27"/>
      <c r="GV550" s="27"/>
      <c r="GW550" s="27"/>
      <c r="GX550" s="27"/>
      <c r="GY550" s="27"/>
      <c r="GZ550" s="19"/>
      <c r="HA550" s="27"/>
      <c r="HB550" s="19"/>
      <c r="HC550" s="19"/>
      <c r="HD550" s="19"/>
      <c r="HE550" s="19"/>
      <c r="HF550" s="19"/>
      <c r="HG550" s="19"/>
      <c r="HH550" s="21"/>
      <c r="HI550" s="21"/>
      <c r="HJ550" s="21"/>
      <c r="HK550" s="21"/>
    </row>
    <row r="551" spans="1:219" s="15" customFormat="1">
      <c r="A551" s="6"/>
      <c r="B551" s="364"/>
      <c r="C551" s="294"/>
      <c r="D551" s="365"/>
      <c r="E551" s="366"/>
      <c r="F551" s="367"/>
      <c r="G551" s="364"/>
      <c r="H551" s="364"/>
      <c r="I551" s="364"/>
      <c r="O551" s="348"/>
      <c r="P551" s="348"/>
      <c r="Q551" s="348"/>
      <c r="R551" s="348"/>
      <c r="S551" s="348"/>
      <c r="T551" s="348"/>
      <c r="CH551" s="368">
        <f t="shared" si="35"/>
        <v>0</v>
      </c>
      <c r="CI551" s="369"/>
      <c r="CJ551" s="369"/>
      <c r="DE551" s="370"/>
      <c r="DF551" s="370"/>
      <c r="DU551" s="371"/>
      <c r="DV551" s="371"/>
      <c r="DW551" s="371"/>
      <c r="DX551" s="371"/>
      <c r="DY551" s="372"/>
      <c r="DZ551" s="372"/>
      <c r="EA551" s="371"/>
      <c r="EB551" s="372"/>
      <c r="EF551" s="371"/>
      <c r="EH551" s="372"/>
      <c r="EI551" s="372"/>
      <c r="EJ551" s="371"/>
      <c r="EU551" s="373"/>
      <c r="EV551" s="373"/>
      <c r="EW551" s="373"/>
      <c r="FA551" s="21"/>
      <c r="FB551" s="21"/>
      <c r="FC551" s="374"/>
      <c r="FD551" s="374"/>
      <c r="FE551" s="374"/>
      <c r="FF551" s="374"/>
      <c r="FG551" s="374"/>
      <c r="FH551" s="374"/>
      <c r="FI551" s="374"/>
      <c r="FJ551" s="374"/>
      <c r="FK551" s="374"/>
      <c r="FL551" s="21"/>
      <c r="FM551" s="21"/>
      <c r="FN551" s="21"/>
      <c r="FO551" s="21"/>
      <c r="FP551" s="21"/>
      <c r="FQ551" s="21"/>
      <c r="FR551" s="21"/>
      <c r="FS551" s="21"/>
      <c r="FT551" s="21"/>
      <c r="FU551" s="21"/>
      <c r="FV551" s="21"/>
      <c r="FW551" s="21"/>
      <c r="FX551" s="21"/>
      <c r="FY551" s="21"/>
      <c r="FZ551" s="21"/>
      <c r="GA551" s="21"/>
      <c r="GB551" s="21"/>
      <c r="GC551" s="21"/>
      <c r="GD551" s="21"/>
      <c r="GE551" s="21"/>
      <c r="GF551" s="21"/>
      <c r="GG551" s="21"/>
      <c r="GH551" s="21"/>
      <c r="GI551" s="21"/>
      <c r="GJ551" s="26"/>
      <c r="GK551" s="21"/>
      <c r="GL551" s="21"/>
      <c r="GM551" s="21"/>
      <c r="GN551" s="21"/>
      <c r="GO551" s="21"/>
      <c r="GP551" s="21"/>
      <c r="GQ551" s="21"/>
      <c r="GR551" s="27"/>
      <c r="GS551" s="375"/>
      <c r="GT551" s="27"/>
      <c r="GU551" s="27"/>
      <c r="GV551" s="27"/>
      <c r="GW551" s="27"/>
      <c r="GX551" s="27"/>
      <c r="GY551" s="27"/>
      <c r="GZ551" s="19"/>
      <c r="HA551" s="27"/>
      <c r="HB551" s="19"/>
      <c r="HC551" s="19"/>
      <c r="HD551" s="19"/>
      <c r="HE551" s="19"/>
      <c r="HF551" s="19"/>
      <c r="HG551" s="19"/>
      <c r="HH551" s="21"/>
      <c r="HI551" s="21"/>
      <c r="HJ551" s="21"/>
      <c r="HK551" s="21"/>
    </row>
    <row r="552" spans="1:219" s="15" customFormat="1">
      <c r="A552" s="6"/>
      <c r="B552" s="364"/>
      <c r="C552" s="294"/>
      <c r="D552" s="365"/>
      <c r="E552" s="366"/>
      <c r="F552" s="367"/>
      <c r="G552" s="364"/>
      <c r="H552" s="364"/>
      <c r="I552" s="364"/>
      <c r="O552" s="348"/>
      <c r="P552" s="348"/>
      <c r="Q552" s="348"/>
      <c r="R552" s="348"/>
      <c r="S552" s="348"/>
      <c r="T552" s="348"/>
      <c r="CH552" s="368">
        <f t="shared" si="35"/>
        <v>0</v>
      </c>
      <c r="CI552" s="369"/>
      <c r="CJ552" s="369"/>
      <c r="DE552" s="370"/>
      <c r="DF552" s="370"/>
      <c r="DU552" s="371"/>
      <c r="DV552" s="371"/>
      <c r="DW552" s="371"/>
      <c r="DX552" s="371"/>
      <c r="DY552" s="372"/>
      <c r="DZ552" s="372"/>
      <c r="EA552" s="371"/>
      <c r="EB552" s="372"/>
      <c r="EF552" s="371"/>
      <c r="EH552" s="372"/>
      <c r="EI552" s="372"/>
      <c r="EJ552" s="371"/>
      <c r="EU552" s="373"/>
      <c r="EV552" s="373"/>
      <c r="EW552" s="373"/>
      <c r="FA552" s="21"/>
      <c r="FB552" s="21"/>
      <c r="FC552" s="374"/>
      <c r="FD552" s="374"/>
      <c r="FE552" s="374"/>
      <c r="FF552" s="374"/>
      <c r="FG552" s="374"/>
      <c r="FH552" s="374"/>
      <c r="FI552" s="374"/>
      <c r="FJ552" s="374"/>
      <c r="FK552" s="374"/>
      <c r="FL552" s="21"/>
      <c r="FM552" s="21"/>
      <c r="FN552" s="21"/>
      <c r="FO552" s="21"/>
      <c r="FP552" s="21"/>
      <c r="FQ552" s="21"/>
      <c r="FR552" s="21"/>
      <c r="FS552" s="21"/>
      <c r="FT552" s="21"/>
      <c r="FU552" s="21"/>
      <c r="FV552" s="21"/>
      <c r="FW552" s="21"/>
      <c r="FX552" s="21"/>
      <c r="FY552" s="21"/>
      <c r="FZ552" s="21"/>
      <c r="GA552" s="21"/>
      <c r="GB552" s="21"/>
      <c r="GC552" s="21"/>
      <c r="GD552" s="21"/>
      <c r="GE552" s="21"/>
      <c r="GF552" s="21"/>
      <c r="GG552" s="21"/>
      <c r="GH552" s="21"/>
      <c r="GI552" s="21"/>
      <c r="GJ552" s="26"/>
      <c r="GK552" s="21"/>
      <c r="GL552" s="21"/>
      <c r="GM552" s="21"/>
      <c r="GN552" s="21"/>
      <c r="GO552" s="21"/>
      <c r="GP552" s="21"/>
      <c r="GQ552" s="21"/>
      <c r="GR552" s="27"/>
      <c r="GS552" s="375"/>
      <c r="GT552" s="27"/>
      <c r="GU552" s="27"/>
      <c r="GV552" s="27"/>
      <c r="GW552" s="27"/>
      <c r="GX552" s="27"/>
      <c r="GY552" s="27"/>
      <c r="GZ552" s="19"/>
      <c r="HA552" s="27"/>
      <c r="HB552" s="19"/>
      <c r="HC552" s="19"/>
      <c r="HD552" s="19"/>
      <c r="HE552" s="19"/>
      <c r="HF552" s="19"/>
      <c r="HG552" s="19"/>
      <c r="HH552" s="21"/>
      <c r="HI552" s="21"/>
      <c r="HJ552" s="21"/>
      <c r="HK552" s="21"/>
    </row>
    <row r="553" spans="1:219" s="15" customFormat="1">
      <c r="A553" s="6"/>
      <c r="B553" s="364"/>
      <c r="C553" s="294"/>
      <c r="D553" s="365"/>
      <c r="E553" s="366"/>
      <c r="F553" s="367"/>
      <c r="G553" s="364"/>
      <c r="H553" s="364"/>
      <c r="I553" s="364"/>
      <c r="O553" s="348"/>
      <c r="P553" s="348"/>
      <c r="Q553" s="348"/>
      <c r="R553" s="348"/>
      <c r="S553" s="348"/>
      <c r="T553" s="348"/>
      <c r="CH553" s="368">
        <f t="shared" si="35"/>
        <v>0</v>
      </c>
      <c r="CI553" s="369"/>
      <c r="CJ553" s="369"/>
      <c r="DE553" s="370"/>
      <c r="DF553" s="370"/>
      <c r="DU553" s="371"/>
      <c r="DV553" s="371"/>
      <c r="DW553" s="371"/>
      <c r="DX553" s="371"/>
      <c r="DY553" s="372"/>
      <c r="DZ553" s="372"/>
      <c r="EA553" s="371"/>
      <c r="EB553" s="372"/>
      <c r="EF553" s="371"/>
      <c r="EH553" s="372"/>
      <c r="EI553" s="372"/>
      <c r="EJ553" s="371"/>
      <c r="EU553" s="373"/>
      <c r="EV553" s="373"/>
      <c r="EW553" s="373"/>
      <c r="FA553" s="21"/>
      <c r="FB553" s="21"/>
      <c r="FC553" s="374"/>
      <c r="FD553" s="374"/>
      <c r="FE553" s="374"/>
      <c r="FF553" s="374"/>
      <c r="FG553" s="374"/>
      <c r="FH553" s="374"/>
      <c r="FI553" s="374"/>
      <c r="FJ553" s="374"/>
      <c r="FK553" s="374"/>
      <c r="FL553" s="21"/>
      <c r="FM553" s="21"/>
      <c r="FN553" s="21"/>
      <c r="FO553" s="21"/>
      <c r="FP553" s="21"/>
      <c r="FQ553" s="21"/>
      <c r="FR553" s="21"/>
      <c r="FS553" s="21"/>
      <c r="FT553" s="21"/>
      <c r="FU553" s="21"/>
      <c r="FV553" s="21"/>
      <c r="FW553" s="21"/>
      <c r="FX553" s="21"/>
      <c r="FY553" s="21"/>
      <c r="FZ553" s="21"/>
      <c r="GA553" s="21"/>
      <c r="GB553" s="21"/>
      <c r="GC553" s="21"/>
      <c r="GD553" s="21"/>
      <c r="GE553" s="21"/>
      <c r="GF553" s="21"/>
      <c r="GG553" s="21"/>
      <c r="GH553" s="21"/>
      <c r="GI553" s="21"/>
      <c r="GJ553" s="26"/>
      <c r="GK553" s="21"/>
      <c r="GL553" s="21"/>
      <c r="GM553" s="21"/>
      <c r="GN553" s="21"/>
      <c r="GO553" s="21"/>
      <c r="GP553" s="21"/>
      <c r="GQ553" s="21"/>
      <c r="GR553" s="27"/>
      <c r="GS553" s="375"/>
      <c r="GT553" s="27"/>
      <c r="GU553" s="27"/>
      <c r="GV553" s="27"/>
      <c r="GW553" s="27"/>
      <c r="GX553" s="27"/>
      <c r="GY553" s="27"/>
      <c r="GZ553" s="19"/>
      <c r="HA553" s="27"/>
      <c r="HB553" s="19"/>
      <c r="HC553" s="19"/>
      <c r="HD553" s="19"/>
      <c r="HE553" s="19"/>
      <c r="HF553" s="19"/>
      <c r="HG553" s="19"/>
      <c r="HH553" s="21"/>
      <c r="HI553" s="21"/>
      <c r="HJ553" s="21"/>
      <c r="HK553" s="21"/>
    </row>
    <row r="554" spans="1:219" s="15" customFormat="1">
      <c r="A554" s="6"/>
      <c r="B554" s="364"/>
      <c r="C554" s="294"/>
      <c r="D554" s="365"/>
      <c r="E554" s="366"/>
      <c r="F554" s="367"/>
      <c r="G554" s="364"/>
      <c r="H554" s="364"/>
      <c r="I554" s="364"/>
      <c r="O554" s="348"/>
      <c r="P554" s="348"/>
      <c r="Q554" s="348"/>
      <c r="R554" s="348"/>
      <c r="S554" s="348"/>
      <c r="T554" s="348"/>
      <c r="CH554" s="368">
        <f t="shared" si="35"/>
        <v>0</v>
      </c>
      <c r="CI554" s="369"/>
      <c r="CJ554" s="369"/>
      <c r="DE554" s="370"/>
      <c r="DF554" s="370"/>
      <c r="DU554" s="371"/>
      <c r="DV554" s="371"/>
      <c r="DW554" s="371"/>
      <c r="DX554" s="371"/>
      <c r="DY554" s="372"/>
      <c r="DZ554" s="372"/>
      <c r="EA554" s="371"/>
      <c r="EB554" s="372"/>
      <c r="EF554" s="371"/>
      <c r="EH554" s="372"/>
      <c r="EI554" s="372"/>
      <c r="EJ554" s="371"/>
      <c r="EU554" s="373"/>
      <c r="EV554" s="373"/>
      <c r="EW554" s="373"/>
      <c r="FA554" s="21"/>
      <c r="FB554" s="21"/>
      <c r="FC554" s="374"/>
      <c r="FD554" s="374"/>
      <c r="FE554" s="374"/>
      <c r="FF554" s="374"/>
      <c r="FG554" s="374"/>
      <c r="FH554" s="374"/>
      <c r="FI554" s="374"/>
      <c r="FJ554" s="374"/>
      <c r="FK554" s="374"/>
      <c r="FL554" s="21"/>
      <c r="FM554" s="21"/>
      <c r="FN554" s="21"/>
      <c r="FO554" s="21"/>
      <c r="FP554" s="21"/>
      <c r="FQ554" s="21"/>
      <c r="FR554" s="21"/>
      <c r="FS554" s="21"/>
      <c r="FT554" s="21"/>
      <c r="FU554" s="21"/>
      <c r="FV554" s="21"/>
      <c r="FW554" s="21"/>
      <c r="FX554" s="21"/>
      <c r="FY554" s="21"/>
      <c r="FZ554" s="21"/>
      <c r="GA554" s="21"/>
      <c r="GB554" s="21"/>
      <c r="GC554" s="21"/>
      <c r="GD554" s="21"/>
      <c r="GE554" s="21"/>
      <c r="GF554" s="21"/>
      <c r="GG554" s="21"/>
      <c r="GH554" s="21"/>
      <c r="GI554" s="21"/>
      <c r="GJ554" s="26"/>
      <c r="GK554" s="21"/>
      <c r="GL554" s="21"/>
      <c r="GM554" s="21"/>
      <c r="GN554" s="21"/>
      <c r="GO554" s="21"/>
      <c r="GP554" s="21"/>
      <c r="GQ554" s="21"/>
      <c r="GR554" s="27"/>
      <c r="GS554" s="375"/>
      <c r="GT554" s="27"/>
      <c r="GU554" s="27"/>
      <c r="GV554" s="27"/>
      <c r="GW554" s="27"/>
      <c r="GX554" s="27"/>
      <c r="GY554" s="27"/>
      <c r="GZ554" s="19"/>
      <c r="HA554" s="27"/>
      <c r="HB554" s="19"/>
      <c r="HC554" s="19"/>
      <c r="HD554" s="19"/>
      <c r="HE554" s="19"/>
      <c r="HF554" s="19"/>
      <c r="HG554" s="19"/>
      <c r="HH554" s="21"/>
      <c r="HI554" s="21"/>
      <c r="HJ554" s="21"/>
      <c r="HK554" s="21"/>
    </row>
    <row r="555" spans="1:219" s="15" customFormat="1">
      <c r="A555" s="6"/>
      <c r="B555" s="364"/>
      <c r="C555" s="294"/>
      <c r="D555" s="365"/>
      <c r="E555" s="366"/>
      <c r="F555" s="367"/>
      <c r="G555" s="364"/>
      <c r="H555" s="364"/>
      <c r="I555" s="364"/>
      <c r="O555" s="348"/>
      <c r="P555" s="348"/>
      <c r="Q555" s="348"/>
      <c r="R555" s="348"/>
      <c r="S555" s="348"/>
      <c r="T555" s="348"/>
      <c r="CH555" s="368">
        <f t="shared" si="35"/>
        <v>0</v>
      </c>
      <c r="CI555" s="369"/>
      <c r="CJ555" s="369"/>
      <c r="DE555" s="370"/>
      <c r="DF555" s="370"/>
      <c r="DU555" s="371"/>
      <c r="DV555" s="371"/>
      <c r="DW555" s="371"/>
      <c r="DX555" s="371"/>
      <c r="DY555" s="372"/>
      <c r="DZ555" s="372"/>
      <c r="EA555" s="371"/>
      <c r="EB555" s="372"/>
      <c r="EF555" s="371"/>
      <c r="EH555" s="372"/>
      <c r="EI555" s="372"/>
      <c r="EJ555" s="371"/>
      <c r="EU555" s="373"/>
      <c r="EV555" s="373"/>
      <c r="EW555" s="373"/>
      <c r="FA555" s="21"/>
      <c r="FB555" s="21"/>
      <c r="FC555" s="374"/>
      <c r="FD555" s="374"/>
      <c r="FE555" s="374"/>
      <c r="FF555" s="374"/>
      <c r="FG555" s="374"/>
      <c r="FH555" s="374"/>
      <c r="FI555" s="374"/>
      <c r="FJ555" s="374"/>
      <c r="FK555" s="374"/>
      <c r="FL555" s="21"/>
      <c r="FM555" s="21"/>
      <c r="FN555" s="21"/>
      <c r="FO555" s="21"/>
      <c r="FP555" s="21"/>
      <c r="FQ555" s="21"/>
      <c r="FR555" s="21"/>
      <c r="FS555" s="21"/>
      <c r="FT555" s="21"/>
      <c r="FU555" s="21"/>
      <c r="FV555" s="21"/>
      <c r="FW555" s="21"/>
      <c r="FX555" s="21"/>
      <c r="FY555" s="21"/>
      <c r="FZ555" s="21"/>
      <c r="GA555" s="21"/>
      <c r="GB555" s="21"/>
      <c r="GC555" s="21"/>
      <c r="GD555" s="21"/>
      <c r="GE555" s="21"/>
      <c r="GF555" s="21"/>
      <c r="GG555" s="21"/>
      <c r="GH555" s="21"/>
      <c r="GI555" s="21"/>
      <c r="GJ555" s="26"/>
      <c r="GK555" s="21"/>
      <c r="GL555" s="21"/>
      <c r="GM555" s="21"/>
      <c r="GN555" s="21"/>
      <c r="GO555" s="21"/>
      <c r="GP555" s="21"/>
      <c r="GQ555" s="21"/>
      <c r="GR555" s="27"/>
      <c r="GS555" s="375"/>
      <c r="GT555" s="27"/>
      <c r="GU555" s="27"/>
      <c r="GV555" s="27"/>
      <c r="GW555" s="27"/>
      <c r="GX555" s="27"/>
      <c r="GY555" s="27"/>
      <c r="GZ555" s="19"/>
      <c r="HA555" s="27"/>
      <c r="HB555" s="19"/>
      <c r="HC555" s="19"/>
      <c r="HD555" s="19"/>
      <c r="HE555" s="19"/>
      <c r="HF555" s="19"/>
      <c r="HG555" s="19"/>
      <c r="HH555" s="21"/>
      <c r="HI555" s="21"/>
      <c r="HJ555" s="21"/>
      <c r="HK555" s="21"/>
    </row>
    <row r="556" spans="1:219" s="15" customFormat="1">
      <c r="A556" s="6"/>
      <c r="B556" s="364"/>
      <c r="C556" s="294"/>
      <c r="D556" s="365"/>
      <c r="E556" s="366"/>
      <c r="F556" s="367"/>
      <c r="G556" s="364"/>
      <c r="H556" s="364"/>
      <c r="I556" s="364"/>
      <c r="O556" s="348"/>
      <c r="P556" s="348"/>
      <c r="Q556" s="348"/>
      <c r="R556" s="348"/>
      <c r="S556" s="348"/>
      <c r="T556" s="348"/>
      <c r="CH556" s="368">
        <f t="shared" si="35"/>
        <v>0</v>
      </c>
      <c r="CI556" s="369"/>
      <c r="CJ556" s="369"/>
      <c r="DE556" s="370"/>
      <c r="DF556" s="370"/>
      <c r="DU556" s="371"/>
      <c r="DV556" s="371"/>
      <c r="DW556" s="371"/>
      <c r="DX556" s="371"/>
      <c r="DY556" s="372"/>
      <c r="DZ556" s="372"/>
      <c r="EA556" s="371"/>
      <c r="EB556" s="372"/>
      <c r="EF556" s="371"/>
      <c r="EH556" s="372"/>
      <c r="EI556" s="372"/>
      <c r="EJ556" s="371"/>
      <c r="EU556" s="373"/>
      <c r="EV556" s="373"/>
      <c r="EW556" s="373"/>
      <c r="FA556" s="21"/>
      <c r="FB556" s="21"/>
      <c r="FC556" s="374"/>
      <c r="FD556" s="374"/>
      <c r="FE556" s="374"/>
      <c r="FF556" s="374"/>
      <c r="FG556" s="374"/>
      <c r="FH556" s="374"/>
      <c r="FI556" s="374"/>
      <c r="FJ556" s="374"/>
      <c r="FK556" s="374"/>
      <c r="FL556" s="21"/>
      <c r="FM556" s="21"/>
      <c r="FN556" s="21"/>
      <c r="FO556" s="21"/>
      <c r="FP556" s="21"/>
      <c r="FQ556" s="21"/>
      <c r="FR556" s="21"/>
      <c r="FS556" s="21"/>
      <c r="FT556" s="21"/>
      <c r="FU556" s="21"/>
      <c r="FV556" s="21"/>
      <c r="FW556" s="21"/>
      <c r="FX556" s="21"/>
      <c r="FY556" s="21"/>
      <c r="FZ556" s="21"/>
      <c r="GA556" s="21"/>
      <c r="GB556" s="21"/>
      <c r="GC556" s="21"/>
      <c r="GD556" s="21"/>
      <c r="GE556" s="21"/>
      <c r="GF556" s="21"/>
      <c r="GG556" s="21"/>
      <c r="GH556" s="21"/>
      <c r="GI556" s="21"/>
      <c r="GJ556" s="26"/>
      <c r="GK556" s="21"/>
      <c r="GL556" s="21"/>
      <c r="GM556" s="21"/>
      <c r="GN556" s="21"/>
      <c r="GO556" s="21"/>
      <c r="GP556" s="21"/>
      <c r="GQ556" s="21"/>
      <c r="GR556" s="27"/>
      <c r="GS556" s="375"/>
      <c r="GT556" s="27"/>
      <c r="GU556" s="27"/>
      <c r="GV556" s="27"/>
      <c r="GW556" s="27"/>
      <c r="GX556" s="27"/>
      <c r="GY556" s="27"/>
      <c r="GZ556" s="19"/>
      <c r="HA556" s="27"/>
      <c r="HB556" s="19"/>
      <c r="HC556" s="19"/>
      <c r="HD556" s="19"/>
      <c r="HE556" s="19"/>
      <c r="HF556" s="19"/>
      <c r="HG556" s="19"/>
      <c r="HH556" s="21"/>
      <c r="HI556" s="21"/>
      <c r="HJ556" s="21"/>
      <c r="HK556" s="21"/>
    </row>
    <row r="557" spans="1:219" s="15" customFormat="1">
      <c r="A557" s="6"/>
      <c r="B557" s="364"/>
      <c r="C557" s="294"/>
      <c r="D557" s="365"/>
      <c r="E557" s="366"/>
      <c r="F557" s="367"/>
      <c r="G557" s="364"/>
      <c r="H557" s="364"/>
      <c r="I557" s="364"/>
      <c r="O557" s="348"/>
      <c r="P557" s="348"/>
      <c r="Q557" s="348"/>
      <c r="R557" s="348"/>
      <c r="S557" s="348"/>
      <c r="T557" s="348"/>
      <c r="CH557" s="368">
        <f t="shared" si="35"/>
        <v>0</v>
      </c>
      <c r="CI557" s="369"/>
      <c r="CJ557" s="369"/>
      <c r="DE557" s="370"/>
      <c r="DF557" s="370"/>
      <c r="DU557" s="371"/>
      <c r="DV557" s="371"/>
      <c r="DW557" s="371"/>
      <c r="DX557" s="371"/>
      <c r="DY557" s="372"/>
      <c r="DZ557" s="372"/>
      <c r="EA557" s="371"/>
      <c r="EB557" s="372"/>
      <c r="EF557" s="371"/>
      <c r="EH557" s="372"/>
      <c r="EI557" s="372"/>
      <c r="EJ557" s="371"/>
      <c r="EU557" s="373"/>
      <c r="EV557" s="373"/>
      <c r="EW557" s="373"/>
      <c r="FA557" s="21"/>
      <c r="FB557" s="21"/>
      <c r="FC557" s="374"/>
      <c r="FD557" s="374"/>
      <c r="FE557" s="374"/>
      <c r="FF557" s="374"/>
      <c r="FG557" s="374"/>
      <c r="FH557" s="374"/>
      <c r="FI557" s="374"/>
      <c r="FJ557" s="374"/>
      <c r="FK557" s="374"/>
      <c r="FL557" s="21"/>
      <c r="FM557" s="21"/>
      <c r="FN557" s="21"/>
      <c r="FO557" s="21"/>
      <c r="FP557" s="21"/>
      <c r="FQ557" s="21"/>
      <c r="FR557" s="21"/>
      <c r="FS557" s="21"/>
      <c r="FT557" s="21"/>
      <c r="FU557" s="21"/>
      <c r="FV557" s="21"/>
      <c r="FW557" s="21"/>
      <c r="FX557" s="21"/>
      <c r="FY557" s="21"/>
      <c r="FZ557" s="21"/>
      <c r="GA557" s="21"/>
      <c r="GB557" s="21"/>
      <c r="GC557" s="21"/>
      <c r="GD557" s="21"/>
      <c r="GE557" s="21"/>
      <c r="GF557" s="21"/>
      <c r="GG557" s="21"/>
      <c r="GH557" s="21"/>
      <c r="GI557" s="21"/>
      <c r="GJ557" s="26"/>
      <c r="GK557" s="21"/>
      <c r="GL557" s="21"/>
      <c r="GM557" s="21"/>
      <c r="GN557" s="21"/>
      <c r="GO557" s="21"/>
      <c r="GP557" s="21"/>
      <c r="GQ557" s="21"/>
      <c r="GR557" s="27"/>
      <c r="GS557" s="375"/>
      <c r="GT557" s="27"/>
      <c r="GU557" s="27"/>
      <c r="GV557" s="27"/>
      <c r="GW557" s="27"/>
      <c r="GX557" s="27"/>
      <c r="GY557" s="27"/>
      <c r="GZ557" s="19"/>
      <c r="HA557" s="27"/>
      <c r="HB557" s="19"/>
      <c r="HC557" s="19"/>
      <c r="HD557" s="19"/>
      <c r="HE557" s="19"/>
      <c r="HF557" s="19"/>
      <c r="HG557" s="19"/>
      <c r="HH557" s="21"/>
      <c r="HI557" s="21"/>
      <c r="HJ557" s="21"/>
      <c r="HK557" s="21"/>
    </row>
    <row r="558" spans="1:219" s="15" customFormat="1">
      <c r="A558" s="6"/>
      <c r="B558" s="364"/>
      <c r="C558" s="294"/>
      <c r="D558" s="365"/>
      <c r="E558" s="366"/>
      <c r="F558" s="367"/>
      <c r="G558" s="364"/>
      <c r="H558" s="364"/>
      <c r="I558" s="364"/>
      <c r="O558" s="348"/>
      <c r="P558" s="348"/>
      <c r="Q558" s="348"/>
      <c r="R558" s="348"/>
      <c r="S558" s="348"/>
      <c r="T558" s="348"/>
      <c r="CH558" s="368">
        <f t="shared" si="35"/>
        <v>0</v>
      </c>
      <c r="CI558" s="369"/>
      <c r="CJ558" s="369"/>
      <c r="DE558" s="370"/>
      <c r="DF558" s="370"/>
      <c r="DU558" s="371"/>
      <c r="DV558" s="371"/>
      <c r="DW558" s="371"/>
      <c r="DX558" s="371"/>
      <c r="DY558" s="372"/>
      <c r="DZ558" s="372"/>
      <c r="EA558" s="371"/>
      <c r="EB558" s="372"/>
      <c r="EF558" s="371"/>
      <c r="EH558" s="372"/>
      <c r="EI558" s="372"/>
      <c r="EJ558" s="371"/>
      <c r="EU558" s="373"/>
      <c r="EV558" s="373"/>
      <c r="EW558" s="373"/>
      <c r="FA558" s="21"/>
      <c r="FB558" s="21"/>
      <c r="FC558" s="374"/>
      <c r="FD558" s="374"/>
      <c r="FE558" s="374"/>
      <c r="FF558" s="374"/>
      <c r="FG558" s="374"/>
      <c r="FH558" s="374"/>
      <c r="FI558" s="374"/>
      <c r="FJ558" s="374"/>
      <c r="FK558" s="374"/>
      <c r="FL558" s="21"/>
      <c r="FM558" s="21"/>
      <c r="FN558" s="21"/>
      <c r="FO558" s="21"/>
      <c r="FP558" s="21"/>
      <c r="FQ558" s="21"/>
      <c r="FR558" s="21"/>
      <c r="FS558" s="21"/>
      <c r="FT558" s="21"/>
      <c r="FU558" s="21"/>
      <c r="FV558" s="21"/>
      <c r="FW558" s="21"/>
      <c r="FX558" s="21"/>
      <c r="FY558" s="21"/>
      <c r="FZ558" s="21"/>
      <c r="GA558" s="21"/>
      <c r="GB558" s="21"/>
      <c r="GC558" s="21"/>
      <c r="GD558" s="21"/>
      <c r="GE558" s="21"/>
      <c r="GF558" s="21"/>
      <c r="GG558" s="21"/>
      <c r="GH558" s="21"/>
      <c r="GI558" s="21"/>
      <c r="GJ558" s="26"/>
      <c r="GK558" s="21"/>
      <c r="GL558" s="21"/>
      <c r="GM558" s="21"/>
      <c r="GN558" s="21"/>
      <c r="GO558" s="21"/>
      <c r="GP558" s="21"/>
      <c r="GQ558" s="21"/>
      <c r="GR558" s="27"/>
      <c r="GS558" s="375"/>
      <c r="GT558" s="27"/>
      <c r="GU558" s="27"/>
      <c r="GV558" s="27"/>
      <c r="GW558" s="27"/>
      <c r="GX558" s="27"/>
      <c r="GY558" s="27"/>
      <c r="GZ558" s="19"/>
      <c r="HA558" s="27"/>
      <c r="HB558" s="19"/>
      <c r="HC558" s="19"/>
      <c r="HD558" s="19"/>
      <c r="HE558" s="19"/>
      <c r="HF558" s="19"/>
      <c r="HG558" s="19"/>
      <c r="HH558" s="21"/>
      <c r="HI558" s="21"/>
      <c r="HJ558" s="21"/>
      <c r="HK558" s="21"/>
    </row>
    <row r="559" spans="1:219" s="15" customFormat="1">
      <c r="A559" s="6"/>
      <c r="B559" s="364"/>
      <c r="C559" s="294"/>
      <c r="D559" s="365"/>
      <c r="E559" s="366"/>
      <c r="F559" s="367"/>
      <c r="G559" s="364"/>
      <c r="H559" s="364"/>
      <c r="I559" s="364"/>
      <c r="O559" s="348"/>
      <c r="P559" s="348"/>
      <c r="Q559" s="348"/>
      <c r="R559" s="348"/>
      <c r="S559" s="348"/>
      <c r="T559" s="348"/>
      <c r="CH559" s="368">
        <f t="shared" si="35"/>
        <v>0</v>
      </c>
      <c r="CI559" s="369"/>
      <c r="CJ559" s="369"/>
      <c r="DE559" s="370"/>
      <c r="DF559" s="370"/>
      <c r="DU559" s="371"/>
      <c r="DV559" s="371"/>
      <c r="DW559" s="371"/>
      <c r="DX559" s="371"/>
      <c r="DY559" s="372"/>
      <c r="DZ559" s="372"/>
      <c r="EA559" s="371"/>
      <c r="EB559" s="372"/>
      <c r="EF559" s="371"/>
      <c r="EH559" s="372"/>
      <c r="EI559" s="372"/>
      <c r="EJ559" s="371"/>
      <c r="EU559" s="373"/>
      <c r="EV559" s="373"/>
      <c r="EW559" s="373"/>
      <c r="FA559" s="21"/>
      <c r="FB559" s="21"/>
      <c r="FC559" s="374"/>
      <c r="FD559" s="374"/>
      <c r="FE559" s="374"/>
      <c r="FF559" s="374"/>
      <c r="FG559" s="374"/>
      <c r="FH559" s="374"/>
      <c r="FI559" s="374"/>
      <c r="FJ559" s="374"/>
      <c r="FK559" s="374"/>
      <c r="FL559" s="21"/>
      <c r="FM559" s="21"/>
      <c r="FN559" s="21"/>
      <c r="FO559" s="21"/>
      <c r="FP559" s="21"/>
      <c r="FQ559" s="21"/>
      <c r="FR559" s="21"/>
      <c r="FS559" s="21"/>
      <c r="FT559" s="21"/>
      <c r="FU559" s="21"/>
      <c r="FV559" s="21"/>
      <c r="FW559" s="21"/>
      <c r="FX559" s="21"/>
      <c r="FY559" s="21"/>
      <c r="FZ559" s="21"/>
      <c r="GA559" s="21"/>
      <c r="GB559" s="21"/>
      <c r="GC559" s="21"/>
      <c r="GD559" s="21"/>
      <c r="GE559" s="21"/>
      <c r="GF559" s="21"/>
      <c r="GG559" s="21"/>
      <c r="GH559" s="21"/>
      <c r="GI559" s="21"/>
      <c r="GJ559" s="26"/>
      <c r="GK559" s="21"/>
      <c r="GL559" s="21"/>
      <c r="GM559" s="21"/>
      <c r="GN559" s="21"/>
      <c r="GO559" s="21"/>
      <c r="GP559" s="21"/>
      <c r="GQ559" s="21"/>
      <c r="GR559" s="27"/>
      <c r="GS559" s="375"/>
      <c r="GT559" s="27"/>
      <c r="GU559" s="27"/>
      <c r="GV559" s="27"/>
      <c r="GW559" s="27"/>
      <c r="GX559" s="27"/>
      <c r="GY559" s="27"/>
      <c r="GZ559" s="19"/>
      <c r="HA559" s="27"/>
      <c r="HB559" s="19"/>
      <c r="HC559" s="19"/>
      <c r="HD559" s="19"/>
      <c r="HE559" s="19"/>
      <c r="HF559" s="19"/>
      <c r="HG559" s="19"/>
      <c r="HH559" s="21"/>
      <c r="HI559" s="21"/>
      <c r="HJ559" s="21"/>
      <c r="HK559" s="21"/>
    </row>
    <row r="560" spans="1:219" s="15" customFormat="1">
      <c r="A560" s="6"/>
      <c r="B560" s="364"/>
      <c r="C560" s="294"/>
      <c r="D560" s="365"/>
      <c r="E560" s="366"/>
      <c r="F560" s="367"/>
      <c r="G560" s="364"/>
      <c r="H560" s="364"/>
      <c r="I560" s="364"/>
      <c r="O560" s="348"/>
      <c r="P560" s="348"/>
      <c r="Q560" s="348"/>
      <c r="R560" s="348"/>
      <c r="S560" s="348"/>
      <c r="T560" s="348"/>
      <c r="CH560" s="368">
        <f t="shared" si="35"/>
        <v>0</v>
      </c>
      <c r="CI560" s="369"/>
      <c r="CJ560" s="369"/>
      <c r="DE560" s="370"/>
      <c r="DF560" s="370"/>
      <c r="DU560" s="371"/>
      <c r="DV560" s="371"/>
      <c r="DW560" s="371"/>
      <c r="DX560" s="371"/>
      <c r="DY560" s="372"/>
      <c r="DZ560" s="372"/>
      <c r="EA560" s="371"/>
      <c r="EB560" s="372"/>
      <c r="EF560" s="371"/>
      <c r="EH560" s="372"/>
      <c r="EI560" s="372"/>
      <c r="EJ560" s="371"/>
      <c r="EU560" s="373"/>
      <c r="EV560" s="373"/>
      <c r="EW560" s="373"/>
      <c r="FA560" s="21"/>
      <c r="FB560" s="21"/>
      <c r="FC560" s="374"/>
      <c r="FD560" s="374"/>
      <c r="FE560" s="374"/>
      <c r="FF560" s="374"/>
      <c r="FG560" s="374"/>
      <c r="FH560" s="374"/>
      <c r="FI560" s="374"/>
      <c r="FJ560" s="374"/>
      <c r="FK560" s="374"/>
      <c r="FL560" s="21"/>
      <c r="FM560" s="21"/>
      <c r="FN560" s="21"/>
      <c r="FO560" s="21"/>
      <c r="FP560" s="21"/>
      <c r="FQ560" s="21"/>
      <c r="FR560" s="21"/>
      <c r="FS560" s="21"/>
      <c r="FT560" s="21"/>
      <c r="FU560" s="21"/>
      <c r="FV560" s="21"/>
      <c r="FW560" s="21"/>
      <c r="FX560" s="21"/>
      <c r="FY560" s="21"/>
      <c r="FZ560" s="21"/>
      <c r="GA560" s="21"/>
      <c r="GB560" s="21"/>
      <c r="GC560" s="21"/>
      <c r="GD560" s="21"/>
      <c r="GE560" s="21"/>
      <c r="GF560" s="21"/>
      <c r="GG560" s="21"/>
      <c r="GH560" s="21"/>
      <c r="GI560" s="21"/>
      <c r="GJ560" s="26"/>
      <c r="GK560" s="21"/>
      <c r="GL560" s="21"/>
      <c r="GM560" s="21"/>
      <c r="GN560" s="21"/>
      <c r="GO560" s="21"/>
      <c r="GP560" s="21"/>
      <c r="GQ560" s="21"/>
      <c r="GR560" s="27"/>
      <c r="GS560" s="375"/>
      <c r="GT560" s="27"/>
      <c r="GU560" s="27"/>
      <c r="GV560" s="27"/>
      <c r="GW560" s="27"/>
      <c r="GX560" s="27"/>
      <c r="GY560" s="27"/>
      <c r="GZ560" s="19"/>
      <c r="HA560" s="27"/>
      <c r="HB560" s="19"/>
      <c r="HC560" s="19"/>
      <c r="HD560" s="19"/>
      <c r="HE560" s="19"/>
      <c r="HF560" s="19"/>
      <c r="HG560" s="19"/>
      <c r="HH560" s="21"/>
      <c r="HI560" s="21"/>
      <c r="HJ560" s="21"/>
      <c r="HK560" s="21"/>
    </row>
    <row r="561" spans="1:219" s="15" customFormat="1">
      <c r="A561" s="6"/>
      <c r="B561" s="364"/>
      <c r="C561" s="294"/>
      <c r="D561" s="365"/>
      <c r="E561" s="366"/>
      <c r="F561" s="367"/>
      <c r="G561" s="364"/>
      <c r="H561" s="364"/>
      <c r="I561" s="364"/>
      <c r="O561" s="348"/>
      <c r="P561" s="348"/>
      <c r="Q561" s="348"/>
      <c r="R561" s="348"/>
      <c r="S561" s="348"/>
      <c r="T561" s="348"/>
      <c r="CH561" s="368">
        <f t="shared" si="35"/>
        <v>0</v>
      </c>
      <c r="CI561" s="369"/>
      <c r="CJ561" s="369"/>
      <c r="DE561" s="370"/>
      <c r="DF561" s="370"/>
      <c r="DU561" s="371"/>
      <c r="DV561" s="371"/>
      <c r="DW561" s="371"/>
      <c r="DX561" s="371"/>
      <c r="DY561" s="372"/>
      <c r="DZ561" s="372"/>
      <c r="EA561" s="371"/>
      <c r="EB561" s="372"/>
      <c r="EF561" s="371"/>
      <c r="EH561" s="372"/>
      <c r="EI561" s="372"/>
      <c r="EJ561" s="371"/>
      <c r="EU561" s="373"/>
      <c r="EV561" s="373"/>
      <c r="EW561" s="373"/>
      <c r="FA561" s="21"/>
      <c r="FB561" s="21"/>
      <c r="FC561" s="374"/>
      <c r="FD561" s="374"/>
      <c r="FE561" s="374"/>
      <c r="FF561" s="374"/>
      <c r="FG561" s="374"/>
      <c r="FH561" s="374"/>
      <c r="FI561" s="374"/>
      <c r="FJ561" s="374"/>
      <c r="FK561" s="374"/>
      <c r="FL561" s="21"/>
      <c r="FM561" s="21"/>
      <c r="FN561" s="21"/>
      <c r="FO561" s="21"/>
      <c r="FP561" s="21"/>
      <c r="FQ561" s="21"/>
      <c r="FR561" s="21"/>
      <c r="FS561" s="21"/>
      <c r="FT561" s="21"/>
      <c r="FU561" s="21"/>
      <c r="FV561" s="21"/>
      <c r="FW561" s="21"/>
      <c r="FX561" s="21"/>
      <c r="FY561" s="21"/>
      <c r="FZ561" s="21"/>
      <c r="GA561" s="21"/>
      <c r="GB561" s="21"/>
      <c r="GC561" s="21"/>
      <c r="GD561" s="21"/>
      <c r="GE561" s="21"/>
      <c r="GF561" s="21"/>
      <c r="GG561" s="21"/>
      <c r="GH561" s="21"/>
      <c r="GI561" s="21"/>
      <c r="GJ561" s="26"/>
      <c r="GK561" s="21"/>
      <c r="GL561" s="21"/>
      <c r="GM561" s="21"/>
      <c r="GN561" s="21"/>
      <c r="GO561" s="21"/>
      <c r="GP561" s="21"/>
      <c r="GQ561" s="21"/>
      <c r="GR561" s="27"/>
      <c r="GS561" s="375"/>
      <c r="GT561" s="27"/>
      <c r="GU561" s="27"/>
      <c r="GV561" s="27"/>
      <c r="GW561" s="27"/>
      <c r="GX561" s="27"/>
      <c r="GY561" s="27"/>
      <c r="GZ561" s="19"/>
      <c r="HA561" s="27"/>
      <c r="HB561" s="19"/>
      <c r="HC561" s="19"/>
      <c r="HD561" s="19"/>
      <c r="HE561" s="19"/>
      <c r="HF561" s="19"/>
      <c r="HG561" s="19"/>
      <c r="HH561" s="21"/>
      <c r="HI561" s="21"/>
      <c r="HJ561" s="21"/>
      <c r="HK561" s="21"/>
    </row>
    <row r="562" spans="1:219" s="15" customFormat="1">
      <c r="A562" s="6"/>
      <c r="B562" s="364"/>
      <c r="C562" s="294"/>
      <c r="D562" s="365"/>
      <c r="E562" s="366"/>
      <c r="F562" s="367"/>
      <c r="G562" s="364"/>
      <c r="H562" s="364"/>
      <c r="I562" s="364"/>
      <c r="O562" s="348"/>
      <c r="P562" s="348"/>
      <c r="Q562" s="348"/>
      <c r="R562" s="348"/>
      <c r="S562" s="348"/>
      <c r="T562" s="348"/>
      <c r="CH562" s="368">
        <f t="shared" ref="CH562:CH625" si="36">+AW562-BH562</f>
        <v>0</v>
      </c>
      <c r="CI562" s="369"/>
      <c r="CJ562" s="369"/>
      <c r="DE562" s="370"/>
      <c r="DF562" s="370"/>
      <c r="DU562" s="371"/>
      <c r="DV562" s="371"/>
      <c r="DW562" s="371"/>
      <c r="DX562" s="371"/>
      <c r="DY562" s="372"/>
      <c r="DZ562" s="372"/>
      <c r="EA562" s="371"/>
      <c r="EB562" s="372"/>
      <c r="EF562" s="371"/>
      <c r="EH562" s="372"/>
      <c r="EI562" s="372"/>
      <c r="EJ562" s="371"/>
      <c r="EU562" s="373"/>
      <c r="EV562" s="373"/>
      <c r="EW562" s="373"/>
      <c r="FA562" s="21"/>
      <c r="FB562" s="21"/>
      <c r="FC562" s="374"/>
      <c r="FD562" s="374"/>
      <c r="FE562" s="374"/>
      <c r="FF562" s="374"/>
      <c r="FG562" s="374"/>
      <c r="FH562" s="374"/>
      <c r="FI562" s="374"/>
      <c r="FJ562" s="374"/>
      <c r="FK562" s="374"/>
      <c r="FL562" s="21"/>
      <c r="FM562" s="21"/>
      <c r="FN562" s="21"/>
      <c r="FO562" s="21"/>
      <c r="FP562" s="21"/>
      <c r="FQ562" s="21"/>
      <c r="FR562" s="21"/>
      <c r="FS562" s="21"/>
      <c r="FT562" s="21"/>
      <c r="FU562" s="21"/>
      <c r="FV562" s="21"/>
      <c r="FW562" s="21"/>
      <c r="FX562" s="21"/>
      <c r="FY562" s="21"/>
      <c r="FZ562" s="21"/>
      <c r="GA562" s="21"/>
      <c r="GB562" s="21"/>
      <c r="GC562" s="21"/>
      <c r="GD562" s="21"/>
      <c r="GE562" s="21"/>
      <c r="GF562" s="21"/>
      <c r="GG562" s="21"/>
      <c r="GH562" s="21"/>
      <c r="GI562" s="21"/>
      <c r="GJ562" s="26"/>
      <c r="GK562" s="21"/>
      <c r="GL562" s="21"/>
      <c r="GM562" s="21"/>
      <c r="GN562" s="21"/>
      <c r="GO562" s="21"/>
      <c r="GP562" s="21"/>
      <c r="GQ562" s="21"/>
      <c r="GR562" s="27"/>
      <c r="GS562" s="375"/>
      <c r="GT562" s="27"/>
      <c r="GU562" s="27"/>
      <c r="GV562" s="27"/>
      <c r="GW562" s="27"/>
      <c r="GX562" s="27"/>
      <c r="GY562" s="27"/>
      <c r="GZ562" s="19"/>
      <c r="HA562" s="27"/>
      <c r="HB562" s="19"/>
      <c r="HC562" s="19"/>
      <c r="HD562" s="19"/>
      <c r="HE562" s="19"/>
      <c r="HF562" s="19"/>
      <c r="HG562" s="19"/>
      <c r="HH562" s="21"/>
      <c r="HI562" s="21"/>
      <c r="HJ562" s="21"/>
      <c r="HK562" s="21"/>
    </row>
    <row r="563" spans="1:219" s="15" customFormat="1">
      <c r="A563" s="6"/>
      <c r="B563" s="364"/>
      <c r="C563" s="294"/>
      <c r="D563" s="365"/>
      <c r="E563" s="366"/>
      <c r="F563" s="367"/>
      <c r="G563" s="364"/>
      <c r="H563" s="364"/>
      <c r="I563" s="364"/>
      <c r="O563" s="348"/>
      <c r="P563" s="348"/>
      <c r="Q563" s="348"/>
      <c r="R563" s="348"/>
      <c r="S563" s="348"/>
      <c r="T563" s="348"/>
      <c r="CH563" s="368">
        <f t="shared" si="36"/>
        <v>0</v>
      </c>
      <c r="CI563" s="369"/>
      <c r="CJ563" s="369"/>
      <c r="DE563" s="370"/>
      <c r="DF563" s="370"/>
      <c r="DU563" s="371"/>
      <c r="DV563" s="371"/>
      <c r="DW563" s="371"/>
      <c r="DX563" s="371"/>
      <c r="DY563" s="372"/>
      <c r="DZ563" s="372"/>
      <c r="EA563" s="371"/>
      <c r="EB563" s="372"/>
      <c r="EF563" s="371"/>
      <c r="EH563" s="372"/>
      <c r="EI563" s="372"/>
      <c r="EJ563" s="371"/>
      <c r="EU563" s="373"/>
      <c r="EV563" s="373"/>
      <c r="EW563" s="373"/>
      <c r="FA563" s="21"/>
      <c r="FB563" s="21"/>
      <c r="FC563" s="374"/>
      <c r="FD563" s="374"/>
      <c r="FE563" s="374"/>
      <c r="FF563" s="374"/>
      <c r="FG563" s="374"/>
      <c r="FH563" s="374"/>
      <c r="FI563" s="374"/>
      <c r="FJ563" s="374"/>
      <c r="FK563" s="374"/>
      <c r="FL563" s="21"/>
      <c r="FM563" s="21"/>
      <c r="FN563" s="21"/>
      <c r="FO563" s="21"/>
      <c r="FP563" s="21"/>
      <c r="FQ563" s="21"/>
      <c r="FR563" s="21"/>
      <c r="FS563" s="21"/>
      <c r="FT563" s="21"/>
      <c r="FU563" s="21"/>
      <c r="FV563" s="21"/>
      <c r="FW563" s="21"/>
      <c r="FX563" s="21"/>
      <c r="FY563" s="21"/>
      <c r="FZ563" s="21"/>
      <c r="GA563" s="21"/>
      <c r="GB563" s="21"/>
      <c r="GC563" s="21"/>
      <c r="GD563" s="21"/>
      <c r="GE563" s="21"/>
      <c r="GF563" s="21"/>
      <c r="GG563" s="21"/>
      <c r="GH563" s="21"/>
      <c r="GI563" s="21"/>
      <c r="GJ563" s="26"/>
      <c r="GK563" s="21"/>
      <c r="GL563" s="21"/>
      <c r="GM563" s="21"/>
      <c r="GN563" s="21"/>
      <c r="GO563" s="21"/>
      <c r="GP563" s="21"/>
      <c r="GQ563" s="21"/>
      <c r="GR563" s="27"/>
      <c r="GS563" s="375"/>
      <c r="GT563" s="27"/>
      <c r="GU563" s="27"/>
      <c r="GV563" s="27"/>
      <c r="GW563" s="27"/>
      <c r="GX563" s="27"/>
      <c r="GY563" s="27"/>
      <c r="GZ563" s="19"/>
      <c r="HA563" s="27"/>
      <c r="HB563" s="19"/>
      <c r="HC563" s="19"/>
      <c r="HD563" s="19"/>
      <c r="HE563" s="19"/>
      <c r="HF563" s="19"/>
      <c r="HG563" s="19"/>
      <c r="HH563" s="21"/>
      <c r="HI563" s="21"/>
      <c r="HJ563" s="21"/>
      <c r="HK563" s="21"/>
    </row>
    <row r="564" spans="1:219" s="15" customFormat="1">
      <c r="A564" s="6"/>
      <c r="B564" s="364"/>
      <c r="C564" s="294"/>
      <c r="D564" s="365"/>
      <c r="E564" s="366"/>
      <c r="F564" s="367"/>
      <c r="G564" s="364"/>
      <c r="H564" s="364"/>
      <c r="I564" s="364"/>
      <c r="O564" s="348"/>
      <c r="P564" s="348"/>
      <c r="Q564" s="348"/>
      <c r="R564" s="348"/>
      <c r="S564" s="348"/>
      <c r="T564" s="348"/>
      <c r="CH564" s="368">
        <f t="shared" si="36"/>
        <v>0</v>
      </c>
      <c r="CI564" s="369"/>
      <c r="CJ564" s="369"/>
      <c r="DE564" s="370"/>
      <c r="DF564" s="370"/>
      <c r="DU564" s="371"/>
      <c r="DV564" s="371"/>
      <c r="DW564" s="371"/>
      <c r="DX564" s="371"/>
      <c r="DY564" s="372"/>
      <c r="DZ564" s="372"/>
      <c r="EA564" s="371"/>
      <c r="EB564" s="372"/>
      <c r="EF564" s="371"/>
      <c r="EH564" s="372"/>
      <c r="EI564" s="372"/>
      <c r="EJ564" s="371"/>
      <c r="EU564" s="373"/>
      <c r="EV564" s="373"/>
      <c r="EW564" s="373"/>
      <c r="FA564" s="21"/>
      <c r="FB564" s="21"/>
      <c r="FC564" s="374"/>
      <c r="FD564" s="374"/>
      <c r="FE564" s="374"/>
      <c r="FF564" s="374"/>
      <c r="FG564" s="374"/>
      <c r="FH564" s="374"/>
      <c r="FI564" s="374"/>
      <c r="FJ564" s="374"/>
      <c r="FK564" s="374"/>
      <c r="FL564" s="21"/>
      <c r="FM564" s="21"/>
      <c r="FN564" s="21"/>
      <c r="FO564" s="21"/>
      <c r="FP564" s="21"/>
      <c r="FQ564" s="21"/>
      <c r="FR564" s="21"/>
      <c r="FS564" s="21"/>
      <c r="FT564" s="21"/>
      <c r="FU564" s="21"/>
      <c r="FV564" s="21"/>
      <c r="FW564" s="21"/>
      <c r="FX564" s="21"/>
      <c r="FY564" s="21"/>
      <c r="FZ564" s="21"/>
      <c r="GA564" s="21"/>
      <c r="GB564" s="21"/>
      <c r="GC564" s="21"/>
      <c r="GD564" s="21"/>
      <c r="GE564" s="21"/>
      <c r="GF564" s="21"/>
      <c r="GG564" s="21"/>
      <c r="GH564" s="21"/>
      <c r="GI564" s="21"/>
      <c r="GJ564" s="26"/>
      <c r="GK564" s="21"/>
      <c r="GL564" s="21"/>
      <c r="GM564" s="21"/>
      <c r="GN564" s="21"/>
      <c r="GO564" s="21"/>
      <c r="GP564" s="21"/>
      <c r="GQ564" s="21"/>
      <c r="GR564" s="27"/>
      <c r="GS564" s="375"/>
      <c r="GT564" s="27"/>
      <c r="GU564" s="27"/>
      <c r="GV564" s="27"/>
      <c r="GW564" s="27"/>
      <c r="GX564" s="27"/>
      <c r="GY564" s="27"/>
      <c r="GZ564" s="19"/>
      <c r="HA564" s="27"/>
      <c r="HB564" s="19"/>
      <c r="HC564" s="19"/>
      <c r="HD564" s="19"/>
      <c r="HE564" s="19"/>
      <c r="HF564" s="19"/>
      <c r="HG564" s="19"/>
      <c r="HH564" s="21"/>
      <c r="HI564" s="21"/>
      <c r="HJ564" s="21"/>
      <c r="HK564" s="21"/>
    </row>
    <row r="565" spans="1:219" s="15" customFormat="1">
      <c r="A565" s="6"/>
      <c r="B565" s="364"/>
      <c r="C565" s="294"/>
      <c r="D565" s="365"/>
      <c r="E565" s="366"/>
      <c r="F565" s="367"/>
      <c r="G565" s="364"/>
      <c r="H565" s="364"/>
      <c r="I565" s="364"/>
      <c r="O565" s="348"/>
      <c r="P565" s="348"/>
      <c r="Q565" s="348"/>
      <c r="R565" s="348"/>
      <c r="S565" s="348"/>
      <c r="T565" s="348"/>
      <c r="CH565" s="368">
        <f t="shared" si="36"/>
        <v>0</v>
      </c>
      <c r="CI565" s="369"/>
      <c r="CJ565" s="369"/>
      <c r="DE565" s="370"/>
      <c r="DF565" s="370"/>
      <c r="DU565" s="371"/>
      <c r="DV565" s="371"/>
      <c r="DW565" s="371"/>
      <c r="DX565" s="371"/>
      <c r="DY565" s="372"/>
      <c r="DZ565" s="372"/>
      <c r="EA565" s="371"/>
      <c r="EB565" s="372"/>
      <c r="EF565" s="371"/>
      <c r="EH565" s="372"/>
      <c r="EI565" s="372"/>
      <c r="EJ565" s="371"/>
      <c r="EU565" s="373"/>
      <c r="EV565" s="373"/>
      <c r="EW565" s="373"/>
      <c r="FA565" s="21"/>
      <c r="FB565" s="21"/>
      <c r="FC565" s="374"/>
      <c r="FD565" s="374"/>
      <c r="FE565" s="374"/>
      <c r="FF565" s="374"/>
      <c r="FG565" s="374"/>
      <c r="FH565" s="374"/>
      <c r="FI565" s="374"/>
      <c r="FJ565" s="374"/>
      <c r="FK565" s="374"/>
      <c r="FL565" s="21"/>
      <c r="FM565" s="21"/>
      <c r="FN565" s="21"/>
      <c r="FO565" s="21"/>
      <c r="FP565" s="21"/>
      <c r="FQ565" s="21"/>
      <c r="FR565" s="21"/>
      <c r="FS565" s="21"/>
      <c r="FT565" s="21"/>
      <c r="FU565" s="21"/>
      <c r="FV565" s="21"/>
      <c r="FW565" s="21"/>
      <c r="FX565" s="21"/>
      <c r="FY565" s="21"/>
      <c r="FZ565" s="21"/>
      <c r="GA565" s="21"/>
      <c r="GB565" s="21"/>
      <c r="GC565" s="21"/>
      <c r="GD565" s="21"/>
      <c r="GE565" s="21"/>
      <c r="GF565" s="21"/>
      <c r="GG565" s="21"/>
      <c r="GH565" s="21"/>
      <c r="GI565" s="21"/>
      <c r="GJ565" s="26"/>
      <c r="GK565" s="21"/>
      <c r="GL565" s="21"/>
      <c r="GM565" s="21"/>
      <c r="GN565" s="21"/>
      <c r="GO565" s="21"/>
      <c r="GP565" s="21"/>
      <c r="GQ565" s="21"/>
      <c r="GR565" s="27"/>
      <c r="GS565" s="375"/>
      <c r="GT565" s="27"/>
      <c r="GU565" s="27"/>
      <c r="GV565" s="27"/>
      <c r="GW565" s="27"/>
      <c r="GX565" s="27"/>
      <c r="GY565" s="27"/>
      <c r="GZ565" s="19"/>
      <c r="HA565" s="27"/>
      <c r="HB565" s="19"/>
      <c r="HC565" s="19"/>
      <c r="HD565" s="19"/>
      <c r="HE565" s="19"/>
      <c r="HF565" s="19"/>
      <c r="HG565" s="19"/>
      <c r="HH565" s="21"/>
      <c r="HI565" s="21"/>
      <c r="HJ565" s="21"/>
      <c r="HK565" s="21"/>
    </row>
    <row r="566" spans="1:219" s="15" customFormat="1">
      <c r="A566" s="6"/>
      <c r="B566" s="364"/>
      <c r="C566" s="294"/>
      <c r="D566" s="365"/>
      <c r="E566" s="366"/>
      <c r="F566" s="367"/>
      <c r="G566" s="364"/>
      <c r="H566" s="364"/>
      <c r="I566" s="364"/>
      <c r="O566" s="348"/>
      <c r="P566" s="348"/>
      <c r="Q566" s="348"/>
      <c r="R566" s="348"/>
      <c r="S566" s="348"/>
      <c r="T566" s="348"/>
      <c r="CH566" s="368">
        <f t="shared" si="36"/>
        <v>0</v>
      </c>
      <c r="CI566" s="369"/>
      <c r="CJ566" s="369"/>
      <c r="DE566" s="370"/>
      <c r="DF566" s="370"/>
      <c r="DU566" s="371"/>
      <c r="DV566" s="371"/>
      <c r="DW566" s="371"/>
      <c r="DX566" s="371"/>
      <c r="DY566" s="372"/>
      <c r="DZ566" s="372"/>
      <c r="EA566" s="371"/>
      <c r="EB566" s="372"/>
      <c r="EF566" s="371"/>
      <c r="EH566" s="372"/>
      <c r="EI566" s="372"/>
      <c r="EJ566" s="371"/>
      <c r="EU566" s="373"/>
      <c r="EV566" s="373"/>
      <c r="EW566" s="373"/>
      <c r="FA566" s="21"/>
      <c r="FB566" s="21"/>
      <c r="FC566" s="374"/>
      <c r="FD566" s="374"/>
      <c r="FE566" s="374"/>
      <c r="FF566" s="374"/>
      <c r="FG566" s="374"/>
      <c r="FH566" s="374"/>
      <c r="FI566" s="374"/>
      <c r="FJ566" s="374"/>
      <c r="FK566" s="374"/>
      <c r="FL566" s="21"/>
      <c r="FM566" s="21"/>
      <c r="FN566" s="21"/>
      <c r="FO566" s="21"/>
      <c r="FP566" s="21"/>
      <c r="FQ566" s="21"/>
      <c r="FR566" s="21"/>
      <c r="FS566" s="21"/>
      <c r="FT566" s="21"/>
      <c r="FU566" s="21"/>
      <c r="FV566" s="21"/>
      <c r="FW566" s="21"/>
      <c r="FX566" s="21"/>
      <c r="FY566" s="21"/>
      <c r="FZ566" s="21"/>
      <c r="GA566" s="21"/>
      <c r="GB566" s="21"/>
      <c r="GC566" s="21"/>
      <c r="GD566" s="21"/>
      <c r="GE566" s="21"/>
      <c r="GF566" s="21"/>
      <c r="GG566" s="21"/>
      <c r="GH566" s="21"/>
      <c r="GI566" s="21"/>
      <c r="GJ566" s="26"/>
      <c r="GK566" s="21"/>
      <c r="GL566" s="21"/>
      <c r="GM566" s="21"/>
      <c r="GN566" s="21"/>
      <c r="GO566" s="21"/>
      <c r="GP566" s="21"/>
      <c r="GQ566" s="21"/>
      <c r="GR566" s="27"/>
      <c r="GS566" s="375"/>
      <c r="GT566" s="27"/>
      <c r="GU566" s="27"/>
      <c r="GV566" s="27"/>
      <c r="GW566" s="27"/>
      <c r="GX566" s="27"/>
      <c r="GY566" s="27"/>
      <c r="GZ566" s="19"/>
      <c r="HA566" s="27"/>
      <c r="HB566" s="19"/>
      <c r="HC566" s="19"/>
      <c r="HD566" s="19"/>
      <c r="HE566" s="19"/>
      <c r="HF566" s="19"/>
      <c r="HG566" s="19"/>
      <c r="HH566" s="21"/>
      <c r="HI566" s="21"/>
      <c r="HJ566" s="21"/>
      <c r="HK566" s="21"/>
    </row>
    <row r="567" spans="1:219" s="15" customFormat="1">
      <c r="A567" s="6"/>
      <c r="B567" s="364"/>
      <c r="C567" s="294"/>
      <c r="D567" s="365"/>
      <c r="E567" s="366"/>
      <c r="F567" s="367"/>
      <c r="G567" s="364"/>
      <c r="H567" s="364"/>
      <c r="I567" s="364"/>
      <c r="O567" s="348"/>
      <c r="P567" s="348"/>
      <c r="Q567" s="348"/>
      <c r="R567" s="348"/>
      <c r="S567" s="348"/>
      <c r="T567" s="348"/>
      <c r="CH567" s="368">
        <f t="shared" si="36"/>
        <v>0</v>
      </c>
      <c r="CI567" s="369"/>
      <c r="CJ567" s="369"/>
      <c r="DE567" s="370"/>
      <c r="DF567" s="370"/>
      <c r="DU567" s="371"/>
      <c r="DV567" s="371"/>
      <c r="DW567" s="371"/>
      <c r="DX567" s="371"/>
      <c r="DY567" s="372"/>
      <c r="DZ567" s="372"/>
      <c r="EA567" s="371"/>
      <c r="EB567" s="372"/>
      <c r="EF567" s="371"/>
      <c r="EH567" s="372"/>
      <c r="EI567" s="372"/>
      <c r="EJ567" s="371"/>
      <c r="EU567" s="373"/>
      <c r="EV567" s="373"/>
      <c r="EW567" s="373"/>
      <c r="FA567" s="21"/>
      <c r="FB567" s="21"/>
      <c r="FC567" s="374"/>
      <c r="FD567" s="374"/>
      <c r="FE567" s="374"/>
      <c r="FF567" s="374"/>
      <c r="FG567" s="374"/>
      <c r="FH567" s="374"/>
      <c r="FI567" s="374"/>
      <c r="FJ567" s="374"/>
      <c r="FK567" s="374"/>
      <c r="FL567" s="21"/>
      <c r="FM567" s="21"/>
      <c r="FN567" s="21"/>
      <c r="FO567" s="21"/>
      <c r="FP567" s="21"/>
      <c r="FQ567" s="21"/>
      <c r="FR567" s="21"/>
      <c r="FS567" s="21"/>
      <c r="FT567" s="21"/>
      <c r="FU567" s="21"/>
      <c r="FV567" s="21"/>
      <c r="FW567" s="21"/>
      <c r="FX567" s="21"/>
      <c r="FY567" s="21"/>
      <c r="FZ567" s="21"/>
      <c r="GA567" s="21"/>
      <c r="GB567" s="21"/>
      <c r="GC567" s="21"/>
      <c r="GD567" s="21"/>
      <c r="GE567" s="21"/>
      <c r="GF567" s="21"/>
      <c r="GG567" s="21"/>
      <c r="GH567" s="21"/>
      <c r="GI567" s="21"/>
      <c r="GJ567" s="26"/>
      <c r="GK567" s="21"/>
      <c r="GL567" s="21"/>
      <c r="GM567" s="21"/>
      <c r="GN567" s="21"/>
      <c r="GO567" s="21"/>
      <c r="GP567" s="21"/>
      <c r="GQ567" s="21"/>
      <c r="GR567" s="27"/>
      <c r="GS567" s="375"/>
      <c r="GT567" s="27"/>
      <c r="GU567" s="27"/>
      <c r="GV567" s="27"/>
      <c r="GW567" s="27"/>
      <c r="GX567" s="27"/>
      <c r="GY567" s="27"/>
      <c r="GZ567" s="19"/>
      <c r="HA567" s="27"/>
      <c r="HB567" s="19"/>
      <c r="HC567" s="19"/>
      <c r="HD567" s="19"/>
      <c r="HE567" s="19"/>
      <c r="HF567" s="19"/>
      <c r="HG567" s="19"/>
      <c r="HH567" s="21"/>
      <c r="HI567" s="21"/>
      <c r="HJ567" s="21"/>
      <c r="HK567" s="21"/>
    </row>
    <row r="568" spans="1:219" s="15" customFormat="1">
      <c r="A568" s="6"/>
      <c r="B568" s="364"/>
      <c r="C568" s="294"/>
      <c r="D568" s="365"/>
      <c r="E568" s="366"/>
      <c r="F568" s="367"/>
      <c r="G568" s="364"/>
      <c r="H568" s="364"/>
      <c r="I568" s="364"/>
      <c r="O568" s="348"/>
      <c r="P568" s="348"/>
      <c r="Q568" s="348"/>
      <c r="R568" s="348"/>
      <c r="S568" s="348"/>
      <c r="T568" s="348"/>
      <c r="CH568" s="368">
        <f t="shared" si="36"/>
        <v>0</v>
      </c>
      <c r="CI568" s="369"/>
      <c r="CJ568" s="369"/>
      <c r="DE568" s="370"/>
      <c r="DF568" s="370"/>
      <c r="DU568" s="371"/>
      <c r="DV568" s="371"/>
      <c r="DW568" s="371"/>
      <c r="DX568" s="371"/>
      <c r="DY568" s="372"/>
      <c r="DZ568" s="372"/>
      <c r="EA568" s="371"/>
      <c r="EB568" s="372"/>
      <c r="EF568" s="371"/>
      <c r="EH568" s="372"/>
      <c r="EI568" s="372"/>
      <c r="EJ568" s="371"/>
      <c r="EU568" s="373"/>
      <c r="EV568" s="373"/>
      <c r="EW568" s="373"/>
      <c r="FA568" s="21"/>
      <c r="FB568" s="21"/>
      <c r="FC568" s="374"/>
      <c r="FD568" s="374"/>
      <c r="FE568" s="374"/>
      <c r="FF568" s="374"/>
      <c r="FG568" s="374"/>
      <c r="FH568" s="374"/>
      <c r="FI568" s="374"/>
      <c r="FJ568" s="374"/>
      <c r="FK568" s="374"/>
      <c r="FL568" s="21"/>
      <c r="FM568" s="21"/>
      <c r="FN568" s="21"/>
      <c r="FO568" s="21"/>
      <c r="FP568" s="21"/>
      <c r="FQ568" s="21"/>
      <c r="FR568" s="21"/>
      <c r="FS568" s="21"/>
      <c r="FT568" s="21"/>
      <c r="FU568" s="21"/>
      <c r="FV568" s="21"/>
      <c r="FW568" s="21"/>
      <c r="FX568" s="21"/>
      <c r="FY568" s="21"/>
      <c r="FZ568" s="21"/>
      <c r="GA568" s="21"/>
      <c r="GB568" s="21"/>
      <c r="GC568" s="21"/>
      <c r="GD568" s="21"/>
      <c r="GE568" s="21"/>
      <c r="GF568" s="21"/>
      <c r="GG568" s="21"/>
      <c r="GH568" s="21"/>
      <c r="GI568" s="21"/>
      <c r="GJ568" s="26"/>
      <c r="GK568" s="21"/>
      <c r="GL568" s="21"/>
      <c r="GM568" s="21"/>
      <c r="GN568" s="21"/>
      <c r="GO568" s="21"/>
      <c r="GP568" s="21"/>
      <c r="GQ568" s="21"/>
      <c r="GR568" s="27"/>
      <c r="GS568" s="375"/>
      <c r="GT568" s="27"/>
      <c r="GU568" s="27"/>
      <c r="GV568" s="27"/>
      <c r="GW568" s="27"/>
      <c r="GX568" s="27"/>
      <c r="GY568" s="27"/>
      <c r="GZ568" s="19"/>
      <c r="HA568" s="27"/>
      <c r="HB568" s="19"/>
      <c r="HC568" s="19"/>
      <c r="HD568" s="19"/>
      <c r="HE568" s="19"/>
      <c r="HF568" s="19"/>
      <c r="HG568" s="19"/>
      <c r="HH568" s="21"/>
      <c r="HI568" s="21"/>
      <c r="HJ568" s="21"/>
      <c r="HK568" s="21"/>
    </row>
    <row r="569" spans="1:219" s="15" customFormat="1">
      <c r="A569" s="6"/>
      <c r="B569" s="364"/>
      <c r="C569" s="294"/>
      <c r="D569" s="365"/>
      <c r="E569" s="366"/>
      <c r="F569" s="367"/>
      <c r="G569" s="364"/>
      <c r="H569" s="364"/>
      <c r="I569" s="364"/>
      <c r="O569" s="348"/>
      <c r="P569" s="348"/>
      <c r="Q569" s="348"/>
      <c r="R569" s="348"/>
      <c r="S569" s="348"/>
      <c r="T569" s="348"/>
      <c r="CH569" s="368">
        <f t="shared" si="36"/>
        <v>0</v>
      </c>
      <c r="CI569" s="369"/>
      <c r="CJ569" s="369"/>
      <c r="DE569" s="370"/>
      <c r="DF569" s="370"/>
      <c r="DU569" s="371"/>
      <c r="DV569" s="371"/>
      <c r="DW569" s="371"/>
      <c r="DX569" s="371"/>
      <c r="DY569" s="372"/>
      <c r="DZ569" s="372"/>
      <c r="EA569" s="371"/>
      <c r="EB569" s="372"/>
      <c r="EF569" s="371"/>
      <c r="EH569" s="372"/>
      <c r="EI569" s="372"/>
      <c r="EJ569" s="371"/>
      <c r="EU569" s="373"/>
      <c r="EV569" s="373"/>
      <c r="EW569" s="373"/>
      <c r="FA569" s="21"/>
      <c r="FB569" s="21"/>
      <c r="FC569" s="374"/>
      <c r="FD569" s="374"/>
      <c r="FE569" s="374"/>
      <c r="FF569" s="374"/>
      <c r="FG569" s="374"/>
      <c r="FH569" s="374"/>
      <c r="FI569" s="374"/>
      <c r="FJ569" s="374"/>
      <c r="FK569" s="374"/>
      <c r="FL569" s="21"/>
      <c r="FM569" s="21"/>
      <c r="FN569" s="21"/>
      <c r="FO569" s="21"/>
      <c r="FP569" s="21"/>
      <c r="FQ569" s="21"/>
      <c r="FR569" s="21"/>
      <c r="FS569" s="21"/>
      <c r="FT569" s="21"/>
      <c r="FU569" s="21"/>
      <c r="FV569" s="21"/>
      <c r="FW569" s="21"/>
      <c r="FX569" s="21"/>
      <c r="FY569" s="21"/>
      <c r="FZ569" s="21"/>
      <c r="GA569" s="21"/>
      <c r="GB569" s="21"/>
      <c r="GC569" s="21"/>
      <c r="GD569" s="21"/>
      <c r="GE569" s="21"/>
      <c r="GF569" s="21"/>
      <c r="GG569" s="21"/>
      <c r="GH569" s="21"/>
      <c r="GI569" s="21"/>
      <c r="GJ569" s="26"/>
      <c r="GK569" s="21"/>
      <c r="GL569" s="21"/>
      <c r="GM569" s="21"/>
      <c r="GN569" s="21"/>
      <c r="GO569" s="21"/>
      <c r="GP569" s="21"/>
      <c r="GQ569" s="21"/>
      <c r="GR569" s="27"/>
      <c r="GS569" s="375"/>
      <c r="GT569" s="27"/>
      <c r="GU569" s="27"/>
      <c r="GV569" s="27"/>
      <c r="GW569" s="27"/>
      <c r="GX569" s="27"/>
      <c r="GY569" s="27"/>
      <c r="GZ569" s="19"/>
      <c r="HA569" s="27"/>
      <c r="HB569" s="19"/>
      <c r="HC569" s="19"/>
      <c r="HD569" s="19"/>
      <c r="HE569" s="19"/>
      <c r="HF569" s="19"/>
      <c r="HG569" s="19"/>
      <c r="HH569" s="21"/>
      <c r="HI569" s="21"/>
      <c r="HJ569" s="21"/>
      <c r="HK569" s="21"/>
    </row>
    <row r="570" spans="1:219" s="15" customFormat="1">
      <c r="A570" s="6"/>
      <c r="B570" s="364"/>
      <c r="C570" s="294"/>
      <c r="D570" s="365"/>
      <c r="E570" s="366"/>
      <c r="F570" s="367"/>
      <c r="G570" s="364"/>
      <c r="H570" s="364"/>
      <c r="I570" s="364"/>
      <c r="O570" s="348"/>
      <c r="P570" s="348"/>
      <c r="Q570" s="348"/>
      <c r="R570" s="348"/>
      <c r="S570" s="348"/>
      <c r="T570" s="348"/>
      <c r="CH570" s="368">
        <f t="shared" si="36"/>
        <v>0</v>
      </c>
      <c r="CI570" s="369"/>
      <c r="CJ570" s="369"/>
      <c r="DE570" s="370"/>
      <c r="DF570" s="370"/>
      <c r="DU570" s="371"/>
      <c r="DV570" s="371"/>
      <c r="DW570" s="371"/>
      <c r="DX570" s="371"/>
      <c r="DY570" s="372"/>
      <c r="DZ570" s="372"/>
      <c r="EA570" s="371"/>
      <c r="EB570" s="372"/>
      <c r="EF570" s="371"/>
      <c r="EH570" s="372"/>
      <c r="EI570" s="372"/>
      <c r="EJ570" s="371"/>
      <c r="EU570" s="373"/>
      <c r="EV570" s="373"/>
      <c r="EW570" s="373"/>
      <c r="FA570" s="21"/>
      <c r="FB570" s="21"/>
      <c r="FC570" s="374"/>
      <c r="FD570" s="374"/>
      <c r="FE570" s="374"/>
      <c r="FF570" s="374"/>
      <c r="FG570" s="374"/>
      <c r="FH570" s="374"/>
      <c r="FI570" s="374"/>
      <c r="FJ570" s="374"/>
      <c r="FK570" s="374"/>
      <c r="FL570" s="21"/>
      <c r="FM570" s="21"/>
      <c r="FN570" s="21"/>
      <c r="FO570" s="21"/>
      <c r="FP570" s="21"/>
      <c r="FQ570" s="21"/>
      <c r="FR570" s="21"/>
      <c r="FS570" s="21"/>
      <c r="FT570" s="21"/>
      <c r="FU570" s="21"/>
      <c r="FV570" s="21"/>
      <c r="FW570" s="21"/>
      <c r="FX570" s="21"/>
      <c r="FY570" s="21"/>
      <c r="FZ570" s="21"/>
      <c r="GA570" s="21"/>
      <c r="GB570" s="21"/>
      <c r="GC570" s="21"/>
      <c r="GD570" s="21"/>
      <c r="GE570" s="21"/>
      <c r="GF570" s="21"/>
      <c r="GG570" s="21"/>
      <c r="GH570" s="21"/>
      <c r="GI570" s="21"/>
      <c r="GJ570" s="26"/>
      <c r="GK570" s="21"/>
      <c r="GL570" s="21"/>
      <c r="GM570" s="21"/>
      <c r="GN570" s="21"/>
      <c r="GO570" s="21"/>
      <c r="GP570" s="21"/>
      <c r="GQ570" s="21"/>
      <c r="GR570" s="27"/>
      <c r="GS570" s="375"/>
      <c r="GT570" s="27"/>
      <c r="GU570" s="27"/>
      <c r="GV570" s="27"/>
      <c r="GW570" s="27"/>
      <c r="GX570" s="27"/>
      <c r="GY570" s="27"/>
      <c r="GZ570" s="19"/>
      <c r="HA570" s="27"/>
      <c r="HB570" s="19"/>
      <c r="HC570" s="19"/>
      <c r="HD570" s="19"/>
      <c r="HE570" s="19"/>
      <c r="HF570" s="19"/>
      <c r="HG570" s="19"/>
      <c r="HH570" s="21"/>
      <c r="HI570" s="21"/>
      <c r="HJ570" s="21"/>
      <c r="HK570" s="21"/>
    </row>
    <row r="571" spans="1:219" s="15" customFormat="1">
      <c r="A571" s="6"/>
      <c r="B571" s="364"/>
      <c r="C571" s="294"/>
      <c r="D571" s="365"/>
      <c r="E571" s="366"/>
      <c r="F571" s="367"/>
      <c r="G571" s="364"/>
      <c r="H571" s="364"/>
      <c r="I571" s="364"/>
      <c r="O571" s="348"/>
      <c r="P571" s="348"/>
      <c r="Q571" s="348"/>
      <c r="R571" s="348"/>
      <c r="S571" s="348"/>
      <c r="T571" s="348"/>
      <c r="CH571" s="368">
        <f t="shared" si="36"/>
        <v>0</v>
      </c>
      <c r="CI571" s="369"/>
      <c r="CJ571" s="369"/>
      <c r="DE571" s="370"/>
      <c r="DF571" s="370"/>
      <c r="DU571" s="371"/>
      <c r="DV571" s="371"/>
      <c r="DW571" s="371"/>
      <c r="DX571" s="371"/>
      <c r="DY571" s="372"/>
      <c r="DZ571" s="372"/>
      <c r="EA571" s="371"/>
      <c r="EB571" s="372"/>
      <c r="EF571" s="371"/>
      <c r="EH571" s="372"/>
      <c r="EI571" s="372"/>
      <c r="EJ571" s="371"/>
      <c r="EU571" s="373"/>
      <c r="EV571" s="373"/>
      <c r="EW571" s="373"/>
      <c r="FA571" s="21"/>
      <c r="FB571" s="21"/>
      <c r="FC571" s="374"/>
      <c r="FD571" s="374"/>
      <c r="FE571" s="374"/>
      <c r="FF571" s="374"/>
      <c r="FG571" s="374"/>
      <c r="FH571" s="374"/>
      <c r="FI571" s="374"/>
      <c r="FJ571" s="374"/>
      <c r="FK571" s="374"/>
      <c r="FL571" s="21"/>
      <c r="FM571" s="21"/>
      <c r="FN571" s="21"/>
      <c r="FO571" s="21"/>
      <c r="FP571" s="21"/>
      <c r="FQ571" s="21"/>
      <c r="FR571" s="21"/>
      <c r="FS571" s="21"/>
      <c r="FT571" s="21"/>
      <c r="FU571" s="21"/>
      <c r="FV571" s="21"/>
      <c r="FW571" s="21"/>
      <c r="FX571" s="21"/>
      <c r="FY571" s="21"/>
      <c r="FZ571" s="21"/>
      <c r="GA571" s="21"/>
      <c r="GB571" s="21"/>
      <c r="GC571" s="21"/>
      <c r="GD571" s="21"/>
      <c r="GE571" s="21"/>
      <c r="GF571" s="21"/>
      <c r="GG571" s="21"/>
      <c r="GH571" s="21"/>
      <c r="GI571" s="21"/>
      <c r="GJ571" s="26"/>
      <c r="GK571" s="21"/>
      <c r="GL571" s="21"/>
      <c r="GM571" s="21"/>
      <c r="GN571" s="21"/>
      <c r="GO571" s="21"/>
      <c r="GP571" s="21"/>
      <c r="GQ571" s="21"/>
      <c r="GR571" s="27"/>
      <c r="GS571" s="375"/>
      <c r="GT571" s="27"/>
      <c r="GU571" s="27"/>
      <c r="GV571" s="27"/>
      <c r="GW571" s="27"/>
      <c r="GX571" s="27"/>
      <c r="GY571" s="27"/>
      <c r="GZ571" s="19"/>
      <c r="HA571" s="27"/>
      <c r="HB571" s="19"/>
      <c r="HC571" s="19"/>
      <c r="HD571" s="19"/>
      <c r="HE571" s="19"/>
      <c r="HF571" s="19"/>
      <c r="HG571" s="19"/>
      <c r="HH571" s="21"/>
      <c r="HI571" s="21"/>
      <c r="HJ571" s="21"/>
      <c r="HK571" s="21"/>
    </row>
    <row r="572" spans="1:219" s="15" customFormat="1">
      <c r="A572" s="6"/>
      <c r="B572" s="364"/>
      <c r="C572" s="294"/>
      <c r="D572" s="365"/>
      <c r="E572" s="366"/>
      <c r="F572" s="367"/>
      <c r="G572" s="364"/>
      <c r="H572" s="364"/>
      <c r="I572" s="364"/>
      <c r="O572" s="348"/>
      <c r="P572" s="348"/>
      <c r="Q572" s="348"/>
      <c r="R572" s="348"/>
      <c r="S572" s="348"/>
      <c r="T572" s="348"/>
      <c r="CH572" s="368">
        <f t="shared" si="36"/>
        <v>0</v>
      </c>
      <c r="CI572" s="369"/>
      <c r="CJ572" s="369"/>
      <c r="DE572" s="370"/>
      <c r="DF572" s="370"/>
      <c r="DU572" s="371"/>
      <c r="DV572" s="371"/>
      <c r="DW572" s="371"/>
      <c r="DX572" s="371"/>
      <c r="DY572" s="372"/>
      <c r="DZ572" s="372"/>
      <c r="EA572" s="371"/>
      <c r="EB572" s="372"/>
      <c r="EF572" s="371"/>
      <c r="EH572" s="372"/>
      <c r="EI572" s="372"/>
      <c r="EJ572" s="371"/>
      <c r="EU572" s="373"/>
      <c r="EV572" s="373"/>
      <c r="EW572" s="373"/>
      <c r="FA572" s="21"/>
      <c r="FB572" s="21"/>
      <c r="FC572" s="374"/>
      <c r="FD572" s="374"/>
      <c r="FE572" s="374"/>
      <c r="FF572" s="374"/>
      <c r="FG572" s="374"/>
      <c r="FH572" s="374"/>
      <c r="FI572" s="374"/>
      <c r="FJ572" s="374"/>
      <c r="FK572" s="374"/>
      <c r="FL572" s="21"/>
      <c r="FM572" s="21"/>
      <c r="FN572" s="21"/>
      <c r="FO572" s="21"/>
      <c r="FP572" s="21"/>
      <c r="FQ572" s="21"/>
      <c r="FR572" s="21"/>
      <c r="FS572" s="21"/>
      <c r="FT572" s="21"/>
      <c r="FU572" s="21"/>
      <c r="FV572" s="21"/>
      <c r="FW572" s="21"/>
      <c r="FX572" s="21"/>
      <c r="FY572" s="21"/>
      <c r="FZ572" s="21"/>
      <c r="GA572" s="21"/>
      <c r="GB572" s="21"/>
      <c r="GC572" s="21"/>
      <c r="GD572" s="21"/>
      <c r="GE572" s="21"/>
      <c r="GF572" s="21"/>
      <c r="GG572" s="21"/>
      <c r="GH572" s="21"/>
      <c r="GI572" s="21"/>
      <c r="GJ572" s="26"/>
      <c r="GK572" s="21"/>
      <c r="GL572" s="21"/>
      <c r="GM572" s="21"/>
      <c r="GN572" s="21"/>
      <c r="GO572" s="21"/>
      <c r="GP572" s="21"/>
      <c r="GQ572" s="21"/>
      <c r="GR572" s="27"/>
      <c r="GS572" s="375"/>
      <c r="GT572" s="27"/>
      <c r="GU572" s="27"/>
      <c r="GV572" s="27"/>
      <c r="GW572" s="27"/>
      <c r="GX572" s="27"/>
      <c r="GY572" s="27"/>
      <c r="GZ572" s="19"/>
      <c r="HA572" s="27"/>
      <c r="HB572" s="19"/>
      <c r="HC572" s="19"/>
      <c r="HD572" s="19"/>
      <c r="HE572" s="19"/>
      <c r="HF572" s="19"/>
      <c r="HG572" s="19"/>
      <c r="HH572" s="21"/>
      <c r="HI572" s="21"/>
      <c r="HJ572" s="21"/>
      <c r="HK572" s="21"/>
    </row>
    <row r="573" spans="1:219" s="15" customFormat="1">
      <c r="A573" s="6"/>
      <c r="B573" s="364"/>
      <c r="C573" s="294"/>
      <c r="D573" s="365"/>
      <c r="E573" s="366"/>
      <c r="F573" s="367"/>
      <c r="G573" s="364"/>
      <c r="H573" s="364"/>
      <c r="I573" s="364"/>
      <c r="O573" s="348"/>
      <c r="P573" s="348"/>
      <c r="Q573" s="348"/>
      <c r="R573" s="348"/>
      <c r="S573" s="348"/>
      <c r="T573" s="348"/>
      <c r="CH573" s="368">
        <f t="shared" si="36"/>
        <v>0</v>
      </c>
      <c r="CI573" s="369"/>
      <c r="CJ573" s="369"/>
      <c r="DE573" s="370"/>
      <c r="DF573" s="370"/>
      <c r="DU573" s="371"/>
      <c r="DV573" s="371"/>
      <c r="DW573" s="371"/>
      <c r="DX573" s="371"/>
      <c r="DY573" s="372"/>
      <c r="DZ573" s="372"/>
      <c r="EA573" s="371"/>
      <c r="EB573" s="372"/>
      <c r="EF573" s="371"/>
      <c r="EH573" s="372"/>
      <c r="EI573" s="372"/>
      <c r="EJ573" s="371"/>
      <c r="EU573" s="373"/>
      <c r="EV573" s="373"/>
      <c r="EW573" s="373"/>
      <c r="FA573" s="21"/>
      <c r="FB573" s="21"/>
      <c r="FC573" s="374"/>
      <c r="FD573" s="374"/>
      <c r="FE573" s="374"/>
      <c r="FF573" s="374"/>
      <c r="FG573" s="374"/>
      <c r="FH573" s="374"/>
      <c r="FI573" s="374"/>
      <c r="FJ573" s="374"/>
      <c r="FK573" s="374"/>
      <c r="FL573" s="21"/>
      <c r="FM573" s="21"/>
      <c r="FN573" s="21"/>
      <c r="FO573" s="21"/>
      <c r="FP573" s="21"/>
      <c r="FQ573" s="21"/>
      <c r="FR573" s="21"/>
      <c r="FS573" s="21"/>
      <c r="FT573" s="21"/>
      <c r="FU573" s="21"/>
      <c r="FV573" s="21"/>
      <c r="FW573" s="21"/>
      <c r="FX573" s="21"/>
      <c r="FY573" s="21"/>
      <c r="FZ573" s="21"/>
      <c r="GA573" s="21"/>
      <c r="GB573" s="21"/>
      <c r="GC573" s="21"/>
      <c r="GD573" s="21"/>
      <c r="GE573" s="21"/>
      <c r="GF573" s="21"/>
      <c r="GG573" s="21"/>
      <c r="GH573" s="21"/>
      <c r="GI573" s="21"/>
      <c r="GJ573" s="26"/>
      <c r="GK573" s="21"/>
      <c r="GL573" s="21"/>
      <c r="GM573" s="21"/>
      <c r="GN573" s="21"/>
      <c r="GO573" s="21"/>
      <c r="GP573" s="21"/>
      <c r="GQ573" s="21"/>
      <c r="GR573" s="27"/>
      <c r="GS573" s="375"/>
      <c r="GT573" s="27"/>
      <c r="GU573" s="27"/>
      <c r="GV573" s="27"/>
      <c r="GW573" s="27"/>
      <c r="GX573" s="27"/>
      <c r="GY573" s="27"/>
      <c r="GZ573" s="19"/>
      <c r="HA573" s="27"/>
      <c r="HB573" s="19"/>
      <c r="HC573" s="19"/>
      <c r="HD573" s="19"/>
      <c r="HE573" s="19"/>
      <c r="HF573" s="19"/>
      <c r="HG573" s="19"/>
      <c r="HH573" s="21"/>
      <c r="HI573" s="21"/>
      <c r="HJ573" s="21"/>
      <c r="HK573" s="21"/>
    </row>
    <row r="574" spans="1:219" s="15" customFormat="1">
      <c r="A574" s="6"/>
      <c r="B574" s="364"/>
      <c r="C574" s="294"/>
      <c r="D574" s="365"/>
      <c r="E574" s="366"/>
      <c r="F574" s="367"/>
      <c r="G574" s="364"/>
      <c r="H574" s="364"/>
      <c r="I574" s="364"/>
      <c r="O574" s="348"/>
      <c r="P574" s="348"/>
      <c r="Q574" s="348"/>
      <c r="R574" s="348"/>
      <c r="S574" s="348"/>
      <c r="T574" s="348"/>
      <c r="CH574" s="368">
        <f t="shared" si="36"/>
        <v>0</v>
      </c>
      <c r="CI574" s="369"/>
      <c r="CJ574" s="369"/>
      <c r="DE574" s="370"/>
      <c r="DF574" s="370"/>
      <c r="DU574" s="371"/>
      <c r="DV574" s="371"/>
      <c r="DW574" s="371"/>
      <c r="DX574" s="371"/>
      <c r="DY574" s="372"/>
      <c r="DZ574" s="372"/>
      <c r="EA574" s="371"/>
      <c r="EB574" s="372"/>
      <c r="EF574" s="371"/>
      <c r="EH574" s="372"/>
      <c r="EI574" s="372"/>
      <c r="EJ574" s="371"/>
      <c r="EU574" s="373"/>
      <c r="EV574" s="373"/>
      <c r="EW574" s="373"/>
      <c r="FA574" s="21"/>
      <c r="FB574" s="21"/>
      <c r="FC574" s="374"/>
      <c r="FD574" s="374"/>
      <c r="FE574" s="374"/>
      <c r="FF574" s="374"/>
      <c r="FG574" s="374"/>
      <c r="FH574" s="374"/>
      <c r="FI574" s="374"/>
      <c r="FJ574" s="374"/>
      <c r="FK574" s="374"/>
      <c r="FL574" s="21"/>
      <c r="FM574" s="21"/>
      <c r="FN574" s="21"/>
      <c r="FO574" s="21"/>
      <c r="FP574" s="21"/>
      <c r="FQ574" s="21"/>
      <c r="FR574" s="21"/>
      <c r="FS574" s="21"/>
      <c r="FT574" s="21"/>
      <c r="FU574" s="21"/>
      <c r="FV574" s="21"/>
      <c r="FW574" s="21"/>
      <c r="FX574" s="21"/>
      <c r="FY574" s="21"/>
      <c r="FZ574" s="21"/>
      <c r="GA574" s="21"/>
      <c r="GB574" s="21"/>
      <c r="GC574" s="21"/>
      <c r="GD574" s="21"/>
      <c r="GE574" s="21"/>
      <c r="GF574" s="21"/>
      <c r="GG574" s="21"/>
      <c r="GH574" s="21"/>
      <c r="GI574" s="21"/>
      <c r="GJ574" s="26"/>
      <c r="GK574" s="21"/>
      <c r="GL574" s="21"/>
      <c r="GM574" s="21"/>
      <c r="GN574" s="21"/>
      <c r="GO574" s="21"/>
      <c r="GP574" s="21"/>
      <c r="GQ574" s="21"/>
      <c r="GR574" s="27"/>
      <c r="GS574" s="375"/>
      <c r="GT574" s="27"/>
      <c r="GU574" s="27"/>
      <c r="GV574" s="27"/>
      <c r="GW574" s="27"/>
      <c r="GX574" s="27"/>
      <c r="GY574" s="27"/>
      <c r="GZ574" s="19"/>
      <c r="HA574" s="27"/>
      <c r="HB574" s="19"/>
      <c r="HC574" s="19"/>
      <c r="HD574" s="19"/>
      <c r="HE574" s="19"/>
      <c r="HF574" s="19"/>
      <c r="HG574" s="19"/>
      <c r="HH574" s="21"/>
      <c r="HI574" s="21"/>
      <c r="HJ574" s="21"/>
      <c r="HK574" s="21"/>
    </row>
    <row r="575" spans="1:219" s="15" customFormat="1">
      <c r="A575" s="6"/>
      <c r="B575" s="364"/>
      <c r="C575" s="294"/>
      <c r="D575" s="365"/>
      <c r="E575" s="366"/>
      <c r="F575" s="367"/>
      <c r="G575" s="364"/>
      <c r="H575" s="364"/>
      <c r="I575" s="364"/>
      <c r="O575" s="348"/>
      <c r="P575" s="348"/>
      <c r="Q575" s="348"/>
      <c r="R575" s="348"/>
      <c r="S575" s="348"/>
      <c r="T575" s="348"/>
      <c r="CH575" s="368">
        <f t="shared" si="36"/>
        <v>0</v>
      </c>
      <c r="CI575" s="369"/>
      <c r="CJ575" s="369"/>
      <c r="DE575" s="370"/>
      <c r="DF575" s="370"/>
      <c r="DU575" s="371"/>
      <c r="DV575" s="371"/>
      <c r="DW575" s="371"/>
      <c r="DX575" s="371"/>
      <c r="DY575" s="372"/>
      <c r="DZ575" s="372"/>
      <c r="EA575" s="371"/>
      <c r="EB575" s="372"/>
      <c r="EF575" s="371"/>
      <c r="EH575" s="372"/>
      <c r="EI575" s="372"/>
      <c r="EJ575" s="371"/>
      <c r="EU575" s="373"/>
      <c r="EV575" s="373"/>
      <c r="EW575" s="373"/>
      <c r="FA575" s="21"/>
      <c r="FB575" s="21"/>
      <c r="FC575" s="374"/>
      <c r="FD575" s="374"/>
      <c r="FE575" s="374"/>
      <c r="FF575" s="374"/>
      <c r="FG575" s="374"/>
      <c r="FH575" s="374"/>
      <c r="FI575" s="374"/>
      <c r="FJ575" s="374"/>
      <c r="FK575" s="374"/>
      <c r="FL575" s="21"/>
      <c r="FM575" s="21"/>
      <c r="FN575" s="21"/>
      <c r="FO575" s="21"/>
      <c r="FP575" s="21"/>
      <c r="FQ575" s="21"/>
      <c r="FR575" s="21"/>
      <c r="FS575" s="21"/>
      <c r="FT575" s="21"/>
      <c r="FU575" s="21"/>
      <c r="FV575" s="21"/>
      <c r="FW575" s="21"/>
      <c r="FX575" s="21"/>
      <c r="FY575" s="21"/>
      <c r="FZ575" s="21"/>
      <c r="GA575" s="21"/>
      <c r="GB575" s="21"/>
      <c r="GC575" s="21"/>
      <c r="GD575" s="21"/>
      <c r="GE575" s="21"/>
      <c r="GF575" s="21"/>
      <c r="GG575" s="21"/>
      <c r="GH575" s="21"/>
      <c r="GI575" s="21"/>
      <c r="GJ575" s="26"/>
      <c r="GK575" s="21"/>
      <c r="GL575" s="21"/>
      <c r="GM575" s="21"/>
      <c r="GN575" s="21"/>
      <c r="GO575" s="21"/>
      <c r="GP575" s="21"/>
      <c r="GQ575" s="21"/>
      <c r="GR575" s="27"/>
      <c r="GS575" s="375"/>
      <c r="GT575" s="27"/>
      <c r="GU575" s="27"/>
      <c r="GV575" s="27"/>
      <c r="GW575" s="27"/>
      <c r="GX575" s="27"/>
      <c r="GY575" s="27"/>
      <c r="GZ575" s="19"/>
      <c r="HA575" s="27"/>
      <c r="HB575" s="19"/>
      <c r="HC575" s="19"/>
      <c r="HD575" s="19"/>
      <c r="HE575" s="19"/>
      <c r="HF575" s="19"/>
      <c r="HG575" s="19"/>
      <c r="HH575" s="21"/>
      <c r="HI575" s="21"/>
      <c r="HJ575" s="21"/>
      <c r="HK575" s="21"/>
    </row>
    <row r="576" spans="1:219" s="15" customFormat="1">
      <c r="A576" s="6"/>
      <c r="B576" s="364"/>
      <c r="C576" s="294"/>
      <c r="D576" s="365"/>
      <c r="E576" s="366"/>
      <c r="F576" s="367"/>
      <c r="G576" s="364"/>
      <c r="H576" s="364"/>
      <c r="I576" s="364"/>
      <c r="O576" s="348"/>
      <c r="P576" s="348"/>
      <c r="Q576" s="348"/>
      <c r="R576" s="348"/>
      <c r="S576" s="348"/>
      <c r="T576" s="348"/>
      <c r="CH576" s="368">
        <f t="shared" si="36"/>
        <v>0</v>
      </c>
      <c r="CI576" s="369"/>
      <c r="CJ576" s="369"/>
      <c r="DE576" s="370"/>
      <c r="DF576" s="370"/>
      <c r="DU576" s="371"/>
      <c r="DV576" s="371"/>
      <c r="DW576" s="371"/>
      <c r="DX576" s="371"/>
      <c r="DY576" s="372"/>
      <c r="DZ576" s="372"/>
      <c r="EA576" s="371"/>
      <c r="EB576" s="372"/>
      <c r="EF576" s="371"/>
      <c r="EH576" s="372"/>
      <c r="EI576" s="372"/>
      <c r="EJ576" s="371"/>
      <c r="EU576" s="373"/>
      <c r="EV576" s="373"/>
      <c r="EW576" s="373"/>
      <c r="FA576" s="21"/>
      <c r="FB576" s="21"/>
      <c r="FC576" s="374"/>
      <c r="FD576" s="374"/>
      <c r="FE576" s="374"/>
      <c r="FF576" s="374"/>
      <c r="FG576" s="374"/>
      <c r="FH576" s="374"/>
      <c r="FI576" s="374"/>
      <c r="FJ576" s="374"/>
      <c r="FK576" s="374"/>
      <c r="FL576" s="21"/>
      <c r="FM576" s="21"/>
      <c r="FN576" s="21"/>
      <c r="FO576" s="21"/>
      <c r="FP576" s="21"/>
      <c r="FQ576" s="21"/>
      <c r="FR576" s="21"/>
      <c r="FS576" s="21"/>
      <c r="FT576" s="21"/>
      <c r="FU576" s="21"/>
      <c r="FV576" s="21"/>
      <c r="FW576" s="21"/>
      <c r="FX576" s="21"/>
      <c r="FY576" s="21"/>
      <c r="FZ576" s="21"/>
      <c r="GA576" s="21"/>
      <c r="GB576" s="21"/>
      <c r="GC576" s="21"/>
      <c r="GD576" s="21"/>
      <c r="GE576" s="21"/>
      <c r="GF576" s="21"/>
      <c r="GG576" s="21"/>
      <c r="GH576" s="21"/>
      <c r="GI576" s="21"/>
      <c r="GJ576" s="26"/>
      <c r="GK576" s="21"/>
      <c r="GL576" s="21"/>
      <c r="GM576" s="21"/>
      <c r="GN576" s="21"/>
      <c r="GO576" s="21"/>
      <c r="GP576" s="21"/>
      <c r="GQ576" s="21"/>
      <c r="GR576" s="27"/>
      <c r="GS576" s="375"/>
      <c r="GT576" s="27"/>
      <c r="GU576" s="27"/>
      <c r="GV576" s="27"/>
      <c r="GW576" s="27"/>
      <c r="GX576" s="27"/>
      <c r="GY576" s="27"/>
      <c r="GZ576" s="19"/>
      <c r="HA576" s="27"/>
      <c r="HB576" s="19"/>
      <c r="HC576" s="19"/>
      <c r="HD576" s="19"/>
      <c r="HE576" s="19"/>
      <c r="HF576" s="19"/>
      <c r="HG576" s="19"/>
      <c r="HH576" s="21"/>
      <c r="HI576" s="21"/>
      <c r="HJ576" s="21"/>
      <c r="HK576" s="21"/>
    </row>
    <row r="577" spans="1:219" s="15" customFormat="1">
      <c r="A577" s="6"/>
      <c r="B577" s="364"/>
      <c r="C577" s="294"/>
      <c r="D577" s="365"/>
      <c r="E577" s="366"/>
      <c r="F577" s="367"/>
      <c r="G577" s="364"/>
      <c r="H577" s="364"/>
      <c r="I577" s="364"/>
      <c r="O577" s="348"/>
      <c r="P577" s="348"/>
      <c r="Q577" s="348"/>
      <c r="R577" s="348"/>
      <c r="S577" s="348"/>
      <c r="T577" s="348"/>
      <c r="CH577" s="368">
        <f t="shared" si="36"/>
        <v>0</v>
      </c>
      <c r="CI577" s="369"/>
      <c r="CJ577" s="369"/>
      <c r="DE577" s="370"/>
      <c r="DF577" s="370"/>
      <c r="DU577" s="371"/>
      <c r="DV577" s="371"/>
      <c r="DW577" s="371"/>
      <c r="DX577" s="371"/>
      <c r="DY577" s="372"/>
      <c r="DZ577" s="372"/>
      <c r="EA577" s="371"/>
      <c r="EB577" s="372"/>
      <c r="EF577" s="371"/>
      <c r="EH577" s="372"/>
      <c r="EI577" s="372"/>
      <c r="EJ577" s="371"/>
      <c r="EU577" s="373"/>
      <c r="EV577" s="373"/>
      <c r="EW577" s="373"/>
      <c r="FA577" s="21"/>
      <c r="FB577" s="21"/>
      <c r="FC577" s="374"/>
      <c r="FD577" s="374"/>
      <c r="FE577" s="374"/>
      <c r="FF577" s="374"/>
      <c r="FG577" s="374"/>
      <c r="FH577" s="374"/>
      <c r="FI577" s="374"/>
      <c r="FJ577" s="374"/>
      <c r="FK577" s="374"/>
      <c r="FL577" s="21"/>
      <c r="FM577" s="21"/>
      <c r="FN577" s="21"/>
      <c r="FO577" s="21"/>
      <c r="FP577" s="21"/>
      <c r="FQ577" s="21"/>
      <c r="FR577" s="21"/>
      <c r="FS577" s="21"/>
      <c r="FT577" s="21"/>
      <c r="FU577" s="21"/>
      <c r="FV577" s="21"/>
      <c r="FW577" s="21"/>
      <c r="FX577" s="21"/>
      <c r="FY577" s="21"/>
      <c r="FZ577" s="21"/>
      <c r="GA577" s="21"/>
      <c r="GB577" s="21"/>
      <c r="GC577" s="21"/>
      <c r="GD577" s="21"/>
      <c r="GE577" s="21"/>
      <c r="GF577" s="21"/>
      <c r="GG577" s="21"/>
      <c r="GH577" s="21"/>
      <c r="GI577" s="21"/>
      <c r="GJ577" s="26"/>
      <c r="GK577" s="21"/>
      <c r="GL577" s="21"/>
      <c r="GM577" s="21"/>
      <c r="GN577" s="21"/>
      <c r="GO577" s="21"/>
      <c r="GP577" s="21"/>
      <c r="GQ577" s="21"/>
      <c r="GR577" s="27"/>
      <c r="GS577" s="375"/>
      <c r="GT577" s="27"/>
      <c r="GU577" s="27"/>
      <c r="GV577" s="27"/>
      <c r="GW577" s="27"/>
      <c r="GX577" s="27"/>
      <c r="GY577" s="27"/>
      <c r="GZ577" s="19"/>
      <c r="HA577" s="27"/>
      <c r="HB577" s="19"/>
      <c r="HC577" s="19"/>
      <c r="HD577" s="19"/>
      <c r="HE577" s="19"/>
      <c r="HF577" s="19"/>
      <c r="HG577" s="19"/>
      <c r="HH577" s="21"/>
      <c r="HI577" s="21"/>
      <c r="HJ577" s="21"/>
      <c r="HK577" s="21"/>
    </row>
    <row r="578" spans="1:219" s="15" customFormat="1">
      <c r="A578" s="6"/>
      <c r="B578" s="364"/>
      <c r="C578" s="294"/>
      <c r="D578" s="365"/>
      <c r="E578" s="366"/>
      <c r="F578" s="367"/>
      <c r="G578" s="364"/>
      <c r="H578" s="364"/>
      <c r="I578" s="364"/>
      <c r="O578" s="348"/>
      <c r="P578" s="348"/>
      <c r="Q578" s="348"/>
      <c r="R578" s="348"/>
      <c r="S578" s="348"/>
      <c r="T578" s="348"/>
      <c r="CH578" s="368">
        <f t="shared" si="36"/>
        <v>0</v>
      </c>
      <c r="CI578" s="369"/>
      <c r="CJ578" s="369"/>
      <c r="DE578" s="370"/>
      <c r="DF578" s="370"/>
      <c r="DU578" s="371"/>
      <c r="DV578" s="371"/>
      <c r="DW578" s="371"/>
      <c r="DX578" s="371"/>
      <c r="DY578" s="372"/>
      <c r="DZ578" s="372"/>
      <c r="EA578" s="371"/>
      <c r="EB578" s="372"/>
      <c r="EF578" s="371"/>
      <c r="EH578" s="372"/>
      <c r="EI578" s="372"/>
      <c r="EJ578" s="371"/>
      <c r="EU578" s="373"/>
      <c r="EV578" s="373"/>
      <c r="EW578" s="373"/>
      <c r="FA578" s="21"/>
      <c r="FB578" s="21"/>
      <c r="FC578" s="374"/>
      <c r="FD578" s="374"/>
      <c r="FE578" s="374"/>
      <c r="FF578" s="374"/>
      <c r="FG578" s="374"/>
      <c r="FH578" s="374"/>
      <c r="FI578" s="374"/>
      <c r="FJ578" s="374"/>
      <c r="FK578" s="374"/>
      <c r="FL578" s="21"/>
      <c r="FM578" s="21"/>
      <c r="FN578" s="21"/>
      <c r="FO578" s="21"/>
      <c r="FP578" s="21"/>
      <c r="FQ578" s="21"/>
      <c r="FR578" s="21"/>
      <c r="FS578" s="21"/>
      <c r="FT578" s="21"/>
      <c r="FU578" s="21"/>
      <c r="FV578" s="21"/>
      <c r="FW578" s="21"/>
      <c r="FX578" s="21"/>
      <c r="FY578" s="21"/>
      <c r="FZ578" s="21"/>
      <c r="GA578" s="21"/>
      <c r="GB578" s="21"/>
      <c r="GC578" s="21"/>
      <c r="GD578" s="21"/>
      <c r="GE578" s="21"/>
      <c r="GF578" s="21"/>
      <c r="GG578" s="21"/>
      <c r="GH578" s="21"/>
      <c r="GI578" s="21"/>
      <c r="GJ578" s="26"/>
      <c r="GK578" s="21"/>
      <c r="GL578" s="21"/>
      <c r="GM578" s="21"/>
      <c r="GN578" s="21"/>
      <c r="GO578" s="21"/>
      <c r="GP578" s="21"/>
      <c r="GQ578" s="21"/>
      <c r="GR578" s="27"/>
      <c r="GS578" s="375"/>
      <c r="GT578" s="27"/>
      <c r="GU578" s="27"/>
      <c r="GV578" s="27"/>
      <c r="GW578" s="27"/>
      <c r="GX578" s="27"/>
      <c r="GY578" s="27"/>
      <c r="GZ578" s="19"/>
      <c r="HA578" s="27"/>
      <c r="HB578" s="19"/>
      <c r="HC578" s="19"/>
      <c r="HD578" s="19"/>
      <c r="HE578" s="19"/>
      <c r="HF578" s="19"/>
      <c r="HG578" s="19"/>
      <c r="HH578" s="21"/>
      <c r="HI578" s="21"/>
      <c r="HJ578" s="21"/>
      <c r="HK578" s="21"/>
    </row>
    <row r="579" spans="1:219" s="15" customFormat="1">
      <c r="A579" s="6"/>
      <c r="B579" s="364"/>
      <c r="C579" s="294"/>
      <c r="D579" s="365"/>
      <c r="E579" s="366"/>
      <c r="F579" s="367"/>
      <c r="G579" s="364"/>
      <c r="H579" s="364"/>
      <c r="I579" s="364"/>
      <c r="O579" s="348"/>
      <c r="P579" s="348"/>
      <c r="Q579" s="348"/>
      <c r="R579" s="348"/>
      <c r="S579" s="348"/>
      <c r="T579" s="348"/>
      <c r="CH579" s="368">
        <f t="shared" si="36"/>
        <v>0</v>
      </c>
      <c r="CI579" s="369"/>
      <c r="CJ579" s="369"/>
      <c r="DE579" s="370"/>
      <c r="DF579" s="370"/>
      <c r="DU579" s="371"/>
      <c r="DV579" s="371"/>
      <c r="DW579" s="371"/>
      <c r="DX579" s="371"/>
      <c r="DY579" s="372"/>
      <c r="DZ579" s="372"/>
      <c r="EA579" s="371"/>
      <c r="EB579" s="372"/>
      <c r="EF579" s="371"/>
      <c r="EH579" s="372"/>
      <c r="EI579" s="372"/>
      <c r="EJ579" s="371"/>
      <c r="EU579" s="373"/>
      <c r="EV579" s="373"/>
      <c r="EW579" s="373"/>
      <c r="FA579" s="21"/>
      <c r="FB579" s="21"/>
      <c r="FC579" s="374"/>
      <c r="FD579" s="374"/>
      <c r="FE579" s="374"/>
      <c r="FF579" s="374"/>
      <c r="FG579" s="374"/>
      <c r="FH579" s="374"/>
      <c r="FI579" s="374"/>
      <c r="FJ579" s="374"/>
      <c r="FK579" s="374"/>
      <c r="FL579" s="21"/>
      <c r="FM579" s="21"/>
      <c r="FN579" s="21"/>
      <c r="FO579" s="21"/>
      <c r="FP579" s="21"/>
      <c r="FQ579" s="21"/>
      <c r="FR579" s="21"/>
      <c r="FS579" s="21"/>
      <c r="FT579" s="21"/>
      <c r="FU579" s="21"/>
      <c r="FV579" s="21"/>
      <c r="FW579" s="21"/>
      <c r="FX579" s="21"/>
      <c r="FY579" s="21"/>
      <c r="FZ579" s="21"/>
      <c r="GA579" s="21"/>
      <c r="GB579" s="21"/>
      <c r="GC579" s="21"/>
      <c r="GD579" s="21"/>
      <c r="GE579" s="21"/>
      <c r="GF579" s="21"/>
      <c r="GG579" s="21"/>
      <c r="GH579" s="21"/>
      <c r="GI579" s="21"/>
      <c r="GJ579" s="26"/>
      <c r="GK579" s="21"/>
      <c r="GL579" s="21"/>
      <c r="GM579" s="21"/>
      <c r="GN579" s="21"/>
      <c r="GO579" s="21"/>
      <c r="GP579" s="21"/>
      <c r="GQ579" s="21"/>
      <c r="GR579" s="27"/>
      <c r="GS579" s="375"/>
      <c r="GT579" s="27"/>
      <c r="GU579" s="27"/>
      <c r="GV579" s="27"/>
      <c r="GW579" s="27"/>
      <c r="GX579" s="27"/>
      <c r="GY579" s="27"/>
      <c r="GZ579" s="19"/>
      <c r="HA579" s="27"/>
      <c r="HB579" s="19"/>
      <c r="HC579" s="19"/>
      <c r="HD579" s="19"/>
      <c r="HE579" s="19"/>
      <c r="HF579" s="19"/>
      <c r="HG579" s="19"/>
      <c r="HH579" s="21"/>
      <c r="HI579" s="21"/>
      <c r="HJ579" s="21"/>
      <c r="HK579" s="21"/>
    </row>
    <row r="580" spans="1:219" s="15" customFormat="1">
      <c r="A580" s="6"/>
      <c r="B580" s="364"/>
      <c r="C580" s="294"/>
      <c r="D580" s="365"/>
      <c r="E580" s="366"/>
      <c r="F580" s="367"/>
      <c r="G580" s="364"/>
      <c r="H580" s="364"/>
      <c r="I580" s="364"/>
      <c r="O580" s="348"/>
      <c r="P580" s="348"/>
      <c r="Q580" s="348"/>
      <c r="R580" s="348"/>
      <c r="S580" s="348"/>
      <c r="T580" s="348"/>
      <c r="CH580" s="368">
        <f t="shared" si="36"/>
        <v>0</v>
      </c>
      <c r="CI580" s="369"/>
      <c r="CJ580" s="369"/>
      <c r="DE580" s="370"/>
      <c r="DF580" s="370"/>
      <c r="DU580" s="371"/>
      <c r="DV580" s="371"/>
      <c r="DW580" s="371"/>
      <c r="DX580" s="371"/>
      <c r="DY580" s="372"/>
      <c r="DZ580" s="372"/>
      <c r="EA580" s="371"/>
      <c r="EB580" s="372"/>
      <c r="EF580" s="371"/>
      <c r="EH580" s="372"/>
      <c r="EI580" s="372"/>
      <c r="EJ580" s="371"/>
      <c r="EU580" s="373"/>
      <c r="EV580" s="373"/>
      <c r="EW580" s="373"/>
      <c r="FA580" s="21"/>
      <c r="FB580" s="21"/>
      <c r="FC580" s="374"/>
      <c r="FD580" s="374"/>
      <c r="FE580" s="374"/>
      <c r="FF580" s="374"/>
      <c r="FG580" s="374"/>
      <c r="FH580" s="374"/>
      <c r="FI580" s="374"/>
      <c r="FJ580" s="374"/>
      <c r="FK580" s="374"/>
      <c r="FL580" s="21"/>
      <c r="FM580" s="21"/>
      <c r="FN580" s="21"/>
      <c r="FO580" s="21"/>
      <c r="FP580" s="21"/>
      <c r="FQ580" s="21"/>
      <c r="FR580" s="21"/>
      <c r="FS580" s="21"/>
      <c r="FT580" s="21"/>
      <c r="FU580" s="21"/>
      <c r="FV580" s="21"/>
      <c r="FW580" s="21"/>
      <c r="FX580" s="21"/>
      <c r="FY580" s="21"/>
      <c r="FZ580" s="21"/>
      <c r="GA580" s="21"/>
      <c r="GB580" s="21"/>
      <c r="GC580" s="21"/>
      <c r="GD580" s="21"/>
      <c r="GE580" s="21"/>
      <c r="GF580" s="21"/>
      <c r="GG580" s="21"/>
      <c r="GH580" s="21"/>
      <c r="GI580" s="21"/>
      <c r="GJ580" s="26"/>
      <c r="GK580" s="21"/>
      <c r="GL580" s="21"/>
      <c r="GM580" s="21"/>
      <c r="GN580" s="21"/>
      <c r="GO580" s="21"/>
      <c r="GP580" s="21"/>
      <c r="GQ580" s="21"/>
      <c r="GR580" s="27"/>
      <c r="GS580" s="375"/>
      <c r="GT580" s="27"/>
      <c r="GU580" s="27"/>
      <c r="GV580" s="27"/>
      <c r="GW580" s="27"/>
      <c r="GX580" s="27"/>
      <c r="GY580" s="27"/>
      <c r="GZ580" s="19"/>
      <c r="HA580" s="27"/>
      <c r="HB580" s="19"/>
      <c r="HC580" s="19"/>
      <c r="HD580" s="19"/>
      <c r="HE580" s="19"/>
      <c r="HF580" s="19"/>
      <c r="HG580" s="19"/>
      <c r="HH580" s="21"/>
      <c r="HI580" s="21"/>
      <c r="HJ580" s="21"/>
      <c r="HK580" s="21"/>
    </row>
    <row r="581" spans="1:219" s="15" customFormat="1">
      <c r="A581" s="6"/>
      <c r="B581" s="364"/>
      <c r="C581" s="294"/>
      <c r="D581" s="365"/>
      <c r="E581" s="366"/>
      <c r="F581" s="367"/>
      <c r="G581" s="364"/>
      <c r="H581" s="364"/>
      <c r="I581" s="364"/>
      <c r="O581" s="348"/>
      <c r="P581" s="348"/>
      <c r="Q581" s="348"/>
      <c r="R581" s="348"/>
      <c r="S581" s="348"/>
      <c r="T581" s="348"/>
      <c r="CH581" s="368">
        <f t="shared" si="36"/>
        <v>0</v>
      </c>
      <c r="CI581" s="369"/>
      <c r="CJ581" s="369"/>
      <c r="DE581" s="370"/>
      <c r="DF581" s="370"/>
      <c r="DU581" s="371"/>
      <c r="DV581" s="371"/>
      <c r="DW581" s="371"/>
      <c r="DX581" s="371"/>
      <c r="DY581" s="372"/>
      <c r="DZ581" s="372"/>
      <c r="EA581" s="371"/>
      <c r="EB581" s="372"/>
      <c r="EF581" s="371"/>
      <c r="EH581" s="372"/>
      <c r="EI581" s="372"/>
      <c r="EJ581" s="371"/>
      <c r="EU581" s="373"/>
      <c r="EV581" s="373"/>
      <c r="EW581" s="373"/>
      <c r="FA581" s="21"/>
      <c r="FB581" s="21"/>
      <c r="FC581" s="374"/>
      <c r="FD581" s="374"/>
      <c r="FE581" s="374"/>
      <c r="FF581" s="374"/>
      <c r="FG581" s="374"/>
      <c r="FH581" s="374"/>
      <c r="FI581" s="374"/>
      <c r="FJ581" s="374"/>
      <c r="FK581" s="374"/>
      <c r="FL581" s="21"/>
      <c r="FM581" s="21"/>
      <c r="FN581" s="21"/>
      <c r="FO581" s="21"/>
      <c r="FP581" s="21"/>
      <c r="FQ581" s="21"/>
      <c r="FR581" s="21"/>
      <c r="FS581" s="21"/>
      <c r="FT581" s="21"/>
      <c r="FU581" s="21"/>
      <c r="FV581" s="21"/>
      <c r="FW581" s="21"/>
      <c r="FX581" s="21"/>
      <c r="FY581" s="21"/>
      <c r="FZ581" s="21"/>
      <c r="GA581" s="21"/>
      <c r="GB581" s="21"/>
      <c r="GC581" s="21"/>
      <c r="GD581" s="21"/>
      <c r="GE581" s="21"/>
      <c r="GF581" s="21"/>
      <c r="GG581" s="21"/>
      <c r="GH581" s="21"/>
      <c r="GI581" s="21"/>
      <c r="GJ581" s="26"/>
      <c r="GK581" s="21"/>
      <c r="GL581" s="21"/>
      <c r="GM581" s="21"/>
      <c r="GN581" s="21"/>
      <c r="GO581" s="21"/>
      <c r="GP581" s="21"/>
      <c r="GQ581" s="21"/>
      <c r="GR581" s="27"/>
      <c r="GS581" s="375"/>
      <c r="GT581" s="27"/>
      <c r="GU581" s="27"/>
      <c r="GV581" s="27"/>
      <c r="GW581" s="27"/>
      <c r="GX581" s="27"/>
      <c r="GY581" s="27"/>
      <c r="GZ581" s="19"/>
      <c r="HA581" s="27"/>
      <c r="HB581" s="19"/>
      <c r="HC581" s="19"/>
      <c r="HD581" s="19"/>
      <c r="HE581" s="19"/>
      <c r="HF581" s="19"/>
      <c r="HG581" s="19"/>
      <c r="HH581" s="21"/>
      <c r="HI581" s="21"/>
      <c r="HJ581" s="21"/>
      <c r="HK581" s="21"/>
    </row>
    <row r="582" spans="1:219" s="15" customFormat="1">
      <c r="A582" s="6"/>
      <c r="B582" s="364"/>
      <c r="C582" s="294"/>
      <c r="D582" s="365"/>
      <c r="E582" s="366"/>
      <c r="F582" s="367"/>
      <c r="G582" s="364"/>
      <c r="H582" s="364"/>
      <c r="I582" s="364"/>
      <c r="O582" s="348"/>
      <c r="P582" s="348"/>
      <c r="Q582" s="348"/>
      <c r="R582" s="348"/>
      <c r="S582" s="348"/>
      <c r="T582" s="348"/>
      <c r="CH582" s="368">
        <f t="shared" si="36"/>
        <v>0</v>
      </c>
      <c r="CI582" s="369"/>
      <c r="CJ582" s="369"/>
      <c r="DE582" s="370"/>
      <c r="DF582" s="370"/>
      <c r="DU582" s="371"/>
      <c r="DV582" s="371"/>
      <c r="DW582" s="371"/>
      <c r="DX582" s="371"/>
      <c r="DY582" s="372"/>
      <c r="DZ582" s="372"/>
      <c r="EA582" s="371"/>
      <c r="EB582" s="372"/>
      <c r="EF582" s="371"/>
      <c r="EH582" s="372"/>
      <c r="EI582" s="372"/>
      <c r="EJ582" s="371"/>
      <c r="EU582" s="373"/>
      <c r="EV582" s="373"/>
      <c r="EW582" s="373"/>
      <c r="FA582" s="21"/>
      <c r="FB582" s="21"/>
      <c r="FC582" s="374"/>
      <c r="FD582" s="374"/>
      <c r="FE582" s="374"/>
      <c r="FF582" s="374"/>
      <c r="FG582" s="374"/>
      <c r="FH582" s="374"/>
      <c r="FI582" s="374"/>
      <c r="FJ582" s="374"/>
      <c r="FK582" s="374"/>
      <c r="FL582" s="21"/>
      <c r="FM582" s="21"/>
      <c r="FN582" s="21"/>
      <c r="FO582" s="21"/>
      <c r="FP582" s="21"/>
      <c r="FQ582" s="21"/>
      <c r="FR582" s="21"/>
      <c r="FS582" s="21"/>
      <c r="FT582" s="21"/>
      <c r="FU582" s="21"/>
      <c r="FV582" s="21"/>
      <c r="FW582" s="21"/>
      <c r="FX582" s="21"/>
      <c r="FY582" s="21"/>
      <c r="FZ582" s="21"/>
      <c r="GA582" s="21"/>
      <c r="GB582" s="21"/>
      <c r="GC582" s="21"/>
      <c r="GD582" s="21"/>
      <c r="GE582" s="21"/>
      <c r="GF582" s="21"/>
      <c r="GG582" s="21"/>
      <c r="GH582" s="21"/>
      <c r="GI582" s="21"/>
      <c r="GJ582" s="26"/>
      <c r="GK582" s="21"/>
      <c r="GL582" s="21"/>
      <c r="GM582" s="21"/>
      <c r="GN582" s="21"/>
      <c r="GO582" s="21"/>
      <c r="GP582" s="21"/>
      <c r="GQ582" s="21"/>
      <c r="GR582" s="27"/>
      <c r="GS582" s="375"/>
      <c r="GT582" s="27"/>
      <c r="GU582" s="27"/>
      <c r="GV582" s="27"/>
      <c r="GW582" s="27"/>
      <c r="GX582" s="27"/>
      <c r="GY582" s="27"/>
      <c r="GZ582" s="19"/>
      <c r="HA582" s="27"/>
      <c r="HB582" s="19"/>
      <c r="HC582" s="19"/>
      <c r="HD582" s="19"/>
      <c r="HE582" s="19"/>
      <c r="HF582" s="19"/>
      <c r="HG582" s="19"/>
      <c r="HH582" s="21"/>
      <c r="HI582" s="21"/>
      <c r="HJ582" s="21"/>
      <c r="HK582" s="21"/>
    </row>
    <row r="583" spans="1:219" s="15" customFormat="1">
      <c r="A583" s="6"/>
      <c r="B583" s="364"/>
      <c r="C583" s="294"/>
      <c r="D583" s="365"/>
      <c r="E583" s="366"/>
      <c r="F583" s="367"/>
      <c r="G583" s="364"/>
      <c r="H583" s="364"/>
      <c r="I583" s="364"/>
      <c r="O583" s="348"/>
      <c r="P583" s="348"/>
      <c r="Q583" s="348"/>
      <c r="R583" s="348"/>
      <c r="S583" s="348"/>
      <c r="T583" s="348"/>
      <c r="CH583" s="368">
        <f t="shared" si="36"/>
        <v>0</v>
      </c>
      <c r="CI583" s="369"/>
      <c r="CJ583" s="369"/>
      <c r="DE583" s="370"/>
      <c r="DF583" s="370"/>
      <c r="DU583" s="371"/>
      <c r="DV583" s="371"/>
      <c r="DW583" s="371"/>
      <c r="DX583" s="371"/>
      <c r="DY583" s="372"/>
      <c r="DZ583" s="372"/>
      <c r="EA583" s="371"/>
      <c r="EB583" s="372"/>
      <c r="EF583" s="371"/>
      <c r="EH583" s="372"/>
      <c r="EI583" s="372"/>
      <c r="EJ583" s="371"/>
      <c r="EU583" s="373"/>
      <c r="EV583" s="373"/>
      <c r="EW583" s="373"/>
      <c r="FA583" s="21"/>
      <c r="FB583" s="21"/>
      <c r="FC583" s="374"/>
      <c r="FD583" s="374"/>
      <c r="FE583" s="374"/>
      <c r="FF583" s="374"/>
      <c r="FG583" s="374"/>
      <c r="FH583" s="374"/>
      <c r="FI583" s="374"/>
      <c r="FJ583" s="374"/>
      <c r="FK583" s="374"/>
      <c r="FL583" s="21"/>
      <c r="FM583" s="21"/>
      <c r="FN583" s="21"/>
      <c r="FO583" s="21"/>
      <c r="FP583" s="21"/>
      <c r="FQ583" s="21"/>
      <c r="FR583" s="21"/>
      <c r="FS583" s="21"/>
      <c r="FT583" s="21"/>
      <c r="FU583" s="21"/>
      <c r="FV583" s="21"/>
      <c r="FW583" s="21"/>
      <c r="FX583" s="21"/>
      <c r="FY583" s="21"/>
      <c r="FZ583" s="21"/>
      <c r="GA583" s="21"/>
      <c r="GB583" s="21"/>
      <c r="GC583" s="21"/>
      <c r="GD583" s="21"/>
      <c r="GE583" s="21"/>
      <c r="GF583" s="21"/>
      <c r="GG583" s="21"/>
      <c r="GH583" s="21"/>
      <c r="GI583" s="21"/>
      <c r="GJ583" s="26"/>
      <c r="GK583" s="21"/>
      <c r="GL583" s="21"/>
      <c r="GM583" s="21"/>
      <c r="GN583" s="21"/>
      <c r="GO583" s="21"/>
      <c r="GP583" s="21"/>
      <c r="GQ583" s="21"/>
      <c r="GR583" s="27"/>
      <c r="GS583" s="375"/>
      <c r="GT583" s="27"/>
      <c r="GU583" s="27"/>
      <c r="GV583" s="27"/>
      <c r="GW583" s="27"/>
      <c r="GX583" s="27"/>
      <c r="GY583" s="27"/>
      <c r="GZ583" s="19"/>
      <c r="HA583" s="27"/>
      <c r="HB583" s="19"/>
      <c r="HC583" s="19"/>
      <c r="HD583" s="19"/>
      <c r="HE583" s="19"/>
      <c r="HF583" s="19"/>
      <c r="HG583" s="19"/>
      <c r="HH583" s="21"/>
      <c r="HI583" s="21"/>
      <c r="HJ583" s="21"/>
      <c r="HK583" s="21"/>
    </row>
    <row r="584" spans="1:219" s="15" customFormat="1">
      <c r="A584" s="6"/>
      <c r="B584" s="364"/>
      <c r="C584" s="294"/>
      <c r="D584" s="365"/>
      <c r="E584" s="366"/>
      <c r="F584" s="367"/>
      <c r="G584" s="364"/>
      <c r="H584" s="364"/>
      <c r="I584" s="364"/>
      <c r="O584" s="348"/>
      <c r="P584" s="348"/>
      <c r="Q584" s="348"/>
      <c r="R584" s="348"/>
      <c r="S584" s="348"/>
      <c r="T584" s="348"/>
      <c r="CH584" s="368">
        <f t="shared" si="36"/>
        <v>0</v>
      </c>
      <c r="CI584" s="369"/>
      <c r="CJ584" s="369"/>
      <c r="DE584" s="370"/>
      <c r="DF584" s="370"/>
      <c r="DU584" s="371"/>
      <c r="DV584" s="371"/>
      <c r="DW584" s="371"/>
      <c r="DX584" s="371"/>
      <c r="DY584" s="372"/>
      <c r="DZ584" s="372"/>
      <c r="EA584" s="371"/>
      <c r="EB584" s="372"/>
      <c r="EF584" s="371"/>
      <c r="EH584" s="372"/>
      <c r="EI584" s="372"/>
      <c r="EJ584" s="371"/>
      <c r="EU584" s="373"/>
      <c r="EV584" s="373"/>
      <c r="EW584" s="373"/>
      <c r="FA584" s="21"/>
      <c r="FB584" s="21"/>
      <c r="FC584" s="374"/>
      <c r="FD584" s="374"/>
      <c r="FE584" s="374"/>
      <c r="FF584" s="374"/>
      <c r="FG584" s="374"/>
      <c r="FH584" s="374"/>
      <c r="FI584" s="374"/>
      <c r="FJ584" s="374"/>
      <c r="FK584" s="374"/>
      <c r="FL584" s="21"/>
      <c r="FM584" s="21"/>
      <c r="FN584" s="21"/>
      <c r="FO584" s="21"/>
      <c r="FP584" s="21"/>
      <c r="FQ584" s="21"/>
      <c r="FR584" s="21"/>
      <c r="FS584" s="21"/>
      <c r="FT584" s="21"/>
      <c r="FU584" s="21"/>
      <c r="FV584" s="21"/>
      <c r="FW584" s="21"/>
      <c r="FX584" s="21"/>
      <c r="FY584" s="21"/>
      <c r="FZ584" s="21"/>
      <c r="GA584" s="21"/>
      <c r="GB584" s="21"/>
      <c r="GC584" s="21"/>
      <c r="GD584" s="21"/>
      <c r="GE584" s="21"/>
      <c r="GF584" s="21"/>
      <c r="GG584" s="21"/>
      <c r="GH584" s="21"/>
      <c r="GI584" s="21"/>
      <c r="GJ584" s="26"/>
      <c r="GK584" s="21"/>
      <c r="GL584" s="21"/>
      <c r="GM584" s="21"/>
      <c r="GN584" s="21"/>
      <c r="GO584" s="21"/>
      <c r="GP584" s="21"/>
      <c r="GQ584" s="21"/>
      <c r="GR584" s="27"/>
      <c r="GS584" s="375"/>
      <c r="GT584" s="27"/>
      <c r="GU584" s="27"/>
      <c r="GV584" s="27"/>
      <c r="GW584" s="27"/>
      <c r="GX584" s="27"/>
      <c r="GY584" s="27"/>
      <c r="GZ584" s="19"/>
      <c r="HA584" s="27"/>
      <c r="HB584" s="19"/>
      <c r="HC584" s="19"/>
      <c r="HD584" s="19"/>
      <c r="HE584" s="19"/>
      <c r="HF584" s="19"/>
      <c r="HG584" s="19"/>
      <c r="HH584" s="21"/>
      <c r="HI584" s="21"/>
      <c r="HJ584" s="21"/>
      <c r="HK584" s="21"/>
    </row>
    <row r="585" spans="1:219" s="15" customFormat="1">
      <c r="A585" s="6"/>
      <c r="B585" s="364"/>
      <c r="C585" s="294"/>
      <c r="D585" s="365"/>
      <c r="E585" s="366"/>
      <c r="F585" s="367"/>
      <c r="G585" s="364"/>
      <c r="H585" s="364"/>
      <c r="I585" s="364"/>
      <c r="O585" s="348"/>
      <c r="P585" s="348"/>
      <c r="Q585" s="348"/>
      <c r="R585" s="348"/>
      <c r="S585" s="348"/>
      <c r="T585" s="348"/>
      <c r="CH585" s="368">
        <f t="shared" si="36"/>
        <v>0</v>
      </c>
      <c r="CI585" s="369"/>
      <c r="CJ585" s="369"/>
      <c r="DE585" s="370"/>
      <c r="DF585" s="370"/>
      <c r="DU585" s="371"/>
      <c r="DV585" s="371"/>
      <c r="DW585" s="371"/>
      <c r="DX585" s="371"/>
      <c r="DY585" s="372"/>
      <c r="DZ585" s="372"/>
      <c r="EA585" s="371"/>
      <c r="EB585" s="372"/>
      <c r="EF585" s="371"/>
      <c r="EH585" s="372"/>
      <c r="EI585" s="372"/>
      <c r="EJ585" s="371"/>
      <c r="EU585" s="373"/>
      <c r="EV585" s="373"/>
      <c r="EW585" s="373"/>
      <c r="FA585" s="21"/>
      <c r="FB585" s="21"/>
      <c r="FC585" s="374"/>
      <c r="FD585" s="374"/>
      <c r="FE585" s="374"/>
      <c r="FF585" s="374"/>
      <c r="FG585" s="374"/>
      <c r="FH585" s="374"/>
      <c r="FI585" s="374"/>
      <c r="FJ585" s="374"/>
      <c r="FK585" s="374"/>
      <c r="FL585" s="21"/>
      <c r="FM585" s="21"/>
      <c r="FN585" s="21"/>
      <c r="FO585" s="21"/>
      <c r="FP585" s="21"/>
      <c r="FQ585" s="21"/>
      <c r="FR585" s="21"/>
      <c r="FS585" s="21"/>
      <c r="FT585" s="21"/>
      <c r="FU585" s="21"/>
      <c r="FV585" s="21"/>
      <c r="FW585" s="21"/>
      <c r="FX585" s="21"/>
      <c r="FY585" s="21"/>
      <c r="FZ585" s="21"/>
      <c r="GA585" s="21"/>
      <c r="GB585" s="21"/>
      <c r="GC585" s="21"/>
      <c r="GD585" s="21"/>
      <c r="GE585" s="21"/>
      <c r="GF585" s="21"/>
      <c r="GG585" s="21"/>
      <c r="GH585" s="21"/>
      <c r="GI585" s="21"/>
      <c r="GJ585" s="26"/>
      <c r="GK585" s="21"/>
      <c r="GL585" s="21"/>
      <c r="GM585" s="21"/>
      <c r="GN585" s="21"/>
      <c r="GO585" s="21"/>
      <c r="GP585" s="21"/>
      <c r="GQ585" s="21"/>
      <c r="GR585" s="27"/>
      <c r="GS585" s="375"/>
      <c r="GT585" s="27"/>
      <c r="GU585" s="27"/>
      <c r="GV585" s="27"/>
      <c r="GW585" s="27"/>
      <c r="GX585" s="27"/>
      <c r="GY585" s="27"/>
      <c r="GZ585" s="19"/>
      <c r="HA585" s="27"/>
      <c r="HB585" s="19"/>
      <c r="HC585" s="19"/>
      <c r="HD585" s="19"/>
      <c r="HE585" s="19"/>
      <c r="HF585" s="19"/>
      <c r="HG585" s="19"/>
      <c r="HH585" s="21"/>
      <c r="HI585" s="21"/>
      <c r="HJ585" s="21"/>
      <c r="HK585" s="21"/>
    </row>
    <row r="586" spans="1:219" s="15" customFormat="1">
      <c r="A586" s="6"/>
      <c r="B586" s="364"/>
      <c r="C586" s="294"/>
      <c r="D586" s="365"/>
      <c r="E586" s="366"/>
      <c r="F586" s="367"/>
      <c r="G586" s="364"/>
      <c r="H586" s="364"/>
      <c r="I586" s="364"/>
      <c r="O586" s="348"/>
      <c r="P586" s="348"/>
      <c r="Q586" s="348"/>
      <c r="R586" s="348"/>
      <c r="S586" s="348"/>
      <c r="T586" s="348"/>
      <c r="CH586" s="368">
        <f t="shared" si="36"/>
        <v>0</v>
      </c>
      <c r="CI586" s="369"/>
      <c r="CJ586" s="369"/>
      <c r="DE586" s="370"/>
      <c r="DF586" s="370"/>
      <c r="DU586" s="371"/>
      <c r="DV586" s="371"/>
      <c r="DW586" s="371"/>
      <c r="DX586" s="371"/>
      <c r="DY586" s="372"/>
      <c r="DZ586" s="372"/>
      <c r="EA586" s="371"/>
      <c r="EB586" s="372"/>
      <c r="EF586" s="371"/>
      <c r="EH586" s="372"/>
      <c r="EI586" s="372"/>
      <c r="EJ586" s="371"/>
      <c r="EU586" s="373"/>
      <c r="EV586" s="373"/>
      <c r="EW586" s="373"/>
      <c r="FA586" s="21"/>
      <c r="FB586" s="21"/>
      <c r="FC586" s="374"/>
      <c r="FD586" s="374"/>
      <c r="FE586" s="374"/>
      <c r="FF586" s="374"/>
      <c r="FG586" s="374"/>
      <c r="FH586" s="374"/>
      <c r="FI586" s="374"/>
      <c r="FJ586" s="374"/>
      <c r="FK586" s="374"/>
      <c r="FL586" s="21"/>
      <c r="FM586" s="21"/>
      <c r="FN586" s="21"/>
      <c r="FO586" s="21"/>
      <c r="FP586" s="21"/>
      <c r="FQ586" s="21"/>
      <c r="FR586" s="21"/>
      <c r="FS586" s="21"/>
      <c r="FT586" s="21"/>
      <c r="FU586" s="21"/>
      <c r="FV586" s="21"/>
      <c r="FW586" s="21"/>
      <c r="FX586" s="21"/>
      <c r="FY586" s="21"/>
      <c r="FZ586" s="21"/>
      <c r="GA586" s="21"/>
      <c r="GB586" s="21"/>
      <c r="GC586" s="21"/>
      <c r="GD586" s="21"/>
      <c r="GE586" s="21"/>
      <c r="GF586" s="21"/>
      <c r="GG586" s="21"/>
      <c r="GH586" s="21"/>
      <c r="GI586" s="21"/>
      <c r="GJ586" s="26"/>
      <c r="GK586" s="21"/>
      <c r="GL586" s="21"/>
      <c r="GM586" s="21"/>
      <c r="GN586" s="21"/>
      <c r="GO586" s="21"/>
      <c r="GP586" s="21"/>
      <c r="GQ586" s="21"/>
      <c r="GR586" s="27"/>
      <c r="GS586" s="375"/>
      <c r="GT586" s="27"/>
      <c r="GU586" s="27"/>
      <c r="GV586" s="27"/>
      <c r="GW586" s="27"/>
      <c r="GX586" s="27"/>
      <c r="GY586" s="27"/>
      <c r="GZ586" s="19"/>
      <c r="HA586" s="27"/>
      <c r="HB586" s="19"/>
      <c r="HC586" s="19"/>
      <c r="HD586" s="19"/>
      <c r="HE586" s="19"/>
      <c r="HF586" s="19"/>
      <c r="HG586" s="19"/>
      <c r="HH586" s="21"/>
      <c r="HI586" s="21"/>
      <c r="HJ586" s="21"/>
      <c r="HK586" s="21"/>
    </row>
    <row r="587" spans="1:219" s="15" customFormat="1">
      <c r="A587" s="6"/>
      <c r="B587" s="364"/>
      <c r="C587" s="294"/>
      <c r="D587" s="365"/>
      <c r="E587" s="366"/>
      <c r="F587" s="367"/>
      <c r="G587" s="364"/>
      <c r="H587" s="364"/>
      <c r="I587" s="364"/>
      <c r="O587" s="348"/>
      <c r="P587" s="348"/>
      <c r="Q587" s="348"/>
      <c r="R587" s="348"/>
      <c r="S587" s="348"/>
      <c r="T587" s="348"/>
      <c r="CH587" s="368">
        <f t="shared" si="36"/>
        <v>0</v>
      </c>
      <c r="CI587" s="369"/>
      <c r="CJ587" s="369"/>
      <c r="DE587" s="370"/>
      <c r="DF587" s="370"/>
      <c r="DU587" s="371"/>
      <c r="DV587" s="371"/>
      <c r="DW587" s="371"/>
      <c r="DX587" s="371"/>
      <c r="DY587" s="372"/>
      <c r="DZ587" s="372"/>
      <c r="EA587" s="371"/>
      <c r="EB587" s="372"/>
      <c r="EF587" s="371"/>
      <c r="EH587" s="372"/>
      <c r="EI587" s="372"/>
      <c r="EJ587" s="371"/>
      <c r="EU587" s="373"/>
      <c r="EV587" s="373"/>
      <c r="EW587" s="373"/>
      <c r="FA587" s="21"/>
      <c r="FB587" s="21"/>
      <c r="FC587" s="374"/>
      <c r="FD587" s="374"/>
      <c r="FE587" s="374"/>
      <c r="FF587" s="374"/>
      <c r="FG587" s="374"/>
      <c r="FH587" s="374"/>
      <c r="FI587" s="374"/>
      <c r="FJ587" s="374"/>
      <c r="FK587" s="374"/>
      <c r="FL587" s="21"/>
      <c r="FM587" s="21"/>
      <c r="FN587" s="21"/>
      <c r="FO587" s="21"/>
      <c r="FP587" s="21"/>
      <c r="FQ587" s="21"/>
      <c r="FR587" s="21"/>
      <c r="FS587" s="21"/>
      <c r="FT587" s="21"/>
      <c r="FU587" s="21"/>
      <c r="FV587" s="21"/>
      <c r="FW587" s="21"/>
      <c r="FX587" s="21"/>
      <c r="FY587" s="21"/>
      <c r="FZ587" s="21"/>
      <c r="GA587" s="21"/>
      <c r="GB587" s="21"/>
      <c r="GC587" s="21"/>
      <c r="GD587" s="21"/>
      <c r="GE587" s="21"/>
      <c r="GF587" s="21"/>
      <c r="GG587" s="21"/>
      <c r="GH587" s="21"/>
      <c r="GI587" s="21"/>
      <c r="GJ587" s="26"/>
      <c r="GK587" s="21"/>
      <c r="GL587" s="21"/>
      <c r="GM587" s="21"/>
      <c r="GN587" s="21"/>
      <c r="GO587" s="21"/>
      <c r="GP587" s="21"/>
      <c r="GQ587" s="21"/>
      <c r="GR587" s="27"/>
      <c r="GS587" s="375"/>
      <c r="GT587" s="27"/>
      <c r="GU587" s="27"/>
      <c r="GV587" s="27"/>
      <c r="GW587" s="27"/>
      <c r="GX587" s="27"/>
      <c r="GY587" s="27"/>
      <c r="GZ587" s="19"/>
      <c r="HA587" s="27"/>
      <c r="HB587" s="19"/>
      <c r="HC587" s="19"/>
      <c r="HD587" s="19"/>
      <c r="HE587" s="19"/>
      <c r="HF587" s="19"/>
      <c r="HG587" s="19"/>
      <c r="HH587" s="21"/>
      <c r="HI587" s="21"/>
      <c r="HJ587" s="21"/>
      <c r="HK587" s="21"/>
    </row>
    <row r="588" spans="1:219" s="15" customFormat="1">
      <c r="A588" s="6"/>
      <c r="B588" s="364"/>
      <c r="C588" s="294"/>
      <c r="D588" s="365"/>
      <c r="E588" s="366"/>
      <c r="F588" s="367"/>
      <c r="G588" s="364"/>
      <c r="H588" s="364"/>
      <c r="I588" s="364"/>
      <c r="O588" s="348"/>
      <c r="P588" s="348"/>
      <c r="Q588" s="348"/>
      <c r="R588" s="348"/>
      <c r="S588" s="348"/>
      <c r="T588" s="348"/>
      <c r="CH588" s="368">
        <f t="shared" si="36"/>
        <v>0</v>
      </c>
      <c r="CI588" s="369"/>
      <c r="CJ588" s="369"/>
      <c r="DE588" s="370"/>
      <c r="DF588" s="370"/>
      <c r="DU588" s="371"/>
      <c r="DV588" s="371"/>
      <c r="DW588" s="371"/>
      <c r="DX588" s="371"/>
      <c r="DY588" s="372"/>
      <c r="DZ588" s="372"/>
      <c r="EA588" s="371"/>
      <c r="EB588" s="372"/>
      <c r="EF588" s="371"/>
      <c r="EH588" s="372"/>
      <c r="EI588" s="372"/>
      <c r="EJ588" s="371"/>
      <c r="EU588" s="373"/>
      <c r="EV588" s="373"/>
      <c r="EW588" s="373"/>
      <c r="FA588" s="21"/>
      <c r="FB588" s="21"/>
      <c r="FC588" s="374"/>
      <c r="FD588" s="374"/>
      <c r="FE588" s="374"/>
      <c r="FF588" s="374"/>
      <c r="FG588" s="374"/>
      <c r="FH588" s="374"/>
      <c r="FI588" s="374"/>
      <c r="FJ588" s="374"/>
      <c r="FK588" s="374"/>
      <c r="FL588" s="21"/>
      <c r="FM588" s="21"/>
      <c r="FN588" s="21"/>
      <c r="FO588" s="21"/>
      <c r="FP588" s="21"/>
      <c r="FQ588" s="21"/>
      <c r="FR588" s="21"/>
      <c r="FS588" s="21"/>
      <c r="FT588" s="21"/>
      <c r="FU588" s="21"/>
      <c r="FV588" s="21"/>
      <c r="FW588" s="21"/>
      <c r="FX588" s="21"/>
      <c r="FY588" s="21"/>
      <c r="FZ588" s="21"/>
      <c r="GA588" s="21"/>
      <c r="GB588" s="21"/>
      <c r="GC588" s="21"/>
      <c r="GD588" s="21"/>
      <c r="GE588" s="21"/>
      <c r="GF588" s="21"/>
      <c r="GG588" s="21"/>
      <c r="GH588" s="21"/>
      <c r="GI588" s="21"/>
      <c r="GJ588" s="26"/>
      <c r="GK588" s="21"/>
      <c r="GL588" s="21"/>
      <c r="GM588" s="21"/>
      <c r="GN588" s="21"/>
      <c r="GO588" s="21"/>
      <c r="GP588" s="21"/>
      <c r="GQ588" s="21"/>
      <c r="GR588" s="27"/>
      <c r="GS588" s="375"/>
      <c r="GT588" s="27"/>
      <c r="GU588" s="27"/>
      <c r="GV588" s="27"/>
      <c r="GW588" s="27"/>
      <c r="GX588" s="27"/>
      <c r="GY588" s="27"/>
      <c r="GZ588" s="19"/>
      <c r="HA588" s="27"/>
      <c r="HB588" s="19"/>
      <c r="HC588" s="19"/>
      <c r="HD588" s="19"/>
      <c r="HE588" s="19"/>
      <c r="HF588" s="19"/>
      <c r="HG588" s="19"/>
      <c r="HH588" s="21"/>
      <c r="HI588" s="21"/>
      <c r="HJ588" s="21"/>
      <c r="HK588" s="21"/>
    </row>
    <row r="589" spans="1:219" s="15" customFormat="1">
      <c r="A589" s="6"/>
      <c r="B589" s="364"/>
      <c r="C589" s="294"/>
      <c r="D589" s="365"/>
      <c r="E589" s="366"/>
      <c r="F589" s="367"/>
      <c r="G589" s="364"/>
      <c r="H589" s="364"/>
      <c r="I589" s="364"/>
      <c r="O589" s="348"/>
      <c r="P589" s="348"/>
      <c r="Q589" s="348"/>
      <c r="R589" s="348"/>
      <c r="S589" s="348"/>
      <c r="T589" s="348"/>
      <c r="CH589" s="368">
        <f t="shared" si="36"/>
        <v>0</v>
      </c>
      <c r="CI589" s="369"/>
      <c r="CJ589" s="369"/>
      <c r="DE589" s="370"/>
      <c r="DF589" s="370"/>
      <c r="DU589" s="371"/>
      <c r="DV589" s="371"/>
      <c r="DW589" s="371"/>
      <c r="DX589" s="371"/>
      <c r="DY589" s="372"/>
      <c r="DZ589" s="372"/>
      <c r="EA589" s="371"/>
      <c r="EB589" s="372"/>
      <c r="EF589" s="371"/>
      <c r="EH589" s="372"/>
      <c r="EI589" s="372"/>
      <c r="EJ589" s="371"/>
      <c r="EU589" s="373"/>
      <c r="EV589" s="373"/>
      <c r="EW589" s="373"/>
      <c r="FA589" s="21"/>
      <c r="FB589" s="21"/>
      <c r="FC589" s="374"/>
      <c r="FD589" s="374"/>
      <c r="FE589" s="374"/>
      <c r="FF589" s="374"/>
      <c r="FG589" s="374"/>
      <c r="FH589" s="374"/>
      <c r="FI589" s="374"/>
      <c r="FJ589" s="374"/>
      <c r="FK589" s="374"/>
      <c r="FL589" s="21"/>
      <c r="FM589" s="21"/>
      <c r="FN589" s="21"/>
      <c r="FO589" s="21"/>
      <c r="FP589" s="21"/>
      <c r="FQ589" s="21"/>
      <c r="FR589" s="21"/>
      <c r="FS589" s="21"/>
      <c r="FT589" s="21"/>
      <c r="FU589" s="21"/>
      <c r="FV589" s="21"/>
      <c r="FW589" s="21"/>
      <c r="FX589" s="21"/>
      <c r="FY589" s="21"/>
      <c r="FZ589" s="21"/>
      <c r="GA589" s="21"/>
      <c r="GB589" s="21"/>
      <c r="GC589" s="21"/>
      <c r="GD589" s="21"/>
      <c r="GE589" s="21"/>
      <c r="GF589" s="21"/>
      <c r="GG589" s="21"/>
      <c r="GH589" s="21"/>
      <c r="GI589" s="21"/>
      <c r="GJ589" s="26"/>
      <c r="GK589" s="21"/>
      <c r="GL589" s="21"/>
      <c r="GM589" s="21"/>
      <c r="GN589" s="21"/>
      <c r="GO589" s="21"/>
      <c r="GP589" s="21"/>
      <c r="GQ589" s="21"/>
      <c r="GR589" s="27"/>
      <c r="GS589" s="375"/>
      <c r="GT589" s="27"/>
      <c r="GU589" s="27"/>
      <c r="GV589" s="27"/>
      <c r="GW589" s="27"/>
      <c r="GX589" s="27"/>
      <c r="GY589" s="27"/>
      <c r="GZ589" s="19"/>
      <c r="HA589" s="27"/>
      <c r="HB589" s="19"/>
      <c r="HC589" s="19"/>
      <c r="HD589" s="19"/>
      <c r="HE589" s="19"/>
      <c r="HF589" s="19"/>
      <c r="HG589" s="19"/>
      <c r="HH589" s="21"/>
      <c r="HI589" s="21"/>
      <c r="HJ589" s="21"/>
      <c r="HK589" s="21"/>
    </row>
    <row r="590" spans="1:219" s="15" customFormat="1">
      <c r="A590" s="6"/>
      <c r="B590" s="364"/>
      <c r="C590" s="294"/>
      <c r="D590" s="365"/>
      <c r="E590" s="366"/>
      <c r="F590" s="367"/>
      <c r="G590" s="364"/>
      <c r="H590" s="364"/>
      <c r="I590" s="364"/>
      <c r="O590" s="348"/>
      <c r="P590" s="348"/>
      <c r="Q590" s="348"/>
      <c r="R590" s="348"/>
      <c r="S590" s="348"/>
      <c r="T590" s="348"/>
      <c r="CH590" s="368">
        <f t="shared" si="36"/>
        <v>0</v>
      </c>
      <c r="CI590" s="369"/>
      <c r="CJ590" s="369"/>
      <c r="DE590" s="370"/>
      <c r="DF590" s="370"/>
      <c r="DU590" s="371"/>
      <c r="DV590" s="371"/>
      <c r="DW590" s="371"/>
      <c r="DX590" s="371"/>
      <c r="DY590" s="372"/>
      <c r="DZ590" s="372"/>
      <c r="EA590" s="371"/>
      <c r="EB590" s="372"/>
      <c r="EF590" s="371"/>
      <c r="EH590" s="372"/>
      <c r="EI590" s="372"/>
      <c r="EJ590" s="371"/>
      <c r="EU590" s="373"/>
      <c r="EV590" s="373"/>
      <c r="EW590" s="373"/>
      <c r="FA590" s="21"/>
      <c r="FB590" s="21"/>
      <c r="FC590" s="374"/>
      <c r="FD590" s="374"/>
      <c r="FE590" s="374"/>
      <c r="FF590" s="374"/>
      <c r="FG590" s="374"/>
      <c r="FH590" s="374"/>
      <c r="FI590" s="374"/>
      <c r="FJ590" s="374"/>
      <c r="FK590" s="374"/>
      <c r="FL590" s="21"/>
      <c r="FM590" s="21"/>
      <c r="FN590" s="21"/>
      <c r="FO590" s="21"/>
      <c r="FP590" s="21"/>
      <c r="FQ590" s="21"/>
      <c r="FR590" s="21"/>
      <c r="FS590" s="21"/>
      <c r="FT590" s="21"/>
      <c r="FU590" s="21"/>
      <c r="FV590" s="21"/>
      <c r="FW590" s="21"/>
      <c r="FX590" s="21"/>
      <c r="FY590" s="21"/>
      <c r="FZ590" s="21"/>
      <c r="GA590" s="21"/>
      <c r="GB590" s="21"/>
      <c r="GC590" s="21"/>
      <c r="GD590" s="21"/>
      <c r="GE590" s="21"/>
      <c r="GF590" s="21"/>
      <c r="GG590" s="21"/>
      <c r="GH590" s="21"/>
      <c r="GI590" s="21"/>
      <c r="GJ590" s="26"/>
      <c r="GK590" s="21"/>
      <c r="GL590" s="21"/>
      <c r="GM590" s="21"/>
      <c r="GN590" s="21"/>
      <c r="GO590" s="21"/>
      <c r="GP590" s="21"/>
      <c r="GQ590" s="21"/>
      <c r="GR590" s="27"/>
      <c r="GS590" s="375"/>
      <c r="GT590" s="27"/>
      <c r="GU590" s="27"/>
      <c r="GV590" s="27"/>
      <c r="GW590" s="27"/>
      <c r="GX590" s="27"/>
      <c r="GY590" s="27"/>
      <c r="GZ590" s="19"/>
      <c r="HA590" s="27"/>
      <c r="HB590" s="19"/>
      <c r="HC590" s="19"/>
      <c r="HD590" s="19"/>
      <c r="HE590" s="19"/>
      <c r="HF590" s="19"/>
      <c r="HG590" s="19"/>
      <c r="HH590" s="21"/>
      <c r="HI590" s="21"/>
      <c r="HJ590" s="21"/>
      <c r="HK590" s="21"/>
    </row>
    <row r="591" spans="1:219" s="15" customFormat="1">
      <c r="A591" s="6"/>
      <c r="B591" s="364"/>
      <c r="C591" s="294"/>
      <c r="D591" s="365"/>
      <c r="E591" s="366"/>
      <c r="F591" s="367"/>
      <c r="G591" s="364"/>
      <c r="H591" s="364"/>
      <c r="I591" s="364"/>
      <c r="O591" s="348"/>
      <c r="P591" s="348"/>
      <c r="Q591" s="348"/>
      <c r="R591" s="348"/>
      <c r="S591" s="348"/>
      <c r="T591" s="348"/>
      <c r="CH591" s="368">
        <f t="shared" si="36"/>
        <v>0</v>
      </c>
      <c r="CI591" s="369"/>
      <c r="CJ591" s="369"/>
      <c r="DE591" s="370"/>
      <c r="DF591" s="370"/>
      <c r="DU591" s="371"/>
      <c r="DV591" s="371"/>
      <c r="DW591" s="371"/>
      <c r="DX591" s="371"/>
      <c r="DY591" s="372"/>
      <c r="DZ591" s="372"/>
      <c r="EA591" s="371"/>
      <c r="EB591" s="372"/>
      <c r="EF591" s="371"/>
      <c r="EH591" s="372"/>
      <c r="EI591" s="372"/>
      <c r="EJ591" s="371"/>
      <c r="EU591" s="373"/>
      <c r="EV591" s="373"/>
      <c r="EW591" s="373"/>
      <c r="FA591" s="21"/>
      <c r="FB591" s="21"/>
      <c r="FC591" s="374"/>
      <c r="FD591" s="374"/>
      <c r="FE591" s="374"/>
      <c r="FF591" s="374"/>
      <c r="FG591" s="374"/>
      <c r="FH591" s="374"/>
      <c r="FI591" s="374"/>
      <c r="FJ591" s="374"/>
      <c r="FK591" s="374"/>
      <c r="FL591" s="21"/>
      <c r="FM591" s="21"/>
      <c r="FN591" s="21"/>
      <c r="FO591" s="21"/>
      <c r="FP591" s="21"/>
      <c r="FQ591" s="21"/>
      <c r="FR591" s="21"/>
      <c r="FS591" s="21"/>
      <c r="FT591" s="21"/>
      <c r="FU591" s="21"/>
      <c r="FV591" s="21"/>
      <c r="FW591" s="21"/>
      <c r="FX591" s="21"/>
      <c r="FY591" s="21"/>
      <c r="FZ591" s="21"/>
      <c r="GA591" s="21"/>
      <c r="GB591" s="21"/>
      <c r="GC591" s="21"/>
      <c r="GD591" s="21"/>
      <c r="GE591" s="21"/>
      <c r="GF591" s="21"/>
      <c r="GG591" s="21"/>
      <c r="GH591" s="21"/>
      <c r="GI591" s="21"/>
      <c r="GJ591" s="26"/>
      <c r="GK591" s="21"/>
      <c r="GL591" s="21"/>
      <c r="GM591" s="21"/>
      <c r="GN591" s="21"/>
      <c r="GO591" s="21"/>
      <c r="GP591" s="21"/>
      <c r="GQ591" s="21"/>
      <c r="GR591" s="27"/>
      <c r="GS591" s="375"/>
      <c r="GT591" s="27"/>
      <c r="GU591" s="27"/>
      <c r="GV591" s="27"/>
      <c r="GW591" s="27"/>
      <c r="GX591" s="27"/>
      <c r="GY591" s="27"/>
      <c r="GZ591" s="19"/>
      <c r="HA591" s="27"/>
      <c r="HB591" s="19"/>
      <c r="HC591" s="19"/>
      <c r="HD591" s="19"/>
      <c r="HE591" s="19"/>
      <c r="HF591" s="19"/>
      <c r="HG591" s="19"/>
      <c r="HH591" s="21"/>
      <c r="HI591" s="21"/>
      <c r="HJ591" s="21"/>
      <c r="HK591" s="21"/>
    </row>
    <row r="592" spans="1:219" s="15" customFormat="1">
      <c r="A592" s="6"/>
      <c r="B592" s="364"/>
      <c r="C592" s="294"/>
      <c r="D592" s="365"/>
      <c r="E592" s="366"/>
      <c r="F592" s="367"/>
      <c r="G592" s="364"/>
      <c r="H592" s="364"/>
      <c r="I592" s="364"/>
      <c r="O592" s="348"/>
      <c r="P592" s="348"/>
      <c r="Q592" s="348"/>
      <c r="R592" s="348"/>
      <c r="S592" s="348"/>
      <c r="T592" s="348"/>
      <c r="CH592" s="368">
        <f t="shared" si="36"/>
        <v>0</v>
      </c>
      <c r="CI592" s="369"/>
      <c r="CJ592" s="369"/>
      <c r="DE592" s="370"/>
      <c r="DF592" s="370"/>
      <c r="DU592" s="371"/>
      <c r="DV592" s="371"/>
      <c r="DW592" s="371"/>
      <c r="DX592" s="371"/>
      <c r="DY592" s="372"/>
      <c r="DZ592" s="372"/>
      <c r="EA592" s="371"/>
      <c r="EB592" s="372"/>
      <c r="EF592" s="371"/>
      <c r="EH592" s="372"/>
      <c r="EI592" s="372"/>
      <c r="EJ592" s="371"/>
      <c r="EU592" s="373"/>
      <c r="EV592" s="373"/>
      <c r="EW592" s="373"/>
      <c r="FA592" s="21"/>
      <c r="FB592" s="21"/>
      <c r="FC592" s="374"/>
      <c r="FD592" s="374"/>
      <c r="FE592" s="374"/>
      <c r="FF592" s="374"/>
      <c r="FG592" s="374"/>
      <c r="FH592" s="374"/>
      <c r="FI592" s="374"/>
      <c r="FJ592" s="374"/>
      <c r="FK592" s="374"/>
      <c r="FL592" s="21"/>
      <c r="FM592" s="21"/>
      <c r="FN592" s="21"/>
      <c r="FO592" s="21"/>
      <c r="FP592" s="21"/>
      <c r="FQ592" s="21"/>
      <c r="FR592" s="21"/>
      <c r="FS592" s="21"/>
      <c r="FT592" s="21"/>
      <c r="FU592" s="21"/>
      <c r="FV592" s="21"/>
      <c r="FW592" s="21"/>
      <c r="FX592" s="21"/>
      <c r="FY592" s="21"/>
      <c r="FZ592" s="21"/>
      <c r="GA592" s="21"/>
      <c r="GB592" s="21"/>
      <c r="GC592" s="21"/>
      <c r="GD592" s="21"/>
      <c r="GE592" s="21"/>
      <c r="GF592" s="21"/>
      <c r="GG592" s="21"/>
      <c r="GH592" s="21"/>
      <c r="GI592" s="21"/>
      <c r="GJ592" s="26"/>
      <c r="GK592" s="21"/>
      <c r="GL592" s="21"/>
      <c r="GM592" s="21"/>
      <c r="GN592" s="21"/>
      <c r="GO592" s="21"/>
      <c r="GP592" s="21"/>
      <c r="GQ592" s="21"/>
      <c r="GR592" s="27"/>
      <c r="GS592" s="375"/>
      <c r="GT592" s="27"/>
      <c r="GU592" s="27"/>
      <c r="GV592" s="27"/>
      <c r="GW592" s="27"/>
      <c r="GX592" s="27"/>
      <c r="GY592" s="27"/>
      <c r="GZ592" s="19"/>
      <c r="HA592" s="27"/>
      <c r="HB592" s="19"/>
      <c r="HC592" s="19"/>
      <c r="HD592" s="19"/>
      <c r="HE592" s="19"/>
      <c r="HF592" s="19"/>
      <c r="HG592" s="19"/>
      <c r="HH592" s="21"/>
      <c r="HI592" s="21"/>
      <c r="HJ592" s="21"/>
      <c r="HK592" s="21"/>
    </row>
    <row r="593" spans="1:219" s="15" customFormat="1">
      <c r="A593" s="6"/>
      <c r="B593" s="364"/>
      <c r="C593" s="294"/>
      <c r="D593" s="365"/>
      <c r="E593" s="366"/>
      <c r="F593" s="367"/>
      <c r="G593" s="364"/>
      <c r="H593" s="364"/>
      <c r="I593" s="364"/>
      <c r="O593" s="348"/>
      <c r="P593" s="348"/>
      <c r="Q593" s="348"/>
      <c r="R593" s="348"/>
      <c r="S593" s="348"/>
      <c r="T593" s="348"/>
      <c r="CH593" s="368">
        <f t="shared" si="36"/>
        <v>0</v>
      </c>
      <c r="CI593" s="369"/>
      <c r="CJ593" s="369"/>
      <c r="DE593" s="370"/>
      <c r="DF593" s="370"/>
      <c r="DU593" s="371"/>
      <c r="DV593" s="371"/>
      <c r="DW593" s="371"/>
      <c r="DX593" s="371"/>
      <c r="DY593" s="372"/>
      <c r="DZ593" s="372"/>
      <c r="EA593" s="371"/>
      <c r="EB593" s="372"/>
      <c r="EF593" s="371"/>
      <c r="EH593" s="372"/>
      <c r="EI593" s="372"/>
      <c r="EJ593" s="371"/>
      <c r="EU593" s="373"/>
      <c r="EV593" s="373"/>
      <c r="EW593" s="373"/>
      <c r="FA593" s="21"/>
      <c r="FB593" s="21"/>
      <c r="FC593" s="374"/>
      <c r="FD593" s="374"/>
      <c r="FE593" s="374"/>
      <c r="FF593" s="374"/>
      <c r="FG593" s="374"/>
      <c r="FH593" s="374"/>
      <c r="FI593" s="374"/>
      <c r="FJ593" s="374"/>
      <c r="FK593" s="374"/>
      <c r="FL593" s="21"/>
      <c r="FM593" s="21"/>
      <c r="FN593" s="21"/>
      <c r="FO593" s="21"/>
      <c r="FP593" s="21"/>
      <c r="FQ593" s="21"/>
      <c r="FR593" s="21"/>
      <c r="FS593" s="21"/>
      <c r="FT593" s="21"/>
      <c r="FU593" s="21"/>
      <c r="FV593" s="21"/>
      <c r="FW593" s="21"/>
      <c r="FX593" s="21"/>
      <c r="FY593" s="21"/>
      <c r="FZ593" s="21"/>
      <c r="GA593" s="21"/>
      <c r="GB593" s="21"/>
      <c r="GC593" s="21"/>
      <c r="GD593" s="21"/>
      <c r="GE593" s="21"/>
      <c r="GF593" s="21"/>
      <c r="GG593" s="21"/>
      <c r="GH593" s="21"/>
      <c r="GI593" s="21"/>
      <c r="GJ593" s="26"/>
      <c r="GK593" s="21"/>
      <c r="GL593" s="21"/>
      <c r="GM593" s="21"/>
      <c r="GN593" s="21"/>
      <c r="GO593" s="21"/>
      <c r="GP593" s="21"/>
      <c r="GQ593" s="21"/>
      <c r="GR593" s="27"/>
      <c r="GS593" s="375"/>
      <c r="GT593" s="27"/>
      <c r="GU593" s="27"/>
      <c r="GV593" s="27"/>
      <c r="GW593" s="27"/>
      <c r="GX593" s="27"/>
      <c r="GY593" s="27"/>
      <c r="GZ593" s="19"/>
      <c r="HA593" s="27"/>
      <c r="HB593" s="19"/>
      <c r="HC593" s="19"/>
      <c r="HD593" s="19"/>
      <c r="HE593" s="19"/>
      <c r="HF593" s="19"/>
      <c r="HG593" s="19"/>
      <c r="HH593" s="21"/>
      <c r="HI593" s="21"/>
      <c r="HJ593" s="21"/>
      <c r="HK593" s="21"/>
    </row>
    <row r="594" spans="1:219" s="15" customFormat="1">
      <c r="A594" s="6"/>
      <c r="B594" s="364"/>
      <c r="C594" s="294"/>
      <c r="D594" s="365"/>
      <c r="E594" s="366"/>
      <c r="F594" s="367"/>
      <c r="G594" s="364"/>
      <c r="H594" s="364"/>
      <c r="I594" s="364"/>
      <c r="O594" s="348"/>
      <c r="P594" s="348"/>
      <c r="Q594" s="348"/>
      <c r="R594" s="348"/>
      <c r="S594" s="348"/>
      <c r="T594" s="348"/>
      <c r="CH594" s="368">
        <f t="shared" si="36"/>
        <v>0</v>
      </c>
      <c r="CI594" s="369"/>
      <c r="CJ594" s="369"/>
      <c r="DE594" s="370"/>
      <c r="DF594" s="370"/>
      <c r="DU594" s="371"/>
      <c r="DV594" s="371"/>
      <c r="DW594" s="371"/>
      <c r="DX594" s="371"/>
      <c r="DY594" s="372"/>
      <c r="DZ594" s="372"/>
      <c r="EA594" s="371"/>
      <c r="EB594" s="372"/>
      <c r="EF594" s="371"/>
      <c r="EH594" s="372"/>
      <c r="EI594" s="372"/>
      <c r="EJ594" s="371"/>
      <c r="EU594" s="373"/>
      <c r="EV594" s="373"/>
      <c r="EW594" s="373"/>
      <c r="FA594" s="21"/>
      <c r="FB594" s="21"/>
      <c r="FC594" s="374"/>
      <c r="FD594" s="374"/>
      <c r="FE594" s="374"/>
      <c r="FF594" s="374"/>
      <c r="FG594" s="374"/>
      <c r="FH594" s="374"/>
      <c r="FI594" s="374"/>
      <c r="FJ594" s="374"/>
      <c r="FK594" s="374"/>
      <c r="FL594" s="21"/>
      <c r="FM594" s="21"/>
      <c r="FN594" s="21"/>
      <c r="FO594" s="21"/>
      <c r="FP594" s="21"/>
      <c r="FQ594" s="21"/>
      <c r="FR594" s="21"/>
      <c r="FS594" s="21"/>
      <c r="FT594" s="21"/>
      <c r="FU594" s="21"/>
      <c r="FV594" s="21"/>
      <c r="FW594" s="21"/>
      <c r="FX594" s="21"/>
      <c r="FY594" s="21"/>
      <c r="FZ594" s="21"/>
      <c r="GA594" s="21"/>
      <c r="GB594" s="21"/>
      <c r="GC594" s="21"/>
      <c r="GD594" s="21"/>
      <c r="GE594" s="21"/>
      <c r="GF594" s="21"/>
      <c r="GG594" s="21"/>
      <c r="GH594" s="21"/>
      <c r="GI594" s="21"/>
      <c r="GJ594" s="26"/>
      <c r="GK594" s="21"/>
      <c r="GL594" s="21"/>
      <c r="GM594" s="21"/>
      <c r="GN594" s="21"/>
      <c r="GO594" s="21"/>
      <c r="GP594" s="21"/>
      <c r="GQ594" s="21"/>
      <c r="GR594" s="27"/>
      <c r="GS594" s="375"/>
      <c r="GT594" s="27"/>
      <c r="GU594" s="27"/>
      <c r="GV594" s="27"/>
      <c r="GW594" s="27"/>
      <c r="GX594" s="27"/>
      <c r="GY594" s="27"/>
      <c r="GZ594" s="19"/>
      <c r="HA594" s="27"/>
      <c r="HB594" s="19"/>
      <c r="HC594" s="19"/>
      <c r="HD594" s="19"/>
      <c r="HE594" s="19"/>
      <c r="HF594" s="19"/>
      <c r="HG594" s="19"/>
      <c r="HH594" s="21"/>
      <c r="HI594" s="21"/>
      <c r="HJ594" s="21"/>
      <c r="HK594" s="21"/>
    </row>
    <row r="595" spans="1:219" s="15" customFormat="1">
      <c r="A595" s="6"/>
      <c r="B595" s="364"/>
      <c r="C595" s="294"/>
      <c r="D595" s="365"/>
      <c r="E595" s="366"/>
      <c r="F595" s="367"/>
      <c r="G595" s="364"/>
      <c r="H595" s="364"/>
      <c r="I595" s="364"/>
      <c r="O595" s="348"/>
      <c r="P595" s="348"/>
      <c r="Q595" s="348"/>
      <c r="R595" s="348"/>
      <c r="S595" s="348"/>
      <c r="T595" s="348"/>
      <c r="CH595" s="368">
        <f t="shared" si="36"/>
        <v>0</v>
      </c>
      <c r="CI595" s="369"/>
      <c r="CJ595" s="369"/>
      <c r="DE595" s="370"/>
      <c r="DF595" s="370"/>
      <c r="DU595" s="371"/>
      <c r="DV595" s="371"/>
      <c r="DW595" s="371"/>
      <c r="DX595" s="371"/>
      <c r="DY595" s="372"/>
      <c r="DZ595" s="372"/>
      <c r="EA595" s="371"/>
      <c r="EB595" s="372"/>
      <c r="EF595" s="371"/>
      <c r="EH595" s="372"/>
      <c r="EI595" s="372"/>
      <c r="EJ595" s="371"/>
      <c r="EU595" s="373"/>
      <c r="EV595" s="373"/>
      <c r="EW595" s="373"/>
      <c r="FA595" s="21"/>
      <c r="FB595" s="21"/>
      <c r="FC595" s="374"/>
      <c r="FD595" s="374"/>
      <c r="FE595" s="374"/>
      <c r="FF595" s="374"/>
      <c r="FG595" s="374"/>
      <c r="FH595" s="374"/>
      <c r="FI595" s="374"/>
      <c r="FJ595" s="374"/>
      <c r="FK595" s="374"/>
      <c r="FL595" s="21"/>
      <c r="FM595" s="21"/>
      <c r="FN595" s="21"/>
      <c r="FO595" s="21"/>
      <c r="FP595" s="21"/>
      <c r="FQ595" s="21"/>
      <c r="FR595" s="21"/>
      <c r="FS595" s="21"/>
      <c r="FT595" s="21"/>
      <c r="FU595" s="21"/>
      <c r="FV595" s="21"/>
      <c r="FW595" s="21"/>
      <c r="FX595" s="21"/>
      <c r="FY595" s="21"/>
      <c r="FZ595" s="21"/>
      <c r="GA595" s="21"/>
      <c r="GB595" s="21"/>
      <c r="GC595" s="21"/>
      <c r="GD595" s="21"/>
      <c r="GE595" s="21"/>
      <c r="GF595" s="21"/>
      <c r="GG595" s="21"/>
      <c r="GH595" s="21"/>
      <c r="GI595" s="21"/>
      <c r="GJ595" s="26"/>
      <c r="GK595" s="21"/>
      <c r="GL595" s="21"/>
      <c r="GM595" s="21"/>
      <c r="GN595" s="21"/>
      <c r="GO595" s="21"/>
      <c r="GP595" s="21"/>
      <c r="GQ595" s="21"/>
      <c r="GR595" s="27"/>
      <c r="GS595" s="375"/>
      <c r="GT595" s="27"/>
      <c r="GU595" s="27"/>
      <c r="GV595" s="27"/>
      <c r="GW595" s="27"/>
      <c r="GX595" s="27"/>
      <c r="GY595" s="27"/>
      <c r="GZ595" s="19"/>
      <c r="HA595" s="27"/>
      <c r="HB595" s="19"/>
      <c r="HC595" s="19"/>
      <c r="HD595" s="19"/>
      <c r="HE595" s="19"/>
      <c r="HF595" s="19"/>
      <c r="HG595" s="19"/>
      <c r="HH595" s="21"/>
      <c r="HI595" s="21"/>
      <c r="HJ595" s="21"/>
      <c r="HK595" s="21"/>
    </row>
    <row r="596" spans="1:219" s="15" customFormat="1">
      <c r="A596" s="6"/>
      <c r="B596" s="364"/>
      <c r="C596" s="294"/>
      <c r="D596" s="365"/>
      <c r="E596" s="366"/>
      <c r="F596" s="367"/>
      <c r="G596" s="364"/>
      <c r="H596" s="364"/>
      <c r="I596" s="364"/>
      <c r="O596" s="348"/>
      <c r="P596" s="348"/>
      <c r="Q596" s="348"/>
      <c r="R596" s="348"/>
      <c r="S596" s="348"/>
      <c r="T596" s="348"/>
      <c r="CH596" s="368">
        <f t="shared" si="36"/>
        <v>0</v>
      </c>
      <c r="CI596" s="369"/>
      <c r="CJ596" s="369"/>
      <c r="DE596" s="370"/>
      <c r="DF596" s="370"/>
      <c r="DU596" s="371"/>
      <c r="DV596" s="371"/>
      <c r="DW596" s="371"/>
      <c r="DX596" s="371"/>
      <c r="DY596" s="372"/>
      <c r="DZ596" s="372"/>
      <c r="EA596" s="371"/>
      <c r="EB596" s="372"/>
      <c r="EF596" s="371"/>
      <c r="EH596" s="372"/>
      <c r="EI596" s="372"/>
      <c r="EJ596" s="371"/>
      <c r="EU596" s="373"/>
      <c r="EV596" s="373"/>
      <c r="EW596" s="373"/>
      <c r="FA596" s="21"/>
      <c r="FB596" s="21"/>
      <c r="FC596" s="374"/>
      <c r="FD596" s="374"/>
      <c r="FE596" s="374"/>
      <c r="FF596" s="374"/>
      <c r="FG596" s="374"/>
      <c r="FH596" s="374"/>
      <c r="FI596" s="374"/>
      <c r="FJ596" s="374"/>
      <c r="FK596" s="374"/>
      <c r="FL596" s="21"/>
      <c r="FM596" s="21"/>
      <c r="FN596" s="21"/>
      <c r="FO596" s="21"/>
      <c r="FP596" s="21"/>
      <c r="FQ596" s="21"/>
      <c r="FR596" s="21"/>
      <c r="FS596" s="21"/>
      <c r="FT596" s="21"/>
      <c r="FU596" s="21"/>
      <c r="FV596" s="21"/>
      <c r="FW596" s="21"/>
      <c r="FX596" s="21"/>
      <c r="FY596" s="21"/>
      <c r="FZ596" s="21"/>
      <c r="GA596" s="21"/>
      <c r="GB596" s="21"/>
      <c r="GC596" s="21"/>
      <c r="GD596" s="21"/>
      <c r="GE596" s="21"/>
      <c r="GF596" s="21"/>
      <c r="GG596" s="21"/>
      <c r="GH596" s="21"/>
      <c r="GI596" s="21"/>
      <c r="GJ596" s="26"/>
      <c r="GK596" s="21"/>
      <c r="GL596" s="21"/>
      <c r="GM596" s="21"/>
      <c r="GN596" s="21"/>
      <c r="GO596" s="21"/>
      <c r="GP596" s="21"/>
      <c r="GQ596" s="21"/>
      <c r="GR596" s="27"/>
      <c r="GS596" s="375"/>
      <c r="GT596" s="27"/>
      <c r="GU596" s="27"/>
      <c r="GV596" s="27"/>
      <c r="GW596" s="27"/>
      <c r="GX596" s="27"/>
      <c r="GY596" s="27"/>
      <c r="GZ596" s="19"/>
      <c r="HA596" s="27"/>
      <c r="HB596" s="19"/>
      <c r="HC596" s="19"/>
      <c r="HD596" s="19"/>
      <c r="HE596" s="19"/>
      <c r="HF596" s="19"/>
      <c r="HG596" s="19"/>
      <c r="HH596" s="21"/>
      <c r="HI596" s="21"/>
      <c r="HJ596" s="21"/>
      <c r="HK596" s="21"/>
    </row>
    <row r="597" spans="1:219" s="15" customFormat="1">
      <c r="A597" s="6"/>
      <c r="B597" s="364"/>
      <c r="C597" s="294"/>
      <c r="D597" s="365"/>
      <c r="E597" s="366"/>
      <c r="F597" s="367"/>
      <c r="G597" s="364"/>
      <c r="H597" s="364"/>
      <c r="I597" s="364"/>
      <c r="O597" s="348"/>
      <c r="P597" s="348"/>
      <c r="Q597" s="348"/>
      <c r="R597" s="348"/>
      <c r="S597" s="348"/>
      <c r="T597" s="348"/>
      <c r="CH597" s="368">
        <f t="shared" si="36"/>
        <v>0</v>
      </c>
      <c r="CI597" s="369"/>
      <c r="CJ597" s="369"/>
      <c r="DE597" s="370"/>
      <c r="DF597" s="370"/>
      <c r="DU597" s="371"/>
      <c r="DV597" s="371"/>
      <c r="DW597" s="371"/>
      <c r="DX597" s="371"/>
      <c r="DY597" s="372"/>
      <c r="DZ597" s="372"/>
      <c r="EA597" s="371"/>
      <c r="EB597" s="372"/>
      <c r="EF597" s="371"/>
      <c r="EH597" s="372"/>
      <c r="EI597" s="372"/>
      <c r="EJ597" s="371"/>
      <c r="EU597" s="373"/>
      <c r="EV597" s="373"/>
      <c r="EW597" s="373"/>
      <c r="FA597" s="21"/>
      <c r="FB597" s="21"/>
      <c r="FC597" s="374"/>
      <c r="FD597" s="374"/>
      <c r="FE597" s="374"/>
      <c r="FF597" s="374"/>
      <c r="FG597" s="374"/>
      <c r="FH597" s="374"/>
      <c r="FI597" s="374"/>
      <c r="FJ597" s="374"/>
      <c r="FK597" s="374"/>
      <c r="FL597" s="21"/>
      <c r="FM597" s="21"/>
      <c r="FN597" s="21"/>
      <c r="FO597" s="21"/>
      <c r="FP597" s="21"/>
      <c r="FQ597" s="21"/>
      <c r="FR597" s="21"/>
      <c r="FS597" s="21"/>
      <c r="FT597" s="21"/>
      <c r="FU597" s="21"/>
      <c r="FV597" s="21"/>
      <c r="FW597" s="21"/>
      <c r="FX597" s="21"/>
      <c r="FY597" s="21"/>
      <c r="FZ597" s="21"/>
      <c r="GA597" s="21"/>
      <c r="GB597" s="21"/>
      <c r="GC597" s="21"/>
      <c r="GD597" s="21"/>
      <c r="GE597" s="21"/>
      <c r="GF597" s="21"/>
      <c r="GG597" s="21"/>
      <c r="GH597" s="21"/>
      <c r="GI597" s="21"/>
      <c r="GJ597" s="26"/>
      <c r="GK597" s="21"/>
      <c r="GL597" s="21"/>
      <c r="GM597" s="21"/>
      <c r="GN597" s="21"/>
      <c r="GO597" s="21"/>
      <c r="GP597" s="21"/>
      <c r="GQ597" s="21"/>
      <c r="GR597" s="27"/>
      <c r="GS597" s="375"/>
      <c r="GT597" s="27"/>
      <c r="GU597" s="27"/>
      <c r="GV597" s="27"/>
      <c r="GW597" s="27"/>
      <c r="GX597" s="27"/>
      <c r="GY597" s="27"/>
      <c r="GZ597" s="19"/>
      <c r="HA597" s="27"/>
      <c r="HB597" s="19"/>
      <c r="HC597" s="19"/>
      <c r="HD597" s="19"/>
      <c r="HE597" s="19"/>
      <c r="HF597" s="19"/>
      <c r="HG597" s="19"/>
      <c r="HH597" s="21"/>
      <c r="HI597" s="21"/>
      <c r="HJ597" s="21"/>
      <c r="HK597" s="21"/>
    </row>
    <row r="598" spans="1:219" s="15" customFormat="1">
      <c r="A598" s="6"/>
      <c r="B598" s="364"/>
      <c r="C598" s="294"/>
      <c r="D598" s="365"/>
      <c r="E598" s="366"/>
      <c r="F598" s="367"/>
      <c r="G598" s="364"/>
      <c r="H598" s="364"/>
      <c r="I598" s="364"/>
      <c r="O598" s="348"/>
      <c r="P598" s="348"/>
      <c r="Q598" s="348"/>
      <c r="R598" s="348"/>
      <c r="S598" s="348"/>
      <c r="T598" s="348"/>
      <c r="CH598" s="368">
        <f t="shared" si="36"/>
        <v>0</v>
      </c>
      <c r="CI598" s="369"/>
      <c r="CJ598" s="369"/>
      <c r="DE598" s="370"/>
      <c r="DF598" s="370"/>
      <c r="DU598" s="371"/>
      <c r="DV598" s="371"/>
      <c r="DW598" s="371"/>
      <c r="DX598" s="371"/>
      <c r="DY598" s="372"/>
      <c r="DZ598" s="372"/>
      <c r="EA598" s="371"/>
      <c r="EB598" s="372"/>
      <c r="EF598" s="371"/>
      <c r="EH598" s="372"/>
      <c r="EI598" s="372"/>
      <c r="EJ598" s="371"/>
      <c r="EU598" s="373"/>
      <c r="EV598" s="373"/>
      <c r="EW598" s="373"/>
      <c r="FA598" s="21"/>
      <c r="FB598" s="21"/>
      <c r="FC598" s="374"/>
      <c r="FD598" s="374"/>
      <c r="FE598" s="374"/>
      <c r="FF598" s="374"/>
      <c r="FG598" s="374"/>
      <c r="FH598" s="374"/>
      <c r="FI598" s="374"/>
      <c r="FJ598" s="374"/>
      <c r="FK598" s="374"/>
      <c r="FL598" s="21"/>
      <c r="FM598" s="21"/>
      <c r="FN598" s="21"/>
      <c r="FO598" s="21"/>
      <c r="FP598" s="21"/>
      <c r="FQ598" s="21"/>
      <c r="FR598" s="21"/>
      <c r="FS598" s="21"/>
      <c r="FT598" s="21"/>
      <c r="FU598" s="21"/>
      <c r="FV598" s="21"/>
      <c r="FW598" s="21"/>
      <c r="FX598" s="21"/>
      <c r="FY598" s="21"/>
      <c r="FZ598" s="21"/>
      <c r="GA598" s="21"/>
      <c r="GB598" s="21"/>
      <c r="GC598" s="21"/>
      <c r="GD598" s="21"/>
      <c r="GE598" s="21"/>
      <c r="GF598" s="21"/>
      <c r="GG598" s="21"/>
      <c r="GH598" s="21"/>
      <c r="GI598" s="21"/>
      <c r="GJ598" s="26"/>
      <c r="GK598" s="21"/>
      <c r="GL598" s="21"/>
      <c r="GM598" s="21"/>
      <c r="GN598" s="21"/>
      <c r="GO598" s="21"/>
      <c r="GP598" s="21"/>
      <c r="GQ598" s="21"/>
      <c r="GR598" s="27"/>
      <c r="GS598" s="375"/>
      <c r="GT598" s="27"/>
      <c r="GU598" s="27"/>
      <c r="GV598" s="27"/>
      <c r="GW598" s="27"/>
      <c r="GX598" s="27"/>
      <c r="GY598" s="27"/>
      <c r="GZ598" s="19"/>
      <c r="HA598" s="27"/>
      <c r="HB598" s="19"/>
      <c r="HC598" s="19"/>
      <c r="HD598" s="19"/>
      <c r="HE598" s="19"/>
      <c r="HF598" s="19"/>
      <c r="HG598" s="19"/>
      <c r="HH598" s="21"/>
      <c r="HI598" s="21"/>
      <c r="HJ598" s="21"/>
      <c r="HK598" s="21"/>
    </row>
    <row r="599" spans="1:219" s="15" customFormat="1">
      <c r="A599" s="6"/>
      <c r="B599" s="364"/>
      <c r="C599" s="294"/>
      <c r="D599" s="365"/>
      <c r="E599" s="366"/>
      <c r="F599" s="367"/>
      <c r="G599" s="364"/>
      <c r="H599" s="364"/>
      <c r="I599" s="364"/>
      <c r="O599" s="348"/>
      <c r="P599" s="348"/>
      <c r="Q599" s="348"/>
      <c r="R599" s="348"/>
      <c r="S599" s="348"/>
      <c r="T599" s="348"/>
      <c r="CH599" s="368">
        <f t="shared" si="36"/>
        <v>0</v>
      </c>
      <c r="CI599" s="369"/>
      <c r="CJ599" s="369"/>
      <c r="DE599" s="370"/>
      <c r="DF599" s="370"/>
      <c r="DU599" s="371"/>
      <c r="DV599" s="371"/>
      <c r="DW599" s="371"/>
      <c r="DX599" s="371"/>
      <c r="DY599" s="372"/>
      <c r="DZ599" s="372"/>
      <c r="EA599" s="371"/>
      <c r="EB599" s="372"/>
      <c r="EF599" s="371"/>
      <c r="EH599" s="372"/>
      <c r="EI599" s="372"/>
      <c r="EJ599" s="371"/>
      <c r="EU599" s="373"/>
      <c r="EV599" s="373"/>
      <c r="EW599" s="373"/>
      <c r="FA599" s="21"/>
      <c r="FB599" s="21"/>
      <c r="FC599" s="374"/>
      <c r="FD599" s="374"/>
      <c r="FE599" s="374"/>
      <c r="FF599" s="374"/>
      <c r="FG599" s="374"/>
      <c r="FH599" s="374"/>
      <c r="FI599" s="374"/>
      <c r="FJ599" s="374"/>
      <c r="FK599" s="374"/>
      <c r="FL599" s="21"/>
      <c r="FM599" s="21"/>
      <c r="FN599" s="21"/>
      <c r="FO599" s="21"/>
      <c r="FP599" s="21"/>
      <c r="FQ599" s="21"/>
      <c r="FR599" s="21"/>
      <c r="FS599" s="21"/>
      <c r="FT599" s="21"/>
      <c r="FU599" s="21"/>
      <c r="FV599" s="21"/>
      <c r="FW599" s="21"/>
      <c r="FX599" s="21"/>
      <c r="FY599" s="21"/>
      <c r="FZ599" s="21"/>
      <c r="GA599" s="21"/>
      <c r="GB599" s="21"/>
      <c r="GC599" s="21"/>
      <c r="GD599" s="21"/>
      <c r="GE599" s="21"/>
      <c r="GF599" s="21"/>
      <c r="GG599" s="21"/>
      <c r="GH599" s="21"/>
      <c r="GI599" s="21"/>
      <c r="GJ599" s="26"/>
      <c r="GK599" s="21"/>
      <c r="GL599" s="21"/>
      <c r="GM599" s="21"/>
      <c r="GN599" s="21"/>
      <c r="GO599" s="21"/>
      <c r="GP599" s="21"/>
      <c r="GQ599" s="21"/>
      <c r="GR599" s="27"/>
      <c r="GS599" s="375"/>
      <c r="GT599" s="27"/>
      <c r="GU599" s="27"/>
      <c r="GV599" s="27"/>
      <c r="GW599" s="27"/>
      <c r="GX599" s="27"/>
      <c r="GY599" s="27"/>
      <c r="GZ599" s="19"/>
      <c r="HA599" s="27"/>
      <c r="HB599" s="19"/>
      <c r="HC599" s="19"/>
      <c r="HD599" s="19"/>
      <c r="HE599" s="19"/>
      <c r="HF599" s="19"/>
      <c r="HG599" s="19"/>
      <c r="HH599" s="21"/>
      <c r="HI599" s="21"/>
      <c r="HJ599" s="21"/>
      <c r="HK599" s="21"/>
    </row>
    <row r="600" spans="1:219" s="15" customFormat="1">
      <c r="A600" s="6"/>
      <c r="B600" s="364"/>
      <c r="C600" s="294"/>
      <c r="D600" s="365"/>
      <c r="E600" s="366"/>
      <c r="F600" s="367"/>
      <c r="G600" s="364"/>
      <c r="H600" s="364"/>
      <c r="I600" s="364"/>
      <c r="O600" s="348"/>
      <c r="P600" s="348"/>
      <c r="Q600" s="348"/>
      <c r="R600" s="348"/>
      <c r="S600" s="348"/>
      <c r="T600" s="348"/>
      <c r="CH600" s="368">
        <f t="shared" si="36"/>
        <v>0</v>
      </c>
      <c r="CI600" s="369"/>
      <c r="CJ600" s="369"/>
      <c r="DE600" s="370"/>
      <c r="DF600" s="370"/>
      <c r="DU600" s="371"/>
      <c r="DV600" s="371"/>
      <c r="DW600" s="371"/>
      <c r="DX600" s="371"/>
      <c r="DY600" s="372"/>
      <c r="DZ600" s="372"/>
      <c r="EA600" s="371"/>
      <c r="EB600" s="372"/>
      <c r="EF600" s="371"/>
      <c r="EH600" s="372"/>
      <c r="EI600" s="372"/>
      <c r="EJ600" s="371"/>
      <c r="EU600" s="373"/>
      <c r="EV600" s="373"/>
      <c r="EW600" s="373"/>
      <c r="FA600" s="21"/>
      <c r="FB600" s="21"/>
      <c r="FC600" s="374"/>
      <c r="FD600" s="374"/>
      <c r="FE600" s="374"/>
      <c r="FF600" s="374"/>
      <c r="FG600" s="374"/>
      <c r="FH600" s="374"/>
      <c r="FI600" s="374"/>
      <c r="FJ600" s="374"/>
      <c r="FK600" s="374"/>
      <c r="FL600" s="21"/>
      <c r="FM600" s="21"/>
      <c r="FN600" s="21"/>
      <c r="FO600" s="21"/>
      <c r="FP600" s="21"/>
      <c r="FQ600" s="21"/>
      <c r="FR600" s="21"/>
      <c r="FS600" s="21"/>
      <c r="FT600" s="21"/>
      <c r="FU600" s="21"/>
      <c r="FV600" s="21"/>
      <c r="FW600" s="21"/>
      <c r="FX600" s="21"/>
      <c r="FY600" s="21"/>
      <c r="FZ600" s="21"/>
      <c r="GA600" s="21"/>
      <c r="GB600" s="21"/>
      <c r="GC600" s="21"/>
      <c r="GD600" s="21"/>
      <c r="GE600" s="21"/>
      <c r="GF600" s="21"/>
      <c r="GG600" s="21"/>
      <c r="GH600" s="21"/>
      <c r="GI600" s="21"/>
      <c r="GJ600" s="26"/>
      <c r="GK600" s="21"/>
      <c r="GL600" s="21"/>
      <c r="GM600" s="21"/>
      <c r="GN600" s="21"/>
      <c r="GO600" s="21"/>
      <c r="GP600" s="21"/>
      <c r="GQ600" s="21"/>
      <c r="GR600" s="27"/>
      <c r="GS600" s="375"/>
      <c r="GT600" s="27"/>
      <c r="GU600" s="27"/>
      <c r="GV600" s="27"/>
      <c r="GW600" s="27"/>
      <c r="GX600" s="27"/>
      <c r="GY600" s="27"/>
      <c r="GZ600" s="19"/>
      <c r="HA600" s="27"/>
      <c r="HB600" s="19"/>
      <c r="HC600" s="19"/>
      <c r="HD600" s="19"/>
      <c r="HE600" s="19"/>
      <c r="HF600" s="19"/>
      <c r="HG600" s="19"/>
      <c r="HH600" s="21"/>
      <c r="HI600" s="21"/>
      <c r="HJ600" s="21"/>
      <c r="HK600" s="21"/>
    </row>
    <row r="601" spans="1:219" s="15" customFormat="1">
      <c r="A601" s="6"/>
      <c r="B601" s="364"/>
      <c r="C601" s="294"/>
      <c r="D601" s="365"/>
      <c r="E601" s="366"/>
      <c r="F601" s="367"/>
      <c r="G601" s="364"/>
      <c r="H601" s="364"/>
      <c r="I601" s="364"/>
      <c r="O601" s="348"/>
      <c r="P601" s="348"/>
      <c r="Q601" s="348"/>
      <c r="R601" s="348"/>
      <c r="S601" s="348"/>
      <c r="T601" s="348"/>
      <c r="CH601" s="368">
        <f t="shared" si="36"/>
        <v>0</v>
      </c>
      <c r="CI601" s="369"/>
      <c r="CJ601" s="369"/>
      <c r="DE601" s="370"/>
      <c r="DF601" s="370"/>
      <c r="DU601" s="371"/>
      <c r="DV601" s="371"/>
      <c r="DW601" s="371"/>
      <c r="DX601" s="371"/>
      <c r="DY601" s="372"/>
      <c r="DZ601" s="372"/>
      <c r="EA601" s="371"/>
      <c r="EB601" s="372"/>
      <c r="EF601" s="371"/>
      <c r="EH601" s="372"/>
      <c r="EI601" s="372"/>
      <c r="EJ601" s="371"/>
      <c r="EU601" s="373"/>
      <c r="EV601" s="373"/>
      <c r="EW601" s="373"/>
      <c r="FA601" s="21"/>
      <c r="FB601" s="21"/>
      <c r="FC601" s="374"/>
      <c r="FD601" s="374"/>
      <c r="FE601" s="374"/>
      <c r="FF601" s="374"/>
      <c r="FG601" s="374"/>
      <c r="FH601" s="374"/>
      <c r="FI601" s="374"/>
      <c r="FJ601" s="374"/>
      <c r="FK601" s="374"/>
      <c r="FL601" s="21"/>
      <c r="FM601" s="21"/>
      <c r="FN601" s="21"/>
      <c r="FO601" s="21"/>
      <c r="FP601" s="21"/>
      <c r="FQ601" s="21"/>
      <c r="FR601" s="21"/>
      <c r="FS601" s="21"/>
      <c r="FT601" s="21"/>
      <c r="FU601" s="21"/>
      <c r="FV601" s="21"/>
      <c r="FW601" s="21"/>
      <c r="FX601" s="21"/>
      <c r="FY601" s="21"/>
      <c r="FZ601" s="21"/>
      <c r="GA601" s="21"/>
      <c r="GB601" s="21"/>
      <c r="GC601" s="21"/>
      <c r="GD601" s="21"/>
      <c r="GE601" s="21"/>
      <c r="GF601" s="21"/>
      <c r="GG601" s="21"/>
      <c r="GH601" s="21"/>
      <c r="GI601" s="21"/>
      <c r="GJ601" s="26"/>
      <c r="GK601" s="21"/>
      <c r="GL601" s="21"/>
      <c r="GM601" s="21"/>
      <c r="GN601" s="21"/>
      <c r="GO601" s="21"/>
      <c r="GP601" s="21"/>
      <c r="GQ601" s="21"/>
      <c r="GR601" s="27"/>
      <c r="GS601" s="375"/>
      <c r="GT601" s="27"/>
      <c r="GU601" s="27"/>
      <c r="GV601" s="27"/>
      <c r="GW601" s="27"/>
      <c r="GX601" s="27"/>
      <c r="GY601" s="27"/>
      <c r="GZ601" s="19"/>
      <c r="HA601" s="27"/>
      <c r="HB601" s="19"/>
      <c r="HC601" s="19"/>
      <c r="HD601" s="19"/>
      <c r="HE601" s="19"/>
      <c r="HF601" s="19"/>
      <c r="HG601" s="19"/>
      <c r="HH601" s="21"/>
      <c r="HI601" s="21"/>
      <c r="HJ601" s="21"/>
      <c r="HK601" s="21"/>
    </row>
    <row r="602" spans="1:219" s="15" customFormat="1">
      <c r="A602" s="6"/>
      <c r="B602" s="364"/>
      <c r="C602" s="294"/>
      <c r="D602" s="365"/>
      <c r="E602" s="366"/>
      <c r="F602" s="367"/>
      <c r="G602" s="364"/>
      <c r="H602" s="364"/>
      <c r="I602" s="364"/>
      <c r="O602" s="348"/>
      <c r="P602" s="348"/>
      <c r="Q602" s="348"/>
      <c r="R602" s="348"/>
      <c r="S602" s="348"/>
      <c r="T602" s="348"/>
      <c r="CH602" s="368">
        <f t="shared" si="36"/>
        <v>0</v>
      </c>
      <c r="CI602" s="369"/>
      <c r="CJ602" s="369"/>
      <c r="DE602" s="370"/>
      <c r="DF602" s="370"/>
      <c r="DU602" s="371"/>
      <c r="DV602" s="371"/>
      <c r="DW602" s="371"/>
      <c r="DX602" s="371"/>
      <c r="DY602" s="372"/>
      <c r="DZ602" s="372"/>
      <c r="EA602" s="371"/>
      <c r="EB602" s="372"/>
      <c r="EF602" s="371"/>
      <c r="EH602" s="372"/>
      <c r="EI602" s="372"/>
      <c r="EJ602" s="371"/>
      <c r="EU602" s="373"/>
      <c r="EV602" s="373"/>
      <c r="EW602" s="373"/>
      <c r="FA602" s="21"/>
      <c r="FB602" s="21"/>
      <c r="FC602" s="374"/>
      <c r="FD602" s="374"/>
      <c r="FE602" s="374"/>
      <c r="FF602" s="374"/>
      <c r="FG602" s="374"/>
      <c r="FH602" s="374"/>
      <c r="FI602" s="374"/>
      <c r="FJ602" s="374"/>
      <c r="FK602" s="374"/>
      <c r="FL602" s="21"/>
      <c r="FM602" s="21"/>
      <c r="FN602" s="21"/>
      <c r="FO602" s="21"/>
      <c r="FP602" s="21"/>
      <c r="FQ602" s="21"/>
      <c r="FR602" s="21"/>
      <c r="FS602" s="21"/>
      <c r="FT602" s="21"/>
      <c r="FU602" s="21"/>
      <c r="FV602" s="21"/>
      <c r="FW602" s="21"/>
      <c r="FX602" s="21"/>
      <c r="FY602" s="21"/>
      <c r="FZ602" s="21"/>
      <c r="GA602" s="21"/>
      <c r="GB602" s="21"/>
      <c r="GC602" s="21"/>
      <c r="GD602" s="21"/>
      <c r="GE602" s="21"/>
      <c r="GF602" s="21"/>
      <c r="GG602" s="21"/>
      <c r="GH602" s="21"/>
      <c r="GI602" s="21"/>
      <c r="GJ602" s="26"/>
      <c r="GK602" s="21"/>
      <c r="GL602" s="21"/>
      <c r="GM602" s="21"/>
      <c r="GN602" s="21"/>
      <c r="GO602" s="21"/>
      <c r="GP602" s="21"/>
      <c r="GQ602" s="21"/>
      <c r="GR602" s="27"/>
      <c r="GS602" s="375"/>
      <c r="GT602" s="27"/>
      <c r="GU602" s="27"/>
      <c r="GV602" s="27"/>
      <c r="GW602" s="27"/>
      <c r="GX602" s="27"/>
      <c r="GY602" s="27"/>
      <c r="GZ602" s="19"/>
      <c r="HA602" s="27"/>
      <c r="HB602" s="19"/>
      <c r="HC602" s="19"/>
      <c r="HD602" s="19"/>
      <c r="HE602" s="19"/>
      <c r="HF602" s="19"/>
      <c r="HG602" s="19"/>
      <c r="HH602" s="21"/>
      <c r="HI602" s="21"/>
      <c r="HJ602" s="21"/>
      <c r="HK602" s="21"/>
    </row>
    <row r="603" spans="1:219" s="15" customFormat="1">
      <c r="A603" s="6"/>
      <c r="B603" s="364"/>
      <c r="C603" s="294"/>
      <c r="D603" s="365"/>
      <c r="E603" s="366"/>
      <c r="F603" s="367"/>
      <c r="G603" s="364"/>
      <c r="H603" s="364"/>
      <c r="I603" s="364"/>
      <c r="O603" s="348"/>
      <c r="P603" s="348"/>
      <c r="Q603" s="348"/>
      <c r="R603" s="348"/>
      <c r="S603" s="348"/>
      <c r="T603" s="348"/>
      <c r="CH603" s="368">
        <f t="shared" si="36"/>
        <v>0</v>
      </c>
      <c r="CI603" s="369"/>
      <c r="CJ603" s="369"/>
      <c r="DE603" s="370"/>
      <c r="DF603" s="370"/>
      <c r="DU603" s="371"/>
      <c r="DV603" s="371"/>
      <c r="DW603" s="371"/>
      <c r="DX603" s="371"/>
      <c r="DY603" s="372"/>
      <c r="DZ603" s="372"/>
      <c r="EA603" s="371"/>
      <c r="EB603" s="372"/>
      <c r="EF603" s="371"/>
      <c r="EH603" s="372"/>
      <c r="EI603" s="372"/>
      <c r="EJ603" s="371"/>
      <c r="EU603" s="373"/>
      <c r="EV603" s="373"/>
      <c r="EW603" s="373"/>
      <c r="FA603" s="21"/>
      <c r="FB603" s="21"/>
      <c r="FC603" s="374"/>
      <c r="FD603" s="374"/>
      <c r="FE603" s="374"/>
      <c r="FF603" s="374"/>
      <c r="FG603" s="374"/>
      <c r="FH603" s="374"/>
      <c r="FI603" s="374"/>
      <c r="FJ603" s="374"/>
      <c r="FK603" s="374"/>
      <c r="FL603" s="21"/>
      <c r="FM603" s="21"/>
      <c r="FN603" s="21"/>
      <c r="FO603" s="21"/>
      <c r="FP603" s="21"/>
      <c r="FQ603" s="21"/>
      <c r="FR603" s="21"/>
      <c r="FS603" s="21"/>
      <c r="FT603" s="21"/>
      <c r="FU603" s="21"/>
      <c r="FV603" s="21"/>
      <c r="FW603" s="21"/>
      <c r="FX603" s="21"/>
      <c r="FY603" s="21"/>
      <c r="FZ603" s="21"/>
      <c r="GA603" s="21"/>
      <c r="GB603" s="21"/>
      <c r="GC603" s="21"/>
      <c r="GD603" s="21"/>
      <c r="GE603" s="21"/>
      <c r="GF603" s="21"/>
      <c r="GG603" s="21"/>
      <c r="GH603" s="21"/>
      <c r="GI603" s="21"/>
      <c r="GJ603" s="26"/>
      <c r="GK603" s="21"/>
      <c r="GL603" s="21"/>
      <c r="GM603" s="21"/>
      <c r="GN603" s="21"/>
      <c r="GO603" s="21"/>
      <c r="GP603" s="21"/>
      <c r="GQ603" s="21"/>
      <c r="GR603" s="27"/>
      <c r="GS603" s="375"/>
      <c r="GT603" s="27"/>
      <c r="GU603" s="27"/>
      <c r="GV603" s="27"/>
      <c r="GW603" s="27"/>
      <c r="GX603" s="27"/>
      <c r="GY603" s="27"/>
      <c r="GZ603" s="19"/>
      <c r="HA603" s="27"/>
      <c r="HB603" s="19"/>
      <c r="HC603" s="19"/>
      <c r="HD603" s="19"/>
      <c r="HE603" s="19"/>
      <c r="HF603" s="19"/>
      <c r="HG603" s="19"/>
      <c r="HH603" s="21"/>
      <c r="HI603" s="21"/>
      <c r="HJ603" s="21"/>
      <c r="HK603" s="21"/>
    </row>
    <row r="604" spans="1:219" s="15" customFormat="1">
      <c r="A604" s="6"/>
      <c r="B604" s="364"/>
      <c r="C604" s="294"/>
      <c r="D604" s="365"/>
      <c r="E604" s="366"/>
      <c r="F604" s="367"/>
      <c r="G604" s="364"/>
      <c r="H604" s="364"/>
      <c r="I604" s="364"/>
      <c r="O604" s="348"/>
      <c r="P604" s="348"/>
      <c r="Q604" s="348"/>
      <c r="R604" s="348"/>
      <c r="S604" s="348"/>
      <c r="T604" s="348"/>
      <c r="CH604" s="368">
        <f t="shared" si="36"/>
        <v>0</v>
      </c>
      <c r="CI604" s="369"/>
      <c r="CJ604" s="369"/>
      <c r="DE604" s="370"/>
      <c r="DF604" s="370"/>
      <c r="DU604" s="371"/>
      <c r="DV604" s="371"/>
      <c r="DW604" s="371"/>
      <c r="DX604" s="371"/>
      <c r="DY604" s="372"/>
      <c r="DZ604" s="372"/>
      <c r="EA604" s="371"/>
      <c r="EB604" s="372"/>
      <c r="EF604" s="371"/>
      <c r="EH604" s="372"/>
      <c r="EI604" s="372"/>
      <c r="EJ604" s="371"/>
      <c r="EU604" s="373"/>
      <c r="EV604" s="373"/>
      <c r="EW604" s="373"/>
      <c r="FA604" s="21"/>
      <c r="FB604" s="21"/>
      <c r="FC604" s="374"/>
      <c r="FD604" s="374"/>
      <c r="FE604" s="374"/>
      <c r="FF604" s="374"/>
      <c r="FG604" s="374"/>
      <c r="FH604" s="374"/>
      <c r="FI604" s="374"/>
      <c r="FJ604" s="374"/>
      <c r="FK604" s="374"/>
      <c r="FL604" s="21"/>
      <c r="FM604" s="21"/>
      <c r="FN604" s="21"/>
      <c r="FO604" s="21"/>
      <c r="FP604" s="21"/>
      <c r="FQ604" s="21"/>
      <c r="FR604" s="21"/>
      <c r="FS604" s="21"/>
      <c r="FT604" s="21"/>
      <c r="FU604" s="21"/>
      <c r="FV604" s="21"/>
      <c r="FW604" s="21"/>
      <c r="FX604" s="21"/>
      <c r="FY604" s="21"/>
      <c r="FZ604" s="21"/>
      <c r="GA604" s="21"/>
      <c r="GB604" s="21"/>
      <c r="GC604" s="21"/>
      <c r="GD604" s="21"/>
      <c r="GE604" s="21"/>
      <c r="GF604" s="21"/>
      <c r="GG604" s="21"/>
      <c r="GH604" s="21"/>
      <c r="GI604" s="21"/>
      <c r="GJ604" s="26"/>
      <c r="GK604" s="21"/>
      <c r="GL604" s="21"/>
      <c r="GM604" s="21"/>
      <c r="GN604" s="21"/>
      <c r="GO604" s="21"/>
      <c r="GP604" s="21"/>
      <c r="GQ604" s="21"/>
      <c r="GR604" s="27"/>
      <c r="GS604" s="375"/>
      <c r="GT604" s="27"/>
      <c r="GU604" s="27"/>
      <c r="GV604" s="27"/>
      <c r="GW604" s="27"/>
      <c r="GX604" s="27"/>
      <c r="GY604" s="27"/>
      <c r="GZ604" s="19"/>
      <c r="HA604" s="27"/>
      <c r="HB604" s="19"/>
      <c r="HC604" s="19"/>
      <c r="HD604" s="19"/>
      <c r="HE604" s="19"/>
      <c r="HF604" s="19"/>
      <c r="HG604" s="19"/>
      <c r="HH604" s="21"/>
      <c r="HI604" s="21"/>
      <c r="HJ604" s="21"/>
      <c r="HK604" s="21"/>
    </row>
    <row r="605" spans="1:219" s="15" customFormat="1">
      <c r="A605" s="6"/>
      <c r="B605" s="364"/>
      <c r="C605" s="294"/>
      <c r="D605" s="365"/>
      <c r="E605" s="366"/>
      <c r="F605" s="367"/>
      <c r="G605" s="364"/>
      <c r="H605" s="364"/>
      <c r="I605" s="364"/>
      <c r="O605" s="348"/>
      <c r="P605" s="348"/>
      <c r="Q605" s="348"/>
      <c r="R605" s="348"/>
      <c r="S605" s="348"/>
      <c r="T605" s="348"/>
      <c r="CH605" s="368">
        <f t="shared" si="36"/>
        <v>0</v>
      </c>
      <c r="CI605" s="369"/>
      <c r="CJ605" s="369"/>
      <c r="DE605" s="370"/>
      <c r="DF605" s="370"/>
      <c r="DU605" s="371"/>
      <c r="DV605" s="371"/>
      <c r="DW605" s="371"/>
      <c r="DX605" s="371"/>
      <c r="DY605" s="372"/>
      <c r="DZ605" s="372"/>
      <c r="EA605" s="371"/>
      <c r="EB605" s="372"/>
      <c r="EF605" s="371"/>
      <c r="EH605" s="372"/>
      <c r="EI605" s="372"/>
      <c r="EJ605" s="371"/>
      <c r="EU605" s="373"/>
      <c r="EV605" s="373"/>
      <c r="EW605" s="373"/>
      <c r="FA605" s="21"/>
      <c r="FB605" s="21"/>
      <c r="FC605" s="374"/>
      <c r="FD605" s="374"/>
      <c r="FE605" s="374"/>
      <c r="FF605" s="374"/>
      <c r="FG605" s="374"/>
      <c r="FH605" s="374"/>
      <c r="FI605" s="374"/>
      <c r="FJ605" s="374"/>
      <c r="FK605" s="374"/>
      <c r="FL605" s="21"/>
      <c r="FM605" s="21"/>
      <c r="FN605" s="21"/>
      <c r="FO605" s="21"/>
      <c r="FP605" s="21"/>
      <c r="FQ605" s="21"/>
      <c r="FR605" s="21"/>
      <c r="FS605" s="21"/>
      <c r="FT605" s="21"/>
      <c r="FU605" s="21"/>
      <c r="FV605" s="21"/>
      <c r="FW605" s="21"/>
      <c r="FX605" s="21"/>
      <c r="FY605" s="21"/>
      <c r="FZ605" s="21"/>
      <c r="GA605" s="21"/>
      <c r="GB605" s="21"/>
      <c r="GC605" s="21"/>
      <c r="GD605" s="21"/>
      <c r="GE605" s="21"/>
      <c r="GF605" s="21"/>
      <c r="GG605" s="21"/>
      <c r="GH605" s="21"/>
      <c r="GI605" s="21"/>
      <c r="GJ605" s="26"/>
      <c r="GK605" s="21"/>
      <c r="GL605" s="21"/>
      <c r="GM605" s="21"/>
      <c r="GN605" s="21"/>
      <c r="GO605" s="21"/>
      <c r="GP605" s="21"/>
      <c r="GQ605" s="21"/>
      <c r="GR605" s="27"/>
      <c r="GS605" s="375"/>
      <c r="GT605" s="27"/>
      <c r="GU605" s="27"/>
      <c r="GV605" s="27"/>
      <c r="GW605" s="27"/>
      <c r="GX605" s="27"/>
      <c r="GY605" s="27"/>
      <c r="GZ605" s="19"/>
      <c r="HA605" s="27"/>
      <c r="HB605" s="19"/>
      <c r="HC605" s="19"/>
      <c r="HD605" s="19"/>
      <c r="HE605" s="19"/>
      <c r="HF605" s="19"/>
      <c r="HG605" s="19"/>
      <c r="HH605" s="21"/>
      <c r="HI605" s="21"/>
      <c r="HJ605" s="21"/>
      <c r="HK605" s="21"/>
    </row>
    <row r="606" spans="1:219" s="15" customFormat="1">
      <c r="A606" s="6"/>
      <c r="B606" s="364"/>
      <c r="C606" s="294"/>
      <c r="D606" s="365"/>
      <c r="E606" s="366"/>
      <c r="F606" s="367"/>
      <c r="G606" s="364"/>
      <c r="H606" s="364"/>
      <c r="I606" s="364"/>
      <c r="O606" s="348"/>
      <c r="P606" s="348"/>
      <c r="Q606" s="348"/>
      <c r="R606" s="348"/>
      <c r="S606" s="348"/>
      <c r="T606" s="348"/>
      <c r="CH606" s="368">
        <f t="shared" si="36"/>
        <v>0</v>
      </c>
      <c r="CI606" s="369"/>
      <c r="CJ606" s="369"/>
      <c r="DE606" s="370"/>
      <c r="DF606" s="370"/>
      <c r="DU606" s="371"/>
      <c r="DV606" s="371"/>
      <c r="DW606" s="371"/>
      <c r="DX606" s="371"/>
      <c r="DY606" s="372"/>
      <c r="DZ606" s="372"/>
      <c r="EA606" s="371"/>
      <c r="EB606" s="372"/>
      <c r="EF606" s="371"/>
      <c r="EH606" s="372"/>
      <c r="EI606" s="372"/>
      <c r="EJ606" s="371"/>
      <c r="EU606" s="373"/>
      <c r="EV606" s="373"/>
      <c r="EW606" s="373"/>
      <c r="FA606" s="21"/>
      <c r="FB606" s="21"/>
      <c r="FC606" s="374"/>
      <c r="FD606" s="374"/>
      <c r="FE606" s="374"/>
      <c r="FF606" s="374"/>
      <c r="FG606" s="374"/>
      <c r="FH606" s="374"/>
      <c r="FI606" s="374"/>
      <c r="FJ606" s="374"/>
      <c r="FK606" s="374"/>
      <c r="FL606" s="21"/>
      <c r="FM606" s="21"/>
      <c r="FN606" s="21"/>
      <c r="FO606" s="21"/>
      <c r="FP606" s="21"/>
      <c r="FQ606" s="21"/>
      <c r="FR606" s="21"/>
      <c r="FS606" s="21"/>
      <c r="FT606" s="21"/>
      <c r="FU606" s="21"/>
      <c r="FV606" s="21"/>
      <c r="FW606" s="21"/>
      <c r="FX606" s="21"/>
      <c r="FY606" s="21"/>
      <c r="FZ606" s="21"/>
      <c r="GA606" s="21"/>
      <c r="GB606" s="21"/>
      <c r="GC606" s="21"/>
      <c r="GD606" s="21"/>
      <c r="GE606" s="21"/>
      <c r="GF606" s="21"/>
      <c r="GG606" s="21"/>
      <c r="GH606" s="21"/>
      <c r="GI606" s="21"/>
      <c r="GJ606" s="26"/>
      <c r="GK606" s="21"/>
      <c r="GL606" s="21"/>
      <c r="GM606" s="21"/>
      <c r="GN606" s="21"/>
      <c r="GO606" s="21"/>
      <c r="GP606" s="21"/>
      <c r="GQ606" s="21"/>
      <c r="GR606" s="27"/>
      <c r="GS606" s="375"/>
      <c r="GT606" s="27"/>
      <c r="GU606" s="27"/>
      <c r="GV606" s="27"/>
      <c r="GW606" s="27"/>
      <c r="GX606" s="27"/>
      <c r="GY606" s="27"/>
      <c r="GZ606" s="19"/>
      <c r="HA606" s="27"/>
      <c r="HB606" s="19"/>
      <c r="HC606" s="19"/>
      <c r="HD606" s="19"/>
      <c r="HE606" s="19"/>
      <c r="HF606" s="19"/>
      <c r="HG606" s="19"/>
      <c r="HH606" s="21"/>
      <c r="HI606" s="21"/>
      <c r="HJ606" s="21"/>
      <c r="HK606" s="21"/>
    </row>
    <row r="607" spans="1:219" s="15" customFormat="1">
      <c r="A607" s="6"/>
      <c r="B607" s="364"/>
      <c r="C607" s="294"/>
      <c r="D607" s="365"/>
      <c r="E607" s="366"/>
      <c r="F607" s="367"/>
      <c r="G607" s="364"/>
      <c r="H607" s="364"/>
      <c r="I607" s="364"/>
      <c r="O607" s="348"/>
      <c r="P607" s="348"/>
      <c r="Q607" s="348"/>
      <c r="R607" s="348"/>
      <c r="S607" s="348"/>
      <c r="T607" s="348"/>
      <c r="CH607" s="368">
        <f t="shared" si="36"/>
        <v>0</v>
      </c>
      <c r="CI607" s="369"/>
      <c r="CJ607" s="369"/>
      <c r="DE607" s="370"/>
      <c r="DF607" s="370"/>
      <c r="DU607" s="371"/>
      <c r="DV607" s="371"/>
      <c r="DW607" s="371"/>
      <c r="DX607" s="371"/>
      <c r="DY607" s="372"/>
      <c r="DZ607" s="372"/>
      <c r="EA607" s="371"/>
      <c r="EB607" s="372"/>
      <c r="EF607" s="371"/>
      <c r="EH607" s="372"/>
      <c r="EI607" s="372"/>
      <c r="EJ607" s="371"/>
      <c r="EU607" s="373"/>
      <c r="EV607" s="373"/>
      <c r="EW607" s="373"/>
      <c r="FA607" s="21"/>
      <c r="FB607" s="21"/>
      <c r="FC607" s="374"/>
      <c r="FD607" s="374"/>
      <c r="FE607" s="374"/>
      <c r="FF607" s="374"/>
      <c r="FG607" s="374"/>
      <c r="FH607" s="374"/>
      <c r="FI607" s="374"/>
      <c r="FJ607" s="374"/>
      <c r="FK607" s="374"/>
      <c r="FL607" s="21"/>
      <c r="FM607" s="21"/>
      <c r="FN607" s="21"/>
      <c r="FO607" s="21"/>
      <c r="FP607" s="21"/>
      <c r="FQ607" s="21"/>
      <c r="FR607" s="21"/>
      <c r="FS607" s="21"/>
      <c r="FT607" s="21"/>
      <c r="FU607" s="21"/>
      <c r="FV607" s="21"/>
      <c r="FW607" s="21"/>
      <c r="FX607" s="21"/>
      <c r="FY607" s="21"/>
      <c r="FZ607" s="21"/>
      <c r="GA607" s="21"/>
      <c r="GB607" s="21"/>
      <c r="GC607" s="21"/>
      <c r="GD607" s="21"/>
      <c r="GE607" s="21"/>
      <c r="GF607" s="21"/>
      <c r="GG607" s="21"/>
      <c r="GH607" s="21"/>
      <c r="GI607" s="21"/>
      <c r="GJ607" s="26"/>
      <c r="GK607" s="21"/>
      <c r="GL607" s="21"/>
      <c r="GM607" s="21"/>
      <c r="GN607" s="21"/>
      <c r="GO607" s="21"/>
      <c r="GP607" s="21"/>
      <c r="GQ607" s="21"/>
      <c r="GR607" s="27"/>
      <c r="GS607" s="375"/>
      <c r="GT607" s="27"/>
      <c r="GU607" s="27"/>
      <c r="GV607" s="27"/>
      <c r="GW607" s="27"/>
      <c r="GX607" s="27"/>
      <c r="GY607" s="27"/>
      <c r="GZ607" s="19"/>
      <c r="HA607" s="27"/>
      <c r="HB607" s="19"/>
      <c r="HC607" s="19"/>
      <c r="HD607" s="19"/>
      <c r="HE607" s="19"/>
      <c r="HF607" s="19"/>
      <c r="HG607" s="19"/>
      <c r="HH607" s="21"/>
      <c r="HI607" s="21"/>
      <c r="HJ607" s="21"/>
      <c r="HK607" s="21"/>
    </row>
    <row r="608" spans="1:219" s="15" customFormat="1">
      <c r="A608" s="6"/>
      <c r="B608" s="364"/>
      <c r="C608" s="294"/>
      <c r="D608" s="365"/>
      <c r="E608" s="366"/>
      <c r="F608" s="367"/>
      <c r="G608" s="364"/>
      <c r="H608" s="364"/>
      <c r="I608" s="364"/>
      <c r="O608" s="348"/>
      <c r="P608" s="348"/>
      <c r="Q608" s="348"/>
      <c r="R608" s="348"/>
      <c r="S608" s="348"/>
      <c r="T608" s="348"/>
      <c r="CH608" s="368">
        <f t="shared" si="36"/>
        <v>0</v>
      </c>
      <c r="CI608" s="369"/>
      <c r="CJ608" s="369"/>
      <c r="DE608" s="370"/>
      <c r="DF608" s="370"/>
      <c r="DU608" s="371"/>
      <c r="DV608" s="371"/>
      <c r="DW608" s="371"/>
      <c r="DX608" s="371"/>
      <c r="DY608" s="372"/>
      <c r="DZ608" s="372"/>
      <c r="EA608" s="371"/>
      <c r="EB608" s="372"/>
      <c r="EF608" s="371"/>
      <c r="EH608" s="372"/>
      <c r="EI608" s="372"/>
      <c r="EJ608" s="371"/>
      <c r="EU608" s="373"/>
      <c r="EV608" s="373"/>
      <c r="EW608" s="373"/>
      <c r="FA608" s="21"/>
      <c r="FB608" s="21"/>
      <c r="FC608" s="374"/>
      <c r="FD608" s="374"/>
      <c r="FE608" s="374"/>
      <c r="FF608" s="374"/>
      <c r="FG608" s="374"/>
      <c r="FH608" s="374"/>
      <c r="FI608" s="374"/>
      <c r="FJ608" s="374"/>
      <c r="FK608" s="374"/>
      <c r="FL608" s="21"/>
      <c r="FM608" s="21"/>
      <c r="FN608" s="21"/>
      <c r="FO608" s="21"/>
      <c r="FP608" s="21"/>
      <c r="FQ608" s="21"/>
      <c r="FR608" s="21"/>
      <c r="FS608" s="21"/>
      <c r="FT608" s="21"/>
      <c r="FU608" s="21"/>
      <c r="FV608" s="21"/>
      <c r="FW608" s="21"/>
      <c r="FX608" s="21"/>
      <c r="FY608" s="21"/>
      <c r="FZ608" s="21"/>
      <c r="GA608" s="21"/>
      <c r="GB608" s="21"/>
      <c r="GC608" s="21"/>
      <c r="GD608" s="21"/>
      <c r="GE608" s="21"/>
      <c r="GF608" s="21"/>
      <c r="GG608" s="21"/>
      <c r="GH608" s="21"/>
      <c r="GI608" s="21"/>
      <c r="GJ608" s="26"/>
      <c r="GK608" s="21"/>
      <c r="GL608" s="21"/>
      <c r="GM608" s="21"/>
      <c r="GN608" s="21"/>
      <c r="GO608" s="21"/>
      <c r="GP608" s="21"/>
      <c r="GQ608" s="21"/>
      <c r="GR608" s="27"/>
      <c r="GS608" s="375"/>
      <c r="GT608" s="27"/>
      <c r="GU608" s="27"/>
      <c r="GV608" s="27"/>
      <c r="GW608" s="27"/>
      <c r="GX608" s="27"/>
      <c r="GY608" s="27"/>
      <c r="GZ608" s="19"/>
      <c r="HA608" s="27"/>
      <c r="HB608" s="19"/>
      <c r="HC608" s="19"/>
      <c r="HD608" s="19"/>
      <c r="HE608" s="19"/>
      <c r="HF608" s="19"/>
      <c r="HG608" s="19"/>
      <c r="HH608" s="21"/>
      <c r="HI608" s="21"/>
      <c r="HJ608" s="21"/>
      <c r="HK608" s="21"/>
    </row>
    <row r="609" spans="1:219" s="15" customFormat="1">
      <c r="A609" s="6"/>
      <c r="B609" s="364"/>
      <c r="C609" s="294"/>
      <c r="D609" s="365"/>
      <c r="E609" s="366"/>
      <c r="F609" s="367"/>
      <c r="G609" s="364"/>
      <c r="H609" s="364"/>
      <c r="I609" s="364"/>
      <c r="O609" s="348"/>
      <c r="P609" s="348"/>
      <c r="Q609" s="348"/>
      <c r="R609" s="348"/>
      <c r="S609" s="348"/>
      <c r="T609" s="348"/>
      <c r="CH609" s="368">
        <f t="shared" si="36"/>
        <v>0</v>
      </c>
      <c r="CI609" s="369"/>
      <c r="CJ609" s="369"/>
      <c r="DE609" s="370"/>
      <c r="DF609" s="370"/>
      <c r="DU609" s="371"/>
      <c r="DV609" s="371"/>
      <c r="DW609" s="371"/>
      <c r="DX609" s="371"/>
      <c r="DY609" s="372"/>
      <c r="DZ609" s="372"/>
      <c r="EA609" s="371"/>
      <c r="EB609" s="372"/>
      <c r="EF609" s="371"/>
      <c r="EH609" s="372"/>
      <c r="EI609" s="372"/>
      <c r="EJ609" s="371"/>
      <c r="EU609" s="373"/>
      <c r="EV609" s="373"/>
      <c r="EW609" s="373"/>
      <c r="FA609" s="21"/>
      <c r="FB609" s="21"/>
      <c r="FC609" s="374"/>
      <c r="FD609" s="374"/>
      <c r="FE609" s="374"/>
      <c r="FF609" s="374"/>
      <c r="FG609" s="374"/>
      <c r="FH609" s="374"/>
      <c r="FI609" s="374"/>
      <c r="FJ609" s="374"/>
      <c r="FK609" s="374"/>
      <c r="FL609" s="21"/>
      <c r="FM609" s="21"/>
      <c r="FN609" s="21"/>
      <c r="FO609" s="21"/>
      <c r="FP609" s="21"/>
      <c r="FQ609" s="21"/>
      <c r="FR609" s="21"/>
      <c r="FS609" s="21"/>
      <c r="FT609" s="21"/>
      <c r="FU609" s="21"/>
      <c r="FV609" s="21"/>
      <c r="FW609" s="21"/>
      <c r="FX609" s="21"/>
      <c r="FY609" s="21"/>
      <c r="FZ609" s="21"/>
      <c r="GA609" s="21"/>
      <c r="GB609" s="21"/>
      <c r="GC609" s="21"/>
      <c r="GD609" s="21"/>
      <c r="GE609" s="21"/>
      <c r="GF609" s="21"/>
      <c r="GG609" s="21"/>
      <c r="GH609" s="21"/>
      <c r="GI609" s="21"/>
      <c r="GJ609" s="26"/>
      <c r="GK609" s="21"/>
      <c r="GL609" s="21"/>
      <c r="GM609" s="21"/>
      <c r="GN609" s="21"/>
      <c r="GO609" s="21"/>
      <c r="GP609" s="21"/>
      <c r="GQ609" s="21"/>
      <c r="GR609" s="27"/>
      <c r="GS609" s="375"/>
      <c r="GT609" s="27"/>
      <c r="GU609" s="27"/>
      <c r="GV609" s="27"/>
      <c r="GW609" s="27"/>
      <c r="GX609" s="27"/>
      <c r="GY609" s="27"/>
      <c r="GZ609" s="19"/>
      <c r="HA609" s="27"/>
      <c r="HB609" s="19"/>
      <c r="HC609" s="19"/>
      <c r="HD609" s="19"/>
      <c r="HE609" s="19"/>
      <c r="HF609" s="19"/>
      <c r="HG609" s="19"/>
      <c r="HH609" s="21"/>
      <c r="HI609" s="21"/>
      <c r="HJ609" s="21"/>
      <c r="HK609" s="21"/>
    </row>
    <row r="610" spans="1:219" s="15" customFormat="1">
      <c r="A610" s="6"/>
      <c r="B610" s="364"/>
      <c r="C610" s="294"/>
      <c r="D610" s="365"/>
      <c r="E610" s="366"/>
      <c r="F610" s="367"/>
      <c r="G610" s="364"/>
      <c r="H610" s="364"/>
      <c r="I610" s="364"/>
      <c r="O610" s="348"/>
      <c r="P610" s="348"/>
      <c r="Q610" s="348"/>
      <c r="R610" s="348"/>
      <c r="S610" s="348"/>
      <c r="T610" s="348"/>
      <c r="CH610" s="368">
        <f t="shared" si="36"/>
        <v>0</v>
      </c>
      <c r="CI610" s="369"/>
      <c r="CJ610" s="369"/>
      <c r="DE610" s="370"/>
      <c r="DF610" s="370"/>
      <c r="DU610" s="371"/>
      <c r="DV610" s="371"/>
      <c r="DW610" s="371"/>
      <c r="DX610" s="371"/>
      <c r="DY610" s="372"/>
      <c r="DZ610" s="372"/>
      <c r="EA610" s="371"/>
      <c r="EB610" s="372"/>
      <c r="EF610" s="371"/>
      <c r="EH610" s="372"/>
      <c r="EI610" s="372"/>
      <c r="EJ610" s="371"/>
      <c r="EU610" s="373"/>
      <c r="EV610" s="373"/>
      <c r="EW610" s="373"/>
      <c r="FA610" s="21"/>
      <c r="FB610" s="21"/>
      <c r="FC610" s="374"/>
      <c r="FD610" s="374"/>
      <c r="FE610" s="374"/>
      <c r="FF610" s="374"/>
      <c r="FG610" s="374"/>
      <c r="FH610" s="374"/>
      <c r="FI610" s="374"/>
      <c r="FJ610" s="374"/>
      <c r="FK610" s="374"/>
      <c r="FL610" s="21"/>
      <c r="FM610" s="21"/>
      <c r="FN610" s="21"/>
      <c r="FO610" s="21"/>
      <c r="FP610" s="21"/>
      <c r="FQ610" s="21"/>
      <c r="FR610" s="21"/>
      <c r="FS610" s="21"/>
      <c r="FT610" s="21"/>
      <c r="FU610" s="21"/>
      <c r="FV610" s="21"/>
      <c r="FW610" s="21"/>
      <c r="FX610" s="21"/>
      <c r="FY610" s="21"/>
      <c r="FZ610" s="21"/>
      <c r="GA610" s="21"/>
      <c r="GB610" s="21"/>
      <c r="GC610" s="21"/>
      <c r="GD610" s="21"/>
      <c r="GE610" s="21"/>
      <c r="GF610" s="21"/>
      <c r="GG610" s="21"/>
      <c r="GH610" s="21"/>
      <c r="GI610" s="21"/>
      <c r="GJ610" s="26"/>
      <c r="GK610" s="21"/>
      <c r="GL610" s="21"/>
      <c r="GM610" s="21"/>
      <c r="GN610" s="21"/>
      <c r="GO610" s="21"/>
      <c r="GP610" s="21"/>
      <c r="GQ610" s="21"/>
      <c r="GR610" s="27"/>
      <c r="GS610" s="375"/>
      <c r="GT610" s="27"/>
      <c r="GU610" s="27"/>
      <c r="GV610" s="27"/>
      <c r="GW610" s="27"/>
      <c r="GX610" s="27"/>
      <c r="GY610" s="27"/>
      <c r="GZ610" s="19"/>
      <c r="HA610" s="27"/>
      <c r="HB610" s="19"/>
      <c r="HC610" s="19"/>
      <c r="HD610" s="19"/>
      <c r="HE610" s="19"/>
      <c r="HF610" s="19"/>
      <c r="HG610" s="19"/>
      <c r="HH610" s="21"/>
      <c r="HI610" s="21"/>
      <c r="HJ610" s="21"/>
      <c r="HK610" s="21"/>
    </row>
    <row r="611" spans="1:219" s="15" customFormat="1">
      <c r="A611" s="6"/>
      <c r="B611" s="364"/>
      <c r="C611" s="294"/>
      <c r="D611" s="365"/>
      <c r="E611" s="366"/>
      <c r="F611" s="367"/>
      <c r="G611" s="364"/>
      <c r="H611" s="364"/>
      <c r="I611" s="364"/>
      <c r="O611" s="348"/>
      <c r="P611" s="348"/>
      <c r="Q611" s="348"/>
      <c r="R611" s="348"/>
      <c r="S611" s="348"/>
      <c r="T611" s="348"/>
      <c r="CH611" s="368">
        <f t="shared" si="36"/>
        <v>0</v>
      </c>
      <c r="CI611" s="369"/>
      <c r="CJ611" s="369"/>
      <c r="DE611" s="370"/>
      <c r="DF611" s="370"/>
      <c r="DU611" s="371"/>
      <c r="DV611" s="371"/>
      <c r="DW611" s="371"/>
      <c r="DX611" s="371"/>
      <c r="DY611" s="372"/>
      <c r="DZ611" s="372"/>
      <c r="EA611" s="371"/>
      <c r="EB611" s="372"/>
      <c r="EF611" s="371"/>
      <c r="EH611" s="372"/>
      <c r="EI611" s="372"/>
      <c r="EJ611" s="371"/>
      <c r="EU611" s="373"/>
      <c r="EV611" s="373"/>
      <c r="EW611" s="373"/>
      <c r="FA611" s="21"/>
      <c r="FB611" s="21"/>
      <c r="FC611" s="374"/>
      <c r="FD611" s="374"/>
      <c r="FE611" s="374"/>
      <c r="FF611" s="374"/>
      <c r="FG611" s="374"/>
      <c r="FH611" s="374"/>
      <c r="FI611" s="374"/>
      <c r="FJ611" s="374"/>
      <c r="FK611" s="374"/>
      <c r="FL611" s="21"/>
      <c r="FM611" s="21"/>
      <c r="FN611" s="21"/>
      <c r="FO611" s="21"/>
      <c r="FP611" s="21"/>
      <c r="FQ611" s="21"/>
      <c r="FR611" s="21"/>
      <c r="FS611" s="21"/>
      <c r="FT611" s="21"/>
      <c r="FU611" s="21"/>
      <c r="FV611" s="21"/>
      <c r="FW611" s="21"/>
      <c r="FX611" s="21"/>
      <c r="FY611" s="21"/>
      <c r="FZ611" s="21"/>
      <c r="GA611" s="21"/>
      <c r="GB611" s="21"/>
      <c r="GC611" s="21"/>
      <c r="GD611" s="21"/>
      <c r="GE611" s="21"/>
      <c r="GF611" s="21"/>
      <c r="GG611" s="21"/>
      <c r="GH611" s="21"/>
      <c r="GI611" s="21"/>
      <c r="GJ611" s="26"/>
      <c r="GK611" s="21"/>
      <c r="GL611" s="21"/>
      <c r="GM611" s="21"/>
      <c r="GN611" s="21"/>
      <c r="GO611" s="21"/>
      <c r="GP611" s="21"/>
      <c r="GQ611" s="21"/>
      <c r="GR611" s="27"/>
      <c r="GS611" s="375"/>
      <c r="GT611" s="27"/>
      <c r="GU611" s="27"/>
      <c r="GV611" s="27"/>
      <c r="GW611" s="27"/>
      <c r="GX611" s="27"/>
      <c r="GY611" s="27"/>
      <c r="GZ611" s="19"/>
      <c r="HA611" s="27"/>
      <c r="HB611" s="19"/>
      <c r="HC611" s="19"/>
      <c r="HD611" s="19"/>
      <c r="HE611" s="19"/>
      <c r="HF611" s="19"/>
      <c r="HG611" s="19"/>
      <c r="HH611" s="21"/>
      <c r="HI611" s="21"/>
      <c r="HJ611" s="21"/>
      <c r="HK611" s="21"/>
    </row>
    <row r="612" spans="1:219" s="15" customFormat="1">
      <c r="A612" s="6"/>
      <c r="B612" s="364"/>
      <c r="C612" s="294"/>
      <c r="D612" s="365"/>
      <c r="E612" s="366"/>
      <c r="F612" s="367"/>
      <c r="G612" s="364"/>
      <c r="H612" s="364"/>
      <c r="I612" s="364"/>
      <c r="O612" s="348"/>
      <c r="P612" s="348"/>
      <c r="Q612" s="348"/>
      <c r="R612" s="348"/>
      <c r="S612" s="348"/>
      <c r="T612" s="348"/>
      <c r="CH612" s="368">
        <f t="shared" si="36"/>
        <v>0</v>
      </c>
      <c r="CI612" s="369"/>
      <c r="CJ612" s="369"/>
      <c r="DE612" s="370"/>
      <c r="DF612" s="370"/>
      <c r="DU612" s="371"/>
      <c r="DV612" s="371"/>
      <c r="DW612" s="371"/>
      <c r="DX612" s="371"/>
      <c r="DY612" s="372"/>
      <c r="DZ612" s="372"/>
      <c r="EA612" s="371"/>
      <c r="EB612" s="372"/>
      <c r="EF612" s="371"/>
      <c r="EH612" s="372"/>
      <c r="EI612" s="372"/>
      <c r="EJ612" s="371"/>
      <c r="EU612" s="373"/>
      <c r="EV612" s="373"/>
      <c r="EW612" s="373"/>
      <c r="FA612" s="21"/>
      <c r="FB612" s="21"/>
      <c r="FC612" s="374"/>
      <c r="FD612" s="374"/>
      <c r="FE612" s="374"/>
      <c r="FF612" s="374"/>
      <c r="FG612" s="374"/>
      <c r="FH612" s="374"/>
      <c r="FI612" s="374"/>
      <c r="FJ612" s="374"/>
      <c r="FK612" s="374"/>
      <c r="FL612" s="21"/>
      <c r="FM612" s="21"/>
      <c r="FN612" s="21"/>
      <c r="FO612" s="21"/>
      <c r="FP612" s="21"/>
      <c r="FQ612" s="21"/>
      <c r="FR612" s="21"/>
      <c r="FS612" s="21"/>
      <c r="FT612" s="21"/>
      <c r="FU612" s="21"/>
      <c r="FV612" s="21"/>
      <c r="FW612" s="21"/>
      <c r="FX612" s="21"/>
      <c r="FY612" s="21"/>
      <c r="FZ612" s="21"/>
      <c r="GA612" s="21"/>
      <c r="GB612" s="21"/>
      <c r="GC612" s="21"/>
      <c r="GD612" s="21"/>
      <c r="GE612" s="21"/>
      <c r="GF612" s="21"/>
      <c r="GG612" s="21"/>
      <c r="GH612" s="21"/>
      <c r="GI612" s="21"/>
      <c r="GJ612" s="26"/>
      <c r="GK612" s="21"/>
      <c r="GL612" s="21"/>
      <c r="GM612" s="21"/>
      <c r="GN612" s="21"/>
      <c r="GO612" s="21"/>
      <c r="GP612" s="21"/>
      <c r="GQ612" s="21"/>
      <c r="GR612" s="27"/>
      <c r="GS612" s="375"/>
      <c r="GT612" s="27"/>
      <c r="GU612" s="27"/>
      <c r="GV612" s="27"/>
      <c r="GW612" s="27"/>
      <c r="GX612" s="27"/>
      <c r="GY612" s="27"/>
      <c r="GZ612" s="19"/>
      <c r="HA612" s="27"/>
      <c r="HB612" s="19"/>
      <c r="HC612" s="19"/>
      <c r="HD612" s="19"/>
      <c r="HE612" s="19"/>
      <c r="HF612" s="19"/>
      <c r="HG612" s="19"/>
      <c r="HH612" s="21"/>
      <c r="HI612" s="21"/>
      <c r="HJ612" s="21"/>
      <c r="HK612" s="21"/>
    </row>
    <row r="613" spans="1:219" s="15" customFormat="1">
      <c r="A613" s="6"/>
      <c r="B613" s="364"/>
      <c r="C613" s="294"/>
      <c r="D613" s="365"/>
      <c r="E613" s="366"/>
      <c r="F613" s="367"/>
      <c r="G613" s="364"/>
      <c r="H613" s="364"/>
      <c r="I613" s="364"/>
      <c r="O613" s="348"/>
      <c r="P613" s="348"/>
      <c r="Q613" s="348"/>
      <c r="R613" s="348"/>
      <c r="S613" s="348"/>
      <c r="T613" s="348"/>
      <c r="CH613" s="368">
        <f t="shared" si="36"/>
        <v>0</v>
      </c>
      <c r="CI613" s="369"/>
      <c r="CJ613" s="369"/>
      <c r="DE613" s="370"/>
      <c r="DF613" s="370"/>
      <c r="DU613" s="371"/>
      <c r="DV613" s="371"/>
      <c r="DW613" s="371"/>
      <c r="DX613" s="371"/>
      <c r="DY613" s="372"/>
      <c r="DZ613" s="372"/>
      <c r="EA613" s="371"/>
      <c r="EB613" s="372"/>
      <c r="EF613" s="371"/>
      <c r="EH613" s="372"/>
      <c r="EI613" s="372"/>
      <c r="EJ613" s="371"/>
      <c r="EU613" s="373"/>
      <c r="EV613" s="373"/>
      <c r="EW613" s="373"/>
      <c r="FA613" s="21"/>
      <c r="FB613" s="21"/>
      <c r="FC613" s="374"/>
      <c r="FD613" s="374"/>
      <c r="FE613" s="374"/>
      <c r="FF613" s="374"/>
      <c r="FG613" s="374"/>
      <c r="FH613" s="374"/>
      <c r="FI613" s="374"/>
      <c r="FJ613" s="374"/>
      <c r="FK613" s="374"/>
      <c r="FL613" s="21"/>
      <c r="FM613" s="21"/>
      <c r="FN613" s="21"/>
      <c r="FO613" s="21"/>
      <c r="FP613" s="21"/>
      <c r="FQ613" s="21"/>
      <c r="FR613" s="21"/>
      <c r="FS613" s="21"/>
      <c r="FT613" s="21"/>
      <c r="FU613" s="21"/>
      <c r="FV613" s="21"/>
      <c r="FW613" s="21"/>
      <c r="FX613" s="21"/>
      <c r="FY613" s="21"/>
      <c r="FZ613" s="21"/>
      <c r="GA613" s="21"/>
      <c r="GB613" s="21"/>
      <c r="GC613" s="21"/>
      <c r="GD613" s="21"/>
      <c r="GE613" s="21"/>
      <c r="GF613" s="21"/>
      <c r="GG613" s="21"/>
      <c r="GH613" s="21"/>
      <c r="GI613" s="21"/>
      <c r="GJ613" s="26"/>
      <c r="GK613" s="21"/>
      <c r="GL613" s="21"/>
      <c r="GM613" s="21"/>
      <c r="GN613" s="21"/>
      <c r="GO613" s="21"/>
      <c r="GP613" s="21"/>
      <c r="GQ613" s="21"/>
      <c r="GR613" s="27"/>
      <c r="GS613" s="375"/>
      <c r="GT613" s="27"/>
      <c r="GU613" s="27"/>
      <c r="GV613" s="27"/>
      <c r="GW613" s="27"/>
      <c r="GX613" s="27"/>
      <c r="GY613" s="27"/>
      <c r="GZ613" s="19"/>
      <c r="HA613" s="27"/>
      <c r="HB613" s="19"/>
      <c r="HC613" s="19"/>
      <c r="HD613" s="19"/>
      <c r="HE613" s="19"/>
      <c r="HF613" s="19"/>
      <c r="HG613" s="19"/>
      <c r="HH613" s="21"/>
      <c r="HI613" s="21"/>
      <c r="HJ613" s="21"/>
      <c r="HK613" s="21"/>
    </row>
    <row r="614" spans="1:219" s="15" customFormat="1">
      <c r="A614" s="6"/>
      <c r="B614" s="364"/>
      <c r="C614" s="294"/>
      <c r="D614" s="365"/>
      <c r="E614" s="366"/>
      <c r="F614" s="367"/>
      <c r="G614" s="364"/>
      <c r="H614" s="364"/>
      <c r="I614" s="364"/>
      <c r="O614" s="348"/>
      <c r="P614" s="348"/>
      <c r="Q614" s="348"/>
      <c r="R614" s="348"/>
      <c r="S614" s="348"/>
      <c r="T614" s="348"/>
      <c r="CH614" s="368">
        <f t="shared" si="36"/>
        <v>0</v>
      </c>
      <c r="CI614" s="369"/>
      <c r="CJ614" s="369"/>
      <c r="DE614" s="370"/>
      <c r="DF614" s="370"/>
      <c r="DU614" s="371"/>
      <c r="DV614" s="371"/>
      <c r="DW614" s="371"/>
      <c r="DX614" s="371"/>
      <c r="DY614" s="372"/>
      <c r="DZ614" s="372"/>
      <c r="EA614" s="371"/>
      <c r="EB614" s="372"/>
      <c r="EF614" s="371"/>
      <c r="EH614" s="372"/>
      <c r="EI614" s="372"/>
      <c r="EJ614" s="371"/>
      <c r="EU614" s="373"/>
      <c r="EV614" s="373"/>
      <c r="EW614" s="373"/>
      <c r="FA614" s="21"/>
      <c r="FB614" s="21"/>
      <c r="FC614" s="374"/>
      <c r="FD614" s="374"/>
      <c r="FE614" s="374"/>
      <c r="FF614" s="374"/>
      <c r="FG614" s="374"/>
      <c r="FH614" s="374"/>
      <c r="FI614" s="374"/>
      <c r="FJ614" s="374"/>
      <c r="FK614" s="374"/>
      <c r="FL614" s="21"/>
      <c r="FM614" s="21"/>
      <c r="FN614" s="21"/>
      <c r="FO614" s="21"/>
      <c r="FP614" s="21"/>
      <c r="FQ614" s="21"/>
      <c r="FR614" s="21"/>
      <c r="FS614" s="21"/>
      <c r="FT614" s="21"/>
      <c r="FU614" s="21"/>
      <c r="FV614" s="21"/>
      <c r="FW614" s="21"/>
      <c r="FX614" s="21"/>
      <c r="FY614" s="21"/>
      <c r="FZ614" s="21"/>
      <c r="GA614" s="21"/>
      <c r="GB614" s="21"/>
      <c r="GC614" s="21"/>
      <c r="GD614" s="21"/>
      <c r="GE614" s="21"/>
      <c r="GF614" s="21"/>
      <c r="GG614" s="21"/>
      <c r="GH614" s="21"/>
      <c r="GI614" s="21"/>
      <c r="GJ614" s="26"/>
      <c r="GK614" s="21"/>
      <c r="GL614" s="21"/>
      <c r="GM614" s="21"/>
      <c r="GN614" s="21"/>
      <c r="GO614" s="21"/>
      <c r="GP614" s="21"/>
      <c r="GQ614" s="21"/>
      <c r="GR614" s="27"/>
      <c r="GS614" s="375"/>
      <c r="GT614" s="27"/>
      <c r="GU614" s="27"/>
      <c r="GV614" s="27"/>
      <c r="GW614" s="27"/>
      <c r="GX614" s="27"/>
      <c r="GY614" s="27"/>
      <c r="GZ614" s="19"/>
      <c r="HA614" s="27"/>
      <c r="HB614" s="19"/>
      <c r="HC614" s="19"/>
      <c r="HD614" s="19"/>
      <c r="HE614" s="19"/>
      <c r="HF614" s="19"/>
      <c r="HG614" s="19"/>
      <c r="HH614" s="21"/>
      <c r="HI614" s="21"/>
      <c r="HJ614" s="21"/>
      <c r="HK614" s="21"/>
    </row>
    <row r="615" spans="1:219" s="15" customFormat="1">
      <c r="A615" s="6"/>
      <c r="B615" s="364"/>
      <c r="C615" s="294"/>
      <c r="D615" s="365"/>
      <c r="E615" s="366"/>
      <c r="F615" s="367"/>
      <c r="G615" s="364"/>
      <c r="H615" s="364"/>
      <c r="I615" s="364"/>
      <c r="O615" s="348"/>
      <c r="P615" s="348"/>
      <c r="Q615" s="348"/>
      <c r="R615" s="348"/>
      <c r="S615" s="348"/>
      <c r="T615" s="348"/>
      <c r="CH615" s="368">
        <f t="shared" si="36"/>
        <v>0</v>
      </c>
      <c r="CI615" s="369"/>
      <c r="CJ615" s="369"/>
      <c r="DE615" s="370"/>
      <c r="DF615" s="370"/>
      <c r="DU615" s="371"/>
      <c r="DV615" s="371"/>
      <c r="DW615" s="371"/>
      <c r="DX615" s="371"/>
      <c r="DY615" s="372"/>
      <c r="DZ615" s="372"/>
      <c r="EA615" s="371"/>
      <c r="EB615" s="372"/>
      <c r="EF615" s="371"/>
      <c r="EH615" s="372"/>
      <c r="EI615" s="372"/>
      <c r="EJ615" s="371"/>
      <c r="EU615" s="373"/>
      <c r="EV615" s="373"/>
      <c r="EW615" s="373"/>
      <c r="FA615" s="21"/>
      <c r="FB615" s="21"/>
      <c r="FC615" s="374"/>
      <c r="FD615" s="374"/>
      <c r="FE615" s="374"/>
      <c r="FF615" s="374"/>
      <c r="FG615" s="374"/>
      <c r="FH615" s="374"/>
      <c r="FI615" s="374"/>
      <c r="FJ615" s="374"/>
      <c r="FK615" s="374"/>
      <c r="FL615" s="21"/>
      <c r="FM615" s="21"/>
      <c r="FN615" s="21"/>
      <c r="FO615" s="21"/>
      <c r="FP615" s="21"/>
      <c r="FQ615" s="21"/>
      <c r="FR615" s="21"/>
      <c r="FS615" s="21"/>
      <c r="FT615" s="21"/>
      <c r="FU615" s="21"/>
      <c r="FV615" s="21"/>
      <c r="FW615" s="21"/>
      <c r="FX615" s="21"/>
      <c r="FY615" s="21"/>
      <c r="FZ615" s="21"/>
      <c r="GA615" s="21"/>
      <c r="GB615" s="21"/>
      <c r="GC615" s="21"/>
      <c r="GD615" s="21"/>
      <c r="GE615" s="21"/>
      <c r="GF615" s="21"/>
      <c r="GG615" s="21"/>
      <c r="GH615" s="21"/>
      <c r="GI615" s="21"/>
      <c r="GJ615" s="26"/>
      <c r="GK615" s="21"/>
      <c r="GL615" s="21"/>
      <c r="GM615" s="21"/>
      <c r="GN615" s="21"/>
      <c r="GO615" s="21"/>
      <c r="GP615" s="21"/>
      <c r="GQ615" s="21"/>
      <c r="GR615" s="27"/>
      <c r="GS615" s="375"/>
      <c r="GT615" s="27"/>
      <c r="GU615" s="27"/>
      <c r="GV615" s="27"/>
      <c r="GW615" s="27"/>
      <c r="GX615" s="27"/>
      <c r="GY615" s="27"/>
      <c r="GZ615" s="19"/>
      <c r="HA615" s="27"/>
      <c r="HB615" s="19"/>
      <c r="HC615" s="19"/>
      <c r="HD615" s="19"/>
      <c r="HE615" s="19"/>
      <c r="HF615" s="19"/>
      <c r="HG615" s="19"/>
      <c r="HH615" s="21"/>
      <c r="HI615" s="21"/>
      <c r="HJ615" s="21"/>
      <c r="HK615" s="21"/>
    </row>
    <row r="616" spans="1:219" s="15" customFormat="1">
      <c r="A616" s="6"/>
      <c r="B616" s="364"/>
      <c r="C616" s="294"/>
      <c r="D616" s="365"/>
      <c r="E616" s="366"/>
      <c r="F616" s="367"/>
      <c r="G616" s="364"/>
      <c r="H616" s="364"/>
      <c r="I616" s="364"/>
      <c r="O616" s="348"/>
      <c r="P616" s="348"/>
      <c r="Q616" s="348"/>
      <c r="R616" s="348"/>
      <c r="S616" s="348"/>
      <c r="T616" s="348"/>
      <c r="CH616" s="368">
        <f t="shared" si="36"/>
        <v>0</v>
      </c>
      <c r="CI616" s="369"/>
      <c r="CJ616" s="369"/>
      <c r="DE616" s="370"/>
      <c r="DF616" s="370"/>
      <c r="DU616" s="371"/>
      <c r="DV616" s="371"/>
      <c r="DW616" s="371"/>
      <c r="DX616" s="371"/>
      <c r="DY616" s="372"/>
      <c r="DZ616" s="372"/>
      <c r="EA616" s="371"/>
      <c r="EB616" s="372"/>
      <c r="EF616" s="371"/>
      <c r="EH616" s="372"/>
      <c r="EI616" s="372"/>
      <c r="EJ616" s="371"/>
      <c r="EU616" s="373"/>
      <c r="EV616" s="373"/>
      <c r="EW616" s="373"/>
      <c r="FA616" s="21"/>
      <c r="FB616" s="21"/>
      <c r="FC616" s="374"/>
      <c r="FD616" s="374"/>
      <c r="FE616" s="374"/>
      <c r="FF616" s="374"/>
      <c r="FG616" s="374"/>
      <c r="FH616" s="374"/>
      <c r="FI616" s="374"/>
      <c r="FJ616" s="374"/>
      <c r="FK616" s="374"/>
      <c r="FL616" s="21"/>
      <c r="FM616" s="21"/>
      <c r="FN616" s="21"/>
      <c r="FO616" s="21"/>
      <c r="FP616" s="21"/>
      <c r="FQ616" s="21"/>
      <c r="FR616" s="21"/>
      <c r="FS616" s="21"/>
      <c r="FT616" s="21"/>
      <c r="FU616" s="21"/>
      <c r="FV616" s="21"/>
      <c r="FW616" s="21"/>
      <c r="FX616" s="21"/>
      <c r="FY616" s="21"/>
      <c r="FZ616" s="21"/>
      <c r="GA616" s="21"/>
      <c r="GB616" s="21"/>
      <c r="GC616" s="21"/>
      <c r="GD616" s="21"/>
      <c r="GE616" s="21"/>
      <c r="GF616" s="21"/>
      <c r="GG616" s="21"/>
      <c r="GH616" s="21"/>
      <c r="GI616" s="21"/>
      <c r="GJ616" s="26"/>
      <c r="GK616" s="21"/>
      <c r="GL616" s="21"/>
      <c r="GM616" s="21"/>
      <c r="GN616" s="21"/>
      <c r="GO616" s="21"/>
      <c r="GP616" s="21"/>
      <c r="GQ616" s="21"/>
      <c r="GR616" s="27"/>
      <c r="GS616" s="375"/>
      <c r="GT616" s="27"/>
      <c r="GU616" s="27"/>
      <c r="GV616" s="27"/>
      <c r="GW616" s="27"/>
      <c r="GX616" s="27"/>
      <c r="GY616" s="27"/>
      <c r="GZ616" s="19"/>
      <c r="HA616" s="27"/>
      <c r="HB616" s="19"/>
      <c r="HC616" s="19"/>
      <c r="HD616" s="19"/>
      <c r="HE616" s="19"/>
      <c r="HF616" s="19"/>
      <c r="HG616" s="19"/>
      <c r="HH616" s="21"/>
      <c r="HI616" s="21"/>
      <c r="HJ616" s="21"/>
      <c r="HK616" s="21"/>
    </row>
    <row r="617" spans="1:219" s="15" customFormat="1">
      <c r="A617" s="6"/>
      <c r="B617" s="364"/>
      <c r="C617" s="294"/>
      <c r="D617" s="365"/>
      <c r="E617" s="366"/>
      <c r="F617" s="367"/>
      <c r="G617" s="364"/>
      <c r="H617" s="364"/>
      <c r="I617" s="364"/>
      <c r="O617" s="348"/>
      <c r="P617" s="348"/>
      <c r="Q617" s="348"/>
      <c r="R617" s="348"/>
      <c r="S617" s="348"/>
      <c r="T617" s="348"/>
      <c r="CH617" s="368">
        <f t="shared" si="36"/>
        <v>0</v>
      </c>
      <c r="CI617" s="369"/>
      <c r="CJ617" s="369"/>
      <c r="DE617" s="370"/>
      <c r="DF617" s="370"/>
      <c r="DU617" s="371"/>
      <c r="DV617" s="371"/>
      <c r="DW617" s="371"/>
      <c r="DX617" s="371"/>
      <c r="DY617" s="372"/>
      <c r="DZ617" s="372"/>
      <c r="EA617" s="371"/>
      <c r="EB617" s="372"/>
      <c r="EF617" s="371"/>
      <c r="EH617" s="372"/>
      <c r="EI617" s="372"/>
      <c r="EJ617" s="371"/>
      <c r="EU617" s="373"/>
      <c r="EV617" s="373"/>
      <c r="EW617" s="373"/>
      <c r="FA617" s="21"/>
      <c r="FB617" s="21"/>
      <c r="FC617" s="374"/>
      <c r="FD617" s="374"/>
      <c r="FE617" s="374"/>
      <c r="FF617" s="374"/>
      <c r="FG617" s="374"/>
      <c r="FH617" s="374"/>
      <c r="FI617" s="374"/>
      <c r="FJ617" s="374"/>
      <c r="FK617" s="374"/>
      <c r="FL617" s="21"/>
      <c r="FM617" s="21"/>
      <c r="FN617" s="21"/>
      <c r="FO617" s="21"/>
      <c r="FP617" s="21"/>
      <c r="FQ617" s="21"/>
      <c r="FR617" s="21"/>
      <c r="FS617" s="21"/>
      <c r="FT617" s="21"/>
      <c r="FU617" s="21"/>
      <c r="FV617" s="21"/>
      <c r="FW617" s="21"/>
      <c r="FX617" s="21"/>
      <c r="FY617" s="21"/>
      <c r="FZ617" s="21"/>
      <c r="GA617" s="21"/>
      <c r="GB617" s="21"/>
      <c r="GC617" s="21"/>
      <c r="GD617" s="21"/>
      <c r="GE617" s="21"/>
      <c r="GF617" s="21"/>
      <c r="GG617" s="21"/>
      <c r="GH617" s="21"/>
      <c r="GI617" s="21"/>
      <c r="GJ617" s="26"/>
      <c r="GK617" s="21"/>
      <c r="GL617" s="21"/>
      <c r="GM617" s="21"/>
      <c r="GN617" s="21"/>
      <c r="GO617" s="21"/>
      <c r="GP617" s="21"/>
      <c r="GQ617" s="21"/>
      <c r="GR617" s="27"/>
      <c r="GS617" s="375"/>
      <c r="GT617" s="27"/>
      <c r="GU617" s="27"/>
      <c r="GV617" s="27"/>
      <c r="GW617" s="27"/>
      <c r="GX617" s="27"/>
      <c r="GY617" s="27"/>
      <c r="GZ617" s="19"/>
      <c r="HA617" s="27"/>
      <c r="HB617" s="19"/>
      <c r="HC617" s="19"/>
      <c r="HD617" s="19"/>
      <c r="HE617" s="19"/>
      <c r="HF617" s="19"/>
      <c r="HG617" s="19"/>
      <c r="HH617" s="21"/>
      <c r="HI617" s="21"/>
      <c r="HJ617" s="21"/>
      <c r="HK617" s="21"/>
    </row>
    <row r="618" spans="1:219" s="15" customFormat="1">
      <c r="A618" s="6"/>
      <c r="B618" s="364"/>
      <c r="C618" s="294"/>
      <c r="D618" s="365"/>
      <c r="E618" s="366"/>
      <c r="F618" s="367"/>
      <c r="G618" s="364"/>
      <c r="H618" s="364"/>
      <c r="I618" s="364"/>
      <c r="O618" s="348"/>
      <c r="P618" s="348"/>
      <c r="Q618" s="348"/>
      <c r="R618" s="348"/>
      <c r="S618" s="348"/>
      <c r="T618" s="348"/>
      <c r="CH618" s="368">
        <f t="shared" si="36"/>
        <v>0</v>
      </c>
      <c r="CI618" s="369"/>
      <c r="CJ618" s="369"/>
      <c r="DE618" s="370"/>
      <c r="DF618" s="370"/>
      <c r="DU618" s="371"/>
      <c r="DV618" s="371"/>
      <c r="DW618" s="371"/>
      <c r="DX618" s="371"/>
      <c r="DY618" s="372"/>
      <c r="DZ618" s="372"/>
      <c r="EA618" s="371"/>
      <c r="EB618" s="372"/>
      <c r="EF618" s="371"/>
      <c r="EH618" s="372"/>
      <c r="EI618" s="372"/>
      <c r="EJ618" s="371"/>
      <c r="EU618" s="373"/>
      <c r="EV618" s="373"/>
      <c r="EW618" s="373"/>
      <c r="FA618" s="21"/>
      <c r="FB618" s="21"/>
      <c r="FC618" s="374"/>
      <c r="FD618" s="374"/>
      <c r="FE618" s="374"/>
      <c r="FF618" s="374"/>
      <c r="FG618" s="374"/>
      <c r="FH618" s="374"/>
      <c r="FI618" s="374"/>
      <c r="FJ618" s="374"/>
      <c r="FK618" s="374"/>
      <c r="FL618" s="21"/>
      <c r="FM618" s="21"/>
      <c r="FN618" s="21"/>
      <c r="FO618" s="21"/>
      <c r="FP618" s="21"/>
      <c r="FQ618" s="21"/>
      <c r="FR618" s="21"/>
      <c r="FS618" s="21"/>
      <c r="FT618" s="21"/>
      <c r="FU618" s="21"/>
      <c r="FV618" s="21"/>
      <c r="FW618" s="21"/>
      <c r="FX618" s="21"/>
      <c r="FY618" s="21"/>
      <c r="FZ618" s="21"/>
      <c r="GA618" s="21"/>
      <c r="GB618" s="21"/>
      <c r="GC618" s="21"/>
      <c r="GD618" s="21"/>
      <c r="GE618" s="21"/>
      <c r="GF618" s="21"/>
      <c r="GG618" s="21"/>
      <c r="GH618" s="21"/>
      <c r="GI618" s="21"/>
      <c r="GJ618" s="26"/>
      <c r="GK618" s="21"/>
      <c r="GL618" s="21"/>
      <c r="GM618" s="21"/>
      <c r="GN618" s="21"/>
      <c r="GO618" s="21"/>
      <c r="GP618" s="21"/>
      <c r="GQ618" s="21"/>
      <c r="GR618" s="27"/>
      <c r="GS618" s="375"/>
      <c r="GT618" s="27"/>
      <c r="GU618" s="27"/>
      <c r="GV618" s="27"/>
      <c r="GW618" s="27"/>
      <c r="GX618" s="27"/>
      <c r="GY618" s="27"/>
      <c r="GZ618" s="19"/>
      <c r="HA618" s="27"/>
      <c r="HB618" s="19"/>
      <c r="HC618" s="19"/>
      <c r="HD618" s="19"/>
      <c r="HE618" s="19"/>
      <c r="HF618" s="19"/>
      <c r="HG618" s="19"/>
      <c r="HH618" s="21"/>
      <c r="HI618" s="21"/>
      <c r="HJ618" s="21"/>
      <c r="HK618" s="21"/>
    </row>
    <row r="619" spans="1:219" s="15" customFormat="1">
      <c r="A619" s="6"/>
      <c r="B619" s="364"/>
      <c r="C619" s="294"/>
      <c r="D619" s="365"/>
      <c r="E619" s="366"/>
      <c r="F619" s="367"/>
      <c r="G619" s="364"/>
      <c r="H619" s="364"/>
      <c r="I619" s="364"/>
      <c r="O619" s="348"/>
      <c r="P619" s="348"/>
      <c r="Q619" s="348"/>
      <c r="R619" s="348"/>
      <c r="S619" s="348"/>
      <c r="T619" s="348"/>
      <c r="CH619" s="368">
        <f t="shared" si="36"/>
        <v>0</v>
      </c>
      <c r="CI619" s="369"/>
      <c r="CJ619" s="369"/>
      <c r="DE619" s="370"/>
      <c r="DF619" s="370"/>
      <c r="DU619" s="371"/>
      <c r="DV619" s="371"/>
      <c r="DW619" s="371"/>
      <c r="DX619" s="371"/>
      <c r="DY619" s="372"/>
      <c r="DZ619" s="372"/>
      <c r="EA619" s="371"/>
      <c r="EB619" s="372"/>
      <c r="EF619" s="371"/>
      <c r="EH619" s="372"/>
      <c r="EI619" s="372"/>
      <c r="EJ619" s="371"/>
      <c r="EU619" s="373"/>
      <c r="EV619" s="373"/>
      <c r="EW619" s="373"/>
      <c r="FA619" s="21"/>
      <c r="FB619" s="21"/>
      <c r="FC619" s="374"/>
      <c r="FD619" s="374"/>
      <c r="FE619" s="374"/>
      <c r="FF619" s="374"/>
      <c r="FG619" s="374"/>
      <c r="FH619" s="374"/>
      <c r="FI619" s="374"/>
      <c r="FJ619" s="374"/>
      <c r="FK619" s="374"/>
      <c r="FL619" s="21"/>
      <c r="FM619" s="21"/>
      <c r="FN619" s="21"/>
      <c r="FO619" s="21"/>
      <c r="FP619" s="21"/>
      <c r="FQ619" s="21"/>
      <c r="FR619" s="21"/>
      <c r="FS619" s="21"/>
      <c r="FT619" s="21"/>
      <c r="FU619" s="21"/>
      <c r="FV619" s="21"/>
      <c r="FW619" s="21"/>
      <c r="FX619" s="21"/>
      <c r="FY619" s="21"/>
      <c r="FZ619" s="21"/>
      <c r="GA619" s="21"/>
      <c r="GB619" s="21"/>
      <c r="GC619" s="21"/>
      <c r="GD619" s="21"/>
      <c r="GE619" s="21"/>
      <c r="GF619" s="21"/>
      <c r="GG619" s="21"/>
      <c r="GH619" s="21"/>
      <c r="GI619" s="21"/>
      <c r="GJ619" s="26"/>
      <c r="GK619" s="21"/>
      <c r="GL619" s="21"/>
      <c r="GM619" s="21"/>
      <c r="GN619" s="21"/>
      <c r="GO619" s="21"/>
      <c r="GP619" s="21"/>
      <c r="GQ619" s="21"/>
      <c r="GR619" s="27"/>
      <c r="GS619" s="375"/>
      <c r="GT619" s="27"/>
      <c r="GU619" s="27"/>
      <c r="GV619" s="27"/>
      <c r="GW619" s="27"/>
      <c r="GX619" s="27"/>
      <c r="GY619" s="27"/>
      <c r="GZ619" s="19"/>
      <c r="HA619" s="27"/>
      <c r="HB619" s="19"/>
      <c r="HC619" s="19"/>
      <c r="HD619" s="19"/>
      <c r="HE619" s="19"/>
      <c r="HF619" s="19"/>
      <c r="HG619" s="19"/>
      <c r="HH619" s="21"/>
      <c r="HI619" s="21"/>
      <c r="HJ619" s="21"/>
      <c r="HK619" s="21"/>
    </row>
    <row r="620" spans="1:219" s="15" customFormat="1">
      <c r="A620" s="6"/>
      <c r="B620" s="364"/>
      <c r="C620" s="294"/>
      <c r="D620" s="365"/>
      <c r="E620" s="366"/>
      <c r="F620" s="367"/>
      <c r="G620" s="364"/>
      <c r="H620" s="364"/>
      <c r="I620" s="364"/>
      <c r="O620" s="348"/>
      <c r="P620" s="348"/>
      <c r="Q620" s="348"/>
      <c r="R620" s="348"/>
      <c r="S620" s="348"/>
      <c r="T620" s="348"/>
      <c r="CH620" s="368">
        <f t="shared" si="36"/>
        <v>0</v>
      </c>
      <c r="CI620" s="369"/>
      <c r="CJ620" s="369"/>
      <c r="DE620" s="370"/>
      <c r="DF620" s="370"/>
      <c r="DU620" s="371"/>
      <c r="DV620" s="371"/>
      <c r="DW620" s="371"/>
      <c r="DX620" s="371"/>
      <c r="DY620" s="372"/>
      <c r="DZ620" s="372"/>
      <c r="EA620" s="371"/>
      <c r="EB620" s="372"/>
      <c r="EF620" s="371"/>
      <c r="EH620" s="372"/>
      <c r="EI620" s="372"/>
      <c r="EJ620" s="371"/>
      <c r="EU620" s="373"/>
      <c r="EV620" s="373"/>
      <c r="EW620" s="373"/>
      <c r="FA620" s="21"/>
      <c r="FB620" s="21"/>
      <c r="FC620" s="374"/>
      <c r="FD620" s="374"/>
      <c r="FE620" s="374"/>
      <c r="FF620" s="374"/>
      <c r="FG620" s="374"/>
      <c r="FH620" s="374"/>
      <c r="FI620" s="374"/>
      <c r="FJ620" s="374"/>
      <c r="FK620" s="374"/>
      <c r="FL620" s="21"/>
      <c r="FM620" s="21"/>
      <c r="FN620" s="21"/>
      <c r="FO620" s="21"/>
      <c r="FP620" s="21"/>
      <c r="FQ620" s="21"/>
      <c r="FR620" s="21"/>
      <c r="FS620" s="21"/>
      <c r="FT620" s="21"/>
      <c r="FU620" s="21"/>
      <c r="FV620" s="21"/>
      <c r="FW620" s="21"/>
      <c r="FX620" s="21"/>
      <c r="FY620" s="21"/>
      <c r="FZ620" s="21"/>
      <c r="GA620" s="21"/>
      <c r="GB620" s="21"/>
      <c r="GC620" s="21"/>
      <c r="GD620" s="21"/>
      <c r="GE620" s="21"/>
      <c r="GF620" s="21"/>
      <c r="GG620" s="21"/>
      <c r="GH620" s="21"/>
      <c r="GI620" s="21"/>
      <c r="GJ620" s="26"/>
      <c r="GK620" s="21"/>
      <c r="GL620" s="21"/>
      <c r="GM620" s="21"/>
      <c r="GN620" s="21"/>
      <c r="GO620" s="21"/>
      <c r="GP620" s="21"/>
      <c r="GQ620" s="21"/>
      <c r="GR620" s="27"/>
      <c r="GS620" s="375"/>
      <c r="GT620" s="27"/>
      <c r="GU620" s="27"/>
      <c r="GV620" s="27"/>
      <c r="GW620" s="27"/>
      <c r="GX620" s="27"/>
      <c r="GY620" s="27"/>
      <c r="GZ620" s="19"/>
      <c r="HA620" s="27"/>
      <c r="HB620" s="19"/>
      <c r="HC620" s="19"/>
      <c r="HD620" s="19"/>
      <c r="HE620" s="19"/>
      <c r="HF620" s="19"/>
      <c r="HG620" s="19"/>
      <c r="HH620" s="21"/>
      <c r="HI620" s="21"/>
      <c r="HJ620" s="21"/>
      <c r="HK620" s="21"/>
    </row>
    <row r="621" spans="1:219" s="15" customFormat="1">
      <c r="A621" s="6"/>
      <c r="B621" s="364"/>
      <c r="C621" s="294"/>
      <c r="D621" s="365"/>
      <c r="E621" s="366"/>
      <c r="F621" s="367"/>
      <c r="G621" s="364"/>
      <c r="H621" s="364"/>
      <c r="I621" s="364"/>
      <c r="O621" s="348"/>
      <c r="P621" s="348"/>
      <c r="Q621" s="348"/>
      <c r="R621" s="348"/>
      <c r="S621" s="348"/>
      <c r="T621" s="348"/>
      <c r="CH621" s="368">
        <f t="shared" si="36"/>
        <v>0</v>
      </c>
      <c r="CI621" s="369"/>
      <c r="CJ621" s="369"/>
      <c r="DE621" s="370"/>
      <c r="DF621" s="370"/>
      <c r="DU621" s="371"/>
      <c r="DV621" s="371"/>
      <c r="DW621" s="371"/>
      <c r="DX621" s="371"/>
      <c r="DY621" s="372"/>
      <c r="DZ621" s="372"/>
      <c r="EA621" s="371"/>
      <c r="EB621" s="372"/>
      <c r="EF621" s="371"/>
      <c r="EH621" s="372"/>
      <c r="EI621" s="372"/>
      <c r="EJ621" s="371"/>
      <c r="EU621" s="373"/>
      <c r="EV621" s="373"/>
      <c r="EW621" s="373"/>
      <c r="FA621" s="21"/>
      <c r="FB621" s="21"/>
      <c r="FC621" s="374"/>
      <c r="FD621" s="374"/>
      <c r="FE621" s="374"/>
      <c r="FF621" s="374"/>
      <c r="FG621" s="374"/>
      <c r="FH621" s="374"/>
      <c r="FI621" s="374"/>
      <c r="FJ621" s="374"/>
      <c r="FK621" s="374"/>
      <c r="FL621" s="21"/>
      <c r="FM621" s="21"/>
      <c r="FN621" s="21"/>
      <c r="FO621" s="21"/>
      <c r="FP621" s="21"/>
      <c r="FQ621" s="21"/>
      <c r="FR621" s="21"/>
      <c r="FS621" s="21"/>
      <c r="FT621" s="21"/>
      <c r="FU621" s="21"/>
      <c r="FV621" s="21"/>
      <c r="FW621" s="21"/>
      <c r="FX621" s="21"/>
      <c r="FY621" s="21"/>
      <c r="FZ621" s="21"/>
      <c r="GA621" s="21"/>
      <c r="GB621" s="21"/>
      <c r="GC621" s="21"/>
      <c r="GD621" s="21"/>
      <c r="GE621" s="21"/>
      <c r="GF621" s="21"/>
      <c r="GG621" s="21"/>
      <c r="GH621" s="21"/>
      <c r="GI621" s="21"/>
      <c r="GJ621" s="26"/>
      <c r="GK621" s="21"/>
      <c r="GL621" s="21"/>
      <c r="GM621" s="21"/>
      <c r="GN621" s="21"/>
      <c r="GO621" s="21"/>
      <c r="GP621" s="21"/>
      <c r="GQ621" s="21"/>
      <c r="GR621" s="27"/>
      <c r="GS621" s="375"/>
      <c r="GT621" s="27"/>
      <c r="GU621" s="27"/>
      <c r="GV621" s="27"/>
      <c r="GW621" s="27"/>
      <c r="GX621" s="27"/>
      <c r="GY621" s="27"/>
      <c r="GZ621" s="19"/>
      <c r="HA621" s="27"/>
      <c r="HB621" s="19"/>
      <c r="HC621" s="19"/>
      <c r="HD621" s="19"/>
      <c r="HE621" s="19"/>
      <c r="HF621" s="19"/>
      <c r="HG621" s="19"/>
      <c r="HH621" s="21"/>
      <c r="HI621" s="21"/>
      <c r="HJ621" s="21"/>
      <c r="HK621" s="21"/>
    </row>
    <row r="622" spans="1:219" s="15" customFormat="1">
      <c r="A622" s="6"/>
      <c r="B622" s="364"/>
      <c r="C622" s="294"/>
      <c r="D622" s="365"/>
      <c r="E622" s="366"/>
      <c r="F622" s="367"/>
      <c r="G622" s="364"/>
      <c r="H622" s="364"/>
      <c r="I622" s="364"/>
      <c r="O622" s="348"/>
      <c r="P622" s="348"/>
      <c r="Q622" s="348"/>
      <c r="R622" s="348"/>
      <c r="S622" s="348"/>
      <c r="T622" s="348"/>
      <c r="CH622" s="368">
        <f t="shared" si="36"/>
        <v>0</v>
      </c>
      <c r="CI622" s="369"/>
      <c r="CJ622" s="369"/>
      <c r="DE622" s="370"/>
      <c r="DF622" s="370"/>
      <c r="DU622" s="371"/>
      <c r="DV622" s="371"/>
      <c r="DW622" s="371"/>
      <c r="DX622" s="371"/>
      <c r="DY622" s="372"/>
      <c r="DZ622" s="372"/>
      <c r="EA622" s="371"/>
      <c r="EB622" s="372"/>
      <c r="EF622" s="371"/>
      <c r="EH622" s="372"/>
      <c r="EI622" s="372"/>
      <c r="EJ622" s="371"/>
      <c r="EU622" s="373"/>
      <c r="EV622" s="373"/>
      <c r="EW622" s="373"/>
      <c r="FA622" s="21"/>
      <c r="FB622" s="21"/>
      <c r="FC622" s="374"/>
      <c r="FD622" s="374"/>
      <c r="FE622" s="374"/>
      <c r="FF622" s="374"/>
      <c r="FG622" s="374"/>
      <c r="FH622" s="374"/>
      <c r="FI622" s="374"/>
      <c r="FJ622" s="374"/>
      <c r="FK622" s="374"/>
      <c r="FL622" s="21"/>
      <c r="FM622" s="21"/>
      <c r="FN622" s="21"/>
      <c r="FO622" s="21"/>
      <c r="FP622" s="21"/>
      <c r="FQ622" s="21"/>
      <c r="FR622" s="21"/>
      <c r="FS622" s="21"/>
      <c r="FT622" s="21"/>
      <c r="FU622" s="21"/>
      <c r="FV622" s="21"/>
      <c r="FW622" s="21"/>
      <c r="FX622" s="21"/>
      <c r="FY622" s="21"/>
      <c r="FZ622" s="21"/>
      <c r="GA622" s="21"/>
      <c r="GB622" s="21"/>
      <c r="GC622" s="21"/>
      <c r="GD622" s="21"/>
      <c r="GE622" s="21"/>
      <c r="GF622" s="21"/>
      <c r="GG622" s="21"/>
      <c r="GH622" s="21"/>
      <c r="GI622" s="21"/>
      <c r="GJ622" s="26"/>
      <c r="GK622" s="21"/>
      <c r="GL622" s="21"/>
      <c r="GM622" s="21"/>
      <c r="GN622" s="21"/>
      <c r="GO622" s="21"/>
      <c r="GP622" s="21"/>
      <c r="GQ622" s="21"/>
      <c r="GR622" s="27"/>
      <c r="GS622" s="375"/>
      <c r="GT622" s="27"/>
      <c r="GU622" s="27"/>
      <c r="GV622" s="27"/>
      <c r="GW622" s="27"/>
      <c r="GX622" s="27"/>
      <c r="GY622" s="27"/>
      <c r="GZ622" s="19"/>
      <c r="HA622" s="27"/>
      <c r="HB622" s="19"/>
      <c r="HC622" s="19"/>
      <c r="HD622" s="19"/>
      <c r="HE622" s="19"/>
      <c r="HF622" s="19"/>
      <c r="HG622" s="19"/>
      <c r="HH622" s="21"/>
      <c r="HI622" s="21"/>
      <c r="HJ622" s="21"/>
      <c r="HK622" s="21"/>
    </row>
    <row r="623" spans="1:219" s="15" customFormat="1">
      <c r="A623" s="6"/>
      <c r="B623" s="364"/>
      <c r="C623" s="294"/>
      <c r="D623" s="365"/>
      <c r="E623" s="366"/>
      <c r="F623" s="367"/>
      <c r="G623" s="364"/>
      <c r="H623" s="364"/>
      <c r="I623" s="364"/>
      <c r="O623" s="348"/>
      <c r="P623" s="348"/>
      <c r="Q623" s="348"/>
      <c r="R623" s="348"/>
      <c r="S623" s="348"/>
      <c r="T623" s="348"/>
      <c r="CH623" s="368">
        <f t="shared" si="36"/>
        <v>0</v>
      </c>
      <c r="CI623" s="369"/>
      <c r="CJ623" s="369"/>
      <c r="DE623" s="370"/>
      <c r="DF623" s="370"/>
      <c r="DU623" s="371"/>
      <c r="DV623" s="371"/>
      <c r="DW623" s="371"/>
      <c r="DX623" s="371"/>
      <c r="DY623" s="372"/>
      <c r="DZ623" s="372"/>
      <c r="EA623" s="371"/>
      <c r="EB623" s="372"/>
      <c r="EF623" s="371"/>
      <c r="EH623" s="372"/>
      <c r="EI623" s="372"/>
      <c r="EJ623" s="371"/>
      <c r="EU623" s="373"/>
      <c r="EV623" s="373"/>
      <c r="EW623" s="373"/>
      <c r="FA623" s="21"/>
      <c r="FB623" s="21"/>
      <c r="FC623" s="374"/>
      <c r="FD623" s="374"/>
      <c r="FE623" s="374"/>
      <c r="FF623" s="374"/>
      <c r="FG623" s="374"/>
      <c r="FH623" s="374"/>
      <c r="FI623" s="374"/>
      <c r="FJ623" s="374"/>
      <c r="FK623" s="374"/>
      <c r="FL623" s="21"/>
      <c r="FM623" s="21"/>
      <c r="FN623" s="21"/>
      <c r="FO623" s="21"/>
      <c r="FP623" s="21"/>
      <c r="FQ623" s="21"/>
      <c r="FR623" s="21"/>
      <c r="FS623" s="21"/>
      <c r="FT623" s="21"/>
      <c r="FU623" s="21"/>
      <c r="FV623" s="21"/>
      <c r="FW623" s="21"/>
      <c r="FX623" s="21"/>
      <c r="FY623" s="21"/>
      <c r="FZ623" s="21"/>
      <c r="GA623" s="21"/>
      <c r="GB623" s="21"/>
      <c r="GC623" s="21"/>
      <c r="GD623" s="21"/>
      <c r="GE623" s="21"/>
      <c r="GF623" s="21"/>
      <c r="GG623" s="21"/>
      <c r="GH623" s="21"/>
      <c r="GI623" s="21"/>
      <c r="GJ623" s="26"/>
      <c r="GK623" s="21"/>
      <c r="GL623" s="21"/>
      <c r="GM623" s="21"/>
      <c r="GN623" s="21"/>
      <c r="GO623" s="21"/>
      <c r="GP623" s="21"/>
      <c r="GQ623" s="21"/>
      <c r="GR623" s="27"/>
      <c r="GS623" s="375"/>
      <c r="GT623" s="27"/>
      <c r="GU623" s="27"/>
      <c r="GV623" s="27"/>
      <c r="GW623" s="27"/>
      <c r="GX623" s="27"/>
      <c r="GY623" s="27"/>
      <c r="GZ623" s="19"/>
      <c r="HA623" s="27"/>
      <c r="HB623" s="19"/>
      <c r="HC623" s="19"/>
      <c r="HD623" s="19"/>
      <c r="HE623" s="19"/>
      <c r="HF623" s="19"/>
      <c r="HG623" s="19"/>
      <c r="HH623" s="21"/>
      <c r="HI623" s="21"/>
      <c r="HJ623" s="21"/>
      <c r="HK623" s="21"/>
    </row>
    <row r="624" spans="1:219" s="15" customFormat="1">
      <c r="A624" s="6"/>
      <c r="B624" s="364"/>
      <c r="C624" s="294"/>
      <c r="D624" s="365"/>
      <c r="E624" s="366"/>
      <c r="F624" s="367"/>
      <c r="G624" s="364"/>
      <c r="H624" s="364"/>
      <c r="I624" s="364"/>
      <c r="O624" s="348"/>
      <c r="P624" s="348"/>
      <c r="Q624" s="348"/>
      <c r="R624" s="348"/>
      <c r="S624" s="348"/>
      <c r="T624" s="348"/>
      <c r="CH624" s="368">
        <f t="shared" si="36"/>
        <v>0</v>
      </c>
      <c r="CI624" s="369"/>
      <c r="CJ624" s="369"/>
      <c r="DE624" s="370"/>
      <c r="DF624" s="370"/>
      <c r="DU624" s="371"/>
      <c r="DV624" s="371"/>
      <c r="DW624" s="371"/>
      <c r="DX624" s="371"/>
      <c r="DY624" s="372"/>
      <c r="DZ624" s="372"/>
      <c r="EA624" s="371"/>
      <c r="EB624" s="372"/>
      <c r="EF624" s="371"/>
      <c r="EH624" s="372"/>
      <c r="EI624" s="372"/>
      <c r="EJ624" s="371"/>
      <c r="EU624" s="373"/>
      <c r="EV624" s="373"/>
      <c r="EW624" s="373"/>
      <c r="FA624" s="21"/>
      <c r="FB624" s="21"/>
      <c r="FC624" s="374"/>
      <c r="FD624" s="374"/>
      <c r="FE624" s="374"/>
      <c r="FF624" s="374"/>
      <c r="FG624" s="374"/>
      <c r="FH624" s="374"/>
      <c r="FI624" s="374"/>
      <c r="FJ624" s="374"/>
      <c r="FK624" s="374"/>
      <c r="FL624" s="21"/>
      <c r="FM624" s="21"/>
      <c r="FN624" s="21"/>
      <c r="FO624" s="21"/>
      <c r="FP624" s="21"/>
      <c r="FQ624" s="21"/>
      <c r="FR624" s="21"/>
      <c r="FS624" s="21"/>
      <c r="FT624" s="21"/>
      <c r="FU624" s="21"/>
      <c r="FV624" s="21"/>
      <c r="FW624" s="21"/>
      <c r="FX624" s="21"/>
      <c r="FY624" s="21"/>
      <c r="FZ624" s="21"/>
      <c r="GA624" s="21"/>
      <c r="GB624" s="21"/>
      <c r="GC624" s="21"/>
      <c r="GD624" s="21"/>
      <c r="GE624" s="21"/>
      <c r="GF624" s="21"/>
      <c r="GG624" s="21"/>
      <c r="GH624" s="21"/>
      <c r="GI624" s="21"/>
      <c r="GJ624" s="26"/>
      <c r="GK624" s="21"/>
      <c r="GL624" s="21"/>
      <c r="GM624" s="21"/>
      <c r="GN624" s="21"/>
      <c r="GO624" s="21"/>
      <c r="GP624" s="21"/>
      <c r="GQ624" s="21"/>
      <c r="GR624" s="27"/>
      <c r="GS624" s="375"/>
      <c r="GT624" s="27"/>
      <c r="GU624" s="27"/>
      <c r="GV624" s="27"/>
      <c r="GW624" s="27"/>
      <c r="GX624" s="27"/>
      <c r="GY624" s="27"/>
      <c r="GZ624" s="19"/>
      <c r="HA624" s="27"/>
      <c r="HB624" s="19"/>
      <c r="HC624" s="19"/>
      <c r="HD624" s="19"/>
      <c r="HE624" s="19"/>
      <c r="HF624" s="19"/>
      <c r="HG624" s="19"/>
      <c r="HH624" s="21"/>
      <c r="HI624" s="21"/>
      <c r="HJ624" s="21"/>
      <c r="HK624" s="21"/>
    </row>
    <row r="625" spans="1:219" s="15" customFormat="1">
      <c r="A625" s="6"/>
      <c r="B625" s="364"/>
      <c r="C625" s="294"/>
      <c r="D625" s="365"/>
      <c r="E625" s="366"/>
      <c r="F625" s="367"/>
      <c r="G625" s="364"/>
      <c r="H625" s="364"/>
      <c r="I625" s="364"/>
      <c r="O625" s="348"/>
      <c r="P625" s="348"/>
      <c r="Q625" s="348"/>
      <c r="R625" s="348"/>
      <c r="S625" s="348"/>
      <c r="T625" s="348"/>
      <c r="CH625" s="368">
        <f t="shared" si="36"/>
        <v>0</v>
      </c>
      <c r="CI625" s="369"/>
      <c r="CJ625" s="369"/>
      <c r="DE625" s="370"/>
      <c r="DF625" s="370"/>
      <c r="DU625" s="371"/>
      <c r="DV625" s="371"/>
      <c r="DW625" s="371"/>
      <c r="DX625" s="371"/>
      <c r="DY625" s="372"/>
      <c r="DZ625" s="372"/>
      <c r="EA625" s="371"/>
      <c r="EB625" s="372"/>
      <c r="EF625" s="371"/>
      <c r="EH625" s="372"/>
      <c r="EI625" s="372"/>
      <c r="EJ625" s="371"/>
      <c r="EU625" s="373"/>
      <c r="EV625" s="373"/>
      <c r="EW625" s="373"/>
      <c r="FA625" s="21"/>
      <c r="FB625" s="21"/>
      <c r="FC625" s="374"/>
      <c r="FD625" s="374"/>
      <c r="FE625" s="374"/>
      <c r="FF625" s="374"/>
      <c r="FG625" s="374"/>
      <c r="FH625" s="374"/>
      <c r="FI625" s="374"/>
      <c r="FJ625" s="374"/>
      <c r="FK625" s="374"/>
      <c r="FL625" s="21"/>
      <c r="FM625" s="21"/>
      <c r="FN625" s="21"/>
      <c r="FO625" s="21"/>
      <c r="FP625" s="21"/>
      <c r="FQ625" s="21"/>
      <c r="FR625" s="21"/>
      <c r="FS625" s="21"/>
      <c r="FT625" s="21"/>
      <c r="FU625" s="21"/>
      <c r="FV625" s="21"/>
      <c r="FW625" s="21"/>
      <c r="FX625" s="21"/>
      <c r="FY625" s="21"/>
      <c r="FZ625" s="21"/>
      <c r="GA625" s="21"/>
      <c r="GB625" s="21"/>
      <c r="GC625" s="21"/>
      <c r="GD625" s="21"/>
      <c r="GE625" s="21"/>
      <c r="GF625" s="21"/>
      <c r="GG625" s="21"/>
      <c r="GH625" s="21"/>
      <c r="GI625" s="21"/>
      <c r="GJ625" s="26"/>
      <c r="GK625" s="21"/>
      <c r="GL625" s="21"/>
      <c r="GM625" s="21"/>
      <c r="GN625" s="21"/>
      <c r="GO625" s="21"/>
      <c r="GP625" s="21"/>
      <c r="GQ625" s="21"/>
      <c r="GR625" s="27"/>
      <c r="GS625" s="375"/>
      <c r="GT625" s="27"/>
      <c r="GU625" s="27"/>
      <c r="GV625" s="27"/>
      <c r="GW625" s="27"/>
      <c r="GX625" s="27"/>
      <c r="GY625" s="27"/>
      <c r="GZ625" s="19"/>
      <c r="HA625" s="27"/>
      <c r="HB625" s="19"/>
      <c r="HC625" s="19"/>
      <c r="HD625" s="19"/>
      <c r="HE625" s="19"/>
      <c r="HF625" s="19"/>
      <c r="HG625" s="19"/>
      <c r="HH625" s="21"/>
      <c r="HI625" s="21"/>
      <c r="HJ625" s="21"/>
      <c r="HK625" s="21"/>
    </row>
    <row r="626" spans="1:219" s="15" customFormat="1">
      <c r="A626" s="6"/>
      <c r="B626" s="364"/>
      <c r="C626" s="294"/>
      <c r="D626" s="365"/>
      <c r="E626" s="366"/>
      <c r="F626" s="367"/>
      <c r="G626" s="364"/>
      <c r="H626" s="364"/>
      <c r="I626" s="364"/>
      <c r="O626" s="348"/>
      <c r="P626" s="348"/>
      <c r="Q626" s="348"/>
      <c r="R626" s="348"/>
      <c r="S626" s="348"/>
      <c r="T626" s="348"/>
      <c r="CH626" s="368">
        <f t="shared" ref="CH626:CH689" si="37">+AW626-BH626</f>
        <v>0</v>
      </c>
      <c r="CI626" s="369"/>
      <c r="CJ626" s="369"/>
      <c r="DE626" s="370"/>
      <c r="DF626" s="370"/>
      <c r="DU626" s="371"/>
      <c r="DV626" s="371"/>
      <c r="DW626" s="371"/>
      <c r="DX626" s="371"/>
      <c r="DY626" s="372"/>
      <c r="DZ626" s="372"/>
      <c r="EA626" s="371"/>
      <c r="EB626" s="372"/>
      <c r="EF626" s="371"/>
      <c r="EH626" s="372"/>
      <c r="EI626" s="372"/>
      <c r="EJ626" s="371"/>
      <c r="EU626" s="373"/>
      <c r="EV626" s="373"/>
      <c r="EW626" s="373"/>
      <c r="FA626" s="21"/>
      <c r="FB626" s="21"/>
      <c r="FC626" s="374"/>
      <c r="FD626" s="374"/>
      <c r="FE626" s="374"/>
      <c r="FF626" s="374"/>
      <c r="FG626" s="374"/>
      <c r="FH626" s="374"/>
      <c r="FI626" s="374"/>
      <c r="FJ626" s="374"/>
      <c r="FK626" s="374"/>
      <c r="FL626" s="21"/>
      <c r="FM626" s="21"/>
      <c r="FN626" s="21"/>
      <c r="FO626" s="21"/>
      <c r="FP626" s="21"/>
      <c r="FQ626" s="21"/>
      <c r="FR626" s="21"/>
      <c r="FS626" s="21"/>
      <c r="FT626" s="21"/>
      <c r="FU626" s="21"/>
      <c r="FV626" s="21"/>
      <c r="FW626" s="21"/>
      <c r="FX626" s="21"/>
      <c r="FY626" s="21"/>
      <c r="FZ626" s="21"/>
      <c r="GA626" s="21"/>
      <c r="GB626" s="21"/>
      <c r="GC626" s="21"/>
      <c r="GD626" s="21"/>
      <c r="GE626" s="21"/>
      <c r="GF626" s="21"/>
      <c r="GG626" s="21"/>
      <c r="GH626" s="21"/>
      <c r="GI626" s="21"/>
      <c r="GJ626" s="26"/>
      <c r="GK626" s="21"/>
      <c r="GL626" s="21"/>
      <c r="GM626" s="21"/>
      <c r="GN626" s="21"/>
      <c r="GO626" s="21"/>
      <c r="GP626" s="21"/>
      <c r="GQ626" s="21"/>
      <c r="GR626" s="27"/>
      <c r="GS626" s="375"/>
      <c r="GT626" s="27"/>
      <c r="GU626" s="27"/>
      <c r="GV626" s="27"/>
      <c r="GW626" s="27"/>
      <c r="GX626" s="27"/>
      <c r="GY626" s="27"/>
      <c r="GZ626" s="19"/>
      <c r="HA626" s="27"/>
      <c r="HB626" s="19"/>
      <c r="HC626" s="19"/>
      <c r="HD626" s="19"/>
      <c r="HE626" s="19"/>
      <c r="HF626" s="19"/>
      <c r="HG626" s="19"/>
      <c r="HH626" s="21"/>
      <c r="HI626" s="21"/>
      <c r="HJ626" s="21"/>
      <c r="HK626" s="21"/>
    </row>
    <row r="627" spans="1:219" s="15" customFormat="1">
      <c r="A627" s="6"/>
      <c r="B627" s="364"/>
      <c r="C627" s="294"/>
      <c r="D627" s="365"/>
      <c r="E627" s="366"/>
      <c r="F627" s="367"/>
      <c r="G627" s="364"/>
      <c r="H627" s="364"/>
      <c r="I627" s="364"/>
      <c r="O627" s="348"/>
      <c r="P627" s="348"/>
      <c r="Q627" s="348"/>
      <c r="R627" s="348"/>
      <c r="S627" s="348"/>
      <c r="T627" s="348"/>
      <c r="CH627" s="368">
        <f t="shared" si="37"/>
        <v>0</v>
      </c>
      <c r="CI627" s="369"/>
      <c r="CJ627" s="369"/>
      <c r="DE627" s="370"/>
      <c r="DF627" s="370"/>
      <c r="DU627" s="371"/>
      <c r="DV627" s="371"/>
      <c r="DW627" s="371"/>
      <c r="DX627" s="371"/>
      <c r="DY627" s="372"/>
      <c r="DZ627" s="372"/>
      <c r="EA627" s="371"/>
      <c r="EB627" s="372"/>
      <c r="EF627" s="371"/>
      <c r="EH627" s="372"/>
      <c r="EI627" s="372"/>
      <c r="EJ627" s="371"/>
      <c r="EU627" s="373"/>
      <c r="EV627" s="373"/>
      <c r="EW627" s="373"/>
      <c r="FA627" s="21"/>
      <c r="FB627" s="21"/>
      <c r="FC627" s="374"/>
      <c r="FD627" s="374"/>
      <c r="FE627" s="374"/>
      <c r="FF627" s="374"/>
      <c r="FG627" s="374"/>
      <c r="FH627" s="374"/>
      <c r="FI627" s="374"/>
      <c r="FJ627" s="374"/>
      <c r="FK627" s="374"/>
      <c r="FL627" s="21"/>
      <c r="FM627" s="21"/>
      <c r="FN627" s="21"/>
      <c r="FO627" s="21"/>
      <c r="FP627" s="21"/>
      <c r="FQ627" s="21"/>
      <c r="FR627" s="21"/>
      <c r="FS627" s="21"/>
      <c r="FT627" s="21"/>
      <c r="FU627" s="21"/>
      <c r="FV627" s="21"/>
      <c r="FW627" s="21"/>
      <c r="FX627" s="21"/>
      <c r="FY627" s="21"/>
      <c r="FZ627" s="21"/>
      <c r="GA627" s="21"/>
      <c r="GB627" s="21"/>
      <c r="GC627" s="21"/>
      <c r="GD627" s="21"/>
      <c r="GE627" s="21"/>
      <c r="GF627" s="21"/>
      <c r="GG627" s="21"/>
      <c r="GH627" s="21"/>
      <c r="GI627" s="21"/>
      <c r="GJ627" s="26"/>
      <c r="GK627" s="21"/>
      <c r="GL627" s="21"/>
      <c r="GM627" s="21"/>
      <c r="GN627" s="21"/>
      <c r="GO627" s="21"/>
      <c r="GP627" s="21"/>
      <c r="GQ627" s="21"/>
      <c r="GR627" s="27"/>
      <c r="GS627" s="375"/>
      <c r="GT627" s="27"/>
      <c r="GU627" s="27"/>
      <c r="GV627" s="27"/>
      <c r="GW627" s="27"/>
      <c r="GX627" s="27"/>
      <c r="GY627" s="27"/>
      <c r="GZ627" s="19"/>
      <c r="HA627" s="27"/>
      <c r="HB627" s="19"/>
      <c r="HC627" s="19"/>
      <c r="HD627" s="19"/>
      <c r="HE627" s="19"/>
      <c r="HF627" s="19"/>
      <c r="HG627" s="19"/>
      <c r="HH627" s="21"/>
      <c r="HI627" s="21"/>
      <c r="HJ627" s="21"/>
      <c r="HK627" s="21"/>
    </row>
    <row r="628" spans="1:219" s="15" customFormat="1">
      <c r="A628" s="6"/>
      <c r="B628" s="364"/>
      <c r="C628" s="294"/>
      <c r="D628" s="365"/>
      <c r="E628" s="366"/>
      <c r="F628" s="367"/>
      <c r="G628" s="364"/>
      <c r="H628" s="364"/>
      <c r="I628" s="364"/>
      <c r="O628" s="348"/>
      <c r="P628" s="348"/>
      <c r="Q628" s="348"/>
      <c r="R628" s="348"/>
      <c r="S628" s="348"/>
      <c r="T628" s="348"/>
      <c r="CH628" s="368">
        <f t="shared" si="37"/>
        <v>0</v>
      </c>
      <c r="CI628" s="369"/>
      <c r="CJ628" s="369"/>
      <c r="DE628" s="370"/>
      <c r="DF628" s="370"/>
      <c r="DU628" s="371"/>
      <c r="DV628" s="371"/>
      <c r="DW628" s="371"/>
      <c r="DX628" s="371"/>
      <c r="DY628" s="372"/>
      <c r="DZ628" s="372"/>
      <c r="EA628" s="371"/>
      <c r="EB628" s="372"/>
      <c r="EF628" s="371"/>
      <c r="EH628" s="372"/>
      <c r="EI628" s="372"/>
      <c r="EJ628" s="371"/>
      <c r="EU628" s="373"/>
      <c r="EV628" s="373"/>
      <c r="EW628" s="373"/>
      <c r="FA628" s="21"/>
      <c r="FB628" s="21"/>
      <c r="FC628" s="374"/>
      <c r="FD628" s="374"/>
      <c r="FE628" s="374"/>
      <c r="FF628" s="374"/>
      <c r="FG628" s="374"/>
      <c r="FH628" s="374"/>
      <c r="FI628" s="374"/>
      <c r="FJ628" s="374"/>
      <c r="FK628" s="374"/>
      <c r="FL628" s="21"/>
      <c r="FM628" s="21"/>
      <c r="FN628" s="21"/>
      <c r="FO628" s="21"/>
      <c r="FP628" s="21"/>
      <c r="FQ628" s="21"/>
      <c r="FR628" s="21"/>
      <c r="FS628" s="21"/>
      <c r="FT628" s="21"/>
      <c r="FU628" s="21"/>
      <c r="FV628" s="21"/>
      <c r="FW628" s="21"/>
      <c r="FX628" s="21"/>
      <c r="FY628" s="21"/>
      <c r="FZ628" s="21"/>
      <c r="GA628" s="21"/>
      <c r="GB628" s="21"/>
      <c r="GC628" s="21"/>
      <c r="GD628" s="21"/>
      <c r="GE628" s="21"/>
      <c r="GF628" s="21"/>
      <c r="GG628" s="21"/>
      <c r="GH628" s="21"/>
      <c r="GI628" s="21"/>
      <c r="GJ628" s="26"/>
      <c r="GK628" s="21"/>
      <c r="GL628" s="21"/>
      <c r="GM628" s="21"/>
      <c r="GN628" s="21"/>
      <c r="GO628" s="21"/>
      <c r="GP628" s="21"/>
      <c r="GQ628" s="21"/>
      <c r="GR628" s="27"/>
      <c r="GS628" s="375"/>
      <c r="GT628" s="27"/>
      <c r="GU628" s="27"/>
      <c r="GV628" s="27"/>
      <c r="GW628" s="27"/>
      <c r="GX628" s="27"/>
      <c r="GY628" s="27"/>
      <c r="GZ628" s="19"/>
      <c r="HA628" s="27"/>
      <c r="HB628" s="19"/>
      <c r="HC628" s="19"/>
      <c r="HD628" s="19"/>
      <c r="HE628" s="19"/>
      <c r="HF628" s="19"/>
      <c r="HG628" s="19"/>
      <c r="HH628" s="21"/>
      <c r="HI628" s="21"/>
      <c r="HJ628" s="21"/>
      <c r="HK628" s="21"/>
    </row>
    <row r="629" spans="1:219" s="15" customFormat="1">
      <c r="A629" s="6"/>
      <c r="B629" s="364"/>
      <c r="C629" s="294"/>
      <c r="D629" s="365"/>
      <c r="E629" s="366"/>
      <c r="F629" s="367"/>
      <c r="G629" s="364"/>
      <c r="H629" s="364"/>
      <c r="I629" s="364"/>
      <c r="O629" s="348"/>
      <c r="P629" s="348"/>
      <c r="Q629" s="348"/>
      <c r="R629" s="348"/>
      <c r="S629" s="348"/>
      <c r="T629" s="348"/>
      <c r="CH629" s="368">
        <f t="shared" si="37"/>
        <v>0</v>
      </c>
      <c r="CI629" s="369"/>
      <c r="CJ629" s="369"/>
      <c r="DE629" s="370"/>
      <c r="DF629" s="370"/>
      <c r="DU629" s="371"/>
      <c r="DV629" s="371"/>
      <c r="DW629" s="371"/>
      <c r="DX629" s="371"/>
      <c r="DY629" s="372"/>
      <c r="DZ629" s="372"/>
      <c r="EA629" s="371"/>
      <c r="EB629" s="372"/>
      <c r="EF629" s="371"/>
      <c r="EH629" s="372"/>
      <c r="EI629" s="372"/>
      <c r="EJ629" s="371"/>
      <c r="EU629" s="373"/>
      <c r="EV629" s="373"/>
      <c r="EW629" s="373"/>
      <c r="FA629" s="21"/>
      <c r="FB629" s="21"/>
      <c r="FC629" s="374"/>
      <c r="FD629" s="374"/>
      <c r="FE629" s="374"/>
      <c r="FF629" s="374"/>
      <c r="FG629" s="374"/>
      <c r="FH629" s="374"/>
      <c r="FI629" s="374"/>
      <c r="FJ629" s="374"/>
      <c r="FK629" s="374"/>
      <c r="FL629" s="21"/>
      <c r="FM629" s="21"/>
      <c r="FN629" s="21"/>
      <c r="FO629" s="21"/>
      <c r="FP629" s="21"/>
      <c r="FQ629" s="21"/>
      <c r="FR629" s="21"/>
      <c r="FS629" s="21"/>
      <c r="FT629" s="21"/>
      <c r="FU629" s="21"/>
      <c r="FV629" s="21"/>
      <c r="FW629" s="21"/>
      <c r="FX629" s="21"/>
      <c r="FY629" s="21"/>
      <c r="FZ629" s="21"/>
      <c r="GA629" s="21"/>
      <c r="GB629" s="21"/>
      <c r="GC629" s="21"/>
      <c r="GD629" s="21"/>
      <c r="GE629" s="21"/>
      <c r="GF629" s="21"/>
      <c r="GG629" s="21"/>
      <c r="GH629" s="21"/>
      <c r="GI629" s="21"/>
      <c r="GJ629" s="26"/>
      <c r="GK629" s="21"/>
      <c r="GL629" s="21"/>
      <c r="GM629" s="21"/>
      <c r="GN629" s="21"/>
      <c r="GO629" s="21"/>
      <c r="GP629" s="21"/>
      <c r="GQ629" s="21"/>
      <c r="GR629" s="27"/>
      <c r="GS629" s="375"/>
      <c r="GT629" s="27"/>
      <c r="GU629" s="27"/>
      <c r="GV629" s="27"/>
      <c r="GW629" s="27"/>
      <c r="GX629" s="27"/>
      <c r="GY629" s="27"/>
      <c r="GZ629" s="19"/>
      <c r="HA629" s="27"/>
      <c r="HB629" s="19"/>
      <c r="HC629" s="19"/>
      <c r="HD629" s="19"/>
      <c r="HE629" s="19"/>
      <c r="HF629" s="19"/>
      <c r="HG629" s="19"/>
      <c r="HH629" s="21"/>
      <c r="HI629" s="21"/>
      <c r="HJ629" s="21"/>
      <c r="HK629" s="21"/>
    </row>
    <row r="630" spans="1:219" s="15" customFormat="1">
      <c r="A630" s="6"/>
      <c r="B630" s="364"/>
      <c r="C630" s="294"/>
      <c r="D630" s="365"/>
      <c r="E630" s="366"/>
      <c r="F630" s="367"/>
      <c r="G630" s="364"/>
      <c r="H630" s="364"/>
      <c r="I630" s="364"/>
      <c r="O630" s="348"/>
      <c r="P630" s="348"/>
      <c r="Q630" s="348"/>
      <c r="R630" s="348"/>
      <c r="S630" s="348"/>
      <c r="T630" s="348"/>
      <c r="CH630" s="368">
        <f t="shared" si="37"/>
        <v>0</v>
      </c>
      <c r="CI630" s="369"/>
      <c r="CJ630" s="369"/>
      <c r="DE630" s="370"/>
      <c r="DF630" s="370"/>
      <c r="DU630" s="371"/>
      <c r="DV630" s="371"/>
      <c r="DW630" s="371"/>
      <c r="DX630" s="371"/>
      <c r="DY630" s="372"/>
      <c r="DZ630" s="372"/>
      <c r="EA630" s="371"/>
      <c r="EB630" s="372"/>
      <c r="EF630" s="371"/>
      <c r="EH630" s="372"/>
      <c r="EI630" s="372"/>
      <c r="EJ630" s="371"/>
      <c r="EU630" s="373"/>
      <c r="EV630" s="373"/>
      <c r="EW630" s="373"/>
      <c r="FA630" s="21"/>
      <c r="FB630" s="21"/>
      <c r="FC630" s="374"/>
      <c r="FD630" s="374"/>
      <c r="FE630" s="374"/>
      <c r="FF630" s="374"/>
      <c r="FG630" s="374"/>
      <c r="FH630" s="374"/>
      <c r="FI630" s="374"/>
      <c r="FJ630" s="374"/>
      <c r="FK630" s="374"/>
      <c r="FL630" s="21"/>
      <c r="FM630" s="21"/>
      <c r="FN630" s="21"/>
      <c r="FO630" s="21"/>
      <c r="FP630" s="21"/>
      <c r="FQ630" s="21"/>
      <c r="FR630" s="21"/>
      <c r="FS630" s="21"/>
      <c r="FT630" s="21"/>
      <c r="FU630" s="21"/>
      <c r="FV630" s="21"/>
      <c r="FW630" s="21"/>
      <c r="FX630" s="21"/>
      <c r="FY630" s="21"/>
      <c r="FZ630" s="21"/>
      <c r="GA630" s="21"/>
      <c r="GB630" s="21"/>
      <c r="GC630" s="21"/>
      <c r="GD630" s="21"/>
      <c r="GE630" s="21"/>
      <c r="GF630" s="21"/>
      <c r="GG630" s="21"/>
      <c r="GH630" s="21"/>
      <c r="GI630" s="21"/>
      <c r="GJ630" s="26"/>
      <c r="GK630" s="21"/>
      <c r="GL630" s="21"/>
      <c r="GM630" s="21"/>
      <c r="GN630" s="21"/>
      <c r="GO630" s="21"/>
      <c r="GP630" s="21"/>
      <c r="GQ630" s="21"/>
      <c r="GR630" s="27"/>
      <c r="GS630" s="375"/>
      <c r="GT630" s="27"/>
      <c r="GU630" s="27"/>
      <c r="GV630" s="27"/>
      <c r="GW630" s="27"/>
      <c r="GX630" s="27"/>
      <c r="GY630" s="27"/>
      <c r="GZ630" s="19"/>
      <c r="HA630" s="27"/>
      <c r="HB630" s="19"/>
      <c r="HC630" s="19"/>
      <c r="HD630" s="19"/>
      <c r="HE630" s="19"/>
      <c r="HF630" s="19"/>
      <c r="HG630" s="19"/>
      <c r="HH630" s="21"/>
      <c r="HI630" s="21"/>
      <c r="HJ630" s="21"/>
      <c r="HK630" s="21"/>
    </row>
    <row r="631" spans="1:219" s="15" customFormat="1">
      <c r="A631" s="6"/>
      <c r="B631" s="364"/>
      <c r="C631" s="294"/>
      <c r="D631" s="365"/>
      <c r="E631" s="366"/>
      <c r="F631" s="367"/>
      <c r="G631" s="364"/>
      <c r="H631" s="364"/>
      <c r="I631" s="364"/>
      <c r="O631" s="348"/>
      <c r="P631" s="348"/>
      <c r="Q631" s="348"/>
      <c r="R631" s="348"/>
      <c r="S631" s="348"/>
      <c r="T631" s="348"/>
      <c r="CH631" s="368">
        <f t="shared" si="37"/>
        <v>0</v>
      </c>
      <c r="CI631" s="369"/>
      <c r="CJ631" s="369"/>
      <c r="DE631" s="370"/>
      <c r="DF631" s="370"/>
      <c r="DU631" s="371"/>
      <c r="DV631" s="371"/>
      <c r="DW631" s="371"/>
      <c r="DX631" s="371"/>
      <c r="DY631" s="372"/>
      <c r="DZ631" s="372"/>
      <c r="EA631" s="371"/>
      <c r="EB631" s="372"/>
      <c r="EF631" s="371"/>
      <c r="EH631" s="372"/>
      <c r="EI631" s="372"/>
      <c r="EJ631" s="371"/>
      <c r="EU631" s="373"/>
      <c r="EV631" s="373"/>
      <c r="EW631" s="373"/>
      <c r="FA631" s="21"/>
      <c r="FB631" s="21"/>
      <c r="FC631" s="374"/>
      <c r="FD631" s="374"/>
      <c r="FE631" s="374"/>
      <c r="FF631" s="374"/>
      <c r="FG631" s="374"/>
      <c r="FH631" s="374"/>
      <c r="FI631" s="374"/>
      <c r="FJ631" s="374"/>
      <c r="FK631" s="374"/>
      <c r="FL631" s="21"/>
      <c r="FM631" s="21"/>
      <c r="FN631" s="21"/>
      <c r="FO631" s="21"/>
      <c r="FP631" s="21"/>
      <c r="FQ631" s="21"/>
      <c r="FR631" s="21"/>
      <c r="FS631" s="21"/>
      <c r="FT631" s="21"/>
      <c r="FU631" s="21"/>
      <c r="FV631" s="21"/>
      <c r="FW631" s="21"/>
      <c r="FX631" s="21"/>
      <c r="FY631" s="21"/>
      <c r="FZ631" s="21"/>
      <c r="GA631" s="21"/>
      <c r="GB631" s="21"/>
      <c r="GC631" s="21"/>
      <c r="GD631" s="21"/>
      <c r="GE631" s="21"/>
      <c r="GF631" s="21"/>
      <c r="GG631" s="21"/>
      <c r="GH631" s="21"/>
      <c r="GI631" s="21"/>
      <c r="GJ631" s="26"/>
      <c r="GK631" s="21"/>
      <c r="GL631" s="21"/>
      <c r="GM631" s="21"/>
      <c r="GN631" s="21"/>
      <c r="GO631" s="21"/>
      <c r="GP631" s="21"/>
      <c r="GQ631" s="21"/>
      <c r="GR631" s="27"/>
      <c r="GS631" s="375"/>
      <c r="GT631" s="27"/>
      <c r="GU631" s="27"/>
      <c r="GV631" s="27"/>
      <c r="GW631" s="27"/>
      <c r="GX631" s="27"/>
      <c r="GY631" s="27"/>
      <c r="GZ631" s="19"/>
      <c r="HA631" s="27"/>
      <c r="HB631" s="19"/>
      <c r="HC631" s="19"/>
      <c r="HD631" s="19"/>
      <c r="HE631" s="19"/>
      <c r="HF631" s="19"/>
      <c r="HG631" s="19"/>
      <c r="HH631" s="21"/>
      <c r="HI631" s="21"/>
      <c r="HJ631" s="21"/>
      <c r="HK631" s="21"/>
    </row>
    <row r="632" spans="1:219" s="15" customFormat="1">
      <c r="A632" s="6"/>
      <c r="B632" s="364"/>
      <c r="C632" s="294"/>
      <c r="D632" s="365"/>
      <c r="E632" s="366"/>
      <c r="F632" s="367"/>
      <c r="G632" s="364"/>
      <c r="H632" s="364"/>
      <c r="I632" s="364"/>
      <c r="O632" s="348"/>
      <c r="P632" s="348"/>
      <c r="Q632" s="348"/>
      <c r="R632" s="348"/>
      <c r="S632" s="348"/>
      <c r="T632" s="348"/>
      <c r="CH632" s="368">
        <f t="shared" si="37"/>
        <v>0</v>
      </c>
      <c r="CI632" s="369"/>
      <c r="CJ632" s="369"/>
      <c r="DE632" s="370"/>
      <c r="DF632" s="370"/>
      <c r="DU632" s="371"/>
      <c r="DV632" s="371"/>
      <c r="DW632" s="371"/>
      <c r="DX632" s="371"/>
      <c r="DY632" s="372"/>
      <c r="DZ632" s="372"/>
      <c r="EA632" s="371"/>
      <c r="EB632" s="372"/>
      <c r="EF632" s="371"/>
      <c r="EH632" s="372"/>
      <c r="EI632" s="372"/>
      <c r="EJ632" s="371"/>
      <c r="EU632" s="373"/>
      <c r="EV632" s="373"/>
      <c r="EW632" s="373"/>
      <c r="FA632" s="21"/>
      <c r="FB632" s="21"/>
      <c r="FC632" s="374"/>
      <c r="FD632" s="374"/>
      <c r="FE632" s="374"/>
      <c r="FF632" s="374"/>
      <c r="FG632" s="374"/>
      <c r="FH632" s="374"/>
      <c r="FI632" s="374"/>
      <c r="FJ632" s="374"/>
      <c r="FK632" s="374"/>
      <c r="FL632" s="21"/>
      <c r="FM632" s="21"/>
      <c r="FN632" s="21"/>
      <c r="FO632" s="21"/>
      <c r="FP632" s="21"/>
      <c r="FQ632" s="21"/>
      <c r="FR632" s="21"/>
      <c r="FS632" s="21"/>
      <c r="FT632" s="21"/>
      <c r="FU632" s="21"/>
      <c r="FV632" s="21"/>
      <c r="FW632" s="21"/>
      <c r="FX632" s="21"/>
      <c r="FY632" s="21"/>
      <c r="FZ632" s="21"/>
      <c r="GA632" s="21"/>
      <c r="GB632" s="21"/>
      <c r="GC632" s="21"/>
      <c r="GD632" s="21"/>
      <c r="GE632" s="21"/>
      <c r="GF632" s="21"/>
      <c r="GG632" s="21"/>
      <c r="GH632" s="21"/>
      <c r="GI632" s="21"/>
      <c r="GJ632" s="26"/>
      <c r="GK632" s="21"/>
      <c r="GL632" s="21"/>
      <c r="GM632" s="21"/>
      <c r="GN632" s="21"/>
      <c r="GO632" s="21"/>
      <c r="GP632" s="21"/>
      <c r="GQ632" s="21"/>
      <c r="GR632" s="27"/>
      <c r="GS632" s="375"/>
      <c r="GT632" s="27"/>
      <c r="GU632" s="27"/>
      <c r="GV632" s="27"/>
      <c r="GW632" s="27"/>
      <c r="GX632" s="27"/>
      <c r="GY632" s="27"/>
      <c r="GZ632" s="19"/>
      <c r="HA632" s="27"/>
      <c r="HB632" s="19"/>
      <c r="HC632" s="19"/>
      <c r="HD632" s="19"/>
      <c r="HE632" s="19"/>
      <c r="HF632" s="19"/>
      <c r="HG632" s="19"/>
      <c r="HH632" s="21"/>
      <c r="HI632" s="21"/>
      <c r="HJ632" s="21"/>
      <c r="HK632" s="21"/>
    </row>
    <row r="633" spans="1:219" s="15" customFormat="1">
      <c r="A633" s="6"/>
      <c r="B633" s="364"/>
      <c r="C633" s="294"/>
      <c r="D633" s="365"/>
      <c r="E633" s="366"/>
      <c r="F633" s="367"/>
      <c r="G633" s="364"/>
      <c r="H633" s="364"/>
      <c r="I633" s="364"/>
      <c r="O633" s="348"/>
      <c r="P633" s="348"/>
      <c r="Q633" s="348"/>
      <c r="R633" s="348"/>
      <c r="S633" s="348"/>
      <c r="T633" s="348"/>
      <c r="CH633" s="368">
        <f t="shared" si="37"/>
        <v>0</v>
      </c>
      <c r="CI633" s="369"/>
      <c r="CJ633" s="369"/>
      <c r="DE633" s="370"/>
      <c r="DF633" s="370"/>
      <c r="DU633" s="371"/>
      <c r="DV633" s="371"/>
      <c r="DW633" s="371"/>
      <c r="DX633" s="371"/>
      <c r="DY633" s="372"/>
      <c r="DZ633" s="372"/>
      <c r="EA633" s="371"/>
      <c r="EB633" s="372"/>
      <c r="EF633" s="371"/>
      <c r="EH633" s="372"/>
      <c r="EI633" s="372"/>
      <c r="EJ633" s="371"/>
      <c r="EU633" s="373"/>
      <c r="EV633" s="373"/>
      <c r="EW633" s="373"/>
      <c r="FA633" s="21"/>
      <c r="FB633" s="21"/>
      <c r="FC633" s="374"/>
      <c r="FD633" s="374"/>
      <c r="FE633" s="374"/>
      <c r="FF633" s="374"/>
      <c r="FG633" s="374"/>
      <c r="FH633" s="374"/>
      <c r="FI633" s="374"/>
      <c r="FJ633" s="374"/>
      <c r="FK633" s="374"/>
      <c r="FL633" s="21"/>
      <c r="FM633" s="21"/>
      <c r="FN633" s="21"/>
      <c r="FO633" s="21"/>
      <c r="FP633" s="21"/>
      <c r="FQ633" s="21"/>
      <c r="FR633" s="21"/>
      <c r="FS633" s="21"/>
      <c r="FT633" s="21"/>
      <c r="FU633" s="21"/>
      <c r="FV633" s="21"/>
      <c r="FW633" s="21"/>
      <c r="FX633" s="21"/>
      <c r="FY633" s="21"/>
      <c r="FZ633" s="21"/>
      <c r="GA633" s="21"/>
      <c r="GB633" s="21"/>
      <c r="GC633" s="21"/>
      <c r="GD633" s="21"/>
      <c r="GE633" s="21"/>
      <c r="GF633" s="21"/>
      <c r="GG633" s="21"/>
      <c r="GH633" s="21"/>
      <c r="GI633" s="21"/>
      <c r="GJ633" s="26"/>
      <c r="GK633" s="21"/>
      <c r="GL633" s="21"/>
      <c r="GM633" s="21"/>
      <c r="GN633" s="21"/>
      <c r="GO633" s="21"/>
      <c r="GP633" s="21"/>
      <c r="GQ633" s="21"/>
      <c r="GR633" s="27"/>
      <c r="GS633" s="375"/>
      <c r="GT633" s="27"/>
      <c r="GU633" s="27"/>
      <c r="GV633" s="27"/>
      <c r="GW633" s="27"/>
      <c r="GX633" s="27"/>
      <c r="GY633" s="27"/>
      <c r="GZ633" s="19"/>
      <c r="HA633" s="27"/>
      <c r="HB633" s="19"/>
      <c r="HC633" s="19"/>
      <c r="HD633" s="19"/>
      <c r="HE633" s="19"/>
      <c r="HF633" s="19"/>
      <c r="HG633" s="19"/>
      <c r="HH633" s="21"/>
      <c r="HI633" s="21"/>
      <c r="HJ633" s="21"/>
      <c r="HK633" s="21"/>
    </row>
    <row r="634" spans="1:219" s="15" customFormat="1">
      <c r="A634" s="6"/>
      <c r="B634" s="364"/>
      <c r="C634" s="294"/>
      <c r="D634" s="365"/>
      <c r="E634" s="366"/>
      <c r="F634" s="367"/>
      <c r="G634" s="364"/>
      <c r="H634" s="364"/>
      <c r="I634" s="364"/>
      <c r="O634" s="348"/>
      <c r="P634" s="348"/>
      <c r="Q634" s="348"/>
      <c r="R634" s="348"/>
      <c r="S634" s="348"/>
      <c r="T634" s="348"/>
      <c r="CH634" s="368">
        <f t="shared" si="37"/>
        <v>0</v>
      </c>
      <c r="CI634" s="369"/>
      <c r="CJ634" s="369"/>
      <c r="DE634" s="370"/>
      <c r="DF634" s="370"/>
      <c r="DU634" s="371"/>
      <c r="DV634" s="371"/>
      <c r="DW634" s="371"/>
      <c r="DX634" s="371"/>
      <c r="DY634" s="372"/>
      <c r="DZ634" s="372"/>
      <c r="EA634" s="371"/>
      <c r="EB634" s="372"/>
      <c r="EF634" s="371"/>
      <c r="EH634" s="372"/>
      <c r="EI634" s="372"/>
      <c r="EJ634" s="371"/>
      <c r="EU634" s="373"/>
      <c r="EV634" s="373"/>
      <c r="EW634" s="373"/>
      <c r="FA634" s="21"/>
      <c r="FB634" s="21"/>
      <c r="FC634" s="374"/>
      <c r="FD634" s="374"/>
      <c r="FE634" s="374"/>
      <c r="FF634" s="374"/>
      <c r="FG634" s="374"/>
      <c r="FH634" s="374"/>
      <c r="FI634" s="374"/>
      <c r="FJ634" s="374"/>
      <c r="FK634" s="374"/>
      <c r="FL634" s="21"/>
      <c r="FM634" s="21"/>
      <c r="FN634" s="21"/>
      <c r="FO634" s="21"/>
      <c r="FP634" s="21"/>
      <c r="FQ634" s="21"/>
      <c r="FR634" s="21"/>
      <c r="FS634" s="21"/>
      <c r="FT634" s="21"/>
      <c r="FU634" s="21"/>
      <c r="FV634" s="21"/>
      <c r="FW634" s="21"/>
      <c r="FX634" s="21"/>
      <c r="FY634" s="21"/>
      <c r="FZ634" s="21"/>
      <c r="GA634" s="21"/>
      <c r="GB634" s="21"/>
      <c r="GC634" s="21"/>
      <c r="GD634" s="21"/>
      <c r="GE634" s="21"/>
      <c r="GF634" s="21"/>
      <c r="GG634" s="21"/>
      <c r="GH634" s="21"/>
      <c r="GI634" s="21"/>
      <c r="GJ634" s="26"/>
      <c r="GK634" s="21"/>
      <c r="GL634" s="21"/>
      <c r="GM634" s="21"/>
      <c r="GN634" s="21"/>
      <c r="GO634" s="21"/>
      <c r="GP634" s="21"/>
      <c r="GQ634" s="21"/>
      <c r="GR634" s="27"/>
      <c r="GS634" s="375"/>
      <c r="GT634" s="27"/>
      <c r="GU634" s="27"/>
      <c r="GV634" s="27"/>
      <c r="GW634" s="27"/>
      <c r="GX634" s="27"/>
      <c r="GY634" s="27"/>
      <c r="GZ634" s="19"/>
      <c r="HA634" s="27"/>
      <c r="HB634" s="19"/>
      <c r="HC634" s="19"/>
      <c r="HD634" s="19"/>
      <c r="HE634" s="19"/>
      <c r="HF634" s="19"/>
      <c r="HG634" s="19"/>
      <c r="HH634" s="21"/>
      <c r="HI634" s="21"/>
      <c r="HJ634" s="21"/>
      <c r="HK634" s="21"/>
    </row>
    <row r="635" spans="1:219" s="15" customFormat="1">
      <c r="A635" s="6"/>
      <c r="B635" s="364"/>
      <c r="C635" s="294"/>
      <c r="D635" s="365"/>
      <c r="E635" s="366"/>
      <c r="F635" s="367"/>
      <c r="G635" s="364"/>
      <c r="H635" s="364"/>
      <c r="I635" s="364"/>
      <c r="O635" s="348"/>
      <c r="P635" s="348"/>
      <c r="Q635" s="348"/>
      <c r="R635" s="348"/>
      <c r="S635" s="348"/>
      <c r="T635" s="348"/>
      <c r="CH635" s="368">
        <f t="shared" si="37"/>
        <v>0</v>
      </c>
      <c r="CI635" s="369"/>
      <c r="CJ635" s="369"/>
      <c r="DE635" s="370"/>
      <c r="DF635" s="370"/>
      <c r="DU635" s="371"/>
      <c r="DV635" s="371"/>
      <c r="DW635" s="371"/>
      <c r="DX635" s="371"/>
      <c r="DY635" s="372"/>
      <c r="DZ635" s="372"/>
      <c r="EA635" s="371"/>
      <c r="EB635" s="372"/>
      <c r="EF635" s="371"/>
      <c r="EH635" s="372"/>
      <c r="EI635" s="372"/>
      <c r="EJ635" s="371"/>
      <c r="EU635" s="373"/>
      <c r="EV635" s="373"/>
      <c r="EW635" s="373"/>
      <c r="FA635" s="21"/>
      <c r="FB635" s="21"/>
      <c r="FC635" s="374"/>
      <c r="FD635" s="374"/>
      <c r="FE635" s="374"/>
      <c r="FF635" s="374"/>
      <c r="FG635" s="374"/>
      <c r="FH635" s="374"/>
      <c r="FI635" s="374"/>
      <c r="FJ635" s="374"/>
      <c r="FK635" s="374"/>
      <c r="FL635" s="21"/>
      <c r="FM635" s="21"/>
      <c r="FN635" s="21"/>
      <c r="FO635" s="21"/>
      <c r="FP635" s="21"/>
      <c r="FQ635" s="21"/>
      <c r="FR635" s="21"/>
      <c r="FS635" s="21"/>
      <c r="FT635" s="21"/>
      <c r="FU635" s="21"/>
      <c r="FV635" s="21"/>
      <c r="FW635" s="21"/>
      <c r="FX635" s="21"/>
      <c r="FY635" s="21"/>
      <c r="FZ635" s="21"/>
      <c r="GA635" s="21"/>
      <c r="GB635" s="21"/>
      <c r="GC635" s="21"/>
      <c r="GD635" s="21"/>
      <c r="GE635" s="21"/>
      <c r="GF635" s="21"/>
      <c r="GG635" s="21"/>
      <c r="GH635" s="21"/>
      <c r="GI635" s="21"/>
      <c r="GJ635" s="26"/>
      <c r="GK635" s="21"/>
      <c r="GL635" s="21"/>
      <c r="GM635" s="21"/>
      <c r="GN635" s="21"/>
      <c r="GO635" s="21"/>
      <c r="GP635" s="21"/>
      <c r="GQ635" s="21"/>
      <c r="GR635" s="27"/>
      <c r="GS635" s="375"/>
      <c r="GT635" s="27"/>
      <c r="GU635" s="27"/>
      <c r="GV635" s="27"/>
      <c r="GW635" s="27"/>
      <c r="GX635" s="27"/>
      <c r="GY635" s="27"/>
      <c r="GZ635" s="19"/>
      <c r="HA635" s="27"/>
      <c r="HB635" s="19"/>
      <c r="HC635" s="19"/>
      <c r="HD635" s="19"/>
      <c r="HE635" s="19"/>
      <c r="HF635" s="19"/>
      <c r="HG635" s="19"/>
      <c r="HH635" s="21"/>
      <c r="HI635" s="21"/>
      <c r="HJ635" s="21"/>
      <c r="HK635" s="21"/>
    </row>
    <row r="636" spans="1:219" s="15" customFormat="1">
      <c r="A636" s="6"/>
      <c r="B636" s="364"/>
      <c r="C636" s="294"/>
      <c r="D636" s="365"/>
      <c r="E636" s="366"/>
      <c r="F636" s="367"/>
      <c r="G636" s="364"/>
      <c r="H636" s="364"/>
      <c r="I636" s="364"/>
      <c r="O636" s="348"/>
      <c r="P636" s="348"/>
      <c r="Q636" s="348"/>
      <c r="R636" s="348"/>
      <c r="S636" s="348"/>
      <c r="T636" s="348"/>
      <c r="CH636" s="368">
        <f t="shared" si="37"/>
        <v>0</v>
      </c>
      <c r="CI636" s="369"/>
      <c r="CJ636" s="369"/>
      <c r="DE636" s="370"/>
      <c r="DF636" s="370"/>
      <c r="DU636" s="371"/>
      <c r="DV636" s="371"/>
      <c r="DW636" s="371"/>
      <c r="DX636" s="371"/>
      <c r="DY636" s="372"/>
      <c r="DZ636" s="372"/>
      <c r="EA636" s="371"/>
      <c r="EB636" s="372"/>
      <c r="EF636" s="371"/>
      <c r="EH636" s="372"/>
      <c r="EI636" s="372"/>
      <c r="EJ636" s="371"/>
      <c r="EU636" s="373"/>
      <c r="EV636" s="373"/>
      <c r="EW636" s="373"/>
      <c r="FA636" s="21"/>
      <c r="FB636" s="21"/>
      <c r="FC636" s="374"/>
      <c r="FD636" s="374"/>
      <c r="FE636" s="374"/>
      <c r="FF636" s="374"/>
      <c r="FG636" s="374"/>
      <c r="FH636" s="374"/>
      <c r="FI636" s="374"/>
      <c r="FJ636" s="374"/>
      <c r="FK636" s="374"/>
      <c r="FL636" s="21"/>
      <c r="FM636" s="21"/>
      <c r="FN636" s="21"/>
      <c r="FO636" s="21"/>
      <c r="FP636" s="21"/>
      <c r="FQ636" s="21"/>
      <c r="FR636" s="21"/>
      <c r="FS636" s="21"/>
      <c r="FT636" s="21"/>
      <c r="FU636" s="21"/>
      <c r="FV636" s="21"/>
      <c r="FW636" s="21"/>
      <c r="FX636" s="21"/>
      <c r="FY636" s="21"/>
      <c r="FZ636" s="21"/>
      <c r="GA636" s="21"/>
      <c r="GB636" s="21"/>
      <c r="GC636" s="21"/>
      <c r="GD636" s="21"/>
      <c r="GE636" s="21"/>
      <c r="GF636" s="21"/>
      <c r="GG636" s="21"/>
      <c r="GH636" s="21"/>
      <c r="GI636" s="21"/>
      <c r="GJ636" s="26"/>
      <c r="GK636" s="21"/>
      <c r="GL636" s="21"/>
      <c r="GM636" s="21"/>
      <c r="GN636" s="21"/>
      <c r="GO636" s="21"/>
      <c r="GP636" s="21"/>
      <c r="GQ636" s="21"/>
      <c r="GR636" s="27"/>
      <c r="GS636" s="375"/>
      <c r="GT636" s="27"/>
      <c r="GU636" s="27"/>
      <c r="GV636" s="27"/>
      <c r="GW636" s="27"/>
      <c r="GX636" s="27"/>
      <c r="GY636" s="27"/>
      <c r="GZ636" s="19"/>
      <c r="HA636" s="27"/>
      <c r="HB636" s="19"/>
      <c r="HC636" s="19"/>
      <c r="HD636" s="19"/>
      <c r="HE636" s="19"/>
      <c r="HF636" s="19"/>
      <c r="HG636" s="19"/>
      <c r="HH636" s="21"/>
      <c r="HI636" s="21"/>
      <c r="HJ636" s="21"/>
      <c r="HK636" s="21"/>
    </row>
    <row r="637" spans="1:219" s="15" customFormat="1">
      <c r="A637" s="6"/>
      <c r="B637" s="364"/>
      <c r="C637" s="294"/>
      <c r="D637" s="365"/>
      <c r="E637" s="366"/>
      <c r="F637" s="367"/>
      <c r="G637" s="364"/>
      <c r="H637" s="364"/>
      <c r="I637" s="364"/>
      <c r="O637" s="348"/>
      <c r="P637" s="348"/>
      <c r="Q637" s="348"/>
      <c r="R637" s="348"/>
      <c r="S637" s="348"/>
      <c r="T637" s="348"/>
      <c r="CH637" s="368">
        <f t="shared" si="37"/>
        <v>0</v>
      </c>
      <c r="CI637" s="369"/>
      <c r="CJ637" s="369"/>
      <c r="DE637" s="370"/>
      <c r="DF637" s="370"/>
      <c r="DU637" s="371"/>
      <c r="DV637" s="371"/>
      <c r="DW637" s="371"/>
      <c r="DX637" s="371"/>
      <c r="DY637" s="372"/>
      <c r="DZ637" s="372"/>
      <c r="EA637" s="371"/>
      <c r="EB637" s="372"/>
      <c r="EF637" s="371"/>
      <c r="EH637" s="372"/>
      <c r="EI637" s="372"/>
      <c r="EJ637" s="371"/>
      <c r="EU637" s="373"/>
      <c r="EV637" s="373"/>
      <c r="EW637" s="373"/>
      <c r="FA637" s="21"/>
      <c r="FB637" s="21"/>
      <c r="FC637" s="374"/>
      <c r="FD637" s="374"/>
      <c r="FE637" s="374"/>
      <c r="FF637" s="374"/>
      <c r="FG637" s="374"/>
      <c r="FH637" s="374"/>
      <c r="FI637" s="374"/>
      <c r="FJ637" s="374"/>
      <c r="FK637" s="374"/>
      <c r="FL637" s="21"/>
      <c r="FM637" s="21"/>
      <c r="FN637" s="21"/>
      <c r="FO637" s="21"/>
      <c r="FP637" s="21"/>
      <c r="FQ637" s="21"/>
      <c r="FR637" s="21"/>
      <c r="FS637" s="21"/>
      <c r="FT637" s="21"/>
      <c r="FU637" s="21"/>
      <c r="FV637" s="21"/>
      <c r="FW637" s="21"/>
      <c r="FX637" s="21"/>
      <c r="FY637" s="21"/>
      <c r="FZ637" s="21"/>
      <c r="GA637" s="21"/>
      <c r="GB637" s="21"/>
      <c r="GC637" s="21"/>
      <c r="GD637" s="21"/>
      <c r="GE637" s="21"/>
      <c r="GF637" s="21"/>
      <c r="GG637" s="21"/>
      <c r="GH637" s="21"/>
      <c r="GI637" s="21"/>
      <c r="GJ637" s="26"/>
      <c r="GK637" s="21"/>
      <c r="GL637" s="21"/>
      <c r="GM637" s="21"/>
      <c r="GN637" s="21"/>
      <c r="GO637" s="21"/>
      <c r="GP637" s="21"/>
      <c r="GQ637" s="21"/>
      <c r="GR637" s="27"/>
      <c r="GS637" s="375"/>
      <c r="GT637" s="27"/>
      <c r="GU637" s="27"/>
      <c r="GV637" s="27"/>
      <c r="GW637" s="27"/>
      <c r="GX637" s="27"/>
      <c r="GY637" s="27"/>
      <c r="GZ637" s="19"/>
      <c r="HA637" s="27"/>
      <c r="HB637" s="19"/>
      <c r="HC637" s="19"/>
      <c r="HD637" s="19"/>
      <c r="HE637" s="19"/>
      <c r="HF637" s="19"/>
      <c r="HG637" s="19"/>
      <c r="HH637" s="21"/>
      <c r="HI637" s="21"/>
      <c r="HJ637" s="21"/>
      <c r="HK637" s="21"/>
    </row>
    <row r="638" spans="1:219" s="15" customFormat="1">
      <c r="A638" s="6"/>
      <c r="B638" s="364"/>
      <c r="C638" s="294"/>
      <c r="D638" s="365"/>
      <c r="E638" s="366"/>
      <c r="F638" s="367"/>
      <c r="G638" s="364"/>
      <c r="H638" s="364"/>
      <c r="I638" s="364"/>
      <c r="O638" s="348"/>
      <c r="P638" s="348"/>
      <c r="Q638" s="348"/>
      <c r="R638" s="348"/>
      <c r="S638" s="348"/>
      <c r="T638" s="348"/>
      <c r="CH638" s="368">
        <f t="shared" si="37"/>
        <v>0</v>
      </c>
      <c r="CI638" s="369"/>
      <c r="CJ638" s="369"/>
      <c r="DE638" s="370"/>
      <c r="DF638" s="370"/>
      <c r="DU638" s="371"/>
      <c r="DV638" s="371"/>
      <c r="DW638" s="371"/>
      <c r="DX638" s="371"/>
      <c r="DY638" s="372"/>
      <c r="DZ638" s="372"/>
      <c r="EA638" s="371"/>
      <c r="EB638" s="372"/>
      <c r="EF638" s="371"/>
      <c r="EH638" s="372"/>
      <c r="EI638" s="372"/>
      <c r="EJ638" s="371"/>
      <c r="EU638" s="373"/>
      <c r="EV638" s="373"/>
      <c r="EW638" s="373"/>
      <c r="FA638" s="21"/>
      <c r="FB638" s="21"/>
      <c r="FC638" s="374"/>
      <c r="FD638" s="374"/>
      <c r="FE638" s="374"/>
      <c r="FF638" s="374"/>
      <c r="FG638" s="374"/>
      <c r="FH638" s="374"/>
      <c r="FI638" s="374"/>
      <c r="FJ638" s="374"/>
      <c r="FK638" s="374"/>
      <c r="FL638" s="21"/>
      <c r="FM638" s="21"/>
      <c r="FN638" s="21"/>
      <c r="FO638" s="21"/>
      <c r="FP638" s="21"/>
      <c r="FQ638" s="21"/>
      <c r="FR638" s="21"/>
      <c r="FS638" s="21"/>
      <c r="FT638" s="21"/>
      <c r="FU638" s="21"/>
      <c r="FV638" s="21"/>
      <c r="FW638" s="21"/>
      <c r="FX638" s="21"/>
      <c r="FY638" s="21"/>
      <c r="FZ638" s="21"/>
      <c r="GA638" s="21"/>
      <c r="GB638" s="21"/>
      <c r="GC638" s="21"/>
      <c r="GD638" s="21"/>
      <c r="GE638" s="21"/>
      <c r="GF638" s="21"/>
      <c r="GG638" s="21"/>
      <c r="GH638" s="21"/>
      <c r="GI638" s="21"/>
      <c r="GJ638" s="26"/>
      <c r="GK638" s="21"/>
      <c r="GL638" s="21"/>
      <c r="GM638" s="21"/>
      <c r="GN638" s="21"/>
      <c r="GO638" s="21"/>
      <c r="GP638" s="21"/>
      <c r="GQ638" s="21"/>
      <c r="GR638" s="27"/>
      <c r="GS638" s="375"/>
      <c r="GT638" s="27"/>
      <c r="GU638" s="27"/>
      <c r="GV638" s="27"/>
      <c r="GW638" s="27"/>
      <c r="GX638" s="27"/>
      <c r="GY638" s="27"/>
      <c r="GZ638" s="19"/>
      <c r="HA638" s="27"/>
      <c r="HB638" s="19"/>
      <c r="HC638" s="19"/>
      <c r="HD638" s="19"/>
      <c r="HE638" s="19"/>
      <c r="HF638" s="19"/>
      <c r="HG638" s="19"/>
      <c r="HH638" s="21"/>
      <c r="HI638" s="21"/>
      <c r="HJ638" s="21"/>
      <c r="HK638" s="21"/>
    </row>
    <row r="639" spans="1:219" s="15" customFormat="1">
      <c r="A639" s="6"/>
      <c r="B639" s="364"/>
      <c r="C639" s="294"/>
      <c r="D639" s="365"/>
      <c r="E639" s="366"/>
      <c r="F639" s="367"/>
      <c r="G639" s="364"/>
      <c r="H639" s="364"/>
      <c r="I639" s="364"/>
      <c r="O639" s="348"/>
      <c r="P639" s="348"/>
      <c r="Q639" s="348"/>
      <c r="R639" s="348"/>
      <c r="S639" s="348"/>
      <c r="T639" s="348"/>
      <c r="CH639" s="368">
        <f t="shared" si="37"/>
        <v>0</v>
      </c>
      <c r="CI639" s="369"/>
      <c r="CJ639" s="369"/>
      <c r="DE639" s="370"/>
      <c r="DF639" s="370"/>
      <c r="DU639" s="371"/>
      <c r="DV639" s="371"/>
      <c r="DW639" s="371"/>
      <c r="DX639" s="371"/>
      <c r="DY639" s="372"/>
      <c r="DZ639" s="372"/>
      <c r="EA639" s="371"/>
      <c r="EB639" s="372"/>
      <c r="EF639" s="371"/>
      <c r="EH639" s="372"/>
      <c r="EI639" s="372"/>
      <c r="EJ639" s="371"/>
      <c r="EU639" s="373"/>
      <c r="EV639" s="373"/>
      <c r="EW639" s="373"/>
      <c r="FA639" s="21"/>
      <c r="FB639" s="21"/>
      <c r="FC639" s="374"/>
      <c r="FD639" s="374"/>
      <c r="FE639" s="374"/>
      <c r="FF639" s="374"/>
      <c r="FG639" s="374"/>
      <c r="FH639" s="374"/>
      <c r="FI639" s="374"/>
      <c r="FJ639" s="374"/>
      <c r="FK639" s="374"/>
      <c r="FL639" s="21"/>
      <c r="FM639" s="21"/>
      <c r="FN639" s="21"/>
      <c r="FO639" s="21"/>
      <c r="FP639" s="21"/>
      <c r="FQ639" s="21"/>
      <c r="FR639" s="21"/>
      <c r="FS639" s="21"/>
      <c r="FT639" s="21"/>
      <c r="FU639" s="21"/>
      <c r="FV639" s="21"/>
      <c r="FW639" s="21"/>
      <c r="FX639" s="21"/>
      <c r="FY639" s="21"/>
      <c r="FZ639" s="21"/>
      <c r="GA639" s="21"/>
      <c r="GB639" s="21"/>
      <c r="GC639" s="21"/>
      <c r="GD639" s="21"/>
      <c r="GE639" s="21"/>
      <c r="GF639" s="21"/>
      <c r="GG639" s="21"/>
      <c r="GH639" s="21"/>
      <c r="GI639" s="21"/>
      <c r="GJ639" s="26"/>
      <c r="GK639" s="21"/>
      <c r="GL639" s="21"/>
      <c r="GM639" s="21"/>
      <c r="GN639" s="21"/>
      <c r="GO639" s="21"/>
      <c r="GP639" s="21"/>
      <c r="GQ639" s="21"/>
      <c r="GR639" s="27"/>
      <c r="GS639" s="375"/>
      <c r="GT639" s="27"/>
      <c r="GU639" s="27"/>
      <c r="GV639" s="27"/>
      <c r="GW639" s="27"/>
      <c r="GX639" s="27"/>
      <c r="GY639" s="27"/>
      <c r="GZ639" s="19"/>
      <c r="HA639" s="27"/>
      <c r="HB639" s="19"/>
      <c r="HC639" s="19"/>
      <c r="HD639" s="19"/>
      <c r="HE639" s="19"/>
      <c r="HF639" s="19"/>
      <c r="HG639" s="19"/>
      <c r="HH639" s="21"/>
      <c r="HI639" s="21"/>
      <c r="HJ639" s="21"/>
      <c r="HK639" s="21"/>
    </row>
    <row r="640" spans="1:219" s="15" customFormat="1">
      <c r="A640" s="6"/>
      <c r="B640" s="364"/>
      <c r="C640" s="294"/>
      <c r="D640" s="365"/>
      <c r="E640" s="366"/>
      <c r="F640" s="367"/>
      <c r="G640" s="364"/>
      <c r="H640" s="364"/>
      <c r="I640" s="364"/>
      <c r="O640" s="348"/>
      <c r="P640" s="348"/>
      <c r="Q640" s="348"/>
      <c r="R640" s="348"/>
      <c r="S640" s="348"/>
      <c r="T640" s="348"/>
      <c r="CH640" s="368">
        <f t="shared" si="37"/>
        <v>0</v>
      </c>
      <c r="CI640" s="369"/>
      <c r="CJ640" s="369"/>
      <c r="DE640" s="370"/>
      <c r="DF640" s="370"/>
      <c r="DU640" s="371"/>
      <c r="DV640" s="371"/>
      <c r="DW640" s="371"/>
      <c r="DX640" s="371"/>
      <c r="DY640" s="372"/>
      <c r="DZ640" s="372"/>
      <c r="EA640" s="371"/>
      <c r="EB640" s="372"/>
      <c r="EF640" s="371"/>
      <c r="EH640" s="372"/>
      <c r="EI640" s="372"/>
      <c r="EJ640" s="371"/>
      <c r="EU640" s="373"/>
      <c r="EV640" s="373"/>
      <c r="EW640" s="373"/>
      <c r="FA640" s="21"/>
      <c r="FB640" s="21"/>
      <c r="FC640" s="374"/>
      <c r="FD640" s="374"/>
      <c r="FE640" s="374"/>
      <c r="FF640" s="374"/>
      <c r="FG640" s="374"/>
      <c r="FH640" s="374"/>
      <c r="FI640" s="374"/>
      <c r="FJ640" s="374"/>
      <c r="FK640" s="374"/>
      <c r="FL640" s="21"/>
      <c r="FM640" s="21"/>
      <c r="FN640" s="21"/>
      <c r="FO640" s="21"/>
      <c r="FP640" s="21"/>
      <c r="FQ640" s="21"/>
      <c r="FR640" s="21"/>
      <c r="FS640" s="21"/>
      <c r="FT640" s="21"/>
      <c r="FU640" s="21"/>
      <c r="FV640" s="21"/>
      <c r="FW640" s="21"/>
      <c r="FX640" s="21"/>
      <c r="FY640" s="21"/>
      <c r="FZ640" s="21"/>
      <c r="GA640" s="21"/>
      <c r="GB640" s="21"/>
      <c r="GC640" s="21"/>
      <c r="GD640" s="21"/>
      <c r="GE640" s="21"/>
      <c r="GF640" s="21"/>
      <c r="GG640" s="21"/>
      <c r="GH640" s="21"/>
      <c r="GI640" s="21"/>
      <c r="GJ640" s="26"/>
      <c r="GK640" s="21"/>
      <c r="GL640" s="21"/>
      <c r="GM640" s="21"/>
      <c r="GN640" s="21"/>
      <c r="GO640" s="21"/>
      <c r="GP640" s="21"/>
      <c r="GQ640" s="21"/>
      <c r="GR640" s="27"/>
      <c r="GS640" s="375"/>
      <c r="GT640" s="27"/>
      <c r="GU640" s="27"/>
      <c r="GV640" s="27"/>
      <c r="GW640" s="27"/>
      <c r="GX640" s="27"/>
      <c r="GY640" s="27"/>
      <c r="GZ640" s="19"/>
      <c r="HA640" s="27"/>
      <c r="HB640" s="19"/>
      <c r="HC640" s="19"/>
      <c r="HD640" s="19"/>
      <c r="HE640" s="19"/>
      <c r="HF640" s="19"/>
      <c r="HG640" s="19"/>
      <c r="HH640" s="21"/>
      <c r="HI640" s="21"/>
      <c r="HJ640" s="21"/>
      <c r="HK640" s="21"/>
    </row>
    <row r="641" spans="1:219" s="15" customFormat="1">
      <c r="A641" s="6"/>
      <c r="B641" s="364"/>
      <c r="C641" s="294"/>
      <c r="D641" s="365"/>
      <c r="E641" s="366"/>
      <c r="F641" s="367"/>
      <c r="G641" s="364"/>
      <c r="H641" s="364"/>
      <c r="I641" s="364"/>
      <c r="O641" s="348"/>
      <c r="P641" s="348"/>
      <c r="Q641" s="348"/>
      <c r="R641" s="348"/>
      <c r="S641" s="348"/>
      <c r="T641" s="348"/>
      <c r="CH641" s="368">
        <f t="shared" si="37"/>
        <v>0</v>
      </c>
      <c r="CI641" s="369"/>
      <c r="CJ641" s="369"/>
      <c r="DE641" s="370"/>
      <c r="DF641" s="370"/>
      <c r="DU641" s="371"/>
      <c r="DV641" s="371"/>
      <c r="DW641" s="371"/>
      <c r="DX641" s="371"/>
      <c r="DY641" s="372"/>
      <c r="DZ641" s="372"/>
      <c r="EA641" s="371"/>
      <c r="EB641" s="372"/>
      <c r="EF641" s="371"/>
      <c r="EH641" s="372"/>
      <c r="EI641" s="372"/>
      <c r="EJ641" s="371"/>
      <c r="EU641" s="373"/>
      <c r="EV641" s="373"/>
      <c r="EW641" s="373"/>
      <c r="FA641" s="21"/>
      <c r="FB641" s="21"/>
      <c r="FC641" s="374"/>
      <c r="FD641" s="374"/>
      <c r="FE641" s="374"/>
      <c r="FF641" s="374"/>
      <c r="FG641" s="374"/>
      <c r="FH641" s="374"/>
      <c r="FI641" s="374"/>
      <c r="FJ641" s="374"/>
      <c r="FK641" s="374"/>
      <c r="FL641" s="21"/>
      <c r="FM641" s="21"/>
      <c r="FN641" s="21"/>
      <c r="FO641" s="21"/>
      <c r="FP641" s="21"/>
      <c r="FQ641" s="21"/>
      <c r="FR641" s="21"/>
      <c r="FS641" s="21"/>
      <c r="FT641" s="21"/>
      <c r="FU641" s="21"/>
      <c r="FV641" s="21"/>
      <c r="FW641" s="21"/>
      <c r="FX641" s="21"/>
      <c r="FY641" s="21"/>
      <c r="FZ641" s="21"/>
      <c r="GA641" s="21"/>
      <c r="GB641" s="21"/>
      <c r="GC641" s="21"/>
      <c r="GD641" s="21"/>
      <c r="GE641" s="21"/>
      <c r="GF641" s="21"/>
      <c r="GG641" s="21"/>
      <c r="GH641" s="21"/>
      <c r="GI641" s="21"/>
      <c r="GJ641" s="26"/>
      <c r="GK641" s="21"/>
      <c r="GL641" s="21"/>
      <c r="GM641" s="21"/>
      <c r="GN641" s="21"/>
      <c r="GO641" s="21"/>
      <c r="GP641" s="21"/>
      <c r="GQ641" s="21"/>
      <c r="GR641" s="27"/>
      <c r="GS641" s="375"/>
      <c r="GT641" s="27"/>
      <c r="GU641" s="27"/>
      <c r="GV641" s="27"/>
      <c r="GW641" s="27"/>
      <c r="GX641" s="27"/>
      <c r="GY641" s="27"/>
      <c r="GZ641" s="19"/>
      <c r="HA641" s="27"/>
      <c r="HB641" s="19"/>
      <c r="HC641" s="19"/>
      <c r="HD641" s="19"/>
      <c r="HE641" s="19"/>
      <c r="HF641" s="19"/>
      <c r="HG641" s="19"/>
      <c r="HH641" s="21"/>
      <c r="HI641" s="21"/>
      <c r="HJ641" s="21"/>
      <c r="HK641" s="21"/>
    </row>
    <row r="642" spans="1:219" s="15" customFormat="1">
      <c r="A642" s="6"/>
      <c r="B642" s="364"/>
      <c r="C642" s="294"/>
      <c r="D642" s="365"/>
      <c r="E642" s="366"/>
      <c r="F642" s="367"/>
      <c r="G642" s="364"/>
      <c r="H642" s="364"/>
      <c r="I642" s="364"/>
      <c r="O642" s="348"/>
      <c r="P642" s="348"/>
      <c r="Q642" s="348"/>
      <c r="R642" s="348"/>
      <c r="S642" s="348"/>
      <c r="T642" s="348"/>
      <c r="CH642" s="368">
        <f t="shared" si="37"/>
        <v>0</v>
      </c>
      <c r="CI642" s="369"/>
      <c r="CJ642" s="369"/>
      <c r="DE642" s="370"/>
      <c r="DF642" s="370"/>
      <c r="DU642" s="371"/>
      <c r="DV642" s="371"/>
      <c r="DW642" s="371"/>
      <c r="DX642" s="371"/>
      <c r="DY642" s="372"/>
      <c r="DZ642" s="372"/>
      <c r="EA642" s="371"/>
      <c r="EB642" s="372"/>
      <c r="EF642" s="371"/>
      <c r="EH642" s="372"/>
      <c r="EI642" s="372"/>
      <c r="EJ642" s="371"/>
      <c r="EU642" s="373"/>
      <c r="EV642" s="373"/>
      <c r="EW642" s="373"/>
      <c r="FA642" s="21"/>
      <c r="FB642" s="21"/>
      <c r="FC642" s="374"/>
      <c r="FD642" s="374"/>
      <c r="FE642" s="374"/>
      <c r="FF642" s="374"/>
      <c r="FG642" s="374"/>
      <c r="FH642" s="374"/>
      <c r="FI642" s="374"/>
      <c r="FJ642" s="374"/>
      <c r="FK642" s="374"/>
      <c r="FL642" s="21"/>
      <c r="FM642" s="21"/>
      <c r="FN642" s="21"/>
      <c r="FO642" s="21"/>
      <c r="FP642" s="21"/>
      <c r="FQ642" s="21"/>
      <c r="FR642" s="21"/>
      <c r="FS642" s="21"/>
      <c r="FT642" s="21"/>
      <c r="FU642" s="21"/>
      <c r="FV642" s="21"/>
      <c r="FW642" s="21"/>
      <c r="FX642" s="21"/>
      <c r="FY642" s="21"/>
      <c r="FZ642" s="21"/>
      <c r="GA642" s="21"/>
      <c r="GB642" s="21"/>
      <c r="GC642" s="21"/>
      <c r="GD642" s="21"/>
      <c r="GE642" s="21"/>
      <c r="GF642" s="21"/>
      <c r="GG642" s="21"/>
      <c r="GH642" s="21"/>
      <c r="GI642" s="21"/>
      <c r="GJ642" s="26"/>
      <c r="GK642" s="21"/>
      <c r="GL642" s="21"/>
      <c r="GM642" s="21"/>
      <c r="GN642" s="21"/>
      <c r="GO642" s="21"/>
      <c r="GP642" s="21"/>
      <c r="GQ642" s="21"/>
      <c r="GR642" s="27"/>
      <c r="GS642" s="375"/>
      <c r="GT642" s="27"/>
      <c r="GU642" s="27"/>
      <c r="GV642" s="27"/>
      <c r="GW642" s="27"/>
      <c r="GX642" s="27"/>
      <c r="GY642" s="27"/>
      <c r="GZ642" s="19"/>
      <c r="HA642" s="27"/>
      <c r="HB642" s="19"/>
      <c r="HC642" s="19"/>
      <c r="HD642" s="19"/>
      <c r="HE642" s="19"/>
      <c r="HF642" s="19"/>
      <c r="HG642" s="19"/>
      <c r="HH642" s="21"/>
      <c r="HI642" s="21"/>
      <c r="HJ642" s="21"/>
      <c r="HK642" s="21"/>
    </row>
    <row r="643" spans="1:219" s="15" customFormat="1">
      <c r="A643" s="6"/>
      <c r="B643" s="364"/>
      <c r="C643" s="294"/>
      <c r="D643" s="365"/>
      <c r="E643" s="366"/>
      <c r="F643" s="367"/>
      <c r="G643" s="364"/>
      <c r="H643" s="364"/>
      <c r="I643" s="364"/>
      <c r="O643" s="348"/>
      <c r="P643" s="348"/>
      <c r="Q643" s="348"/>
      <c r="R643" s="348"/>
      <c r="S643" s="348"/>
      <c r="T643" s="348"/>
      <c r="CH643" s="368">
        <f t="shared" si="37"/>
        <v>0</v>
      </c>
      <c r="CI643" s="369"/>
      <c r="CJ643" s="369"/>
      <c r="DE643" s="370"/>
      <c r="DF643" s="370"/>
      <c r="DU643" s="371"/>
      <c r="DV643" s="371"/>
      <c r="DW643" s="371"/>
      <c r="DX643" s="371"/>
      <c r="DY643" s="372"/>
      <c r="DZ643" s="372"/>
      <c r="EA643" s="371"/>
      <c r="EB643" s="372"/>
      <c r="EF643" s="371"/>
      <c r="EH643" s="372"/>
      <c r="EI643" s="372"/>
      <c r="EJ643" s="371"/>
      <c r="EU643" s="373"/>
      <c r="EV643" s="373"/>
      <c r="EW643" s="373"/>
      <c r="FA643" s="21"/>
      <c r="FB643" s="21"/>
      <c r="FC643" s="374"/>
      <c r="FD643" s="374"/>
      <c r="FE643" s="374"/>
      <c r="FF643" s="374"/>
      <c r="FG643" s="374"/>
      <c r="FH643" s="374"/>
      <c r="FI643" s="374"/>
      <c r="FJ643" s="374"/>
      <c r="FK643" s="374"/>
      <c r="FL643" s="21"/>
      <c r="FM643" s="21"/>
      <c r="FN643" s="21"/>
      <c r="FO643" s="21"/>
      <c r="FP643" s="21"/>
      <c r="FQ643" s="21"/>
      <c r="FR643" s="21"/>
      <c r="FS643" s="21"/>
      <c r="FT643" s="21"/>
      <c r="FU643" s="21"/>
      <c r="FV643" s="21"/>
      <c r="FW643" s="21"/>
      <c r="FX643" s="21"/>
      <c r="FY643" s="21"/>
      <c r="FZ643" s="21"/>
      <c r="GA643" s="21"/>
      <c r="GB643" s="21"/>
      <c r="GC643" s="21"/>
      <c r="GD643" s="21"/>
      <c r="GE643" s="21"/>
      <c r="GF643" s="21"/>
      <c r="GG643" s="21"/>
      <c r="GH643" s="21"/>
      <c r="GI643" s="21"/>
      <c r="GJ643" s="26"/>
      <c r="GK643" s="21"/>
      <c r="GL643" s="21"/>
      <c r="GM643" s="21"/>
      <c r="GN643" s="21"/>
      <c r="GO643" s="21"/>
      <c r="GP643" s="21"/>
      <c r="GQ643" s="21"/>
      <c r="GR643" s="27"/>
      <c r="GS643" s="375"/>
      <c r="GT643" s="27"/>
      <c r="GU643" s="27"/>
      <c r="GV643" s="27"/>
      <c r="GW643" s="27"/>
      <c r="GX643" s="27"/>
      <c r="GY643" s="27"/>
      <c r="GZ643" s="19"/>
      <c r="HA643" s="27"/>
      <c r="HB643" s="19"/>
      <c r="HC643" s="19"/>
      <c r="HD643" s="19"/>
      <c r="HE643" s="19"/>
      <c r="HF643" s="19"/>
      <c r="HG643" s="19"/>
      <c r="HH643" s="21"/>
      <c r="HI643" s="21"/>
      <c r="HJ643" s="21"/>
      <c r="HK643" s="21"/>
    </row>
    <row r="644" spans="1:219" s="15" customFormat="1">
      <c r="A644" s="6"/>
      <c r="B644" s="364"/>
      <c r="C644" s="294"/>
      <c r="D644" s="365"/>
      <c r="E644" s="366"/>
      <c r="F644" s="367"/>
      <c r="G644" s="364"/>
      <c r="H644" s="364"/>
      <c r="I644" s="364"/>
      <c r="O644" s="348"/>
      <c r="P644" s="348"/>
      <c r="Q644" s="348"/>
      <c r="R644" s="348"/>
      <c r="S644" s="348"/>
      <c r="T644" s="348"/>
      <c r="CH644" s="368">
        <f t="shared" si="37"/>
        <v>0</v>
      </c>
      <c r="CI644" s="369"/>
      <c r="CJ644" s="369"/>
      <c r="DE644" s="370"/>
      <c r="DF644" s="370"/>
      <c r="DU644" s="371"/>
      <c r="DV644" s="371"/>
      <c r="DW644" s="371"/>
      <c r="DX644" s="371"/>
      <c r="DY644" s="372"/>
      <c r="DZ644" s="372"/>
      <c r="EA644" s="371"/>
      <c r="EB644" s="372"/>
      <c r="EF644" s="371"/>
      <c r="EH644" s="372"/>
      <c r="EI644" s="372"/>
      <c r="EJ644" s="371"/>
      <c r="EU644" s="373"/>
      <c r="EV644" s="373"/>
      <c r="EW644" s="373"/>
      <c r="FA644" s="21"/>
      <c r="FB644" s="21"/>
      <c r="FC644" s="374"/>
      <c r="FD644" s="374"/>
      <c r="FE644" s="374"/>
      <c r="FF644" s="374"/>
      <c r="FG644" s="374"/>
      <c r="FH644" s="374"/>
      <c r="FI644" s="374"/>
      <c r="FJ644" s="374"/>
      <c r="FK644" s="374"/>
      <c r="FL644" s="21"/>
      <c r="FM644" s="21"/>
      <c r="FN644" s="21"/>
      <c r="FO644" s="21"/>
      <c r="FP644" s="21"/>
      <c r="FQ644" s="21"/>
      <c r="FR644" s="21"/>
      <c r="FS644" s="21"/>
      <c r="FT644" s="21"/>
      <c r="FU644" s="21"/>
      <c r="FV644" s="21"/>
      <c r="FW644" s="21"/>
      <c r="FX644" s="21"/>
      <c r="FY644" s="21"/>
      <c r="FZ644" s="21"/>
      <c r="GA644" s="21"/>
      <c r="GB644" s="21"/>
      <c r="GC644" s="21"/>
      <c r="GD644" s="21"/>
      <c r="GE644" s="21"/>
      <c r="GF644" s="21"/>
      <c r="GG644" s="21"/>
      <c r="GH644" s="21"/>
      <c r="GI644" s="21"/>
      <c r="GJ644" s="26"/>
      <c r="GK644" s="21"/>
      <c r="GL644" s="21"/>
      <c r="GM644" s="21"/>
      <c r="GN644" s="21"/>
      <c r="GO644" s="21"/>
      <c r="GP644" s="21"/>
      <c r="GQ644" s="21"/>
      <c r="GR644" s="27"/>
      <c r="GS644" s="375"/>
      <c r="GT644" s="27"/>
      <c r="GU644" s="27"/>
      <c r="GV644" s="27"/>
      <c r="GW644" s="27"/>
      <c r="GX644" s="27"/>
      <c r="GY644" s="27"/>
      <c r="GZ644" s="19"/>
      <c r="HA644" s="27"/>
      <c r="HB644" s="19"/>
      <c r="HC644" s="19"/>
      <c r="HD644" s="19"/>
      <c r="HE644" s="19"/>
      <c r="HF644" s="19"/>
      <c r="HG644" s="19"/>
      <c r="HH644" s="21"/>
      <c r="HI644" s="21"/>
      <c r="HJ644" s="21"/>
      <c r="HK644" s="21"/>
    </row>
    <row r="645" spans="1:219" s="15" customFormat="1">
      <c r="A645" s="6"/>
      <c r="B645" s="364"/>
      <c r="C645" s="294"/>
      <c r="D645" s="365"/>
      <c r="E645" s="366"/>
      <c r="F645" s="367"/>
      <c r="G645" s="364"/>
      <c r="H645" s="364"/>
      <c r="I645" s="364"/>
      <c r="O645" s="348"/>
      <c r="P645" s="348"/>
      <c r="Q645" s="348"/>
      <c r="R645" s="348"/>
      <c r="S645" s="348"/>
      <c r="T645" s="348"/>
      <c r="CH645" s="368">
        <f t="shared" si="37"/>
        <v>0</v>
      </c>
      <c r="CI645" s="369"/>
      <c r="CJ645" s="369"/>
      <c r="DE645" s="370"/>
      <c r="DF645" s="370"/>
      <c r="DU645" s="371"/>
      <c r="DV645" s="371"/>
      <c r="DW645" s="371"/>
      <c r="DX645" s="371"/>
      <c r="DY645" s="372"/>
      <c r="DZ645" s="372"/>
      <c r="EA645" s="371"/>
      <c r="EB645" s="372"/>
      <c r="EF645" s="371"/>
      <c r="EH645" s="372"/>
      <c r="EI645" s="372"/>
      <c r="EJ645" s="371"/>
      <c r="EU645" s="373"/>
      <c r="EV645" s="373"/>
      <c r="EW645" s="373"/>
      <c r="FA645" s="21"/>
      <c r="FB645" s="21"/>
      <c r="FC645" s="374"/>
      <c r="FD645" s="374"/>
      <c r="FE645" s="374"/>
      <c r="FF645" s="374"/>
      <c r="FG645" s="374"/>
      <c r="FH645" s="374"/>
      <c r="FI645" s="374"/>
      <c r="FJ645" s="374"/>
      <c r="FK645" s="374"/>
      <c r="FL645" s="21"/>
      <c r="FM645" s="21"/>
      <c r="FN645" s="21"/>
      <c r="FO645" s="21"/>
      <c r="FP645" s="21"/>
      <c r="FQ645" s="21"/>
      <c r="FR645" s="21"/>
      <c r="FS645" s="21"/>
      <c r="FT645" s="21"/>
      <c r="FU645" s="21"/>
      <c r="FV645" s="21"/>
      <c r="FW645" s="21"/>
      <c r="FX645" s="21"/>
      <c r="FY645" s="21"/>
      <c r="FZ645" s="21"/>
      <c r="GA645" s="21"/>
      <c r="GB645" s="21"/>
      <c r="GC645" s="21"/>
      <c r="GD645" s="21"/>
      <c r="GE645" s="21"/>
      <c r="GF645" s="21"/>
      <c r="GG645" s="21"/>
      <c r="GH645" s="21"/>
      <c r="GI645" s="21"/>
      <c r="GJ645" s="26"/>
      <c r="GK645" s="21"/>
      <c r="GL645" s="21"/>
      <c r="GM645" s="21"/>
      <c r="GN645" s="21"/>
      <c r="GO645" s="21"/>
      <c r="GP645" s="21"/>
      <c r="GQ645" s="21"/>
      <c r="GR645" s="27"/>
      <c r="GS645" s="375"/>
      <c r="GT645" s="27"/>
      <c r="GU645" s="27"/>
      <c r="GV645" s="27"/>
      <c r="GW645" s="27"/>
      <c r="GX645" s="27"/>
      <c r="GY645" s="27"/>
      <c r="GZ645" s="19"/>
      <c r="HA645" s="27"/>
      <c r="HB645" s="19"/>
      <c r="HC645" s="19"/>
      <c r="HD645" s="19"/>
      <c r="HE645" s="19"/>
      <c r="HF645" s="19"/>
      <c r="HG645" s="19"/>
      <c r="HH645" s="21"/>
      <c r="HI645" s="21"/>
      <c r="HJ645" s="21"/>
      <c r="HK645" s="21"/>
    </row>
    <row r="646" spans="1:219" s="15" customFormat="1">
      <c r="A646" s="6"/>
      <c r="B646" s="364"/>
      <c r="C646" s="294"/>
      <c r="D646" s="365"/>
      <c r="E646" s="366"/>
      <c r="F646" s="367"/>
      <c r="G646" s="364"/>
      <c r="H646" s="364"/>
      <c r="I646" s="364"/>
      <c r="O646" s="348"/>
      <c r="P646" s="348"/>
      <c r="Q646" s="348"/>
      <c r="R646" s="348"/>
      <c r="S646" s="348"/>
      <c r="T646" s="348"/>
      <c r="CH646" s="368">
        <f t="shared" si="37"/>
        <v>0</v>
      </c>
      <c r="CI646" s="369"/>
      <c r="CJ646" s="369"/>
      <c r="DE646" s="370"/>
      <c r="DF646" s="370"/>
      <c r="DU646" s="371"/>
      <c r="DV646" s="371"/>
      <c r="DW646" s="371"/>
      <c r="DX646" s="371"/>
      <c r="DY646" s="372"/>
      <c r="DZ646" s="372"/>
      <c r="EA646" s="371"/>
      <c r="EB646" s="372"/>
      <c r="EF646" s="371"/>
      <c r="EH646" s="372"/>
      <c r="EI646" s="372"/>
      <c r="EJ646" s="371"/>
      <c r="EU646" s="373"/>
      <c r="EV646" s="373"/>
      <c r="EW646" s="373"/>
      <c r="FA646" s="21"/>
      <c r="FB646" s="21"/>
      <c r="FC646" s="374"/>
      <c r="FD646" s="374"/>
      <c r="FE646" s="374"/>
      <c r="FF646" s="374"/>
      <c r="FG646" s="374"/>
      <c r="FH646" s="374"/>
      <c r="FI646" s="374"/>
      <c r="FJ646" s="374"/>
      <c r="FK646" s="374"/>
      <c r="FL646" s="21"/>
      <c r="FM646" s="21"/>
      <c r="FN646" s="21"/>
      <c r="FO646" s="21"/>
      <c r="FP646" s="21"/>
      <c r="FQ646" s="21"/>
      <c r="FR646" s="21"/>
      <c r="FS646" s="21"/>
      <c r="FT646" s="21"/>
      <c r="FU646" s="21"/>
      <c r="FV646" s="21"/>
      <c r="FW646" s="21"/>
      <c r="FX646" s="21"/>
      <c r="FY646" s="21"/>
      <c r="FZ646" s="21"/>
      <c r="GA646" s="21"/>
      <c r="GB646" s="21"/>
      <c r="GC646" s="21"/>
      <c r="GD646" s="21"/>
      <c r="GE646" s="21"/>
      <c r="GF646" s="21"/>
      <c r="GG646" s="21"/>
      <c r="GH646" s="21"/>
      <c r="GI646" s="21"/>
      <c r="GJ646" s="26"/>
      <c r="GK646" s="21"/>
      <c r="GL646" s="21"/>
      <c r="GM646" s="21"/>
      <c r="GN646" s="21"/>
      <c r="GO646" s="21"/>
      <c r="GP646" s="21"/>
      <c r="GQ646" s="21"/>
      <c r="GR646" s="27"/>
      <c r="GS646" s="375"/>
      <c r="GT646" s="27"/>
      <c r="GU646" s="27"/>
      <c r="GV646" s="27"/>
      <c r="GW646" s="27"/>
      <c r="GX646" s="27"/>
      <c r="GY646" s="27"/>
      <c r="GZ646" s="19"/>
      <c r="HA646" s="27"/>
      <c r="HB646" s="19"/>
      <c r="HC646" s="19"/>
      <c r="HD646" s="19"/>
      <c r="HE646" s="19"/>
      <c r="HF646" s="19"/>
      <c r="HG646" s="19"/>
      <c r="HH646" s="21"/>
      <c r="HI646" s="21"/>
      <c r="HJ646" s="21"/>
      <c r="HK646" s="21"/>
    </row>
    <row r="647" spans="1:219" s="15" customFormat="1">
      <c r="A647" s="6"/>
      <c r="B647" s="364"/>
      <c r="C647" s="294"/>
      <c r="D647" s="365"/>
      <c r="E647" s="366"/>
      <c r="F647" s="367"/>
      <c r="G647" s="364"/>
      <c r="H647" s="364"/>
      <c r="I647" s="364"/>
      <c r="O647" s="348"/>
      <c r="P647" s="348"/>
      <c r="Q647" s="348"/>
      <c r="R647" s="348"/>
      <c r="S647" s="348"/>
      <c r="T647" s="348"/>
      <c r="CH647" s="368">
        <f t="shared" si="37"/>
        <v>0</v>
      </c>
      <c r="CI647" s="369"/>
      <c r="CJ647" s="369"/>
      <c r="DE647" s="370"/>
      <c r="DF647" s="370"/>
      <c r="DU647" s="371"/>
      <c r="DV647" s="371"/>
      <c r="DW647" s="371"/>
      <c r="DX647" s="371"/>
      <c r="DY647" s="372"/>
      <c r="DZ647" s="372"/>
      <c r="EA647" s="371"/>
      <c r="EB647" s="372"/>
      <c r="EF647" s="371"/>
      <c r="EH647" s="372"/>
      <c r="EI647" s="372"/>
      <c r="EJ647" s="371"/>
      <c r="EU647" s="373"/>
      <c r="EV647" s="373"/>
      <c r="EW647" s="373"/>
      <c r="FA647" s="21"/>
      <c r="FB647" s="21"/>
      <c r="FC647" s="374"/>
      <c r="FD647" s="374"/>
      <c r="FE647" s="374"/>
      <c r="FF647" s="374"/>
      <c r="FG647" s="374"/>
      <c r="FH647" s="374"/>
      <c r="FI647" s="374"/>
      <c r="FJ647" s="374"/>
      <c r="FK647" s="374"/>
      <c r="FL647" s="21"/>
      <c r="FM647" s="21"/>
      <c r="FN647" s="21"/>
      <c r="FO647" s="21"/>
      <c r="FP647" s="21"/>
      <c r="FQ647" s="21"/>
      <c r="FR647" s="21"/>
      <c r="FS647" s="21"/>
      <c r="FT647" s="21"/>
      <c r="FU647" s="21"/>
      <c r="FV647" s="21"/>
      <c r="FW647" s="21"/>
      <c r="FX647" s="21"/>
      <c r="FY647" s="21"/>
      <c r="FZ647" s="21"/>
      <c r="GA647" s="21"/>
      <c r="GB647" s="21"/>
      <c r="GC647" s="21"/>
      <c r="GD647" s="21"/>
      <c r="GE647" s="21"/>
      <c r="GF647" s="21"/>
      <c r="GG647" s="21"/>
      <c r="GH647" s="21"/>
      <c r="GI647" s="21"/>
      <c r="GJ647" s="26"/>
      <c r="GK647" s="21"/>
      <c r="GL647" s="21"/>
      <c r="GM647" s="21"/>
      <c r="GN647" s="21"/>
      <c r="GO647" s="21"/>
      <c r="GP647" s="21"/>
      <c r="GQ647" s="21"/>
      <c r="GR647" s="27"/>
      <c r="GS647" s="375"/>
      <c r="GT647" s="27"/>
      <c r="GU647" s="27"/>
      <c r="GV647" s="27"/>
      <c r="GW647" s="27"/>
      <c r="GX647" s="27"/>
      <c r="GY647" s="27"/>
      <c r="GZ647" s="19"/>
      <c r="HA647" s="27"/>
      <c r="HB647" s="19"/>
      <c r="HC647" s="19"/>
      <c r="HD647" s="19"/>
      <c r="HE647" s="19"/>
      <c r="HF647" s="19"/>
      <c r="HG647" s="19"/>
      <c r="HH647" s="21"/>
      <c r="HI647" s="21"/>
      <c r="HJ647" s="21"/>
      <c r="HK647" s="21"/>
    </row>
    <row r="648" spans="1:219" s="15" customFormat="1">
      <c r="A648" s="6"/>
      <c r="B648" s="364"/>
      <c r="C648" s="294"/>
      <c r="D648" s="365"/>
      <c r="E648" s="366"/>
      <c r="F648" s="367"/>
      <c r="G648" s="364"/>
      <c r="H648" s="364"/>
      <c r="I648" s="364"/>
      <c r="O648" s="348"/>
      <c r="P648" s="348"/>
      <c r="Q648" s="348"/>
      <c r="R648" s="348"/>
      <c r="S648" s="348"/>
      <c r="T648" s="348"/>
      <c r="CH648" s="368">
        <f t="shared" si="37"/>
        <v>0</v>
      </c>
      <c r="CI648" s="369"/>
      <c r="CJ648" s="369"/>
      <c r="DE648" s="370"/>
      <c r="DF648" s="370"/>
      <c r="DU648" s="371"/>
      <c r="DV648" s="371"/>
      <c r="DW648" s="371"/>
      <c r="DX648" s="371"/>
      <c r="DY648" s="372"/>
      <c r="DZ648" s="372"/>
      <c r="EA648" s="371"/>
      <c r="EB648" s="372"/>
      <c r="EF648" s="371"/>
      <c r="EH648" s="372"/>
      <c r="EI648" s="372"/>
      <c r="EJ648" s="371"/>
      <c r="EU648" s="373"/>
      <c r="EV648" s="373"/>
      <c r="EW648" s="373"/>
      <c r="FA648" s="21"/>
      <c r="FB648" s="21"/>
      <c r="FC648" s="374"/>
      <c r="FD648" s="374"/>
      <c r="FE648" s="374"/>
      <c r="FF648" s="374"/>
      <c r="FG648" s="374"/>
      <c r="FH648" s="374"/>
      <c r="FI648" s="374"/>
      <c r="FJ648" s="374"/>
      <c r="FK648" s="374"/>
      <c r="FL648" s="21"/>
      <c r="FM648" s="21"/>
      <c r="FN648" s="21"/>
      <c r="FO648" s="21"/>
      <c r="FP648" s="21"/>
      <c r="FQ648" s="21"/>
      <c r="FR648" s="21"/>
      <c r="FS648" s="21"/>
      <c r="FT648" s="21"/>
      <c r="FU648" s="21"/>
      <c r="FV648" s="21"/>
      <c r="FW648" s="21"/>
      <c r="FX648" s="21"/>
      <c r="FY648" s="21"/>
      <c r="FZ648" s="21"/>
      <c r="GA648" s="21"/>
      <c r="GB648" s="21"/>
      <c r="GC648" s="21"/>
      <c r="GD648" s="21"/>
      <c r="GE648" s="21"/>
      <c r="GF648" s="21"/>
      <c r="GG648" s="21"/>
      <c r="GH648" s="21"/>
      <c r="GI648" s="21"/>
      <c r="GJ648" s="26"/>
      <c r="GK648" s="21"/>
      <c r="GL648" s="21"/>
      <c r="GM648" s="21"/>
      <c r="GN648" s="21"/>
      <c r="GO648" s="21"/>
      <c r="GP648" s="21"/>
      <c r="GQ648" s="21"/>
      <c r="GR648" s="27"/>
      <c r="GS648" s="375"/>
      <c r="GT648" s="27"/>
      <c r="GU648" s="27"/>
      <c r="GV648" s="27"/>
      <c r="GW648" s="27"/>
      <c r="GX648" s="27"/>
      <c r="GY648" s="27"/>
      <c r="GZ648" s="19"/>
      <c r="HA648" s="27"/>
      <c r="HB648" s="19"/>
      <c r="HC648" s="19"/>
      <c r="HD648" s="19"/>
      <c r="HE648" s="19"/>
      <c r="HF648" s="19"/>
      <c r="HG648" s="19"/>
      <c r="HH648" s="21"/>
      <c r="HI648" s="21"/>
      <c r="HJ648" s="21"/>
      <c r="HK648" s="21"/>
    </row>
    <row r="649" spans="1:219" s="15" customFormat="1">
      <c r="A649" s="6"/>
      <c r="B649" s="364"/>
      <c r="C649" s="294"/>
      <c r="D649" s="365"/>
      <c r="E649" s="366"/>
      <c r="F649" s="367"/>
      <c r="G649" s="364"/>
      <c r="H649" s="364"/>
      <c r="I649" s="364"/>
      <c r="O649" s="348"/>
      <c r="P649" s="348"/>
      <c r="Q649" s="348"/>
      <c r="R649" s="348"/>
      <c r="S649" s="348"/>
      <c r="T649" s="348"/>
      <c r="CH649" s="368">
        <f t="shared" si="37"/>
        <v>0</v>
      </c>
      <c r="CI649" s="369"/>
      <c r="CJ649" s="369"/>
      <c r="DE649" s="370"/>
      <c r="DF649" s="370"/>
      <c r="DU649" s="371"/>
      <c r="DV649" s="371"/>
      <c r="DW649" s="371"/>
      <c r="DX649" s="371"/>
      <c r="DY649" s="372"/>
      <c r="DZ649" s="372"/>
      <c r="EA649" s="371"/>
      <c r="EB649" s="372"/>
      <c r="EF649" s="371"/>
      <c r="EH649" s="372"/>
      <c r="EI649" s="372"/>
      <c r="EJ649" s="371"/>
      <c r="EU649" s="373"/>
      <c r="EV649" s="373"/>
      <c r="EW649" s="373"/>
      <c r="FA649" s="21"/>
      <c r="FB649" s="21"/>
      <c r="FC649" s="374"/>
      <c r="FD649" s="374"/>
      <c r="FE649" s="374"/>
      <c r="FF649" s="374"/>
      <c r="FG649" s="374"/>
      <c r="FH649" s="374"/>
      <c r="FI649" s="374"/>
      <c r="FJ649" s="374"/>
      <c r="FK649" s="374"/>
      <c r="FL649" s="21"/>
      <c r="FM649" s="21"/>
      <c r="FN649" s="21"/>
      <c r="FO649" s="21"/>
      <c r="FP649" s="21"/>
      <c r="FQ649" s="21"/>
      <c r="FR649" s="21"/>
      <c r="FS649" s="21"/>
      <c r="FT649" s="21"/>
      <c r="FU649" s="21"/>
      <c r="FV649" s="21"/>
      <c r="FW649" s="21"/>
      <c r="FX649" s="21"/>
      <c r="FY649" s="21"/>
      <c r="FZ649" s="21"/>
      <c r="GA649" s="21"/>
      <c r="GB649" s="21"/>
      <c r="GC649" s="21"/>
      <c r="GD649" s="21"/>
      <c r="GE649" s="21"/>
      <c r="GF649" s="21"/>
      <c r="GG649" s="21"/>
      <c r="GH649" s="21"/>
      <c r="GI649" s="21"/>
      <c r="GJ649" s="26"/>
      <c r="GK649" s="21"/>
      <c r="GL649" s="21"/>
      <c r="GM649" s="21"/>
      <c r="GN649" s="21"/>
      <c r="GO649" s="21"/>
      <c r="GP649" s="21"/>
      <c r="GQ649" s="21"/>
      <c r="GR649" s="27"/>
      <c r="GS649" s="375"/>
      <c r="GT649" s="27"/>
      <c r="GU649" s="27"/>
      <c r="GV649" s="27"/>
      <c r="GW649" s="27"/>
      <c r="GX649" s="27"/>
      <c r="GY649" s="27"/>
      <c r="GZ649" s="19"/>
      <c r="HA649" s="27"/>
      <c r="HB649" s="19"/>
      <c r="HC649" s="19"/>
      <c r="HD649" s="19"/>
      <c r="HE649" s="19"/>
      <c r="HF649" s="19"/>
      <c r="HG649" s="19"/>
      <c r="HH649" s="21"/>
      <c r="HI649" s="21"/>
      <c r="HJ649" s="21"/>
      <c r="HK649" s="21"/>
    </row>
    <row r="650" spans="1:219" s="15" customFormat="1">
      <c r="A650" s="6"/>
      <c r="B650" s="364"/>
      <c r="C650" s="294"/>
      <c r="D650" s="365"/>
      <c r="E650" s="366"/>
      <c r="F650" s="367"/>
      <c r="G650" s="364"/>
      <c r="H650" s="364"/>
      <c r="I650" s="364"/>
      <c r="O650" s="348"/>
      <c r="P650" s="348"/>
      <c r="Q650" s="348"/>
      <c r="R650" s="348"/>
      <c r="S650" s="348"/>
      <c r="T650" s="348"/>
      <c r="CH650" s="368">
        <f t="shared" si="37"/>
        <v>0</v>
      </c>
      <c r="CI650" s="369"/>
      <c r="CJ650" s="369"/>
      <c r="DE650" s="370"/>
      <c r="DF650" s="370"/>
      <c r="DU650" s="371"/>
      <c r="DV650" s="371"/>
      <c r="DW650" s="371"/>
      <c r="DX650" s="371"/>
      <c r="DY650" s="372"/>
      <c r="DZ650" s="372"/>
      <c r="EA650" s="371"/>
      <c r="EB650" s="372"/>
      <c r="EF650" s="371"/>
      <c r="EH650" s="372"/>
      <c r="EI650" s="372"/>
      <c r="EJ650" s="371"/>
      <c r="EU650" s="373"/>
      <c r="EV650" s="373"/>
      <c r="EW650" s="373"/>
      <c r="FA650" s="21"/>
      <c r="FB650" s="21"/>
      <c r="FC650" s="374"/>
      <c r="FD650" s="374"/>
      <c r="FE650" s="374"/>
      <c r="FF650" s="374"/>
      <c r="FG650" s="374"/>
      <c r="FH650" s="374"/>
      <c r="FI650" s="374"/>
      <c r="FJ650" s="374"/>
      <c r="FK650" s="374"/>
      <c r="FL650" s="21"/>
      <c r="FM650" s="21"/>
      <c r="FN650" s="21"/>
      <c r="FO650" s="21"/>
      <c r="FP650" s="21"/>
      <c r="FQ650" s="21"/>
      <c r="FR650" s="21"/>
      <c r="FS650" s="21"/>
      <c r="FT650" s="21"/>
      <c r="FU650" s="21"/>
      <c r="FV650" s="21"/>
      <c r="FW650" s="21"/>
      <c r="FX650" s="21"/>
      <c r="FY650" s="21"/>
      <c r="FZ650" s="21"/>
      <c r="GA650" s="21"/>
      <c r="GB650" s="21"/>
      <c r="GC650" s="21"/>
      <c r="GD650" s="21"/>
      <c r="GE650" s="21"/>
      <c r="GF650" s="21"/>
      <c r="GG650" s="21"/>
      <c r="GH650" s="21"/>
      <c r="GI650" s="21"/>
      <c r="GJ650" s="26"/>
      <c r="GK650" s="21"/>
      <c r="GL650" s="21"/>
      <c r="GM650" s="21"/>
      <c r="GN650" s="21"/>
      <c r="GO650" s="21"/>
      <c r="GP650" s="21"/>
      <c r="GQ650" s="21"/>
      <c r="GR650" s="27"/>
      <c r="GS650" s="375"/>
      <c r="GT650" s="27"/>
      <c r="GU650" s="27"/>
      <c r="GV650" s="27"/>
      <c r="GW650" s="27"/>
      <c r="GX650" s="27"/>
      <c r="GY650" s="27"/>
      <c r="GZ650" s="19"/>
      <c r="HA650" s="27"/>
      <c r="HB650" s="19"/>
      <c r="HC650" s="19"/>
      <c r="HD650" s="19"/>
      <c r="HE650" s="19"/>
      <c r="HF650" s="19"/>
      <c r="HG650" s="19"/>
      <c r="HH650" s="21"/>
      <c r="HI650" s="21"/>
      <c r="HJ650" s="21"/>
      <c r="HK650" s="21"/>
    </row>
    <row r="651" spans="1:219" s="15" customFormat="1">
      <c r="A651" s="6"/>
      <c r="B651" s="364"/>
      <c r="C651" s="294"/>
      <c r="D651" s="365"/>
      <c r="E651" s="366"/>
      <c r="F651" s="367"/>
      <c r="G651" s="364"/>
      <c r="H651" s="364"/>
      <c r="I651" s="364"/>
      <c r="O651" s="348"/>
      <c r="P651" s="348"/>
      <c r="Q651" s="348"/>
      <c r="R651" s="348"/>
      <c r="S651" s="348"/>
      <c r="T651" s="348"/>
      <c r="CH651" s="368">
        <f t="shared" si="37"/>
        <v>0</v>
      </c>
      <c r="CI651" s="369"/>
      <c r="CJ651" s="369"/>
      <c r="DE651" s="370"/>
      <c r="DF651" s="370"/>
      <c r="DU651" s="371"/>
      <c r="DV651" s="371"/>
      <c r="DW651" s="371"/>
      <c r="DX651" s="371"/>
      <c r="DY651" s="372"/>
      <c r="DZ651" s="372"/>
      <c r="EA651" s="371"/>
      <c r="EB651" s="372"/>
      <c r="EF651" s="371"/>
      <c r="EH651" s="372"/>
      <c r="EI651" s="372"/>
      <c r="EJ651" s="371"/>
      <c r="EU651" s="373"/>
      <c r="EV651" s="373"/>
      <c r="EW651" s="373"/>
      <c r="FA651" s="21"/>
      <c r="FB651" s="21"/>
      <c r="FC651" s="374"/>
      <c r="FD651" s="374"/>
      <c r="FE651" s="374"/>
      <c r="FF651" s="374"/>
      <c r="FG651" s="374"/>
      <c r="FH651" s="374"/>
      <c r="FI651" s="374"/>
      <c r="FJ651" s="374"/>
      <c r="FK651" s="374"/>
      <c r="FL651" s="21"/>
      <c r="FM651" s="21"/>
      <c r="FN651" s="21"/>
      <c r="FO651" s="21"/>
      <c r="FP651" s="21"/>
      <c r="FQ651" s="21"/>
      <c r="FR651" s="21"/>
      <c r="FS651" s="21"/>
      <c r="FT651" s="21"/>
      <c r="FU651" s="21"/>
      <c r="FV651" s="21"/>
      <c r="FW651" s="21"/>
      <c r="FX651" s="21"/>
      <c r="FY651" s="21"/>
      <c r="FZ651" s="21"/>
      <c r="GA651" s="21"/>
      <c r="GB651" s="21"/>
      <c r="GC651" s="21"/>
      <c r="GD651" s="21"/>
      <c r="GE651" s="21"/>
      <c r="GF651" s="21"/>
      <c r="GG651" s="21"/>
      <c r="GH651" s="21"/>
      <c r="GI651" s="21"/>
      <c r="GJ651" s="26"/>
      <c r="GK651" s="21"/>
      <c r="GL651" s="21"/>
      <c r="GM651" s="21"/>
      <c r="GN651" s="21"/>
      <c r="GO651" s="21"/>
      <c r="GP651" s="21"/>
      <c r="GQ651" s="21"/>
      <c r="GR651" s="27"/>
      <c r="GS651" s="375"/>
      <c r="GT651" s="27"/>
      <c r="GU651" s="27"/>
      <c r="GV651" s="27"/>
      <c r="GW651" s="27"/>
      <c r="GX651" s="27"/>
      <c r="GY651" s="27"/>
      <c r="GZ651" s="19"/>
      <c r="HA651" s="27"/>
      <c r="HB651" s="19"/>
      <c r="HC651" s="19"/>
      <c r="HD651" s="19"/>
      <c r="HE651" s="19"/>
      <c r="HF651" s="19"/>
      <c r="HG651" s="19"/>
      <c r="HH651" s="21"/>
      <c r="HI651" s="21"/>
      <c r="HJ651" s="21"/>
      <c r="HK651" s="21"/>
    </row>
    <row r="652" spans="1:219" s="15" customFormat="1">
      <c r="A652" s="6"/>
      <c r="B652" s="364"/>
      <c r="C652" s="294"/>
      <c r="D652" s="365"/>
      <c r="E652" s="366"/>
      <c r="F652" s="367"/>
      <c r="G652" s="364"/>
      <c r="H652" s="364"/>
      <c r="I652" s="364"/>
      <c r="O652" s="348"/>
      <c r="P652" s="348"/>
      <c r="Q652" s="348"/>
      <c r="R652" s="348"/>
      <c r="S652" s="348"/>
      <c r="T652" s="348"/>
      <c r="CH652" s="368">
        <f t="shared" si="37"/>
        <v>0</v>
      </c>
      <c r="CI652" s="369"/>
      <c r="CJ652" s="369"/>
      <c r="DE652" s="370"/>
      <c r="DF652" s="370"/>
      <c r="DU652" s="371"/>
      <c r="DV652" s="371"/>
      <c r="DW652" s="371"/>
      <c r="DX652" s="371"/>
      <c r="DY652" s="372"/>
      <c r="DZ652" s="372"/>
      <c r="EA652" s="371"/>
      <c r="EB652" s="372"/>
      <c r="EF652" s="371"/>
      <c r="EH652" s="372"/>
      <c r="EI652" s="372"/>
      <c r="EJ652" s="371"/>
      <c r="EU652" s="373"/>
      <c r="EV652" s="373"/>
      <c r="EW652" s="373"/>
      <c r="FA652" s="21"/>
      <c r="FB652" s="21"/>
      <c r="FC652" s="374"/>
      <c r="FD652" s="374"/>
      <c r="FE652" s="374"/>
      <c r="FF652" s="374"/>
      <c r="FG652" s="374"/>
      <c r="FH652" s="374"/>
      <c r="FI652" s="374"/>
      <c r="FJ652" s="374"/>
      <c r="FK652" s="374"/>
      <c r="FL652" s="21"/>
      <c r="FM652" s="21"/>
      <c r="FN652" s="21"/>
      <c r="FO652" s="21"/>
      <c r="FP652" s="21"/>
      <c r="FQ652" s="21"/>
      <c r="FR652" s="21"/>
      <c r="FS652" s="21"/>
      <c r="FT652" s="21"/>
      <c r="FU652" s="21"/>
      <c r="FV652" s="21"/>
      <c r="FW652" s="21"/>
      <c r="FX652" s="21"/>
      <c r="FY652" s="21"/>
      <c r="FZ652" s="21"/>
      <c r="GA652" s="21"/>
      <c r="GB652" s="21"/>
      <c r="GC652" s="21"/>
      <c r="GD652" s="21"/>
      <c r="GE652" s="21"/>
      <c r="GF652" s="21"/>
      <c r="GG652" s="21"/>
      <c r="GH652" s="21"/>
      <c r="GI652" s="21"/>
      <c r="GJ652" s="26"/>
      <c r="GK652" s="21"/>
      <c r="GL652" s="21"/>
      <c r="GM652" s="21"/>
      <c r="GN652" s="21"/>
      <c r="GO652" s="21"/>
      <c r="GP652" s="21"/>
      <c r="GQ652" s="21"/>
      <c r="GR652" s="27"/>
      <c r="GS652" s="375"/>
      <c r="GT652" s="27"/>
      <c r="GU652" s="27"/>
      <c r="GV652" s="27"/>
      <c r="GW652" s="27"/>
      <c r="GX652" s="27"/>
      <c r="GY652" s="27"/>
      <c r="GZ652" s="19"/>
      <c r="HA652" s="27"/>
      <c r="HB652" s="19"/>
      <c r="HC652" s="19"/>
      <c r="HD652" s="19"/>
      <c r="HE652" s="19"/>
      <c r="HF652" s="19"/>
      <c r="HG652" s="19"/>
      <c r="HH652" s="21"/>
      <c r="HI652" s="21"/>
      <c r="HJ652" s="21"/>
      <c r="HK652" s="21"/>
    </row>
    <row r="653" spans="1:219" s="15" customFormat="1">
      <c r="A653" s="6"/>
      <c r="B653" s="364"/>
      <c r="C653" s="294"/>
      <c r="D653" s="365"/>
      <c r="E653" s="366"/>
      <c r="F653" s="367"/>
      <c r="G653" s="364"/>
      <c r="H653" s="364"/>
      <c r="I653" s="364"/>
      <c r="O653" s="348"/>
      <c r="P653" s="348"/>
      <c r="Q653" s="348"/>
      <c r="R653" s="348"/>
      <c r="S653" s="348"/>
      <c r="T653" s="348"/>
      <c r="CH653" s="368">
        <f t="shared" si="37"/>
        <v>0</v>
      </c>
      <c r="CI653" s="369"/>
      <c r="CJ653" s="369"/>
      <c r="DE653" s="370"/>
      <c r="DF653" s="370"/>
      <c r="DU653" s="371"/>
      <c r="DV653" s="371"/>
      <c r="DW653" s="371"/>
      <c r="DX653" s="371"/>
      <c r="DY653" s="372"/>
      <c r="DZ653" s="372"/>
      <c r="EA653" s="371"/>
      <c r="EB653" s="372"/>
      <c r="EF653" s="371"/>
      <c r="EH653" s="372"/>
      <c r="EI653" s="372"/>
      <c r="EJ653" s="371"/>
      <c r="EU653" s="373"/>
      <c r="EV653" s="373"/>
      <c r="EW653" s="373"/>
      <c r="FA653" s="21"/>
      <c r="FB653" s="21"/>
      <c r="FC653" s="374"/>
      <c r="FD653" s="374"/>
      <c r="FE653" s="374"/>
      <c r="FF653" s="374"/>
      <c r="FG653" s="374"/>
      <c r="FH653" s="374"/>
      <c r="FI653" s="374"/>
      <c r="FJ653" s="374"/>
      <c r="FK653" s="374"/>
      <c r="FL653" s="21"/>
      <c r="FM653" s="21"/>
      <c r="FN653" s="21"/>
      <c r="FO653" s="21"/>
      <c r="FP653" s="21"/>
      <c r="FQ653" s="21"/>
      <c r="FR653" s="21"/>
      <c r="FS653" s="21"/>
      <c r="FT653" s="21"/>
      <c r="FU653" s="21"/>
      <c r="FV653" s="21"/>
      <c r="FW653" s="21"/>
      <c r="FX653" s="21"/>
      <c r="FY653" s="21"/>
      <c r="FZ653" s="21"/>
      <c r="GA653" s="21"/>
      <c r="GB653" s="21"/>
      <c r="GC653" s="21"/>
      <c r="GD653" s="21"/>
      <c r="GE653" s="21"/>
      <c r="GF653" s="21"/>
      <c r="GG653" s="21"/>
      <c r="GH653" s="21"/>
      <c r="GI653" s="21"/>
      <c r="GJ653" s="26"/>
      <c r="GK653" s="21"/>
      <c r="GL653" s="21"/>
      <c r="GM653" s="21"/>
      <c r="GN653" s="21"/>
      <c r="GO653" s="21"/>
      <c r="GP653" s="21"/>
      <c r="GQ653" s="21"/>
      <c r="GR653" s="27"/>
      <c r="GS653" s="375"/>
      <c r="GT653" s="27"/>
      <c r="GU653" s="27"/>
      <c r="GV653" s="27"/>
      <c r="GW653" s="27"/>
      <c r="GX653" s="27"/>
      <c r="GY653" s="27"/>
      <c r="GZ653" s="19"/>
      <c r="HA653" s="27"/>
      <c r="HB653" s="19"/>
      <c r="HC653" s="19"/>
      <c r="HD653" s="19"/>
      <c r="HE653" s="19"/>
      <c r="HF653" s="19"/>
      <c r="HG653" s="19"/>
      <c r="HH653" s="21"/>
      <c r="HI653" s="21"/>
      <c r="HJ653" s="21"/>
      <c r="HK653" s="21"/>
    </row>
    <row r="654" spans="1:219" s="15" customFormat="1">
      <c r="A654" s="6"/>
      <c r="B654" s="364"/>
      <c r="C654" s="294"/>
      <c r="D654" s="365"/>
      <c r="E654" s="366"/>
      <c r="F654" s="367"/>
      <c r="G654" s="364"/>
      <c r="H654" s="364"/>
      <c r="I654" s="364"/>
      <c r="O654" s="348"/>
      <c r="P654" s="348"/>
      <c r="Q654" s="348"/>
      <c r="R654" s="348"/>
      <c r="S654" s="348"/>
      <c r="T654" s="348"/>
      <c r="CH654" s="368">
        <f t="shared" si="37"/>
        <v>0</v>
      </c>
      <c r="CI654" s="369"/>
      <c r="CJ654" s="369"/>
      <c r="DE654" s="370"/>
      <c r="DF654" s="370"/>
      <c r="DU654" s="371"/>
      <c r="DV654" s="371"/>
      <c r="DW654" s="371"/>
      <c r="DX654" s="371"/>
      <c r="DY654" s="372"/>
      <c r="DZ654" s="372"/>
      <c r="EA654" s="371"/>
      <c r="EB654" s="372"/>
      <c r="EF654" s="371"/>
      <c r="EH654" s="372"/>
      <c r="EI654" s="372"/>
      <c r="EJ654" s="371"/>
      <c r="EU654" s="373"/>
      <c r="EV654" s="373"/>
      <c r="EW654" s="373"/>
      <c r="FA654" s="21"/>
      <c r="FB654" s="21"/>
      <c r="FC654" s="374"/>
      <c r="FD654" s="374"/>
      <c r="FE654" s="374"/>
      <c r="FF654" s="374"/>
      <c r="FG654" s="374"/>
      <c r="FH654" s="374"/>
      <c r="FI654" s="374"/>
      <c r="FJ654" s="374"/>
      <c r="FK654" s="374"/>
      <c r="FL654" s="21"/>
      <c r="FM654" s="21"/>
      <c r="FN654" s="21"/>
      <c r="FO654" s="21"/>
      <c r="FP654" s="21"/>
      <c r="FQ654" s="21"/>
      <c r="FR654" s="21"/>
      <c r="FS654" s="21"/>
      <c r="FT654" s="21"/>
      <c r="FU654" s="21"/>
      <c r="FV654" s="21"/>
      <c r="FW654" s="21"/>
      <c r="FX654" s="21"/>
      <c r="FY654" s="21"/>
      <c r="FZ654" s="21"/>
      <c r="GA654" s="21"/>
      <c r="GB654" s="21"/>
      <c r="GC654" s="21"/>
      <c r="GD654" s="21"/>
      <c r="GE654" s="21"/>
      <c r="GF654" s="21"/>
      <c r="GG654" s="21"/>
      <c r="GH654" s="21"/>
      <c r="GI654" s="21"/>
      <c r="GJ654" s="26"/>
      <c r="GK654" s="21"/>
      <c r="GL654" s="21"/>
      <c r="GM654" s="21"/>
      <c r="GN654" s="21"/>
      <c r="GO654" s="21"/>
      <c r="GP654" s="21"/>
      <c r="GQ654" s="21"/>
      <c r="GR654" s="27"/>
      <c r="GS654" s="375"/>
      <c r="GT654" s="27"/>
      <c r="GU654" s="27"/>
      <c r="GV654" s="27"/>
      <c r="GW654" s="27"/>
      <c r="GX654" s="27"/>
      <c r="GY654" s="27"/>
      <c r="GZ654" s="19"/>
      <c r="HA654" s="27"/>
      <c r="HB654" s="19"/>
      <c r="HC654" s="19"/>
      <c r="HD654" s="19"/>
      <c r="HE654" s="19"/>
      <c r="HF654" s="19"/>
      <c r="HG654" s="19"/>
      <c r="HH654" s="21"/>
      <c r="HI654" s="21"/>
      <c r="HJ654" s="21"/>
      <c r="HK654" s="21"/>
    </row>
    <row r="655" spans="1:219" s="15" customFormat="1">
      <c r="A655" s="6"/>
      <c r="B655" s="364"/>
      <c r="C655" s="294"/>
      <c r="D655" s="365"/>
      <c r="E655" s="366"/>
      <c r="F655" s="367"/>
      <c r="G655" s="364"/>
      <c r="H655" s="364"/>
      <c r="I655" s="364"/>
      <c r="O655" s="348"/>
      <c r="P655" s="348"/>
      <c r="Q655" s="348"/>
      <c r="R655" s="348"/>
      <c r="S655" s="348"/>
      <c r="T655" s="348"/>
      <c r="CH655" s="368">
        <f t="shared" si="37"/>
        <v>0</v>
      </c>
      <c r="CI655" s="369"/>
      <c r="CJ655" s="369"/>
      <c r="DE655" s="370"/>
      <c r="DF655" s="370"/>
      <c r="DU655" s="371"/>
      <c r="DV655" s="371"/>
      <c r="DW655" s="371"/>
      <c r="DX655" s="371"/>
      <c r="DY655" s="372"/>
      <c r="DZ655" s="372"/>
      <c r="EA655" s="371"/>
      <c r="EB655" s="372"/>
      <c r="EF655" s="371"/>
      <c r="EH655" s="372"/>
      <c r="EI655" s="372"/>
      <c r="EJ655" s="371"/>
      <c r="EU655" s="373"/>
      <c r="EV655" s="373"/>
      <c r="EW655" s="373"/>
      <c r="FA655" s="21"/>
      <c r="FB655" s="21"/>
      <c r="FC655" s="374"/>
      <c r="FD655" s="374"/>
      <c r="FE655" s="374"/>
      <c r="FF655" s="374"/>
      <c r="FG655" s="374"/>
      <c r="FH655" s="374"/>
      <c r="FI655" s="374"/>
      <c r="FJ655" s="374"/>
      <c r="FK655" s="374"/>
      <c r="FL655" s="21"/>
      <c r="FM655" s="21"/>
      <c r="FN655" s="21"/>
      <c r="FO655" s="21"/>
      <c r="FP655" s="21"/>
      <c r="FQ655" s="21"/>
      <c r="FR655" s="21"/>
      <c r="FS655" s="21"/>
      <c r="FT655" s="21"/>
      <c r="FU655" s="21"/>
      <c r="FV655" s="21"/>
      <c r="FW655" s="21"/>
      <c r="FX655" s="21"/>
      <c r="FY655" s="21"/>
      <c r="FZ655" s="21"/>
      <c r="GA655" s="21"/>
      <c r="GB655" s="21"/>
      <c r="GC655" s="21"/>
      <c r="GD655" s="21"/>
      <c r="GE655" s="21"/>
      <c r="GF655" s="21"/>
      <c r="GG655" s="21"/>
      <c r="GH655" s="21"/>
      <c r="GI655" s="21"/>
      <c r="GJ655" s="26"/>
      <c r="GK655" s="21"/>
      <c r="GL655" s="21"/>
      <c r="GM655" s="21"/>
      <c r="GN655" s="21"/>
      <c r="GO655" s="21"/>
      <c r="GP655" s="21"/>
      <c r="GQ655" s="21"/>
      <c r="GR655" s="27"/>
      <c r="GS655" s="375"/>
      <c r="GT655" s="27"/>
      <c r="GU655" s="27"/>
      <c r="GV655" s="27"/>
      <c r="GW655" s="27"/>
      <c r="GX655" s="27"/>
      <c r="GY655" s="27"/>
      <c r="GZ655" s="19"/>
      <c r="HA655" s="27"/>
      <c r="HB655" s="19"/>
      <c r="HC655" s="19"/>
      <c r="HD655" s="19"/>
      <c r="HE655" s="19"/>
      <c r="HF655" s="19"/>
      <c r="HG655" s="19"/>
      <c r="HH655" s="21"/>
      <c r="HI655" s="21"/>
      <c r="HJ655" s="21"/>
      <c r="HK655" s="21"/>
    </row>
    <row r="656" spans="1:219" s="15" customFormat="1">
      <c r="A656" s="6"/>
      <c r="B656" s="364"/>
      <c r="C656" s="294"/>
      <c r="D656" s="365"/>
      <c r="E656" s="366"/>
      <c r="F656" s="367"/>
      <c r="G656" s="364"/>
      <c r="H656" s="364"/>
      <c r="I656" s="364"/>
      <c r="O656" s="348"/>
      <c r="P656" s="348"/>
      <c r="Q656" s="348"/>
      <c r="R656" s="348"/>
      <c r="S656" s="348"/>
      <c r="T656" s="348"/>
      <c r="CH656" s="368">
        <f t="shared" si="37"/>
        <v>0</v>
      </c>
      <c r="CI656" s="369"/>
      <c r="CJ656" s="369"/>
      <c r="DE656" s="370"/>
      <c r="DF656" s="370"/>
      <c r="DU656" s="371"/>
      <c r="DV656" s="371"/>
      <c r="DW656" s="371"/>
      <c r="DX656" s="371"/>
      <c r="DY656" s="372"/>
      <c r="DZ656" s="372"/>
      <c r="EA656" s="371"/>
      <c r="EB656" s="372"/>
      <c r="EF656" s="371"/>
      <c r="EH656" s="372"/>
      <c r="EI656" s="372"/>
      <c r="EJ656" s="371"/>
      <c r="EU656" s="373"/>
      <c r="EV656" s="373"/>
      <c r="EW656" s="373"/>
      <c r="FA656" s="21"/>
      <c r="FB656" s="21"/>
      <c r="FC656" s="374"/>
      <c r="FD656" s="374"/>
      <c r="FE656" s="374"/>
      <c r="FF656" s="374"/>
      <c r="FG656" s="374"/>
      <c r="FH656" s="374"/>
      <c r="FI656" s="374"/>
      <c r="FJ656" s="374"/>
      <c r="FK656" s="374"/>
      <c r="FL656" s="21"/>
      <c r="FM656" s="21"/>
      <c r="FN656" s="21"/>
      <c r="FO656" s="21"/>
      <c r="FP656" s="21"/>
      <c r="FQ656" s="21"/>
      <c r="FR656" s="21"/>
      <c r="FS656" s="21"/>
      <c r="FT656" s="21"/>
      <c r="FU656" s="21"/>
      <c r="FV656" s="21"/>
      <c r="FW656" s="21"/>
      <c r="FX656" s="21"/>
      <c r="FY656" s="21"/>
      <c r="FZ656" s="21"/>
      <c r="GA656" s="21"/>
      <c r="GB656" s="21"/>
      <c r="GC656" s="21"/>
      <c r="GD656" s="21"/>
      <c r="GE656" s="21"/>
      <c r="GF656" s="21"/>
      <c r="GG656" s="21"/>
      <c r="GH656" s="21"/>
      <c r="GI656" s="21"/>
      <c r="GJ656" s="26"/>
      <c r="GK656" s="21"/>
      <c r="GL656" s="21"/>
      <c r="GM656" s="21"/>
      <c r="GN656" s="21"/>
      <c r="GO656" s="21"/>
      <c r="GP656" s="21"/>
      <c r="GQ656" s="21"/>
      <c r="GR656" s="27"/>
      <c r="GS656" s="375"/>
      <c r="GT656" s="27"/>
      <c r="GU656" s="27"/>
      <c r="GV656" s="27"/>
      <c r="GW656" s="27"/>
      <c r="GX656" s="27"/>
      <c r="GY656" s="27"/>
      <c r="GZ656" s="19"/>
      <c r="HA656" s="27"/>
      <c r="HB656" s="19"/>
      <c r="HC656" s="19"/>
      <c r="HD656" s="19"/>
      <c r="HE656" s="19"/>
      <c r="HF656" s="19"/>
      <c r="HG656" s="19"/>
      <c r="HH656" s="21"/>
      <c r="HI656" s="21"/>
      <c r="HJ656" s="21"/>
      <c r="HK656" s="21"/>
    </row>
    <row r="657" spans="1:219" s="15" customFormat="1">
      <c r="A657" s="6"/>
      <c r="B657" s="364"/>
      <c r="C657" s="294"/>
      <c r="D657" s="365"/>
      <c r="E657" s="366"/>
      <c r="F657" s="367"/>
      <c r="G657" s="364"/>
      <c r="H657" s="364"/>
      <c r="I657" s="364"/>
      <c r="O657" s="348"/>
      <c r="P657" s="348"/>
      <c r="Q657" s="348"/>
      <c r="R657" s="348"/>
      <c r="S657" s="348"/>
      <c r="T657" s="348"/>
      <c r="CH657" s="368">
        <f t="shared" si="37"/>
        <v>0</v>
      </c>
      <c r="CI657" s="369"/>
      <c r="CJ657" s="369"/>
      <c r="DE657" s="370"/>
      <c r="DF657" s="370"/>
      <c r="DU657" s="371"/>
      <c r="DV657" s="371"/>
      <c r="DW657" s="371"/>
      <c r="DX657" s="371"/>
      <c r="DY657" s="372"/>
      <c r="DZ657" s="372"/>
      <c r="EA657" s="371"/>
      <c r="EB657" s="372"/>
      <c r="EF657" s="371"/>
      <c r="EH657" s="372"/>
      <c r="EI657" s="372"/>
      <c r="EJ657" s="371"/>
      <c r="EU657" s="373"/>
      <c r="EV657" s="373"/>
      <c r="EW657" s="373"/>
      <c r="FA657" s="21"/>
      <c r="FB657" s="21"/>
      <c r="FC657" s="374"/>
      <c r="FD657" s="374"/>
      <c r="FE657" s="374"/>
      <c r="FF657" s="374"/>
      <c r="FG657" s="374"/>
      <c r="FH657" s="374"/>
      <c r="FI657" s="374"/>
      <c r="FJ657" s="374"/>
      <c r="FK657" s="374"/>
      <c r="FL657" s="21"/>
      <c r="FM657" s="21"/>
      <c r="FN657" s="21"/>
      <c r="FO657" s="21"/>
      <c r="FP657" s="21"/>
      <c r="FQ657" s="21"/>
      <c r="FR657" s="21"/>
      <c r="FS657" s="21"/>
      <c r="FT657" s="21"/>
      <c r="FU657" s="21"/>
      <c r="FV657" s="21"/>
      <c r="FW657" s="21"/>
      <c r="FX657" s="21"/>
      <c r="FY657" s="21"/>
      <c r="FZ657" s="21"/>
      <c r="GA657" s="21"/>
      <c r="GB657" s="21"/>
      <c r="GC657" s="21"/>
      <c r="GD657" s="21"/>
      <c r="GE657" s="21"/>
      <c r="GF657" s="21"/>
      <c r="GG657" s="21"/>
      <c r="GH657" s="21"/>
      <c r="GI657" s="21"/>
      <c r="GJ657" s="26"/>
      <c r="GK657" s="21"/>
      <c r="GL657" s="21"/>
      <c r="GM657" s="21"/>
      <c r="GN657" s="21"/>
      <c r="GO657" s="21"/>
      <c r="GP657" s="21"/>
      <c r="GQ657" s="21"/>
      <c r="GR657" s="27"/>
      <c r="GS657" s="375"/>
      <c r="GT657" s="27"/>
      <c r="GU657" s="27"/>
      <c r="GV657" s="27"/>
      <c r="GW657" s="27"/>
      <c r="GX657" s="27"/>
      <c r="GY657" s="27"/>
      <c r="GZ657" s="19"/>
      <c r="HA657" s="27"/>
      <c r="HB657" s="19"/>
      <c r="HC657" s="19"/>
      <c r="HD657" s="19"/>
      <c r="HE657" s="19"/>
      <c r="HF657" s="19"/>
      <c r="HG657" s="19"/>
      <c r="HH657" s="21"/>
      <c r="HI657" s="21"/>
      <c r="HJ657" s="21"/>
      <c r="HK657" s="21"/>
    </row>
    <row r="658" spans="1:219" s="15" customFormat="1">
      <c r="A658" s="6"/>
      <c r="B658" s="364"/>
      <c r="C658" s="294"/>
      <c r="D658" s="365"/>
      <c r="E658" s="366"/>
      <c r="F658" s="367"/>
      <c r="G658" s="364"/>
      <c r="H658" s="364"/>
      <c r="I658" s="364"/>
      <c r="O658" s="348"/>
      <c r="P658" s="348"/>
      <c r="Q658" s="348"/>
      <c r="R658" s="348"/>
      <c r="S658" s="348"/>
      <c r="T658" s="348"/>
      <c r="CH658" s="368">
        <f t="shared" si="37"/>
        <v>0</v>
      </c>
      <c r="CI658" s="369"/>
      <c r="CJ658" s="369"/>
      <c r="DE658" s="370"/>
      <c r="DF658" s="370"/>
      <c r="DU658" s="371"/>
      <c r="DV658" s="371"/>
      <c r="DW658" s="371"/>
      <c r="DX658" s="371"/>
      <c r="DY658" s="372"/>
      <c r="DZ658" s="372"/>
      <c r="EA658" s="371"/>
      <c r="EB658" s="372"/>
      <c r="EF658" s="371"/>
      <c r="EH658" s="372"/>
      <c r="EI658" s="372"/>
      <c r="EJ658" s="371"/>
      <c r="EU658" s="373"/>
      <c r="EV658" s="373"/>
      <c r="EW658" s="373"/>
      <c r="FA658" s="21"/>
      <c r="FB658" s="21"/>
      <c r="FC658" s="374"/>
      <c r="FD658" s="374"/>
      <c r="FE658" s="374"/>
      <c r="FF658" s="374"/>
      <c r="FG658" s="374"/>
      <c r="FH658" s="374"/>
      <c r="FI658" s="374"/>
      <c r="FJ658" s="374"/>
      <c r="FK658" s="374"/>
      <c r="FL658" s="21"/>
      <c r="FM658" s="21"/>
      <c r="FN658" s="21"/>
      <c r="FO658" s="21"/>
      <c r="FP658" s="21"/>
      <c r="FQ658" s="21"/>
      <c r="FR658" s="21"/>
      <c r="FS658" s="21"/>
      <c r="FT658" s="21"/>
      <c r="FU658" s="21"/>
      <c r="FV658" s="21"/>
      <c r="FW658" s="21"/>
      <c r="FX658" s="21"/>
      <c r="FY658" s="21"/>
      <c r="FZ658" s="21"/>
      <c r="GA658" s="21"/>
      <c r="GB658" s="21"/>
      <c r="GC658" s="21"/>
      <c r="GD658" s="21"/>
      <c r="GE658" s="21"/>
      <c r="GF658" s="21"/>
      <c r="GG658" s="21"/>
      <c r="GH658" s="21"/>
      <c r="GI658" s="21"/>
      <c r="GJ658" s="26"/>
      <c r="GK658" s="21"/>
      <c r="GL658" s="21"/>
      <c r="GM658" s="21"/>
      <c r="GN658" s="21"/>
      <c r="GO658" s="21"/>
      <c r="GP658" s="21"/>
      <c r="GQ658" s="21"/>
      <c r="GR658" s="27"/>
      <c r="GS658" s="375"/>
      <c r="GT658" s="27"/>
      <c r="GU658" s="27"/>
      <c r="GV658" s="27"/>
      <c r="GW658" s="27"/>
      <c r="GX658" s="27"/>
      <c r="GY658" s="27"/>
      <c r="GZ658" s="19"/>
      <c r="HA658" s="27"/>
      <c r="HB658" s="19"/>
      <c r="HC658" s="19"/>
      <c r="HD658" s="19"/>
      <c r="HE658" s="19"/>
      <c r="HF658" s="19"/>
      <c r="HG658" s="19"/>
      <c r="HH658" s="21"/>
      <c r="HI658" s="21"/>
      <c r="HJ658" s="21"/>
      <c r="HK658" s="21"/>
    </row>
    <row r="659" spans="1:219" s="15" customFormat="1">
      <c r="A659" s="6"/>
      <c r="B659" s="364"/>
      <c r="C659" s="294"/>
      <c r="D659" s="365"/>
      <c r="E659" s="366"/>
      <c r="F659" s="367"/>
      <c r="G659" s="364"/>
      <c r="H659" s="364"/>
      <c r="I659" s="364"/>
      <c r="O659" s="348"/>
      <c r="P659" s="348"/>
      <c r="Q659" s="348"/>
      <c r="R659" s="348"/>
      <c r="S659" s="348"/>
      <c r="T659" s="348"/>
      <c r="CH659" s="368">
        <f t="shared" si="37"/>
        <v>0</v>
      </c>
      <c r="CI659" s="369"/>
      <c r="CJ659" s="369"/>
      <c r="DE659" s="370"/>
      <c r="DF659" s="370"/>
      <c r="DU659" s="371"/>
      <c r="DV659" s="371"/>
      <c r="DW659" s="371"/>
      <c r="DX659" s="371"/>
      <c r="DY659" s="372"/>
      <c r="DZ659" s="372"/>
      <c r="EA659" s="371"/>
      <c r="EB659" s="372"/>
      <c r="EF659" s="371"/>
      <c r="EH659" s="372"/>
      <c r="EI659" s="372"/>
      <c r="EJ659" s="371"/>
      <c r="EU659" s="373"/>
      <c r="EV659" s="373"/>
      <c r="EW659" s="373"/>
      <c r="FA659" s="21"/>
      <c r="FB659" s="21"/>
      <c r="FC659" s="374"/>
      <c r="FD659" s="374"/>
      <c r="FE659" s="374"/>
      <c r="FF659" s="374"/>
      <c r="FG659" s="374"/>
      <c r="FH659" s="374"/>
      <c r="FI659" s="374"/>
      <c r="FJ659" s="374"/>
      <c r="FK659" s="374"/>
      <c r="FL659" s="21"/>
      <c r="FM659" s="21"/>
      <c r="FN659" s="21"/>
      <c r="FO659" s="21"/>
      <c r="FP659" s="21"/>
      <c r="FQ659" s="21"/>
      <c r="FR659" s="21"/>
      <c r="FS659" s="21"/>
      <c r="FT659" s="21"/>
      <c r="FU659" s="21"/>
      <c r="FV659" s="21"/>
      <c r="FW659" s="21"/>
      <c r="FX659" s="21"/>
      <c r="FY659" s="21"/>
      <c r="FZ659" s="21"/>
      <c r="GA659" s="21"/>
      <c r="GB659" s="21"/>
      <c r="GC659" s="21"/>
      <c r="GD659" s="21"/>
      <c r="GE659" s="21"/>
      <c r="GF659" s="21"/>
      <c r="GG659" s="21"/>
      <c r="GH659" s="21"/>
      <c r="GI659" s="21"/>
      <c r="GJ659" s="26"/>
      <c r="GK659" s="21"/>
      <c r="GL659" s="21"/>
      <c r="GM659" s="21"/>
      <c r="GN659" s="21"/>
      <c r="GO659" s="21"/>
      <c r="GP659" s="21"/>
      <c r="GQ659" s="21"/>
      <c r="GR659" s="27"/>
      <c r="GS659" s="375"/>
      <c r="GT659" s="27"/>
      <c r="GU659" s="27"/>
      <c r="GV659" s="27"/>
      <c r="GW659" s="27"/>
      <c r="GX659" s="27"/>
      <c r="GY659" s="27"/>
      <c r="GZ659" s="19"/>
      <c r="HA659" s="27"/>
      <c r="HB659" s="19"/>
      <c r="HC659" s="19"/>
      <c r="HD659" s="19"/>
      <c r="HE659" s="19"/>
      <c r="HF659" s="19"/>
      <c r="HG659" s="19"/>
      <c r="HH659" s="21"/>
      <c r="HI659" s="21"/>
      <c r="HJ659" s="21"/>
      <c r="HK659" s="21"/>
    </row>
    <row r="660" spans="1:219" s="15" customFormat="1">
      <c r="A660" s="6"/>
      <c r="B660" s="364"/>
      <c r="C660" s="294"/>
      <c r="D660" s="365"/>
      <c r="E660" s="366"/>
      <c r="F660" s="367"/>
      <c r="G660" s="364"/>
      <c r="H660" s="364"/>
      <c r="I660" s="364"/>
      <c r="O660" s="348"/>
      <c r="P660" s="348"/>
      <c r="Q660" s="348"/>
      <c r="R660" s="348"/>
      <c r="S660" s="348"/>
      <c r="T660" s="348"/>
      <c r="CH660" s="368">
        <f t="shared" si="37"/>
        <v>0</v>
      </c>
      <c r="CI660" s="369"/>
      <c r="CJ660" s="369"/>
      <c r="DE660" s="370"/>
      <c r="DF660" s="370"/>
      <c r="DU660" s="371"/>
      <c r="DV660" s="371"/>
      <c r="DW660" s="371"/>
      <c r="DX660" s="371"/>
      <c r="DY660" s="372"/>
      <c r="DZ660" s="372"/>
      <c r="EA660" s="371"/>
      <c r="EB660" s="372"/>
      <c r="EF660" s="371"/>
      <c r="EH660" s="372"/>
      <c r="EI660" s="372"/>
      <c r="EJ660" s="371"/>
      <c r="EU660" s="373"/>
      <c r="EV660" s="373"/>
      <c r="EW660" s="373"/>
      <c r="FA660" s="21"/>
      <c r="FB660" s="21"/>
      <c r="FC660" s="374"/>
      <c r="FD660" s="374"/>
      <c r="FE660" s="374"/>
      <c r="FF660" s="374"/>
      <c r="FG660" s="374"/>
      <c r="FH660" s="374"/>
      <c r="FI660" s="374"/>
      <c r="FJ660" s="374"/>
      <c r="FK660" s="374"/>
      <c r="FL660" s="21"/>
      <c r="FM660" s="21"/>
      <c r="FN660" s="21"/>
      <c r="FO660" s="21"/>
      <c r="FP660" s="21"/>
      <c r="FQ660" s="21"/>
      <c r="FR660" s="21"/>
      <c r="FS660" s="21"/>
      <c r="FT660" s="21"/>
      <c r="FU660" s="21"/>
      <c r="FV660" s="21"/>
      <c r="FW660" s="21"/>
      <c r="FX660" s="21"/>
      <c r="FY660" s="21"/>
      <c r="FZ660" s="21"/>
      <c r="GA660" s="21"/>
      <c r="GB660" s="21"/>
      <c r="GC660" s="21"/>
      <c r="GD660" s="21"/>
      <c r="GE660" s="21"/>
      <c r="GF660" s="21"/>
      <c r="GG660" s="21"/>
      <c r="GH660" s="21"/>
      <c r="GI660" s="21"/>
      <c r="GJ660" s="26"/>
      <c r="GK660" s="21"/>
      <c r="GL660" s="21"/>
      <c r="GM660" s="21"/>
      <c r="GN660" s="21"/>
      <c r="GO660" s="21"/>
      <c r="GP660" s="21"/>
      <c r="GQ660" s="21"/>
      <c r="GR660" s="27"/>
      <c r="GS660" s="375"/>
      <c r="GT660" s="27"/>
      <c r="GU660" s="27"/>
      <c r="GV660" s="27"/>
      <c r="GW660" s="27"/>
      <c r="GX660" s="27"/>
      <c r="GY660" s="27"/>
      <c r="GZ660" s="19"/>
      <c r="HA660" s="27"/>
      <c r="HB660" s="19"/>
      <c r="HC660" s="19"/>
      <c r="HD660" s="19"/>
      <c r="HE660" s="19"/>
      <c r="HF660" s="19"/>
      <c r="HG660" s="19"/>
      <c r="HH660" s="21"/>
      <c r="HI660" s="21"/>
      <c r="HJ660" s="21"/>
      <c r="HK660" s="21"/>
    </row>
    <row r="661" spans="1:219" s="15" customFormat="1">
      <c r="A661" s="6"/>
      <c r="B661" s="364"/>
      <c r="C661" s="294"/>
      <c r="D661" s="365"/>
      <c r="E661" s="366"/>
      <c r="F661" s="367"/>
      <c r="G661" s="364"/>
      <c r="H661" s="364"/>
      <c r="I661" s="364"/>
      <c r="O661" s="348"/>
      <c r="P661" s="348"/>
      <c r="Q661" s="348"/>
      <c r="R661" s="348"/>
      <c r="S661" s="348"/>
      <c r="T661" s="348"/>
      <c r="CH661" s="368">
        <f t="shared" si="37"/>
        <v>0</v>
      </c>
      <c r="CI661" s="369"/>
      <c r="CJ661" s="369"/>
      <c r="DE661" s="370"/>
      <c r="DF661" s="370"/>
      <c r="DU661" s="371"/>
      <c r="DV661" s="371"/>
      <c r="DW661" s="371"/>
      <c r="DX661" s="371"/>
      <c r="DY661" s="372"/>
      <c r="DZ661" s="372"/>
      <c r="EA661" s="371"/>
      <c r="EB661" s="372"/>
      <c r="EF661" s="371"/>
      <c r="EH661" s="372"/>
      <c r="EI661" s="372"/>
      <c r="EJ661" s="371"/>
      <c r="EU661" s="373"/>
      <c r="EV661" s="373"/>
      <c r="EW661" s="373"/>
      <c r="FA661" s="21"/>
      <c r="FB661" s="21"/>
      <c r="FC661" s="374"/>
      <c r="FD661" s="374"/>
      <c r="FE661" s="374"/>
      <c r="FF661" s="374"/>
      <c r="FG661" s="374"/>
      <c r="FH661" s="374"/>
      <c r="FI661" s="374"/>
      <c r="FJ661" s="374"/>
      <c r="FK661" s="374"/>
      <c r="FL661" s="21"/>
      <c r="FM661" s="21"/>
      <c r="FN661" s="21"/>
      <c r="FO661" s="21"/>
      <c r="FP661" s="21"/>
      <c r="FQ661" s="21"/>
      <c r="FR661" s="21"/>
      <c r="FS661" s="21"/>
      <c r="FT661" s="21"/>
      <c r="FU661" s="21"/>
      <c r="FV661" s="21"/>
      <c r="FW661" s="21"/>
      <c r="FX661" s="21"/>
      <c r="FY661" s="21"/>
      <c r="FZ661" s="21"/>
      <c r="GA661" s="21"/>
      <c r="GB661" s="21"/>
      <c r="GC661" s="21"/>
      <c r="GD661" s="21"/>
      <c r="GE661" s="21"/>
      <c r="GF661" s="21"/>
      <c r="GG661" s="21"/>
      <c r="GH661" s="21"/>
      <c r="GI661" s="21"/>
      <c r="GJ661" s="26"/>
      <c r="GK661" s="21"/>
      <c r="GL661" s="21"/>
      <c r="GM661" s="21"/>
      <c r="GN661" s="21"/>
      <c r="GO661" s="21"/>
      <c r="GP661" s="21"/>
      <c r="GQ661" s="21"/>
      <c r="GR661" s="27"/>
      <c r="GS661" s="375"/>
      <c r="GT661" s="27"/>
      <c r="GU661" s="27"/>
      <c r="GV661" s="27"/>
      <c r="GW661" s="27"/>
      <c r="GX661" s="27"/>
      <c r="GY661" s="27"/>
      <c r="GZ661" s="19"/>
      <c r="HA661" s="27"/>
      <c r="HB661" s="19"/>
      <c r="HC661" s="19"/>
      <c r="HD661" s="19"/>
      <c r="HE661" s="19"/>
      <c r="HF661" s="19"/>
      <c r="HG661" s="19"/>
      <c r="HH661" s="21"/>
      <c r="HI661" s="21"/>
      <c r="HJ661" s="21"/>
      <c r="HK661" s="21"/>
    </row>
    <row r="662" spans="1:219" s="15" customFormat="1">
      <c r="A662" s="6"/>
      <c r="B662" s="364"/>
      <c r="C662" s="294"/>
      <c r="D662" s="365"/>
      <c r="E662" s="366"/>
      <c r="F662" s="367"/>
      <c r="G662" s="364"/>
      <c r="H662" s="364"/>
      <c r="I662" s="364"/>
      <c r="O662" s="348"/>
      <c r="P662" s="348"/>
      <c r="Q662" s="348"/>
      <c r="R662" s="348"/>
      <c r="S662" s="348"/>
      <c r="T662" s="348"/>
      <c r="CH662" s="368">
        <f t="shared" si="37"/>
        <v>0</v>
      </c>
      <c r="CI662" s="369"/>
      <c r="CJ662" s="369"/>
      <c r="DE662" s="370"/>
      <c r="DF662" s="370"/>
      <c r="DU662" s="371"/>
      <c r="DV662" s="371"/>
      <c r="DW662" s="371"/>
      <c r="DX662" s="371"/>
      <c r="DY662" s="372"/>
      <c r="DZ662" s="372"/>
      <c r="EA662" s="371"/>
      <c r="EB662" s="372"/>
      <c r="EF662" s="371"/>
      <c r="EH662" s="372"/>
      <c r="EI662" s="372"/>
      <c r="EJ662" s="371"/>
      <c r="EU662" s="373"/>
      <c r="EV662" s="373"/>
      <c r="EW662" s="373"/>
      <c r="FA662" s="21"/>
      <c r="FB662" s="21"/>
      <c r="FC662" s="374"/>
      <c r="FD662" s="374"/>
      <c r="FE662" s="374"/>
      <c r="FF662" s="374"/>
      <c r="FG662" s="374"/>
      <c r="FH662" s="374"/>
      <c r="FI662" s="374"/>
      <c r="FJ662" s="374"/>
      <c r="FK662" s="374"/>
      <c r="FL662" s="21"/>
      <c r="FM662" s="21"/>
      <c r="FN662" s="21"/>
      <c r="FO662" s="21"/>
      <c r="FP662" s="21"/>
      <c r="FQ662" s="21"/>
      <c r="FR662" s="21"/>
      <c r="FS662" s="21"/>
      <c r="FT662" s="21"/>
      <c r="FU662" s="21"/>
      <c r="FV662" s="21"/>
      <c r="FW662" s="21"/>
      <c r="FX662" s="21"/>
      <c r="FY662" s="21"/>
      <c r="FZ662" s="21"/>
      <c r="GA662" s="21"/>
      <c r="GB662" s="21"/>
      <c r="GC662" s="21"/>
      <c r="GD662" s="21"/>
      <c r="GE662" s="21"/>
      <c r="GF662" s="21"/>
      <c r="GG662" s="21"/>
      <c r="GH662" s="21"/>
      <c r="GI662" s="21"/>
      <c r="GJ662" s="26"/>
      <c r="GK662" s="21"/>
      <c r="GL662" s="21"/>
      <c r="GM662" s="21"/>
      <c r="GN662" s="21"/>
      <c r="GO662" s="21"/>
      <c r="GP662" s="21"/>
      <c r="GQ662" s="21"/>
      <c r="GR662" s="27"/>
      <c r="GS662" s="375"/>
      <c r="GT662" s="27"/>
      <c r="GU662" s="27"/>
      <c r="GV662" s="27"/>
      <c r="GW662" s="27"/>
      <c r="GX662" s="27"/>
      <c r="GY662" s="27"/>
      <c r="GZ662" s="19"/>
      <c r="HA662" s="27"/>
      <c r="HB662" s="19"/>
      <c r="HC662" s="19"/>
      <c r="HD662" s="19"/>
      <c r="HE662" s="19"/>
      <c r="HF662" s="19"/>
      <c r="HG662" s="19"/>
      <c r="HH662" s="21"/>
      <c r="HI662" s="21"/>
      <c r="HJ662" s="21"/>
      <c r="HK662" s="21"/>
    </row>
    <row r="663" spans="1:219" s="15" customFormat="1">
      <c r="A663" s="6"/>
      <c r="B663" s="364"/>
      <c r="C663" s="294"/>
      <c r="D663" s="365"/>
      <c r="E663" s="366"/>
      <c r="F663" s="367"/>
      <c r="G663" s="364"/>
      <c r="H663" s="364"/>
      <c r="I663" s="364"/>
      <c r="O663" s="348"/>
      <c r="P663" s="348"/>
      <c r="Q663" s="348"/>
      <c r="R663" s="348"/>
      <c r="S663" s="348"/>
      <c r="T663" s="348"/>
      <c r="CH663" s="368">
        <f t="shared" si="37"/>
        <v>0</v>
      </c>
      <c r="CI663" s="369"/>
      <c r="CJ663" s="369"/>
      <c r="DE663" s="370"/>
      <c r="DF663" s="370"/>
      <c r="DU663" s="371"/>
      <c r="DV663" s="371"/>
      <c r="DW663" s="371"/>
      <c r="DX663" s="371"/>
      <c r="DY663" s="372"/>
      <c r="DZ663" s="372"/>
      <c r="EA663" s="371"/>
      <c r="EB663" s="372"/>
      <c r="EF663" s="371"/>
      <c r="EH663" s="372"/>
      <c r="EI663" s="372"/>
      <c r="EJ663" s="371"/>
      <c r="EU663" s="373"/>
      <c r="EV663" s="373"/>
      <c r="EW663" s="373"/>
      <c r="FA663" s="21"/>
      <c r="FB663" s="21"/>
      <c r="FC663" s="374"/>
      <c r="FD663" s="374"/>
      <c r="FE663" s="374"/>
      <c r="FF663" s="374"/>
      <c r="FG663" s="374"/>
      <c r="FH663" s="374"/>
      <c r="FI663" s="374"/>
      <c r="FJ663" s="374"/>
      <c r="FK663" s="374"/>
      <c r="FL663" s="21"/>
      <c r="FM663" s="21"/>
      <c r="FN663" s="21"/>
      <c r="FO663" s="21"/>
      <c r="FP663" s="21"/>
      <c r="FQ663" s="21"/>
      <c r="FR663" s="21"/>
      <c r="FS663" s="21"/>
      <c r="FT663" s="21"/>
      <c r="FU663" s="21"/>
      <c r="FV663" s="21"/>
      <c r="FW663" s="21"/>
      <c r="FX663" s="21"/>
      <c r="FY663" s="21"/>
      <c r="FZ663" s="21"/>
      <c r="GA663" s="21"/>
      <c r="GB663" s="21"/>
      <c r="GC663" s="21"/>
      <c r="GD663" s="21"/>
      <c r="GE663" s="21"/>
      <c r="GF663" s="21"/>
      <c r="GG663" s="21"/>
      <c r="GH663" s="21"/>
      <c r="GI663" s="21"/>
      <c r="GJ663" s="26"/>
      <c r="GK663" s="21"/>
      <c r="GL663" s="21"/>
      <c r="GM663" s="21"/>
      <c r="GN663" s="21"/>
      <c r="GO663" s="21"/>
      <c r="GP663" s="21"/>
      <c r="GQ663" s="21"/>
      <c r="GR663" s="27"/>
      <c r="GS663" s="375"/>
      <c r="GT663" s="27"/>
      <c r="GU663" s="27"/>
      <c r="GV663" s="27"/>
      <c r="GW663" s="27"/>
      <c r="GX663" s="27"/>
      <c r="GY663" s="27"/>
      <c r="GZ663" s="19"/>
      <c r="HA663" s="27"/>
      <c r="HB663" s="19"/>
      <c r="HC663" s="19"/>
      <c r="HD663" s="19"/>
      <c r="HE663" s="19"/>
      <c r="HF663" s="19"/>
      <c r="HG663" s="19"/>
      <c r="HH663" s="21"/>
      <c r="HI663" s="21"/>
      <c r="HJ663" s="21"/>
      <c r="HK663" s="21"/>
    </row>
    <row r="664" spans="1:219" s="15" customFormat="1">
      <c r="A664" s="6"/>
      <c r="B664" s="364"/>
      <c r="C664" s="294"/>
      <c r="D664" s="365"/>
      <c r="E664" s="366"/>
      <c r="F664" s="367"/>
      <c r="G664" s="364"/>
      <c r="H664" s="364"/>
      <c r="I664" s="364"/>
      <c r="O664" s="348"/>
      <c r="P664" s="348"/>
      <c r="Q664" s="348"/>
      <c r="R664" s="348"/>
      <c r="S664" s="348"/>
      <c r="T664" s="348"/>
      <c r="CH664" s="368">
        <f t="shared" si="37"/>
        <v>0</v>
      </c>
      <c r="CI664" s="369"/>
      <c r="CJ664" s="369"/>
      <c r="DE664" s="370"/>
      <c r="DF664" s="370"/>
      <c r="DU664" s="371"/>
      <c r="DV664" s="371"/>
      <c r="DW664" s="371"/>
      <c r="DX664" s="371"/>
      <c r="DY664" s="372"/>
      <c r="DZ664" s="372"/>
      <c r="EA664" s="371"/>
      <c r="EB664" s="372"/>
      <c r="EF664" s="371"/>
      <c r="EH664" s="372"/>
      <c r="EI664" s="372"/>
      <c r="EJ664" s="371"/>
      <c r="EU664" s="373"/>
      <c r="EV664" s="373"/>
      <c r="EW664" s="373"/>
      <c r="FA664" s="21"/>
      <c r="FB664" s="21"/>
      <c r="FC664" s="374"/>
      <c r="FD664" s="374"/>
      <c r="FE664" s="374"/>
      <c r="FF664" s="374"/>
      <c r="FG664" s="374"/>
      <c r="FH664" s="374"/>
      <c r="FI664" s="374"/>
      <c r="FJ664" s="374"/>
      <c r="FK664" s="374"/>
      <c r="FL664" s="21"/>
      <c r="FM664" s="21"/>
      <c r="FN664" s="21"/>
      <c r="FO664" s="21"/>
      <c r="FP664" s="21"/>
      <c r="FQ664" s="21"/>
      <c r="FR664" s="21"/>
      <c r="FS664" s="21"/>
      <c r="FT664" s="21"/>
      <c r="FU664" s="21"/>
      <c r="FV664" s="21"/>
      <c r="FW664" s="21"/>
      <c r="FX664" s="21"/>
      <c r="FY664" s="21"/>
      <c r="FZ664" s="21"/>
      <c r="GA664" s="21"/>
      <c r="GB664" s="21"/>
      <c r="GC664" s="21"/>
      <c r="GD664" s="21"/>
      <c r="GE664" s="21"/>
      <c r="GF664" s="21"/>
      <c r="GG664" s="21"/>
      <c r="GH664" s="21"/>
      <c r="GI664" s="21"/>
      <c r="GJ664" s="26"/>
      <c r="GK664" s="21"/>
      <c r="GL664" s="21"/>
      <c r="GM664" s="21"/>
      <c r="GN664" s="21"/>
      <c r="GO664" s="21"/>
      <c r="GP664" s="21"/>
      <c r="GQ664" s="21"/>
      <c r="GR664" s="27"/>
      <c r="GS664" s="375"/>
      <c r="GT664" s="27"/>
      <c r="GU664" s="27"/>
      <c r="GV664" s="27"/>
      <c r="GW664" s="27"/>
      <c r="GX664" s="27"/>
      <c r="GY664" s="27"/>
      <c r="GZ664" s="19"/>
      <c r="HA664" s="27"/>
      <c r="HB664" s="19"/>
      <c r="HC664" s="19"/>
      <c r="HD664" s="19"/>
      <c r="HE664" s="19"/>
      <c r="HF664" s="19"/>
      <c r="HG664" s="19"/>
      <c r="HH664" s="21"/>
      <c r="HI664" s="21"/>
      <c r="HJ664" s="21"/>
      <c r="HK664" s="21"/>
    </row>
    <row r="665" spans="1:219" s="15" customFormat="1">
      <c r="A665" s="6"/>
      <c r="B665" s="364"/>
      <c r="C665" s="294"/>
      <c r="D665" s="365"/>
      <c r="E665" s="366"/>
      <c r="F665" s="367"/>
      <c r="G665" s="364"/>
      <c r="H665" s="364"/>
      <c r="I665" s="364"/>
      <c r="O665" s="348"/>
      <c r="P665" s="348"/>
      <c r="Q665" s="348"/>
      <c r="R665" s="348"/>
      <c r="S665" s="348"/>
      <c r="T665" s="348"/>
      <c r="CH665" s="368">
        <f t="shared" si="37"/>
        <v>0</v>
      </c>
      <c r="CI665" s="369"/>
      <c r="CJ665" s="369"/>
      <c r="DE665" s="370"/>
      <c r="DF665" s="370"/>
      <c r="DU665" s="371"/>
      <c r="DV665" s="371"/>
      <c r="DW665" s="371"/>
      <c r="DX665" s="371"/>
      <c r="DY665" s="372"/>
      <c r="DZ665" s="372"/>
      <c r="EA665" s="371"/>
      <c r="EB665" s="372"/>
      <c r="EF665" s="371"/>
      <c r="EH665" s="372"/>
      <c r="EI665" s="372"/>
      <c r="EJ665" s="371"/>
      <c r="EU665" s="373"/>
      <c r="EV665" s="373"/>
      <c r="EW665" s="373"/>
      <c r="FA665" s="21"/>
      <c r="FB665" s="21"/>
      <c r="FC665" s="374"/>
      <c r="FD665" s="374"/>
      <c r="FE665" s="374"/>
      <c r="FF665" s="374"/>
      <c r="FG665" s="374"/>
      <c r="FH665" s="374"/>
      <c r="FI665" s="374"/>
      <c r="FJ665" s="374"/>
      <c r="FK665" s="374"/>
      <c r="FL665" s="21"/>
      <c r="FM665" s="21"/>
      <c r="FN665" s="21"/>
      <c r="FO665" s="21"/>
      <c r="FP665" s="21"/>
      <c r="FQ665" s="21"/>
      <c r="FR665" s="21"/>
      <c r="FS665" s="21"/>
      <c r="FT665" s="21"/>
      <c r="FU665" s="21"/>
      <c r="FV665" s="21"/>
      <c r="FW665" s="21"/>
      <c r="FX665" s="21"/>
      <c r="FY665" s="21"/>
      <c r="FZ665" s="21"/>
      <c r="GA665" s="21"/>
      <c r="GB665" s="21"/>
      <c r="GC665" s="21"/>
      <c r="GD665" s="21"/>
      <c r="GE665" s="21"/>
      <c r="GF665" s="21"/>
      <c r="GG665" s="21"/>
      <c r="GH665" s="21"/>
      <c r="GI665" s="21"/>
      <c r="GJ665" s="26"/>
      <c r="GK665" s="21"/>
      <c r="GL665" s="21"/>
      <c r="GM665" s="21"/>
      <c r="GN665" s="21"/>
      <c r="GO665" s="21"/>
      <c r="GP665" s="21"/>
      <c r="GQ665" s="21"/>
      <c r="GR665" s="27"/>
      <c r="GS665" s="375"/>
      <c r="GT665" s="27"/>
      <c r="GU665" s="27"/>
      <c r="GV665" s="27"/>
      <c r="GW665" s="27"/>
      <c r="GX665" s="27"/>
      <c r="GY665" s="27"/>
      <c r="GZ665" s="19"/>
      <c r="HA665" s="27"/>
      <c r="HB665" s="19"/>
      <c r="HC665" s="19"/>
      <c r="HD665" s="19"/>
      <c r="HE665" s="19"/>
      <c r="HF665" s="19"/>
      <c r="HG665" s="19"/>
      <c r="HH665" s="21"/>
      <c r="HI665" s="21"/>
      <c r="HJ665" s="21"/>
      <c r="HK665" s="21"/>
    </row>
    <row r="666" spans="1:219" s="15" customFormat="1">
      <c r="A666" s="6"/>
      <c r="B666" s="364"/>
      <c r="C666" s="294"/>
      <c r="D666" s="365"/>
      <c r="E666" s="366"/>
      <c r="F666" s="367"/>
      <c r="G666" s="364"/>
      <c r="H666" s="364"/>
      <c r="I666" s="364"/>
      <c r="O666" s="348"/>
      <c r="P666" s="348"/>
      <c r="Q666" s="348"/>
      <c r="R666" s="348"/>
      <c r="S666" s="348"/>
      <c r="T666" s="348"/>
      <c r="CH666" s="368">
        <f t="shared" si="37"/>
        <v>0</v>
      </c>
      <c r="CI666" s="369"/>
      <c r="CJ666" s="369"/>
      <c r="DE666" s="370"/>
      <c r="DF666" s="370"/>
      <c r="DU666" s="371"/>
      <c r="DV666" s="371"/>
      <c r="DW666" s="371"/>
      <c r="DX666" s="371"/>
      <c r="DY666" s="372"/>
      <c r="DZ666" s="372"/>
      <c r="EA666" s="371"/>
      <c r="EB666" s="372"/>
      <c r="EF666" s="371"/>
      <c r="EH666" s="372"/>
      <c r="EI666" s="372"/>
      <c r="EJ666" s="371"/>
      <c r="EU666" s="373"/>
      <c r="EV666" s="373"/>
      <c r="EW666" s="373"/>
      <c r="FA666" s="21"/>
      <c r="FB666" s="21"/>
      <c r="FC666" s="374"/>
      <c r="FD666" s="374"/>
      <c r="FE666" s="374"/>
      <c r="FF666" s="374"/>
      <c r="FG666" s="374"/>
      <c r="FH666" s="374"/>
      <c r="FI666" s="374"/>
      <c r="FJ666" s="374"/>
      <c r="FK666" s="374"/>
      <c r="FL666" s="21"/>
      <c r="FM666" s="21"/>
      <c r="FN666" s="21"/>
      <c r="FO666" s="21"/>
      <c r="FP666" s="21"/>
      <c r="FQ666" s="21"/>
      <c r="FR666" s="21"/>
      <c r="FS666" s="21"/>
      <c r="FT666" s="21"/>
      <c r="FU666" s="21"/>
      <c r="FV666" s="21"/>
      <c r="FW666" s="21"/>
      <c r="FX666" s="21"/>
      <c r="FY666" s="21"/>
      <c r="FZ666" s="21"/>
      <c r="GA666" s="21"/>
      <c r="GB666" s="21"/>
      <c r="GC666" s="21"/>
      <c r="GD666" s="21"/>
      <c r="GE666" s="21"/>
      <c r="GF666" s="21"/>
      <c r="GG666" s="21"/>
      <c r="GH666" s="21"/>
      <c r="GI666" s="21"/>
      <c r="GJ666" s="26"/>
      <c r="GK666" s="21"/>
      <c r="GL666" s="21"/>
      <c r="GM666" s="21"/>
      <c r="GN666" s="21"/>
      <c r="GO666" s="21"/>
      <c r="GP666" s="21"/>
      <c r="GQ666" s="21"/>
      <c r="GR666" s="27"/>
      <c r="GS666" s="375"/>
      <c r="GT666" s="27"/>
      <c r="GU666" s="27"/>
      <c r="GV666" s="27"/>
      <c r="GW666" s="27"/>
      <c r="GX666" s="27"/>
      <c r="GY666" s="27"/>
      <c r="GZ666" s="19"/>
      <c r="HA666" s="27"/>
      <c r="HB666" s="19"/>
      <c r="HC666" s="19"/>
      <c r="HD666" s="19"/>
      <c r="HE666" s="19"/>
      <c r="HF666" s="19"/>
      <c r="HG666" s="19"/>
      <c r="HH666" s="21"/>
      <c r="HI666" s="21"/>
      <c r="HJ666" s="21"/>
      <c r="HK666" s="21"/>
    </row>
    <row r="667" spans="1:219" s="15" customFormat="1">
      <c r="A667" s="6"/>
      <c r="B667" s="364"/>
      <c r="C667" s="294"/>
      <c r="D667" s="365"/>
      <c r="E667" s="366"/>
      <c r="F667" s="367"/>
      <c r="G667" s="364"/>
      <c r="H667" s="364"/>
      <c r="I667" s="364"/>
      <c r="O667" s="348"/>
      <c r="P667" s="348"/>
      <c r="Q667" s="348"/>
      <c r="R667" s="348"/>
      <c r="S667" s="348"/>
      <c r="T667" s="348"/>
      <c r="CH667" s="368">
        <f t="shared" si="37"/>
        <v>0</v>
      </c>
      <c r="CI667" s="369"/>
      <c r="CJ667" s="369"/>
      <c r="DE667" s="370"/>
      <c r="DF667" s="370"/>
      <c r="DU667" s="371"/>
      <c r="DV667" s="371"/>
      <c r="DW667" s="371"/>
      <c r="DX667" s="371"/>
      <c r="DY667" s="372"/>
      <c r="DZ667" s="372"/>
      <c r="EA667" s="371"/>
      <c r="EB667" s="372"/>
      <c r="EF667" s="371"/>
      <c r="EH667" s="372"/>
      <c r="EI667" s="372"/>
      <c r="EJ667" s="371"/>
      <c r="EU667" s="373"/>
      <c r="EV667" s="373"/>
      <c r="EW667" s="373"/>
      <c r="FA667" s="21"/>
      <c r="FB667" s="21"/>
      <c r="FC667" s="374"/>
      <c r="FD667" s="374"/>
      <c r="FE667" s="374"/>
      <c r="FF667" s="374"/>
      <c r="FG667" s="374"/>
      <c r="FH667" s="374"/>
      <c r="FI667" s="374"/>
      <c r="FJ667" s="374"/>
      <c r="FK667" s="374"/>
      <c r="FL667" s="21"/>
      <c r="FM667" s="21"/>
      <c r="FN667" s="21"/>
      <c r="FO667" s="21"/>
      <c r="FP667" s="21"/>
      <c r="FQ667" s="21"/>
      <c r="FR667" s="21"/>
      <c r="FS667" s="21"/>
      <c r="FT667" s="21"/>
      <c r="FU667" s="21"/>
      <c r="FV667" s="21"/>
      <c r="FW667" s="21"/>
      <c r="FX667" s="21"/>
      <c r="FY667" s="21"/>
      <c r="FZ667" s="21"/>
      <c r="GA667" s="21"/>
      <c r="GB667" s="21"/>
      <c r="GC667" s="21"/>
      <c r="GD667" s="21"/>
      <c r="GE667" s="21"/>
      <c r="GF667" s="21"/>
      <c r="GG667" s="21"/>
      <c r="GH667" s="21"/>
      <c r="GI667" s="21"/>
      <c r="GJ667" s="26"/>
      <c r="GK667" s="21"/>
      <c r="GL667" s="21"/>
      <c r="GM667" s="21"/>
      <c r="GN667" s="21"/>
      <c r="GO667" s="21"/>
      <c r="GP667" s="21"/>
      <c r="GQ667" s="21"/>
      <c r="GR667" s="27"/>
      <c r="GS667" s="375"/>
      <c r="GT667" s="27"/>
      <c r="GU667" s="27"/>
      <c r="GV667" s="27"/>
      <c r="GW667" s="27"/>
      <c r="GX667" s="27"/>
      <c r="GY667" s="27"/>
      <c r="GZ667" s="19"/>
      <c r="HA667" s="27"/>
      <c r="HB667" s="19"/>
      <c r="HC667" s="19"/>
      <c r="HD667" s="19"/>
      <c r="HE667" s="19"/>
      <c r="HF667" s="19"/>
      <c r="HG667" s="19"/>
      <c r="HH667" s="21"/>
      <c r="HI667" s="21"/>
      <c r="HJ667" s="21"/>
      <c r="HK667" s="21"/>
    </row>
    <row r="668" spans="1:219" s="15" customFormat="1">
      <c r="A668" s="6"/>
      <c r="B668" s="364"/>
      <c r="C668" s="294"/>
      <c r="D668" s="365"/>
      <c r="E668" s="366"/>
      <c r="F668" s="367"/>
      <c r="G668" s="364"/>
      <c r="H668" s="364"/>
      <c r="I668" s="364"/>
      <c r="O668" s="348"/>
      <c r="P668" s="348"/>
      <c r="Q668" s="348"/>
      <c r="R668" s="348"/>
      <c r="S668" s="348"/>
      <c r="T668" s="348"/>
      <c r="CH668" s="368">
        <f t="shared" si="37"/>
        <v>0</v>
      </c>
      <c r="CI668" s="369"/>
      <c r="CJ668" s="369"/>
      <c r="DE668" s="370"/>
      <c r="DF668" s="370"/>
      <c r="DU668" s="371"/>
      <c r="DV668" s="371"/>
      <c r="DW668" s="371"/>
      <c r="DX668" s="371"/>
      <c r="DY668" s="372"/>
      <c r="DZ668" s="372"/>
      <c r="EA668" s="371"/>
      <c r="EB668" s="372"/>
      <c r="EF668" s="371"/>
      <c r="EH668" s="372"/>
      <c r="EI668" s="372"/>
      <c r="EJ668" s="371"/>
      <c r="EU668" s="373"/>
      <c r="EV668" s="373"/>
      <c r="EW668" s="373"/>
      <c r="FA668" s="21"/>
      <c r="FB668" s="21"/>
      <c r="FC668" s="374"/>
      <c r="FD668" s="374"/>
      <c r="FE668" s="374"/>
      <c r="FF668" s="374"/>
      <c r="FG668" s="374"/>
      <c r="FH668" s="374"/>
      <c r="FI668" s="374"/>
      <c r="FJ668" s="374"/>
      <c r="FK668" s="374"/>
      <c r="FL668" s="21"/>
      <c r="FM668" s="21"/>
      <c r="FN668" s="21"/>
      <c r="FO668" s="21"/>
      <c r="FP668" s="21"/>
      <c r="FQ668" s="21"/>
      <c r="FR668" s="21"/>
      <c r="FS668" s="21"/>
      <c r="FT668" s="21"/>
      <c r="FU668" s="21"/>
      <c r="FV668" s="21"/>
      <c r="FW668" s="21"/>
      <c r="FX668" s="21"/>
      <c r="FY668" s="21"/>
      <c r="FZ668" s="21"/>
      <c r="GA668" s="21"/>
      <c r="GB668" s="21"/>
      <c r="GC668" s="21"/>
      <c r="GD668" s="21"/>
      <c r="GE668" s="21"/>
      <c r="GF668" s="21"/>
      <c r="GG668" s="21"/>
      <c r="GH668" s="21"/>
      <c r="GI668" s="21"/>
      <c r="GJ668" s="26"/>
      <c r="GK668" s="21"/>
      <c r="GL668" s="21"/>
      <c r="GM668" s="21"/>
      <c r="GN668" s="21"/>
      <c r="GO668" s="21"/>
      <c r="GP668" s="21"/>
      <c r="GQ668" s="21"/>
      <c r="GR668" s="27"/>
      <c r="GS668" s="375"/>
      <c r="GT668" s="27"/>
      <c r="GU668" s="27"/>
      <c r="GV668" s="27"/>
      <c r="GW668" s="27"/>
      <c r="GX668" s="27"/>
      <c r="GY668" s="27"/>
      <c r="GZ668" s="19"/>
      <c r="HA668" s="27"/>
      <c r="HB668" s="19"/>
      <c r="HC668" s="19"/>
      <c r="HD668" s="19"/>
      <c r="HE668" s="19"/>
      <c r="HF668" s="19"/>
      <c r="HG668" s="19"/>
      <c r="HH668" s="21"/>
      <c r="HI668" s="21"/>
      <c r="HJ668" s="21"/>
      <c r="HK668" s="21"/>
    </row>
    <row r="669" spans="1:219" s="15" customFormat="1">
      <c r="A669" s="6"/>
      <c r="B669" s="364"/>
      <c r="C669" s="294"/>
      <c r="D669" s="365"/>
      <c r="E669" s="366"/>
      <c r="F669" s="367"/>
      <c r="G669" s="364"/>
      <c r="H669" s="364"/>
      <c r="I669" s="364"/>
      <c r="O669" s="348"/>
      <c r="P669" s="348"/>
      <c r="Q669" s="348"/>
      <c r="R669" s="348"/>
      <c r="S669" s="348"/>
      <c r="T669" s="348"/>
      <c r="CH669" s="368">
        <f t="shared" si="37"/>
        <v>0</v>
      </c>
      <c r="CI669" s="369"/>
      <c r="CJ669" s="369"/>
      <c r="DE669" s="370"/>
      <c r="DF669" s="370"/>
      <c r="DU669" s="371"/>
      <c r="DV669" s="371"/>
      <c r="DW669" s="371"/>
      <c r="DX669" s="371"/>
      <c r="DY669" s="372"/>
      <c r="DZ669" s="372"/>
      <c r="EA669" s="371"/>
      <c r="EB669" s="372"/>
      <c r="EF669" s="371"/>
      <c r="EH669" s="372"/>
      <c r="EI669" s="372"/>
      <c r="EJ669" s="371"/>
      <c r="EU669" s="373"/>
      <c r="EV669" s="373"/>
      <c r="EW669" s="373"/>
      <c r="FA669" s="21"/>
      <c r="FB669" s="21"/>
      <c r="FC669" s="374"/>
      <c r="FD669" s="374"/>
      <c r="FE669" s="374"/>
      <c r="FF669" s="374"/>
      <c r="FG669" s="374"/>
      <c r="FH669" s="374"/>
      <c r="FI669" s="374"/>
      <c r="FJ669" s="374"/>
      <c r="FK669" s="374"/>
      <c r="FL669" s="21"/>
      <c r="FM669" s="21"/>
      <c r="FN669" s="21"/>
      <c r="FO669" s="21"/>
      <c r="FP669" s="21"/>
      <c r="FQ669" s="21"/>
      <c r="FR669" s="21"/>
      <c r="FS669" s="21"/>
      <c r="FT669" s="21"/>
      <c r="FU669" s="21"/>
      <c r="FV669" s="21"/>
      <c r="FW669" s="21"/>
      <c r="FX669" s="21"/>
      <c r="FY669" s="21"/>
      <c r="FZ669" s="21"/>
      <c r="GA669" s="21"/>
      <c r="GB669" s="21"/>
      <c r="GC669" s="21"/>
      <c r="GD669" s="21"/>
      <c r="GE669" s="21"/>
      <c r="GF669" s="21"/>
      <c r="GG669" s="21"/>
      <c r="GH669" s="21"/>
      <c r="GI669" s="21"/>
      <c r="GJ669" s="26"/>
      <c r="GK669" s="21"/>
      <c r="GL669" s="21"/>
      <c r="GM669" s="21"/>
      <c r="GN669" s="21"/>
      <c r="GO669" s="21"/>
      <c r="GP669" s="21"/>
      <c r="GQ669" s="21"/>
      <c r="GR669" s="27"/>
      <c r="GS669" s="375"/>
      <c r="GT669" s="27"/>
      <c r="GU669" s="27"/>
      <c r="GV669" s="27"/>
      <c r="GW669" s="27"/>
      <c r="GX669" s="27"/>
      <c r="GY669" s="27"/>
      <c r="GZ669" s="19"/>
      <c r="HA669" s="27"/>
      <c r="HB669" s="19"/>
      <c r="HC669" s="19"/>
      <c r="HD669" s="19"/>
      <c r="HE669" s="19"/>
      <c r="HF669" s="19"/>
      <c r="HG669" s="19"/>
      <c r="HH669" s="21"/>
      <c r="HI669" s="21"/>
      <c r="HJ669" s="21"/>
      <c r="HK669" s="21"/>
    </row>
    <row r="670" spans="1:219" s="15" customFormat="1">
      <c r="A670" s="6"/>
      <c r="B670" s="364"/>
      <c r="C670" s="294"/>
      <c r="D670" s="365"/>
      <c r="E670" s="366"/>
      <c r="F670" s="367"/>
      <c r="G670" s="364"/>
      <c r="H670" s="364"/>
      <c r="I670" s="364"/>
      <c r="O670" s="348"/>
      <c r="P670" s="348"/>
      <c r="Q670" s="348"/>
      <c r="R670" s="348"/>
      <c r="S670" s="348"/>
      <c r="T670" s="348"/>
      <c r="CH670" s="368">
        <f t="shared" si="37"/>
        <v>0</v>
      </c>
      <c r="CI670" s="369"/>
      <c r="CJ670" s="369"/>
      <c r="DE670" s="370"/>
      <c r="DF670" s="370"/>
      <c r="DU670" s="371"/>
      <c r="DV670" s="371"/>
      <c r="DW670" s="371"/>
      <c r="DX670" s="371"/>
      <c r="DY670" s="372"/>
      <c r="DZ670" s="372"/>
      <c r="EA670" s="371"/>
      <c r="EB670" s="372"/>
      <c r="EF670" s="371"/>
      <c r="EH670" s="372"/>
      <c r="EI670" s="372"/>
      <c r="EJ670" s="371"/>
      <c r="EU670" s="373"/>
      <c r="EV670" s="373"/>
      <c r="EW670" s="373"/>
      <c r="FA670" s="21"/>
      <c r="FB670" s="21"/>
      <c r="FC670" s="374"/>
      <c r="FD670" s="374"/>
      <c r="FE670" s="374"/>
      <c r="FF670" s="374"/>
      <c r="FG670" s="374"/>
      <c r="FH670" s="374"/>
      <c r="FI670" s="374"/>
      <c r="FJ670" s="374"/>
      <c r="FK670" s="374"/>
      <c r="FL670" s="21"/>
      <c r="FM670" s="21"/>
      <c r="FN670" s="21"/>
      <c r="FO670" s="21"/>
      <c r="FP670" s="21"/>
      <c r="FQ670" s="21"/>
      <c r="FR670" s="21"/>
      <c r="FS670" s="21"/>
      <c r="FT670" s="21"/>
      <c r="FU670" s="21"/>
      <c r="FV670" s="21"/>
      <c r="FW670" s="21"/>
      <c r="FX670" s="21"/>
      <c r="FY670" s="21"/>
      <c r="FZ670" s="21"/>
      <c r="GA670" s="21"/>
      <c r="GB670" s="21"/>
      <c r="GC670" s="21"/>
      <c r="GD670" s="21"/>
      <c r="GE670" s="21"/>
      <c r="GF670" s="21"/>
      <c r="GG670" s="21"/>
      <c r="GH670" s="21"/>
      <c r="GI670" s="21"/>
      <c r="GJ670" s="26"/>
      <c r="GK670" s="21"/>
      <c r="GL670" s="21"/>
      <c r="GM670" s="21"/>
      <c r="GN670" s="21"/>
      <c r="GO670" s="21"/>
      <c r="GP670" s="21"/>
      <c r="GQ670" s="21"/>
      <c r="GR670" s="27"/>
      <c r="GS670" s="375"/>
      <c r="GT670" s="27"/>
      <c r="GU670" s="27"/>
      <c r="GV670" s="27"/>
      <c r="GW670" s="27"/>
      <c r="GX670" s="27"/>
      <c r="GY670" s="27"/>
      <c r="GZ670" s="19"/>
      <c r="HA670" s="27"/>
      <c r="HB670" s="19"/>
      <c r="HC670" s="19"/>
      <c r="HD670" s="19"/>
      <c r="HE670" s="19"/>
      <c r="HF670" s="19"/>
      <c r="HG670" s="19"/>
      <c r="HH670" s="21"/>
      <c r="HI670" s="21"/>
      <c r="HJ670" s="21"/>
      <c r="HK670" s="21"/>
    </row>
    <row r="671" spans="1:219" s="15" customFormat="1">
      <c r="A671" s="6"/>
      <c r="B671" s="364"/>
      <c r="C671" s="294"/>
      <c r="D671" s="365"/>
      <c r="E671" s="366"/>
      <c r="F671" s="367"/>
      <c r="G671" s="364"/>
      <c r="H671" s="364"/>
      <c r="I671" s="364"/>
      <c r="O671" s="348"/>
      <c r="P671" s="348"/>
      <c r="Q671" s="348"/>
      <c r="R671" s="348"/>
      <c r="S671" s="348"/>
      <c r="T671" s="348"/>
      <c r="CH671" s="368">
        <f t="shared" si="37"/>
        <v>0</v>
      </c>
      <c r="CI671" s="369"/>
      <c r="CJ671" s="369"/>
      <c r="DE671" s="370"/>
      <c r="DF671" s="370"/>
      <c r="DU671" s="371"/>
      <c r="DV671" s="371"/>
      <c r="DW671" s="371"/>
      <c r="DX671" s="371"/>
      <c r="DY671" s="372"/>
      <c r="DZ671" s="372"/>
      <c r="EA671" s="371"/>
      <c r="EB671" s="372"/>
      <c r="EF671" s="371"/>
      <c r="EH671" s="372"/>
      <c r="EI671" s="372"/>
      <c r="EJ671" s="371"/>
      <c r="EU671" s="373"/>
      <c r="EV671" s="373"/>
      <c r="EW671" s="373"/>
      <c r="FA671" s="21"/>
      <c r="FB671" s="21"/>
      <c r="FC671" s="374"/>
      <c r="FD671" s="374"/>
      <c r="FE671" s="374"/>
      <c r="FF671" s="374"/>
      <c r="FG671" s="374"/>
      <c r="FH671" s="374"/>
      <c r="FI671" s="374"/>
      <c r="FJ671" s="374"/>
      <c r="FK671" s="374"/>
      <c r="FL671" s="21"/>
      <c r="FM671" s="21"/>
      <c r="FN671" s="21"/>
      <c r="FO671" s="21"/>
      <c r="FP671" s="21"/>
      <c r="FQ671" s="21"/>
      <c r="FR671" s="21"/>
      <c r="FS671" s="21"/>
      <c r="FT671" s="21"/>
      <c r="FU671" s="21"/>
      <c r="FV671" s="21"/>
      <c r="FW671" s="21"/>
      <c r="FX671" s="21"/>
      <c r="FY671" s="21"/>
      <c r="FZ671" s="21"/>
      <c r="GA671" s="21"/>
      <c r="GB671" s="21"/>
      <c r="GC671" s="21"/>
      <c r="GD671" s="21"/>
      <c r="GE671" s="21"/>
      <c r="GF671" s="21"/>
      <c r="GG671" s="21"/>
      <c r="GH671" s="21"/>
      <c r="GI671" s="21"/>
      <c r="GJ671" s="26"/>
      <c r="GK671" s="21"/>
      <c r="GL671" s="21"/>
      <c r="GM671" s="21"/>
      <c r="GN671" s="21"/>
      <c r="GO671" s="21"/>
      <c r="GP671" s="21"/>
      <c r="GQ671" s="21"/>
      <c r="GR671" s="27"/>
      <c r="GS671" s="375"/>
      <c r="GT671" s="27"/>
      <c r="GU671" s="27"/>
      <c r="GV671" s="27"/>
      <c r="GW671" s="27"/>
      <c r="GX671" s="27"/>
      <c r="GY671" s="27"/>
      <c r="GZ671" s="19"/>
      <c r="HA671" s="27"/>
      <c r="HB671" s="19"/>
      <c r="HC671" s="19"/>
      <c r="HD671" s="19"/>
      <c r="HE671" s="19"/>
      <c r="HF671" s="19"/>
      <c r="HG671" s="19"/>
      <c r="HH671" s="21"/>
      <c r="HI671" s="21"/>
      <c r="HJ671" s="21"/>
      <c r="HK671" s="21"/>
    </row>
    <row r="672" spans="1:219" s="15" customFormat="1">
      <c r="A672" s="6"/>
      <c r="B672" s="364"/>
      <c r="C672" s="294"/>
      <c r="D672" s="365"/>
      <c r="E672" s="366"/>
      <c r="F672" s="367"/>
      <c r="G672" s="364"/>
      <c r="H672" s="364"/>
      <c r="I672" s="364"/>
      <c r="O672" s="348"/>
      <c r="P672" s="348"/>
      <c r="Q672" s="348"/>
      <c r="R672" s="348"/>
      <c r="S672" s="348"/>
      <c r="T672" s="348"/>
      <c r="CH672" s="368">
        <f t="shared" si="37"/>
        <v>0</v>
      </c>
      <c r="CI672" s="369"/>
      <c r="CJ672" s="369"/>
      <c r="DE672" s="370"/>
      <c r="DF672" s="370"/>
      <c r="DU672" s="371"/>
      <c r="DV672" s="371"/>
      <c r="DW672" s="371"/>
      <c r="DX672" s="371"/>
      <c r="DY672" s="372"/>
      <c r="DZ672" s="372"/>
      <c r="EA672" s="371"/>
      <c r="EB672" s="372"/>
      <c r="EF672" s="371"/>
      <c r="EH672" s="372"/>
      <c r="EI672" s="372"/>
      <c r="EJ672" s="371"/>
      <c r="EU672" s="373"/>
      <c r="EV672" s="373"/>
      <c r="EW672" s="373"/>
      <c r="FA672" s="21"/>
      <c r="FB672" s="21"/>
      <c r="FC672" s="374"/>
      <c r="FD672" s="374"/>
      <c r="FE672" s="374"/>
      <c r="FF672" s="374"/>
      <c r="FG672" s="374"/>
      <c r="FH672" s="374"/>
      <c r="FI672" s="374"/>
      <c r="FJ672" s="374"/>
      <c r="FK672" s="374"/>
      <c r="FL672" s="21"/>
      <c r="FM672" s="21"/>
      <c r="FN672" s="21"/>
      <c r="FO672" s="21"/>
      <c r="FP672" s="21"/>
      <c r="FQ672" s="21"/>
      <c r="FR672" s="21"/>
      <c r="FS672" s="21"/>
      <c r="FT672" s="21"/>
      <c r="FU672" s="21"/>
      <c r="FV672" s="21"/>
      <c r="FW672" s="21"/>
      <c r="FX672" s="21"/>
      <c r="FY672" s="21"/>
      <c r="FZ672" s="21"/>
      <c r="GA672" s="21"/>
      <c r="GB672" s="21"/>
      <c r="GC672" s="21"/>
      <c r="GD672" s="21"/>
      <c r="GE672" s="21"/>
      <c r="GF672" s="21"/>
      <c r="GG672" s="21"/>
      <c r="GH672" s="21"/>
      <c r="GI672" s="21"/>
      <c r="GJ672" s="26"/>
      <c r="GK672" s="21"/>
      <c r="GL672" s="21"/>
      <c r="GM672" s="21"/>
      <c r="GN672" s="21"/>
      <c r="GO672" s="21"/>
      <c r="GP672" s="21"/>
      <c r="GQ672" s="21"/>
      <c r="GR672" s="27"/>
      <c r="GS672" s="375"/>
      <c r="GT672" s="27"/>
      <c r="GU672" s="27"/>
      <c r="GV672" s="27"/>
      <c r="GW672" s="27"/>
      <c r="GX672" s="27"/>
      <c r="GY672" s="27"/>
      <c r="GZ672" s="19"/>
      <c r="HA672" s="27"/>
      <c r="HB672" s="19"/>
      <c r="HC672" s="19"/>
      <c r="HD672" s="19"/>
      <c r="HE672" s="19"/>
      <c r="HF672" s="19"/>
      <c r="HG672" s="19"/>
      <c r="HH672" s="21"/>
      <c r="HI672" s="21"/>
      <c r="HJ672" s="21"/>
      <c r="HK672" s="21"/>
    </row>
    <row r="673" spans="1:219" s="15" customFormat="1">
      <c r="A673" s="6"/>
      <c r="B673" s="364"/>
      <c r="C673" s="294"/>
      <c r="D673" s="365"/>
      <c r="E673" s="366"/>
      <c r="F673" s="367"/>
      <c r="G673" s="364"/>
      <c r="H673" s="364"/>
      <c r="I673" s="364"/>
      <c r="O673" s="348"/>
      <c r="P673" s="348"/>
      <c r="Q673" s="348"/>
      <c r="R673" s="348"/>
      <c r="S673" s="348"/>
      <c r="T673" s="348"/>
      <c r="CH673" s="368">
        <f t="shared" si="37"/>
        <v>0</v>
      </c>
      <c r="CI673" s="369"/>
      <c r="CJ673" s="369"/>
      <c r="DE673" s="370"/>
      <c r="DF673" s="370"/>
      <c r="DU673" s="371"/>
      <c r="DV673" s="371"/>
      <c r="DW673" s="371"/>
      <c r="DX673" s="371"/>
      <c r="DY673" s="372"/>
      <c r="DZ673" s="372"/>
      <c r="EA673" s="371"/>
      <c r="EB673" s="372"/>
      <c r="EF673" s="371"/>
      <c r="EH673" s="372"/>
      <c r="EI673" s="372"/>
      <c r="EJ673" s="371"/>
      <c r="EU673" s="373"/>
      <c r="EV673" s="373"/>
      <c r="EW673" s="373"/>
      <c r="FA673" s="21"/>
      <c r="FB673" s="21"/>
      <c r="FC673" s="374"/>
      <c r="FD673" s="374"/>
      <c r="FE673" s="374"/>
      <c r="FF673" s="374"/>
      <c r="FG673" s="374"/>
      <c r="FH673" s="374"/>
      <c r="FI673" s="374"/>
      <c r="FJ673" s="374"/>
      <c r="FK673" s="374"/>
      <c r="FL673" s="21"/>
      <c r="FM673" s="21"/>
      <c r="FN673" s="21"/>
      <c r="FO673" s="21"/>
      <c r="FP673" s="21"/>
      <c r="FQ673" s="21"/>
      <c r="FR673" s="21"/>
      <c r="FS673" s="21"/>
      <c r="FT673" s="21"/>
      <c r="FU673" s="21"/>
      <c r="FV673" s="21"/>
      <c r="FW673" s="21"/>
      <c r="FX673" s="21"/>
      <c r="FY673" s="21"/>
      <c r="FZ673" s="21"/>
      <c r="GA673" s="21"/>
      <c r="GB673" s="21"/>
      <c r="GC673" s="21"/>
      <c r="GD673" s="21"/>
      <c r="GE673" s="21"/>
      <c r="GF673" s="21"/>
      <c r="GG673" s="21"/>
      <c r="GH673" s="21"/>
      <c r="GI673" s="21"/>
      <c r="GJ673" s="26"/>
      <c r="GK673" s="21"/>
      <c r="GL673" s="21"/>
      <c r="GM673" s="21"/>
      <c r="GN673" s="21"/>
      <c r="GO673" s="21"/>
      <c r="GP673" s="21"/>
      <c r="GQ673" s="21"/>
      <c r="GR673" s="27"/>
      <c r="GS673" s="375"/>
      <c r="GT673" s="27"/>
      <c r="GU673" s="27"/>
      <c r="GV673" s="27"/>
      <c r="GW673" s="27"/>
      <c r="GX673" s="27"/>
      <c r="GY673" s="27"/>
      <c r="GZ673" s="19"/>
      <c r="HA673" s="27"/>
      <c r="HB673" s="19"/>
      <c r="HC673" s="19"/>
      <c r="HD673" s="19"/>
      <c r="HE673" s="19"/>
      <c r="HF673" s="19"/>
      <c r="HG673" s="19"/>
      <c r="HH673" s="21"/>
      <c r="HI673" s="21"/>
      <c r="HJ673" s="21"/>
      <c r="HK673" s="21"/>
    </row>
    <row r="674" spans="1:219" s="15" customFormat="1">
      <c r="A674" s="6"/>
      <c r="B674" s="364"/>
      <c r="C674" s="294"/>
      <c r="D674" s="365"/>
      <c r="E674" s="366"/>
      <c r="F674" s="367"/>
      <c r="G674" s="364"/>
      <c r="H674" s="364"/>
      <c r="I674" s="364"/>
      <c r="O674" s="348"/>
      <c r="P674" s="348"/>
      <c r="Q674" s="348"/>
      <c r="R674" s="348"/>
      <c r="S674" s="348"/>
      <c r="T674" s="348"/>
      <c r="CH674" s="368">
        <f t="shared" si="37"/>
        <v>0</v>
      </c>
      <c r="CI674" s="369"/>
      <c r="CJ674" s="369"/>
      <c r="DE674" s="370"/>
      <c r="DF674" s="370"/>
      <c r="DU674" s="371"/>
      <c r="DV674" s="371"/>
      <c r="DW674" s="371"/>
      <c r="DX674" s="371"/>
      <c r="DY674" s="372"/>
      <c r="DZ674" s="372"/>
      <c r="EA674" s="371"/>
      <c r="EB674" s="372"/>
      <c r="EF674" s="371"/>
      <c r="EH674" s="372"/>
      <c r="EI674" s="372"/>
      <c r="EJ674" s="371"/>
      <c r="EU674" s="373"/>
      <c r="EV674" s="373"/>
      <c r="EW674" s="373"/>
      <c r="FA674" s="21"/>
      <c r="FB674" s="21"/>
      <c r="FC674" s="374"/>
      <c r="FD674" s="374"/>
      <c r="FE674" s="374"/>
      <c r="FF674" s="374"/>
      <c r="FG674" s="374"/>
      <c r="FH674" s="374"/>
      <c r="FI674" s="374"/>
      <c r="FJ674" s="374"/>
      <c r="FK674" s="374"/>
      <c r="FL674" s="21"/>
      <c r="FM674" s="21"/>
      <c r="FN674" s="21"/>
      <c r="FO674" s="21"/>
      <c r="FP674" s="21"/>
      <c r="FQ674" s="21"/>
      <c r="FR674" s="21"/>
      <c r="FS674" s="21"/>
      <c r="FT674" s="21"/>
      <c r="FU674" s="21"/>
      <c r="FV674" s="21"/>
      <c r="FW674" s="21"/>
      <c r="FX674" s="21"/>
      <c r="FY674" s="21"/>
      <c r="FZ674" s="21"/>
      <c r="GA674" s="21"/>
      <c r="GB674" s="21"/>
      <c r="GC674" s="21"/>
      <c r="GD674" s="21"/>
      <c r="GE674" s="21"/>
      <c r="GF674" s="21"/>
      <c r="GG674" s="21"/>
      <c r="GH674" s="21"/>
      <c r="GI674" s="21"/>
      <c r="GJ674" s="26"/>
      <c r="GK674" s="21"/>
      <c r="GL674" s="21"/>
      <c r="GM674" s="21"/>
      <c r="GN674" s="21"/>
      <c r="GO674" s="21"/>
      <c r="GP674" s="21"/>
      <c r="GQ674" s="21"/>
      <c r="GR674" s="27"/>
      <c r="GS674" s="375"/>
      <c r="GT674" s="27"/>
      <c r="GU674" s="27"/>
      <c r="GV674" s="27"/>
      <c r="GW674" s="27"/>
      <c r="GX674" s="27"/>
      <c r="GY674" s="27"/>
      <c r="GZ674" s="19"/>
      <c r="HA674" s="27"/>
      <c r="HB674" s="19"/>
      <c r="HC674" s="19"/>
      <c r="HD674" s="19"/>
      <c r="HE674" s="19"/>
      <c r="HF674" s="19"/>
      <c r="HG674" s="19"/>
      <c r="HH674" s="21"/>
      <c r="HI674" s="21"/>
      <c r="HJ674" s="21"/>
      <c r="HK674" s="21"/>
    </row>
    <row r="675" spans="1:219" s="15" customFormat="1">
      <c r="A675" s="6"/>
      <c r="B675" s="364"/>
      <c r="C675" s="294"/>
      <c r="D675" s="365"/>
      <c r="E675" s="366"/>
      <c r="F675" s="367"/>
      <c r="G675" s="364"/>
      <c r="H675" s="364"/>
      <c r="I675" s="364"/>
      <c r="O675" s="348"/>
      <c r="P675" s="348"/>
      <c r="Q675" s="348"/>
      <c r="R675" s="348"/>
      <c r="S675" s="348"/>
      <c r="T675" s="348"/>
      <c r="CH675" s="368">
        <f t="shared" si="37"/>
        <v>0</v>
      </c>
      <c r="CI675" s="369"/>
      <c r="CJ675" s="369"/>
      <c r="DE675" s="370"/>
      <c r="DF675" s="370"/>
      <c r="DU675" s="371"/>
      <c r="DV675" s="371"/>
      <c r="DW675" s="371"/>
      <c r="DX675" s="371"/>
      <c r="DY675" s="372"/>
      <c r="DZ675" s="372"/>
      <c r="EA675" s="371"/>
      <c r="EB675" s="372"/>
      <c r="EF675" s="371"/>
      <c r="EH675" s="372"/>
      <c r="EI675" s="372"/>
      <c r="EJ675" s="371"/>
      <c r="EU675" s="373"/>
      <c r="EV675" s="373"/>
      <c r="EW675" s="373"/>
      <c r="FA675" s="21"/>
      <c r="FB675" s="21"/>
      <c r="FC675" s="374"/>
      <c r="FD675" s="374"/>
      <c r="FE675" s="374"/>
      <c r="FF675" s="374"/>
      <c r="FG675" s="374"/>
      <c r="FH675" s="374"/>
      <c r="FI675" s="374"/>
      <c r="FJ675" s="374"/>
      <c r="FK675" s="374"/>
      <c r="FL675" s="21"/>
      <c r="FM675" s="21"/>
      <c r="FN675" s="21"/>
      <c r="FO675" s="21"/>
      <c r="FP675" s="21"/>
      <c r="FQ675" s="21"/>
      <c r="FR675" s="21"/>
      <c r="FS675" s="21"/>
      <c r="FT675" s="21"/>
      <c r="FU675" s="21"/>
      <c r="FV675" s="21"/>
      <c r="FW675" s="21"/>
      <c r="FX675" s="21"/>
      <c r="FY675" s="21"/>
      <c r="FZ675" s="21"/>
      <c r="GA675" s="21"/>
      <c r="GB675" s="21"/>
      <c r="GC675" s="21"/>
      <c r="GD675" s="21"/>
      <c r="GE675" s="21"/>
      <c r="GF675" s="21"/>
      <c r="GG675" s="21"/>
      <c r="GH675" s="21"/>
      <c r="GI675" s="21"/>
      <c r="GJ675" s="26"/>
      <c r="GK675" s="21"/>
      <c r="GL675" s="21"/>
      <c r="GM675" s="21"/>
      <c r="GN675" s="21"/>
      <c r="GO675" s="21"/>
      <c r="GP675" s="21"/>
      <c r="GQ675" s="21"/>
      <c r="GR675" s="27"/>
      <c r="GS675" s="375"/>
      <c r="GT675" s="27"/>
      <c r="GU675" s="27"/>
      <c r="GV675" s="27"/>
      <c r="GW675" s="27"/>
      <c r="GX675" s="27"/>
      <c r="GY675" s="27"/>
      <c r="GZ675" s="19"/>
      <c r="HA675" s="27"/>
      <c r="HB675" s="19"/>
      <c r="HC675" s="19"/>
      <c r="HD675" s="19"/>
      <c r="HE675" s="19"/>
      <c r="HF675" s="19"/>
      <c r="HG675" s="19"/>
      <c r="HH675" s="21"/>
      <c r="HI675" s="21"/>
      <c r="HJ675" s="21"/>
      <c r="HK675" s="21"/>
    </row>
    <row r="676" spans="1:219" s="15" customFormat="1">
      <c r="A676" s="6"/>
      <c r="B676" s="364"/>
      <c r="C676" s="294"/>
      <c r="D676" s="365"/>
      <c r="E676" s="366"/>
      <c r="F676" s="367"/>
      <c r="G676" s="364"/>
      <c r="H676" s="364"/>
      <c r="I676" s="364"/>
      <c r="O676" s="348"/>
      <c r="P676" s="348"/>
      <c r="Q676" s="348"/>
      <c r="R676" s="348"/>
      <c r="S676" s="348"/>
      <c r="T676" s="348"/>
      <c r="CH676" s="368">
        <f t="shared" si="37"/>
        <v>0</v>
      </c>
      <c r="CI676" s="369"/>
      <c r="CJ676" s="369"/>
      <c r="DE676" s="370"/>
      <c r="DF676" s="370"/>
      <c r="DU676" s="371"/>
      <c r="DV676" s="371"/>
      <c r="DW676" s="371"/>
      <c r="DX676" s="371"/>
      <c r="DY676" s="372"/>
      <c r="DZ676" s="372"/>
      <c r="EA676" s="371"/>
      <c r="EB676" s="372"/>
      <c r="EF676" s="371"/>
      <c r="EH676" s="372"/>
      <c r="EI676" s="372"/>
      <c r="EJ676" s="371"/>
      <c r="EU676" s="373"/>
      <c r="EV676" s="373"/>
      <c r="EW676" s="373"/>
      <c r="FA676" s="21"/>
      <c r="FB676" s="21"/>
      <c r="FC676" s="374"/>
      <c r="FD676" s="374"/>
      <c r="FE676" s="374"/>
      <c r="FF676" s="374"/>
      <c r="FG676" s="374"/>
      <c r="FH676" s="374"/>
      <c r="FI676" s="374"/>
      <c r="FJ676" s="374"/>
      <c r="FK676" s="374"/>
      <c r="FL676" s="21"/>
      <c r="FM676" s="21"/>
      <c r="FN676" s="21"/>
      <c r="FO676" s="21"/>
      <c r="FP676" s="21"/>
      <c r="FQ676" s="21"/>
      <c r="FR676" s="21"/>
      <c r="FS676" s="21"/>
      <c r="FT676" s="21"/>
      <c r="FU676" s="21"/>
      <c r="FV676" s="21"/>
      <c r="FW676" s="21"/>
      <c r="FX676" s="21"/>
      <c r="FY676" s="21"/>
      <c r="FZ676" s="21"/>
      <c r="GA676" s="21"/>
      <c r="GB676" s="21"/>
      <c r="GC676" s="21"/>
      <c r="GD676" s="21"/>
      <c r="GE676" s="21"/>
      <c r="GF676" s="21"/>
      <c r="GG676" s="21"/>
      <c r="GH676" s="21"/>
      <c r="GI676" s="21"/>
      <c r="GJ676" s="26"/>
      <c r="GK676" s="21"/>
      <c r="GL676" s="21"/>
      <c r="GM676" s="21"/>
      <c r="GN676" s="21"/>
      <c r="GO676" s="21"/>
      <c r="GP676" s="21"/>
      <c r="GQ676" s="21"/>
      <c r="GR676" s="27"/>
      <c r="GS676" s="375"/>
      <c r="GT676" s="27"/>
      <c r="GU676" s="27"/>
      <c r="GV676" s="27"/>
      <c r="GW676" s="27"/>
      <c r="GX676" s="27"/>
      <c r="GY676" s="27"/>
      <c r="GZ676" s="19"/>
      <c r="HA676" s="27"/>
      <c r="HB676" s="19"/>
      <c r="HC676" s="19"/>
      <c r="HD676" s="19"/>
      <c r="HE676" s="19"/>
      <c r="HF676" s="19"/>
      <c r="HG676" s="19"/>
      <c r="HH676" s="21"/>
      <c r="HI676" s="21"/>
      <c r="HJ676" s="21"/>
      <c r="HK676" s="21"/>
    </row>
    <row r="677" spans="1:219" s="15" customFormat="1">
      <c r="A677" s="6"/>
      <c r="B677" s="364"/>
      <c r="C677" s="294"/>
      <c r="D677" s="365"/>
      <c r="E677" s="366"/>
      <c r="F677" s="367"/>
      <c r="G677" s="364"/>
      <c r="H677" s="364"/>
      <c r="I677" s="364"/>
      <c r="O677" s="348"/>
      <c r="P677" s="348"/>
      <c r="Q677" s="348"/>
      <c r="R677" s="348"/>
      <c r="S677" s="348"/>
      <c r="T677" s="348"/>
      <c r="CH677" s="368">
        <f t="shared" si="37"/>
        <v>0</v>
      </c>
      <c r="CI677" s="369"/>
      <c r="CJ677" s="369"/>
      <c r="DE677" s="370"/>
      <c r="DF677" s="370"/>
      <c r="DU677" s="371"/>
      <c r="DV677" s="371"/>
      <c r="DW677" s="371"/>
      <c r="DX677" s="371"/>
      <c r="DY677" s="372"/>
      <c r="DZ677" s="372"/>
      <c r="EA677" s="371"/>
      <c r="EB677" s="372"/>
      <c r="EF677" s="371"/>
      <c r="EH677" s="372"/>
      <c r="EI677" s="372"/>
      <c r="EJ677" s="371"/>
      <c r="EU677" s="373"/>
      <c r="EV677" s="373"/>
      <c r="EW677" s="373"/>
      <c r="FA677" s="21"/>
      <c r="FB677" s="21"/>
      <c r="FC677" s="374"/>
      <c r="FD677" s="374"/>
      <c r="FE677" s="374"/>
      <c r="FF677" s="374"/>
      <c r="FG677" s="374"/>
      <c r="FH677" s="374"/>
      <c r="FI677" s="374"/>
      <c r="FJ677" s="374"/>
      <c r="FK677" s="374"/>
      <c r="FL677" s="21"/>
      <c r="FM677" s="21"/>
      <c r="FN677" s="21"/>
      <c r="FO677" s="21"/>
      <c r="FP677" s="21"/>
      <c r="FQ677" s="21"/>
      <c r="FR677" s="21"/>
      <c r="FS677" s="21"/>
      <c r="FT677" s="21"/>
      <c r="FU677" s="21"/>
      <c r="FV677" s="21"/>
      <c r="FW677" s="21"/>
      <c r="FX677" s="21"/>
      <c r="FY677" s="21"/>
      <c r="FZ677" s="21"/>
      <c r="GA677" s="21"/>
      <c r="GB677" s="21"/>
      <c r="GC677" s="21"/>
      <c r="GD677" s="21"/>
      <c r="GE677" s="21"/>
      <c r="GF677" s="21"/>
      <c r="GG677" s="21"/>
      <c r="GH677" s="21"/>
      <c r="GI677" s="21"/>
      <c r="GJ677" s="26"/>
      <c r="GK677" s="21"/>
      <c r="GL677" s="21"/>
      <c r="GM677" s="21"/>
      <c r="GN677" s="21"/>
      <c r="GO677" s="21"/>
      <c r="GP677" s="21"/>
      <c r="GQ677" s="21"/>
      <c r="GR677" s="27"/>
      <c r="GS677" s="375"/>
      <c r="GT677" s="27"/>
      <c r="GU677" s="27"/>
      <c r="GV677" s="27"/>
      <c r="GW677" s="27"/>
      <c r="GX677" s="27"/>
      <c r="GY677" s="27"/>
      <c r="GZ677" s="19"/>
      <c r="HA677" s="27"/>
      <c r="HB677" s="19"/>
      <c r="HC677" s="19"/>
      <c r="HD677" s="19"/>
      <c r="HE677" s="19"/>
      <c r="HF677" s="19"/>
      <c r="HG677" s="19"/>
      <c r="HH677" s="21"/>
      <c r="HI677" s="21"/>
      <c r="HJ677" s="21"/>
      <c r="HK677" s="21"/>
    </row>
    <row r="678" spans="1:219" s="15" customFormat="1">
      <c r="A678" s="6"/>
      <c r="B678" s="364"/>
      <c r="C678" s="294"/>
      <c r="D678" s="365"/>
      <c r="E678" s="366"/>
      <c r="F678" s="367"/>
      <c r="G678" s="364"/>
      <c r="H678" s="364"/>
      <c r="I678" s="364"/>
      <c r="O678" s="348"/>
      <c r="P678" s="348"/>
      <c r="Q678" s="348"/>
      <c r="R678" s="348"/>
      <c r="S678" s="348"/>
      <c r="T678" s="348"/>
      <c r="CH678" s="368">
        <f t="shared" si="37"/>
        <v>0</v>
      </c>
      <c r="CI678" s="369"/>
      <c r="CJ678" s="369"/>
      <c r="DE678" s="370"/>
      <c r="DF678" s="370"/>
      <c r="DU678" s="371"/>
      <c r="DV678" s="371"/>
      <c r="DW678" s="371"/>
      <c r="DX678" s="371"/>
      <c r="DY678" s="372"/>
      <c r="DZ678" s="372"/>
      <c r="EA678" s="371"/>
      <c r="EB678" s="372"/>
      <c r="EF678" s="371"/>
      <c r="EH678" s="372"/>
      <c r="EI678" s="372"/>
      <c r="EJ678" s="371"/>
      <c r="EU678" s="373"/>
      <c r="EV678" s="373"/>
      <c r="EW678" s="373"/>
      <c r="FA678" s="21"/>
      <c r="FB678" s="21"/>
      <c r="FC678" s="374"/>
      <c r="FD678" s="374"/>
      <c r="FE678" s="374"/>
      <c r="FF678" s="374"/>
      <c r="FG678" s="374"/>
      <c r="FH678" s="374"/>
      <c r="FI678" s="374"/>
      <c r="FJ678" s="374"/>
      <c r="FK678" s="374"/>
      <c r="FL678" s="21"/>
      <c r="FM678" s="21"/>
      <c r="FN678" s="21"/>
      <c r="FO678" s="21"/>
      <c r="FP678" s="21"/>
      <c r="FQ678" s="21"/>
      <c r="FR678" s="21"/>
      <c r="FS678" s="21"/>
      <c r="FT678" s="21"/>
      <c r="FU678" s="21"/>
      <c r="FV678" s="21"/>
      <c r="FW678" s="21"/>
      <c r="FX678" s="21"/>
      <c r="FY678" s="21"/>
      <c r="FZ678" s="21"/>
      <c r="GA678" s="21"/>
      <c r="GB678" s="21"/>
      <c r="GC678" s="21"/>
      <c r="GD678" s="21"/>
      <c r="GE678" s="21"/>
      <c r="GF678" s="21"/>
      <c r="GG678" s="21"/>
      <c r="GH678" s="21"/>
      <c r="GI678" s="21"/>
      <c r="GJ678" s="26"/>
      <c r="GK678" s="21"/>
      <c r="GL678" s="21"/>
      <c r="GM678" s="21"/>
      <c r="GN678" s="21"/>
      <c r="GO678" s="21"/>
      <c r="GP678" s="21"/>
      <c r="GQ678" s="21"/>
      <c r="GR678" s="27"/>
      <c r="GS678" s="375"/>
      <c r="GT678" s="27"/>
      <c r="GU678" s="27"/>
      <c r="GV678" s="27"/>
      <c r="GW678" s="27"/>
      <c r="GX678" s="27"/>
      <c r="GY678" s="27"/>
      <c r="GZ678" s="19"/>
      <c r="HA678" s="27"/>
      <c r="HB678" s="19"/>
      <c r="HC678" s="19"/>
      <c r="HD678" s="19"/>
      <c r="HE678" s="19"/>
      <c r="HF678" s="19"/>
      <c r="HG678" s="19"/>
      <c r="HH678" s="21"/>
      <c r="HI678" s="21"/>
      <c r="HJ678" s="21"/>
      <c r="HK678" s="21"/>
    </row>
    <row r="679" spans="1:219" s="15" customFormat="1">
      <c r="A679" s="6"/>
      <c r="B679" s="364"/>
      <c r="C679" s="294"/>
      <c r="D679" s="365"/>
      <c r="E679" s="366"/>
      <c r="F679" s="367"/>
      <c r="G679" s="364"/>
      <c r="H679" s="364"/>
      <c r="I679" s="364"/>
      <c r="O679" s="348"/>
      <c r="P679" s="348"/>
      <c r="Q679" s="348"/>
      <c r="R679" s="348"/>
      <c r="S679" s="348"/>
      <c r="T679" s="348"/>
      <c r="CH679" s="368">
        <f t="shared" si="37"/>
        <v>0</v>
      </c>
      <c r="CI679" s="369"/>
      <c r="CJ679" s="369"/>
      <c r="DE679" s="370"/>
      <c r="DF679" s="370"/>
      <c r="DU679" s="371"/>
      <c r="DV679" s="371"/>
      <c r="DW679" s="371"/>
      <c r="DX679" s="371"/>
      <c r="DY679" s="372"/>
      <c r="DZ679" s="372"/>
      <c r="EA679" s="371"/>
      <c r="EB679" s="372"/>
      <c r="EF679" s="371"/>
      <c r="EH679" s="372"/>
      <c r="EI679" s="372"/>
      <c r="EJ679" s="371"/>
      <c r="EU679" s="373"/>
      <c r="EV679" s="373"/>
      <c r="EW679" s="373"/>
      <c r="FA679" s="21"/>
      <c r="FB679" s="21"/>
      <c r="FC679" s="374"/>
      <c r="FD679" s="374"/>
      <c r="FE679" s="374"/>
      <c r="FF679" s="374"/>
      <c r="FG679" s="374"/>
      <c r="FH679" s="374"/>
      <c r="FI679" s="374"/>
      <c r="FJ679" s="374"/>
      <c r="FK679" s="374"/>
      <c r="FL679" s="21"/>
      <c r="FM679" s="21"/>
      <c r="FN679" s="21"/>
      <c r="FO679" s="21"/>
      <c r="FP679" s="21"/>
      <c r="FQ679" s="21"/>
      <c r="FR679" s="21"/>
      <c r="FS679" s="21"/>
      <c r="FT679" s="21"/>
      <c r="FU679" s="21"/>
      <c r="FV679" s="21"/>
      <c r="FW679" s="21"/>
      <c r="FX679" s="21"/>
      <c r="FY679" s="21"/>
      <c r="FZ679" s="21"/>
      <c r="GA679" s="21"/>
      <c r="GB679" s="21"/>
      <c r="GC679" s="21"/>
      <c r="GD679" s="21"/>
      <c r="GE679" s="21"/>
      <c r="GF679" s="21"/>
      <c r="GG679" s="21"/>
      <c r="GH679" s="21"/>
      <c r="GI679" s="21"/>
      <c r="GJ679" s="26"/>
      <c r="GK679" s="21"/>
      <c r="GL679" s="21"/>
      <c r="GM679" s="21"/>
      <c r="GN679" s="21"/>
      <c r="GO679" s="21"/>
      <c r="GP679" s="21"/>
      <c r="GQ679" s="21"/>
      <c r="GR679" s="27"/>
      <c r="GS679" s="375"/>
      <c r="GT679" s="27"/>
      <c r="GU679" s="27"/>
      <c r="GV679" s="27"/>
      <c r="GW679" s="27"/>
      <c r="GX679" s="27"/>
      <c r="GY679" s="27"/>
      <c r="GZ679" s="19"/>
      <c r="HA679" s="27"/>
      <c r="HB679" s="19"/>
      <c r="HC679" s="19"/>
      <c r="HD679" s="19"/>
      <c r="HE679" s="19"/>
      <c r="HF679" s="19"/>
      <c r="HG679" s="19"/>
      <c r="HH679" s="21"/>
      <c r="HI679" s="21"/>
      <c r="HJ679" s="21"/>
      <c r="HK679" s="21"/>
    </row>
    <row r="680" spans="1:219" s="15" customFormat="1">
      <c r="A680" s="6"/>
      <c r="B680" s="364"/>
      <c r="C680" s="294"/>
      <c r="D680" s="365"/>
      <c r="E680" s="366"/>
      <c r="F680" s="367"/>
      <c r="G680" s="364"/>
      <c r="H680" s="364"/>
      <c r="I680" s="364"/>
      <c r="O680" s="348"/>
      <c r="P680" s="348"/>
      <c r="Q680" s="348"/>
      <c r="R680" s="348"/>
      <c r="S680" s="348"/>
      <c r="T680" s="348"/>
      <c r="CH680" s="368">
        <f t="shared" si="37"/>
        <v>0</v>
      </c>
      <c r="CI680" s="369"/>
      <c r="CJ680" s="369"/>
      <c r="DE680" s="370"/>
      <c r="DF680" s="370"/>
      <c r="DU680" s="371"/>
      <c r="DV680" s="371"/>
      <c r="DW680" s="371"/>
      <c r="DX680" s="371"/>
      <c r="DY680" s="372"/>
      <c r="DZ680" s="372"/>
      <c r="EA680" s="371"/>
      <c r="EB680" s="372"/>
      <c r="EF680" s="371"/>
      <c r="EH680" s="372"/>
      <c r="EI680" s="372"/>
      <c r="EJ680" s="371"/>
      <c r="EU680" s="373"/>
      <c r="EV680" s="373"/>
      <c r="EW680" s="373"/>
      <c r="FA680" s="21"/>
      <c r="FB680" s="21"/>
      <c r="FC680" s="374"/>
      <c r="FD680" s="374"/>
      <c r="FE680" s="374"/>
      <c r="FF680" s="374"/>
      <c r="FG680" s="374"/>
      <c r="FH680" s="374"/>
      <c r="FI680" s="374"/>
      <c r="FJ680" s="374"/>
      <c r="FK680" s="374"/>
      <c r="FL680" s="21"/>
      <c r="FM680" s="21"/>
      <c r="FN680" s="21"/>
      <c r="FO680" s="21"/>
      <c r="FP680" s="21"/>
      <c r="FQ680" s="21"/>
      <c r="FR680" s="21"/>
      <c r="FS680" s="21"/>
      <c r="FT680" s="21"/>
      <c r="FU680" s="21"/>
      <c r="FV680" s="21"/>
      <c r="FW680" s="21"/>
      <c r="FX680" s="21"/>
      <c r="FY680" s="21"/>
      <c r="FZ680" s="21"/>
      <c r="GA680" s="21"/>
      <c r="GB680" s="21"/>
      <c r="GC680" s="21"/>
      <c r="GD680" s="21"/>
      <c r="GE680" s="21"/>
      <c r="GF680" s="21"/>
      <c r="GG680" s="21"/>
      <c r="GH680" s="21"/>
      <c r="GI680" s="21"/>
      <c r="GJ680" s="26"/>
      <c r="GK680" s="21"/>
      <c r="GL680" s="21"/>
      <c r="GM680" s="21"/>
      <c r="GN680" s="21"/>
      <c r="GO680" s="21"/>
      <c r="GP680" s="21"/>
      <c r="GQ680" s="21"/>
      <c r="GR680" s="27"/>
      <c r="GS680" s="375"/>
      <c r="GT680" s="27"/>
      <c r="GU680" s="27"/>
      <c r="GV680" s="27"/>
      <c r="GW680" s="27"/>
      <c r="GX680" s="27"/>
      <c r="GY680" s="27"/>
      <c r="GZ680" s="19"/>
      <c r="HA680" s="27"/>
      <c r="HB680" s="19"/>
      <c r="HC680" s="19"/>
      <c r="HD680" s="19"/>
      <c r="HE680" s="19"/>
      <c r="HF680" s="19"/>
      <c r="HG680" s="19"/>
      <c r="HH680" s="21"/>
      <c r="HI680" s="21"/>
      <c r="HJ680" s="21"/>
      <c r="HK680" s="21"/>
    </row>
    <row r="681" spans="1:219" s="15" customFormat="1">
      <c r="A681" s="6"/>
      <c r="B681" s="364"/>
      <c r="C681" s="294"/>
      <c r="D681" s="365"/>
      <c r="E681" s="366"/>
      <c r="F681" s="367"/>
      <c r="G681" s="364"/>
      <c r="H681" s="364"/>
      <c r="I681" s="364"/>
      <c r="O681" s="348"/>
      <c r="P681" s="348"/>
      <c r="Q681" s="348"/>
      <c r="R681" s="348"/>
      <c r="S681" s="348"/>
      <c r="T681" s="348"/>
      <c r="CH681" s="368">
        <f t="shared" si="37"/>
        <v>0</v>
      </c>
      <c r="CI681" s="369"/>
      <c r="CJ681" s="369"/>
      <c r="DE681" s="370"/>
      <c r="DF681" s="370"/>
      <c r="DU681" s="371"/>
      <c r="DV681" s="371"/>
      <c r="DW681" s="371"/>
      <c r="DX681" s="371"/>
      <c r="DY681" s="372"/>
      <c r="DZ681" s="372"/>
      <c r="EA681" s="371"/>
      <c r="EB681" s="372"/>
      <c r="EF681" s="371"/>
      <c r="EH681" s="372"/>
      <c r="EI681" s="372"/>
      <c r="EJ681" s="371"/>
      <c r="EU681" s="373"/>
      <c r="EV681" s="373"/>
      <c r="EW681" s="373"/>
      <c r="FA681" s="21"/>
      <c r="FB681" s="21"/>
      <c r="FC681" s="374"/>
      <c r="FD681" s="374"/>
      <c r="FE681" s="374"/>
      <c r="FF681" s="374"/>
      <c r="FG681" s="374"/>
      <c r="FH681" s="374"/>
      <c r="FI681" s="374"/>
      <c r="FJ681" s="374"/>
      <c r="FK681" s="374"/>
      <c r="FL681" s="21"/>
      <c r="FM681" s="21"/>
      <c r="FN681" s="21"/>
      <c r="FO681" s="21"/>
      <c r="FP681" s="21"/>
      <c r="FQ681" s="21"/>
      <c r="FR681" s="21"/>
      <c r="FS681" s="21"/>
      <c r="FT681" s="21"/>
      <c r="FU681" s="21"/>
      <c r="FV681" s="21"/>
      <c r="FW681" s="21"/>
      <c r="FX681" s="21"/>
      <c r="FY681" s="21"/>
      <c r="FZ681" s="21"/>
      <c r="GA681" s="21"/>
      <c r="GB681" s="21"/>
      <c r="GC681" s="21"/>
      <c r="GD681" s="21"/>
      <c r="GE681" s="21"/>
      <c r="GF681" s="21"/>
      <c r="GG681" s="21"/>
      <c r="GH681" s="21"/>
      <c r="GI681" s="21"/>
      <c r="GJ681" s="26"/>
      <c r="GK681" s="21"/>
      <c r="GL681" s="21"/>
      <c r="GM681" s="21"/>
      <c r="GN681" s="21"/>
      <c r="GO681" s="21"/>
      <c r="GP681" s="21"/>
      <c r="GQ681" s="21"/>
      <c r="GR681" s="27"/>
      <c r="GS681" s="375"/>
      <c r="GT681" s="27"/>
      <c r="GU681" s="27"/>
      <c r="GV681" s="27"/>
      <c r="GW681" s="27"/>
      <c r="GX681" s="27"/>
      <c r="GY681" s="27"/>
      <c r="GZ681" s="19"/>
      <c r="HA681" s="27"/>
      <c r="HB681" s="19"/>
      <c r="HC681" s="19"/>
      <c r="HD681" s="19"/>
      <c r="HE681" s="19"/>
      <c r="HF681" s="19"/>
      <c r="HG681" s="19"/>
      <c r="HH681" s="21"/>
      <c r="HI681" s="21"/>
      <c r="HJ681" s="21"/>
      <c r="HK681" s="21"/>
    </row>
    <row r="682" spans="1:219" s="15" customFormat="1">
      <c r="A682" s="6"/>
      <c r="B682" s="364"/>
      <c r="C682" s="294"/>
      <c r="D682" s="365"/>
      <c r="E682" s="366"/>
      <c r="F682" s="367"/>
      <c r="G682" s="364"/>
      <c r="H682" s="364"/>
      <c r="I682" s="364"/>
      <c r="O682" s="348"/>
      <c r="P682" s="348"/>
      <c r="Q682" s="348"/>
      <c r="R682" s="348"/>
      <c r="S682" s="348"/>
      <c r="T682" s="348"/>
      <c r="CH682" s="368">
        <f t="shared" si="37"/>
        <v>0</v>
      </c>
      <c r="CI682" s="369"/>
      <c r="CJ682" s="369"/>
      <c r="DE682" s="370"/>
      <c r="DF682" s="370"/>
      <c r="DU682" s="371"/>
      <c r="DV682" s="371"/>
      <c r="DW682" s="371"/>
      <c r="DX682" s="371"/>
      <c r="DY682" s="372"/>
      <c r="DZ682" s="372"/>
      <c r="EA682" s="371"/>
      <c r="EB682" s="372"/>
      <c r="EF682" s="371"/>
      <c r="EH682" s="372"/>
      <c r="EI682" s="372"/>
      <c r="EJ682" s="371"/>
      <c r="EU682" s="373"/>
      <c r="EV682" s="373"/>
      <c r="EW682" s="373"/>
      <c r="FA682" s="21"/>
      <c r="FB682" s="21"/>
      <c r="FC682" s="374"/>
      <c r="FD682" s="374"/>
      <c r="FE682" s="374"/>
      <c r="FF682" s="374"/>
      <c r="FG682" s="374"/>
      <c r="FH682" s="374"/>
      <c r="FI682" s="374"/>
      <c r="FJ682" s="374"/>
      <c r="FK682" s="374"/>
      <c r="FL682" s="21"/>
      <c r="FM682" s="21"/>
      <c r="FN682" s="21"/>
      <c r="FO682" s="21"/>
      <c r="FP682" s="21"/>
      <c r="FQ682" s="21"/>
      <c r="FR682" s="21"/>
      <c r="FS682" s="21"/>
      <c r="FT682" s="21"/>
      <c r="FU682" s="21"/>
      <c r="FV682" s="21"/>
      <c r="FW682" s="21"/>
      <c r="FX682" s="21"/>
      <c r="FY682" s="21"/>
      <c r="FZ682" s="21"/>
      <c r="GA682" s="21"/>
      <c r="GB682" s="21"/>
      <c r="GC682" s="21"/>
      <c r="GD682" s="21"/>
      <c r="GE682" s="21"/>
      <c r="GF682" s="21"/>
      <c r="GG682" s="21"/>
      <c r="GH682" s="21"/>
      <c r="GI682" s="21"/>
      <c r="GJ682" s="26"/>
      <c r="GK682" s="21"/>
      <c r="GL682" s="21"/>
      <c r="GM682" s="21"/>
      <c r="GN682" s="21"/>
      <c r="GO682" s="21"/>
      <c r="GP682" s="21"/>
      <c r="GQ682" s="21"/>
      <c r="GR682" s="27"/>
      <c r="GS682" s="375"/>
      <c r="GT682" s="27"/>
      <c r="GU682" s="27"/>
      <c r="GV682" s="27"/>
      <c r="GW682" s="27"/>
      <c r="GX682" s="27"/>
      <c r="GY682" s="27"/>
      <c r="GZ682" s="19"/>
      <c r="HA682" s="27"/>
      <c r="HB682" s="19"/>
      <c r="HC682" s="19"/>
      <c r="HD682" s="19"/>
      <c r="HE682" s="19"/>
      <c r="HF682" s="19"/>
      <c r="HG682" s="19"/>
      <c r="HH682" s="21"/>
      <c r="HI682" s="21"/>
      <c r="HJ682" s="21"/>
      <c r="HK682" s="21"/>
    </row>
    <row r="683" spans="1:219" s="15" customFormat="1">
      <c r="A683" s="6"/>
      <c r="B683" s="364"/>
      <c r="C683" s="294"/>
      <c r="D683" s="365"/>
      <c r="E683" s="366"/>
      <c r="F683" s="367"/>
      <c r="G683" s="364"/>
      <c r="H683" s="364"/>
      <c r="I683" s="364"/>
      <c r="O683" s="348"/>
      <c r="P683" s="348"/>
      <c r="Q683" s="348"/>
      <c r="R683" s="348"/>
      <c r="S683" s="348"/>
      <c r="T683" s="348"/>
      <c r="CH683" s="368">
        <f t="shared" si="37"/>
        <v>0</v>
      </c>
      <c r="CI683" s="369"/>
      <c r="CJ683" s="369"/>
      <c r="DE683" s="370"/>
      <c r="DF683" s="370"/>
      <c r="DU683" s="371"/>
      <c r="DV683" s="371"/>
      <c r="DW683" s="371"/>
      <c r="DX683" s="371"/>
      <c r="DY683" s="372"/>
      <c r="DZ683" s="372"/>
      <c r="EA683" s="371"/>
      <c r="EB683" s="372"/>
      <c r="EF683" s="371"/>
      <c r="EH683" s="372"/>
      <c r="EI683" s="372"/>
      <c r="EJ683" s="371"/>
      <c r="EU683" s="373"/>
      <c r="EV683" s="373"/>
      <c r="EW683" s="373"/>
      <c r="FA683" s="21"/>
      <c r="FB683" s="21"/>
      <c r="FC683" s="374"/>
      <c r="FD683" s="374"/>
      <c r="FE683" s="374"/>
      <c r="FF683" s="374"/>
      <c r="FG683" s="374"/>
      <c r="FH683" s="374"/>
      <c r="FI683" s="374"/>
      <c r="FJ683" s="374"/>
      <c r="FK683" s="374"/>
      <c r="FL683" s="21"/>
      <c r="FM683" s="21"/>
      <c r="FN683" s="21"/>
      <c r="FO683" s="21"/>
      <c r="FP683" s="21"/>
      <c r="FQ683" s="21"/>
      <c r="FR683" s="21"/>
      <c r="FS683" s="21"/>
      <c r="FT683" s="21"/>
      <c r="FU683" s="21"/>
      <c r="FV683" s="21"/>
      <c r="FW683" s="21"/>
      <c r="FX683" s="21"/>
      <c r="FY683" s="21"/>
      <c r="FZ683" s="21"/>
      <c r="GA683" s="21"/>
      <c r="GB683" s="21"/>
      <c r="GC683" s="21"/>
      <c r="GD683" s="21"/>
      <c r="GE683" s="21"/>
      <c r="GF683" s="21"/>
      <c r="GG683" s="21"/>
      <c r="GH683" s="21"/>
      <c r="GI683" s="21"/>
      <c r="GJ683" s="26"/>
      <c r="GK683" s="21"/>
      <c r="GL683" s="21"/>
      <c r="GM683" s="21"/>
      <c r="GN683" s="21"/>
      <c r="GO683" s="21"/>
      <c r="GP683" s="21"/>
      <c r="GQ683" s="21"/>
      <c r="GR683" s="27"/>
      <c r="GS683" s="375"/>
      <c r="GT683" s="27"/>
      <c r="GU683" s="27"/>
      <c r="GV683" s="27"/>
      <c r="GW683" s="27"/>
      <c r="GX683" s="27"/>
      <c r="GY683" s="27"/>
      <c r="GZ683" s="19"/>
      <c r="HA683" s="27"/>
      <c r="HB683" s="19"/>
      <c r="HC683" s="19"/>
      <c r="HD683" s="19"/>
      <c r="HE683" s="19"/>
      <c r="HF683" s="19"/>
      <c r="HG683" s="19"/>
      <c r="HH683" s="21"/>
      <c r="HI683" s="21"/>
      <c r="HJ683" s="21"/>
      <c r="HK683" s="21"/>
    </row>
    <row r="684" spans="1:219" s="15" customFormat="1">
      <c r="A684" s="6"/>
      <c r="B684" s="364"/>
      <c r="C684" s="294"/>
      <c r="D684" s="365"/>
      <c r="E684" s="366"/>
      <c r="F684" s="367"/>
      <c r="G684" s="364"/>
      <c r="H684" s="364"/>
      <c r="I684" s="364"/>
      <c r="O684" s="348"/>
      <c r="P684" s="348"/>
      <c r="Q684" s="348"/>
      <c r="R684" s="348"/>
      <c r="S684" s="348"/>
      <c r="T684" s="348"/>
      <c r="CH684" s="368">
        <f t="shared" si="37"/>
        <v>0</v>
      </c>
      <c r="CI684" s="369"/>
      <c r="CJ684" s="369"/>
      <c r="DE684" s="370"/>
      <c r="DF684" s="370"/>
      <c r="DU684" s="371"/>
      <c r="DV684" s="371"/>
      <c r="DW684" s="371"/>
      <c r="DX684" s="371"/>
      <c r="DY684" s="372"/>
      <c r="DZ684" s="372"/>
      <c r="EA684" s="371"/>
      <c r="EB684" s="372"/>
      <c r="EF684" s="371"/>
      <c r="EH684" s="372"/>
      <c r="EI684" s="372"/>
      <c r="EJ684" s="371"/>
      <c r="EU684" s="373"/>
      <c r="EV684" s="373"/>
      <c r="EW684" s="373"/>
      <c r="FA684" s="21"/>
      <c r="FB684" s="21"/>
      <c r="FC684" s="374"/>
      <c r="FD684" s="374"/>
      <c r="FE684" s="374"/>
      <c r="FF684" s="374"/>
      <c r="FG684" s="374"/>
      <c r="FH684" s="374"/>
      <c r="FI684" s="374"/>
      <c r="FJ684" s="374"/>
      <c r="FK684" s="374"/>
      <c r="FL684" s="21"/>
      <c r="FM684" s="21"/>
      <c r="FN684" s="21"/>
      <c r="FO684" s="21"/>
      <c r="FP684" s="21"/>
      <c r="FQ684" s="21"/>
      <c r="FR684" s="21"/>
      <c r="FS684" s="21"/>
      <c r="FT684" s="21"/>
      <c r="FU684" s="21"/>
      <c r="FV684" s="21"/>
      <c r="FW684" s="21"/>
      <c r="FX684" s="21"/>
      <c r="FY684" s="21"/>
      <c r="FZ684" s="21"/>
      <c r="GA684" s="21"/>
      <c r="GB684" s="21"/>
      <c r="GC684" s="21"/>
      <c r="GD684" s="21"/>
      <c r="GE684" s="21"/>
      <c r="GF684" s="21"/>
      <c r="GG684" s="21"/>
      <c r="GH684" s="21"/>
      <c r="GI684" s="21"/>
      <c r="GJ684" s="26"/>
      <c r="GK684" s="21"/>
      <c r="GL684" s="21"/>
      <c r="GM684" s="21"/>
      <c r="GN684" s="21"/>
      <c r="GO684" s="21"/>
      <c r="GP684" s="21"/>
      <c r="GQ684" s="21"/>
      <c r="GR684" s="27"/>
      <c r="GS684" s="375"/>
      <c r="GT684" s="27"/>
      <c r="GU684" s="27"/>
      <c r="GV684" s="27"/>
      <c r="GW684" s="27"/>
      <c r="GX684" s="27"/>
      <c r="GY684" s="27"/>
      <c r="GZ684" s="19"/>
      <c r="HA684" s="27"/>
      <c r="HB684" s="19"/>
      <c r="HC684" s="19"/>
      <c r="HD684" s="19"/>
      <c r="HE684" s="19"/>
      <c r="HF684" s="19"/>
      <c r="HG684" s="19"/>
      <c r="HH684" s="21"/>
      <c r="HI684" s="21"/>
      <c r="HJ684" s="21"/>
      <c r="HK684" s="21"/>
    </row>
    <row r="685" spans="1:219" s="15" customFormat="1">
      <c r="A685" s="6"/>
      <c r="B685" s="364"/>
      <c r="C685" s="294"/>
      <c r="D685" s="365"/>
      <c r="E685" s="366"/>
      <c r="F685" s="367"/>
      <c r="G685" s="364"/>
      <c r="H685" s="364"/>
      <c r="I685" s="364"/>
      <c r="O685" s="348"/>
      <c r="P685" s="348"/>
      <c r="Q685" s="348"/>
      <c r="R685" s="348"/>
      <c r="S685" s="348"/>
      <c r="T685" s="348"/>
      <c r="CH685" s="368">
        <f t="shared" si="37"/>
        <v>0</v>
      </c>
      <c r="CI685" s="369"/>
      <c r="CJ685" s="369"/>
      <c r="DE685" s="370"/>
      <c r="DF685" s="370"/>
      <c r="DU685" s="371"/>
      <c r="DV685" s="371"/>
      <c r="DW685" s="371"/>
      <c r="DX685" s="371"/>
      <c r="DY685" s="372"/>
      <c r="DZ685" s="372"/>
      <c r="EA685" s="371"/>
      <c r="EB685" s="372"/>
      <c r="EF685" s="371"/>
      <c r="EH685" s="372"/>
      <c r="EI685" s="372"/>
      <c r="EJ685" s="371"/>
      <c r="EU685" s="373"/>
      <c r="EV685" s="373"/>
      <c r="EW685" s="373"/>
      <c r="FA685" s="21"/>
      <c r="FB685" s="21"/>
      <c r="FC685" s="374"/>
      <c r="FD685" s="374"/>
      <c r="FE685" s="374"/>
      <c r="FF685" s="374"/>
      <c r="FG685" s="374"/>
      <c r="FH685" s="374"/>
      <c r="FI685" s="374"/>
      <c r="FJ685" s="374"/>
      <c r="FK685" s="374"/>
      <c r="FL685" s="21"/>
      <c r="FM685" s="21"/>
      <c r="FN685" s="21"/>
      <c r="FO685" s="21"/>
      <c r="FP685" s="21"/>
      <c r="FQ685" s="21"/>
      <c r="FR685" s="21"/>
      <c r="FS685" s="21"/>
      <c r="FT685" s="21"/>
      <c r="FU685" s="21"/>
      <c r="FV685" s="21"/>
      <c r="FW685" s="21"/>
      <c r="FX685" s="21"/>
      <c r="FY685" s="21"/>
      <c r="FZ685" s="21"/>
      <c r="GA685" s="21"/>
      <c r="GB685" s="21"/>
      <c r="GC685" s="21"/>
      <c r="GD685" s="21"/>
      <c r="GE685" s="21"/>
      <c r="GF685" s="21"/>
      <c r="GG685" s="21"/>
      <c r="GH685" s="21"/>
      <c r="GI685" s="21"/>
      <c r="GJ685" s="26"/>
      <c r="GK685" s="21"/>
      <c r="GL685" s="21"/>
      <c r="GM685" s="21"/>
      <c r="GN685" s="21"/>
      <c r="GO685" s="21"/>
      <c r="GP685" s="21"/>
      <c r="GQ685" s="21"/>
      <c r="GR685" s="27"/>
      <c r="GS685" s="375"/>
      <c r="GT685" s="27"/>
      <c r="GU685" s="27"/>
      <c r="GV685" s="27"/>
      <c r="GW685" s="27"/>
      <c r="GX685" s="27"/>
      <c r="GY685" s="27"/>
      <c r="GZ685" s="19"/>
      <c r="HA685" s="27"/>
      <c r="HB685" s="19"/>
      <c r="HC685" s="19"/>
      <c r="HD685" s="19"/>
      <c r="HE685" s="19"/>
      <c r="HF685" s="19"/>
      <c r="HG685" s="19"/>
      <c r="HH685" s="21"/>
      <c r="HI685" s="21"/>
      <c r="HJ685" s="21"/>
      <c r="HK685" s="21"/>
    </row>
    <row r="686" spans="1:219" s="15" customFormat="1">
      <c r="A686" s="6"/>
      <c r="B686" s="364"/>
      <c r="C686" s="294"/>
      <c r="D686" s="365"/>
      <c r="E686" s="366"/>
      <c r="F686" s="367"/>
      <c r="G686" s="364"/>
      <c r="H686" s="364"/>
      <c r="I686" s="364"/>
      <c r="O686" s="348"/>
      <c r="P686" s="348"/>
      <c r="Q686" s="348"/>
      <c r="R686" s="348"/>
      <c r="S686" s="348"/>
      <c r="T686" s="348"/>
      <c r="CH686" s="368">
        <f t="shared" si="37"/>
        <v>0</v>
      </c>
      <c r="CI686" s="369"/>
      <c r="CJ686" s="369"/>
      <c r="DE686" s="370"/>
      <c r="DF686" s="370"/>
      <c r="DU686" s="371"/>
      <c r="DV686" s="371"/>
      <c r="DW686" s="371"/>
      <c r="DX686" s="371"/>
      <c r="DY686" s="372"/>
      <c r="DZ686" s="372"/>
      <c r="EA686" s="371"/>
      <c r="EB686" s="372"/>
      <c r="EF686" s="371"/>
      <c r="EH686" s="372"/>
      <c r="EI686" s="372"/>
      <c r="EJ686" s="371"/>
      <c r="EU686" s="373"/>
      <c r="EV686" s="373"/>
      <c r="EW686" s="373"/>
      <c r="FA686" s="21"/>
      <c r="FB686" s="21"/>
      <c r="FC686" s="374"/>
      <c r="FD686" s="374"/>
      <c r="FE686" s="374"/>
      <c r="FF686" s="374"/>
      <c r="FG686" s="374"/>
      <c r="FH686" s="374"/>
      <c r="FI686" s="374"/>
      <c r="FJ686" s="374"/>
      <c r="FK686" s="374"/>
      <c r="FL686" s="21"/>
      <c r="FM686" s="21"/>
      <c r="FN686" s="21"/>
      <c r="FO686" s="21"/>
      <c r="FP686" s="21"/>
      <c r="FQ686" s="21"/>
      <c r="FR686" s="21"/>
      <c r="FS686" s="21"/>
      <c r="FT686" s="21"/>
      <c r="FU686" s="21"/>
      <c r="FV686" s="21"/>
      <c r="FW686" s="21"/>
      <c r="FX686" s="21"/>
      <c r="FY686" s="21"/>
      <c r="FZ686" s="21"/>
      <c r="GA686" s="21"/>
      <c r="GB686" s="21"/>
      <c r="GC686" s="21"/>
      <c r="GD686" s="21"/>
      <c r="GE686" s="21"/>
      <c r="GF686" s="21"/>
      <c r="GG686" s="21"/>
      <c r="GH686" s="21"/>
      <c r="GI686" s="21"/>
      <c r="GJ686" s="26"/>
      <c r="GK686" s="21"/>
      <c r="GL686" s="21"/>
      <c r="GM686" s="21"/>
      <c r="GN686" s="21"/>
      <c r="GO686" s="21"/>
      <c r="GP686" s="21"/>
      <c r="GQ686" s="21"/>
      <c r="GR686" s="27"/>
      <c r="GS686" s="375"/>
      <c r="GT686" s="27"/>
      <c r="GU686" s="27"/>
      <c r="GV686" s="27"/>
      <c r="GW686" s="27"/>
      <c r="GX686" s="27"/>
      <c r="GY686" s="27"/>
      <c r="GZ686" s="19"/>
      <c r="HA686" s="27"/>
      <c r="HB686" s="19"/>
      <c r="HC686" s="19"/>
      <c r="HD686" s="19"/>
      <c r="HE686" s="19"/>
      <c r="HF686" s="19"/>
      <c r="HG686" s="19"/>
      <c r="HH686" s="21"/>
      <c r="HI686" s="21"/>
      <c r="HJ686" s="21"/>
      <c r="HK686" s="21"/>
    </row>
    <row r="687" spans="1:219" s="15" customFormat="1">
      <c r="A687" s="6"/>
      <c r="B687" s="364"/>
      <c r="C687" s="294"/>
      <c r="D687" s="365"/>
      <c r="E687" s="366"/>
      <c r="F687" s="367"/>
      <c r="G687" s="364"/>
      <c r="H687" s="364"/>
      <c r="I687" s="364"/>
      <c r="O687" s="348"/>
      <c r="P687" s="348"/>
      <c r="Q687" s="348"/>
      <c r="R687" s="348"/>
      <c r="S687" s="348"/>
      <c r="T687" s="348"/>
      <c r="CH687" s="368">
        <f t="shared" si="37"/>
        <v>0</v>
      </c>
      <c r="CI687" s="369"/>
      <c r="CJ687" s="369"/>
      <c r="DE687" s="370"/>
      <c r="DF687" s="370"/>
      <c r="DU687" s="371"/>
      <c r="DV687" s="371"/>
      <c r="DW687" s="371"/>
      <c r="DX687" s="371"/>
      <c r="DY687" s="372"/>
      <c r="DZ687" s="372"/>
      <c r="EA687" s="371"/>
      <c r="EB687" s="372"/>
      <c r="EF687" s="371"/>
      <c r="EH687" s="372"/>
      <c r="EI687" s="372"/>
      <c r="EJ687" s="371"/>
      <c r="EU687" s="373"/>
      <c r="EV687" s="373"/>
      <c r="EW687" s="373"/>
      <c r="FA687" s="21"/>
      <c r="FB687" s="21"/>
      <c r="FC687" s="374"/>
      <c r="FD687" s="374"/>
      <c r="FE687" s="374"/>
      <c r="FF687" s="374"/>
      <c r="FG687" s="374"/>
      <c r="FH687" s="374"/>
      <c r="FI687" s="374"/>
      <c r="FJ687" s="374"/>
      <c r="FK687" s="374"/>
      <c r="FL687" s="21"/>
      <c r="FM687" s="21"/>
      <c r="FN687" s="21"/>
      <c r="FO687" s="21"/>
      <c r="FP687" s="21"/>
      <c r="FQ687" s="21"/>
      <c r="FR687" s="21"/>
      <c r="FS687" s="21"/>
      <c r="FT687" s="21"/>
      <c r="FU687" s="21"/>
      <c r="FV687" s="21"/>
      <c r="FW687" s="21"/>
      <c r="FX687" s="21"/>
      <c r="FY687" s="21"/>
      <c r="FZ687" s="21"/>
      <c r="GA687" s="21"/>
      <c r="GB687" s="21"/>
      <c r="GC687" s="21"/>
      <c r="GD687" s="21"/>
      <c r="GE687" s="21"/>
      <c r="GF687" s="21"/>
      <c r="GG687" s="21"/>
      <c r="GH687" s="21"/>
      <c r="GI687" s="21"/>
      <c r="GJ687" s="26"/>
      <c r="GK687" s="21"/>
      <c r="GL687" s="21"/>
      <c r="GM687" s="21"/>
      <c r="GN687" s="21"/>
      <c r="GO687" s="21"/>
      <c r="GP687" s="21"/>
      <c r="GQ687" s="21"/>
      <c r="GR687" s="27"/>
      <c r="GS687" s="375"/>
      <c r="GT687" s="27"/>
      <c r="GU687" s="27"/>
      <c r="GV687" s="27"/>
      <c r="GW687" s="27"/>
      <c r="GX687" s="27"/>
      <c r="GY687" s="27"/>
      <c r="GZ687" s="19"/>
      <c r="HA687" s="27"/>
      <c r="HB687" s="19"/>
      <c r="HC687" s="19"/>
      <c r="HD687" s="19"/>
      <c r="HE687" s="19"/>
      <c r="HF687" s="19"/>
      <c r="HG687" s="19"/>
      <c r="HH687" s="21"/>
      <c r="HI687" s="21"/>
      <c r="HJ687" s="21"/>
      <c r="HK687" s="21"/>
    </row>
    <row r="688" spans="1:219" s="15" customFormat="1">
      <c r="A688" s="6"/>
      <c r="B688" s="364"/>
      <c r="C688" s="294"/>
      <c r="D688" s="365"/>
      <c r="E688" s="366"/>
      <c r="F688" s="367"/>
      <c r="G688" s="364"/>
      <c r="H688" s="364"/>
      <c r="I688" s="364"/>
      <c r="O688" s="348"/>
      <c r="P688" s="348"/>
      <c r="Q688" s="348"/>
      <c r="R688" s="348"/>
      <c r="S688" s="348"/>
      <c r="T688" s="348"/>
      <c r="CH688" s="368">
        <f t="shared" si="37"/>
        <v>0</v>
      </c>
      <c r="CI688" s="369"/>
      <c r="CJ688" s="369"/>
      <c r="DE688" s="370"/>
      <c r="DF688" s="370"/>
      <c r="DU688" s="371"/>
      <c r="DV688" s="371"/>
      <c r="DW688" s="371"/>
      <c r="DX688" s="371"/>
      <c r="DY688" s="372"/>
      <c r="DZ688" s="372"/>
      <c r="EA688" s="371"/>
      <c r="EB688" s="372"/>
      <c r="EF688" s="371"/>
      <c r="EH688" s="372"/>
      <c r="EI688" s="372"/>
      <c r="EJ688" s="371"/>
      <c r="EU688" s="373"/>
      <c r="EV688" s="373"/>
      <c r="EW688" s="373"/>
      <c r="FA688" s="21"/>
      <c r="FB688" s="21"/>
      <c r="FC688" s="374"/>
      <c r="FD688" s="374"/>
      <c r="FE688" s="374"/>
      <c r="FF688" s="374"/>
      <c r="FG688" s="374"/>
      <c r="FH688" s="374"/>
      <c r="FI688" s="374"/>
      <c r="FJ688" s="374"/>
      <c r="FK688" s="374"/>
      <c r="FL688" s="21"/>
      <c r="FM688" s="21"/>
      <c r="FN688" s="21"/>
      <c r="FO688" s="21"/>
      <c r="FP688" s="21"/>
      <c r="FQ688" s="21"/>
      <c r="FR688" s="21"/>
      <c r="FS688" s="21"/>
      <c r="FT688" s="21"/>
      <c r="FU688" s="21"/>
      <c r="FV688" s="21"/>
      <c r="FW688" s="21"/>
      <c r="FX688" s="21"/>
      <c r="FY688" s="21"/>
      <c r="FZ688" s="21"/>
      <c r="GA688" s="21"/>
      <c r="GB688" s="21"/>
      <c r="GC688" s="21"/>
      <c r="GD688" s="21"/>
      <c r="GE688" s="21"/>
      <c r="GF688" s="21"/>
      <c r="GG688" s="21"/>
      <c r="GH688" s="21"/>
      <c r="GI688" s="21"/>
      <c r="GJ688" s="26"/>
      <c r="GK688" s="21"/>
      <c r="GL688" s="21"/>
      <c r="GM688" s="21"/>
      <c r="GN688" s="21"/>
      <c r="GO688" s="21"/>
      <c r="GP688" s="21"/>
      <c r="GQ688" s="21"/>
      <c r="GR688" s="27"/>
      <c r="GS688" s="375"/>
      <c r="GT688" s="27"/>
      <c r="GU688" s="27"/>
      <c r="GV688" s="27"/>
      <c r="GW688" s="27"/>
      <c r="GX688" s="27"/>
      <c r="GY688" s="27"/>
      <c r="GZ688" s="19"/>
      <c r="HA688" s="27"/>
      <c r="HB688" s="19"/>
      <c r="HC688" s="19"/>
      <c r="HD688" s="19"/>
      <c r="HE688" s="19"/>
      <c r="HF688" s="19"/>
      <c r="HG688" s="19"/>
      <c r="HH688" s="21"/>
      <c r="HI688" s="21"/>
      <c r="HJ688" s="21"/>
      <c r="HK688" s="21"/>
    </row>
    <row r="689" spans="1:219" s="15" customFormat="1">
      <c r="A689" s="6"/>
      <c r="B689" s="364"/>
      <c r="C689" s="294"/>
      <c r="D689" s="365"/>
      <c r="E689" s="366"/>
      <c r="F689" s="367"/>
      <c r="G689" s="364"/>
      <c r="H689" s="364"/>
      <c r="I689" s="364"/>
      <c r="O689" s="348"/>
      <c r="P689" s="348"/>
      <c r="Q689" s="348"/>
      <c r="R689" s="348"/>
      <c r="S689" s="348"/>
      <c r="T689" s="348"/>
      <c r="CH689" s="368">
        <f t="shared" si="37"/>
        <v>0</v>
      </c>
      <c r="CI689" s="369"/>
      <c r="CJ689" s="369"/>
      <c r="DE689" s="370"/>
      <c r="DF689" s="370"/>
      <c r="DU689" s="371"/>
      <c r="DV689" s="371"/>
      <c r="DW689" s="371"/>
      <c r="DX689" s="371"/>
      <c r="DY689" s="372"/>
      <c r="DZ689" s="372"/>
      <c r="EA689" s="371"/>
      <c r="EB689" s="372"/>
      <c r="EF689" s="371"/>
      <c r="EH689" s="372"/>
      <c r="EI689" s="372"/>
      <c r="EJ689" s="371"/>
      <c r="EU689" s="373"/>
      <c r="EV689" s="373"/>
      <c r="EW689" s="373"/>
      <c r="FA689" s="21"/>
      <c r="FB689" s="21"/>
      <c r="FC689" s="374"/>
      <c r="FD689" s="374"/>
      <c r="FE689" s="374"/>
      <c r="FF689" s="374"/>
      <c r="FG689" s="374"/>
      <c r="FH689" s="374"/>
      <c r="FI689" s="374"/>
      <c r="FJ689" s="374"/>
      <c r="FK689" s="374"/>
      <c r="FL689" s="21"/>
      <c r="FM689" s="21"/>
      <c r="FN689" s="21"/>
      <c r="FO689" s="21"/>
      <c r="FP689" s="21"/>
      <c r="FQ689" s="21"/>
      <c r="FR689" s="21"/>
      <c r="FS689" s="21"/>
      <c r="FT689" s="21"/>
      <c r="FU689" s="21"/>
      <c r="FV689" s="21"/>
      <c r="FW689" s="21"/>
      <c r="FX689" s="21"/>
      <c r="FY689" s="21"/>
      <c r="FZ689" s="21"/>
      <c r="GA689" s="21"/>
      <c r="GB689" s="21"/>
      <c r="GC689" s="21"/>
      <c r="GD689" s="21"/>
      <c r="GE689" s="21"/>
      <c r="GF689" s="21"/>
      <c r="GG689" s="21"/>
      <c r="GH689" s="21"/>
      <c r="GI689" s="21"/>
      <c r="GJ689" s="26"/>
      <c r="GK689" s="21"/>
      <c r="GL689" s="21"/>
      <c r="GM689" s="21"/>
      <c r="GN689" s="21"/>
      <c r="GO689" s="21"/>
      <c r="GP689" s="21"/>
      <c r="GQ689" s="21"/>
      <c r="GR689" s="27"/>
      <c r="GS689" s="375"/>
      <c r="GT689" s="27"/>
      <c r="GU689" s="27"/>
      <c r="GV689" s="27"/>
      <c r="GW689" s="27"/>
      <c r="GX689" s="27"/>
      <c r="GY689" s="27"/>
      <c r="GZ689" s="19"/>
      <c r="HA689" s="27"/>
      <c r="HB689" s="19"/>
      <c r="HC689" s="19"/>
      <c r="HD689" s="19"/>
      <c r="HE689" s="19"/>
      <c r="HF689" s="19"/>
      <c r="HG689" s="19"/>
      <c r="HH689" s="21"/>
      <c r="HI689" s="21"/>
      <c r="HJ689" s="21"/>
      <c r="HK689" s="21"/>
    </row>
    <row r="690" spans="1:219" s="15" customFormat="1">
      <c r="A690" s="6"/>
      <c r="B690" s="364"/>
      <c r="C690" s="294"/>
      <c r="D690" s="365"/>
      <c r="E690" s="366"/>
      <c r="F690" s="367"/>
      <c r="G690" s="364"/>
      <c r="H690" s="364"/>
      <c r="I690" s="364"/>
      <c r="O690" s="348"/>
      <c r="P690" s="348"/>
      <c r="Q690" s="348"/>
      <c r="R690" s="348"/>
      <c r="S690" s="348"/>
      <c r="T690" s="348"/>
      <c r="CH690" s="368">
        <f t="shared" ref="CH690:CH753" si="38">+AW690-BH690</f>
        <v>0</v>
      </c>
      <c r="CI690" s="369"/>
      <c r="CJ690" s="369"/>
      <c r="DE690" s="370"/>
      <c r="DF690" s="370"/>
      <c r="DU690" s="371"/>
      <c r="DV690" s="371"/>
      <c r="DW690" s="371"/>
      <c r="DX690" s="371"/>
      <c r="DY690" s="372"/>
      <c r="DZ690" s="372"/>
      <c r="EA690" s="371"/>
      <c r="EB690" s="372"/>
      <c r="EF690" s="371"/>
      <c r="EH690" s="372"/>
      <c r="EI690" s="372"/>
      <c r="EJ690" s="371"/>
      <c r="EU690" s="373"/>
      <c r="EV690" s="373"/>
      <c r="EW690" s="373"/>
      <c r="FA690" s="21"/>
      <c r="FB690" s="21"/>
      <c r="FC690" s="374"/>
      <c r="FD690" s="374"/>
      <c r="FE690" s="374"/>
      <c r="FF690" s="374"/>
      <c r="FG690" s="374"/>
      <c r="FH690" s="374"/>
      <c r="FI690" s="374"/>
      <c r="FJ690" s="374"/>
      <c r="FK690" s="374"/>
      <c r="FL690" s="21"/>
      <c r="FM690" s="21"/>
      <c r="FN690" s="21"/>
      <c r="FO690" s="21"/>
      <c r="FP690" s="21"/>
      <c r="FQ690" s="21"/>
      <c r="FR690" s="21"/>
      <c r="FS690" s="21"/>
      <c r="FT690" s="21"/>
      <c r="FU690" s="21"/>
      <c r="FV690" s="21"/>
      <c r="FW690" s="21"/>
      <c r="FX690" s="21"/>
      <c r="FY690" s="21"/>
      <c r="FZ690" s="21"/>
      <c r="GA690" s="21"/>
      <c r="GB690" s="21"/>
      <c r="GC690" s="21"/>
      <c r="GD690" s="21"/>
      <c r="GE690" s="21"/>
      <c r="GF690" s="21"/>
      <c r="GG690" s="21"/>
      <c r="GH690" s="21"/>
      <c r="GI690" s="21"/>
      <c r="GJ690" s="26"/>
      <c r="GK690" s="21"/>
      <c r="GL690" s="21"/>
      <c r="GM690" s="21"/>
      <c r="GN690" s="21"/>
      <c r="GO690" s="21"/>
      <c r="GP690" s="21"/>
      <c r="GQ690" s="21"/>
      <c r="GR690" s="27"/>
      <c r="GS690" s="375"/>
      <c r="GT690" s="27"/>
      <c r="GU690" s="27"/>
      <c r="GV690" s="27"/>
      <c r="GW690" s="27"/>
      <c r="GX690" s="27"/>
      <c r="GY690" s="27"/>
      <c r="GZ690" s="19"/>
      <c r="HA690" s="27"/>
      <c r="HB690" s="19"/>
      <c r="HC690" s="19"/>
      <c r="HD690" s="19"/>
      <c r="HE690" s="19"/>
      <c r="HF690" s="19"/>
      <c r="HG690" s="19"/>
      <c r="HH690" s="21"/>
      <c r="HI690" s="21"/>
      <c r="HJ690" s="21"/>
      <c r="HK690" s="21"/>
    </row>
    <row r="691" spans="1:219" s="15" customFormat="1">
      <c r="A691" s="6"/>
      <c r="B691" s="364"/>
      <c r="C691" s="294"/>
      <c r="D691" s="365"/>
      <c r="E691" s="366"/>
      <c r="F691" s="367"/>
      <c r="G691" s="364"/>
      <c r="H691" s="364"/>
      <c r="I691" s="364"/>
      <c r="O691" s="348"/>
      <c r="P691" s="348"/>
      <c r="Q691" s="348"/>
      <c r="R691" s="348"/>
      <c r="S691" s="348"/>
      <c r="T691" s="348"/>
      <c r="CH691" s="368">
        <f t="shared" si="38"/>
        <v>0</v>
      </c>
      <c r="CI691" s="369"/>
      <c r="CJ691" s="369"/>
      <c r="DE691" s="370"/>
      <c r="DF691" s="370"/>
      <c r="DU691" s="371"/>
      <c r="DV691" s="371"/>
      <c r="DW691" s="371"/>
      <c r="DX691" s="371"/>
      <c r="DY691" s="372"/>
      <c r="DZ691" s="372"/>
      <c r="EA691" s="371"/>
      <c r="EB691" s="372"/>
      <c r="EF691" s="371"/>
      <c r="EH691" s="372"/>
      <c r="EI691" s="372"/>
      <c r="EJ691" s="371"/>
      <c r="EU691" s="373"/>
      <c r="EV691" s="373"/>
      <c r="EW691" s="373"/>
      <c r="FA691" s="21"/>
      <c r="FB691" s="21"/>
      <c r="FC691" s="374"/>
      <c r="FD691" s="374"/>
      <c r="FE691" s="374"/>
      <c r="FF691" s="374"/>
      <c r="FG691" s="374"/>
      <c r="FH691" s="374"/>
      <c r="FI691" s="374"/>
      <c r="FJ691" s="374"/>
      <c r="FK691" s="374"/>
      <c r="FL691" s="21"/>
      <c r="FM691" s="21"/>
      <c r="FN691" s="21"/>
      <c r="FO691" s="21"/>
      <c r="FP691" s="21"/>
      <c r="FQ691" s="21"/>
      <c r="FR691" s="21"/>
      <c r="FS691" s="21"/>
      <c r="FT691" s="21"/>
      <c r="FU691" s="21"/>
      <c r="FV691" s="21"/>
      <c r="FW691" s="21"/>
      <c r="FX691" s="21"/>
      <c r="FY691" s="21"/>
      <c r="FZ691" s="21"/>
      <c r="GA691" s="21"/>
      <c r="GB691" s="21"/>
      <c r="GC691" s="21"/>
      <c r="GD691" s="21"/>
      <c r="GE691" s="21"/>
      <c r="GF691" s="21"/>
      <c r="GG691" s="21"/>
      <c r="GH691" s="21"/>
      <c r="GI691" s="21"/>
      <c r="GJ691" s="26"/>
      <c r="GK691" s="21"/>
      <c r="GL691" s="21"/>
      <c r="GM691" s="21"/>
      <c r="GN691" s="21"/>
      <c r="GO691" s="21"/>
      <c r="GP691" s="21"/>
      <c r="GQ691" s="21"/>
      <c r="GR691" s="27"/>
      <c r="GS691" s="375"/>
      <c r="GT691" s="27"/>
      <c r="GU691" s="27"/>
      <c r="GV691" s="27"/>
      <c r="GW691" s="27"/>
      <c r="GX691" s="27"/>
      <c r="GY691" s="27"/>
      <c r="GZ691" s="19"/>
      <c r="HA691" s="27"/>
      <c r="HB691" s="19"/>
      <c r="HC691" s="19"/>
      <c r="HD691" s="19"/>
      <c r="HE691" s="19"/>
      <c r="HF691" s="19"/>
      <c r="HG691" s="19"/>
      <c r="HH691" s="21"/>
      <c r="HI691" s="21"/>
      <c r="HJ691" s="21"/>
      <c r="HK691" s="21"/>
    </row>
    <row r="692" spans="1:219" s="15" customFormat="1">
      <c r="A692" s="6"/>
      <c r="B692" s="364"/>
      <c r="C692" s="294"/>
      <c r="D692" s="365"/>
      <c r="E692" s="366"/>
      <c r="F692" s="367"/>
      <c r="G692" s="364"/>
      <c r="H692" s="364"/>
      <c r="I692" s="364"/>
      <c r="O692" s="348"/>
      <c r="P692" s="348"/>
      <c r="Q692" s="348"/>
      <c r="R692" s="348"/>
      <c r="S692" s="348"/>
      <c r="T692" s="348"/>
      <c r="CH692" s="368">
        <f t="shared" si="38"/>
        <v>0</v>
      </c>
      <c r="CI692" s="369"/>
      <c r="CJ692" s="369"/>
      <c r="DE692" s="370"/>
      <c r="DF692" s="370"/>
      <c r="DU692" s="371"/>
      <c r="DV692" s="371"/>
      <c r="DW692" s="371"/>
      <c r="DX692" s="371"/>
      <c r="DY692" s="372"/>
      <c r="DZ692" s="372"/>
      <c r="EA692" s="371"/>
      <c r="EB692" s="372"/>
      <c r="EF692" s="371"/>
      <c r="EH692" s="372"/>
      <c r="EI692" s="372"/>
      <c r="EJ692" s="371"/>
      <c r="EU692" s="373"/>
      <c r="EV692" s="373"/>
      <c r="EW692" s="373"/>
      <c r="FA692" s="21"/>
      <c r="FB692" s="21"/>
      <c r="FC692" s="374"/>
      <c r="FD692" s="374"/>
      <c r="FE692" s="374"/>
      <c r="FF692" s="374"/>
      <c r="FG692" s="374"/>
      <c r="FH692" s="374"/>
      <c r="FI692" s="374"/>
      <c r="FJ692" s="374"/>
      <c r="FK692" s="374"/>
      <c r="FL692" s="21"/>
      <c r="FM692" s="21"/>
      <c r="FN692" s="21"/>
      <c r="FO692" s="21"/>
      <c r="FP692" s="21"/>
      <c r="FQ692" s="21"/>
      <c r="FR692" s="21"/>
      <c r="FS692" s="21"/>
      <c r="FT692" s="21"/>
      <c r="FU692" s="21"/>
      <c r="FV692" s="21"/>
      <c r="FW692" s="21"/>
      <c r="FX692" s="21"/>
      <c r="FY692" s="21"/>
      <c r="FZ692" s="21"/>
      <c r="GA692" s="21"/>
      <c r="GB692" s="21"/>
      <c r="GC692" s="21"/>
      <c r="GD692" s="21"/>
      <c r="GE692" s="21"/>
      <c r="GF692" s="21"/>
      <c r="GG692" s="21"/>
      <c r="GH692" s="21"/>
      <c r="GI692" s="21"/>
      <c r="GJ692" s="26"/>
      <c r="GK692" s="21"/>
      <c r="GL692" s="21"/>
      <c r="GM692" s="21"/>
      <c r="GN692" s="21"/>
      <c r="GO692" s="21"/>
      <c r="GP692" s="21"/>
      <c r="GQ692" s="21"/>
      <c r="GR692" s="27"/>
      <c r="GS692" s="375"/>
      <c r="GT692" s="27"/>
      <c r="GU692" s="27"/>
      <c r="GV692" s="27"/>
      <c r="GW692" s="27"/>
      <c r="GX692" s="27"/>
      <c r="GY692" s="27"/>
      <c r="GZ692" s="19"/>
      <c r="HA692" s="27"/>
      <c r="HB692" s="19"/>
      <c r="HC692" s="19"/>
      <c r="HD692" s="19"/>
      <c r="HE692" s="19"/>
      <c r="HF692" s="19"/>
      <c r="HG692" s="19"/>
      <c r="HH692" s="21"/>
      <c r="HI692" s="21"/>
      <c r="HJ692" s="21"/>
      <c r="HK692" s="21"/>
    </row>
    <row r="693" spans="1:219" s="15" customFormat="1">
      <c r="A693" s="6"/>
      <c r="B693" s="364"/>
      <c r="C693" s="294"/>
      <c r="D693" s="365"/>
      <c r="E693" s="366"/>
      <c r="F693" s="367"/>
      <c r="G693" s="364"/>
      <c r="H693" s="364"/>
      <c r="I693" s="364"/>
      <c r="O693" s="348"/>
      <c r="P693" s="348"/>
      <c r="Q693" s="348"/>
      <c r="R693" s="348"/>
      <c r="S693" s="348"/>
      <c r="T693" s="348"/>
      <c r="CH693" s="368">
        <f t="shared" si="38"/>
        <v>0</v>
      </c>
      <c r="CI693" s="369"/>
      <c r="CJ693" s="369"/>
      <c r="DE693" s="370"/>
      <c r="DF693" s="370"/>
      <c r="DU693" s="371"/>
      <c r="DV693" s="371"/>
      <c r="DW693" s="371"/>
      <c r="DX693" s="371"/>
      <c r="DY693" s="372"/>
      <c r="DZ693" s="372"/>
      <c r="EA693" s="371"/>
      <c r="EB693" s="372"/>
      <c r="EF693" s="371"/>
      <c r="EH693" s="372"/>
      <c r="EI693" s="372"/>
      <c r="EJ693" s="371"/>
      <c r="EU693" s="373"/>
      <c r="EV693" s="373"/>
      <c r="EW693" s="373"/>
      <c r="FA693" s="21"/>
      <c r="FB693" s="21"/>
      <c r="FC693" s="374"/>
      <c r="FD693" s="374"/>
      <c r="FE693" s="374"/>
      <c r="FF693" s="374"/>
      <c r="FG693" s="374"/>
      <c r="FH693" s="374"/>
      <c r="FI693" s="374"/>
      <c r="FJ693" s="374"/>
      <c r="FK693" s="374"/>
      <c r="FL693" s="21"/>
      <c r="FM693" s="21"/>
      <c r="FN693" s="21"/>
      <c r="FO693" s="21"/>
      <c r="FP693" s="21"/>
      <c r="FQ693" s="21"/>
      <c r="FR693" s="21"/>
      <c r="FS693" s="21"/>
      <c r="FT693" s="21"/>
      <c r="FU693" s="21"/>
      <c r="FV693" s="21"/>
      <c r="FW693" s="21"/>
      <c r="FX693" s="21"/>
      <c r="FY693" s="21"/>
      <c r="FZ693" s="21"/>
      <c r="GA693" s="21"/>
      <c r="GB693" s="21"/>
      <c r="GC693" s="21"/>
      <c r="GD693" s="21"/>
      <c r="GE693" s="21"/>
      <c r="GF693" s="21"/>
      <c r="GG693" s="21"/>
      <c r="GH693" s="21"/>
      <c r="GI693" s="21"/>
      <c r="GJ693" s="26"/>
      <c r="GK693" s="21"/>
      <c r="GL693" s="21"/>
      <c r="GM693" s="21"/>
      <c r="GN693" s="21"/>
      <c r="GO693" s="21"/>
      <c r="GP693" s="21"/>
      <c r="GQ693" s="21"/>
      <c r="GR693" s="27"/>
      <c r="GS693" s="375"/>
      <c r="GT693" s="27"/>
      <c r="GU693" s="27"/>
      <c r="GV693" s="27"/>
      <c r="GW693" s="27"/>
      <c r="GX693" s="27"/>
      <c r="GY693" s="27"/>
      <c r="GZ693" s="19"/>
      <c r="HA693" s="27"/>
      <c r="HB693" s="19"/>
      <c r="HC693" s="19"/>
      <c r="HD693" s="19"/>
      <c r="HE693" s="19"/>
      <c r="HF693" s="19"/>
      <c r="HG693" s="19"/>
      <c r="HH693" s="21"/>
      <c r="HI693" s="21"/>
      <c r="HJ693" s="21"/>
      <c r="HK693" s="21"/>
    </row>
    <row r="694" spans="1:219" s="15" customFormat="1">
      <c r="A694" s="6"/>
      <c r="B694" s="364"/>
      <c r="C694" s="294"/>
      <c r="D694" s="365"/>
      <c r="E694" s="366"/>
      <c r="F694" s="367"/>
      <c r="G694" s="364"/>
      <c r="H694" s="364"/>
      <c r="I694" s="364"/>
      <c r="O694" s="348"/>
      <c r="P694" s="348"/>
      <c r="Q694" s="348"/>
      <c r="R694" s="348"/>
      <c r="S694" s="348"/>
      <c r="T694" s="348"/>
      <c r="CH694" s="368">
        <f t="shared" si="38"/>
        <v>0</v>
      </c>
      <c r="CI694" s="369"/>
      <c r="CJ694" s="369"/>
      <c r="DE694" s="370"/>
      <c r="DF694" s="370"/>
      <c r="DU694" s="371"/>
      <c r="DV694" s="371"/>
      <c r="DW694" s="371"/>
      <c r="DX694" s="371"/>
      <c r="DY694" s="372"/>
      <c r="DZ694" s="372"/>
      <c r="EA694" s="371"/>
      <c r="EB694" s="372"/>
      <c r="EF694" s="371"/>
      <c r="EH694" s="372"/>
      <c r="EI694" s="372"/>
      <c r="EJ694" s="371"/>
      <c r="EU694" s="373"/>
      <c r="EV694" s="373"/>
      <c r="EW694" s="373"/>
      <c r="FA694" s="21"/>
      <c r="FB694" s="21"/>
      <c r="FC694" s="374"/>
      <c r="FD694" s="374"/>
      <c r="FE694" s="374"/>
      <c r="FF694" s="374"/>
      <c r="FG694" s="374"/>
      <c r="FH694" s="374"/>
      <c r="FI694" s="374"/>
      <c r="FJ694" s="374"/>
      <c r="FK694" s="374"/>
      <c r="FL694" s="21"/>
      <c r="FM694" s="21"/>
      <c r="FN694" s="21"/>
      <c r="FO694" s="21"/>
      <c r="FP694" s="21"/>
      <c r="FQ694" s="21"/>
      <c r="FR694" s="21"/>
      <c r="FS694" s="21"/>
      <c r="FT694" s="21"/>
      <c r="FU694" s="21"/>
      <c r="FV694" s="21"/>
      <c r="FW694" s="21"/>
      <c r="FX694" s="21"/>
      <c r="FY694" s="21"/>
      <c r="FZ694" s="21"/>
      <c r="GA694" s="21"/>
      <c r="GB694" s="21"/>
      <c r="GC694" s="21"/>
      <c r="GD694" s="21"/>
      <c r="GE694" s="21"/>
      <c r="GF694" s="21"/>
      <c r="GG694" s="21"/>
      <c r="GH694" s="21"/>
      <c r="GI694" s="21"/>
      <c r="GJ694" s="26"/>
      <c r="GK694" s="21"/>
      <c r="GL694" s="21"/>
      <c r="GM694" s="21"/>
      <c r="GN694" s="21"/>
      <c r="GO694" s="21"/>
      <c r="GP694" s="21"/>
      <c r="GQ694" s="21"/>
      <c r="GR694" s="27"/>
      <c r="GS694" s="375"/>
      <c r="GT694" s="27"/>
      <c r="GU694" s="27"/>
      <c r="GV694" s="27"/>
      <c r="GW694" s="27"/>
      <c r="GX694" s="27"/>
      <c r="GY694" s="27"/>
      <c r="GZ694" s="19"/>
      <c r="HA694" s="27"/>
      <c r="HB694" s="19"/>
      <c r="HC694" s="19"/>
      <c r="HD694" s="19"/>
      <c r="HE694" s="19"/>
      <c r="HF694" s="19"/>
      <c r="HG694" s="19"/>
      <c r="HH694" s="21"/>
      <c r="HI694" s="21"/>
      <c r="HJ694" s="21"/>
      <c r="HK694" s="21"/>
    </row>
    <row r="695" spans="1:219" s="15" customFormat="1">
      <c r="A695" s="6"/>
      <c r="B695" s="364"/>
      <c r="C695" s="294"/>
      <c r="D695" s="365"/>
      <c r="E695" s="366"/>
      <c r="F695" s="367"/>
      <c r="G695" s="364"/>
      <c r="H695" s="364"/>
      <c r="I695" s="364"/>
      <c r="O695" s="348"/>
      <c r="P695" s="348"/>
      <c r="Q695" s="348"/>
      <c r="R695" s="348"/>
      <c r="S695" s="348"/>
      <c r="T695" s="348"/>
      <c r="CH695" s="368">
        <f t="shared" si="38"/>
        <v>0</v>
      </c>
      <c r="CI695" s="369"/>
      <c r="CJ695" s="369"/>
      <c r="DE695" s="370"/>
      <c r="DF695" s="370"/>
      <c r="DU695" s="371"/>
      <c r="DV695" s="371"/>
      <c r="DW695" s="371"/>
      <c r="DX695" s="371"/>
      <c r="DY695" s="372"/>
      <c r="DZ695" s="372"/>
      <c r="EA695" s="371"/>
      <c r="EB695" s="372"/>
      <c r="EF695" s="371"/>
      <c r="EH695" s="372"/>
      <c r="EI695" s="372"/>
      <c r="EJ695" s="371"/>
      <c r="EU695" s="373"/>
      <c r="EV695" s="373"/>
      <c r="EW695" s="373"/>
      <c r="FA695" s="21"/>
      <c r="FB695" s="21"/>
      <c r="FC695" s="374"/>
      <c r="FD695" s="374"/>
      <c r="FE695" s="374"/>
      <c r="FF695" s="374"/>
      <c r="FG695" s="374"/>
      <c r="FH695" s="374"/>
      <c r="FI695" s="374"/>
      <c r="FJ695" s="374"/>
      <c r="FK695" s="374"/>
      <c r="FL695" s="21"/>
      <c r="FM695" s="21"/>
      <c r="FN695" s="21"/>
      <c r="FO695" s="21"/>
      <c r="FP695" s="21"/>
      <c r="FQ695" s="21"/>
      <c r="FR695" s="21"/>
      <c r="FS695" s="21"/>
      <c r="FT695" s="21"/>
      <c r="FU695" s="21"/>
      <c r="FV695" s="21"/>
      <c r="FW695" s="21"/>
      <c r="FX695" s="21"/>
      <c r="FY695" s="21"/>
      <c r="FZ695" s="21"/>
      <c r="GA695" s="21"/>
      <c r="GB695" s="21"/>
      <c r="GC695" s="21"/>
      <c r="GD695" s="21"/>
      <c r="GE695" s="21"/>
      <c r="GF695" s="21"/>
      <c r="GG695" s="21"/>
      <c r="GH695" s="21"/>
      <c r="GI695" s="21"/>
      <c r="GJ695" s="26"/>
      <c r="GK695" s="21"/>
      <c r="GL695" s="21"/>
      <c r="GM695" s="21"/>
      <c r="GN695" s="21"/>
      <c r="GO695" s="21"/>
      <c r="GP695" s="21"/>
      <c r="GQ695" s="21"/>
      <c r="GR695" s="27"/>
      <c r="GS695" s="375"/>
      <c r="GT695" s="27"/>
      <c r="GU695" s="27"/>
      <c r="GV695" s="27"/>
      <c r="GW695" s="27"/>
      <c r="GX695" s="27"/>
      <c r="GY695" s="27"/>
      <c r="GZ695" s="19"/>
      <c r="HA695" s="27"/>
      <c r="HB695" s="19"/>
      <c r="HC695" s="19"/>
      <c r="HD695" s="19"/>
      <c r="HE695" s="19"/>
      <c r="HF695" s="19"/>
      <c r="HG695" s="19"/>
      <c r="HH695" s="21"/>
      <c r="HI695" s="21"/>
      <c r="HJ695" s="21"/>
      <c r="HK695" s="21"/>
    </row>
    <row r="696" spans="1:219" s="15" customFormat="1">
      <c r="A696" s="6"/>
      <c r="B696" s="364"/>
      <c r="C696" s="294"/>
      <c r="D696" s="365"/>
      <c r="E696" s="366"/>
      <c r="F696" s="367"/>
      <c r="G696" s="364"/>
      <c r="H696" s="364"/>
      <c r="I696" s="364"/>
      <c r="O696" s="348"/>
      <c r="P696" s="348"/>
      <c r="Q696" s="348"/>
      <c r="R696" s="348"/>
      <c r="S696" s="348"/>
      <c r="T696" s="348"/>
      <c r="CH696" s="368">
        <f t="shared" si="38"/>
        <v>0</v>
      </c>
      <c r="CI696" s="369"/>
      <c r="CJ696" s="369"/>
      <c r="DE696" s="370"/>
      <c r="DF696" s="370"/>
      <c r="DU696" s="371"/>
      <c r="DV696" s="371"/>
      <c r="DW696" s="371"/>
      <c r="DX696" s="371"/>
      <c r="DY696" s="372"/>
      <c r="DZ696" s="372"/>
      <c r="EA696" s="371"/>
      <c r="EB696" s="372"/>
      <c r="EF696" s="371"/>
      <c r="EH696" s="372"/>
      <c r="EI696" s="372"/>
      <c r="EJ696" s="371"/>
      <c r="EU696" s="373"/>
      <c r="EV696" s="373"/>
      <c r="EW696" s="373"/>
      <c r="FA696" s="21"/>
      <c r="FB696" s="21"/>
      <c r="FC696" s="374"/>
      <c r="FD696" s="374"/>
      <c r="FE696" s="374"/>
      <c r="FF696" s="374"/>
      <c r="FG696" s="374"/>
      <c r="FH696" s="374"/>
      <c r="FI696" s="374"/>
      <c r="FJ696" s="374"/>
      <c r="FK696" s="374"/>
      <c r="FL696" s="21"/>
      <c r="FM696" s="21"/>
      <c r="FN696" s="21"/>
      <c r="FO696" s="21"/>
      <c r="FP696" s="21"/>
      <c r="FQ696" s="21"/>
      <c r="FR696" s="21"/>
      <c r="FS696" s="21"/>
      <c r="FT696" s="21"/>
      <c r="FU696" s="21"/>
      <c r="FV696" s="21"/>
      <c r="FW696" s="21"/>
      <c r="FX696" s="21"/>
      <c r="FY696" s="21"/>
      <c r="FZ696" s="21"/>
      <c r="GA696" s="21"/>
      <c r="GB696" s="21"/>
      <c r="GC696" s="21"/>
      <c r="GD696" s="21"/>
      <c r="GE696" s="21"/>
      <c r="GF696" s="21"/>
      <c r="GG696" s="21"/>
      <c r="GH696" s="21"/>
      <c r="GI696" s="21"/>
      <c r="GJ696" s="26"/>
      <c r="GK696" s="21"/>
      <c r="GL696" s="21"/>
      <c r="GM696" s="21"/>
      <c r="GN696" s="21"/>
      <c r="GO696" s="21"/>
      <c r="GP696" s="21"/>
      <c r="GQ696" s="21"/>
      <c r="GR696" s="27"/>
      <c r="GS696" s="375"/>
      <c r="GT696" s="27"/>
      <c r="GU696" s="27"/>
      <c r="GV696" s="27"/>
      <c r="GW696" s="27"/>
      <c r="GX696" s="27"/>
      <c r="GY696" s="27"/>
      <c r="GZ696" s="19"/>
      <c r="HA696" s="27"/>
      <c r="HB696" s="19"/>
      <c r="HC696" s="19"/>
      <c r="HD696" s="19"/>
      <c r="HE696" s="19"/>
      <c r="HF696" s="19"/>
      <c r="HG696" s="19"/>
      <c r="HH696" s="21"/>
      <c r="HI696" s="21"/>
      <c r="HJ696" s="21"/>
      <c r="HK696" s="21"/>
    </row>
    <row r="697" spans="1:219" s="15" customFormat="1">
      <c r="A697" s="6"/>
      <c r="B697" s="364"/>
      <c r="C697" s="294"/>
      <c r="D697" s="365"/>
      <c r="E697" s="366"/>
      <c r="F697" s="367"/>
      <c r="G697" s="364"/>
      <c r="H697" s="364"/>
      <c r="I697" s="364"/>
      <c r="O697" s="348"/>
      <c r="P697" s="348"/>
      <c r="Q697" s="348"/>
      <c r="R697" s="348"/>
      <c r="S697" s="348"/>
      <c r="T697" s="348"/>
      <c r="CH697" s="368">
        <f t="shared" si="38"/>
        <v>0</v>
      </c>
      <c r="CI697" s="369"/>
      <c r="CJ697" s="369"/>
      <c r="DE697" s="370"/>
      <c r="DF697" s="370"/>
      <c r="DU697" s="371"/>
      <c r="DV697" s="371"/>
      <c r="DW697" s="371"/>
      <c r="DX697" s="371"/>
      <c r="DY697" s="372"/>
      <c r="DZ697" s="372"/>
      <c r="EA697" s="371"/>
      <c r="EB697" s="372"/>
      <c r="EF697" s="371"/>
      <c r="EH697" s="372"/>
      <c r="EI697" s="372"/>
      <c r="EJ697" s="371"/>
      <c r="EU697" s="373"/>
      <c r="EV697" s="373"/>
      <c r="EW697" s="373"/>
      <c r="FA697" s="21"/>
      <c r="FB697" s="21"/>
      <c r="FC697" s="374"/>
      <c r="FD697" s="374"/>
      <c r="FE697" s="374"/>
      <c r="FF697" s="374"/>
      <c r="FG697" s="374"/>
      <c r="FH697" s="374"/>
      <c r="FI697" s="374"/>
      <c r="FJ697" s="374"/>
      <c r="FK697" s="374"/>
      <c r="FL697" s="21"/>
      <c r="FM697" s="21"/>
      <c r="FN697" s="21"/>
      <c r="FO697" s="21"/>
      <c r="FP697" s="21"/>
      <c r="FQ697" s="21"/>
      <c r="FR697" s="21"/>
      <c r="FS697" s="21"/>
      <c r="FT697" s="21"/>
      <c r="FU697" s="21"/>
      <c r="FV697" s="21"/>
      <c r="FW697" s="21"/>
      <c r="FX697" s="21"/>
      <c r="FY697" s="21"/>
      <c r="FZ697" s="21"/>
      <c r="GA697" s="21"/>
      <c r="GB697" s="21"/>
      <c r="GC697" s="21"/>
      <c r="GD697" s="21"/>
      <c r="GE697" s="21"/>
      <c r="GF697" s="21"/>
      <c r="GG697" s="21"/>
      <c r="GH697" s="21"/>
      <c r="GI697" s="21"/>
      <c r="GJ697" s="26"/>
      <c r="GK697" s="21"/>
      <c r="GL697" s="21"/>
      <c r="GM697" s="21"/>
      <c r="GN697" s="21"/>
      <c r="GO697" s="21"/>
      <c r="GP697" s="21"/>
      <c r="GQ697" s="21"/>
      <c r="GR697" s="27"/>
      <c r="GS697" s="375"/>
      <c r="GT697" s="27"/>
      <c r="GU697" s="27"/>
      <c r="GV697" s="27"/>
      <c r="GW697" s="27"/>
      <c r="GX697" s="27"/>
      <c r="GY697" s="27"/>
      <c r="GZ697" s="19"/>
      <c r="HA697" s="27"/>
      <c r="HB697" s="19"/>
      <c r="HC697" s="19"/>
      <c r="HD697" s="19"/>
      <c r="HE697" s="19"/>
      <c r="HF697" s="19"/>
      <c r="HG697" s="19"/>
      <c r="HH697" s="21"/>
      <c r="HI697" s="21"/>
      <c r="HJ697" s="21"/>
      <c r="HK697" s="21"/>
    </row>
    <row r="698" spans="1:219" s="15" customFormat="1">
      <c r="A698" s="6"/>
      <c r="B698" s="364"/>
      <c r="C698" s="294"/>
      <c r="D698" s="365"/>
      <c r="E698" s="366"/>
      <c r="F698" s="367"/>
      <c r="G698" s="364"/>
      <c r="H698" s="364"/>
      <c r="I698" s="364"/>
      <c r="O698" s="348"/>
      <c r="P698" s="348"/>
      <c r="Q698" s="348"/>
      <c r="R698" s="348"/>
      <c r="S698" s="348"/>
      <c r="T698" s="348"/>
      <c r="CH698" s="368">
        <f t="shared" si="38"/>
        <v>0</v>
      </c>
      <c r="CI698" s="369"/>
      <c r="CJ698" s="369"/>
      <c r="DE698" s="370"/>
      <c r="DF698" s="370"/>
      <c r="DU698" s="371"/>
      <c r="DV698" s="371"/>
      <c r="DW698" s="371"/>
      <c r="DX698" s="371"/>
      <c r="DY698" s="372"/>
      <c r="DZ698" s="372"/>
      <c r="EA698" s="371"/>
      <c r="EB698" s="372"/>
      <c r="EF698" s="371"/>
      <c r="EH698" s="372"/>
      <c r="EI698" s="372"/>
      <c r="EJ698" s="371"/>
      <c r="EU698" s="373"/>
      <c r="EV698" s="373"/>
      <c r="EW698" s="373"/>
      <c r="FA698" s="21"/>
      <c r="FB698" s="21"/>
      <c r="FC698" s="374"/>
      <c r="FD698" s="374"/>
      <c r="FE698" s="374"/>
      <c r="FF698" s="374"/>
      <c r="FG698" s="374"/>
      <c r="FH698" s="374"/>
      <c r="FI698" s="374"/>
      <c r="FJ698" s="374"/>
      <c r="FK698" s="374"/>
      <c r="FL698" s="21"/>
      <c r="FM698" s="21"/>
      <c r="FN698" s="21"/>
      <c r="FO698" s="21"/>
      <c r="FP698" s="21"/>
      <c r="FQ698" s="21"/>
      <c r="FR698" s="21"/>
      <c r="FS698" s="21"/>
      <c r="FT698" s="21"/>
      <c r="FU698" s="21"/>
      <c r="FV698" s="21"/>
      <c r="FW698" s="21"/>
      <c r="FX698" s="21"/>
      <c r="FY698" s="21"/>
      <c r="FZ698" s="21"/>
      <c r="GA698" s="21"/>
      <c r="GB698" s="21"/>
      <c r="GC698" s="21"/>
      <c r="GD698" s="21"/>
      <c r="GE698" s="21"/>
      <c r="GF698" s="21"/>
      <c r="GG698" s="21"/>
      <c r="GH698" s="21"/>
      <c r="GI698" s="21"/>
      <c r="GJ698" s="26"/>
      <c r="GK698" s="21"/>
      <c r="GL698" s="21"/>
      <c r="GM698" s="21"/>
      <c r="GN698" s="21"/>
      <c r="GO698" s="21"/>
      <c r="GP698" s="21"/>
      <c r="GQ698" s="21"/>
      <c r="GR698" s="27"/>
      <c r="GS698" s="375"/>
      <c r="GT698" s="27"/>
      <c r="GU698" s="27"/>
      <c r="GV698" s="27"/>
      <c r="GW698" s="27"/>
      <c r="GX698" s="27"/>
      <c r="GY698" s="27"/>
      <c r="GZ698" s="19"/>
      <c r="HA698" s="27"/>
      <c r="HB698" s="19"/>
      <c r="HC698" s="19"/>
      <c r="HD698" s="19"/>
      <c r="HE698" s="19"/>
      <c r="HF698" s="19"/>
      <c r="HG698" s="19"/>
      <c r="HH698" s="21"/>
      <c r="HI698" s="21"/>
      <c r="HJ698" s="21"/>
      <c r="HK698" s="21"/>
    </row>
    <row r="699" spans="1:219" s="15" customFormat="1">
      <c r="A699" s="6"/>
      <c r="B699" s="364"/>
      <c r="C699" s="294"/>
      <c r="D699" s="365"/>
      <c r="E699" s="366"/>
      <c r="F699" s="367"/>
      <c r="G699" s="364"/>
      <c r="H699" s="364"/>
      <c r="I699" s="364"/>
      <c r="O699" s="348"/>
      <c r="P699" s="348"/>
      <c r="Q699" s="348"/>
      <c r="R699" s="348"/>
      <c r="S699" s="348"/>
      <c r="T699" s="348"/>
      <c r="CH699" s="368">
        <f t="shared" si="38"/>
        <v>0</v>
      </c>
      <c r="CI699" s="369"/>
      <c r="CJ699" s="369"/>
      <c r="DE699" s="370"/>
      <c r="DF699" s="370"/>
      <c r="DU699" s="371"/>
      <c r="DV699" s="371"/>
      <c r="DW699" s="371"/>
      <c r="DX699" s="371"/>
      <c r="DY699" s="372"/>
      <c r="DZ699" s="372"/>
      <c r="EA699" s="371"/>
      <c r="EB699" s="372"/>
      <c r="EF699" s="371"/>
      <c r="EH699" s="372"/>
      <c r="EI699" s="372"/>
      <c r="EJ699" s="371"/>
      <c r="EU699" s="373"/>
      <c r="EV699" s="373"/>
      <c r="EW699" s="373"/>
      <c r="FA699" s="21"/>
      <c r="FB699" s="21"/>
      <c r="FC699" s="374"/>
      <c r="FD699" s="374"/>
      <c r="FE699" s="374"/>
      <c r="FF699" s="374"/>
      <c r="FG699" s="374"/>
      <c r="FH699" s="374"/>
      <c r="FI699" s="374"/>
      <c r="FJ699" s="374"/>
      <c r="FK699" s="374"/>
      <c r="FL699" s="21"/>
      <c r="FM699" s="21"/>
      <c r="FN699" s="21"/>
      <c r="FO699" s="21"/>
      <c r="FP699" s="21"/>
      <c r="FQ699" s="21"/>
      <c r="FR699" s="21"/>
      <c r="FS699" s="21"/>
      <c r="FT699" s="21"/>
      <c r="FU699" s="21"/>
      <c r="FV699" s="21"/>
      <c r="FW699" s="21"/>
      <c r="FX699" s="21"/>
      <c r="FY699" s="21"/>
      <c r="FZ699" s="21"/>
      <c r="GA699" s="21"/>
      <c r="GB699" s="21"/>
      <c r="GC699" s="21"/>
      <c r="GD699" s="21"/>
      <c r="GE699" s="21"/>
      <c r="GF699" s="21"/>
      <c r="GG699" s="21"/>
      <c r="GH699" s="21"/>
      <c r="GI699" s="21"/>
      <c r="GJ699" s="26"/>
      <c r="GK699" s="21"/>
      <c r="GL699" s="21"/>
      <c r="GM699" s="21"/>
      <c r="GN699" s="21"/>
      <c r="GO699" s="21"/>
      <c r="GP699" s="21"/>
      <c r="GQ699" s="21"/>
      <c r="GR699" s="27"/>
      <c r="GS699" s="375"/>
      <c r="GT699" s="27"/>
      <c r="GU699" s="27"/>
      <c r="GV699" s="27"/>
      <c r="GW699" s="27"/>
      <c r="GX699" s="27"/>
      <c r="GY699" s="27"/>
      <c r="GZ699" s="19"/>
      <c r="HA699" s="27"/>
      <c r="HB699" s="19"/>
      <c r="HC699" s="19"/>
      <c r="HD699" s="19"/>
      <c r="HE699" s="19"/>
      <c r="HF699" s="19"/>
      <c r="HG699" s="19"/>
      <c r="HH699" s="21"/>
      <c r="HI699" s="21"/>
      <c r="HJ699" s="21"/>
      <c r="HK699" s="21"/>
    </row>
    <row r="700" spans="1:219" s="15" customFormat="1">
      <c r="A700" s="6"/>
      <c r="B700" s="364"/>
      <c r="C700" s="294"/>
      <c r="D700" s="365"/>
      <c r="E700" s="366"/>
      <c r="F700" s="367"/>
      <c r="G700" s="364"/>
      <c r="H700" s="364"/>
      <c r="I700" s="364"/>
      <c r="O700" s="348"/>
      <c r="P700" s="348"/>
      <c r="Q700" s="348"/>
      <c r="R700" s="348"/>
      <c r="S700" s="348"/>
      <c r="T700" s="348"/>
      <c r="CH700" s="368">
        <f t="shared" si="38"/>
        <v>0</v>
      </c>
      <c r="CI700" s="369"/>
      <c r="CJ700" s="369"/>
      <c r="DE700" s="370"/>
      <c r="DF700" s="370"/>
      <c r="DU700" s="371"/>
      <c r="DV700" s="371"/>
      <c r="DW700" s="371"/>
      <c r="DX700" s="371"/>
      <c r="DY700" s="372"/>
      <c r="DZ700" s="372"/>
      <c r="EA700" s="371"/>
      <c r="EB700" s="372"/>
      <c r="EF700" s="371"/>
      <c r="EH700" s="372"/>
      <c r="EI700" s="372"/>
      <c r="EJ700" s="371"/>
      <c r="EU700" s="373"/>
      <c r="EV700" s="373"/>
      <c r="EW700" s="373"/>
      <c r="FA700" s="21"/>
      <c r="FB700" s="21"/>
      <c r="FC700" s="374"/>
      <c r="FD700" s="374"/>
      <c r="FE700" s="374"/>
      <c r="FF700" s="374"/>
      <c r="FG700" s="374"/>
      <c r="FH700" s="374"/>
      <c r="FI700" s="374"/>
      <c r="FJ700" s="374"/>
      <c r="FK700" s="374"/>
      <c r="FL700" s="21"/>
      <c r="FM700" s="21"/>
      <c r="FN700" s="21"/>
      <c r="FO700" s="21"/>
      <c r="FP700" s="21"/>
      <c r="FQ700" s="21"/>
      <c r="FR700" s="21"/>
      <c r="FS700" s="21"/>
      <c r="FT700" s="21"/>
      <c r="FU700" s="21"/>
      <c r="FV700" s="21"/>
      <c r="FW700" s="21"/>
      <c r="FX700" s="21"/>
      <c r="FY700" s="21"/>
      <c r="FZ700" s="21"/>
      <c r="GA700" s="21"/>
      <c r="GB700" s="21"/>
      <c r="GC700" s="21"/>
      <c r="GD700" s="21"/>
      <c r="GE700" s="21"/>
      <c r="GF700" s="21"/>
      <c r="GG700" s="21"/>
      <c r="GH700" s="21"/>
      <c r="GI700" s="21"/>
      <c r="GJ700" s="26"/>
      <c r="GK700" s="21"/>
      <c r="GL700" s="21"/>
      <c r="GM700" s="21"/>
      <c r="GN700" s="21"/>
      <c r="GO700" s="21"/>
      <c r="GP700" s="21"/>
      <c r="GQ700" s="21"/>
      <c r="GR700" s="27"/>
      <c r="GS700" s="375"/>
      <c r="GT700" s="27"/>
      <c r="GU700" s="27"/>
      <c r="GV700" s="27"/>
      <c r="GW700" s="27"/>
      <c r="GX700" s="27"/>
      <c r="GY700" s="27"/>
      <c r="GZ700" s="19"/>
      <c r="HA700" s="27"/>
      <c r="HB700" s="19"/>
      <c r="HC700" s="19"/>
      <c r="HD700" s="19"/>
      <c r="HE700" s="19"/>
      <c r="HF700" s="19"/>
      <c r="HG700" s="19"/>
      <c r="HH700" s="21"/>
      <c r="HI700" s="21"/>
      <c r="HJ700" s="21"/>
      <c r="HK700" s="21"/>
    </row>
    <row r="701" spans="1:219" s="15" customFormat="1">
      <c r="A701" s="6"/>
      <c r="B701" s="364"/>
      <c r="C701" s="294"/>
      <c r="D701" s="365"/>
      <c r="E701" s="366"/>
      <c r="F701" s="367"/>
      <c r="G701" s="364"/>
      <c r="H701" s="364"/>
      <c r="I701" s="364"/>
      <c r="O701" s="348"/>
      <c r="P701" s="348"/>
      <c r="Q701" s="348"/>
      <c r="R701" s="348"/>
      <c r="S701" s="348"/>
      <c r="T701" s="348"/>
      <c r="CH701" s="368">
        <f t="shared" si="38"/>
        <v>0</v>
      </c>
      <c r="CI701" s="369"/>
      <c r="CJ701" s="369"/>
      <c r="DE701" s="370"/>
      <c r="DF701" s="370"/>
      <c r="DU701" s="371"/>
      <c r="DV701" s="371"/>
      <c r="DW701" s="371"/>
      <c r="DX701" s="371"/>
      <c r="DY701" s="372"/>
      <c r="DZ701" s="372"/>
      <c r="EA701" s="371"/>
      <c r="EB701" s="372"/>
      <c r="EF701" s="371"/>
      <c r="EH701" s="372"/>
      <c r="EI701" s="372"/>
      <c r="EJ701" s="371"/>
      <c r="EU701" s="373"/>
      <c r="EV701" s="373"/>
      <c r="EW701" s="373"/>
      <c r="FA701" s="21"/>
      <c r="FB701" s="21"/>
      <c r="FC701" s="374"/>
      <c r="FD701" s="374"/>
      <c r="FE701" s="374"/>
      <c r="FF701" s="374"/>
      <c r="FG701" s="374"/>
      <c r="FH701" s="374"/>
      <c r="FI701" s="374"/>
      <c r="FJ701" s="374"/>
      <c r="FK701" s="374"/>
      <c r="FL701" s="21"/>
      <c r="FM701" s="21"/>
      <c r="FN701" s="21"/>
      <c r="FO701" s="21"/>
      <c r="FP701" s="21"/>
      <c r="FQ701" s="21"/>
      <c r="FR701" s="21"/>
      <c r="FS701" s="21"/>
      <c r="FT701" s="21"/>
      <c r="FU701" s="21"/>
      <c r="FV701" s="21"/>
      <c r="FW701" s="21"/>
      <c r="FX701" s="21"/>
      <c r="FY701" s="21"/>
      <c r="FZ701" s="21"/>
      <c r="GA701" s="21"/>
      <c r="GB701" s="21"/>
      <c r="GC701" s="21"/>
      <c r="GD701" s="21"/>
      <c r="GE701" s="21"/>
      <c r="GF701" s="21"/>
      <c r="GG701" s="21"/>
      <c r="GH701" s="21"/>
      <c r="GI701" s="21"/>
      <c r="GJ701" s="26"/>
      <c r="GK701" s="21"/>
      <c r="GL701" s="21"/>
      <c r="GM701" s="21"/>
      <c r="GN701" s="21"/>
      <c r="GO701" s="21"/>
      <c r="GP701" s="21"/>
      <c r="GQ701" s="21"/>
      <c r="GR701" s="27"/>
      <c r="GS701" s="375"/>
      <c r="GT701" s="27"/>
      <c r="GU701" s="27"/>
      <c r="GV701" s="27"/>
      <c r="GW701" s="27"/>
      <c r="GX701" s="27"/>
      <c r="GY701" s="27"/>
      <c r="GZ701" s="19"/>
      <c r="HA701" s="27"/>
      <c r="HB701" s="19"/>
      <c r="HC701" s="19"/>
      <c r="HD701" s="19"/>
      <c r="HE701" s="19"/>
      <c r="HF701" s="19"/>
      <c r="HG701" s="19"/>
      <c r="HH701" s="21"/>
      <c r="HI701" s="21"/>
      <c r="HJ701" s="21"/>
      <c r="HK701" s="21"/>
    </row>
    <row r="702" spans="1:219" s="15" customFormat="1">
      <c r="A702" s="6"/>
      <c r="B702" s="364"/>
      <c r="C702" s="294"/>
      <c r="D702" s="365"/>
      <c r="E702" s="366"/>
      <c r="F702" s="367"/>
      <c r="G702" s="364"/>
      <c r="H702" s="364"/>
      <c r="I702" s="364"/>
      <c r="O702" s="348"/>
      <c r="P702" s="348"/>
      <c r="Q702" s="348"/>
      <c r="R702" s="348"/>
      <c r="S702" s="348"/>
      <c r="T702" s="348"/>
      <c r="CH702" s="368">
        <f t="shared" si="38"/>
        <v>0</v>
      </c>
      <c r="CI702" s="369"/>
      <c r="CJ702" s="369"/>
      <c r="DE702" s="370"/>
      <c r="DF702" s="370"/>
      <c r="DU702" s="371"/>
      <c r="DV702" s="371"/>
      <c r="DW702" s="371"/>
      <c r="DX702" s="371"/>
      <c r="DY702" s="372"/>
      <c r="DZ702" s="372"/>
      <c r="EA702" s="371"/>
      <c r="EB702" s="372"/>
      <c r="EF702" s="371"/>
      <c r="EH702" s="372"/>
      <c r="EI702" s="372"/>
      <c r="EJ702" s="371"/>
      <c r="EU702" s="373"/>
      <c r="EV702" s="373"/>
      <c r="EW702" s="373"/>
      <c r="FA702" s="21"/>
      <c r="FB702" s="21"/>
      <c r="FC702" s="374"/>
      <c r="FD702" s="374"/>
      <c r="FE702" s="374"/>
      <c r="FF702" s="374"/>
      <c r="FG702" s="374"/>
      <c r="FH702" s="374"/>
      <c r="FI702" s="374"/>
      <c r="FJ702" s="374"/>
      <c r="FK702" s="374"/>
      <c r="FL702" s="21"/>
      <c r="FM702" s="21"/>
      <c r="FN702" s="21"/>
      <c r="FO702" s="21"/>
      <c r="FP702" s="21"/>
      <c r="FQ702" s="21"/>
      <c r="FR702" s="21"/>
      <c r="FS702" s="21"/>
      <c r="FT702" s="21"/>
      <c r="FU702" s="21"/>
      <c r="FV702" s="21"/>
      <c r="FW702" s="21"/>
      <c r="FX702" s="21"/>
      <c r="FY702" s="21"/>
      <c r="FZ702" s="21"/>
      <c r="GA702" s="21"/>
      <c r="GB702" s="21"/>
      <c r="GC702" s="21"/>
      <c r="GD702" s="21"/>
      <c r="GE702" s="21"/>
      <c r="GF702" s="21"/>
      <c r="GG702" s="21"/>
      <c r="GH702" s="21"/>
      <c r="GI702" s="21"/>
      <c r="GJ702" s="26"/>
      <c r="GK702" s="21"/>
      <c r="GL702" s="21"/>
      <c r="GM702" s="21"/>
      <c r="GN702" s="21"/>
      <c r="GO702" s="21"/>
      <c r="GP702" s="21"/>
      <c r="GQ702" s="21"/>
      <c r="GR702" s="27"/>
      <c r="GS702" s="375"/>
      <c r="GT702" s="27"/>
      <c r="GU702" s="27"/>
      <c r="GV702" s="27"/>
      <c r="GW702" s="27"/>
      <c r="GX702" s="27"/>
      <c r="GY702" s="27"/>
      <c r="GZ702" s="19"/>
      <c r="HA702" s="27"/>
      <c r="HB702" s="19"/>
      <c r="HC702" s="19"/>
      <c r="HD702" s="19"/>
      <c r="HE702" s="19"/>
      <c r="HF702" s="19"/>
      <c r="HG702" s="19"/>
      <c r="HH702" s="21"/>
      <c r="HI702" s="21"/>
      <c r="HJ702" s="21"/>
      <c r="HK702" s="21"/>
    </row>
    <row r="703" spans="1:219" s="15" customFormat="1">
      <c r="A703" s="6"/>
      <c r="B703" s="364"/>
      <c r="C703" s="294"/>
      <c r="D703" s="365"/>
      <c r="E703" s="366"/>
      <c r="F703" s="367"/>
      <c r="G703" s="364"/>
      <c r="H703" s="364"/>
      <c r="I703" s="364"/>
      <c r="O703" s="348"/>
      <c r="P703" s="348"/>
      <c r="Q703" s="348"/>
      <c r="R703" s="348"/>
      <c r="S703" s="348"/>
      <c r="T703" s="348"/>
      <c r="CH703" s="368">
        <f t="shared" si="38"/>
        <v>0</v>
      </c>
      <c r="CI703" s="369"/>
      <c r="CJ703" s="369"/>
      <c r="DE703" s="370"/>
      <c r="DF703" s="370"/>
      <c r="DU703" s="371"/>
      <c r="DV703" s="371"/>
      <c r="DW703" s="371"/>
      <c r="DX703" s="371"/>
      <c r="DY703" s="372"/>
      <c r="DZ703" s="372"/>
      <c r="EA703" s="371"/>
      <c r="EB703" s="372"/>
      <c r="EF703" s="371"/>
      <c r="EH703" s="372"/>
      <c r="EI703" s="372"/>
      <c r="EJ703" s="371"/>
      <c r="EU703" s="373"/>
      <c r="EV703" s="373"/>
      <c r="EW703" s="373"/>
      <c r="FA703" s="21"/>
      <c r="FB703" s="21"/>
      <c r="FC703" s="374"/>
      <c r="FD703" s="374"/>
      <c r="FE703" s="374"/>
      <c r="FF703" s="374"/>
      <c r="FG703" s="374"/>
      <c r="FH703" s="374"/>
      <c r="FI703" s="374"/>
      <c r="FJ703" s="374"/>
      <c r="FK703" s="374"/>
      <c r="FL703" s="21"/>
      <c r="FM703" s="21"/>
      <c r="FN703" s="21"/>
      <c r="FO703" s="21"/>
      <c r="FP703" s="21"/>
      <c r="FQ703" s="21"/>
      <c r="FR703" s="21"/>
      <c r="FS703" s="21"/>
      <c r="FT703" s="21"/>
      <c r="FU703" s="21"/>
      <c r="FV703" s="21"/>
      <c r="FW703" s="21"/>
      <c r="FX703" s="21"/>
      <c r="FY703" s="21"/>
      <c r="FZ703" s="21"/>
      <c r="GA703" s="21"/>
      <c r="GB703" s="21"/>
      <c r="GC703" s="21"/>
      <c r="GD703" s="21"/>
      <c r="GE703" s="21"/>
      <c r="GF703" s="21"/>
      <c r="GG703" s="21"/>
      <c r="GH703" s="21"/>
      <c r="GI703" s="21"/>
      <c r="GJ703" s="26"/>
      <c r="GK703" s="21"/>
      <c r="GL703" s="21"/>
      <c r="GM703" s="21"/>
      <c r="GN703" s="21"/>
      <c r="GO703" s="21"/>
      <c r="GP703" s="21"/>
      <c r="GQ703" s="21"/>
      <c r="GR703" s="27"/>
      <c r="GS703" s="375"/>
      <c r="GT703" s="27"/>
      <c r="GU703" s="27"/>
      <c r="GV703" s="27"/>
      <c r="GW703" s="27"/>
      <c r="GX703" s="27"/>
      <c r="GY703" s="27"/>
      <c r="GZ703" s="19"/>
      <c r="HA703" s="27"/>
      <c r="HB703" s="19"/>
      <c r="HC703" s="19"/>
      <c r="HD703" s="19"/>
      <c r="HE703" s="19"/>
      <c r="HF703" s="19"/>
      <c r="HG703" s="19"/>
      <c r="HH703" s="21"/>
      <c r="HI703" s="21"/>
      <c r="HJ703" s="21"/>
      <c r="HK703" s="21"/>
    </row>
    <row r="704" spans="1:219" s="15" customFormat="1">
      <c r="A704" s="6"/>
      <c r="B704" s="364"/>
      <c r="C704" s="294"/>
      <c r="D704" s="365"/>
      <c r="E704" s="366"/>
      <c r="F704" s="367"/>
      <c r="G704" s="364"/>
      <c r="H704" s="364"/>
      <c r="I704" s="364"/>
      <c r="O704" s="348"/>
      <c r="P704" s="348"/>
      <c r="Q704" s="348"/>
      <c r="R704" s="348"/>
      <c r="S704" s="348"/>
      <c r="T704" s="348"/>
      <c r="CH704" s="368">
        <f t="shared" si="38"/>
        <v>0</v>
      </c>
      <c r="CI704" s="369"/>
      <c r="CJ704" s="369"/>
      <c r="DE704" s="370"/>
      <c r="DF704" s="370"/>
      <c r="DU704" s="371"/>
      <c r="DV704" s="371"/>
      <c r="DW704" s="371"/>
      <c r="DX704" s="371"/>
      <c r="DY704" s="372"/>
      <c r="DZ704" s="372"/>
      <c r="EA704" s="371"/>
      <c r="EB704" s="372"/>
      <c r="EF704" s="371"/>
      <c r="EH704" s="372"/>
      <c r="EI704" s="372"/>
      <c r="EJ704" s="371"/>
      <c r="EU704" s="373"/>
      <c r="EV704" s="373"/>
      <c r="EW704" s="373"/>
      <c r="FA704" s="21"/>
      <c r="FB704" s="21"/>
      <c r="FC704" s="374"/>
      <c r="FD704" s="374"/>
      <c r="FE704" s="374"/>
      <c r="FF704" s="374"/>
      <c r="FG704" s="374"/>
      <c r="FH704" s="374"/>
      <c r="FI704" s="374"/>
      <c r="FJ704" s="374"/>
      <c r="FK704" s="374"/>
      <c r="FL704" s="21"/>
      <c r="FM704" s="21"/>
      <c r="FN704" s="21"/>
      <c r="FO704" s="21"/>
      <c r="FP704" s="21"/>
      <c r="FQ704" s="21"/>
      <c r="FR704" s="21"/>
      <c r="FS704" s="21"/>
      <c r="FT704" s="21"/>
      <c r="FU704" s="21"/>
      <c r="FV704" s="21"/>
      <c r="FW704" s="21"/>
      <c r="FX704" s="21"/>
      <c r="FY704" s="21"/>
      <c r="FZ704" s="21"/>
      <c r="GA704" s="21"/>
      <c r="GB704" s="21"/>
      <c r="GC704" s="21"/>
      <c r="GD704" s="21"/>
      <c r="GE704" s="21"/>
      <c r="GF704" s="21"/>
      <c r="GG704" s="21"/>
      <c r="GH704" s="21"/>
      <c r="GI704" s="21"/>
      <c r="GJ704" s="26"/>
      <c r="GK704" s="21"/>
      <c r="GL704" s="21"/>
      <c r="GM704" s="21"/>
      <c r="GN704" s="21"/>
      <c r="GO704" s="21"/>
      <c r="GP704" s="21"/>
      <c r="GQ704" s="21"/>
      <c r="GR704" s="27"/>
      <c r="GS704" s="375"/>
      <c r="GT704" s="27"/>
      <c r="GU704" s="27"/>
      <c r="GV704" s="27"/>
      <c r="GW704" s="27"/>
      <c r="GX704" s="27"/>
      <c r="GY704" s="27"/>
      <c r="GZ704" s="19"/>
      <c r="HA704" s="27"/>
      <c r="HB704" s="19"/>
      <c r="HC704" s="19"/>
      <c r="HD704" s="19"/>
      <c r="HE704" s="19"/>
      <c r="HF704" s="19"/>
      <c r="HG704" s="19"/>
      <c r="HH704" s="21"/>
      <c r="HI704" s="21"/>
      <c r="HJ704" s="21"/>
      <c r="HK704" s="21"/>
    </row>
    <row r="705" spans="1:219" s="15" customFormat="1">
      <c r="A705" s="6"/>
      <c r="B705" s="364"/>
      <c r="C705" s="294"/>
      <c r="D705" s="365"/>
      <c r="E705" s="366"/>
      <c r="F705" s="367"/>
      <c r="G705" s="364"/>
      <c r="H705" s="364"/>
      <c r="I705" s="364"/>
      <c r="O705" s="348"/>
      <c r="P705" s="348"/>
      <c r="Q705" s="348"/>
      <c r="R705" s="348"/>
      <c r="S705" s="348"/>
      <c r="T705" s="348"/>
      <c r="CH705" s="368">
        <f t="shared" si="38"/>
        <v>0</v>
      </c>
      <c r="CI705" s="369"/>
      <c r="CJ705" s="369"/>
      <c r="DE705" s="370"/>
      <c r="DF705" s="370"/>
      <c r="DU705" s="371"/>
      <c r="DV705" s="371"/>
      <c r="DW705" s="371"/>
      <c r="DX705" s="371"/>
      <c r="DY705" s="372"/>
      <c r="DZ705" s="372"/>
      <c r="EA705" s="371"/>
      <c r="EB705" s="372"/>
      <c r="EF705" s="371"/>
      <c r="EH705" s="372"/>
      <c r="EI705" s="372"/>
      <c r="EJ705" s="371"/>
      <c r="EU705" s="373"/>
      <c r="EV705" s="373"/>
      <c r="EW705" s="373"/>
      <c r="FA705" s="21"/>
      <c r="FB705" s="21"/>
      <c r="FC705" s="374"/>
      <c r="FD705" s="374"/>
      <c r="FE705" s="374"/>
      <c r="FF705" s="374"/>
      <c r="FG705" s="374"/>
      <c r="FH705" s="374"/>
      <c r="FI705" s="374"/>
      <c r="FJ705" s="374"/>
      <c r="FK705" s="374"/>
      <c r="FL705" s="21"/>
      <c r="FM705" s="21"/>
      <c r="FN705" s="21"/>
      <c r="FO705" s="21"/>
      <c r="FP705" s="21"/>
      <c r="FQ705" s="21"/>
      <c r="FR705" s="21"/>
      <c r="FS705" s="21"/>
      <c r="FT705" s="21"/>
      <c r="FU705" s="21"/>
      <c r="FV705" s="21"/>
      <c r="FW705" s="21"/>
      <c r="FX705" s="21"/>
      <c r="FY705" s="21"/>
      <c r="FZ705" s="21"/>
      <c r="GA705" s="21"/>
      <c r="GB705" s="21"/>
      <c r="GC705" s="21"/>
      <c r="GD705" s="21"/>
      <c r="GE705" s="21"/>
      <c r="GF705" s="21"/>
      <c r="GG705" s="21"/>
      <c r="GH705" s="21"/>
      <c r="GI705" s="21"/>
      <c r="GJ705" s="26"/>
      <c r="GK705" s="21"/>
      <c r="GL705" s="21"/>
      <c r="GM705" s="21"/>
      <c r="GN705" s="21"/>
      <c r="GO705" s="21"/>
      <c r="GP705" s="21"/>
      <c r="GQ705" s="21"/>
      <c r="GR705" s="27"/>
      <c r="GS705" s="375"/>
      <c r="GT705" s="27"/>
      <c r="GU705" s="27"/>
      <c r="GV705" s="27"/>
      <c r="GW705" s="27"/>
      <c r="GX705" s="27"/>
      <c r="GY705" s="27"/>
      <c r="GZ705" s="19"/>
      <c r="HA705" s="27"/>
      <c r="HB705" s="19"/>
      <c r="HC705" s="19"/>
      <c r="HD705" s="19"/>
      <c r="HE705" s="19"/>
      <c r="HF705" s="19"/>
      <c r="HG705" s="19"/>
      <c r="HH705" s="21"/>
      <c r="HI705" s="21"/>
      <c r="HJ705" s="21"/>
      <c r="HK705" s="21"/>
    </row>
    <row r="706" spans="1:219" s="15" customFormat="1">
      <c r="A706" s="6"/>
      <c r="B706" s="364"/>
      <c r="C706" s="294"/>
      <c r="D706" s="365"/>
      <c r="E706" s="366"/>
      <c r="F706" s="367"/>
      <c r="G706" s="364"/>
      <c r="H706" s="364"/>
      <c r="I706" s="364"/>
      <c r="O706" s="348"/>
      <c r="P706" s="348"/>
      <c r="Q706" s="348"/>
      <c r="R706" s="348"/>
      <c r="S706" s="348"/>
      <c r="T706" s="348"/>
      <c r="CH706" s="368">
        <f t="shared" si="38"/>
        <v>0</v>
      </c>
      <c r="CI706" s="369"/>
      <c r="CJ706" s="369"/>
      <c r="DE706" s="370"/>
      <c r="DF706" s="370"/>
      <c r="DU706" s="371"/>
      <c r="DV706" s="371"/>
      <c r="DW706" s="371"/>
      <c r="DX706" s="371"/>
      <c r="DY706" s="372"/>
      <c r="DZ706" s="372"/>
      <c r="EA706" s="371"/>
      <c r="EB706" s="372"/>
      <c r="EF706" s="371"/>
      <c r="EH706" s="372"/>
      <c r="EI706" s="372"/>
      <c r="EJ706" s="371"/>
      <c r="EU706" s="373"/>
      <c r="EV706" s="373"/>
      <c r="EW706" s="373"/>
      <c r="FA706" s="21"/>
      <c r="FB706" s="21"/>
      <c r="FC706" s="374"/>
      <c r="FD706" s="374"/>
      <c r="FE706" s="374"/>
      <c r="FF706" s="374"/>
      <c r="FG706" s="374"/>
      <c r="FH706" s="374"/>
      <c r="FI706" s="374"/>
      <c r="FJ706" s="374"/>
      <c r="FK706" s="374"/>
      <c r="FL706" s="21"/>
      <c r="FM706" s="21"/>
      <c r="FN706" s="21"/>
      <c r="FO706" s="21"/>
      <c r="FP706" s="21"/>
      <c r="FQ706" s="21"/>
      <c r="FR706" s="21"/>
      <c r="FS706" s="21"/>
      <c r="FT706" s="21"/>
      <c r="FU706" s="21"/>
      <c r="FV706" s="21"/>
      <c r="FW706" s="21"/>
      <c r="FX706" s="21"/>
      <c r="FY706" s="21"/>
      <c r="FZ706" s="21"/>
      <c r="GA706" s="21"/>
      <c r="GB706" s="21"/>
      <c r="GC706" s="21"/>
      <c r="GD706" s="21"/>
      <c r="GE706" s="21"/>
      <c r="GF706" s="21"/>
      <c r="GG706" s="21"/>
      <c r="GH706" s="21"/>
      <c r="GI706" s="21"/>
      <c r="GJ706" s="26"/>
      <c r="GK706" s="21"/>
      <c r="GL706" s="21"/>
      <c r="GM706" s="21"/>
      <c r="GN706" s="21"/>
      <c r="GO706" s="21"/>
      <c r="GP706" s="21"/>
      <c r="GQ706" s="21"/>
      <c r="GR706" s="27"/>
      <c r="GS706" s="375"/>
      <c r="GT706" s="27"/>
      <c r="GU706" s="27"/>
      <c r="GV706" s="27"/>
      <c r="GW706" s="27"/>
      <c r="GX706" s="27"/>
      <c r="GY706" s="27"/>
      <c r="GZ706" s="19"/>
      <c r="HA706" s="27"/>
      <c r="HB706" s="19"/>
      <c r="HC706" s="19"/>
      <c r="HD706" s="19"/>
      <c r="HE706" s="19"/>
      <c r="HF706" s="19"/>
      <c r="HG706" s="19"/>
      <c r="HH706" s="21"/>
      <c r="HI706" s="21"/>
      <c r="HJ706" s="21"/>
      <c r="HK706" s="21"/>
    </row>
    <row r="707" spans="1:219" s="15" customFormat="1">
      <c r="A707" s="6"/>
      <c r="B707" s="364"/>
      <c r="C707" s="294"/>
      <c r="D707" s="365"/>
      <c r="E707" s="366"/>
      <c r="F707" s="367"/>
      <c r="G707" s="364"/>
      <c r="H707" s="364"/>
      <c r="I707" s="364"/>
      <c r="O707" s="348"/>
      <c r="P707" s="348"/>
      <c r="Q707" s="348"/>
      <c r="R707" s="348"/>
      <c r="S707" s="348"/>
      <c r="T707" s="348"/>
      <c r="CH707" s="368">
        <f t="shared" si="38"/>
        <v>0</v>
      </c>
      <c r="CI707" s="369"/>
      <c r="CJ707" s="369"/>
      <c r="DE707" s="370"/>
      <c r="DF707" s="370"/>
      <c r="DU707" s="371"/>
      <c r="DV707" s="371"/>
      <c r="DW707" s="371"/>
      <c r="DX707" s="371"/>
      <c r="DY707" s="372"/>
      <c r="DZ707" s="372"/>
      <c r="EA707" s="371"/>
      <c r="EB707" s="372"/>
      <c r="EF707" s="371"/>
      <c r="EH707" s="372"/>
      <c r="EI707" s="372"/>
      <c r="EJ707" s="371"/>
      <c r="EU707" s="373"/>
      <c r="EV707" s="373"/>
      <c r="EW707" s="373"/>
      <c r="FA707" s="21"/>
      <c r="FB707" s="21"/>
      <c r="FC707" s="374"/>
      <c r="FD707" s="374"/>
      <c r="FE707" s="374"/>
      <c r="FF707" s="374"/>
      <c r="FG707" s="374"/>
      <c r="FH707" s="374"/>
      <c r="FI707" s="374"/>
      <c r="FJ707" s="374"/>
      <c r="FK707" s="374"/>
      <c r="FL707" s="21"/>
      <c r="FM707" s="21"/>
      <c r="FN707" s="21"/>
      <c r="FO707" s="21"/>
      <c r="FP707" s="21"/>
      <c r="FQ707" s="21"/>
      <c r="FR707" s="21"/>
      <c r="FS707" s="21"/>
      <c r="FT707" s="21"/>
      <c r="FU707" s="21"/>
      <c r="FV707" s="21"/>
      <c r="FW707" s="21"/>
      <c r="FX707" s="21"/>
      <c r="FY707" s="21"/>
      <c r="FZ707" s="21"/>
      <c r="GA707" s="21"/>
      <c r="GB707" s="21"/>
      <c r="GC707" s="21"/>
      <c r="GD707" s="21"/>
      <c r="GE707" s="21"/>
      <c r="GF707" s="21"/>
      <c r="GG707" s="21"/>
      <c r="GH707" s="21"/>
      <c r="GI707" s="21"/>
      <c r="GJ707" s="26"/>
      <c r="GK707" s="21"/>
      <c r="GL707" s="21"/>
      <c r="GM707" s="21"/>
      <c r="GN707" s="21"/>
      <c r="GO707" s="21"/>
      <c r="GP707" s="21"/>
      <c r="GQ707" s="21"/>
      <c r="GR707" s="27"/>
      <c r="GS707" s="375"/>
      <c r="GT707" s="27"/>
      <c r="GU707" s="27"/>
      <c r="GV707" s="27"/>
      <c r="GW707" s="27"/>
      <c r="GX707" s="27"/>
      <c r="GY707" s="27"/>
      <c r="GZ707" s="19"/>
      <c r="HA707" s="27"/>
      <c r="HB707" s="19"/>
      <c r="HC707" s="19"/>
      <c r="HD707" s="19"/>
      <c r="HE707" s="19"/>
      <c r="HF707" s="19"/>
      <c r="HG707" s="19"/>
      <c r="HH707" s="21"/>
      <c r="HI707" s="21"/>
      <c r="HJ707" s="21"/>
      <c r="HK707" s="21"/>
    </row>
    <row r="708" spans="1:219" s="15" customFormat="1">
      <c r="A708" s="6"/>
      <c r="B708" s="364"/>
      <c r="C708" s="294"/>
      <c r="D708" s="365"/>
      <c r="E708" s="366"/>
      <c r="F708" s="367"/>
      <c r="G708" s="364"/>
      <c r="H708" s="364"/>
      <c r="I708" s="364"/>
      <c r="O708" s="348"/>
      <c r="P708" s="348"/>
      <c r="Q708" s="348"/>
      <c r="R708" s="348"/>
      <c r="S708" s="348"/>
      <c r="T708" s="348"/>
      <c r="CH708" s="368">
        <f t="shared" si="38"/>
        <v>0</v>
      </c>
      <c r="CI708" s="369"/>
      <c r="CJ708" s="369"/>
      <c r="DE708" s="370"/>
      <c r="DF708" s="370"/>
      <c r="DU708" s="371"/>
      <c r="DV708" s="371"/>
      <c r="DW708" s="371"/>
      <c r="DX708" s="371"/>
      <c r="DY708" s="372"/>
      <c r="DZ708" s="372"/>
      <c r="EA708" s="371"/>
      <c r="EB708" s="372"/>
      <c r="EF708" s="371"/>
      <c r="EH708" s="372"/>
      <c r="EI708" s="372"/>
      <c r="EJ708" s="371"/>
      <c r="EU708" s="373"/>
      <c r="EV708" s="373"/>
      <c r="EW708" s="373"/>
      <c r="FA708" s="21"/>
      <c r="FB708" s="21"/>
      <c r="FC708" s="374"/>
      <c r="FD708" s="374"/>
      <c r="FE708" s="374"/>
      <c r="FF708" s="374"/>
      <c r="FG708" s="374"/>
      <c r="FH708" s="374"/>
      <c r="FI708" s="374"/>
      <c r="FJ708" s="374"/>
      <c r="FK708" s="374"/>
      <c r="FL708" s="21"/>
      <c r="FM708" s="21"/>
      <c r="FN708" s="21"/>
      <c r="FO708" s="21"/>
      <c r="FP708" s="21"/>
      <c r="FQ708" s="21"/>
      <c r="FR708" s="21"/>
      <c r="FS708" s="21"/>
      <c r="FT708" s="21"/>
      <c r="FU708" s="21"/>
      <c r="FV708" s="21"/>
      <c r="FW708" s="21"/>
      <c r="FX708" s="21"/>
      <c r="FY708" s="21"/>
      <c r="FZ708" s="21"/>
      <c r="GA708" s="21"/>
      <c r="GB708" s="21"/>
      <c r="GC708" s="21"/>
      <c r="GD708" s="21"/>
      <c r="GE708" s="21"/>
      <c r="GF708" s="21"/>
      <c r="GG708" s="21"/>
      <c r="GH708" s="21"/>
      <c r="GI708" s="21"/>
      <c r="GJ708" s="26"/>
      <c r="GK708" s="21"/>
      <c r="GL708" s="21"/>
      <c r="GM708" s="21"/>
      <c r="GN708" s="21"/>
      <c r="GO708" s="21"/>
      <c r="GP708" s="21"/>
      <c r="GQ708" s="21"/>
      <c r="GR708" s="27"/>
      <c r="GS708" s="375"/>
      <c r="GT708" s="27"/>
      <c r="GU708" s="27"/>
      <c r="GV708" s="27"/>
      <c r="GW708" s="27"/>
      <c r="GX708" s="27"/>
      <c r="GY708" s="27"/>
      <c r="GZ708" s="19"/>
      <c r="HA708" s="27"/>
      <c r="HB708" s="19"/>
      <c r="HC708" s="19"/>
      <c r="HD708" s="19"/>
      <c r="HE708" s="19"/>
      <c r="HF708" s="19"/>
      <c r="HG708" s="19"/>
      <c r="HH708" s="21"/>
      <c r="HI708" s="21"/>
      <c r="HJ708" s="21"/>
      <c r="HK708" s="21"/>
    </row>
    <row r="709" spans="1:219" s="15" customFormat="1">
      <c r="A709" s="6"/>
      <c r="B709" s="364"/>
      <c r="C709" s="294"/>
      <c r="D709" s="365"/>
      <c r="E709" s="366"/>
      <c r="F709" s="367"/>
      <c r="G709" s="364"/>
      <c r="H709" s="364"/>
      <c r="I709" s="364"/>
      <c r="O709" s="348"/>
      <c r="P709" s="348"/>
      <c r="Q709" s="348"/>
      <c r="R709" s="348"/>
      <c r="S709" s="348"/>
      <c r="T709" s="348"/>
      <c r="CH709" s="368">
        <f t="shared" si="38"/>
        <v>0</v>
      </c>
      <c r="CI709" s="369"/>
      <c r="CJ709" s="369"/>
      <c r="DE709" s="370"/>
      <c r="DF709" s="370"/>
      <c r="DU709" s="371"/>
      <c r="DV709" s="371"/>
      <c r="DW709" s="371"/>
      <c r="DX709" s="371"/>
      <c r="DY709" s="372"/>
      <c r="DZ709" s="372"/>
      <c r="EA709" s="371"/>
      <c r="EB709" s="372"/>
      <c r="EF709" s="371"/>
      <c r="EH709" s="372"/>
      <c r="EI709" s="372"/>
      <c r="EJ709" s="371"/>
      <c r="EU709" s="373"/>
      <c r="EV709" s="373"/>
      <c r="EW709" s="373"/>
      <c r="FA709" s="21"/>
      <c r="FB709" s="21"/>
      <c r="FC709" s="374"/>
      <c r="FD709" s="374"/>
      <c r="FE709" s="374"/>
      <c r="FF709" s="374"/>
      <c r="FG709" s="374"/>
      <c r="FH709" s="374"/>
      <c r="FI709" s="374"/>
      <c r="FJ709" s="374"/>
      <c r="FK709" s="374"/>
      <c r="FL709" s="21"/>
      <c r="FM709" s="21"/>
      <c r="FN709" s="21"/>
      <c r="FO709" s="21"/>
      <c r="FP709" s="21"/>
      <c r="FQ709" s="21"/>
      <c r="FR709" s="21"/>
      <c r="FS709" s="21"/>
      <c r="FT709" s="21"/>
      <c r="FU709" s="21"/>
      <c r="FV709" s="21"/>
      <c r="FW709" s="21"/>
      <c r="FX709" s="21"/>
      <c r="FY709" s="21"/>
      <c r="FZ709" s="21"/>
      <c r="GA709" s="21"/>
      <c r="GB709" s="21"/>
      <c r="GC709" s="21"/>
      <c r="GD709" s="21"/>
      <c r="GE709" s="21"/>
      <c r="GF709" s="21"/>
      <c r="GG709" s="21"/>
      <c r="GH709" s="21"/>
      <c r="GI709" s="21"/>
      <c r="GJ709" s="26"/>
      <c r="GK709" s="21"/>
      <c r="GL709" s="21"/>
      <c r="GM709" s="21"/>
      <c r="GN709" s="21"/>
      <c r="GO709" s="21"/>
      <c r="GP709" s="21"/>
      <c r="GQ709" s="21"/>
      <c r="GR709" s="27"/>
      <c r="GS709" s="375"/>
      <c r="GT709" s="27"/>
      <c r="GU709" s="27"/>
      <c r="GV709" s="27"/>
      <c r="GW709" s="27"/>
      <c r="GX709" s="27"/>
      <c r="GY709" s="27"/>
      <c r="GZ709" s="19"/>
      <c r="HA709" s="27"/>
      <c r="HB709" s="19"/>
      <c r="HC709" s="19"/>
      <c r="HD709" s="19"/>
      <c r="HE709" s="19"/>
      <c r="HF709" s="19"/>
      <c r="HG709" s="19"/>
      <c r="HH709" s="21"/>
      <c r="HI709" s="21"/>
      <c r="HJ709" s="21"/>
      <c r="HK709" s="21"/>
    </row>
    <row r="710" spans="1:219" s="15" customFormat="1">
      <c r="A710" s="6"/>
      <c r="B710" s="364"/>
      <c r="C710" s="294"/>
      <c r="D710" s="365"/>
      <c r="E710" s="366"/>
      <c r="F710" s="367"/>
      <c r="G710" s="364"/>
      <c r="H710" s="364"/>
      <c r="I710" s="364"/>
      <c r="O710" s="348"/>
      <c r="P710" s="348"/>
      <c r="Q710" s="348"/>
      <c r="R710" s="348"/>
      <c r="S710" s="348"/>
      <c r="T710" s="348"/>
      <c r="CH710" s="368">
        <f t="shared" si="38"/>
        <v>0</v>
      </c>
      <c r="CI710" s="369"/>
      <c r="CJ710" s="369"/>
      <c r="DE710" s="370"/>
      <c r="DF710" s="370"/>
      <c r="DU710" s="371"/>
      <c r="DV710" s="371"/>
      <c r="DW710" s="371"/>
      <c r="DX710" s="371"/>
      <c r="DY710" s="372"/>
      <c r="DZ710" s="372"/>
      <c r="EA710" s="371"/>
      <c r="EB710" s="372"/>
      <c r="EF710" s="371"/>
      <c r="EH710" s="372"/>
      <c r="EI710" s="372"/>
      <c r="EJ710" s="371"/>
      <c r="EU710" s="373"/>
      <c r="EV710" s="373"/>
      <c r="EW710" s="373"/>
      <c r="FA710" s="21"/>
      <c r="FB710" s="21"/>
      <c r="FC710" s="374"/>
      <c r="FD710" s="374"/>
      <c r="FE710" s="374"/>
      <c r="FF710" s="374"/>
      <c r="FG710" s="374"/>
      <c r="FH710" s="374"/>
      <c r="FI710" s="374"/>
      <c r="FJ710" s="374"/>
      <c r="FK710" s="374"/>
      <c r="FL710" s="21"/>
      <c r="FM710" s="21"/>
      <c r="FN710" s="21"/>
      <c r="FO710" s="21"/>
      <c r="FP710" s="21"/>
      <c r="FQ710" s="21"/>
      <c r="FR710" s="21"/>
      <c r="FS710" s="21"/>
      <c r="FT710" s="21"/>
      <c r="FU710" s="21"/>
      <c r="FV710" s="21"/>
      <c r="FW710" s="21"/>
      <c r="FX710" s="21"/>
      <c r="FY710" s="21"/>
      <c r="FZ710" s="21"/>
      <c r="GA710" s="21"/>
      <c r="GB710" s="21"/>
      <c r="GC710" s="21"/>
      <c r="GD710" s="21"/>
      <c r="GE710" s="21"/>
      <c r="GF710" s="21"/>
      <c r="GG710" s="21"/>
      <c r="GH710" s="21"/>
      <c r="GI710" s="21"/>
      <c r="GJ710" s="26"/>
      <c r="GK710" s="21"/>
      <c r="GL710" s="21"/>
      <c r="GM710" s="21"/>
      <c r="GN710" s="21"/>
      <c r="GO710" s="21"/>
      <c r="GP710" s="21"/>
      <c r="GQ710" s="21"/>
      <c r="GR710" s="27"/>
      <c r="GS710" s="375"/>
      <c r="GT710" s="27"/>
      <c r="GU710" s="27"/>
      <c r="GV710" s="27"/>
      <c r="GW710" s="27"/>
      <c r="GX710" s="27"/>
      <c r="GY710" s="27"/>
      <c r="GZ710" s="19"/>
      <c r="HA710" s="27"/>
      <c r="HB710" s="19"/>
      <c r="HC710" s="19"/>
      <c r="HD710" s="19"/>
      <c r="HE710" s="19"/>
      <c r="HF710" s="19"/>
      <c r="HG710" s="19"/>
      <c r="HH710" s="21"/>
      <c r="HI710" s="21"/>
      <c r="HJ710" s="21"/>
      <c r="HK710" s="21"/>
    </row>
    <row r="711" spans="1:219" s="15" customFormat="1">
      <c r="A711" s="6"/>
      <c r="B711" s="364"/>
      <c r="C711" s="294"/>
      <c r="D711" s="365"/>
      <c r="E711" s="366"/>
      <c r="F711" s="367"/>
      <c r="G711" s="364"/>
      <c r="H711" s="364"/>
      <c r="I711" s="364"/>
      <c r="O711" s="348"/>
      <c r="P711" s="348"/>
      <c r="Q711" s="348"/>
      <c r="R711" s="348"/>
      <c r="S711" s="348"/>
      <c r="T711" s="348"/>
      <c r="CH711" s="368">
        <f t="shared" si="38"/>
        <v>0</v>
      </c>
      <c r="CI711" s="369"/>
      <c r="CJ711" s="369"/>
      <c r="DE711" s="370"/>
      <c r="DF711" s="370"/>
      <c r="DU711" s="371"/>
      <c r="DV711" s="371"/>
      <c r="DW711" s="371"/>
      <c r="DX711" s="371"/>
      <c r="DY711" s="372"/>
      <c r="DZ711" s="372"/>
      <c r="EA711" s="371"/>
      <c r="EB711" s="372"/>
      <c r="EF711" s="371"/>
      <c r="EH711" s="372"/>
      <c r="EI711" s="372"/>
      <c r="EJ711" s="371"/>
      <c r="EU711" s="373"/>
      <c r="EV711" s="373"/>
      <c r="EW711" s="373"/>
      <c r="FA711" s="21"/>
      <c r="FB711" s="21"/>
      <c r="FC711" s="374"/>
      <c r="FD711" s="374"/>
      <c r="FE711" s="374"/>
      <c r="FF711" s="374"/>
      <c r="FG711" s="374"/>
      <c r="FH711" s="374"/>
      <c r="FI711" s="374"/>
      <c r="FJ711" s="374"/>
      <c r="FK711" s="374"/>
      <c r="FL711" s="21"/>
      <c r="FM711" s="21"/>
      <c r="FN711" s="21"/>
      <c r="FO711" s="21"/>
      <c r="FP711" s="21"/>
      <c r="FQ711" s="21"/>
      <c r="FR711" s="21"/>
      <c r="FS711" s="21"/>
      <c r="FT711" s="21"/>
      <c r="FU711" s="21"/>
      <c r="FV711" s="21"/>
      <c r="FW711" s="21"/>
      <c r="FX711" s="21"/>
      <c r="FY711" s="21"/>
      <c r="FZ711" s="21"/>
      <c r="GA711" s="21"/>
      <c r="GB711" s="21"/>
      <c r="GC711" s="21"/>
      <c r="GD711" s="21"/>
      <c r="GE711" s="21"/>
      <c r="GF711" s="21"/>
      <c r="GG711" s="21"/>
      <c r="GH711" s="21"/>
      <c r="GI711" s="21"/>
      <c r="GJ711" s="26"/>
      <c r="GK711" s="21"/>
      <c r="GL711" s="21"/>
      <c r="GM711" s="21"/>
      <c r="GN711" s="21"/>
      <c r="GO711" s="21"/>
      <c r="GP711" s="21"/>
      <c r="GQ711" s="21"/>
      <c r="GR711" s="27"/>
      <c r="GS711" s="375"/>
      <c r="GT711" s="27"/>
      <c r="GU711" s="27"/>
      <c r="GV711" s="27"/>
      <c r="GW711" s="27"/>
      <c r="GX711" s="27"/>
      <c r="GY711" s="27"/>
      <c r="GZ711" s="19"/>
      <c r="HA711" s="27"/>
      <c r="HB711" s="19"/>
      <c r="HC711" s="19"/>
      <c r="HD711" s="19"/>
      <c r="HE711" s="19"/>
      <c r="HF711" s="19"/>
      <c r="HG711" s="19"/>
      <c r="HH711" s="21"/>
      <c r="HI711" s="21"/>
      <c r="HJ711" s="21"/>
      <c r="HK711" s="21"/>
    </row>
    <row r="712" spans="1:219" s="15" customFormat="1">
      <c r="A712" s="6"/>
      <c r="B712" s="364"/>
      <c r="C712" s="294"/>
      <c r="D712" s="365"/>
      <c r="E712" s="366"/>
      <c r="F712" s="367"/>
      <c r="G712" s="364"/>
      <c r="H712" s="364"/>
      <c r="I712" s="364"/>
      <c r="O712" s="348"/>
      <c r="P712" s="348"/>
      <c r="Q712" s="348"/>
      <c r="R712" s="348"/>
      <c r="S712" s="348"/>
      <c r="T712" s="348"/>
      <c r="CH712" s="368">
        <f t="shared" si="38"/>
        <v>0</v>
      </c>
      <c r="CI712" s="369"/>
      <c r="CJ712" s="369"/>
      <c r="DE712" s="370"/>
      <c r="DF712" s="370"/>
      <c r="DU712" s="371"/>
      <c r="DV712" s="371"/>
      <c r="DW712" s="371"/>
      <c r="DX712" s="371"/>
      <c r="DY712" s="372"/>
      <c r="DZ712" s="372"/>
      <c r="EA712" s="371"/>
      <c r="EB712" s="372"/>
      <c r="EF712" s="371"/>
      <c r="EH712" s="372"/>
      <c r="EI712" s="372"/>
      <c r="EJ712" s="371"/>
      <c r="EU712" s="373"/>
      <c r="EV712" s="373"/>
      <c r="EW712" s="373"/>
      <c r="FA712" s="21"/>
      <c r="FB712" s="21"/>
      <c r="FC712" s="374"/>
      <c r="FD712" s="374"/>
      <c r="FE712" s="374"/>
      <c r="FF712" s="374"/>
      <c r="FG712" s="374"/>
      <c r="FH712" s="374"/>
      <c r="FI712" s="374"/>
      <c r="FJ712" s="374"/>
      <c r="FK712" s="374"/>
      <c r="FL712" s="21"/>
      <c r="FM712" s="21"/>
      <c r="FN712" s="21"/>
      <c r="FO712" s="21"/>
      <c r="FP712" s="21"/>
      <c r="FQ712" s="21"/>
      <c r="FR712" s="21"/>
      <c r="FS712" s="21"/>
      <c r="FT712" s="21"/>
      <c r="FU712" s="21"/>
      <c r="FV712" s="21"/>
      <c r="FW712" s="21"/>
      <c r="FX712" s="21"/>
      <c r="FY712" s="21"/>
      <c r="FZ712" s="21"/>
      <c r="GA712" s="21"/>
      <c r="GB712" s="21"/>
      <c r="GC712" s="21"/>
      <c r="GD712" s="21"/>
      <c r="GE712" s="21"/>
      <c r="GF712" s="21"/>
      <c r="GG712" s="21"/>
      <c r="GH712" s="21"/>
      <c r="GI712" s="21"/>
      <c r="GJ712" s="26"/>
      <c r="GK712" s="21"/>
      <c r="GL712" s="21"/>
      <c r="GM712" s="21"/>
      <c r="GN712" s="21"/>
      <c r="GO712" s="21"/>
      <c r="GP712" s="21"/>
      <c r="GQ712" s="21"/>
      <c r="GR712" s="27"/>
      <c r="GS712" s="375"/>
      <c r="GT712" s="27"/>
      <c r="GU712" s="27"/>
      <c r="GV712" s="27"/>
      <c r="GW712" s="27"/>
      <c r="GX712" s="27"/>
      <c r="GY712" s="27"/>
      <c r="GZ712" s="19"/>
      <c r="HA712" s="27"/>
      <c r="HB712" s="19"/>
      <c r="HC712" s="19"/>
      <c r="HD712" s="19"/>
      <c r="HE712" s="19"/>
      <c r="HF712" s="19"/>
      <c r="HG712" s="19"/>
      <c r="HH712" s="21"/>
      <c r="HI712" s="21"/>
      <c r="HJ712" s="21"/>
      <c r="HK712" s="21"/>
    </row>
    <row r="713" spans="1:219" s="15" customFormat="1">
      <c r="A713" s="6"/>
      <c r="B713" s="364"/>
      <c r="C713" s="294"/>
      <c r="D713" s="365"/>
      <c r="E713" s="366"/>
      <c r="F713" s="367"/>
      <c r="G713" s="364"/>
      <c r="H713" s="364"/>
      <c r="I713" s="364"/>
      <c r="O713" s="348"/>
      <c r="P713" s="348"/>
      <c r="Q713" s="348"/>
      <c r="R713" s="348"/>
      <c r="S713" s="348"/>
      <c r="T713" s="348"/>
      <c r="CH713" s="368">
        <f t="shared" si="38"/>
        <v>0</v>
      </c>
      <c r="CI713" s="369"/>
      <c r="CJ713" s="369"/>
      <c r="DE713" s="370"/>
      <c r="DF713" s="370"/>
      <c r="DU713" s="371"/>
      <c r="DV713" s="371"/>
      <c r="DW713" s="371"/>
      <c r="DX713" s="371"/>
      <c r="DY713" s="372"/>
      <c r="DZ713" s="372"/>
      <c r="EA713" s="371"/>
      <c r="EB713" s="372"/>
      <c r="EF713" s="371"/>
      <c r="EH713" s="372"/>
      <c r="EI713" s="372"/>
      <c r="EJ713" s="371"/>
      <c r="EU713" s="373"/>
      <c r="EV713" s="373"/>
      <c r="EW713" s="373"/>
      <c r="FA713" s="21"/>
      <c r="FB713" s="21"/>
      <c r="FC713" s="374"/>
      <c r="FD713" s="374"/>
      <c r="FE713" s="374"/>
      <c r="FF713" s="374"/>
      <c r="FG713" s="374"/>
      <c r="FH713" s="374"/>
      <c r="FI713" s="374"/>
      <c r="FJ713" s="374"/>
      <c r="FK713" s="374"/>
      <c r="FL713" s="21"/>
      <c r="FM713" s="21"/>
      <c r="FN713" s="21"/>
      <c r="FO713" s="21"/>
      <c r="FP713" s="21"/>
      <c r="FQ713" s="21"/>
      <c r="FR713" s="21"/>
      <c r="FS713" s="21"/>
      <c r="FT713" s="21"/>
      <c r="FU713" s="21"/>
      <c r="FV713" s="21"/>
      <c r="FW713" s="21"/>
      <c r="FX713" s="21"/>
      <c r="FY713" s="21"/>
      <c r="FZ713" s="21"/>
      <c r="GA713" s="21"/>
      <c r="GB713" s="21"/>
      <c r="GC713" s="21"/>
      <c r="GD713" s="21"/>
      <c r="GE713" s="21"/>
      <c r="GF713" s="21"/>
      <c r="GG713" s="21"/>
      <c r="GH713" s="21"/>
      <c r="GI713" s="21"/>
      <c r="GJ713" s="26"/>
      <c r="GK713" s="21"/>
      <c r="GL713" s="21"/>
      <c r="GM713" s="21"/>
      <c r="GN713" s="21"/>
      <c r="GO713" s="21"/>
      <c r="GP713" s="21"/>
      <c r="GQ713" s="21"/>
      <c r="GR713" s="27"/>
      <c r="GS713" s="375"/>
      <c r="GT713" s="27"/>
      <c r="GU713" s="27"/>
      <c r="GV713" s="27"/>
      <c r="GW713" s="27"/>
      <c r="GX713" s="27"/>
      <c r="GY713" s="27"/>
      <c r="GZ713" s="19"/>
      <c r="HA713" s="27"/>
      <c r="HB713" s="19"/>
      <c r="HC713" s="19"/>
      <c r="HD713" s="19"/>
      <c r="HE713" s="19"/>
      <c r="HF713" s="19"/>
      <c r="HG713" s="19"/>
      <c r="HH713" s="21"/>
      <c r="HI713" s="21"/>
      <c r="HJ713" s="21"/>
      <c r="HK713" s="21"/>
    </row>
    <row r="714" spans="1:219" s="15" customFormat="1">
      <c r="A714" s="6"/>
      <c r="B714" s="364"/>
      <c r="C714" s="294"/>
      <c r="D714" s="365"/>
      <c r="E714" s="366"/>
      <c r="F714" s="367"/>
      <c r="G714" s="364"/>
      <c r="H714" s="364"/>
      <c r="I714" s="364"/>
      <c r="O714" s="348"/>
      <c r="P714" s="348"/>
      <c r="Q714" s="348"/>
      <c r="R714" s="348"/>
      <c r="S714" s="348"/>
      <c r="T714" s="348"/>
      <c r="CH714" s="368">
        <f t="shared" si="38"/>
        <v>0</v>
      </c>
      <c r="CI714" s="369"/>
      <c r="CJ714" s="369"/>
      <c r="DE714" s="370"/>
      <c r="DF714" s="370"/>
      <c r="DU714" s="371"/>
      <c r="DV714" s="371"/>
      <c r="DW714" s="371"/>
      <c r="DX714" s="371"/>
      <c r="DY714" s="372"/>
      <c r="DZ714" s="372"/>
      <c r="EA714" s="371"/>
      <c r="EB714" s="372"/>
      <c r="EF714" s="371"/>
      <c r="EH714" s="372"/>
      <c r="EI714" s="372"/>
      <c r="EJ714" s="371"/>
      <c r="EU714" s="373"/>
      <c r="EV714" s="373"/>
      <c r="EW714" s="373"/>
      <c r="FA714" s="21"/>
      <c r="FB714" s="21"/>
      <c r="FC714" s="374"/>
      <c r="FD714" s="374"/>
      <c r="FE714" s="374"/>
      <c r="FF714" s="374"/>
      <c r="FG714" s="374"/>
      <c r="FH714" s="374"/>
      <c r="FI714" s="374"/>
      <c r="FJ714" s="374"/>
      <c r="FK714" s="374"/>
      <c r="FL714" s="21"/>
      <c r="FM714" s="21"/>
      <c r="FN714" s="21"/>
      <c r="FO714" s="21"/>
      <c r="FP714" s="21"/>
      <c r="FQ714" s="21"/>
      <c r="FR714" s="21"/>
      <c r="FS714" s="21"/>
      <c r="FT714" s="21"/>
      <c r="FU714" s="21"/>
      <c r="FV714" s="21"/>
      <c r="FW714" s="21"/>
      <c r="FX714" s="21"/>
      <c r="FY714" s="21"/>
      <c r="FZ714" s="21"/>
      <c r="GA714" s="21"/>
      <c r="GB714" s="21"/>
      <c r="GC714" s="21"/>
      <c r="GD714" s="21"/>
      <c r="GE714" s="21"/>
      <c r="GF714" s="21"/>
      <c r="GG714" s="21"/>
      <c r="GH714" s="21"/>
      <c r="GI714" s="21"/>
      <c r="GJ714" s="26"/>
      <c r="GK714" s="21"/>
      <c r="GL714" s="21"/>
      <c r="GM714" s="21"/>
      <c r="GN714" s="21"/>
      <c r="GO714" s="21"/>
      <c r="GP714" s="21"/>
      <c r="GQ714" s="21"/>
      <c r="GR714" s="27"/>
      <c r="GS714" s="375"/>
      <c r="GT714" s="27"/>
      <c r="GU714" s="27"/>
      <c r="GV714" s="27"/>
      <c r="GW714" s="27"/>
      <c r="GX714" s="27"/>
      <c r="GY714" s="27"/>
      <c r="GZ714" s="19"/>
      <c r="HA714" s="27"/>
      <c r="HB714" s="19"/>
      <c r="HC714" s="19"/>
      <c r="HD714" s="19"/>
      <c r="HE714" s="19"/>
      <c r="HF714" s="19"/>
      <c r="HG714" s="19"/>
      <c r="HH714" s="21"/>
      <c r="HI714" s="21"/>
      <c r="HJ714" s="21"/>
      <c r="HK714" s="21"/>
    </row>
    <row r="715" spans="1:219" s="15" customFormat="1">
      <c r="A715" s="6"/>
      <c r="B715" s="364"/>
      <c r="C715" s="294"/>
      <c r="D715" s="365"/>
      <c r="E715" s="366"/>
      <c r="F715" s="367"/>
      <c r="G715" s="364"/>
      <c r="H715" s="364"/>
      <c r="I715" s="364"/>
      <c r="O715" s="348"/>
      <c r="P715" s="348"/>
      <c r="Q715" s="348"/>
      <c r="R715" s="348"/>
      <c r="S715" s="348"/>
      <c r="T715" s="348"/>
      <c r="CH715" s="368">
        <f t="shared" si="38"/>
        <v>0</v>
      </c>
      <c r="CI715" s="369"/>
      <c r="CJ715" s="369"/>
      <c r="DE715" s="370"/>
      <c r="DF715" s="370"/>
      <c r="DU715" s="371"/>
      <c r="DV715" s="371"/>
      <c r="DW715" s="371"/>
      <c r="DX715" s="371"/>
      <c r="DY715" s="372"/>
      <c r="DZ715" s="372"/>
      <c r="EA715" s="371"/>
      <c r="EB715" s="372"/>
      <c r="EF715" s="371"/>
      <c r="EH715" s="372"/>
      <c r="EI715" s="372"/>
      <c r="EJ715" s="371"/>
      <c r="EU715" s="373"/>
      <c r="EV715" s="373"/>
      <c r="EW715" s="373"/>
      <c r="FA715" s="21"/>
      <c r="FB715" s="21"/>
      <c r="FC715" s="374"/>
      <c r="FD715" s="374"/>
      <c r="FE715" s="374"/>
      <c r="FF715" s="374"/>
      <c r="FG715" s="374"/>
      <c r="FH715" s="374"/>
      <c r="FI715" s="374"/>
      <c r="FJ715" s="374"/>
      <c r="FK715" s="374"/>
      <c r="FL715" s="21"/>
      <c r="FM715" s="21"/>
      <c r="FN715" s="21"/>
      <c r="FO715" s="21"/>
      <c r="FP715" s="21"/>
      <c r="FQ715" s="21"/>
      <c r="FR715" s="21"/>
      <c r="FS715" s="21"/>
      <c r="FT715" s="21"/>
      <c r="FU715" s="21"/>
      <c r="FV715" s="21"/>
      <c r="FW715" s="21"/>
      <c r="FX715" s="21"/>
      <c r="FY715" s="21"/>
      <c r="FZ715" s="21"/>
      <c r="GA715" s="21"/>
      <c r="GB715" s="21"/>
      <c r="GC715" s="21"/>
      <c r="GD715" s="21"/>
      <c r="GE715" s="21"/>
      <c r="GF715" s="21"/>
      <c r="GG715" s="21"/>
      <c r="GH715" s="21"/>
      <c r="GI715" s="21"/>
      <c r="GJ715" s="26"/>
      <c r="GK715" s="21"/>
      <c r="GL715" s="21"/>
      <c r="GM715" s="21"/>
      <c r="GN715" s="21"/>
      <c r="GO715" s="21"/>
      <c r="GP715" s="21"/>
      <c r="GQ715" s="21"/>
      <c r="GR715" s="27"/>
      <c r="GS715" s="375"/>
      <c r="GT715" s="27"/>
      <c r="GU715" s="27"/>
      <c r="GV715" s="27"/>
      <c r="GW715" s="27"/>
      <c r="GX715" s="27"/>
      <c r="GY715" s="27"/>
      <c r="GZ715" s="19"/>
      <c r="HA715" s="27"/>
      <c r="HB715" s="19"/>
      <c r="HC715" s="19"/>
      <c r="HD715" s="19"/>
      <c r="HE715" s="19"/>
      <c r="HF715" s="19"/>
      <c r="HG715" s="19"/>
      <c r="HH715" s="21"/>
      <c r="HI715" s="21"/>
      <c r="HJ715" s="21"/>
      <c r="HK715" s="21"/>
    </row>
    <row r="716" spans="1:219" s="15" customFormat="1">
      <c r="A716" s="6"/>
      <c r="B716" s="364"/>
      <c r="C716" s="294"/>
      <c r="D716" s="365"/>
      <c r="E716" s="366"/>
      <c r="F716" s="367"/>
      <c r="G716" s="364"/>
      <c r="H716" s="364"/>
      <c r="I716" s="364"/>
      <c r="O716" s="348"/>
      <c r="P716" s="348"/>
      <c r="Q716" s="348"/>
      <c r="R716" s="348"/>
      <c r="S716" s="348"/>
      <c r="T716" s="348"/>
      <c r="CH716" s="368">
        <f t="shared" si="38"/>
        <v>0</v>
      </c>
      <c r="CI716" s="369"/>
      <c r="CJ716" s="369"/>
      <c r="DE716" s="370"/>
      <c r="DF716" s="370"/>
      <c r="DU716" s="371"/>
      <c r="DV716" s="371"/>
      <c r="DW716" s="371"/>
      <c r="DX716" s="371"/>
      <c r="DY716" s="372"/>
      <c r="DZ716" s="372"/>
      <c r="EA716" s="371"/>
      <c r="EB716" s="372"/>
      <c r="EF716" s="371"/>
      <c r="EH716" s="372"/>
      <c r="EI716" s="372"/>
      <c r="EJ716" s="371"/>
      <c r="EU716" s="373"/>
      <c r="EV716" s="373"/>
      <c r="EW716" s="373"/>
      <c r="FA716" s="21"/>
      <c r="FB716" s="21"/>
      <c r="FC716" s="374"/>
      <c r="FD716" s="374"/>
      <c r="FE716" s="374"/>
      <c r="FF716" s="374"/>
      <c r="FG716" s="374"/>
      <c r="FH716" s="374"/>
      <c r="FI716" s="374"/>
      <c r="FJ716" s="374"/>
      <c r="FK716" s="374"/>
      <c r="FL716" s="21"/>
      <c r="FM716" s="21"/>
      <c r="FN716" s="21"/>
      <c r="FO716" s="21"/>
      <c r="FP716" s="21"/>
      <c r="FQ716" s="21"/>
      <c r="FR716" s="21"/>
      <c r="FS716" s="21"/>
      <c r="FT716" s="21"/>
      <c r="FU716" s="21"/>
      <c r="FV716" s="21"/>
      <c r="FW716" s="21"/>
      <c r="FX716" s="21"/>
      <c r="FY716" s="21"/>
      <c r="FZ716" s="21"/>
      <c r="GA716" s="21"/>
      <c r="GB716" s="21"/>
      <c r="GC716" s="21"/>
      <c r="GD716" s="21"/>
      <c r="GE716" s="21"/>
      <c r="GF716" s="21"/>
      <c r="GG716" s="21"/>
      <c r="GH716" s="21"/>
      <c r="GI716" s="21"/>
      <c r="GJ716" s="26"/>
      <c r="GK716" s="21"/>
      <c r="GL716" s="21"/>
      <c r="GM716" s="21"/>
      <c r="GN716" s="21"/>
      <c r="GO716" s="21"/>
      <c r="GP716" s="21"/>
      <c r="GQ716" s="21"/>
      <c r="GR716" s="27"/>
      <c r="GS716" s="375"/>
      <c r="GT716" s="27"/>
      <c r="GU716" s="27"/>
      <c r="GV716" s="27"/>
      <c r="GW716" s="27"/>
      <c r="GX716" s="27"/>
      <c r="GY716" s="27"/>
      <c r="GZ716" s="19"/>
      <c r="HA716" s="27"/>
      <c r="HB716" s="19"/>
      <c r="HC716" s="19"/>
      <c r="HD716" s="19"/>
      <c r="HE716" s="19"/>
      <c r="HF716" s="19"/>
      <c r="HG716" s="19"/>
      <c r="HH716" s="21"/>
      <c r="HI716" s="21"/>
      <c r="HJ716" s="21"/>
      <c r="HK716" s="21"/>
    </row>
    <row r="717" spans="1:219" s="15" customFormat="1">
      <c r="A717" s="6"/>
      <c r="B717" s="364"/>
      <c r="C717" s="294"/>
      <c r="D717" s="365"/>
      <c r="E717" s="366"/>
      <c r="F717" s="367"/>
      <c r="G717" s="364"/>
      <c r="H717" s="364"/>
      <c r="I717" s="364"/>
      <c r="O717" s="348"/>
      <c r="P717" s="348"/>
      <c r="Q717" s="348"/>
      <c r="R717" s="348"/>
      <c r="S717" s="348"/>
      <c r="T717" s="348"/>
      <c r="CH717" s="368">
        <f t="shared" si="38"/>
        <v>0</v>
      </c>
      <c r="CI717" s="369"/>
      <c r="CJ717" s="369"/>
      <c r="DE717" s="370"/>
      <c r="DF717" s="370"/>
      <c r="DU717" s="371"/>
      <c r="DV717" s="371"/>
      <c r="DW717" s="371"/>
      <c r="DX717" s="371"/>
      <c r="DY717" s="372"/>
      <c r="DZ717" s="372"/>
      <c r="EA717" s="371"/>
      <c r="EB717" s="372"/>
      <c r="EF717" s="371"/>
      <c r="EH717" s="372"/>
      <c r="EI717" s="372"/>
      <c r="EJ717" s="371"/>
      <c r="EU717" s="373"/>
      <c r="EV717" s="373"/>
      <c r="EW717" s="373"/>
      <c r="FA717" s="21"/>
      <c r="FB717" s="21"/>
      <c r="FC717" s="374"/>
      <c r="FD717" s="374"/>
      <c r="FE717" s="374"/>
      <c r="FF717" s="374"/>
      <c r="FG717" s="374"/>
      <c r="FH717" s="374"/>
      <c r="FI717" s="374"/>
      <c r="FJ717" s="374"/>
      <c r="FK717" s="374"/>
      <c r="FL717" s="21"/>
      <c r="FM717" s="21"/>
      <c r="FN717" s="21"/>
      <c r="FO717" s="21"/>
      <c r="FP717" s="21"/>
      <c r="FQ717" s="21"/>
      <c r="FR717" s="21"/>
      <c r="FS717" s="21"/>
      <c r="FT717" s="21"/>
      <c r="FU717" s="21"/>
      <c r="FV717" s="21"/>
      <c r="FW717" s="21"/>
      <c r="FX717" s="21"/>
      <c r="FY717" s="21"/>
      <c r="FZ717" s="21"/>
      <c r="GA717" s="21"/>
      <c r="GB717" s="21"/>
      <c r="GC717" s="21"/>
      <c r="GD717" s="21"/>
      <c r="GE717" s="21"/>
      <c r="GF717" s="21"/>
      <c r="GG717" s="21"/>
      <c r="GH717" s="21"/>
      <c r="GI717" s="21"/>
      <c r="GJ717" s="26"/>
      <c r="GK717" s="21"/>
      <c r="GL717" s="21"/>
      <c r="GM717" s="21"/>
      <c r="GN717" s="21"/>
      <c r="GO717" s="21"/>
      <c r="GP717" s="21"/>
      <c r="GQ717" s="21"/>
      <c r="GR717" s="27"/>
      <c r="GS717" s="375"/>
      <c r="GT717" s="27"/>
      <c r="GU717" s="27"/>
      <c r="GV717" s="27"/>
      <c r="GW717" s="27"/>
      <c r="GX717" s="27"/>
      <c r="GY717" s="27"/>
      <c r="GZ717" s="19"/>
      <c r="HA717" s="27"/>
      <c r="HB717" s="19"/>
      <c r="HC717" s="19"/>
      <c r="HD717" s="19"/>
      <c r="HE717" s="19"/>
      <c r="HF717" s="19"/>
      <c r="HG717" s="19"/>
      <c r="HH717" s="21"/>
      <c r="HI717" s="21"/>
      <c r="HJ717" s="21"/>
      <c r="HK717" s="21"/>
    </row>
    <row r="718" spans="1:219" s="15" customFormat="1">
      <c r="A718" s="6"/>
      <c r="B718" s="364"/>
      <c r="C718" s="294"/>
      <c r="D718" s="365"/>
      <c r="E718" s="366"/>
      <c r="F718" s="367"/>
      <c r="G718" s="364"/>
      <c r="H718" s="364"/>
      <c r="I718" s="364"/>
      <c r="O718" s="348"/>
      <c r="P718" s="348"/>
      <c r="Q718" s="348"/>
      <c r="R718" s="348"/>
      <c r="S718" s="348"/>
      <c r="T718" s="348"/>
      <c r="CH718" s="368">
        <f t="shared" si="38"/>
        <v>0</v>
      </c>
      <c r="CI718" s="369"/>
      <c r="CJ718" s="369"/>
      <c r="DE718" s="370"/>
      <c r="DF718" s="370"/>
      <c r="DU718" s="371"/>
      <c r="DV718" s="371"/>
      <c r="DW718" s="371"/>
      <c r="DX718" s="371"/>
      <c r="DY718" s="372"/>
      <c r="DZ718" s="372"/>
      <c r="EA718" s="371"/>
      <c r="EB718" s="372"/>
      <c r="EF718" s="371"/>
      <c r="EH718" s="372"/>
      <c r="EI718" s="372"/>
      <c r="EJ718" s="371"/>
      <c r="EU718" s="373"/>
      <c r="EV718" s="373"/>
      <c r="EW718" s="373"/>
      <c r="FA718" s="21"/>
      <c r="FB718" s="21"/>
      <c r="FC718" s="374"/>
      <c r="FD718" s="374"/>
      <c r="FE718" s="374"/>
      <c r="FF718" s="374"/>
      <c r="FG718" s="374"/>
      <c r="FH718" s="374"/>
      <c r="FI718" s="374"/>
      <c r="FJ718" s="374"/>
      <c r="FK718" s="374"/>
      <c r="FL718" s="21"/>
      <c r="FM718" s="21"/>
      <c r="FN718" s="21"/>
      <c r="FO718" s="21"/>
      <c r="FP718" s="21"/>
      <c r="FQ718" s="21"/>
      <c r="FR718" s="21"/>
      <c r="FS718" s="21"/>
      <c r="FT718" s="21"/>
      <c r="FU718" s="21"/>
      <c r="FV718" s="21"/>
      <c r="FW718" s="21"/>
      <c r="FX718" s="21"/>
      <c r="FY718" s="21"/>
      <c r="FZ718" s="21"/>
      <c r="GA718" s="21"/>
      <c r="GB718" s="21"/>
      <c r="GC718" s="21"/>
      <c r="GD718" s="21"/>
      <c r="GE718" s="21"/>
      <c r="GF718" s="21"/>
      <c r="GG718" s="21"/>
      <c r="GH718" s="21"/>
      <c r="GI718" s="21"/>
      <c r="GJ718" s="26"/>
      <c r="GK718" s="21"/>
      <c r="GL718" s="21"/>
      <c r="GM718" s="21"/>
      <c r="GN718" s="21"/>
      <c r="GO718" s="21"/>
      <c r="GP718" s="21"/>
      <c r="GQ718" s="21"/>
      <c r="GR718" s="27"/>
      <c r="GS718" s="375"/>
      <c r="GT718" s="27"/>
      <c r="GU718" s="27"/>
      <c r="GV718" s="27"/>
      <c r="GW718" s="27"/>
      <c r="GX718" s="27"/>
      <c r="GY718" s="27"/>
      <c r="GZ718" s="19"/>
      <c r="HA718" s="27"/>
      <c r="HB718" s="19"/>
      <c r="HC718" s="19"/>
      <c r="HD718" s="19"/>
      <c r="HE718" s="19"/>
      <c r="HF718" s="19"/>
      <c r="HG718" s="19"/>
      <c r="HH718" s="21"/>
      <c r="HI718" s="21"/>
      <c r="HJ718" s="21"/>
      <c r="HK718" s="21"/>
    </row>
    <row r="719" spans="1:219" s="15" customFormat="1">
      <c r="A719" s="6"/>
      <c r="B719" s="364"/>
      <c r="C719" s="294"/>
      <c r="D719" s="365"/>
      <c r="E719" s="366"/>
      <c r="F719" s="367"/>
      <c r="G719" s="364"/>
      <c r="H719" s="364"/>
      <c r="I719" s="364"/>
      <c r="O719" s="348"/>
      <c r="P719" s="348"/>
      <c r="Q719" s="348"/>
      <c r="R719" s="348"/>
      <c r="S719" s="348"/>
      <c r="T719" s="348"/>
      <c r="CH719" s="368">
        <f t="shared" si="38"/>
        <v>0</v>
      </c>
      <c r="CI719" s="369"/>
      <c r="CJ719" s="369"/>
      <c r="DE719" s="370"/>
      <c r="DF719" s="370"/>
      <c r="DU719" s="371"/>
      <c r="DV719" s="371"/>
      <c r="DW719" s="371"/>
      <c r="DX719" s="371"/>
      <c r="DY719" s="372"/>
      <c r="DZ719" s="372"/>
      <c r="EA719" s="371"/>
      <c r="EB719" s="372"/>
      <c r="EF719" s="371"/>
      <c r="EH719" s="372"/>
      <c r="EI719" s="372"/>
      <c r="EJ719" s="371"/>
      <c r="EU719" s="373"/>
      <c r="EV719" s="373"/>
      <c r="EW719" s="373"/>
      <c r="FA719" s="21"/>
      <c r="FB719" s="21"/>
      <c r="FC719" s="374"/>
      <c r="FD719" s="374"/>
      <c r="FE719" s="374"/>
      <c r="FF719" s="374"/>
      <c r="FG719" s="374"/>
      <c r="FH719" s="374"/>
      <c r="FI719" s="374"/>
      <c r="FJ719" s="374"/>
      <c r="FK719" s="374"/>
      <c r="FL719" s="21"/>
      <c r="FM719" s="21"/>
      <c r="FN719" s="21"/>
      <c r="FO719" s="21"/>
      <c r="FP719" s="21"/>
      <c r="FQ719" s="21"/>
      <c r="FR719" s="21"/>
      <c r="FS719" s="21"/>
      <c r="FT719" s="21"/>
      <c r="FU719" s="21"/>
      <c r="FV719" s="21"/>
      <c r="FW719" s="21"/>
      <c r="FX719" s="21"/>
      <c r="FY719" s="21"/>
      <c r="FZ719" s="21"/>
      <c r="GA719" s="21"/>
      <c r="GB719" s="21"/>
      <c r="GC719" s="21"/>
      <c r="GD719" s="21"/>
      <c r="GE719" s="21"/>
      <c r="GF719" s="21"/>
      <c r="GG719" s="21"/>
      <c r="GH719" s="21"/>
      <c r="GI719" s="21"/>
      <c r="GJ719" s="26"/>
      <c r="GK719" s="21"/>
      <c r="GL719" s="21"/>
      <c r="GM719" s="21"/>
      <c r="GN719" s="21"/>
      <c r="GO719" s="21"/>
      <c r="GP719" s="21"/>
      <c r="GQ719" s="21"/>
      <c r="GR719" s="27"/>
      <c r="GS719" s="375"/>
      <c r="GT719" s="27"/>
      <c r="GU719" s="27"/>
      <c r="GV719" s="27"/>
      <c r="GW719" s="27"/>
      <c r="GX719" s="27"/>
      <c r="GY719" s="27"/>
      <c r="GZ719" s="19"/>
      <c r="HA719" s="27"/>
      <c r="HB719" s="19"/>
      <c r="HC719" s="19"/>
      <c r="HD719" s="19"/>
      <c r="HE719" s="19"/>
      <c r="HF719" s="19"/>
      <c r="HG719" s="19"/>
      <c r="HH719" s="21"/>
      <c r="HI719" s="21"/>
      <c r="HJ719" s="21"/>
      <c r="HK719" s="21"/>
    </row>
    <row r="720" spans="1:219" s="15" customFormat="1">
      <c r="A720" s="6"/>
      <c r="B720" s="364"/>
      <c r="C720" s="294"/>
      <c r="D720" s="365"/>
      <c r="E720" s="366"/>
      <c r="F720" s="367"/>
      <c r="G720" s="364"/>
      <c r="H720" s="364"/>
      <c r="I720" s="364"/>
      <c r="O720" s="348"/>
      <c r="P720" s="348"/>
      <c r="Q720" s="348"/>
      <c r="R720" s="348"/>
      <c r="S720" s="348"/>
      <c r="T720" s="348"/>
      <c r="CH720" s="368">
        <f t="shared" si="38"/>
        <v>0</v>
      </c>
      <c r="CI720" s="369"/>
      <c r="CJ720" s="369"/>
      <c r="DE720" s="370"/>
      <c r="DF720" s="370"/>
      <c r="DU720" s="371"/>
      <c r="DV720" s="371"/>
      <c r="DW720" s="371"/>
      <c r="DX720" s="371"/>
      <c r="DY720" s="372"/>
      <c r="DZ720" s="372"/>
      <c r="EA720" s="371"/>
      <c r="EB720" s="372"/>
      <c r="EF720" s="371"/>
      <c r="EH720" s="372"/>
      <c r="EI720" s="372"/>
      <c r="EJ720" s="371"/>
      <c r="EU720" s="373"/>
      <c r="EV720" s="373"/>
      <c r="EW720" s="373"/>
      <c r="FA720" s="21"/>
      <c r="FB720" s="21"/>
      <c r="FC720" s="374"/>
      <c r="FD720" s="374"/>
      <c r="FE720" s="374"/>
      <c r="FF720" s="374"/>
      <c r="FG720" s="374"/>
      <c r="FH720" s="374"/>
      <c r="FI720" s="374"/>
      <c r="FJ720" s="374"/>
      <c r="FK720" s="374"/>
      <c r="FL720" s="21"/>
      <c r="FM720" s="21"/>
      <c r="FN720" s="21"/>
      <c r="FO720" s="21"/>
      <c r="FP720" s="21"/>
      <c r="FQ720" s="21"/>
      <c r="FR720" s="21"/>
      <c r="FS720" s="21"/>
      <c r="FT720" s="21"/>
      <c r="FU720" s="21"/>
      <c r="FV720" s="21"/>
      <c r="FW720" s="21"/>
      <c r="FX720" s="21"/>
      <c r="FY720" s="21"/>
      <c r="FZ720" s="21"/>
      <c r="GA720" s="21"/>
      <c r="GB720" s="21"/>
      <c r="GC720" s="21"/>
      <c r="GD720" s="21"/>
      <c r="GE720" s="21"/>
      <c r="GF720" s="21"/>
      <c r="GG720" s="21"/>
      <c r="GH720" s="21"/>
      <c r="GI720" s="21"/>
      <c r="GJ720" s="26"/>
      <c r="GK720" s="21"/>
      <c r="GL720" s="21"/>
      <c r="GM720" s="21"/>
      <c r="GN720" s="21"/>
      <c r="GO720" s="21"/>
      <c r="GP720" s="21"/>
      <c r="GQ720" s="21"/>
      <c r="GR720" s="27"/>
      <c r="GS720" s="375"/>
      <c r="GT720" s="27"/>
      <c r="GU720" s="27"/>
      <c r="GV720" s="27"/>
      <c r="GW720" s="27"/>
      <c r="GX720" s="27"/>
      <c r="GY720" s="27"/>
      <c r="GZ720" s="19"/>
      <c r="HA720" s="27"/>
      <c r="HB720" s="19"/>
      <c r="HC720" s="19"/>
      <c r="HD720" s="19"/>
      <c r="HE720" s="19"/>
      <c r="HF720" s="19"/>
      <c r="HG720" s="19"/>
      <c r="HH720" s="21"/>
      <c r="HI720" s="21"/>
      <c r="HJ720" s="21"/>
      <c r="HK720" s="21"/>
    </row>
    <row r="721" spans="1:219" s="15" customFormat="1">
      <c r="A721" s="6"/>
      <c r="B721" s="364"/>
      <c r="C721" s="294"/>
      <c r="D721" s="365"/>
      <c r="E721" s="366"/>
      <c r="F721" s="367"/>
      <c r="G721" s="364"/>
      <c r="H721" s="364"/>
      <c r="I721" s="364"/>
      <c r="O721" s="348"/>
      <c r="P721" s="348"/>
      <c r="Q721" s="348"/>
      <c r="R721" s="348"/>
      <c r="S721" s="348"/>
      <c r="T721" s="348"/>
      <c r="CH721" s="368">
        <f t="shared" si="38"/>
        <v>0</v>
      </c>
      <c r="CI721" s="369"/>
      <c r="CJ721" s="369"/>
      <c r="DE721" s="370"/>
      <c r="DF721" s="370"/>
      <c r="DU721" s="371"/>
      <c r="DV721" s="371"/>
      <c r="DW721" s="371"/>
      <c r="DX721" s="371"/>
      <c r="DY721" s="372"/>
      <c r="DZ721" s="372"/>
      <c r="EA721" s="371"/>
      <c r="EB721" s="372"/>
      <c r="EF721" s="371"/>
      <c r="EH721" s="372"/>
      <c r="EI721" s="372"/>
      <c r="EJ721" s="371"/>
      <c r="EU721" s="373"/>
      <c r="EV721" s="373"/>
      <c r="EW721" s="373"/>
      <c r="FA721" s="21"/>
      <c r="FB721" s="21"/>
      <c r="FC721" s="374"/>
      <c r="FD721" s="374"/>
      <c r="FE721" s="374"/>
      <c r="FF721" s="374"/>
      <c r="FG721" s="374"/>
      <c r="FH721" s="374"/>
      <c r="FI721" s="374"/>
      <c r="FJ721" s="374"/>
      <c r="FK721" s="374"/>
      <c r="FL721" s="21"/>
      <c r="FM721" s="21"/>
      <c r="FN721" s="21"/>
      <c r="FO721" s="21"/>
      <c r="FP721" s="21"/>
      <c r="FQ721" s="21"/>
      <c r="FR721" s="21"/>
      <c r="FS721" s="21"/>
      <c r="FT721" s="21"/>
      <c r="FU721" s="21"/>
      <c r="FV721" s="21"/>
      <c r="FW721" s="21"/>
      <c r="FX721" s="21"/>
      <c r="FY721" s="21"/>
      <c r="FZ721" s="21"/>
      <c r="GA721" s="21"/>
      <c r="GB721" s="21"/>
      <c r="GC721" s="21"/>
      <c r="GD721" s="21"/>
      <c r="GE721" s="21"/>
      <c r="GF721" s="21"/>
      <c r="GG721" s="21"/>
      <c r="GH721" s="21"/>
      <c r="GI721" s="21"/>
      <c r="GJ721" s="26"/>
      <c r="GK721" s="21"/>
      <c r="GL721" s="21"/>
      <c r="GM721" s="21"/>
      <c r="GN721" s="21"/>
      <c r="GO721" s="21"/>
      <c r="GP721" s="21"/>
      <c r="GQ721" s="21"/>
      <c r="GR721" s="27"/>
      <c r="GS721" s="375"/>
      <c r="GT721" s="27"/>
      <c r="GU721" s="27"/>
      <c r="GV721" s="27"/>
      <c r="GW721" s="27"/>
      <c r="GX721" s="27"/>
      <c r="GY721" s="27"/>
      <c r="GZ721" s="19"/>
      <c r="HA721" s="27"/>
      <c r="HB721" s="19"/>
      <c r="HC721" s="19"/>
      <c r="HD721" s="19"/>
      <c r="HE721" s="19"/>
      <c r="HF721" s="19"/>
      <c r="HG721" s="19"/>
      <c r="HH721" s="21"/>
      <c r="HI721" s="21"/>
      <c r="HJ721" s="21"/>
      <c r="HK721" s="21"/>
    </row>
    <row r="722" spans="1:219" s="15" customFormat="1">
      <c r="A722" s="6"/>
      <c r="B722" s="364"/>
      <c r="C722" s="294"/>
      <c r="D722" s="365"/>
      <c r="E722" s="366"/>
      <c r="F722" s="367"/>
      <c r="G722" s="364"/>
      <c r="H722" s="364"/>
      <c r="I722" s="364"/>
      <c r="O722" s="348"/>
      <c r="P722" s="348"/>
      <c r="Q722" s="348"/>
      <c r="R722" s="348"/>
      <c r="S722" s="348"/>
      <c r="T722" s="348"/>
      <c r="CH722" s="368">
        <f t="shared" si="38"/>
        <v>0</v>
      </c>
      <c r="CI722" s="369"/>
      <c r="CJ722" s="369"/>
      <c r="DE722" s="370"/>
      <c r="DF722" s="370"/>
      <c r="DU722" s="371"/>
      <c r="DV722" s="371"/>
      <c r="DW722" s="371"/>
      <c r="DX722" s="371"/>
      <c r="DY722" s="372"/>
      <c r="DZ722" s="372"/>
      <c r="EA722" s="371"/>
      <c r="EB722" s="372"/>
      <c r="EF722" s="371"/>
      <c r="EH722" s="372"/>
      <c r="EI722" s="372"/>
      <c r="EJ722" s="371"/>
      <c r="EU722" s="373"/>
      <c r="EV722" s="373"/>
      <c r="EW722" s="373"/>
      <c r="FA722" s="21"/>
      <c r="FB722" s="21"/>
      <c r="FC722" s="374"/>
      <c r="FD722" s="374"/>
      <c r="FE722" s="374"/>
      <c r="FF722" s="374"/>
      <c r="FG722" s="374"/>
      <c r="FH722" s="374"/>
      <c r="FI722" s="374"/>
      <c r="FJ722" s="374"/>
      <c r="FK722" s="374"/>
      <c r="FL722" s="21"/>
      <c r="FM722" s="21"/>
      <c r="FN722" s="21"/>
      <c r="FO722" s="21"/>
      <c r="FP722" s="21"/>
      <c r="FQ722" s="21"/>
      <c r="FR722" s="21"/>
      <c r="FS722" s="21"/>
      <c r="FT722" s="21"/>
      <c r="FU722" s="21"/>
      <c r="FV722" s="21"/>
      <c r="FW722" s="21"/>
      <c r="FX722" s="21"/>
      <c r="FY722" s="21"/>
      <c r="FZ722" s="21"/>
      <c r="GA722" s="21"/>
      <c r="GB722" s="21"/>
      <c r="GC722" s="21"/>
      <c r="GD722" s="21"/>
      <c r="GE722" s="21"/>
      <c r="GF722" s="21"/>
      <c r="GG722" s="21"/>
      <c r="GH722" s="21"/>
      <c r="GI722" s="21"/>
      <c r="GJ722" s="26"/>
      <c r="GK722" s="21"/>
      <c r="GL722" s="21"/>
      <c r="GM722" s="21"/>
      <c r="GN722" s="21"/>
      <c r="GO722" s="21"/>
      <c r="GP722" s="21"/>
      <c r="GQ722" s="21"/>
      <c r="GR722" s="27"/>
      <c r="GS722" s="375"/>
      <c r="GT722" s="27"/>
      <c r="GU722" s="27"/>
      <c r="GV722" s="27"/>
      <c r="GW722" s="27"/>
      <c r="GX722" s="27"/>
      <c r="GY722" s="27"/>
      <c r="GZ722" s="19"/>
      <c r="HA722" s="27"/>
      <c r="HB722" s="19"/>
      <c r="HC722" s="19"/>
      <c r="HD722" s="19"/>
      <c r="HE722" s="19"/>
      <c r="HF722" s="19"/>
      <c r="HG722" s="19"/>
      <c r="HH722" s="21"/>
      <c r="HI722" s="21"/>
      <c r="HJ722" s="21"/>
      <c r="HK722" s="21"/>
    </row>
    <row r="723" spans="1:219" s="15" customFormat="1">
      <c r="A723" s="6"/>
      <c r="B723" s="364"/>
      <c r="C723" s="294"/>
      <c r="D723" s="365"/>
      <c r="E723" s="366"/>
      <c r="F723" s="367"/>
      <c r="G723" s="364"/>
      <c r="H723" s="364"/>
      <c r="I723" s="364"/>
      <c r="O723" s="348"/>
      <c r="P723" s="348"/>
      <c r="Q723" s="348"/>
      <c r="R723" s="348"/>
      <c r="S723" s="348"/>
      <c r="T723" s="348"/>
      <c r="CH723" s="368">
        <f t="shared" si="38"/>
        <v>0</v>
      </c>
      <c r="CI723" s="369"/>
      <c r="CJ723" s="369"/>
      <c r="DE723" s="370"/>
      <c r="DF723" s="370"/>
      <c r="DU723" s="371"/>
      <c r="DV723" s="371"/>
      <c r="DW723" s="371"/>
      <c r="DX723" s="371"/>
      <c r="DY723" s="372"/>
      <c r="DZ723" s="372"/>
      <c r="EA723" s="371"/>
      <c r="EB723" s="372"/>
      <c r="EF723" s="371"/>
      <c r="EH723" s="372"/>
      <c r="EI723" s="372"/>
      <c r="EJ723" s="371"/>
      <c r="EU723" s="373"/>
      <c r="EV723" s="373"/>
      <c r="EW723" s="373"/>
      <c r="FA723" s="21"/>
      <c r="FB723" s="21"/>
      <c r="FC723" s="374"/>
      <c r="FD723" s="374"/>
      <c r="FE723" s="374"/>
      <c r="FF723" s="374"/>
      <c r="FG723" s="374"/>
      <c r="FH723" s="374"/>
      <c r="FI723" s="374"/>
      <c r="FJ723" s="374"/>
      <c r="FK723" s="374"/>
      <c r="FL723" s="21"/>
      <c r="FM723" s="21"/>
      <c r="FN723" s="21"/>
      <c r="FO723" s="21"/>
      <c r="FP723" s="21"/>
      <c r="FQ723" s="21"/>
      <c r="FR723" s="21"/>
      <c r="FS723" s="21"/>
      <c r="FT723" s="21"/>
      <c r="FU723" s="21"/>
      <c r="FV723" s="21"/>
      <c r="FW723" s="21"/>
      <c r="FX723" s="21"/>
      <c r="FY723" s="21"/>
      <c r="FZ723" s="21"/>
      <c r="GA723" s="21"/>
      <c r="GB723" s="21"/>
      <c r="GC723" s="21"/>
      <c r="GD723" s="21"/>
      <c r="GE723" s="21"/>
      <c r="GF723" s="21"/>
      <c r="GG723" s="21"/>
      <c r="GH723" s="21"/>
      <c r="GI723" s="21"/>
      <c r="GJ723" s="26"/>
      <c r="GK723" s="21"/>
      <c r="GL723" s="21"/>
      <c r="GM723" s="21"/>
      <c r="GN723" s="21"/>
      <c r="GO723" s="21"/>
      <c r="GP723" s="21"/>
      <c r="GQ723" s="21"/>
      <c r="GR723" s="27"/>
      <c r="GS723" s="375"/>
      <c r="GT723" s="27"/>
      <c r="GU723" s="27"/>
      <c r="GV723" s="27"/>
      <c r="GW723" s="27"/>
      <c r="GX723" s="27"/>
      <c r="GY723" s="27"/>
      <c r="GZ723" s="19"/>
      <c r="HA723" s="27"/>
      <c r="HB723" s="19"/>
      <c r="HC723" s="19"/>
      <c r="HD723" s="19"/>
      <c r="HE723" s="19"/>
      <c r="HF723" s="19"/>
      <c r="HG723" s="19"/>
      <c r="HH723" s="21"/>
      <c r="HI723" s="21"/>
      <c r="HJ723" s="21"/>
      <c r="HK723" s="21"/>
    </row>
    <row r="724" spans="1:219" s="15" customFormat="1">
      <c r="A724" s="6"/>
      <c r="B724" s="364"/>
      <c r="C724" s="294"/>
      <c r="D724" s="365"/>
      <c r="E724" s="366"/>
      <c r="F724" s="367"/>
      <c r="G724" s="364"/>
      <c r="H724" s="364"/>
      <c r="I724" s="364"/>
      <c r="O724" s="348"/>
      <c r="P724" s="348"/>
      <c r="Q724" s="348"/>
      <c r="R724" s="348"/>
      <c r="S724" s="348"/>
      <c r="T724" s="348"/>
      <c r="CH724" s="368">
        <f t="shared" si="38"/>
        <v>0</v>
      </c>
      <c r="CI724" s="369"/>
      <c r="CJ724" s="369"/>
      <c r="DE724" s="370"/>
      <c r="DF724" s="370"/>
      <c r="DU724" s="371"/>
      <c r="DV724" s="371"/>
      <c r="DW724" s="371"/>
      <c r="DX724" s="371"/>
      <c r="DY724" s="372"/>
      <c r="DZ724" s="372"/>
      <c r="EA724" s="371"/>
      <c r="EB724" s="372"/>
      <c r="EF724" s="371"/>
      <c r="EH724" s="372"/>
      <c r="EI724" s="372"/>
      <c r="EJ724" s="371"/>
      <c r="EU724" s="373"/>
      <c r="EV724" s="373"/>
      <c r="EW724" s="373"/>
      <c r="FA724" s="21"/>
      <c r="FB724" s="21"/>
      <c r="FC724" s="374"/>
      <c r="FD724" s="374"/>
      <c r="FE724" s="374"/>
      <c r="FF724" s="374"/>
      <c r="FG724" s="374"/>
      <c r="FH724" s="374"/>
      <c r="FI724" s="374"/>
      <c r="FJ724" s="374"/>
      <c r="FK724" s="374"/>
      <c r="FL724" s="21"/>
      <c r="FM724" s="21"/>
      <c r="FN724" s="21"/>
      <c r="FO724" s="21"/>
      <c r="FP724" s="21"/>
      <c r="FQ724" s="21"/>
      <c r="FR724" s="21"/>
      <c r="FS724" s="21"/>
      <c r="FT724" s="21"/>
      <c r="FU724" s="21"/>
      <c r="FV724" s="21"/>
      <c r="FW724" s="21"/>
      <c r="FX724" s="21"/>
      <c r="FY724" s="21"/>
      <c r="FZ724" s="21"/>
      <c r="GA724" s="21"/>
      <c r="GB724" s="21"/>
      <c r="GC724" s="21"/>
      <c r="GD724" s="21"/>
      <c r="GE724" s="21"/>
      <c r="GF724" s="21"/>
      <c r="GG724" s="21"/>
      <c r="GH724" s="21"/>
      <c r="GI724" s="21"/>
      <c r="GJ724" s="26"/>
      <c r="GK724" s="21"/>
      <c r="GL724" s="21"/>
      <c r="GM724" s="21"/>
      <c r="GN724" s="21"/>
      <c r="GO724" s="21"/>
      <c r="GP724" s="21"/>
      <c r="GQ724" s="21"/>
      <c r="GR724" s="27"/>
      <c r="GS724" s="375"/>
      <c r="GT724" s="27"/>
      <c r="GU724" s="27"/>
      <c r="GV724" s="27"/>
      <c r="GW724" s="27"/>
      <c r="GX724" s="27"/>
      <c r="GY724" s="27"/>
      <c r="GZ724" s="19"/>
      <c r="HA724" s="27"/>
      <c r="HB724" s="19"/>
      <c r="HC724" s="19"/>
      <c r="HD724" s="19"/>
      <c r="HE724" s="19"/>
      <c r="HF724" s="19"/>
      <c r="HG724" s="19"/>
      <c r="HH724" s="21"/>
      <c r="HI724" s="21"/>
      <c r="HJ724" s="21"/>
      <c r="HK724" s="21"/>
    </row>
    <row r="725" spans="1:219" s="15" customFormat="1">
      <c r="A725" s="6"/>
      <c r="B725" s="364"/>
      <c r="C725" s="294"/>
      <c r="D725" s="365"/>
      <c r="E725" s="366"/>
      <c r="F725" s="367"/>
      <c r="G725" s="364"/>
      <c r="H725" s="364"/>
      <c r="I725" s="364"/>
      <c r="O725" s="348"/>
      <c r="P725" s="348"/>
      <c r="Q725" s="348"/>
      <c r="R725" s="348"/>
      <c r="S725" s="348"/>
      <c r="T725" s="348"/>
      <c r="CH725" s="368">
        <f t="shared" si="38"/>
        <v>0</v>
      </c>
      <c r="CI725" s="369"/>
      <c r="CJ725" s="369"/>
      <c r="DE725" s="370"/>
      <c r="DF725" s="370"/>
      <c r="DU725" s="371"/>
      <c r="DV725" s="371"/>
      <c r="DW725" s="371"/>
      <c r="DX725" s="371"/>
      <c r="DY725" s="372"/>
      <c r="DZ725" s="372"/>
      <c r="EA725" s="371"/>
      <c r="EB725" s="372"/>
      <c r="EF725" s="371"/>
      <c r="EH725" s="372"/>
      <c r="EI725" s="372"/>
      <c r="EJ725" s="371"/>
      <c r="EU725" s="373"/>
      <c r="EV725" s="373"/>
      <c r="EW725" s="373"/>
      <c r="FA725" s="21"/>
      <c r="FB725" s="21"/>
      <c r="FC725" s="374"/>
      <c r="FD725" s="374"/>
      <c r="FE725" s="374"/>
      <c r="FF725" s="374"/>
      <c r="FG725" s="374"/>
      <c r="FH725" s="374"/>
      <c r="FI725" s="374"/>
      <c r="FJ725" s="374"/>
      <c r="FK725" s="374"/>
      <c r="FL725" s="21"/>
      <c r="FM725" s="21"/>
      <c r="FN725" s="21"/>
      <c r="FO725" s="21"/>
      <c r="FP725" s="21"/>
      <c r="FQ725" s="21"/>
      <c r="FR725" s="21"/>
      <c r="FS725" s="21"/>
      <c r="FT725" s="21"/>
      <c r="FU725" s="21"/>
      <c r="FV725" s="21"/>
      <c r="FW725" s="21"/>
      <c r="FX725" s="21"/>
      <c r="FY725" s="21"/>
      <c r="FZ725" s="21"/>
      <c r="GA725" s="21"/>
      <c r="GB725" s="21"/>
      <c r="GC725" s="21"/>
      <c r="GD725" s="21"/>
      <c r="GE725" s="21"/>
      <c r="GF725" s="21"/>
      <c r="GG725" s="21"/>
      <c r="GH725" s="21"/>
      <c r="GI725" s="21"/>
      <c r="GJ725" s="26"/>
      <c r="GK725" s="21"/>
      <c r="GL725" s="21"/>
      <c r="GM725" s="21"/>
      <c r="GN725" s="21"/>
      <c r="GO725" s="21"/>
      <c r="GP725" s="21"/>
      <c r="GQ725" s="21"/>
      <c r="GR725" s="27"/>
      <c r="GS725" s="375"/>
      <c r="GT725" s="27"/>
      <c r="GU725" s="27"/>
      <c r="GV725" s="27"/>
      <c r="GW725" s="27"/>
      <c r="GX725" s="27"/>
      <c r="GY725" s="27"/>
      <c r="GZ725" s="19"/>
      <c r="HA725" s="27"/>
      <c r="HB725" s="19"/>
      <c r="HC725" s="19"/>
      <c r="HD725" s="19"/>
      <c r="HE725" s="19"/>
      <c r="HF725" s="19"/>
      <c r="HG725" s="19"/>
      <c r="HH725" s="21"/>
      <c r="HI725" s="21"/>
      <c r="HJ725" s="21"/>
      <c r="HK725" s="21"/>
    </row>
    <row r="726" spans="1:219" s="15" customFormat="1">
      <c r="A726" s="6"/>
      <c r="B726" s="364"/>
      <c r="C726" s="294"/>
      <c r="D726" s="365"/>
      <c r="E726" s="366"/>
      <c r="F726" s="367"/>
      <c r="G726" s="364"/>
      <c r="H726" s="364"/>
      <c r="I726" s="364"/>
      <c r="O726" s="348"/>
      <c r="P726" s="348"/>
      <c r="Q726" s="348"/>
      <c r="R726" s="348"/>
      <c r="S726" s="348"/>
      <c r="T726" s="348"/>
      <c r="CH726" s="368">
        <f t="shared" si="38"/>
        <v>0</v>
      </c>
      <c r="CI726" s="369"/>
      <c r="CJ726" s="369"/>
      <c r="DE726" s="370"/>
      <c r="DF726" s="370"/>
      <c r="DU726" s="371"/>
      <c r="DV726" s="371"/>
      <c r="DW726" s="371"/>
      <c r="DX726" s="371"/>
      <c r="DY726" s="372"/>
      <c r="DZ726" s="372"/>
      <c r="EA726" s="371"/>
      <c r="EB726" s="372"/>
      <c r="EF726" s="371"/>
      <c r="EH726" s="372"/>
      <c r="EI726" s="372"/>
      <c r="EJ726" s="371"/>
      <c r="EU726" s="373"/>
      <c r="EV726" s="373"/>
      <c r="EW726" s="373"/>
      <c r="FA726" s="21"/>
      <c r="FB726" s="21"/>
      <c r="FC726" s="374"/>
      <c r="FD726" s="374"/>
      <c r="FE726" s="374"/>
      <c r="FF726" s="374"/>
      <c r="FG726" s="374"/>
      <c r="FH726" s="374"/>
      <c r="FI726" s="374"/>
      <c r="FJ726" s="374"/>
      <c r="FK726" s="374"/>
      <c r="FL726" s="21"/>
      <c r="FM726" s="21"/>
      <c r="FN726" s="21"/>
      <c r="FO726" s="21"/>
      <c r="FP726" s="21"/>
      <c r="FQ726" s="21"/>
      <c r="FR726" s="21"/>
      <c r="FS726" s="21"/>
      <c r="FT726" s="21"/>
      <c r="FU726" s="21"/>
      <c r="FV726" s="21"/>
      <c r="FW726" s="21"/>
      <c r="FX726" s="21"/>
      <c r="FY726" s="21"/>
      <c r="FZ726" s="21"/>
      <c r="GA726" s="21"/>
      <c r="GB726" s="21"/>
      <c r="GC726" s="21"/>
      <c r="GD726" s="21"/>
      <c r="GE726" s="21"/>
      <c r="GF726" s="21"/>
      <c r="GG726" s="21"/>
      <c r="GH726" s="21"/>
      <c r="GI726" s="21"/>
      <c r="GJ726" s="26"/>
      <c r="GK726" s="21"/>
      <c r="GL726" s="21"/>
      <c r="GM726" s="21"/>
      <c r="GN726" s="21"/>
      <c r="GO726" s="21"/>
      <c r="GP726" s="21"/>
      <c r="GQ726" s="21"/>
      <c r="GR726" s="27"/>
      <c r="GS726" s="375"/>
      <c r="GT726" s="27"/>
      <c r="GU726" s="27"/>
      <c r="GV726" s="27"/>
      <c r="GW726" s="27"/>
      <c r="GX726" s="27"/>
      <c r="GY726" s="27"/>
      <c r="GZ726" s="19"/>
      <c r="HA726" s="27"/>
      <c r="HB726" s="19"/>
      <c r="HC726" s="19"/>
      <c r="HD726" s="19"/>
      <c r="HE726" s="19"/>
      <c r="HF726" s="19"/>
      <c r="HG726" s="19"/>
      <c r="HH726" s="21"/>
      <c r="HI726" s="21"/>
      <c r="HJ726" s="21"/>
      <c r="HK726" s="21"/>
    </row>
    <row r="727" spans="1:219" s="15" customFormat="1">
      <c r="A727" s="6"/>
      <c r="B727" s="364"/>
      <c r="C727" s="294"/>
      <c r="D727" s="365"/>
      <c r="E727" s="366"/>
      <c r="F727" s="367"/>
      <c r="G727" s="364"/>
      <c r="H727" s="364"/>
      <c r="I727" s="364"/>
      <c r="O727" s="348"/>
      <c r="P727" s="348"/>
      <c r="Q727" s="348"/>
      <c r="R727" s="348"/>
      <c r="S727" s="348"/>
      <c r="T727" s="348"/>
      <c r="CH727" s="368">
        <f t="shared" si="38"/>
        <v>0</v>
      </c>
      <c r="CI727" s="369"/>
      <c r="CJ727" s="369"/>
      <c r="DE727" s="370"/>
      <c r="DF727" s="370"/>
      <c r="DU727" s="371"/>
      <c r="DV727" s="371"/>
      <c r="DW727" s="371"/>
      <c r="DX727" s="371"/>
      <c r="DY727" s="372"/>
      <c r="DZ727" s="372"/>
      <c r="EA727" s="371"/>
      <c r="EB727" s="372"/>
      <c r="EF727" s="371"/>
      <c r="EH727" s="372"/>
      <c r="EI727" s="372"/>
      <c r="EJ727" s="371"/>
      <c r="EU727" s="373"/>
      <c r="EV727" s="373"/>
      <c r="EW727" s="373"/>
      <c r="FA727" s="21"/>
      <c r="FB727" s="21"/>
      <c r="FC727" s="374"/>
      <c r="FD727" s="374"/>
      <c r="FE727" s="374"/>
      <c r="FF727" s="374"/>
      <c r="FG727" s="374"/>
      <c r="FH727" s="374"/>
      <c r="FI727" s="374"/>
      <c r="FJ727" s="374"/>
      <c r="FK727" s="374"/>
      <c r="FL727" s="21"/>
      <c r="FM727" s="21"/>
      <c r="FN727" s="21"/>
      <c r="FO727" s="21"/>
      <c r="FP727" s="21"/>
      <c r="FQ727" s="21"/>
      <c r="FR727" s="21"/>
      <c r="FS727" s="21"/>
      <c r="FT727" s="21"/>
      <c r="FU727" s="21"/>
      <c r="FV727" s="21"/>
      <c r="FW727" s="21"/>
      <c r="FX727" s="21"/>
      <c r="FY727" s="21"/>
      <c r="FZ727" s="21"/>
      <c r="GA727" s="21"/>
      <c r="GB727" s="21"/>
      <c r="GC727" s="21"/>
      <c r="GD727" s="21"/>
      <c r="GE727" s="21"/>
      <c r="GF727" s="21"/>
      <c r="GG727" s="21"/>
      <c r="GH727" s="21"/>
      <c r="GI727" s="21"/>
      <c r="GJ727" s="26"/>
      <c r="GK727" s="21"/>
      <c r="GL727" s="21"/>
      <c r="GM727" s="21"/>
      <c r="GN727" s="21"/>
      <c r="GO727" s="21"/>
      <c r="GP727" s="21"/>
      <c r="GQ727" s="21"/>
      <c r="GR727" s="27"/>
      <c r="GS727" s="375"/>
      <c r="GT727" s="27"/>
      <c r="GU727" s="27"/>
      <c r="GV727" s="27"/>
      <c r="GW727" s="27"/>
      <c r="GX727" s="27"/>
      <c r="GY727" s="27"/>
      <c r="GZ727" s="19"/>
      <c r="HA727" s="27"/>
      <c r="HB727" s="19"/>
      <c r="HC727" s="19"/>
      <c r="HD727" s="19"/>
      <c r="HE727" s="19"/>
      <c r="HF727" s="19"/>
      <c r="HG727" s="19"/>
      <c r="HH727" s="21"/>
      <c r="HI727" s="21"/>
      <c r="HJ727" s="21"/>
      <c r="HK727" s="21"/>
    </row>
    <row r="728" spans="1:219" s="15" customFormat="1">
      <c r="A728" s="6"/>
      <c r="B728" s="364"/>
      <c r="C728" s="294"/>
      <c r="D728" s="365"/>
      <c r="E728" s="366"/>
      <c r="F728" s="367"/>
      <c r="G728" s="364"/>
      <c r="H728" s="364"/>
      <c r="I728" s="364"/>
      <c r="O728" s="348"/>
      <c r="P728" s="348"/>
      <c r="Q728" s="348"/>
      <c r="R728" s="348"/>
      <c r="S728" s="348"/>
      <c r="T728" s="348"/>
      <c r="CH728" s="368">
        <f t="shared" si="38"/>
        <v>0</v>
      </c>
      <c r="CI728" s="369"/>
      <c r="CJ728" s="369"/>
      <c r="DE728" s="370"/>
      <c r="DF728" s="370"/>
      <c r="DU728" s="371"/>
      <c r="DV728" s="371"/>
      <c r="DW728" s="371"/>
      <c r="DX728" s="371"/>
      <c r="DY728" s="372"/>
      <c r="DZ728" s="372"/>
      <c r="EA728" s="371"/>
      <c r="EB728" s="372"/>
      <c r="EF728" s="371"/>
      <c r="EH728" s="372"/>
      <c r="EI728" s="372"/>
      <c r="EJ728" s="371"/>
      <c r="EU728" s="373"/>
      <c r="EV728" s="373"/>
      <c r="EW728" s="373"/>
      <c r="FA728" s="21"/>
      <c r="FB728" s="21"/>
      <c r="FC728" s="374"/>
      <c r="FD728" s="374"/>
      <c r="FE728" s="374"/>
      <c r="FF728" s="374"/>
      <c r="FG728" s="374"/>
      <c r="FH728" s="374"/>
      <c r="FI728" s="374"/>
      <c r="FJ728" s="374"/>
      <c r="FK728" s="374"/>
      <c r="FL728" s="21"/>
      <c r="FM728" s="21"/>
      <c r="FN728" s="21"/>
      <c r="FO728" s="21"/>
      <c r="FP728" s="21"/>
      <c r="FQ728" s="21"/>
      <c r="FR728" s="21"/>
      <c r="FS728" s="21"/>
      <c r="FT728" s="21"/>
      <c r="FU728" s="21"/>
      <c r="FV728" s="21"/>
      <c r="FW728" s="21"/>
      <c r="FX728" s="21"/>
      <c r="FY728" s="21"/>
      <c r="FZ728" s="21"/>
      <c r="GA728" s="21"/>
      <c r="GB728" s="21"/>
      <c r="GC728" s="21"/>
      <c r="GD728" s="21"/>
      <c r="GE728" s="21"/>
      <c r="GF728" s="21"/>
      <c r="GG728" s="21"/>
      <c r="GH728" s="21"/>
      <c r="GI728" s="21"/>
      <c r="GJ728" s="26"/>
      <c r="GK728" s="21"/>
      <c r="GL728" s="21"/>
      <c r="GM728" s="21"/>
      <c r="GN728" s="21"/>
      <c r="GO728" s="21"/>
      <c r="GP728" s="21"/>
      <c r="GQ728" s="21"/>
      <c r="GR728" s="27"/>
      <c r="GS728" s="375"/>
      <c r="GT728" s="27"/>
      <c r="GU728" s="27"/>
      <c r="GV728" s="27"/>
      <c r="GW728" s="27"/>
      <c r="GX728" s="27"/>
      <c r="GY728" s="27"/>
      <c r="GZ728" s="19"/>
      <c r="HA728" s="27"/>
      <c r="HB728" s="19"/>
      <c r="HC728" s="19"/>
      <c r="HD728" s="19"/>
      <c r="HE728" s="19"/>
      <c r="HF728" s="19"/>
      <c r="HG728" s="19"/>
      <c r="HH728" s="21"/>
      <c r="HI728" s="21"/>
      <c r="HJ728" s="21"/>
      <c r="HK728" s="21"/>
    </row>
    <row r="729" spans="1:219" s="15" customFormat="1">
      <c r="A729" s="6"/>
      <c r="B729" s="364"/>
      <c r="C729" s="294"/>
      <c r="D729" s="365"/>
      <c r="E729" s="366"/>
      <c r="F729" s="367"/>
      <c r="G729" s="364"/>
      <c r="H729" s="364"/>
      <c r="I729" s="364"/>
      <c r="O729" s="348"/>
      <c r="P729" s="348"/>
      <c r="Q729" s="348"/>
      <c r="R729" s="348"/>
      <c r="S729" s="348"/>
      <c r="T729" s="348"/>
      <c r="CH729" s="368">
        <f t="shared" si="38"/>
        <v>0</v>
      </c>
      <c r="CI729" s="369"/>
      <c r="CJ729" s="369"/>
      <c r="DE729" s="370"/>
      <c r="DF729" s="370"/>
      <c r="DU729" s="371"/>
      <c r="DV729" s="371"/>
      <c r="DW729" s="371"/>
      <c r="DX729" s="371"/>
      <c r="DY729" s="372"/>
      <c r="DZ729" s="372"/>
      <c r="EA729" s="371"/>
      <c r="EB729" s="372"/>
      <c r="EF729" s="371"/>
      <c r="EH729" s="372"/>
      <c r="EI729" s="372"/>
      <c r="EJ729" s="371"/>
      <c r="EU729" s="373"/>
      <c r="EV729" s="373"/>
      <c r="EW729" s="373"/>
      <c r="FA729" s="21"/>
      <c r="FB729" s="21"/>
      <c r="FC729" s="374"/>
      <c r="FD729" s="374"/>
      <c r="FE729" s="374"/>
      <c r="FF729" s="374"/>
      <c r="FG729" s="374"/>
      <c r="FH729" s="374"/>
      <c r="FI729" s="374"/>
      <c r="FJ729" s="374"/>
      <c r="FK729" s="374"/>
      <c r="FL729" s="21"/>
      <c r="FM729" s="21"/>
      <c r="FN729" s="21"/>
      <c r="FO729" s="21"/>
      <c r="FP729" s="21"/>
      <c r="FQ729" s="21"/>
      <c r="FR729" s="21"/>
      <c r="FS729" s="21"/>
      <c r="FT729" s="21"/>
      <c r="FU729" s="21"/>
      <c r="FV729" s="21"/>
      <c r="FW729" s="21"/>
      <c r="FX729" s="21"/>
      <c r="FY729" s="21"/>
      <c r="FZ729" s="21"/>
      <c r="GA729" s="21"/>
      <c r="GB729" s="21"/>
      <c r="GC729" s="21"/>
      <c r="GD729" s="21"/>
      <c r="GE729" s="21"/>
      <c r="GF729" s="21"/>
      <c r="GG729" s="21"/>
      <c r="GH729" s="21"/>
      <c r="GI729" s="21"/>
      <c r="GJ729" s="26"/>
      <c r="GK729" s="21"/>
      <c r="GL729" s="21"/>
      <c r="GM729" s="21"/>
      <c r="GN729" s="21"/>
      <c r="GO729" s="21"/>
      <c r="GP729" s="21"/>
      <c r="GQ729" s="21"/>
      <c r="GR729" s="27"/>
      <c r="GS729" s="375"/>
      <c r="GT729" s="27"/>
      <c r="GU729" s="27"/>
      <c r="GV729" s="27"/>
      <c r="GW729" s="27"/>
      <c r="GX729" s="27"/>
      <c r="GY729" s="27"/>
      <c r="GZ729" s="19"/>
      <c r="HA729" s="27"/>
      <c r="HB729" s="19"/>
      <c r="HC729" s="19"/>
      <c r="HD729" s="19"/>
      <c r="HE729" s="19"/>
      <c r="HF729" s="19"/>
      <c r="HG729" s="19"/>
      <c r="HH729" s="21"/>
      <c r="HI729" s="21"/>
      <c r="HJ729" s="21"/>
      <c r="HK729" s="21"/>
    </row>
    <row r="730" spans="1:219" s="15" customFormat="1">
      <c r="A730" s="6"/>
      <c r="B730" s="364"/>
      <c r="C730" s="294"/>
      <c r="D730" s="365"/>
      <c r="E730" s="366"/>
      <c r="F730" s="367"/>
      <c r="G730" s="364"/>
      <c r="H730" s="364"/>
      <c r="I730" s="364"/>
      <c r="O730" s="348"/>
      <c r="P730" s="348"/>
      <c r="Q730" s="348"/>
      <c r="R730" s="348"/>
      <c r="S730" s="348"/>
      <c r="T730" s="348"/>
      <c r="CH730" s="368">
        <f t="shared" si="38"/>
        <v>0</v>
      </c>
      <c r="CI730" s="369"/>
      <c r="CJ730" s="369"/>
      <c r="DE730" s="370"/>
      <c r="DF730" s="370"/>
      <c r="DU730" s="371"/>
      <c r="DV730" s="371"/>
      <c r="DW730" s="371"/>
      <c r="DX730" s="371"/>
      <c r="DY730" s="372"/>
      <c r="DZ730" s="372"/>
      <c r="EA730" s="371"/>
      <c r="EB730" s="372"/>
      <c r="EF730" s="371"/>
      <c r="EH730" s="372"/>
      <c r="EI730" s="372"/>
      <c r="EJ730" s="371"/>
      <c r="EU730" s="373"/>
      <c r="EV730" s="373"/>
      <c r="EW730" s="373"/>
      <c r="FA730" s="21"/>
      <c r="FB730" s="21"/>
      <c r="FC730" s="374"/>
      <c r="FD730" s="374"/>
      <c r="FE730" s="374"/>
      <c r="FF730" s="374"/>
      <c r="FG730" s="374"/>
      <c r="FH730" s="374"/>
      <c r="FI730" s="374"/>
      <c r="FJ730" s="374"/>
      <c r="FK730" s="374"/>
      <c r="FL730" s="21"/>
      <c r="FM730" s="21"/>
      <c r="FN730" s="21"/>
      <c r="FO730" s="21"/>
      <c r="FP730" s="21"/>
      <c r="FQ730" s="21"/>
      <c r="FR730" s="21"/>
      <c r="FS730" s="21"/>
      <c r="FT730" s="21"/>
      <c r="FU730" s="21"/>
      <c r="FV730" s="21"/>
      <c r="FW730" s="21"/>
      <c r="FX730" s="21"/>
      <c r="FY730" s="21"/>
      <c r="FZ730" s="21"/>
      <c r="GA730" s="21"/>
      <c r="GB730" s="21"/>
      <c r="GC730" s="21"/>
      <c r="GD730" s="21"/>
      <c r="GE730" s="21"/>
      <c r="GF730" s="21"/>
      <c r="GG730" s="21"/>
      <c r="GH730" s="21"/>
      <c r="GI730" s="21"/>
      <c r="GJ730" s="26"/>
      <c r="GK730" s="21"/>
      <c r="GL730" s="21"/>
      <c r="GM730" s="21"/>
      <c r="GN730" s="21"/>
      <c r="GO730" s="21"/>
      <c r="GP730" s="21"/>
      <c r="GQ730" s="21"/>
      <c r="GR730" s="27"/>
      <c r="GS730" s="375"/>
      <c r="GT730" s="27"/>
      <c r="GU730" s="27"/>
      <c r="GV730" s="27"/>
      <c r="GW730" s="27"/>
      <c r="GX730" s="27"/>
      <c r="GY730" s="27"/>
      <c r="GZ730" s="19"/>
      <c r="HA730" s="27"/>
      <c r="HB730" s="19"/>
      <c r="HC730" s="19"/>
      <c r="HD730" s="19"/>
      <c r="HE730" s="19"/>
      <c r="HF730" s="19"/>
      <c r="HG730" s="19"/>
      <c r="HH730" s="21"/>
      <c r="HI730" s="21"/>
      <c r="HJ730" s="21"/>
      <c r="HK730" s="21"/>
    </row>
    <row r="731" spans="1:219" s="15" customFormat="1">
      <c r="A731" s="6"/>
      <c r="B731" s="364"/>
      <c r="C731" s="294"/>
      <c r="D731" s="365"/>
      <c r="E731" s="366"/>
      <c r="F731" s="367"/>
      <c r="G731" s="364"/>
      <c r="H731" s="364"/>
      <c r="I731" s="364"/>
      <c r="O731" s="348"/>
      <c r="P731" s="348"/>
      <c r="Q731" s="348"/>
      <c r="R731" s="348"/>
      <c r="S731" s="348"/>
      <c r="T731" s="348"/>
      <c r="CH731" s="368">
        <f t="shared" si="38"/>
        <v>0</v>
      </c>
      <c r="CI731" s="369"/>
      <c r="CJ731" s="369"/>
      <c r="DE731" s="370"/>
      <c r="DF731" s="370"/>
      <c r="DU731" s="371"/>
      <c r="DV731" s="371"/>
      <c r="DW731" s="371"/>
      <c r="DX731" s="371"/>
      <c r="DY731" s="372"/>
      <c r="DZ731" s="372"/>
      <c r="EA731" s="371"/>
      <c r="EB731" s="372"/>
      <c r="EF731" s="371"/>
      <c r="EH731" s="372"/>
      <c r="EI731" s="372"/>
      <c r="EJ731" s="371"/>
      <c r="EU731" s="373"/>
      <c r="EV731" s="373"/>
      <c r="EW731" s="373"/>
      <c r="FA731" s="21"/>
      <c r="FB731" s="21"/>
      <c r="FC731" s="374"/>
      <c r="FD731" s="374"/>
      <c r="FE731" s="374"/>
      <c r="FF731" s="374"/>
      <c r="FG731" s="374"/>
      <c r="FH731" s="374"/>
      <c r="FI731" s="374"/>
      <c r="FJ731" s="374"/>
      <c r="FK731" s="374"/>
      <c r="FL731" s="21"/>
      <c r="FM731" s="21"/>
      <c r="FN731" s="21"/>
      <c r="FO731" s="21"/>
      <c r="FP731" s="21"/>
      <c r="FQ731" s="21"/>
      <c r="FR731" s="21"/>
      <c r="FS731" s="21"/>
      <c r="FT731" s="21"/>
      <c r="FU731" s="21"/>
      <c r="FV731" s="21"/>
      <c r="FW731" s="21"/>
      <c r="FX731" s="21"/>
      <c r="FY731" s="21"/>
      <c r="FZ731" s="21"/>
      <c r="GA731" s="21"/>
      <c r="GB731" s="21"/>
      <c r="GC731" s="21"/>
      <c r="GD731" s="21"/>
      <c r="GE731" s="21"/>
      <c r="GF731" s="21"/>
      <c r="GG731" s="21"/>
      <c r="GH731" s="21"/>
      <c r="GI731" s="21"/>
      <c r="GJ731" s="26"/>
      <c r="GK731" s="21"/>
      <c r="GL731" s="21"/>
      <c r="GM731" s="21"/>
      <c r="GN731" s="21"/>
      <c r="GO731" s="21"/>
      <c r="GP731" s="21"/>
      <c r="GQ731" s="21"/>
      <c r="GR731" s="27"/>
      <c r="GS731" s="375"/>
      <c r="GT731" s="27"/>
      <c r="GU731" s="27"/>
      <c r="GV731" s="27"/>
      <c r="GW731" s="27"/>
      <c r="GX731" s="27"/>
      <c r="GY731" s="27"/>
      <c r="GZ731" s="19"/>
      <c r="HA731" s="27"/>
      <c r="HB731" s="19"/>
      <c r="HC731" s="19"/>
      <c r="HD731" s="19"/>
      <c r="HE731" s="19"/>
      <c r="HF731" s="19"/>
      <c r="HG731" s="19"/>
      <c r="HH731" s="21"/>
      <c r="HI731" s="21"/>
      <c r="HJ731" s="21"/>
      <c r="HK731" s="21"/>
    </row>
    <row r="732" spans="1:219" s="15" customFormat="1">
      <c r="A732" s="6"/>
      <c r="B732" s="364"/>
      <c r="C732" s="294"/>
      <c r="D732" s="365"/>
      <c r="E732" s="366"/>
      <c r="F732" s="367"/>
      <c r="G732" s="364"/>
      <c r="H732" s="364"/>
      <c r="I732" s="364"/>
      <c r="O732" s="348"/>
      <c r="P732" s="348"/>
      <c r="Q732" s="348"/>
      <c r="R732" s="348"/>
      <c r="S732" s="348"/>
      <c r="T732" s="348"/>
      <c r="CH732" s="368">
        <f t="shared" si="38"/>
        <v>0</v>
      </c>
      <c r="CI732" s="369"/>
      <c r="CJ732" s="369"/>
      <c r="DE732" s="370"/>
      <c r="DF732" s="370"/>
      <c r="DU732" s="371"/>
      <c r="DV732" s="371"/>
      <c r="DW732" s="371"/>
      <c r="DX732" s="371"/>
      <c r="DY732" s="372"/>
      <c r="DZ732" s="372"/>
      <c r="EA732" s="371"/>
      <c r="EB732" s="372"/>
      <c r="EF732" s="371"/>
      <c r="EH732" s="372"/>
      <c r="EI732" s="372"/>
      <c r="EJ732" s="371"/>
      <c r="EU732" s="373"/>
      <c r="EV732" s="373"/>
      <c r="EW732" s="373"/>
      <c r="FA732" s="21"/>
      <c r="FB732" s="21"/>
      <c r="FC732" s="374"/>
      <c r="FD732" s="374"/>
      <c r="FE732" s="374"/>
      <c r="FF732" s="374"/>
      <c r="FG732" s="374"/>
      <c r="FH732" s="374"/>
      <c r="FI732" s="374"/>
      <c r="FJ732" s="374"/>
      <c r="FK732" s="374"/>
      <c r="FL732" s="21"/>
      <c r="FM732" s="21"/>
      <c r="FN732" s="21"/>
      <c r="FO732" s="21"/>
      <c r="FP732" s="21"/>
      <c r="FQ732" s="21"/>
      <c r="FR732" s="21"/>
      <c r="FS732" s="21"/>
      <c r="FT732" s="21"/>
      <c r="FU732" s="21"/>
      <c r="FV732" s="21"/>
      <c r="FW732" s="21"/>
      <c r="FX732" s="21"/>
      <c r="FY732" s="21"/>
      <c r="FZ732" s="21"/>
      <c r="GA732" s="21"/>
      <c r="GB732" s="21"/>
      <c r="GC732" s="21"/>
      <c r="GD732" s="21"/>
      <c r="GE732" s="21"/>
      <c r="GF732" s="21"/>
      <c r="GG732" s="21"/>
      <c r="GH732" s="21"/>
      <c r="GI732" s="21"/>
      <c r="GJ732" s="26"/>
      <c r="GK732" s="21"/>
      <c r="GL732" s="21"/>
      <c r="GM732" s="21"/>
      <c r="GN732" s="21"/>
      <c r="GO732" s="21"/>
      <c r="GP732" s="21"/>
      <c r="GQ732" s="21"/>
      <c r="GR732" s="27"/>
      <c r="GS732" s="375"/>
      <c r="GT732" s="27"/>
      <c r="GU732" s="27"/>
      <c r="GV732" s="27"/>
      <c r="GW732" s="27"/>
      <c r="GX732" s="27"/>
      <c r="GY732" s="27"/>
      <c r="GZ732" s="19"/>
      <c r="HA732" s="27"/>
      <c r="HB732" s="19"/>
      <c r="HC732" s="19"/>
      <c r="HD732" s="19"/>
      <c r="HE732" s="19"/>
      <c r="HF732" s="19"/>
      <c r="HG732" s="19"/>
      <c r="HH732" s="21"/>
      <c r="HI732" s="21"/>
      <c r="HJ732" s="21"/>
      <c r="HK732" s="21"/>
    </row>
    <row r="733" spans="1:219" s="15" customFormat="1">
      <c r="A733" s="6"/>
      <c r="B733" s="364"/>
      <c r="C733" s="294"/>
      <c r="D733" s="365"/>
      <c r="E733" s="366"/>
      <c r="F733" s="367"/>
      <c r="G733" s="364"/>
      <c r="H733" s="364"/>
      <c r="I733" s="364"/>
      <c r="O733" s="348"/>
      <c r="P733" s="348"/>
      <c r="Q733" s="348"/>
      <c r="R733" s="348"/>
      <c r="S733" s="348"/>
      <c r="T733" s="348"/>
      <c r="CH733" s="368">
        <f t="shared" si="38"/>
        <v>0</v>
      </c>
      <c r="CI733" s="369"/>
      <c r="CJ733" s="369"/>
      <c r="DE733" s="370"/>
      <c r="DF733" s="370"/>
      <c r="DU733" s="371"/>
      <c r="DV733" s="371"/>
      <c r="DW733" s="371"/>
      <c r="DX733" s="371"/>
      <c r="DY733" s="372"/>
      <c r="DZ733" s="372"/>
      <c r="EA733" s="371"/>
      <c r="EB733" s="372"/>
      <c r="EF733" s="371"/>
      <c r="EH733" s="372"/>
      <c r="EI733" s="372"/>
      <c r="EJ733" s="371"/>
      <c r="EU733" s="373"/>
      <c r="EV733" s="373"/>
      <c r="EW733" s="373"/>
      <c r="FA733" s="21"/>
      <c r="FB733" s="21"/>
      <c r="FC733" s="374"/>
      <c r="FD733" s="374"/>
      <c r="FE733" s="374"/>
      <c r="FF733" s="374"/>
      <c r="FG733" s="374"/>
      <c r="FH733" s="374"/>
      <c r="FI733" s="374"/>
      <c r="FJ733" s="374"/>
      <c r="FK733" s="374"/>
      <c r="FL733" s="21"/>
      <c r="FM733" s="21"/>
      <c r="FN733" s="21"/>
      <c r="FO733" s="21"/>
      <c r="FP733" s="21"/>
      <c r="FQ733" s="21"/>
      <c r="FR733" s="21"/>
      <c r="FS733" s="21"/>
      <c r="FT733" s="21"/>
      <c r="FU733" s="21"/>
      <c r="FV733" s="21"/>
      <c r="FW733" s="21"/>
      <c r="FX733" s="21"/>
      <c r="FY733" s="21"/>
      <c r="FZ733" s="21"/>
      <c r="GA733" s="21"/>
      <c r="GB733" s="21"/>
      <c r="GC733" s="21"/>
      <c r="GD733" s="21"/>
      <c r="GE733" s="21"/>
      <c r="GF733" s="21"/>
      <c r="GG733" s="21"/>
      <c r="GH733" s="21"/>
      <c r="GI733" s="21"/>
      <c r="GJ733" s="26"/>
      <c r="GK733" s="21"/>
      <c r="GL733" s="21"/>
      <c r="GM733" s="21"/>
      <c r="GN733" s="21"/>
      <c r="GO733" s="21"/>
      <c r="GP733" s="21"/>
      <c r="GQ733" s="21"/>
      <c r="GR733" s="27"/>
      <c r="GS733" s="375"/>
      <c r="GT733" s="27"/>
      <c r="GU733" s="27"/>
      <c r="GV733" s="27"/>
      <c r="GW733" s="27"/>
      <c r="GX733" s="27"/>
      <c r="GY733" s="27"/>
      <c r="GZ733" s="19"/>
      <c r="HA733" s="27"/>
      <c r="HB733" s="19"/>
      <c r="HC733" s="19"/>
      <c r="HD733" s="19"/>
      <c r="HE733" s="19"/>
      <c r="HF733" s="19"/>
      <c r="HG733" s="19"/>
      <c r="HH733" s="21"/>
      <c r="HI733" s="21"/>
      <c r="HJ733" s="21"/>
      <c r="HK733" s="21"/>
    </row>
    <row r="734" spans="1:219" s="15" customFormat="1">
      <c r="A734" s="6"/>
      <c r="B734" s="364"/>
      <c r="C734" s="294"/>
      <c r="D734" s="365"/>
      <c r="E734" s="366"/>
      <c r="F734" s="367"/>
      <c r="G734" s="364"/>
      <c r="H734" s="364"/>
      <c r="I734" s="364"/>
      <c r="O734" s="348"/>
      <c r="P734" s="348"/>
      <c r="Q734" s="348"/>
      <c r="R734" s="348"/>
      <c r="S734" s="348"/>
      <c r="T734" s="348"/>
      <c r="CH734" s="368">
        <f t="shared" si="38"/>
        <v>0</v>
      </c>
      <c r="CI734" s="369"/>
      <c r="CJ734" s="369"/>
      <c r="DE734" s="370"/>
      <c r="DF734" s="370"/>
      <c r="DU734" s="371"/>
      <c r="DV734" s="371"/>
      <c r="DW734" s="371"/>
      <c r="DX734" s="371"/>
      <c r="DY734" s="372"/>
      <c r="DZ734" s="372"/>
      <c r="EA734" s="371"/>
      <c r="EB734" s="372"/>
      <c r="EF734" s="371"/>
      <c r="EH734" s="372"/>
      <c r="EI734" s="372"/>
      <c r="EJ734" s="371"/>
      <c r="EU734" s="373"/>
      <c r="EV734" s="373"/>
      <c r="EW734" s="373"/>
      <c r="FA734" s="21"/>
      <c r="FB734" s="21"/>
      <c r="FC734" s="374"/>
      <c r="FD734" s="374"/>
      <c r="FE734" s="374"/>
      <c r="FF734" s="374"/>
      <c r="FG734" s="374"/>
      <c r="FH734" s="374"/>
      <c r="FI734" s="374"/>
      <c r="FJ734" s="374"/>
      <c r="FK734" s="374"/>
      <c r="FL734" s="21"/>
      <c r="FM734" s="21"/>
      <c r="FN734" s="21"/>
      <c r="FO734" s="21"/>
      <c r="FP734" s="21"/>
      <c r="FQ734" s="21"/>
      <c r="FR734" s="21"/>
      <c r="FS734" s="21"/>
      <c r="FT734" s="21"/>
      <c r="FU734" s="21"/>
      <c r="FV734" s="21"/>
      <c r="FW734" s="21"/>
      <c r="FX734" s="21"/>
      <c r="FY734" s="21"/>
      <c r="FZ734" s="21"/>
      <c r="GA734" s="21"/>
      <c r="GB734" s="21"/>
      <c r="GC734" s="21"/>
      <c r="GD734" s="21"/>
      <c r="GE734" s="21"/>
      <c r="GF734" s="21"/>
      <c r="GG734" s="21"/>
      <c r="GH734" s="21"/>
      <c r="GI734" s="21"/>
      <c r="GJ734" s="26"/>
      <c r="GK734" s="21"/>
      <c r="GL734" s="21"/>
      <c r="GM734" s="21"/>
      <c r="GN734" s="21"/>
      <c r="GO734" s="21"/>
      <c r="GP734" s="21"/>
      <c r="GQ734" s="21"/>
      <c r="GR734" s="27"/>
      <c r="GS734" s="375"/>
      <c r="GT734" s="27"/>
      <c r="GU734" s="27"/>
      <c r="GV734" s="27"/>
      <c r="GW734" s="27"/>
      <c r="GX734" s="27"/>
      <c r="GY734" s="27"/>
      <c r="GZ734" s="19"/>
      <c r="HA734" s="27"/>
      <c r="HB734" s="19"/>
      <c r="HC734" s="19"/>
      <c r="HD734" s="19"/>
      <c r="HE734" s="19"/>
      <c r="HF734" s="19"/>
      <c r="HG734" s="19"/>
      <c r="HH734" s="21"/>
      <c r="HI734" s="21"/>
      <c r="HJ734" s="21"/>
      <c r="HK734" s="21"/>
    </row>
    <row r="735" spans="1:219" s="15" customFormat="1">
      <c r="A735" s="6"/>
      <c r="B735" s="364"/>
      <c r="C735" s="294"/>
      <c r="D735" s="365"/>
      <c r="E735" s="366"/>
      <c r="F735" s="367"/>
      <c r="G735" s="364"/>
      <c r="H735" s="364"/>
      <c r="I735" s="364"/>
      <c r="O735" s="348"/>
      <c r="P735" s="348"/>
      <c r="Q735" s="348"/>
      <c r="R735" s="348"/>
      <c r="S735" s="348"/>
      <c r="T735" s="348"/>
      <c r="CH735" s="368">
        <f t="shared" si="38"/>
        <v>0</v>
      </c>
      <c r="CI735" s="369"/>
      <c r="CJ735" s="369"/>
      <c r="DE735" s="370"/>
      <c r="DF735" s="370"/>
      <c r="DU735" s="371"/>
      <c r="DV735" s="371"/>
      <c r="DW735" s="371"/>
      <c r="DX735" s="371"/>
      <c r="DY735" s="372"/>
      <c r="DZ735" s="372"/>
      <c r="EA735" s="371"/>
      <c r="EB735" s="372"/>
      <c r="EF735" s="371"/>
      <c r="EH735" s="372"/>
      <c r="EI735" s="372"/>
      <c r="EJ735" s="371"/>
      <c r="EU735" s="373"/>
      <c r="EV735" s="373"/>
      <c r="EW735" s="373"/>
      <c r="FA735" s="21"/>
      <c r="FB735" s="21"/>
      <c r="FC735" s="374"/>
      <c r="FD735" s="374"/>
      <c r="FE735" s="374"/>
      <c r="FF735" s="374"/>
      <c r="FG735" s="374"/>
      <c r="FH735" s="374"/>
      <c r="FI735" s="374"/>
      <c r="FJ735" s="374"/>
      <c r="FK735" s="374"/>
      <c r="FL735" s="21"/>
      <c r="FM735" s="21"/>
      <c r="FN735" s="21"/>
      <c r="FO735" s="21"/>
      <c r="FP735" s="21"/>
      <c r="FQ735" s="21"/>
      <c r="FR735" s="21"/>
      <c r="FS735" s="21"/>
      <c r="FT735" s="21"/>
      <c r="FU735" s="21"/>
      <c r="FV735" s="21"/>
      <c r="FW735" s="21"/>
      <c r="FX735" s="21"/>
      <c r="FY735" s="21"/>
      <c r="FZ735" s="21"/>
      <c r="GA735" s="21"/>
      <c r="GB735" s="21"/>
      <c r="GC735" s="21"/>
      <c r="GD735" s="21"/>
      <c r="GE735" s="21"/>
      <c r="GF735" s="21"/>
      <c r="GG735" s="21"/>
      <c r="GH735" s="21"/>
      <c r="GI735" s="21"/>
      <c r="GJ735" s="26"/>
      <c r="GK735" s="21"/>
      <c r="GL735" s="21"/>
      <c r="GM735" s="21"/>
      <c r="GN735" s="21"/>
      <c r="GO735" s="21"/>
      <c r="GP735" s="21"/>
      <c r="GQ735" s="21"/>
      <c r="GR735" s="27"/>
      <c r="GS735" s="375"/>
      <c r="GT735" s="27"/>
      <c r="GU735" s="27"/>
      <c r="GV735" s="27"/>
      <c r="GW735" s="27"/>
      <c r="GX735" s="27"/>
      <c r="GY735" s="27"/>
      <c r="GZ735" s="19"/>
      <c r="HA735" s="27"/>
      <c r="HB735" s="19"/>
      <c r="HC735" s="19"/>
      <c r="HD735" s="19"/>
      <c r="HE735" s="19"/>
      <c r="HF735" s="19"/>
      <c r="HG735" s="19"/>
      <c r="HH735" s="21"/>
      <c r="HI735" s="21"/>
      <c r="HJ735" s="21"/>
      <c r="HK735" s="21"/>
    </row>
    <row r="736" spans="1:219" s="15" customFormat="1">
      <c r="A736" s="6"/>
      <c r="B736" s="364"/>
      <c r="C736" s="294"/>
      <c r="D736" s="365"/>
      <c r="E736" s="366"/>
      <c r="F736" s="367"/>
      <c r="G736" s="364"/>
      <c r="H736" s="364"/>
      <c r="I736" s="364"/>
      <c r="O736" s="348"/>
      <c r="P736" s="348"/>
      <c r="Q736" s="348"/>
      <c r="R736" s="348"/>
      <c r="S736" s="348"/>
      <c r="T736" s="348"/>
      <c r="CH736" s="368">
        <f t="shared" si="38"/>
        <v>0</v>
      </c>
      <c r="CI736" s="369"/>
      <c r="CJ736" s="369"/>
      <c r="DE736" s="370"/>
      <c r="DF736" s="370"/>
      <c r="DU736" s="371"/>
      <c r="DV736" s="371"/>
      <c r="DW736" s="371"/>
      <c r="DX736" s="371"/>
      <c r="DY736" s="372"/>
      <c r="DZ736" s="372"/>
      <c r="EA736" s="371"/>
      <c r="EB736" s="372"/>
      <c r="EF736" s="371"/>
      <c r="EH736" s="372"/>
      <c r="EI736" s="372"/>
      <c r="EJ736" s="371"/>
      <c r="EU736" s="373"/>
      <c r="EV736" s="373"/>
      <c r="EW736" s="373"/>
      <c r="FA736" s="21"/>
      <c r="FB736" s="21"/>
      <c r="FC736" s="374"/>
      <c r="FD736" s="374"/>
      <c r="FE736" s="374"/>
      <c r="FF736" s="374"/>
      <c r="FG736" s="374"/>
      <c r="FH736" s="374"/>
      <c r="FI736" s="374"/>
      <c r="FJ736" s="374"/>
      <c r="FK736" s="374"/>
      <c r="FL736" s="21"/>
      <c r="FM736" s="21"/>
      <c r="FN736" s="21"/>
      <c r="FO736" s="21"/>
      <c r="FP736" s="21"/>
      <c r="FQ736" s="21"/>
      <c r="FR736" s="21"/>
      <c r="FS736" s="21"/>
      <c r="FT736" s="21"/>
      <c r="FU736" s="21"/>
      <c r="FV736" s="21"/>
      <c r="FW736" s="21"/>
      <c r="FX736" s="21"/>
      <c r="FY736" s="21"/>
      <c r="FZ736" s="21"/>
      <c r="GA736" s="21"/>
      <c r="GB736" s="21"/>
      <c r="GC736" s="21"/>
      <c r="GD736" s="21"/>
      <c r="GE736" s="21"/>
      <c r="GF736" s="21"/>
      <c r="GG736" s="21"/>
      <c r="GH736" s="21"/>
      <c r="GI736" s="21"/>
      <c r="GJ736" s="26"/>
      <c r="GK736" s="21"/>
      <c r="GL736" s="21"/>
      <c r="GM736" s="21"/>
      <c r="GN736" s="21"/>
      <c r="GO736" s="21"/>
      <c r="GP736" s="21"/>
      <c r="GQ736" s="21"/>
      <c r="GR736" s="27"/>
      <c r="GS736" s="375"/>
      <c r="GT736" s="27"/>
      <c r="GU736" s="27"/>
      <c r="GV736" s="27"/>
      <c r="GW736" s="27"/>
      <c r="GX736" s="27"/>
      <c r="GY736" s="27"/>
      <c r="GZ736" s="19"/>
      <c r="HA736" s="27"/>
      <c r="HB736" s="19"/>
      <c r="HC736" s="19"/>
      <c r="HD736" s="19"/>
      <c r="HE736" s="19"/>
      <c r="HF736" s="19"/>
      <c r="HG736" s="19"/>
      <c r="HH736" s="21"/>
      <c r="HI736" s="21"/>
      <c r="HJ736" s="21"/>
      <c r="HK736" s="21"/>
    </row>
    <row r="737" spans="1:219" s="15" customFormat="1">
      <c r="A737" s="6"/>
      <c r="B737" s="364"/>
      <c r="C737" s="294"/>
      <c r="D737" s="365"/>
      <c r="E737" s="366"/>
      <c r="F737" s="367"/>
      <c r="G737" s="364"/>
      <c r="H737" s="364"/>
      <c r="I737" s="364"/>
      <c r="O737" s="348"/>
      <c r="P737" s="348"/>
      <c r="Q737" s="348"/>
      <c r="R737" s="348"/>
      <c r="S737" s="348"/>
      <c r="T737" s="348"/>
      <c r="CH737" s="368">
        <f t="shared" si="38"/>
        <v>0</v>
      </c>
      <c r="CI737" s="369"/>
      <c r="CJ737" s="369"/>
      <c r="DE737" s="370"/>
      <c r="DF737" s="370"/>
      <c r="DU737" s="371"/>
      <c r="DV737" s="371"/>
      <c r="DW737" s="371"/>
      <c r="DX737" s="371"/>
      <c r="DY737" s="372"/>
      <c r="DZ737" s="372"/>
      <c r="EA737" s="371"/>
      <c r="EB737" s="372"/>
      <c r="EF737" s="371"/>
      <c r="EH737" s="372"/>
      <c r="EI737" s="372"/>
      <c r="EJ737" s="371"/>
      <c r="EU737" s="373"/>
      <c r="EV737" s="373"/>
      <c r="EW737" s="373"/>
      <c r="FA737" s="21"/>
      <c r="FB737" s="21"/>
      <c r="FC737" s="374"/>
      <c r="FD737" s="374"/>
      <c r="FE737" s="374"/>
      <c r="FF737" s="374"/>
      <c r="FG737" s="374"/>
      <c r="FH737" s="374"/>
      <c r="FI737" s="374"/>
      <c r="FJ737" s="374"/>
      <c r="FK737" s="374"/>
      <c r="FL737" s="21"/>
      <c r="FM737" s="21"/>
      <c r="FN737" s="21"/>
      <c r="FO737" s="21"/>
      <c r="FP737" s="21"/>
      <c r="FQ737" s="21"/>
      <c r="FR737" s="21"/>
      <c r="FS737" s="21"/>
      <c r="FT737" s="21"/>
      <c r="FU737" s="21"/>
      <c r="FV737" s="21"/>
      <c r="FW737" s="21"/>
      <c r="FX737" s="21"/>
      <c r="FY737" s="21"/>
      <c r="FZ737" s="21"/>
      <c r="GA737" s="21"/>
      <c r="GB737" s="21"/>
      <c r="GC737" s="21"/>
      <c r="GD737" s="21"/>
      <c r="GE737" s="21"/>
      <c r="GF737" s="21"/>
      <c r="GG737" s="21"/>
      <c r="GH737" s="21"/>
      <c r="GI737" s="21"/>
      <c r="GJ737" s="26"/>
      <c r="GK737" s="21"/>
      <c r="GL737" s="21"/>
      <c r="GM737" s="21"/>
      <c r="GN737" s="21"/>
      <c r="GO737" s="21"/>
      <c r="GP737" s="21"/>
      <c r="GQ737" s="21"/>
      <c r="GR737" s="27"/>
      <c r="GS737" s="375"/>
      <c r="GT737" s="27"/>
      <c r="GU737" s="27"/>
      <c r="GV737" s="27"/>
      <c r="GW737" s="27"/>
      <c r="GX737" s="27"/>
      <c r="GY737" s="27"/>
      <c r="GZ737" s="19"/>
      <c r="HA737" s="27"/>
      <c r="HB737" s="19"/>
      <c r="HC737" s="19"/>
      <c r="HD737" s="19"/>
      <c r="HE737" s="19"/>
      <c r="HF737" s="19"/>
      <c r="HG737" s="19"/>
      <c r="HH737" s="21"/>
      <c r="HI737" s="21"/>
      <c r="HJ737" s="21"/>
      <c r="HK737" s="21"/>
    </row>
    <row r="738" spans="1:219" s="15" customFormat="1">
      <c r="A738" s="6"/>
      <c r="B738" s="364"/>
      <c r="C738" s="294"/>
      <c r="D738" s="365"/>
      <c r="E738" s="366"/>
      <c r="F738" s="367"/>
      <c r="G738" s="364"/>
      <c r="H738" s="364"/>
      <c r="I738" s="364"/>
      <c r="O738" s="348"/>
      <c r="P738" s="348"/>
      <c r="Q738" s="348"/>
      <c r="R738" s="348"/>
      <c r="S738" s="348"/>
      <c r="T738" s="348"/>
      <c r="CH738" s="368">
        <f t="shared" si="38"/>
        <v>0</v>
      </c>
      <c r="CI738" s="369"/>
      <c r="CJ738" s="369"/>
      <c r="DE738" s="370"/>
      <c r="DF738" s="370"/>
      <c r="DU738" s="371"/>
      <c r="DV738" s="371"/>
      <c r="DW738" s="371"/>
      <c r="DX738" s="371"/>
      <c r="DY738" s="372"/>
      <c r="DZ738" s="372"/>
      <c r="EA738" s="371"/>
      <c r="EB738" s="372"/>
      <c r="EF738" s="371"/>
      <c r="EH738" s="372"/>
      <c r="EI738" s="372"/>
      <c r="EJ738" s="371"/>
      <c r="EU738" s="373"/>
      <c r="EV738" s="373"/>
      <c r="EW738" s="373"/>
      <c r="FA738" s="21"/>
      <c r="FB738" s="21"/>
      <c r="FC738" s="374"/>
      <c r="FD738" s="374"/>
      <c r="FE738" s="374"/>
      <c r="FF738" s="374"/>
      <c r="FG738" s="374"/>
      <c r="FH738" s="374"/>
      <c r="FI738" s="374"/>
      <c r="FJ738" s="374"/>
      <c r="FK738" s="374"/>
      <c r="FL738" s="21"/>
      <c r="FM738" s="21"/>
      <c r="FN738" s="21"/>
      <c r="FO738" s="21"/>
      <c r="FP738" s="21"/>
      <c r="FQ738" s="21"/>
      <c r="FR738" s="21"/>
      <c r="FS738" s="21"/>
      <c r="FT738" s="21"/>
      <c r="FU738" s="21"/>
      <c r="FV738" s="21"/>
      <c r="FW738" s="21"/>
      <c r="FX738" s="21"/>
      <c r="FY738" s="21"/>
      <c r="FZ738" s="21"/>
      <c r="GA738" s="21"/>
      <c r="GB738" s="21"/>
      <c r="GC738" s="21"/>
      <c r="GD738" s="21"/>
      <c r="GE738" s="21"/>
      <c r="GF738" s="21"/>
      <c r="GG738" s="21"/>
      <c r="GH738" s="21"/>
      <c r="GI738" s="21"/>
      <c r="GJ738" s="26"/>
      <c r="GK738" s="21"/>
      <c r="GL738" s="21"/>
      <c r="GM738" s="21"/>
      <c r="GN738" s="21"/>
      <c r="GO738" s="21"/>
      <c r="GP738" s="21"/>
      <c r="GQ738" s="21"/>
      <c r="GR738" s="27"/>
      <c r="GS738" s="375"/>
      <c r="GT738" s="27"/>
      <c r="GU738" s="27"/>
      <c r="GV738" s="27"/>
      <c r="GW738" s="27"/>
      <c r="GX738" s="27"/>
      <c r="GY738" s="27"/>
      <c r="GZ738" s="19"/>
      <c r="HA738" s="27"/>
      <c r="HB738" s="19"/>
      <c r="HC738" s="19"/>
      <c r="HD738" s="19"/>
      <c r="HE738" s="19"/>
      <c r="HF738" s="19"/>
      <c r="HG738" s="19"/>
      <c r="HH738" s="21"/>
      <c r="HI738" s="21"/>
      <c r="HJ738" s="21"/>
      <c r="HK738" s="21"/>
    </row>
    <row r="739" spans="1:219" s="15" customFormat="1">
      <c r="A739" s="6"/>
      <c r="B739" s="364"/>
      <c r="C739" s="294"/>
      <c r="D739" s="365"/>
      <c r="E739" s="366"/>
      <c r="F739" s="367"/>
      <c r="G739" s="364"/>
      <c r="H739" s="364"/>
      <c r="I739" s="364"/>
      <c r="O739" s="348"/>
      <c r="P739" s="348"/>
      <c r="Q739" s="348"/>
      <c r="R739" s="348"/>
      <c r="S739" s="348"/>
      <c r="T739" s="348"/>
      <c r="CH739" s="368">
        <f t="shared" si="38"/>
        <v>0</v>
      </c>
      <c r="CI739" s="369"/>
      <c r="CJ739" s="369"/>
      <c r="DE739" s="370"/>
      <c r="DF739" s="370"/>
      <c r="DU739" s="371"/>
      <c r="DV739" s="371"/>
      <c r="DW739" s="371"/>
      <c r="DX739" s="371"/>
      <c r="DY739" s="372"/>
      <c r="DZ739" s="372"/>
      <c r="EA739" s="371"/>
      <c r="EB739" s="372"/>
      <c r="EF739" s="371"/>
      <c r="EH739" s="372"/>
      <c r="EI739" s="372"/>
      <c r="EJ739" s="371"/>
      <c r="EU739" s="373"/>
      <c r="EV739" s="373"/>
      <c r="EW739" s="373"/>
      <c r="FA739" s="21"/>
      <c r="FB739" s="21"/>
      <c r="FC739" s="374"/>
      <c r="FD739" s="374"/>
      <c r="FE739" s="374"/>
      <c r="FF739" s="374"/>
      <c r="FG739" s="374"/>
      <c r="FH739" s="374"/>
      <c r="FI739" s="374"/>
      <c r="FJ739" s="374"/>
      <c r="FK739" s="374"/>
      <c r="FL739" s="21"/>
      <c r="FM739" s="21"/>
      <c r="FN739" s="21"/>
      <c r="FO739" s="21"/>
      <c r="FP739" s="21"/>
      <c r="FQ739" s="21"/>
      <c r="FR739" s="21"/>
      <c r="FS739" s="21"/>
      <c r="FT739" s="21"/>
      <c r="FU739" s="21"/>
      <c r="FV739" s="21"/>
      <c r="FW739" s="21"/>
      <c r="FX739" s="21"/>
      <c r="FY739" s="21"/>
      <c r="FZ739" s="21"/>
      <c r="GA739" s="21"/>
      <c r="GB739" s="21"/>
      <c r="GC739" s="21"/>
      <c r="GD739" s="21"/>
      <c r="GE739" s="21"/>
      <c r="GF739" s="21"/>
      <c r="GG739" s="21"/>
      <c r="GH739" s="21"/>
      <c r="GI739" s="21"/>
      <c r="GJ739" s="26"/>
      <c r="GK739" s="21"/>
      <c r="GL739" s="21"/>
      <c r="GM739" s="21"/>
      <c r="GN739" s="21"/>
      <c r="GO739" s="21"/>
      <c r="GP739" s="21"/>
      <c r="GQ739" s="21"/>
      <c r="GR739" s="27"/>
      <c r="GS739" s="375"/>
      <c r="GT739" s="27"/>
      <c r="GU739" s="27"/>
      <c r="GV739" s="27"/>
      <c r="GW739" s="27"/>
      <c r="GX739" s="27"/>
      <c r="GY739" s="27"/>
      <c r="GZ739" s="19"/>
      <c r="HA739" s="27"/>
      <c r="HB739" s="19"/>
      <c r="HC739" s="19"/>
      <c r="HD739" s="19"/>
      <c r="HE739" s="19"/>
      <c r="HF739" s="19"/>
      <c r="HG739" s="19"/>
      <c r="HH739" s="21"/>
      <c r="HI739" s="21"/>
      <c r="HJ739" s="21"/>
      <c r="HK739" s="21"/>
    </row>
    <row r="740" spans="1:219" s="15" customFormat="1">
      <c r="A740" s="6"/>
      <c r="B740" s="364"/>
      <c r="C740" s="294"/>
      <c r="D740" s="365"/>
      <c r="E740" s="366"/>
      <c r="F740" s="367"/>
      <c r="G740" s="364"/>
      <c r="H740" s="364"/>
      <c r="I740" s="364"/>
      <c r="O740" s="348"/>
      <c r="P740" s="348"/>
      <c r="Q740" s="348"/>
      <c r="R740" s="348"/>
      <c r="S740" s="348"/>
      <c r="T740" s="348"/>
      <c r="CH740" s="368">
        <f t="shared" si="38"/>
        <v>0</v>
      </c>
      <c r="CI740" s="369"/>
      <c r="CJ740" s="369"/>
      <c r="DE740" s="370"/>
      <c r="DF740" s="370"/>
      <c r="DU740" s="371"/>
      <c r="DV740" s="371"/>
      <c r="DW740" s="371"/>
      <c r="DX740" s="371"/>
      <c r="DY740" s="372"/>
      <c r="DZ740" s="372"/>
      <c r="EA740" s="371"/>
      <c r="EB740" s="372"/>
      <c r="EF740" s="371"/>
      <c r="EH740" s="372"/>
      <c r="EI740" s="372"/>
      <c r="EJ740" s="371"/>
      <c r="EU740" s="373"/>
      <c r="EV740" s="373"/>
      <c r="EW740" s="373"/>
      <c r="FA740" s="21"/>
      <c r="FB740" s="21"/>
      <c r="FC740" s="374"/>
      <c r="FD740" s="374"/>
      <c r="FE740" s="374"/>
      <c r="FF740" s="374"/>
      <c r="FG740" s="374"/>
      <c r="FH740" s="374"/>
      <c r="FI740" s="374"/>
      <c r="FJ740" s="374"/>
      <c r="FK740" s="374"/>
      <c r="FL740" s="21"/>
      <c r="FM740" s="21"/>
      <c r="FN740" s="21"/>
      <c r="FO740" s="21"/>
      <c r="FP740" s="21"/>
      <c r="FQ740" s="21"/>
      <c r="FR740" s="21"/>
      <c r="FS740" s="21"/>
      <c r="FT740" s="21"/>
      <c r="FU740" s="21"/>
      <c r="FV740" s="21"/>
      <c r="FW740" s="21"/>
      <c r="FX740" s="21"/>
      <c r="FY740" s="21"/>
      <c r="FZ740" s="21"/>
      <c r="GA740" s="21"/>
      <c r="GB740" s="21"/>
      <c r="GC740" s="21"/>
      <c r="GD740" s="21"/>
      <c r="GE740" s="21"/>
      <c r="GF740" s="21"/>
      <c r="GG740" s="21"/>
      <c r="GH740" s="21"/>
      <c r="GI740" s="21"/>
      <c r="GJ740" s="26"/>
      <c r="GK740" s="21"/>
      <c r="GL740" s="21"/>
      <c r="GM740" s="21"/>
      <c r="GN740" s="21"/>
      <c r="GO740" s="21"/>
      <c r="GP740" s="21"/>
      <c r="GQ740" s="21"/>
      <c r="GR740" s="27"/>
      <c r="GS740" s="375"/>
      <c r="GT740" s="27"/>
      <c r="GU740" s="27"/>
      <c r="GV740" s="27"/>
      <c r="GW740" s="27"/>
      <c r="GX740" s="27"/>
      <c r="GY740" s="27"/>
      <c r="GZ740" s="19"/>
      <c r="HA740" s="27"/>
      <c r="HB740" s="19"/>
      <c r="HC740" s="19"/>
      <c r="HD740" s="19"/>
      <c r="HE740" s="19"/>
      <c r="HF740" s="19"/>
      <c r="HG740" s="19"/>
      <c r="HH740" s="21"/>
      <c r="HI740" s="21"/>
      <c r="HJ740" s="21"/>
      <c r="HK740" s="21"/>
    </row>
    <row r="741" spans="1:219" s="15" customFormat="1">
      <c r="A741" s="6"/>
      <c r="B741" s="364"/>
      <c r="C741" s="294"/>
      <c r="D741" s="365"/>
      <c r="E741" s="366"/>
      <c r="F741" s="367"/>
      <c r="G741" s="364"/>
      <c r="H741" s="364"/>
      <c r="I741" s="364"/>
      <c r="O741" s="348"/>
      <c r="P741" s="348"/>
      <c r="Q741" s="348"/>
      <c r="R741" s="348"/>
      <c r="S741" s="348"/>
      <c r="T741" s="348"/>
      <c r="CH741" s="368">
        <f t="shared" si="38"/>
        <v>0</v>
      </c>
      <c r="CI741" s="369"/>
      <c r="CJ741" s="369"/>
      <c r="DE741" s="370"/>
      <c r="DF741" s="370"/>
      <c r="DU741" s="371"/>
      <c r="DV741" s="371"/>
      <c r="DW741" s="371"/>
      <c r="DX741" s="371"/>
      <c r="DY741" s="372"/>
      <c r="DZ741" s="372"/>
      <c r="EA741" s="371"/>
      <c r="EB741" s="372"/>
      <c r="EF741" s="371"/>
      <c r="EH741" s="372"/>
      <c r="EI741" s="372"/>
      <c r="EJ741" s="371"/>
      <c r="EU741" s="373"/>
      <c r="EV741" s="373"/>
      <c r="EW741" s="373"/>
      <c r="FA741" s="21"/>
      <c r="FB741" s="21"/>
      <c r="FC741" s="374"/>
      <c r="FD741" s="374"/>
      <c r="FE741" s="374"/>
      <c r="FF741" s="374"/>
      <c r="FG741" s="374"/>
      <c r="FH741" s="374"/>
      <c r="FI741" s="374"/>
      <c r="FJ741" s="374"/>
      <c r="FK741" s="374"/>
      <c r="FL741" s="21"/>
      <c r="FM741" s="21"/>
      <c r="FN741" s="21"/>
      <c r="FO741" s="21"/>
      <c r="FP741" s="21"/>
      <c r="FQ741" s="21"/>
      <c r="FR741" s="21"/>
      <c r="FS741" s="21"/>
      <c r="FT741" s="21"/>
      <c r="FU741" s="21"/>
      <c r="FV741" s="21"/>
      <c r="FW741" s="21"/>
      <c r="FX741" s="21"/>
      <c r="FY741" s="21"/>
      <c r="FZ741" s="21"/>
      <c r="GA741" s="21"/>
      <c r="GB741" s="21"/>
      <c r="GC741" s="21"/>
      <c r="GD741" s="21"/>
      <c r="GE741" s="21"/>
      <c r="GF741" s="21"/>
      <c r="GG741" s="21"/>
      <c r="GH741" s="21"/>
      <c r="GI741" s="21"/>
      <c r="GJ741" s="26"/>
      <c r="GK741" s="21"/>
      <c r="GL741" s="21"/>
      <c r="GM741" s="21"/>
      <c r="GN741" s="21"/>
      <c r="GO741" s="21"/>
      <c r="GP741" s="21"/>
      <c r="GQ741" s="21"/>
      <c r="GR741" s="27"/>
      <c r="GS741" s="375"/>
      <c r="GT741" s="27"/>
      <c r="GU741" s="27"/>
      <c r="GV741" s="27"/>
      <c r="GW741" s="27"/>
      <c r="GX741" s="27"/>
      <c r="GY741" s="27"/>
      <c r="GZ741" s="19"/>
      <c r="HA741" s="27"/>
      <c r="HB741" s="19"/>
      <c r="HC741" s="19"/>
      <c r="HD741" s="19"/>
      <c r="HE741" s="19"/>
      <c r="HF741" s="19"/>
      <c r="HG741" s="19"/>
      <c r="HH741" s="21"/>
      <c r="HI741" s="21"/>
      <c r="HJ741" s="21"/>
      <c r="HK741" s="21"/>
    </row>
    <row r="742" spans="1:219" s="15" customFormat="1">
      <c r="A742" s="6"/>
      <c r="B742" s="364"/>
      <c r="C742" s="294"/>
      <c r="D742" s="365"/>
      <c r="E742" s="366"/>
      <c r="F742" s="367"/>
      <c r="G742" s="364"/>
      <c r="H742" s="364"/>
      <c r="I742" s="364"/>
      <c r="O742" s="348"/>
      <c r="P742" s="348"/>
      <c r="Q742" s="348"/>
      <c r="R742" s="348"/>
      <c r="S742" s="348"/>
      <c r="T742" s="348"/>
      <c r="CH742" s="368">
        <f t="shared" si="38"/>
        <v>0</v>
      </c>
      <c r="CI742" s="369"/>
      <c r="CJ742" s="369"/>
      <c r="DE742" s="370"/>
      <c r="DF742" s="370"/>
      <c r="DU742" s="371"/>
      <c r="DV742" s="371"/>
      <c r="DW742" s="371"/>
      <c r="DX742" s="371"/>
      <c r="DY742" s="372"/>
      <c r="DZ742" s="372"/>
      <c r="EA742" s="371"/>
      <c r="EB742" s="372"/>
      <c r="EF742" s="371"/>
      <c r="EH742" s="372"/>
      <c r="EI742" s="372"/>
      <c r="EJ742" s="371"/>
      <c r="EU742" s="373"/>
      <c r="EV742" s="373"/>
      <c r="EW742" s="373"/>
      <c r="FA742" s="21"/>
      <c r="FB742" s="21"/>
      <c r="FC742" s="374"/>
      <c r="FD742" s="374"/>
      <c r="FE742" s="374"/>
      <c r="FF742" s="374"/>
      <c r="FG742" s="374"/>
      <c r="FH742" s="374"/>
      <c r="FI742" s="374"/>
      <c r="FJ742" s="374"/>
      <c r="FK742" s="374"/>
      <c r="FL742" s="21"/>
      <c r="FM742" s="21"/>
      <c r="FN742" s="21"/>
      <c r="FO742" s="21"/>
      <c r="FP742" s="21"/>
      <c r="FQ742" s="21"/>
      <c r="FR742" s="21"/>
      <c r="FS742" s="21"/>
      <c r="FT742" s="21"/>
      <c r="FU742" s="21"/>
      <c r="FV742" s="21"/>
      <c r="FW742" s="21"/>
      <c r="FX742" s="21"/>
      <c r="FY742" s="21"/>
      <c r="FZ742" s="21"/>
      <c r="GA742" s="21"/>
      <c r="GB742" s="21"/>
      <c r="GC742" s="21"/>
      <c r="GD742" s="21"/>
      <c r="GE742" s="21"/>
      <c r="GF742" s="21"/>
      <c r="GG742" s="21"/>
      <c r="GH742" s="21"/>
      <c r="GI742" s="21"/>
      <c r="GJ742" s="26"/>
      <c r="GK742" s="21"/>
      <c r="GL742" s="21"/>
      <c r="GM742" s="21"/>
      <c r="GN742" s="21"/>
      <c r="GO742" s="21"/>
      <c r="GP742" s="21"/>
      <c r="GQ742" s="21"/>
      <c r="GR742" s="27"/>
      <c r="GS742" s="375"/>
      <c r="GT742" s="27"/>
      <c r="GU742" s="27"/>
      <c r="GV742" s="27"/>
      <c r="GW742" s="27"/>
      <c r="GX742" s="27"/>
      <c r="GY742" s="27"/>
      <c r="GZ742" s="19"/>
      <c r="HA742" s="27"/>
      <c r="HB742" s="19"/>
      <c r="HC742" s="19"/>
      <c r="HD742" s="19"/>
      <c r="HE742" s="19"/>
      <c r="HF742" s="19"/>
      <c r="HG742" s="19"/>
      <c r="HH742" s="21"/>
      <c r="HI742" s="21"/>
      <c r="HJ742" s="21"/>
      <c r="HK742" s="21"/>
    </row>
    <row r="743" spans="1:219" s="15" customFormat="1">
      <c r="A743" s="6"/>
      <c r="B743" s="364"/>
      <c r="C743" s="294"/>
      <c r="D743" s="365"/>
      <c r="E743" s="366"/>
      <c r="F743" s="367"/>
      <c r="G743" s="364"/>
      <c r="H743" s="364"/>
      <c r="I743" s="364"/>
      <c r="O743" s="348"/>
      <c r="P743" s="348"/>
      <c r="Q743" s="348"/>
      <c r="R743" s="348"/>
      <c r="S743" s="348"/>
      <c r="T743" s="348"/>
      <c r="CH743" s="368">
        <f t="shared" si="38"/>
        <v>0</v>
      </c>
      <c r="CI743" s="369"/>
      <c r="CJ743" s="369"/>
      <c r="DE743" s="370"/>
      <c r="DF743" s="370"/>
      <c r="DU743" s="371"/>
      <c r="DV743" s="371"/>
      <c r="DW743" s="371"/>
      <c r="DX743" s="371"/>
      <c r="DY743" s="372"/>
      <c r="DZ743" s="372"/>
      <c r="EA743" s="371"/>
      <c r="EB743" s="372"/>
      <c r="EF743" s="371"/>
      <c r="EH743" s="372"/>
      <c r="EI743" s="372"/>
      <c r="EJ743" s="371"/>
      <c r="EU743" s="373"/>
      <c r="EV743" s="373"/>
      <c r="EW743" s="373"/>
      <c r="FA743" s="21"/>
      <c r="FB743" s="21"/>
      <c r="FC743" s="374"/>
      <c r="FD743" s="374"/>
      <c r="FE743" s="374"/>
      <c r="FF743" s="374"/>
      <c r="FG743" s="374"/>
      <c r="FH743" s="374"/>
      <c r="FI743" s="374"/>
      <c r="FJ743" s="374"/>
      <c r="FK743" s="374"/>
      <c r="FL743" s="21"/>
      <c r="FM743" s="21"/>
      <c r="FN743" s="21"/>
      <c r="FO743" s="21"/>
      <c r="FP743" s="21"/>
      <c r="FQ743" s="21"/>
      <c r="FR743" s="21"/>
      <c r="FS743" s="21"/>
      <c r="FT743" s="21"/>
      <c r="FU743" s="21"/>
      <c r="FV743" s="21"/>
      <c r="FW743" s="21"/>
      <c r="FX743" s="21"/>
      <c r="FY743" s="21"/>
      <c r="FZ743" s="21"/>
      <c r="GA743" s="21"/>
      <c r="GB743" s="21"/>
      <c r="GC743" s="21"/>
      <c r="GD743" s="21"/>
      <c r="GE743" s="21"/>
      <c r="GF743" s="21"/>
      <c r="GG743" s="21"/>
      <c r="GH743" s="21"/>
      <c r="GI743" s="21"/>
      <c r="GJ743" s="26"/>
      <c r="GK743" s="21"/>
      <c r="GL743" s="21"/>
      <c r="GM743" s="21"/>
      <c r="GN743" s="21"/>
      <c r="GO743" s="21"/>
      <c r="GP743" s="21"/>
      <c r="GQ743" s="21"/>
      <c r="GR743" s="27"/>
      <c r="GS743" s="375"/>
      <c r="GT743" s="27"/>
      <c r="GU743" s="27"/>
      <c r="GV743" s="27"/>
      <c r="GW743" s="27"/>
      <c r="GX743" s="27"/>
      <c r="GY743" s="27"/>
      <c r="GZ743" s="19"/>
      <c r="HA743" s="27"/>
      <c r="HB743" s="19"/>
      <c r="HC743" s="19"/>
      <c r="HD743" s="19"/>
      <c r="HE743" s="19"/>
      <c r="HF743" s="19"/>
      <c r="HG743" s="19"/>
      <c r="HH743" s="21"/>
      <c r="HI743" s="21"/>
      <c r="HJ743" s="21"/>
      <c r="HK743" s="21"/>
    </row>
    <row r="744" spans="1:219" s="15" customFormat="1">
      <c r="A744" s="6"/>
      <c r="B744" s="364"/>
      <c r="C744" s="294"/>
      <c r="D744" s="365"/>
      <c r="E744" s="366"/>
      <c r="F744" s="367"/>
      <c r="G744" s="364"/>
      <c r="H744" s="364"/>
      <c r="I744" s="364"/>
      <c r="O744" s="348"/>
      <c r="P744" s="348"/>
      <c r="Q744" s="348"/>
      <c r="R744" s="348"/>
      <c r="S744" s="348"/>
      <c r="T744" s="348"/>
      <c r="CH744" s="368">
        <f t="shared" si="38"/>
        <v>0</v>
      </c>
      <c r="CI744" s="369"/>
      <c r="CJ744" s="369"/>
      <c r="DE744" s="370"/>
      <c r="DF744" s="370"/>
      <c r="DU744" s="371"/>
      <c r="DV744" s="371"/>
      <c r="DW744" s="371"/>
      <c r="DX744" s="371"/>
      <c r="DY744" s="372"/>
      <c r="DZ744" s="372"/>
      <c r="EA744" s="371"/>
      <c r="EB744" s="372"/>
      <c r="EF744" s="371"/>
      <c r="EH744" s="372"/>
      <c r="EI744" s="372"/>
      <c r="EJ744" s="371"/>
      <c r="EU744" s="373"/>
      <c r="EV744" s="373"/>
      <c r="EW744" s="373"/>
      <c r="FA744" s="21"/>
      <c r="FB744" s="21"/>
      <c r="FC744" s="374"/>
      <c r="FD744" s="374"/>
      <c r="FE744" s="374"/>
      <c r="FF744" s="374"/>
      <c r="FG744" s="374"/>
      <c r="FH744" s="374"/>
      <c r="FI744" s="374"/>
      <c r="FJ744" s="374"/>
      <c r="FK744" s="374"/>
      <c r="FL744" s="21"/>
      <c r="FM744" s="21"/>
      <c r="FN744" s="21"/>
      <c r="FO744" s="21"/>
      <c r="FP744" s="21"/>
      <c r="FQ744" s="21"/>
      <c r="FR744" s="21"/>
      <c r="FS744" s="21"/>
      <c r="FT744" s="21"/>
      <c r="FU744" s="21"/>
      <c r="FV744" s="21"/>
      <c r="FW744" s="21"/>
      <c r="FX744" s="21"/>
      <c r="FY744" s="21"/>
      <c r="FZ744" s="21"/>
      <c r="GA744" s="21"/>
      <c r="GB744" s="21"/>
      <c r="GC744" s="21"/>
      <c r="GD744" s="21"/>
      <c r="GE744" s="21"/>
      <c r="GF744" s="21"/>
      <c r="GG744" s="21"/>
      <c r="GH744" s="21"/>
      <c r="GI744" s="21"/>
      <c r="GJ744" s="26"/>
      <c r="GK744" s="21"/>
      <c r="GL744" s="21"/>
      <c r="GM744" s="21"/>
      <c r="GN744" s="21"/>
      <c r="GO744" s="21"/>
      <c r="GP744" s="21"/>
      <c r="GQ744" s="21"/>
      <c r="GR744" s="27"/>
      <c r="GS744" s="375"/>
      <c r="GT744" s="27"/>
      <c r="GU744" s="27"/>
      <c r="GV744" s="27"/>
      <c r="GW744" s="27"/>
      <c r="GX744" s="27"/>
      <c r="GY744" s="27"/>
      <c r="GZ744" s="19"/>
      <c r="HA744" s="27"/>
      <c r="HB744" s="19"/>
      <c r="HC744" s="19"/>
      <c r="HD744" s="19"/>
      <c r="HE744" s="19"/>
      <c r="HF744" s="19"/>
      <c r="HG744" s="19"/>
      <c r="HH744" s="21"/>
      <c r="HI744" s="21"/>
      <c r="HJ744" s="21"/>
      <c r="HK744" s="21"/>
    </row>
    <row r="745" spans="1:219" s="15" customFormat="1">
      <c r="A745" s="6"/>
      <c r="B745" s="364"/>
      <c r="C745" s="294"/>
      <c r="D745" s="365"/>
      <c r="E745" s="366"/>
      <c r="F745" s="367"/>
      <c r="G745" s="364"/>
      <c r="H745" s="364"/>
      <c r="I745" s="364"/>
      <c r="O745" s="348"/>
      <c r="P745" s="348"/>
      <c r="Q745" s="348"/>
      <c r="R745" s="348"/>
      <c r="S745" s="348"/>
      <c r="T745" s="348"/>
      <c r="CH745" s="368">
        <f t="shared" si="38"/>
        <v>0</v>
      </c>
      <c r="CI745" s="369"/>
      <c r="CJ745" s="369"/>
      <c r="DE745" s="370"/>
      <c r="DF745" s="370"/>
      <c r="DU745" s="371"/>
      <c r="DV745" s="371"/>
      <c r="DW745" s="371"/>
      <c r="DX745" s="371"/>
      <c r="DY745" s="372"/>
      <c r="DZ745" s="372"/>
      <c r="EA745" s="371"/>
      <c r="EB745" s="372"/>
      <c r="EF745" s="371"/>
      <c r="EH745" s="372"/>
      <c r="EI745" s="372"/>
      <c r="EJ745" s="371"/>
      <c r="EU745" s="373"/>
      <c r="EV745" s="373"/>
      <c r="EW745" s="373"/>
      <c r="FA745" s="21"/>
      <c r="FB745" s="21"/>
      <c r="FC745" s="374"/>
      <c r="FD745" s="374"/>
      <c r="FE745" s="374"/>
      <c r="FF745" s="374"/>
      <c r="FG745" s="374"/>
      <c r="FH745" s="374"/>
      <c r="FI745" s="374"/>
      <c r="FJ745" s="374"/>
      <c r="FK745" s="374"/>
      <c r="FL745" s="21"/>
      <c r="FM745" s="21"/>
      <c r="FN745" s="21"/>
      <c r="FO745" s="21"/>
      <c r="FP745" s="21"/>
      <c r="FQ745" s="21"/>
      <c r="FR745" s="21"/>
      <c r="FS745" s="21"/>
      <c r="FT745" s="21"/>
      <c r="FU745" s="21"/>
      <c r="FV745" s="21"/>
      <c r="FW745" s="21"/>
      <c r="FX745" s="21"/>
      <c r="FY745" s="21"/>
      <c r="FZ745" s="21"/>
      <c r="GA745" s="21"/>
      <c r="GB745" s="21"/>
      <c r="GC745" s="21"/>
      <c r="GD745" s="21"/>
      <c r="GE745" s="21"/>
      <c r="GF745" s="21"/>
      <c r="GG745" s="21"/>
      <c r="GH745" s="21"/>
      <c r="GI745" s="21"/>
      <c r="GJ745" s="26"/>
      <c r="GK745" s="21"/>
      <c r="GL745" s="21"/>
      <c r="GM745" s="21"/>
      <c r="GN745" s="21"/>
      <c r="GO745" s="21"/>
      <c r="GP745" s="21"/>
      <c r="GQ745" s="21"/>
      <c r="GR745" s="27"/>
      <c r="GS745" s="375"/>
      <c r="GT745" s="27"/>
      <c r="GU745" s="27"/>
      <c r="GV745" s="27"/>
      <c r="GW745" s="27"/>
      <c r="GX745" s="27"/>
      <c r="GY745" s="27"/>
      <c r="GZ745" s="19"/>
      <c r="HA745" s="27"/>
      <c r="HB745" s="19"/>
      <c r="HC745" s="19"/>
      <c r="HD745" s="19"/>
      <c r="HE745" s="19"/>
      <c r="HF745" s="19"/>
      <c r="HG745" s="19"/>
      <c r="HH745" s="21"/>
      <c r="HI745" s="21"/>
      <c r="HJ745" s="21"/>
      <c r="HK745" s="21"/>
    </row>
    <row r="746" spans="1:219" s="15" customFormat="1">
      <c r="A746" s="6"/>
      <c r="B746" s="364"/>
      <c r="C746" s="294"/>
      <c r="D746" s="365"/>
      <c r="E746" s="366"/>
      <c r="F746" s="367"/>
      <c r="G746" s="364"/>
      <c r="H746" s="364"/>
      <c r="I746" s="364"/>
      <c r="O746" s="348"/>
      <c r="P746" s="348"/>
      <c r="Q746" s="348"/>
      <c r="R746" s="348"/>
      <c r="S746" s="348"/>
      <c r="T746" s="348"/>
      <c r="CH746" s="368">
        <f t="shared" si="38"/>
        <v>0</v>
      </c>
      <c r="CI746" s="369"/>
      <c r="CJ746" s="369"/>
      <c r="DE746" s="370"/>
      <c r="DF746" s="370"/>
      <c r="DU746" s="371"/>
      <c r="DV746" s="371"/>
      <c r="DW746" s="371"/>
      <c r="DX746" s="371"/>
      <c r="DY746" s="372"/>
      <c r="DZ746" s="372"/>
      <c r="EA746" s="371"/>
      <c r="EB746" s="372"/>
      <c r="EF746" s="371"/>
      <c r="EH746" s="372"/>
      <c r="EI746" s="372"/>
      <c r="EJ746" s="371"/>
      <c r="EU746" s="373"/>
      <c r="EV746" s="373"/>
      <c r="EW746" s="373"/>
      <c r="FA746" s="21"/>
      <c r="FB746" s="21"/>
      <c r="FC746" s="374"/>
      <c r="FD746" s="374"/>
      <c r="FE746" s="374"/>
      <c r="FF746" s="374"/>
      <c r="FG746" s="374"/>
      <c r="FH746" s="374"/>
      <c r="FI746" s="374"/>
      <c r="FJ746" s="374"/>
      <c r="FK746" s="374"/>
      <c r="FL746" s="21"/>
      <c r="FM746" s="21"/>
      <c r="FN746" s="21"/>
      <c r="FO746" s="21"/>
      <c r="FP746" s="21"/>
      <c r="FQ746" s="21"/>
      <c r="FR746" s="21"/>
      <c r="FS746" s="21"/>
      <c r="FT746" s="21"/>
      <c r="FU746" s="21"/>
      <c r="FV746" s="21"/>
      <c r="FW746" s="21"/>
      <c r="FX746" s="21"/>
      <c r="FY746" s="21"/>
      <c r="FZ746" s="21"/>
      <c r="GA746" s="21"/>
      <c r="GB746" s="21"/>
      <c r="GC746" s="21"/>
      <c r="GD746" s="21"/>
      <c r="GE746" s="21"/>
      <c r="GF746" s="21"/>
      <c r="GG746" s="21"/>
      <c r="GH746" s="21"/>
      <c r="GI746" s="21"/>
      <c r="GJ746" s="26"/>
      <c r="GK746" s="21"/>
      <c r="GL746" s="21"/>
      <c r="GM746" s="21"/>
      <c r="GN746" s="21"/>
      <c r="GO746" s="21"/>
      <c r="GP746" s="21"/>
      <c r="GQ746" s="21"/>
      <c r="GR746" s="27"/>
      <c r="GS746" s="375"/>
      <c r="GT746" s="27"/>
      <c r="GU746" s="27"/>
      <c r="GV746" s="27"/>
      <c r="GW746" s="27"/>
      <c r="GX746" s="27"/>
      <c r="GY746" s="27"/>
      <c r="GZ746" s="19"/>
      <c r="HA746" s="27"/>
      <c r="HB746" s="19"/>
      <c r="HC746" s="19"/>
      <c r="HD746" s="19"/>
      <c r="HE746" s="19"/>
      <c r="HF746" s="19"/>
      <c r="HG746" s="19"/>
      <c r="HH746" s="21"/>
      <c r="HI746" s="21"/>
      <c r="HJ746" s="21"/>
      <c r="HK746" s="21"/>
    </row>
    <row r="747" spans="1:219" s="15" customFormat="1">
      <c r="A747" s="6"/>
      <c r="B747" s="364"/>
      <c r="C747" s="294"/>
      <c r="D747" s="365"/>
      <c r="E747" s="366"/>
      <c r="F747" s="367"/>
      <c r="G747" s="364"/>
      <c r="H747" s="364"/>
      <c r="I747" s="364"/>
      <c r="O747" s="348"/>
      <c r="P747" s="348"/>
      <c r="Q747" s="348"/>
      <c r="R747" s="348"/>
      <c r="S747" s="348"/>
      <c r="T747" s="348"/>
      <c r="CH747" s="368">
        <f t="shared" si="38"/>
        <v>0</v>
      </c>
      <c r="CI747" s="369"/>
      <c r="CJ747" s="369"/>
      <c r="DE747" s="370"/>
      <c r="DF747" s="370"/>
      <c r="DU747" s="371"/>
      <c r="DV747" s="371"/>
      <c r="DW747" s="371"/>
      <c r="DX747" s="371"/>
      <c r="DY747" s="372"/>
      <c r="DZ747" s="372"/>
      <c r="EA747" s="371"/>
      <c r="EB747" s="372"/>
      <c r="EF747" s="371"/>
      <c r="EH747" s="372"/>
      <c r="EI747" s="372"/>
      <c r="EJ747" s="371"/>
      <c r="EU747" s="373"/>
      <c r="EV747" s="373"/>
      <c r="EW747" s="373"/>
      <c r="FA747" s="21"/>
      <c r="FB747" s="21"/>
      <c r="FC747" s="374"/>
      <c r="FD747" s="374"/>
      <c r="FE747" s="374"/>
      <c r="FF747" s="374"/>
      <c r="FG747" s="374"/>
      <c r="FH747" s="374"/>
      <c r="FI747" s="374"/>
      <c r="FJ747" s="374"/>
      <c r="FK747" s="374"/>
      <c r="FL747" s="21"/>
      <c r="FM747" s="21"/>
      <c r="FN747" s="21"/>
      <c r="FO747" s="21"/>
      <c r="FP747" s="21"/>
      <c r="FQ747" s="21"/>
      <c r="FR747" s="21"/>
      <c r="FS747" s="21"/>
      <c r="FT747" s="21"/>
      <c r="FU747" s="21"/>
      <c r="FV747" s="21"/>
      <c r="FW747" s="21"/>
      <c r="FX747" s="21"/>
      <c r="FY747" s="21"/>
      <c r="FZ747" s="21"/>
      <c r="GA747" s="21"/>
      <c r="GB747" s="21"/>
      <c r="GC747" s="21"/>
      <c r="GD747" s="21"/>
      <c r="GE747" s="21"/>
      <c r="GF747" s="21"/>
      <c r="GG747" s="21"/>
      <c r="GH747" s="21"/>
      <c r="GI747" s="21"/>
      <c r="GJ747" s="26"/>
      <c r="GK747" s="21"/>
      <c r="GL747" s="21"/>
      <c r="GM747" s="21"/>
      <c r="GN747" s="21"/>
      <c r="GO747" s="21"/>
      <c r="GP747" s="21"/>
      <c r="GQ747" s="21"/>
      <c r="GR747" s="27"/>
      <c r="GS747" s="375"/>
      <c r="GT747" s="27"/>
      <c r="GU747" s="27"/>
      <c r="GV747" s="27"/>
      <c r="GW747" s="27"/>
      <c r="GX747" s="27"/>
      <c r="GY747" s="27"/>
      <c r="GZ747" s="19"/>
      <c r="HA747" s="27"/>
      <c r="HB747" s="19"/>
      <c r="HC747" s="19"/>
      <c r="HD747" s="19"/>
      <c r="HE747" s="19"/>
      <c r="HF747" s="19"/>
      <c r="HG747" s="19"/>
      <c r="HH747" s="21"/>
      <c r="HI747" s="21"/>
      <c r="HJ747" s="21"/>
      <c r="HK747" s="21"/>
    </row>
    <row r="748" spans="1:219" s="15" customFormat="1">
      <c r="A748" s="6"/>
      <c r="B748" s="364"/>
      <c r="C748" s="294"/>
      <c r="D748" s="365"/>
      <c r="E748" s="366"/>
      <c r="F748" s="367"/>
      <c r="G748" s="364"/>
      <c r="H748" s="364"/>
      <c r="I748" s="364"/>
      <c r="O748" s="348"/>
      <c r="P748" s="348"/>
      <c r="Q748" s="348"/>
      <c r="R748" s="348"/>
      <c r="S748" s="348"/>
      <c r="T748" s="348"/>
      <c r="CH748" s="368">
        <f t="shared" si="38"/>
        <v>0</v>
      </c>
      <c r="CI748" s="369"/>
      <c r="CJ748" s="369"/>
      <c r="DE748" s="370"/>
      <c r="DF748" s="370"/>
      <c r="DU748" s="371"/>
      <c r="DV748" s="371"/>
      <c r="DW748" s="371"/>
      <c r="DX748" s="371"/>
      <c r="DY748" s="372"/>
      <c r="DZ748" s="372"/>
      <c r="EA748" s="371"/>
      <c r="EB748" s="372"/>
      <c r="EF748" s="371"/>
      <c r="EH748" s="372"/>
      <c r="EI748" s="372"/>
      <c r="EJ748" s="371"/>
      <c r="EU748" s="373"/>
      <c r="EV748" s="373"/>
      <c r="EW748" s="373"/>
      <c r="FA748" s="21"/>
      <c r="FB748" s="21"/>
      <c r="FC748" s="374"/>
      <c r="FD748" s="374"/>
      <c r="FE748" s="374"/>
      <c r="FF748" s="374"/>
      <c r="FG748" s="374"/>
      <c r="FH748" s="374"/>
      <c r="FI748" s="374"/>
      <c r="FJ748" s="374"/>
      <c r="FK748" s="374"/>
      <c r="FL748" s="21"/>
      <c r="FM748" s="21"/>
      <c r="FN748" s="21"/>
      <c r="FO748" s="21"/>
      <c r="FP748" s="21"/>
      <c r="FQ748" s="21"/>
      <c r="FR748" s="21"/>
      <c r="FS748" s="21"/>
      <c r="FT748" s="21"/>
      <c r="FU748" s="21"/>
      <c r="FV748" s="21"/>
      <c r="FW748" s="21"/>
      <c r="FX748" s="21"/>
      <c r="FY748" s="21"/>
      <c r="FZ748" s="21"/>
      <c r="GA748" s="21"/>
      <c r="GB748" s="21"/>
      <c r="GC748" s="21"/>
      <c r="GD748" s="21"/>
      <c r="GE748" s="21"/>
      <c r="GF748" s="21"/>
      <c r="GG748" s="21"/>
      <c r="GH748" s="21"/>
      <c r="GI748" s="21"/>
      <c r="GJ748" s="26"/>
      <c r="GK748" s="21"/>
      <c r="GL748" s="21"/>
      <c r="GM748" s="21"/>
      <c r="GN748" s="21"/>
      <c r="GO748" s="21"/>
      <c r="GP748" s="21"/>
      <c r="GQ748" s="21"/>
      <c r="GR748" s="27"/>
      <c r="GS748" s="375"/>
      <c r="GT748" s="27"/>
      <c r="GU748" s="27"/>
      <c r="GV748" s="27"/>
      <c r="GW748" s="27"/>
      <c r="GX748" s="27"/>
      <c r="GY748" s="27"/>
      <c r="GZ748" s="19"/>
      <c r="HA748" s="27"/>
      <c r="HB748" s="19"/>
      <c r="HC748" s="19"/>
      <c r="HD748" s="19"/>
      <c r="HE748" s="19"/>
      <c r="HF748" s="19"/>
      <c r="HG748" s="19"/>
      <c r="HH748" s="21"/>
      <c r="HI748" s="21"/>
      <c r="HJ748" s="21"/>
      <c r="HK748" s="21"/>
    </row>
    <row r="749" spans="1:219" s="15" customFormat="1">
      <c r="A749" s="6"/>
      <c r="B749" s="364"/>
      <c r="C749" s="294"/>
      <c r="D749" s="365"/>
      <c r="E749" s="366"/>
      <c r="F749" s="367"/>
      <c r="G749" s="364"/>
      <c r="H749" s="364"/>
      <c r="I749" s="364"/>
      <c r="O749" s="348"/>
      <c r="P749" s="348"/>
      <c r="Q749" s="348"/>
      <c r="R749" s="348"/>
      <c r="S749" s="348"/>
      <c r="T749" s="348"/>
      <c r="CH749" s="368">
        <f t="shared" si="38"/>
        <v>0</v>
      </c>
      <c r="CI749" s="369"/>
      <c r="CJ749" s="369"/>
      <c r="DE749" s="370"/>
      <c r="DF749" s="370"/>
      <c r="DU749" s="371"/>
      <c r="DV749" s="371"/>
      <c r="DW749" s="371"/>
      <c r="DX749" s="371"/>
      <c r="DY749" s="372"/>
      <c r="DZ749" s="372"/>
      <c r="EA749" s="371"/>
      <c r="EB749" s="372"/>
      <c r="EF749" s="371"/>
      <c r="EH749" s="372"/>
      <c r="EI749" s="372"/>
      <c r="EJ749" s="371"/>
      <c r="EU749" s="373"/>
      <c r="EV749" s="373"/>
      <c r="EW749" s="373"/>
      <c r="FA749" s="21"/>
      <c r="FB749" s="21"/>
      <c r="FC749" s="374"/>
      <c r="FD749" s="374"/>
      <c r="FE749" s="374"/>
      <c r="FF749" s="374"/>
      <c r="FG749" s="374"/>
      <c r="FH749" s="374"/>
      <c r="FI749" s="374"/>
      <c r="FJ749" s="374"/>
      <c r="FK749" s="374"/>
      <c r="FL749" s="21"/>
      <c r="FM749" s="21"/>
      <c r="FN749" s="21"/>
      <c r="FO749" s="21"/>
      <c r="FP749" s="21"/>
      <c r="FQ749" s="21"/>
      <c r="FR749" s="21"/>
      <c r="FS749" s="21"/>
      <c r="FT749" s="21"/>
      <c r="FU749" s="21"/>
      <c r="FV749" s="21"/>
      <c r="FW749" s="21"/>
      <c r="FX749" s="21"/>
      <c r="FY749" s="21"/>
      <c r="FZ749" s="21"/>
      <c r="GA749" s="21"/>
      <c r="GB749" s="21"/>
      <c r="GC749" s="21"/>
      <c r="GD749" s="21"/>
      <c r="GE749" s="21"/>
      <c r="GF749" s="21"/>
      <c r="GG749" s="21"/>
      <c r="GH749" s="21"/>
      <c r="GI749" s="21"/>
      <c r="GJ749" s="26"/>
      <c r="GK749" s="21"/>
      <c r="GL749" s="21"/>
      <c r="GM749" s="21"/>
      <c r="GN749" s="21"/>
      <c r="GO749" s="21"/>
      <c r="GP749" s="21"/>
      <c r="GQ749" s="21"/>
      <c r="GR749" s="27"/>
      <c r="GS749" s="375"/>
      <c r="GT749" s="27"/>
      <c r="GU749" s="27"/>
      <c r="GV749" s="27"/>
      <c r="GW749" s="27"/>
      <c r="GX749" s="27"/>
      <c r="GY749" s="27"/>
      <c r="GZ749" s="19"/>
      <c r="HA749" s="27"/>
      <c r="HB749" s="19"/>
      <c r="HC749" s="19"/>
      <c r="HD749" s="19"/>
      <c r="HE749" s="19"/>
      <c r="HF749" s="19"/>
      <c r="HG749" s="19"/>
      <c r="HH749" s="21"/>
      <c r="HI749" s="21"/>
      <c r="HJ749" s="21"/>
      <c r="HK749" s="21"/>
    </row>
    <row r="750" spans="1:219" s="15" customFormat="1">
      <c r="A750" s="6"/>
      <c r="B750" s="364"/>
      <c r="C750" s="294"/>
      <c r="D750" s="365"/>
      <c r="E750" s="366"/>
      <c r="F750" s="367"/>
      <c r="G750" s="364"/>
      <c r="H750" s="364"/>
      <c r="I750" s="364"/>
      <c r="O750" s="348"/>
      <c r="P750" s="348"/>
      <c r="Q750" s="348"/>
      <c r="R750" s="348"/>
      <c r="S750" s="348"/>
      <c r="T750" s="348"/>
      <c r="CH750" s="368">
        <f t="shared" si="38"/>
        <v>0</v>
      </c>
      <c r="CI750" s="369"/>
      <c r="CJ750" s="369"/>
      <c r="DE750" s="370"/>
      <c r="DF750" s="370"/>
      <c r="DU750" s="371"/>
      <c r="DV750" s="371"/>
      <c r="DW750" s="371"/>
      <c r="DX750" s="371"/>
      <c r="DY750" s="372"/>
      <c r="DZ750" s="372"/>
      <c r="EA750" s="371"/>
      <c r="EB750" s="372"/>
      <c r="EF750" s="371"/>
      <c r="EH750" s="372"/>
      <c r="EI750" s="372"/>
      <c r="EJ750" s="371"/>
      <c r="EU750" s="373"/>
      <c r="EV750" s="373"/>
      <c r="EW750" s="373"/>
      <c r="FA750" s="21"/>
      <c r="FB750" s="21"/>
      <c r="FC750" s="374"/>
      <c r="FD750" s="374"/>
      <c r="FE750" s="374"/>
      <c r="FF750" s="374"/>
      <c r="FG750" s="374"/>
      <c r="FH750" s="374"/>
      <c r="FI750" s="374"/>
      <c r="FJ750" s="374"/>
      <c r="FK750" s="374"/>
      <c r="FL750" s="21"/>
      <c r="FM750" s="21"/>
      <c r="FN750" s="21"/>
      <c r="FO750" s="21"/>
      <c r="FP750" s="21"/>
      <c r="FQ750" s="21"/>
      <c r="FR750" s="21"/>
      <c r="FS750" s="21"/>
      <c r="FT750" s="21"/>
      <c r="FU750" s="21"/>
      <c r="FV750" s="21"/>
      <c r="FW750" s="21"/>
      <c r="FX750" s="21"/>
      <c r="FY750" s="21"/>
      <c r="FZ750" s="21"/>
      <c r="GA750" s="21"/>
      <c r="GB750" s="21"/>
      <c r="GC750" s="21"/>
      <c r="GD750" s="21"/>
      <c r="GE750" s="21"/>
      <c r="GF750" s="21"/>
      <c r="GG750" s="21"/>
      <c r="GH750" s="21"/>
      <c r="GI750" s="21"/>
      <c r="GJ750" s="26"/>
      <c r="GK750" s="21"/>
      <c r="GL750" s="21"/>
      <c r="GM750" s="21"/>
      <c r="GN750" s="21"/>
      <c r="GO750" s="21"/>
      <c r="GP750" s="21"/>
      <c r="GQ750" s="21"/>
      <c r="GR750" s="27"/>
      <c r="GS750" s="375"/>
      <c r="GT750" s="27"/>
      <c r="GU750" s="27"/>
      <c r="GV750" s="27"/>
      <c r="GW750" s="27"/>
      <c r="GX750" s="27"/>
      <c r="GY750" s="27"/>
      <c r="GZ750" s="19"/>
      <c r="HA750" s="27"/>
      <c r="HB750" s="19"/>
      <c r="HC750" s="19"/>
      <c r="HD750" s="19"/>
      <c r="HE750" s="19"/>
      <c r="HF750" s="19"/>
      <c r="HG750" s="19"/>
      <c r="HH750" s="21"/>
      <c r="HI750" s="21"/>
      <c r="HJ750" s="21"/>
      <c r="HK750" s="21"/>
    </row>
    <row r="751" spans="1:219" s="15" customFormat="1">
      <c r="A751" s="6"/>
      <c r="B751" s="364"/>
      <c r="C751" s="294"/>
      <c r="D751" s="365"/>
      <c r="E751" s="366"/>
      <c r="F751" s="367"/>
      <c r="G751" s="364"/>
      <c r="H751" s="364"/>
      <c r="I751" s="364"/>
      <c r="O751" s="348"/>
      <c r="P751" s="348"/>
      <c r="Q751" s="348"/>
      <c r="R751" s="348"/>
      <c r="S751" s="348"/>
      <c r="T751" s="348"/>
      <c r="CH751" s="368">
        <f t="shared" si="38"/>
        <v>0</v>
      </c>
      <c r="CI751" s="369"/>
      <c r="CJ751" s="369"/>
      <c r="DE751" s="370"/>
      <c r="DF751" s="370"/>
      <c r="DU751" s="371"/>
      <c r="DV751" s="371"/>
      <c r="DW751" s="371"/>
      <c r="DX751" s="371"/>
      <c r="DY751" s="372"/>
      <c r="DZ751" s="372"/>
      <c r="EA751" s="371"/>
      <c r="EB751" s="372"/>
      <c r="EF751" s="371"/>
      <c r="EH751" s="372"/>
      <c r="EI751" s="372"/>
      <c r="EJ751" s="371"/>
      <c r="EU751" s="373"/>
      <c r="EV751" s="373"/>
      <c r="EW751" s="373"/>
      <c r="FA751" s="21"/>
      <c r="FB751" s="21"/>
      <c r="FC751" s="374"/>
      <c r="FD751" s="374"/>
      <c r="FE751" s="374"/>
      <c r="FF751" s="374"/>
      <c r="FG751" s="374"/>
      <c r="FH751" s="374"/>
      <c r="FI751" s="374"/>
      <c r="FJ751" s="374"/>
      <c r="FK751" s="374"/>
      <c r="FL751" s="21"/>
      <c r="FM751" s="21"/>
      <c r="FN751" s="21"/>
      <c r="FO751" s="21"/>
      <c r="FP751" s="21"/>
      <c r="FQ751" s="21"/>
      <c r="FR751" s="21"/>
      <c r="FS751" s="21"/>
      <c r="FT751" s="21"/>
      <c r="FU751" s="21"/>
      <c r="FV751" s="21"/>
      <c r="FW751" s="21"/>
      <c r="FX751" s="21"/>
      <c r="FY751" s="21"/>
      <c r="FZ751" s="21"/>
      <c r="GA751" s="21"/>
      <c r="GB751" s="21"/>
      <c r="GC751" s="21"/>
      <c r="GD751" s="21"/>
      <c r="GE751" s="21"/>
      <c r="GF751" s="21"/>
      <c r="GG751" s="21"/>
      <c r="GH751" s="21"/>
      <c r="GI751" s="21"/>
      <c r="GJ751" s="26"/>
      <c r="GK751" s="21"/>
      <c r="GL751" s="21"/>
      <c r="GM751" s="21"/>
      <c r="GN751" s="21"/>
      <c r="GO751" s="21"/>
      <c r="GP751" s="21"/>
      <c r="GQ751" s="21"/>
      <c r="GR751" s="27"/>
      <c r="GS751" s="375"/>
      <c r="GT751" s="27"/>
      <c r="GU751" s="27"/>
      <c r="GV751" s="27"/>
      <c r="GW751" s="27"/>
      <c r="GX751" s="27"/>
      <c r="GY751" s="27"/>
      <c r="GZ751" s="19"/>
      <c r="HA751" s="27"/>
      <c r="HB751" s="19"/>
      <c r="HC751" s="19"/>
      <c r="HD751" s="19"/>
      <c r="HE751" s="19"/>
      <c r="HF751" s="19"/>
      <c r="HG751" s="19"/>
      <c r="HH751" s="21"/>
      <c r="HI751" s="21"/>
      <c r="HJ751" s="21"/>
      <c r="HK751" s="21"/>
    </row>
    <row r="752" spans="1:219" s="15" customFormat="1">
      <c r="A752" s="6"/>
      <c r="B752" s="364"/>
      <c r="C752" s="294"/>
      <c r="D752" s="365"/>
      <c r="E752" s="366"/>
      <c r="F752" s="367"/>
      <c r="G752" s="364"/>
      <c r="H752" s="364"/>
      <c r="I752" s="364"/>
      <c r="O752" s="348"/>
      <c r="P752" s="348"/>
      <c r="Q752" s="348"/>
      <c r="R752" s="348"/>
      <c r="S752" s="348"/>
      <c r="T752" s="348"/>
      <c r="CH752" s="368">
        <f t="shared" si="38"/>
        <v>0</v>
      </c>
      <c r="CI752" s="369"/>
      <c r="CJ752" s="369"/>
      <c r="DE752" s="370"/>
      <c r="DF752" s="370"/>
      <c r="DU752" s="371"/>
      <c r="DV752" s="371"/>
      <c r="DW752" s="371"/>
      <c r="DX752" s="371"/>
      <c r="DY752" s="372"/>
      <c r="DZ752" s="372"/>
      <c r="EA752" s="371"/>
      <c r="EB752" s="372"/>
      <c r="EF752" s="371"/>
      <c r="EH752" s="372"/>
      <c r="EI752" s="372"/>
      <c r="EJ752" s="371"/>
      <c r="EU752" s="373"/>
      <c r="EV752" s="373"/>
      <c r="EW752" s="373"/>
      <c r="FA752" s="21"/>
      <c r="FB752" s="21"/>
      <c r="FC752" s="374"/>
      <c r="FD752" s="374"/>
      <c r="FE752" s="374"/>
      <c r="FF752" s="374"/>
      <c r="FG752" s="374"/>
      <c r="FH752" s="374"/>
      <c r="FI752" s="374"/>
      <c r="FJ752" s="374"/>
      <c r="FK752" s="374"/>
      <c r="FL752" s="21"/>
      <c r="FM752" s="21"/>
      <c r="FN752" s="21"/>
      <c r="FO752" s="21"/>
      <c r="FP752" s="21"/>
      <c r="FQ752" s="21"/>
      <c r="FR752" s="21"/>
      <c r="FS752" s="21"/>
      <c r="FT752" s="21"/>
      <c r="FU752" s="21"/>
      <c r="FV752" s="21"/>
      <c r="FW752" s="21"/>
      <c r="FX752" s="21"/>
      <c r="FY752" s="21"/>
      <c r="FZ752" s="21"/>
      <c r="GA752" s="21"/>
      <c r="GB752" s="21"/>
      <c r="GC752" s="21"/>
      <c r="GD752" s="21"/>
      <c r="GE752" s="21"/>
      <c r="GF752" s="21"/>
      <c r="GG752" s="21"/>
      <c r="GH752" s="21"/>
      <c r="GI752" s="21"/>
      <c r="GJ752" s="26"/>
      <c r="GK752" s="21"/>
      <c r="GL752" s="21"/>
      <c r="GM752" s="21"/>
      <c r="GN752" s="21"/>
      <c r="GO752" s="21"/>
      <c r="GP752" s="21"/>
      <c r="GQ752" s="21"/>
      <c r="GR752" s="27"/>
      <c r="GS752" s="375"/>
      <c r="GT752" s="27"/>
      <c r="GU752" s="27"/>
      <c r="GV752" s="27"/>
      <c r="GW752" s="27"/>
      <c r="GX752" s="27"/>
      <c r="GY752" s="27"/>
      <c r="GZ752" s="19"/>
      <c r="HA752" s="27"/>
      <c r="HB752" s="19"/>
      <c r="HC752" s="19"/>
      <c r="HD752" s="19"/>
      <c r="HE752" s="19"/>
      <c r="HF752" s="19"/>
      <c r="HG752" s="19"/>
      <c r="HH752" s="21"/>
      <c r="HI752" s="21"/>
      <c r="HJ752" s="21"/>
      <c r="HK752" s="21"/>
    </row>
    <row r="753" spans="1:219" s="15" customFormat="1">
      <c r="A753" s="6"/>
      <c r="B753" s="364"/>
      <c r="C753" s="294"/>
      <c r="D753" s="365"/>
      <c r="E753" s="366"/>
      <c r="F753" s="367"/>
      <c r="G753" s="364"/>
      <c r="H753" s="364"/>
      <c r="I753" s="364"/>
      <c r="O753" s="348"/>
      <c r="P753" s="348"/>
      <c r="Q753" s="348"/>
      <c r="R753" s="348"/>
      <c r="S753" s="348"/>
      <c r="T753" s="348"/>
      <c r="CH753" s="368">
        <f t="shared" si="38"/>
        <v>0</v>
      </c>
      <c r="CI753" s="369"/>
      <c r="CJ753" s="369"/>
      <c r="DE753" s="370"/>
      <c r="DF753" s="370"/>
      <c r="DU753" s="371"/>
      <c r="DV753" s="371"/>
      <c r="DW753" s="371"/>
      <c r="DX753" s="371"/>
      <c r="DY753" s="372"/>
      <c r="DZ753" s="372"/>
      <c r="EA753" s="371"/>
      <c r="EB753" s="372"/>
      <c r="EF753" s="371"/>
      <c r="EH753" s="372"/>
      <c r="EI753" s="372"/>
      <c r="EJ753" s="371"/>
      <c r="EU753" s="373"/>
      <c r="EV753" s="373"/>
      <c r="EW753" s="373"/>
      <c r="FA753" s="21"/>
      <c r="FB753" s="21"/>
      <c r="FC753" s="374"/>
      <c r="FD753" s="374"/>
      <c r="FE753" s="374"/>
      <c r="FF753" s="374"/>
      <c r="FG753" s="374"/>
      <c r="FH753" s="374"/>
      <c r="FI753" s="374"/>
      <c r="FJ753" s="374"/>
      <c r="FK753" s="374"/>
      <c r="FL753" s="21"/>
      <c r="FM753" s="21"/>
      <c r="FN753" s="21"/>
      <c r="FO753" s="21"/>
      <c r="FP753" s="21"/>
      <c r="FQ753" s="21"/>
      <c r="FR753" s="21"/>
      <c r="FS753" s="21"/>
      <c r="FT753" s="21"/>
      <c r="FU753" s="21"/>
      <c r="FV753" s="21"/>
      <c r="FW753" s="21"/>
      <c r="FX753" s="21"/>
      <c r="FY753" s="21"/>
      <c r="FZ753" s="21"/>
      <c r="GA753" s="21"/>
      <c r="GB753" s="21"/>
      <c r="GC753" s="21"/>
      <c r="GD753" s="21"/>
      <c r="GE753" s="21"/>
      <c r="GF753" s="21"/>
      <c r="GG753" s="21"/>
      <c r="GH753" s="21"/>
      <c r="GI753" s="21"/>
      <c r="GJ753" s="26"/>
      <c r="GK753" s="21"/>
      <c r="GL753" s="21"/>
      <c r="GM753" s="21"/>
      <c r="GN753" s="21"/>
      <c r="GO753" s="21"/>
      <c r="GP753" s="21"/>
      <c r="GQ753" s="21"/>
      <c r="GR753" s="27"/>
      <c r="GS753" s="375"/>
      <c r="GT753" s="27"/>
      <c r="GU753" s="27"/>
      <c r="GV753" s="27"/>
      <c r="GW753" s="27"/>
      <c r="GX753" s="27"/>
      <c r="GY753" s="27"/>
      <c r="GZ753" s="19"/>
      <c r="HA753" s="27"/>
      <c r="HB753" s="19"/>
      <c r="HC753" s="19"/>
      <c r="HD753" s="19"/>
      <c r="HE753" s="19"/>
      <c r="HF753" s="19"/>
      <c r="HG753" s="19"/>
      <c r="HH753" s="21"/>
      <c r="HI753" s="21"/>
      <c r="HJ753" s="21"/>
      <c r="HK753" s="21"/>
    </row>
    <row r="754" spans="1:219" s="15" customFormat="1">
      <c r="A754" s="6"/>
      <c r="B754" s="364"/>
      <c r="C754" s="294"/>
      <c r="D754" s="365"/>
      <c r="E754" s="366"/>
      <c r="F754" s="367"/>
      <c r="G754" s="364"/>
      <c r="H754" s="364"/>
      <c r="I754" s="364"/>
      <c r="O754" s="348"/>
      <c r="P754" s="348"/>
      <c r="Q754" s="348"/>
      <c r="R754" s="348"/>
      <c r="S754" s="348"/>
      <c r="T754" s="348"/>
      <c r="CH754" s="368">
        <f t="shared" ref="CH754:CH817" si="39">+AW754-BH754</f>
        <v>0</v>
      </c>
      <c r="CI754" s="369"/>
      <c r="CJ754" s="369"/>
      <c r="DE754" s="370"/>
      <c r="DF754" s="370"/>
      <c r="DU754" s="371"/>
      <c r="DV754" s="371"/>
      <c r="DW754" s="371"/>
      <c r="DX754" s="371"/>
      <c r="DY754" s="372"/>
      <c r="DZ754" s="372"/>
      <c r="EA754" s="371"/>
      <c r="EB754" s="372"/>
      <c r="EF754" s="371"/>
      <c r="EH754" s="372"/>
      <c r="EI754" s="372"/>
      <c r="EJ754" s="371"/>
      <c r="EU754" s="373"/>
      <c r="EV754" s="373"/>
      <c r="EW754" s="373"/>
      <c r="FA754" s="21"/>
      <c r="FB754" s="21"/>
      <c r="FC754" s="374"/>
      <c r="FD754" s="374"/>
      <c r="FE754" s="374"/>
      <c r="FF754" s="374"/>
      <c r="FG754" s="374"/>
      <c r="FH754" s="374"/>
      <c r="FI754" s="374"/>
      <c r="FJ754" s="374"/>
      <c r="FK754" s="374"/>
      <c r="FL754" s="21"/>
      <c r="FM754" s="21"/>
      <c r="FN754" s="21"/>
      <c r="FO754" s="21"/>
      <c r="FP754" s="21"/>
      <c r="FQ754" s="21"/>
      <c r="FR754" s="21"/>
      <c r="FS754" s="21"/>
      <c r="FT754" s="21"/>
      <c r="FU754" s="21"/>
      <c r="FV754" s="21"/>
      <c r="FW754" s="21"/>
      <c r="FX754" s="21"/>
      <c r="FY754" s="21"/>
      <c r="FZ754" s="21"/>
      <c r="GA754" s="21"/>
      <c r="GB754" s="21"/>
      <c r="GC754" s="21"/>
      <c r="GD754" s="21"/>
      <c r="GE754" s="21"/>
      <c r="GF754" s="21"/>
      <c r="GG754" s="21"/>
      <c r="GH754" s="21"/>
      <c r="GI754" s="21"/>
      <c r="GJ754" s="26"/>
      <c r="GK754" s="21"/>
      <c r="GL754" s="21"/>
      <c r="GM754" s="21"/>
      <c r="GN754" s="21"/>
      <c r="GO754" s="21"/>
      <c r="GP754" s="21"/>
      <c r="GQ754" s="21"/>
      <c r="GR754" s="27"/>
      <c r="GS754" s="375"/>
      <c r="GT754" s="27"/>
      <c r="GU754" s="27"/>
      <c r="GV754" s="27"/>
      <c r="GW754" s="27"/>
      <c r="GX754" s="27"/>
      <c r="GY754" s="27"/>
      <c r="GZ754" s="19"/>
      <c r="HA754" s="27"/>
      <c r="HB754" s="19"/>
      <c r="HC754" s="19"/>
      <c r="HD754" s="19"/>
      <c r="HE754" s="19"/>
      <c r="HF754" s="19"/>
      <c r="HG754" s="19"/>
      <c r="HH754" s="21"/>
      <c r="HI754" s="21"/>
      <c r="HJ754" s="21"/>
      <c r="HK754" s="21"/>
    </row>
    <row r="755" spans="1:219" s="15" customFormat="1">
      <c r="A755" s="6"/>
      <c r="B755" s="364"/>
      <c r="C755" s="294"/>
      <c r="D755" s="365"/>
      <c r="E755" s="366"/>
      <c r="F755" s="367"/>
      <c r="G755" s="364"/>
      <c r="H755" s="364"/>
      <c r="I755" s="364"/>
      <c r="O755" s="348"/>
      <c r="P755" s="348"/>
      <c r="Q755" s="348"/>
      <c r="R755" s="348"/>
      <c r="S755" s="348"/>
      <c r="T755" s="348"/>
      <c r="CH755" s="368">
        <f t="shared" si="39"/>
        <v>0</v>
      </c>
      <c r="CI755" s="369"/>
      <c r="CJ755" s="369"/>
      <c r="DE755" s="370"/>
      <c r="DF755" s="370"/>
      <c r="DU755" s="371"/>
      <c r="DV755" s="371"/>
      <c r="DW755" s="371"/>
      <c r="DX755" s="371"/>
      <c r="DY755" s="372"/>
      <c r="DZ755" s="372"/>
      <c r="EA755" s="371"/>
      <c r="EB755" s="372"/>
      <c r="EF755" s="371"/>
      <c r="EH755" s="372"/>
      <c r="EI755" s="372"/>
      <c r="EJ755" s="371"/>
      <c r="EU755" s="373"/>
      <c r="EV755" s="373"/>
      <c r="EW755" s="373"/>
      <c r="FA755" s="21"/>
      <c r="FB755" s="21"/>
      <c r="FC755" s="374"/>
      <c r="FD755" s="374"/>
      <c r="FE755" s="374"/>
      <c r="FF755" s="374"/>
      <c r="FG755" s="374"/>
      <c r="FH755" s="374"/>
      <c r="FI755" s="374"/>
      <c r="FJ755" s="374"/>
      <c r="FK755" s="374"/>
      <c r="FL755" s="21"/>
      <c r="FM755" s="21"/>
      <c r="FN755" s="21"/>
      <c r="FO755" s="21"/>
      <c r="FP755" s="21"/>
      <c r="FQ755" s="21"/>
      <c r="FR755" s="21"/>
      <c r="FS755" s="21"/>
      <c r="FT755" s="21"/>
      <c r="FU755" s="21"/>
      <c r="FV755" s="21"/>
      <c r="FW755" s="21"/>
      <c r="FX755" s="21"/>
      <c r="FY755" s="21"/>
      <c r="FZ755" s="21"/>
      <c r="GA755" s="21"/>
      <c r="GB755" s="21"/>
      <c r="GC755" s="21"/>
      <c r="GD755" s="21"/>
      <c r="GE755" s="21"/>
      <c r="GF755" s="21"/>
      <c r="GG755" s="21"/>
      <c r="GH755" s="21"/>
      <c r="GI755" s="21"/>
      <c r="GJ755" s="26"/>
      <c r="GK755" s="21"/>
      <c r="GL755" s="21"/>
      <c r="GM755" s="21"/>
      <c r="GN755" s="21"/>
      <c r="GO755" s="21"/>
      <c r="GP755" s="21"/>
      <c r="GQ755" s="21"/>
      <c r="GR755" s="27"/>
      <c r="GS755" s="375"/>
      <c r="GT755" s="27"/>
      <c r="GU755" s="27"/>
      <c r="GV755" s="27"/>
      <c r="GW755" s="27"/>
      <c r="GX755" s="27"/>
      <c r="GY755" s="27"/>
      <c r="GZ755" s="19"/>
      <c r="HA755" s="27"/>
      <c r="HB755" s="19"/>
      <c r="HC755" s="19"/>
      <c r="HD755" s="19"/>
      <c r="HE755" s="19"/>
      <c r="HF755" s="19"/>
      <c r="HG755" s="19"/>
      <c r="HH755" s="21"/>
      <c r="HI755" s="21"/>
      <c r="HJ755" s="21"/>
      <c r="HK755" s="21"/>
    </row>
    <row r="756" spans="1:219" s="15" customFormat="1">
      <c r="A756" s="6"/>
      <c r="B756" s="364"/>
      <c r="C756" s="294"/>
      <c r="D756" s="365"/>
      <c r="E756" s="366"/>
      <c r="F756" s="367"/>
      <c r="G756" s="364"/>
      <c r="H756" s="364"/>
      <c r="I756" s="364"/>
      <c r="O756" s="348"/>
      <c r="P756" s="348"/>
      <c r="Q756" s="348"/>
      <c r="R756" s="348"/>
      <c r="S756" s="348"/>
      <c r="T756" s="348"/>
      <c r="CH756" s="368">
        <f t="shared" si="39"/>
        <v>0</v>
      </c>
      <c r="CI756" s="369"/>
      <c r="CJ756" s="369"/>
      <c r="DE756" s="370"/>
      <c r="DF756" s="370"/>
      <c r="DU756" s="371"/>
      <c r="DV756" s="371"/>
      <c r="DW756" s="371"/>
      <c r="DX756" s="371"/>
      <c r="DY756" s="372"/>
      <c r="DZ756" s="372"/>
      <c r="EA756" s="371"/>
      <c r="EB756" s="372"/>
      <c r="EF756" s="371"/>
      <c r="EH756" s="372"/>
      <c r="EI756" s="372"/>
      <c r="EJ756" s="371"/>
      <c r="EU756" s="373"/>
      <c r="EV756" s="373"/>
      <c r="EW756" s="373"/>
      <c r="FA756" s="21"/>
      <c r="FB756" s="21"/>
      <c r="FC756" s="374"/>
      <c r="FD756" s="374"/>
      <c r="FE756" s="374"/>
      <c r="FF756" s="374"/>
      <c r="FG756" s="374"/>
      <c r="FH756" s="374"/>
      <c r="FI756" s="374"/>
      <c r="FJ756" s="374"/>
      <c r="FK756" s="374"/>
      <c r="FL756" s="21"/>
      <c r="FM756" s="21"/>
      <c r="FN756" s="21"/>
      <c r="FO756" s="21"/>
      <c r="FP756" s="21"/>
      <c r="FQ756" s="21"/>
      <c r="FR756" s="21"/>
      <c r="FS756" s="21"/>
      <c r="FT756" s="21"/>
      <c r="FU756" s="21"/>
      <c r="FV756" s="21"/>
      <c r="FW756" s="21"/>
      <c r="FX756" s="21"/>
      <c r="FY756" s="21"/>
      <c r="FZ756" s="21"/>
      <c r="GA756" s="21"/>
      <c r="GB756" s="21"/>
      <c r="GC756" s="21"/>
      <c r="GD756" s="21"/>
      <c r="GE756" s="21"/>
      <c r="GF756" s="21"/>
      <c r="GG756" s="21"/>
      <c r="GH756" s="21"/>
      <c r="GI756" s="21"/>
      <c r="GJ756" s="26"/>
      <c r="GK756" s="21"/>
      <c r="GL756" s="21"/>
      <c r="GM756" s="21"/>
      <c r="GN756" s="21"/>
      <c r="GO756" s="21"/>
      <c r="GP756" s="21"/>
      <c r="GQ756" s="21"/>
      <c r="GR756" s="27"/>
      <c r="GS756" s="375"/>
      <c r="GT756" s="27"/>
      <c r="GU756" s="27"/>
      <c r="GV756" s="27"/>
      <c r="GW756" s="27"/>
      <c r="GX756" s="27"/>
      <c r="GY756" s="27"/>
      <c r="GZ756" s="19"/>
      <c r="HA756" s="27"/>
      <c r="HB756" s="19"/>
      <c r="HC756" s="19"/>
      <c r="HD756" s="19"/>
      <c r="HE756" s="19"/>
      <c r="HF756" s="19"/>
      <c r="HG756" s="19"/>
      <c r="HH756" s="21"/>
      <c r="HI756" s="21"/>
      <c r="HJ756" s="21"/>
      <c r="HK756" s="21"/>
    </row>
    <row r="757" spans="1:219" s="15" customFormat="1">
      <c r="A757" s="6"/>
      <c r="B757" s="364"/>
      <c r="C757" s="294"/>
      <c r="D757" s="365"/>
      <c r="E757" s="366"/>
      <c r="F757" s="367"/>
      <c r="G757" s="364"/>
      <c r="H757" s="364"/>
      <c r="I757" s="364"/>
      <c r="O757" s="348"/>
      <c r="P757" s="348"/>
      <c r="Q757" s="348"/>
      <c r="R757" s="348"/>
      <c r="S757" s="348"/>
      <c r="T757" s="348"/>
      <c r="CH757" s="368">
        <f t="shared" si="39"/>
        <v>0</v>
      </c>
      <c r="CI757" s="369"/>
      <c r="CJ757" s="369"/>
      <c r="DE757" s="370"/>
      <c r="DF757" s="370"/>
      <c r="DU757" s="371"/>
      <c r="DV757" s="371"/>
      <c r="DW757" s="371"/>
      <c r="DX757" s="371"/>
      <c r="DY757" s="372"/>
      <c r="DZ757" s="372"/>
      <c r="EA757" s="371"/>
      <c r="EB757" s="372"/>
      <c r="EF757" s="371"/>
      <c r="EH757" s="372"/>
      <c r="EI757" s="372"/>
      <c r="EJ757" s="371"/>
      <c r="EU757" s="373"/>
      <c r="EV757" s="373"/>
      <c r="EW757" s="373"/>
      <c r="FA757" s="21"/>
      <c r="FB757" s="21"/>
      <c r="FC757" s="374"/>
      <c r="FD757" s="374"/>
      <c r="FE757" s="374"/>
      <c r="FF757" s="374"/>
      <c r="FG757" s="374"/>
      <c r="FH757" s="374"/>
      <c r="FI757" s="374"/>
      <c r="FJ757" s="374"/>
      <c r="FK757" s="374"/>
      <c r="FL757" s="21"/>
      <c r="FM757" s="21"/>
      <c r="FN757" s="21"/>
      <c r="FO757" s="21"/>
      <c r="FP757" s="21"/>
      <c r="FQ757" s="21"/>
      <c r="FR757" s="21"/>
      <c r="FS757" s="21"/>
      <c r="FT757" s="21"/>
      <c r="FU757" s="21"/>
      <c r="FV757" s="21"/>
      <c r="FW757" s="21"/>
      <c r="FX757" s="21"/>
      <c r="FY757" s="21"/>
      <c r="FZ757" s="21"/>
      <c r="GA757" s="21"/>
      <c r="GB757" s="21"/>
      <c r="GC757" s="21"/>
      <c r="GD757" s="21"/>
      <c r="GE757" s="21"/>
      <c r="GF757" s="21"/>
      <c r="GG757" s="21"/>
      <c r="GH757" s="21"/>
      <c r="GI757" s="21"/>
      <c r="GJ757" s="26"/>
      <c r="GK757" s="21"/>
      <c r="GL757" s="21"/>
      <c r="GM757" s="21"/>
      <c r="GN757" s="21"/>
      <c r="GO757" s="21"/>
      <c r="GP757" s="21"/>
      <c r="GQ757" s="21"/>
      <c r="GR757" s="27"/>
      <c r="GS757" s="375"/>
      <c r="GT757" s="27"/>
      <c r="GU757" s="27"/>
      <c r="GV757" s="27"/>
      <c r="GW757" s="27"/>
      <c r="GX757" s="27"/>
      <c r="GY757" s="27"/>
      <c r="GZ757" s="19"/>
      <c r="HA757" s="27"/>
      <c r="HB757" s="19"/>
      <c r="HC757" s="19"/>
      <c r="HD757" s="19"/>
      <c r="HE757" s="19"/>
      <c r="HF757" s="19"/>
      <c r="HG757" s="19"/>
      <c r="HH757" s="21"/>
      <c r="HI757" s="21"/>
      <c r="HJ757" s="21"/>
      <c r="HK757" s="21"/>
    </row>
    <row r="758" spans="1:219" s="15" customFormat="1">
      <c r="A758" s="6"/>
      <c r="B758" s="364"/>
      <c r="C758" s="294"/>
      <c r="D758" s="365"/>
      <c r="E758" s="366"/>
      <c r="F758" s="367"/>
      <c r="G758" s="364"/>
      <c r="H758" s="364"/>
      <c r="I758" s="364"/>
      <c r="O758" s="348"/>
      <c r="P758" s="348"/>
      <c r="Q758" s="348"/>
      <c r="R758" s="348"/>
      <c r="S758" s="348"/>
      <c r="T758" s="348"/>
      <c r="CH758" s="368">
        <f t="shared" si="39"/>
        <v>0</v>
      </c>
      <c r="CI758" s="369"/>
      <c r="CJ758" s="369"/>
      <c r="DE758" s="370"/>
      <c r="DF758" s="370"/>
      <c r="DU758" s="371"/>
      <c r="DV758" s="371"/>
      <c r="DW758" s="371"/>
      <c r="DX758" s="371"/>
      <c r="DY758" s="372"/>
      <c r="DZ758" s="372"/>
      <c r="EA758" s="371"/>
      <c r="EB758" s="372"/>
      <c r="EF758" s="371"/>
      <c r="EH758" s="372"/>
      <c r="EI758" s="372"/>
      <c r="EJ758" s="371"/>
      <c r="EU758" s="373"/>
      <c r="EV758" s="373"/>
      <c r="EW758" s="373"/>
      <c r="FA758" s="21"/>
      <c r="FB758" s="21"/>
      <c r="FC758" s="374"/>
      <c r="FD758" s="374"/>
      <c r="FE758" s="374"/>
      <c r="FF758" s="374"/>
      <c r="FG758" s="374"/>
      <c r="FH758" s="374"/>
      <c r="FI758" s="374"/>
      <c r="FJ758" s="374"/>
      <c r="FK758" s="374"/>
      <c r="FL758" s="21"/>
      <c r="FM758" s="21"/>
      <c r="FN758" s="21"/>
      <c r="FO758" s="21"/>
      <c r="FP758" s="21"/>
      <c r="FQ758" s="21"/>
      <c r="FR758" s="21"/>
      <c r="FS758" s="21"/>
      <c r="FT758" s="21"/>
      <c r="FU758" s="21"/>
      <c r="FV758" s="21"/>
      <c r="FW758" s="21"/>
      <c r="FX758" s="21"/>
      <c r="FY758" s="21"/>
      <c r="FZ758" s="21"/>
      <c r="GA758" s="21"/>
      <c r="GB758" s="21"/>
      <c r="GC758" s="21"/>
      <c r="GD758" s="21"/>
      <c r="GE758" s="21"/>
      <c r="GF758" s="21"/>
      <c r="GG758" s="21"/>
      <c r="GH758" s="21"/>
      <c r="GI758" s="21"/>
      <c r="GJ758" s="26"/>
      <c r="GK758" s="21"/>
      <c r="GL758" s="21"/>
      <c r="GM758" s="21"/>
      <c r="GN758" s="21"/>
      <c r="GO758" s="21"/>
      <c r="GP758" s="21"/>
      <c r="GQ758" s="21"/>
      <c r="GR758" s="27"/>
      <c r="GS758" s="375"/>
      <c r="GT758" s="27"/>
      <c r="GU758" s="27"/>
      <c r="GV758" s="27"/>
      <c r="GW758" s="27"/>
      <c r="GX758" s="27"/>
      <c r="GY758" s="27"/>
      <c r="GZ758" s="19"/>
      <c r="HA758" s="27"/>
      <c r="HB758" s="19"/>
      <c r="HC758" s="19"/>
      <c r="HD758" s="19"/>
      <c r="HE758" s="19"/>
      <c r="HF758" s="19"/>
      <c r="HG758" s="19"/>
      <c r="HH758" s="21"/>
      <c r="HI758" s="21"/>
      <c r="HJ758" s="21"/>
      <c r="HK758" s="21"/>
    </row>
    <row r="759" spans="1:219" s="15" customFormat="1">
      <c r="A759" s="6"/>
      <c r="B759" s="364"/>
      <c r="C759" s="294"/>
      <c r="D759" s="365"/>
      <c r="E759" s="366"/>
      <c r="F759" s="367"/>
      <c r="G759" s="364"/>
      <c r="H759" s="364"/>
      <c r="I759" s="364"/>
      <c r="O759" s="348"/>
      <c r="P759" s="348"/>
      <c r="Q759" s="348"/>
      <c r="R759" s="348"/>
      <c r="S759" s="348"/>
      <c r="T759" s="348"/>
      <c r="CH759" s="368">
        <f t="shared" si="39"/>
        <v>0</v>
      </c>
      <c r="CI759" s="369"/>
      <c r="CJ759" s="369"/>
      <c r="DE759" s="370"/>
      <c r="DF759" s="370"/>
      <c r="DU759" s="371"/>
      <c r="DV759" s="371"/>
      <c r="DW759" s="371"/>
      <c r="DX759" s="371"/>
      <c r="DY759" s="372"/>
      <c r="DZ759" s="372"/>
      <c r="EA759" s="371"/>
      <c r="EB759" s="372"/>
      <c r="EF759" s="371"/>
      <c r="EH759" s="372"/>
      <c r="EI759" s="372"/>
      <c r="EJ759" s="371"/>
      <c r="EU759" s="373"/>
      <c r="EV759" s="373"/>
      <c r="EW759" s="373"/>
      <c r="FA759" s="21"/>
      <c r="FB759" s="21"/>
      <c r="FC759" s="374"/>
      <c r="FD759" s="374"/>
      <c r="FE759" s="374"/>
      <c r="FF759" s="374"/>
      <c r="FG759" s="374"/>
      <c r="FH759" s="374"/>
      <c r="FI759" s="374"/>
      <c r="FJ759" s="374"/>
      <c r="FK759" s="374"/>
      <c r="FL759" s="21"/>
      <c r="FM759" s="21"/>
      <c r="FN759" s="21"/>
      <c r="FO759" s="21"/>
      <c r="FP759" s="21"/>
      <c r="FQ759" s="21"/>
      <c r="FR759" s="21"/>
      <c r="FS759" s="21"/>
      <c r="FT759" s="21"/>
      <c r="FU759" s="21"/>
      <c r="FV759" s="21"/>
      <c r="FW759" s="21"/>
      <c r="FX759" s="21"/>
      <c r="FY759" s="21"/>
      <c r="FZ759" s="21"/>
      <c r="GA759" s="21"/>
      <c r="GB759" s="21"/>
      <c r="GC759" s="21"/>
      <c r="GD759" s="21"/>
      <c r="GE759" s="21"/>
      <c r="GF759" s="21"/>
      <c r="GG759" s="21"/>
      <c r="GH759" s="21"/>
      <c r="GI759" s="21"/>
      <c r="GJ759" s="26"/>
      <c r="GK759" s="21"/>
      <c r="GL759" s="21"/>
      <c r="GM759" s="21"/>
      <c r="GN759" s="21"/>
      <c r="GO759" s="21"/>
      <c r="GP759" s="21"/>
      <c r="GQ759" s="21"/>
      <c r="GR759" s="27"/>
      <c r="GS759" s="375"/>
      <c r="GT759" s="27"/>
      <c r="GU759" s="27"/>
      <c r="GV759" s="27"/>
      <c r="GW759" s="27"/>
      <c r="GX759" s="27"/>
      <c r="GY759" s="27"/>
      <c r="GZ759" s="19"/>
      <c r="HA759" s="27"/>
      <c r="HB759" s="19"/>
      <c r="HC759" s="19"/>
      <c r="HD759" s="19"/>
      <c r="HE759" s="19"/>
      <c r="HF759" s="19"/>
      <c r="HG759" s="19"/>
      <c r="HH759" s="21"/>
      <c r="HI759" s="21"/>
      <c r="HJ759" s="21"/>
      <c r="HK759" s="21"/>
    </row>
    <row r="760" spans="1:219" s="15" customFormat="1">
      <c r="A760" s="6"/>
      <c r="B760" s="364"/>
      <c r="C760" s="294"/>
      <c r="D760" s="365"/>
      <c r="E760" s="366"/>
      <c r="F760" s="367"/>
      <c r="G760" s="364"/>
      <c r="H760" s="364"/>
      <c r="I760" s="364"/>
      <c r="O760" s="348"/>
      <c r="P760" s="348"/>
      <c r="Q760" s="348"/>
      <c r="R760" s="348"/>
      <c r="S760" s="348"/>
      <c r="T760" s="348"/>
      <c r="CH760" s="368">
        <f t="shared" si="39"/>
        <v>0</v>
      </c>
      <c r="CI760" s="369"/>
      <c r="CJ760" s="369"/>
      <c r="DE760" s="370"/>
      <c r="DF760" s="370"/>
      <c r="DU760" s="371"/>
      <c r="DV760" s="371"/>
      <c r="DW760" s="371"/>
      <c r="DX760" s="371"/>
      <c r="DY760" s="372"/>
      <c r="DZ760" s="372"/>
      <c r="EA760" s="371"/>
      <c r="EB760" s="372"/>
      <c r="EF760" s="371"/>
      <c r="EH760" s="372"/>
      <c r="EI760" s="372"/>
      <c r="EJ760" s="371"/>
      <c r="EU760" s="373"/>
      <c r="EV760" s="373"/>
      <c r="EW760" s="373"/>
      <c r="FA760" s="21"/>
      <c r="FB760" s="21"/>
      <c r="FC760" s="374"/>
      <c r="FD760" s="374"/>
      <c r="FE760" s="374"/>
      <c r="FF760" s="374"/>
      <c r="FG760" s="374"/>
      <c r="FH760" s="374"/>
      <c r="FI760" s="374"/>
      <c r="FJ760" s="374"/>
      <c r="FK760" s="374"/>
      <c r="FL760" s="21"/>
      <c r="FM760" s="21"/>
      <c r="FN760" s="21"/>
      <c r="FO760" s="21"/>
      <c r="FP760" s="21"/>
      <c r="FQ760" s="21"/>
      <c r="FR760" s="21"/>
      <c r="FS760" s="21"/>
      <c r="FT760" s="21"/>
      <c r="FU760" s="21"/>
      <c r="FV760" s="21"/>
      <c r="FW760" s="21"/>
      <c r="FX760" s="21"/>
      <c r="FY760" s="21"/>
      <c r="FZ760" s="21"/>
      <c r="GA760" s="21"/>
      <c r="GB760" s="21"/>
      <c r="GC760" s="21"/>
      <c r="GD760" s="21"/>
      <c r="GE760" s="21"/>
      <c r="GF760" s="21"/>
      <c r="GG760" s="21"/>
      <c r="GH760" s="21"/>
      <c r="GI760" s="21"/>
      <c r="GJ760" s="26"/>
      <c r="GK760" s="21"/>
      <c r="GL760" s="21"/>
      <c r="GM760" s="21"/>
      <c r="GN760" s="21"/>
      <c r="GO760" s="21"/>
      <c r="GP760" s="21"/>
      <c r="GQ760" s="21"/>
      <c r="GR760" s="27"/>
      <c r="GS760" s="375"/>
      <c r="GT760" s="27"/>
      <c r="GU760" s="27"/>
      <c r="GV760" s="27"/>
      <c r="GW760" s="27"/>
      <c r="GX760" s="27"/>
      <c r="GY760" s="27"/>
      <c r="GZ760" s="19"/>
      <c r="HA760" s="27"/>
      <c r="HB760" s="19"/>
      <c r="HC760" s="19"/>
      <c r="HD760" s="19"/>
      <c r="HE760" s="19"/>
      <c r="HF760" s="19"/>
      <c r="HG760" s="19"/>
      <c r="HH760" s="21"/>
      <c r="HI760" s="21"/>
      <c r="HJ760" s="21"/>
      <c r="HK760" s="21"/>
    </row>
    <row r="761" spans="1:219" s="15" customFormat="1">
      <c r="A761" s="6"/>
      <c r="B761" s="364"/>
      <c r="C761" s="294"/>
      <c r="D761" s="365"/>
      <c r="E761" s="366"/>
      <c r="F761" s="367"/>
      <c r="G761" s="364"/>
      <c r="H761" s="364"/>
      <c r="I761" s="364"/>
      <c r="O761" s="348"/>
      <c r="P761" s="348"/>
      <c r="Q761" s="348"/>
      <c r="R761" s="348"/>
      <c r="S761" s="348"/>
      <c r="T761" s="348"/>
      <c r="CH761" s="368">
        <f t="shared" si="39"/>
        <v>0</v>
      </c>
      <c r="CI761" s="369"/>
      <c r="CJ761" s="369"/>
      <c r="DE761" s="370"/>
      <c r="DF761" s="370"/>
      <c r="DU761" s="371"/>
      <c r="DV761" s="371"/>
      <c r="DW761" s="371"/>
      <c r="DX761" s="371"/>
      <c r="DY761" s="372"/>
      <c r="DZ761" s="372"/>
      <c r="EA761" s="371"/>
      <c r="EB761" s="372"/>
      <c r="EF761" s="371"/>
      <c r="EH761" s="372"/>
      <c r="EI761" s="372"/>
      <c r="EJ761" s="371"/>
      <c r="EU761" s="373"/>
      <c r="EV761" s="373"/>
      <c r="EW761" s="373"/>
      <c r="FA761" s="21"/>
      <c r="FB761" s="21"/>
      <c r="FC761" s="374"/>
      <c r="FD761" s="374"/>
      <c r="FE761" s="374"/>
      <c r="FF761" s="374"/>
      <c r="FG761" s="374"/>
      <c r="FH761" s="374"/>
      <c r="FI761" s="374"/>
      <c r="FJ761" s="374"/>
      <c r="FK761" s="374"/>
      <c r="FL761" s="21"/>
      <c r="FM761" s="21"/>
      <c r="FN761" s="21"/>
      <c r="FO761" s="21"/>
      <c r="FP761" s="21"/>
      <c r="FQ761" s="21"/>
      <c r="FR761" s="21"/>
      <c r="FS761" s="21"/>
      <c r="FT761" s="21"/>
      <c r="FU761" s="21"/>
      <c r="FV761" s="21"/>
      <c r="FW761" s="21"/>
      <c r="FX761" s="21"/>
      <c r="FY761" s="21"/>
      <c r="FZ761" s="21"/>
      <c r="GA761" s="21"/>
      <c r="GB761" s="21"/>
      <c r="GC761" s="21"/>
      <c r="GD761" s="21"/>
      <c r="GE761" s="21"/>
      <c r="GF761" s="21"/>
      <c r="GG761" s="21"/>
      <c r="GH761" s="21"/>
      <c r="GI761" s="21"/>
      <c r="GJ761" s="26"/>
      <c r="GK761" s="21"/>
      <c r="GL761" s="21"/>
      <c r="GM761" s="21"/>
      <c r="GN761" s="21"/>
      <c r="GO761" s="21"/>
      <c r="GP761" s="21"/>
      <c r="GQ761" s="21"/>
      <c r="GR761" s="27"/>
      <c r="GS761" s="375"/>
      <c r="GT761" s="27"/>
      <c r="GU761" s="27"/>
      <c r="GV761" s="27"/>
      <c r="GW761" s="27"/>
      <c r="GX761" s="27"/>
      <c r="GY761" s="27"/>
      <c r="GZ761" s="19"/>
      <c r="HA761" s="27"/>
      <c r="HB761" s="19"/>
      <c r="HC761" s="19"/>
      <c r="HD761" s="19"/>
      <c r="HE761" s="19"/>
      <c r="HF761" s="19"/>
      <c r="HG761" s="19"/>
      <c r="HH761" s="21"/>
      <c r="HI761" s="21"/>
      <c r="HJ761" s="21"/>
      <c r="HK761" s="21"/>
    </row>
    <row r="762" spans="1:219" s="15" customFormat="1">
      <c r="A762" s="6"/>
      <c r="B762" s="364"/>
      <c r="C762" s="294"/>
      <c r="D762" s="365"/>
      <c r="E762" s="366"/>
      <c r="F762" s="367"/>
      <c r="G762" s="364"/>
      <c r="H762" s="364"/>
      <c r="I762" s="364"/>
      <c r="O762" s="348"/>
      <c r="P762" s="348"/>
      <c r="Q762" s="348"/>
      <c r="R762" s="348"/>
      <c r="S762" s="348"/>
      <c r="T762" s="348"/>
      <c r="CH762" s="368">
        <f t="shared" si="39"/>
        <v>0</v>
      </c>
      <c r="CI762" s="369"/>
      <c r="CJ762" s="369"/>
      <c r="DE762" s="370"/>
      <c r="DF762" s="370"/>
      <c r="DU762" s="371"/>
      <c r="DV762" s="371"/>
      <c r="DW762" s="371"/>
      <c r="DX762" s="371"/>
      <c r="DY762" s="372"/>
      <c r="DZ762" s="372"/>
      <c r="EA762" s="371"/>
      <c r="EB762" s="372"/>
      <c r="EF762" s="371"/>
      <c r="EH762" s="372"/>
      <c r="EI762" s="372"/>
      <c r="EJ762" s="371"/>
      <c r="EU762" s="373"/>
      <c r="EV762" s="373"/>
      <c r="EW762" s="373"/>
      <c r="FA762" s="21"/>
      <c r="FB762" s="21"/>
      <c r="FC762" s="374"/>
      <c r="FD762" s="374"/>
      <c r="FE762" s="374"/>
      <c r="FF762" s="374"/>
      <c r="FG762" s="374"/>
      <c r="FH762" s="374"/>
      <c r="FI762" s="374"/>
      <c r="FJ762" s="374"/>
      <c r="FK762" s="374"/>
      <c r="FL762" s="21"/>
      <c r="FM762" s="21"/>
      <c r="FN762" s="21"/>
      <c r="FO762" s="21"/>
      <c r="FP762" s="21"/>
      <c r="FQ762" s="21"/>
      <c r="FR762" s="21"/>
      <c r="FS762" s="21"/>
      <c r="FT762" s="21"/>
      <c r="FU762" s="21"/>
      <c r="FV762" s="21"/>
      <c r="FW762" s="21"/>
      <c r="FX762" s="21"/>
      <c r="FY762" s="21"/>
      <c r="FZ762" s="21"/>
      <c r="GA762" s="21"/>
      <c r="GB762" s="21"/>
      <c r="GC762" s="21"/>
      <c r="GD762" s="21"/>
      <c r="GE762" s="21"/>
      <c r="GF762" s="21"/>
      <c r="GG762" s="21"/>
      <c r="GH762" s="21"/>
      <c r="GI762" s="21"/>
      <c r="GJ762" s="26"/>
      <c r="GK762" s="21"/>
      <c r="GL762" s="21"/>
      <c r="GM762" s="21"/>
      <c r="GN762" s="21"/>
      <c r="GO762" s="21"/>
      <c r="GP762" s="21"/>
      <c r="GQ762" s="21"/>
      <c r="GR762" s="27"/>
      <c r="GS762" s="375"/>
      <c r="GT762" s="27"/>
      <c r="GU762" s="27"/>
      <c r="GV762" s="27"/>
      <c r="GW762" s="27"/>
      <c r="GX762" s="27"/>
      <c r="GY762" s="27"/>
      <c r="GZ762" s="19"/>
      <c r="HA762" s="27"/>
      <c r="HB762" s="19"/>
      <c r="HC762" s="19"/>
      <c r="HD762" s="19"/>
      <c r="HE762" s="19"/>
      <c r="HF762" s="19"/>
      <c r="HG762" s="19"/>
      <c r="HH762" s="21"/>
      <c r="HI762" s="21"/>
      <c r="HJ762" s="21"/>
      <c r="HK762" s="21"/>
    </row>
    <row r="763" spans="1:219" s="15" customFormat="1">
      <c r="A763" s="6"/>
      <c r="B763" s="364"/>
      <c r="C763" s="294"/>
      <c r="D763" s="365"/>
      <c r="E763" s="366"/>
      <c r="F763" s="367"/>
      <c r="G763" s="364"/>
      <c r="H763" s="364"/>
      <c r="I763" s="364"/>
      <c r="O763" s="348"/>
      <c r="P763" s="348"/>
      <c r="Q763" s="348"/>
      <c r="R763" s="348"/>
      <c r="S763" s="348"/>
      <c r="T763" s="348"/>
      <c r="CH763" s="368">
        <f t="shared" si="39"/>
        <v>0</v>
      </c>
      <c r="CI763" s="369"/>
      <c r="CJ763" s="369"/>
      <c r="DE763" s="370"/>
      <c r="DF763" s="370"/>
      <c r="DU763" s="371"/>
      <c r="DV763" s="371"/>
      <c r="DW763" s="371"/>
      <c r="DX763" s="371"/>
      <c r="DY763" s="372"/>
      <c r="DZ763" s="372"/>
      <c r="EA763" s="371"/>
      <c r="EB763" s="372"/>
      <c r="EF763" s="371"/>
      <c r="EH763" s="372"/>
      <c r="EI763" s="372"/>
      <c r="EJ763" s="371"/>
      <c r="EU763" s="373"/>
      <c r="EV763" s="373"/>
      <c r="EW763" s="373"/>
      <c r="FA763" s="21"/>
      <c r="FB763" s="21"/>
      <c r="FC763" s="374"/>
      <c r="FD763" s="374"/>
      <c r="FE763" s="374"/>
      <c r="FF763" s="374"/>
      <c r="FG763" s="374"/>
      <c r="FH763" s="374"/>
      <c r="FI763" s="374"/>
      <c r="FJ763" s="374"/>
      <c r="FK763" s="374"/>
      <c r="FL763" s="21"/>
      <c r="FM763" s="21"/>
      <c r="FN763" s="21"/>
      <c r="FO763" s="21"/>
      <c r="FP763" s="21"/>
      <c r="FQ763" s="21"/>
      <c r="FR763" s="21"/>
      <c r="FS763" s="21"/>
      <c r="FT763" s="21"/>
      <c r="FU763" s="21"/>
      <c r="FV763" s="21"/>
      <c r="FW763" s="21"/>
      <c r="FX763" s="21"/>
      <c r="FY763" s="21"/>
      <c r="FZ763" s="21"/>
      <c r="GA763" s="21"/>
      <c r="GB763" s="21"/>
      <c r="GC763" s="21"/>
      <c r="GD763" s="21"/>
      <c r="GE763" s="21"/>
      <c r="GF763" s="21"/>
      <c r="GG763" s="21"/>
      <c r="GH763" s="21"/>
      <c r="GI763" s="21"/>
      <c r="GJ763" s="26"/>
      <c r="GK763" s="21"/>
      <c r="GL763" s="21"/>
      <c r="GM763" s="21"/>
      <c r="GN763" s="21"/>
      <c r="GO763" s="21"/>
      <c r="GP763" s="21"/>
      <c r="GQ763" s="21"/>
      <c r="GR763" s="27"/>
      <c r="GS763" s="375"/>
      <c r="GT763" s="27"/>
      <c r="GU763" s="27"/>
      <c r="GV763" s="27"/>
      <c r="GW763" s="27"/>
      <c r="GX763" s="27"/>
      <c r="GY763" s="27"/>
      <c r="GZ763" s="19"/>
      <c r="HA763" s="27"/>
      <c r="HB763" s="19"/>
      <c r="HC763" s="19"/>
      <c r="HD763" s="19"/>
      <c r="HE763" s="19"/>
      <c r="HF763" s="19"/>
      <c r="HG763" s="19"/>
      <c r="HH763" s="21"/>
      <c r="HI763" s="21"/>
      <c r="HJ763" s="21"/>
      <c r="HK763" s="21"/>
    </row>
    <row r="764" spans="1:219" s="15" customFormat="1">
      <c r="A764" s="6"/>
      <c r="B764" s="364"/>
      <c r="C764" s="294"/>
      <c r="D764" s="365"/>
      <c r="E764" s="366"/>
      <c r="F764" s="367"/>
      <c r="G764" s="364"/>
      <c r="H764" s="364"/>
      <c r="I764" s="364"/>
      <c r="O764" s="348"/>
      <c r="P764" s="348"/>
      <c r="Q764" s="348"/>
      <c r="R764" s="348"/>
      <c r="S764" s="348"/>
      <c r="T764" s="348"/>
      <c r="CH764" s="368">
        <f t="shared" si="39"/>
        <v>0</v>
      </c>
      <c r="CI764" s="369"/>
      <c r="CJ764" s="369"/>
      <c r="DE764" s="370"/>
      <c r="DF764" s="370"/>
      <c r="DU764" s="371"/>
      <c r="DV764" s="371"/>
      <c r="DW764" s="371"/>
      <c r="DX764" s="371"/>
      <c r="DY764" s="372"/>
      <c r="DZ764" s="372"/>
      <c r="EA764" s="371"/>
      <c r="EB764" s="372"/>
      <c r="EF764" s="371"/>
      <c r="EH764" s="372"/>
      <c r="EI764" s="372"/>
      <c r="EJ764" s="371"/>
      <c r="EU764" s="373"/>
      <c r="EV764" s="373"/>
      <c r="EW764" s="373"/>
      <c r="FA764" s="21"/>
      <c r="FB764" s="21"/>
      <c r="FC764" s="374"/>
      <c r="FD764" s="374"/>
      <c r="FE764" s="374"/>
      <c r="FF764" s="374"/>
      <c r="FG764" s="374"/>
      <c r="FH764" s="374"/>
      <c r="FI764" s="374"/>
      <c r="FJ764" s="374"/>
      <c r="FK764" s="374"/>
      <c r="FL764" s="21"/>
      <c r="FM764" s="21"/>
      <c r="FN764" s="21"/>
      <c r="FO764" s="21"/>
      <c r="FP764" s="21"/>
      <c r="FQ764" s="21"/>
      <c r="FR764" s="21"/>
      <c r="FS764" s="21"/>
      <c r="FT764" s="21"/>
      <c r="FU764" s="21"/>
      <c r="FV764" s="21"/>
      <c r="FW764" s="21"/>
      <c r="FX764" s="21"/>
      <c r="FY764" s="21"/>
      <c r="FZ764" s="21"/>
      <c r="GA764" s="21"/>
      <c r="GB764" s="21"/>
      <c r="GC764" s="21"/>
      <c r="GD764" s="21"/>
      <c r="GE764" s="21"/>
      <c r="GF764" s="21"/>
      <c r="GG764" s="21"/>
      <c r="GH764" s="21"/>
      <c r="GI764" s="21"/>
      <c r="GJ764" s="26"/>
      <c r="GK764" s="21"/>
      <c r="GL764" s="21"/>
      <c r="GM764" s="21"/>
      <c r="GN764" s="21"/>
      <c r="GO764" s="21"/>
      <c r="GP764" s="21"/>
      <c r="GQ764" s="21"/>
      <c r="GR764" s="27"/>
      <c r="GS764" s="375"/>
      <c r="GT764" s="27"/>
      <c r="GU764" s="27"/>
      <c r="GV764" s="27"/>
      <c r="GW764" s="27"/>
      <c r="GX764" s="27"/>
      <c r="GY764" s="27"/>
      <c r="GZ764" s="19"/>
      <c r="HA764" s="27"/>
      <c r="HB764" s="19"/>
      <c r="HC764" s="19"/>
      <c r="HD764" s="19"/>
      <c r="HE764" s="19"/>
      <c r="HF764" s="19"/>
      <c r="HG764" s="19"/>
      <c r="HH764" s="21"/>
      <c r="HI764" s="21"/>
      <c r="HJ764" s="21"/>
      <c r="HK764" s="21"/>
    </row>
    <row r="765" spans="1:219" s="15" customFormat="1">
      <c r="A765" s="6"/>
      <c r="B765" s="364"/>
      <c r="C765" s="294"/>
      <c r="D765" s="365"/>
      <c r="E765" s="366"/>
      <c r="F765" s="367"/>
      <c r="G765" s="364"/>
      <c r="H765" s="364"/>
      <c r="I765" s="364"/>
      <c r="O765" s="348"/>
      <c r="P765" s="348"/>
      <c r="Q765" s="348"/>
      <c r="R765" s="348"/>
      <c r="S765" s="348"/>
      <c r="T765" s="348"/>
      <c r="CH765" s="368">
        <f t="shared" si="39"/>
        <v>0</v>
      </c>
      <c r="CI765" s="369"/>
      <c r="CJ765" s="369"/>
      <c r="DE765" s="370"/>
      <c r="DF765" s="370"/>
      <c r="DU765" s="371"/>
      <c r="DV765" s="371"/>
      <c r="DW765" s="371"/>
      <c r="DX765" s="371"/>
      <c r="DY765" s="372"/>
      <c r="DZ765" s="372"/>
      <c r="EA765" s="371"/>
      <c r="EB765" s="372"/>
      <c r="EF765" s="371"/>
      <c r="EH765" s="372"/>
      <c r="EI765" s="372"/>
      <c r="EJ765" s="371"/>
      <c r="EU765" s="373"/>
      <c r="EV765" s="373"/>
      <c r="EW765" s="373"/>
      <c r="FA765" s="21"/>
      <c r="FB765" s="21"/>
      <c r="FC765" s="374"/>
      <c r="FD765" s="374"/>
      <c r="FE765" s="374"/>
      <c r="FF765" s="374"/>
      <c r="FG765" s="374"/>
      <c r="FH765" s="374"/>
      <c r="FI765" s="374"/>
      <c r="FJ765" s="374"/>
      <c r="FK765" s="374"/>
      <c r="FL765" s="21"/>
      <c r="FM765" s="21"/>
      <c r="FN765" s="21"/>
      <c r="FO765" s="21"/>
      <c r="FP765" s="21"/>
      <c r="FQ765" s="21"/>
      <c r="FR765" s="21"/>
      <c r="FS765" s="21"/>
      <c r="FT765" s="21"/>
      <c r="FU765" s="21"/>
      <c r="FV765" s="21"/>
      <c r="FW765" s="21"/>
      <c r="FX765" s="21"/>
      <c r="FY765" s="21"/>
      <c r="FZ765" s="21"/>
      <c r="GA765" s="21"/>
      <c r="GB765" s="21"/>
      <c r="GC765" s="21"/>
      <c r="GD765" s="21"/>
      <c r="GE765" s="21"/>
      <c r="GF765" s="21"/>
      <c r="GG765" s="21"/>
      <c r="GH765" s="21"/>
      <c r="GI765" s="21"/>
      <c r="GJ765" s="26"/>
      <c r="GK765" s="21"/>
      <c r="GL765" s="21"/>
      <c r="GM765" s="21"/>
      <c r="GN765" s="21"/>
      <c r="GO765" s="21"/>
      <c r="GP765" s="21"/>
      <c r="GQ765" s="21"/>
      <c r="GR765" s="27"/>
      <c r="GS765" s="375"/>
      <c r="GT765" s="27"/>
      <c r="GU765" s="27"/>
      <c r="GV765" s="27"/>
      <c r="GW765" s="27"/>
      <c r="GX765" s="27"/>
      <c r="GY765" s="27"/>
      <c r="GZ765" s="19"/>
      <c r="HA765" s="27"/>
      <c r="HB765" s="19"/>
      <c r="HC765" s="19"/>
      <c r="HD765" s="19"/>
      <c r="HE765" s="19"/>
      <c r="HF765" s="19"/>
      <c r="HG765" s="19"/>
      <c r="HH765" s="21"/>
      <c r="HI765" s="21"/>
      <c r="HJ765" s="21"/>
      <c r="HK765" s="21"/>
    </row>
    <row r="766" spans="1:219" s="15" customFormat="1">
      <c r="A766" s="6"/>
      <c r="B766" s="364"/>
      <c r="C766" s="294"/>
      <c r="D766" s="365"/>
      <c r="E766" s="366"/>
      <c r="F766" s="367"/>
      <c r="G766" s="364"/>
      <c r="H766" s="364"/>
      <c r="I766" s="364"/>
      <c r="O766" s="348"/>
      <c r="P766" s="348"/>
      <c r="Q766" s="348"/>
      <c r="R766" s="348"/>
      <c r="S766" s="348"/>
      <c r="T766" s="348"/>
      <c r="CH766" s="368">
        <f t="shared" si="39"/>
        <v>0</v>
      </c>
      <c r="CI766" s="369"/>
      <c r="CJ766" s="369"/>
      <c r="DE766" s="370"/>
      <c r="DF766" s="370"/>
      <c r="DU766" s="371"/>
      <c r="DV766" s="371"/>
      <c r="DW766" s="371"/>
      <c r="DX766" s="371"/>
      <c r="DY766" s="372"/>
      <c r="DZ766" s="372"/>
      <c r="EA766" s="371"/>
      <c r="EB766" s="372"/>
      <c r="EF766" s="371"/>
      <c r="EH766" s="372"/>
      <c r="EI766" s="372"/>
      <c r="EJ766" s="371"/>
      <c r="EU766" s="373"/>
      <c r="EV766" s="373"/>
      <c r="EW766" s="373"/>
      <c r="FA766" s="21"/>
      <c r="FB766" s="21"/>
      <c r="FC766" s="374"/>
      <c r="FD766" s="374"/>
      <c r="FE766" s="374"/>
      <c r="FF766" s="374"/>
      <c r="FG766" s="374"/>
      <c r="FH766" s="374"/>
      <c r="FI766" s="374"/>
      <c r="FJ766" s="374"/>
      <c r="FK766" s="374"/>
      <c r="FL766" s="21"/>
      <c r="FM766" s="21"/>
      <c r="FN766" s="21"/>
      <c r="FO766" s="21"/>
      <c r="FP766" s="21"/>
      <c r="FQ766" s="21"/>
      <c r="FR766" s="21"/>
      <c r="FS766" s="21"/>
      <c r="FT766" s="21"/>
      <c r="FU766" s="21"/>
      <c r="FV766" s="21"/>
      <c r="FW766" s="21"/>
      <c r="FX766" s="21"/>
      <c r="FY766" s="21"/>
      <c r="FZ766" s="21"/>
      <c r="GA766" s="21"/>
      <c r="GB766" s="21"/>
      <c r="GC766" s="21"/>
      <c r="GD766" s="21"/>
      <c r="GE766" s="21"/>
      <c r="GF766" s="21"/>
      <c r="GG766" s="21"/>
      <c r="GH766" s="21"/>
      <c r="GI766" s="21"/>
      <c r="GJ766" s="26"/>
      <c r="GK766" s="21"/>
      <c r="GL766" s="21"/>
      <c r="GM766" s="21"/>
      <c r="GN766" s="21"/>
      <c r="GO766" s="21"/>
      <c r="GP766" s="21"/>
      <c r="GQ766" s="21"/>
      <c r="GR766" s="27"/>
      <c r="GS766" s="375"/>
      <c r="GT766" s="27"/>
      <c r="GU766" s="27"/>
      <c r="GV766" s="27"/>
      <c r="GW766" s="27"/>
      <c r="GX766" s="27"/>
      <c r="GY766" s="27"/>
      <c r="GZ766" s="19"/>
      <c r="HA766" s="27"/>
      <c r="HB766" s="19"/>
      <c r="HC766" s="19"/>
      <c r="HD766" s="19"/>
      <c r="HE766" s="19"/>
      <c r="HF766" s="19"/>
      <c r="HG766" s="19"/>
      <c r="HH766" s="21"/>
      <c r="HI766" s="21"/>
      <c r="HJ766" s="21"/>
      <c r="HK766" s="21"/>
    </row>
    <row r="767" spans="1:219" s="15" customFormat="1">
      <c r="A767" s="6"/>
      <c r="B767" s="364"/>
      <c r="C767" s="294"/>
      <c r="D767" s="365"/>
      <c r="E767" s="366"/>
      <c r="F767" s="367"/>
      <c r="G767" s="364"/>
      <c r="H767" s="364"/>
      <c r="I767" s="364"/>
      <c r="O767" s="348"/>
      <c r="P767" s="348"/>
      <c r="Q767" s="348"/>
      <c r="R767" s="348"/>
      <c r="S767" s="348"/>
      <c r="T767" s="348"/>
      <c r="CH767" s="368">
        <f t="shared" si="39"/>
        <v>0</v>
      </c>
      <c r="CI767" s="369"/>
      <c r="CJ767" s="369"/>
      <c r="DE767" s="370"/>
      <c r="DF767" s="370"/>
      <c r="DU767" s="371"/>
      <c r="DV767" s="371"/>
      <c r="DW767" s="371"/>
      <c r="DX767" s="371"/>
      <c r="DY767" s="372"/>
      <c r="DZ767" s="372"/>
      <c r="EA767" s="371"/>
      <c r="EB767" s="372"/>
      <c r="EF767" s="371"/>
      <c r="EH767" s="372"/>
      <c r="EI767" s="372"/>
      <c r="EJ767" s="371"/>
      <c r="EU767" s="373"/>
      <c r="EV767" s="373"/>
      <c r="EW767" s="373"/>
      <c r="FA767" s="21"/>
      <c r="FB767" s="21"/>
      <c r="FC767" s="374"/>
      <c r="FD767" s="374"/>
      <c r="FE767" s="374"/>
      <c r="FF767" s="374"/>
      <c r="FG767" s="374"/>
      <c r="FH767" s="374"/>
      <c r="FI767" s="374"/>
      <c r="FJ767" s="374"/>
      <c r="FK767" s="374"/>
      <c r="FL767" s="21"/>
      <c r="FM767" s="21"/>
      <c r="FN767" s="21"/>
      <c r="FO767" s="21"/>
      <c r="FP767" s="21"/>
      <c r="FQ767" s="21"/>
      <c r="FR767" s="21"/>
      <c r="FS767" s="21"/>
      <c r="FT767" s="21"/>
      <c r="FU767" s="21"/>
      <c r="FV767" s="21"/>
      <c r="FW767" s="21"/>
      <c r="FX767" s="21"/>
      <c r="FY767" s="21"/>
      <c r="FZ767" s="21"/>
      <c r="GA767" s="21"/>
      <c r="GB767" s="21"/>
      <c r="GC767" s="21"/>
      <c r="GD767" s="21"/>
      <c r="GE767" s="21"/>
      <c r="GF767" s="21"/>
      <c r="GG767" s="21"/>
      <c r="GH767" s="21"/>
      <c r="GI767" s="21"/>
      <c r="GJ767" s="26"/>
      <c r="GK767" s="21"/>
      <c r="GL767" s="21"/>
      <c r="GM767" s="21"/>
      <c r="GN767" s="21"/>
      <c r="GO767" s="21"/>
      <c r="GP767" s="21"/>
      <c r="GQ767" s="21"/>
      <c r="GR767" s="27"/>
      <c r="GS767" s="375"/>
      <c r="GT767" s="27"/>
      <c r="GU767" s="27"/>
      <c r="GV767" s="27"/>
      <c r="GW767" s="27"/>
      <c r="GX767" s="27"/>
      <c r="GY767" s="27"/>
      <c r="GZ767" s="19"/>
      <c r="HA767" s="27"/>
      <c r="HB767" s="19"/>
      <c r="HC767" s="19"/>
      <c r="HD767" s="19"/>
      <c r="HE767" s="19"/>
      <c r="HF767" s="19"/>
      <c r="HG767" s="19"/>
      <c r="HH767" s="21"/>
      <c r="HI767" s="21"/>
      <c r="HJ767" s="21"/>
      <c r="HK767" s="21"/>
    </row>
    <row r="768" spans="1:219" s="15" customFormat="1">
      <c r="A768" s="6"/>
      <c r="B768" s="364"/>
      <c r="C768" s="294"/>
      <c r="D768" s="365"/>
      <c r="E768" s="366"/>
      <c r="F768" s="367"/>
      <c r="G768" s="364"/>
      <c r="H768" s="364"/>
      <c r="I768" s="364"/>
      <c r="O768" s="348"/>
      <c r="P768" s="348"/>
      <c r="Q768" s="348"/>
      <c r="R768" s="348"/>
      <c r="S768" s="348"/>
      <c r="T768" s="348"/>
      <c r="CH768" s="368">
        <f t="shared" si="39"/>
        <v>0</v>
      </c>
      <c r="CI768" s="369"/>
      <c r="CJ768" s="369"/>
      <c r="DE768" s="370"/>
      <c r="DF768" s="370"/>
      <c r="DU768" s="371"/>
      <c r="DV768" s="371"/>
      <c r="DW768" s="371"/>
      <c r="DX768" s="371"/>
      <c r="DY768" s="372"/>
      <c r="DZ768" s="372"/>
      <c r="EA768" s="371"/>
      <c r="EB768" s="372"/>
      <c r="EF768" s="371"/>
      <c r="EH768" s="372"/>
      <c r="EI768" s="372"/>
      <c r="EJ768" s="371"/>
      <c r="EU768" s="373"/>
      <c r="EV768" s="373"/>
      <c r="EW768" s="373"/>
      <c r="FA768" s="21"/>
      <c r="FB768" s="21"/>
      <c r="FC768" s="374"/>
      <c r="FD768" s="374"/>
      <c r="FE768" s="374"/>
      <c r="FF768" s="374"/>
      <c r="FG768" s="374"/>
      <c r="FH768" s="374"/>
      <c r="FI768" s="374"/>
      <c r="FJ768" s="374"/>
      <c r="FK768" s="374"/>
      <c r="FL768" s="21"/>
      <c r="FM768" s="21"/>
      <c r="FN768" s="21"/>
      <c r="FO768" s="21"/>
      <c r="FP768" s="21"/>
      <c r="FQ768" s="21"/>
      <c r="FR768" s="21"/>
      <c r="FS768" s="21"/>
      <c r="FT768" s="21"/>
      <c r="FU768" s="21"/>
      <c r="FV768" s="21"/>
      <c r="FW768" s="21"/>
      <c r="FX768" s="21"/>
      <c r="FY768" s="21"/>
      <c r="FZ768" s="21"/>
      <c r="GA768" s="21"/>
      <c r="GB768" s="21"/>
      <c r="GC768" s="21"/>
      <c r="GD768" s="21"/>
      <c r="GE768" s="21"/>
      <c r="GF768" s="21"/>
      <c r="GG768" s="21"/>
      <c r="GH768" s="21"/>
      <c r="GI768" s="21"/>
      <c r="GJ768" s="26"/>
      <c r="GK768" s="21"/>
      <c r="GL768" s="21"/>
      <c r="GM768" s="21"/>
      <c r="GN768" s="21"/>
      <c r="GO768" s="21"/>
      <c r="GP768" s="21"/>
      <c r="GQ768" s="21"/>
      <c r="GR768" s="27"/>
      <c r="GS768" s="375"/>
      <c r="GT768" s="27"/>
      <c r="GU768" s="27"/>
      <c r="GV768" s="27"/>
      <c r="GW768" s="27"/>
      <c r="GX768" s="27"/>
      <c r="GY768" s="27"/>
      <c r="GZ768" s="19"/>
      <c r="HA768" s="27"/>
      <c r="HB768" s="19"/>
      <c r="HC768" s="19"/>
      <c r="HD768" s="19"/>
      <c r="HE768" s="19"/>
      <c r="HF768" s="19"/>
      <c r="HG768" s="19"/>
      <c r="HH768" s="21"/>
      <c r="HI768" s="21"/>
      <c r="HJ768" s="21"/>
      <c r="HK768" s="21"/>
    </row>
    <row r="769" spans="1:219" s="15" customFormat="1">
      <c r="A769" s="6"/>
      <c r="B769" s="364"/>
      <c r="C769" s="294"/>
      <c r="D769" s="365"/>
      <c r="E769" s="366"/>
      <c r="F769" s="367"/>
      <c r="G769" s="364"/>
      <c r="H769" s="364"/>
      <c r="I769" s="364"/>
      <c r="O769" s="348"/>
      <c r="P769" s="348"/>
      <c r="Q769" s="348"/>
      <c r="R769" s="348"/>
      <c r="S769" s="348"/>
      <c r="T769" s="348"/>
      <c r="CH769" s="368">
        <f t="shared" si="39"/>
        <v>0</v>
      </c>
      <c r="CI769" s="369"/>
      <c r="CJ769" s="369"/>
      <c r="DE769" s="370"/>
      <c r="DF769" s="370"/>
      <c r="DU769" s="371"/>
      <c r="DV769" s="371"/>
      <c r="DW769" s="371"/>
      <c r="DX769" s="371"/>
      <c r="DY769" s="372"/>
      <c r="DZ769" s="372"/>
      <c r="EA769" s="371"/>
      <c r="EB769" s="372"/>
      <c r="EF769" s="371"/>
      <c r="EH769" s="372"/>
      <c r="EI769" s="372"/>
      <c r="EJ769" s="371"/>
      <c r="EU769" s="373"/>
      <c r="EV769" s="373"/>
      <c r="EW769" s="373"/>
      <c r="FA769" s="21"/>
      <c r="FB769" s="21"/>
      <c r="FC769" s="374"/>
      <c r="FD769" s="374"/>
      <c r="FE769" s="374"/>
      <c r="FF769" s="374"/>
      <c r="FG769" s="374"/>
      <c r="FH769" s="374"/>
      <c r="FI769" s="374"/>
      <c r="FJ769" s="374"/>
      <c r="FK769" s="374"/>
      <c r="FL769" s="21"/>
      <c r="FM769" s="21"/>
      <c r="FN769" s="21"/>
      <c r="FO769" s="21"/>
      <c r="FP769" s="21"/>
      <c r="FQ769" s="21"/>
      <c r="FR769" s="21"/>
      <c r="FS769" s="21"/>
      <c r="FT769" s="21"/>
      <c r="FU769" s="21"/>
      <c r="FV769" s="21"/>
      <c r="FW769" s="21"/>
      <c r="FX769" s="21"/>
      <c r="FY769" s="21"/>
      <c r="FZ769" s="21"/>
      <c r="GA769" s="21"/>
      <c r="GB769" s="21"/>
      <c r="GC769" s="21"/>
      <c r="GD769" s="21"/>
      <c r="GE769" s="21"/>
      <c r="GF769" s="21"/>
      <c r="GG769" s="21"/>
      <c r="GH769" s="21"/>
      <c r="GI769" s="21"/>
      <c r="GJ769" s="26"/>
      <c r="GK769" s="21"/>
      <c r="GL769" s="21"/>
      <c r="GM769" s="21"/>
      <c r="GN769" s="21"/>
      <c r="GO769" s="21"/>
      <c r="GP769" s="21"/>
      <c r="GQ769" s="21"/>
      <c r="GR769" s="27"/>
      <c r="GS769" s="375"/>
      <c r="GT769" s="27"/>
      <c r="GU769" s="27"/>
      <c r="GV769" s="27"/>
      <c r="GW769" s="27"/>
      <c r="GX769" s="27"/>
      <c r="GY769" s="27"/>
      <c r="GZ769" s="19"/>
      <c r="HA769" s="27"/>
      <c r="HB769" s="19"/>
      <c r="HC769" s="19"/>
      <c r="HD769" s="19"/>
      <c r="HE769" s="19"/>
      <c r="HF769" s="19"/>
      <c r="HG769" s="19"/>
      <c r="HH769" s="21"/>
      <c r="HI769" s="21"/>
      <c r="HJ769" s="21"/>
      <c r="HK769" s="21"/>
    </row>
    <row r="770" spans="1:219" s="15" customFormat="1">
      <c r="A770" s="6"/>
      <c r="B770" s="364"/>
      <c r="C770" s="294"/>
      <c r="D770" s="365"/>
      <c r="E770" s="366"/>
      <c r="F770" s="367"/>
      <c r="G770" s="364"/>
      <c r="H770" s="364"/>
      <c r="I770" s="364"/>
      <c r="O770" s="348"/>
      <c r="P770" s="348"/>
      <c r="Q770" s="348"/>
      <c r="R770" s="348"/>
      <c r="S770" s="348"/>
      <c r="T770" s="348"/>
      <c r="CH770" s="368">
        <f t="shared" si="39"/>
        <v>0</v>
      </c>
      <c r="CI770" s="369"/>
      <c r="CJ770" s="369"/>
      <c r="DE770" s="370"/>
      <c r="DF770" s="370"/>
      <c r="DU770" s="371"/>
      <c r="DV770" s="371"/>
      <c r="DW770" s="371"/>
      <c r="DX770" s="371"/>
      <c r="DY770" s="372"/>
      <c r="DZ770" s="372"/>
      <c r="EA770" s="371"/>
      <c r="EB770" s="372"/>
      <c r="EF770" s="371"/>
      <c r="EH770" s="372"/>
      <c r="EI770" s="372"/>
      <c r="EJ770" s="371"/>
      <c r="EU770" s="373"/>
      <c r="EV770" s="373"/>
      <c r="EW770" s="373"/>
      <c r="FA770" s="21"/>
      <c r="FB770" s="21"/>
      <c r="FC770" s="374"/>
      <c r="FD770" s="374"/>
      <c r="FE770" s="374"/>
      <c r="FF770" s="374"/>
      <c r="FG770" s="374"/>
      <c r="FH770" s="374"/>
      <c r="FI770" s="374"/>
      <c r="FJ770" s="374"/>
      <c r="FK770" s="374"/>
      <c r="FL770" s="21"/>
      <c r="FM770" s="21"/>
      <c r="FN770" s="21"/>
      <c r="FO770" s="21"/>
      <c r="FP770" s="21"/>
      <c r="FQ770" s="21"/>
      <c r="FR770" s="21"/>
      <c r="FS770" s="21"/>
      <c r="FT770" s="21"/>
      <c r="FU770" s="21"/>
      <c r="FV770" s="21"/>
      <c r="FW770" s="21"/>
      <c r="FX770" s="21"/>
      <c r="FY770" s="21"/>
      <c r="FZ770" s="21"/>
      <c r="GA770" s="21"/>
      <c r="GB770" s="21"/>
      <c r="GC770" s="21"/>
      <c r="GD770" s="21"/>
      <c r="GE770" s="21"/>
      <c r="GF770" s="21"/>
      <c r="GG770" s="21"/>
      <c r="GH770" s="21"/>
      <c r="GI770" s="21"/>
      <c r="GJ770" s="26"/>
      <c r="GK770" s="21"/>
      <c r="GL770" s="21"/>
      <c r="GM770" s="21"/>
      <c r="GN770" s="21"/>
      <c r="GO770" s="21"/>
      <c r="GP770" s="21"/>
      <c r="GQ770" s="21"/>
      <c r="GR770" s="27"/>
      <c r="GS770" s="375"/>
      <c r="GT770" s="27"/>
      <c r="GU770" s="27"/>
      <c r="GV770" s="27"/>
      <c r="GW770" s="27"/>
      <c r="GX770" s="27"/>
      <c r="GY770" s="27"/>
      <c r="GZ770" s="19"/>
      <c r="HA770" s="27"/>
      <c r="HB770" s="19"/>
      <c r="HC770" s="19"/>
      <c r="HD770" s="19"/>
      <c r="HE770" s="19"/>
      <c r="HF770" s="19"/>
      <c r="HG770" s="19"/>
      <c r="HH770" s="21"/>
      <c r="HI770" s="21"/>
      <c r="HJ770" s="21"/>
      <c r="HK770" s="21"/>
    </row>
    <row r="771" spans="1:219" s="15" customFormat="1">
      <c r="A771" s="6"/>
      <c r="B771" s="364"/>
      <c r="C771" s="294"/>
      <c r="D771" s="365"/>
      <c r="E771" s="366"/>
      <c r="F771" s="367"/>
      <c r="G771" s="364"/>
      <c r="H771" s="364"/>
      <c r="I771" s="364"/>
      <c r="O771" s="348"/>
      <c r="P771" s="348"/>
      <c r="Q771" s="348"/>
      <c r="R771" s="348"/>
      <c r="S771" s="348"/>
      <c r="T771" s="348"/>
      <c r="CH771" s="368">
        <f t="shared" si="39"/>
        <v>0</v>
      </c>
      <c r="CI771" s="369"/>
      <c r="CJ771" s="369"/>
      <c r="DE771" s="370"/>
      <c r="DF771" s="370"/>
      <c r="DU771" s="371"/>
      <c r="DV771" s="371"/>
      <c r="DW771" s="371"/>
      <c r="DX771" s="371"/>
      <c r="DY771" s="372"/>
      <c r="DZ771" s="372"/>
      <c r="EA771" s="371"/>
      <c r="EB771" s="372"/>
      <c r="EF771" s="371"/>
      <c r="EH771" s="372"/>
      <c r="EI771" s="372"/>
      <c r="EJ771" s="371"/>
      <c r="EU771" s="373"/>
      <c r="EV771" s="373"/>
      <c r="EW771" s="373"/>
      <c r="FA771" s="21"/>
      <c r="FB771" s="21"/>
      <c r="FC771" s="374"/>
      <c r="FD771" s="374"/>
      <c r="FE771" s="374"/>
      <c r="FF771" s="374"/>
      <c r="FG771" s="374"/>
      <c r="FH771" s="374"/>
      <c r="FI771" s="374"/>
      <c r="FJ771" s="374"/>
      <c r="FK771" s="374"/>
      <c r="FL771" s="21"/>
      <c r="FM771" s="21"/>
      <c r="FN771" s="21"/>
      <c r="FO771" s="21"/>
      <c r="FP771" s="21"/>
      <c r="FQ771" s="21"/>
      <c r="FR771" s="21"/>
      <c r="FS771" s="21"/>
      <c r="FT771" s="21"/>
      <c r="FU771" s="21"/>
      <c r="FV771" s="21"/>
      <c r="FW771" s="21"/>
      <c r="FX771" s="21"/>
      <c r="FY771" s="21"/>
      <c r="FZ771" s="21"/>
      <c r="GA771" s="21"/>
      <c r="GB771" s="21"/>
      <c r="GC771" s="21"/>
      <c r="GD771" s="21"/>
      <c r="GE771" s="21"/>
      <c r="GF771" s="21"/>
      <c r="GG771" s="21"/>
      <c r="GH771" s="21"/>
      <c r="GI771" s="21"/>
      <c r="GJ771" s="26"/>
      <c r="GK771" s="21"/>
      <c r="GL771" s="21"/>
      <c r="GM771" s="21"/>
      <c r="GN771" s="21"/>
      <c r="GO771" s="21"/>
      <c r="GP771" s="21"/>
      <c r="GQ771" s="21"/>
      <c r="GR771" s="27"/>
      <c r="GS771" s="375"/>
      <c r="GT771" s="27"/>
      <c r="GU771" s="27"/>
      <c r="GV771" s="27"/>
      <c r="GW771" s="27"/>
      <c r="GX771" s="27"/>
      <c r="GY771" s="27"/>
      <c r="GZ771" s="19"/>
      <c r="HA771" s="27"/>
      <c r="HB771" s="19"/>
      <c r="HC771" s="19"/>
      <c r="HD771" s="19"/>
      <c r="HE771" s="19"/>
      <c r="HF771" s="19"/>
      <c r="HG771" s="19"/>
      <c r="HH771" s="21"/>
      <c r="HI771" s="21"/>
      <c r="HJ771" s="21"/>
      <c r="HK771" s="21"/>
    </row>
    <row r="772" spans="1:219" s="15" customFormat="1">
      <c r="A772" s="6"/>
      <c r="B772" s="364"/>
      <c r="C772" s="294"/>
      <c r="D772" s="365"/>
      <c r="E772" s="366"/>
      <c r="F772" s="367"/>
      <c r="G772" s="364"/>
      <c r="H772" s="364"/>
      <c r="I772" s="364"/>
      <c r="O772" s="348"/>
      <c r="P772" s="348"/>
      <c r="Q772" s="348"/>
      <c r="R772" s="348"/>
      <c r="S772" s="348"/>
      <c r="T772" s="348"/>
      <c r="CH772" s="368">
        <f t="shared" si="39"/>
        <v>0</v>
      </c>
      <c r="CI772" s="369"/>
      <c r="CJ772" s="369"/>
      <c r="DE772" s="370"/>
      <c r="DF772" s="370"/>
      <c r="DU772" s="371"/>
      <c r="DV772" s="371"/>
      <c r="DW772" s="371"/>
      <c r="DX772" s="371"/>
      <c r="DY772" s="372"/>
      <c r="DZ772" s="372"/>
      <c r="EA772" s="371"/>
      <c r="EB772" s="372"/>
      <c r="EF772" s="371"/>
      <c r="EH772" s="372"/>
      <c r="EI772" s="372"/>
      <c r="EJ772" s="371"/>
      <c r="EU772" s="373"/>
      <c r="EV772" s="373"/>
      <c r="EW772" s="373"/>
      <c r="FA772" s="21"/>
      <c r="FB772" s="21"/>
      <c r="FC772" s="374"/>
      <c r="FD772" s="374"/>
      <c r="FE772" s="374"/>
      <c r="FF772" s="374"/>
      <c r="FG772" s="374"/>
      <c r="FH772" s="374"/>
      <c r="FI772" s="374"/>
      <c r="FJ772" s="374"/>
      <c r="FK772" s="374"/>
      <c r="FL772" s="21"/>
      <c r="FM772" s="21"/>
      <c r="FN772" s="21"/>
      <c r="FO772" s="21"/>
      <c r="FP772" s="21"/>
      <c r="FQ772" s="21"/>
      <c r="FR772" s="21"/>
      <c r="FS772" s="21"/>
      <c r="FT772" s="21"/>
      <c r="FU772" s="21"/>
      <c r="FV772" s="21"/>
      <c r="FW772" s="21"/>
      <c r="FX772" s="21"/>
      <c r="FY772" s="21"/>
      <c r="FZ772" s="21"/>
      <c r="GA772" s="21"/>
      <c r="GB772" s="21"/>
      <c r="GC772" s="21"/>
      <c r="GD772" s="21"/>
      <c r="GE772" s="21"/>
      <c r="GF772" s="21"/>
      <c r="GG772" s="21"/>
      <c r="GH772" s="21"/>
      <c r="GI772" s="21"/>
      <c r="GJ772" s="26"/>
      <c r="GK772" s="21"/>
      <c r="GL772" s="21"/>
      <c r="GM772" s="21"/>
      <c r="GN772" s="21"/>
      <c r="GO772" s="21"/>
      <c r="GP772" s="21"/>
      <c r="GQ772" s="21"/>
      <c r="GR772" s="27"/>
      <c r="GS772" s="375"/>
      <c r="GT772" s="27"/>
      <c r="GU772" s="27"/>
      <c r="GV772" s="27"/>
      <c r="GW772" s="27"/>
      <c r="GX772" s="27"/>
      <c r="GY772" s="27"/>
      <c r="GZ772" s="19"/>
      <c r="HA772" s="27"/>
      <c r="HB772" s="19"/>
      <c r="HC772" s="19"/>
      <c r="HD772" s="19"/>
      <c r="HE772" s="19"/>
      <c r="HF772" s="19"/>
      <c r="HG772" s="19"/>
      <c r="HH772" s="21"/>
      <c r="HI772" s="21"/>
      <c r="HJ772" s="21"/>
      <c r="HK772" s="21"/>
    </row>
    <row r="773" spans="1:219" s="15" customFormat="1">
      <c r="A773" s="6"/>
      <c r="B773" s="364"/>
      <c r="C773" s="294"/>
      <c r="D773" s="365"/>
      <c r="E773" s="366"/>
      <c r="F773" s="367"/>
      <c r="G773" s="364"/>
      <c r="H773" s="364"/>
      <c r="I773" s="364"/>
      <c r="O773" s="348"/>
      <c r="P773" s="348"/>
      <c r="Q773" s="348"/>
      <c r="R773" s="348"/>
      <c r="S773" s="348"/>
      <c r="T773" s="348"/>
      <c r="CH773" s="368">
        <f t="shared" si="39"/>
        <v>0</v>
      </c>
      <c r="CI773" s="369"/>
      <c r="CJ773" s="369"/>
      <c r="DE773" s="370"/>
      <c r="DF773" s="370"/>
      <c r="DU773" s="371"/>
      <c r="DV773" s="371"/>
      <c r="DW773" s="371"/>
      <c r="DX773" s="371"/>
      <c r="DY773" s="372"/>
      <c r="DZ773" s="372"/>
      <c r="EA773" s="371"/>
      <c r="EB773" s="372"/>
      <c r="EF773" s="371"/>
      <c r="EH773" s="372"/>
      <c r="EI773" s="372"/>
      <c r="EJ773" s="371"/>
      <c r="EU773" s="373"/>
      <c r="EV773" s="373"/>
      <c r="EW773" s="373"/>
      <c r="FA773" s="21"/>
      <c r="FB773" s="21"/>
      <c r="FC773" s="374"/>
      <c r="FD773" s="374"/>
      <c r="FE773" s="374"/>
      <c r="FF773" s="374"/>
      <c r="FG773" s="374"/>
      <c r="FH773" s="374"/>
      <c r="FI773" s="374"/>
      <c r="FJ773" s="374"/>
      <c r="FK773" s="374"/>
      <c r="FL773" s="21"/>
      <c r="FM773" s="21"/>
      <c r="FN773" s="21"/>
      <c r="FO773" s="21"/>
      <c r="FP773" s="21"/>
      <c r="FQ773" s="21"/>
      <c r="FR773" s="21"/>
      <c r="FS773" s="21"/>
      <c r="FT773" s="21"/>
      <c r="FU773" s="21"/>
      <c r="FV773" s="21"/>
      <c r="FW773" s="21"/>
      <c r="FX773" s="21"/>
      <c r="FY773" s="21"/>
      <c r="FZ773" s="21"/>
      <c r="GA773" s="21"/>
      <c r="GB773" s="21"/>
      <c r="GC773" s="21"/>
      <c r="GD773" s="21"/>
      <c r="GE773" s="21"/>
      <c r="GF773" s="21"/>
      <c r="GG773" s="21"/>
      <c r="GH773" s="21"/>
      <c r="GI773" s="21"/>
      <c r="GJ773" s="26"/>
      <c r="GK773" s="21"/>
      <c r="GL773" s="21"/>
      <c r="GM773" s="21"/>
      <c r="GN773" s="21"/>
      <c r="GO773" s="21"/>
      <c r="GP773" s="21"/>
      <c r="GQ773" s="21"/>
      <c r="GR773" s="27"/>
      <c r="GS773" s="375"/>
      <c r="GT773" s="27"/>
      <c r="GU773" s="27"/>
      <c r="GV773" s="27"/>
      <c r="GW773" s="27"/>
      <c r="GX773" s="27"/>
      <c r="GY773" s="27"/>
      <c r="GZ773" s="19"/>
      <c r="HA773" s="27"/>
      <c r="HB773" s="19"/>
      <c r="HC773" s="19"/>
      <c r="HD773" s="19"/>
      <c r="HE773" s="19"/>
      <c r="HF773" s="19"/>
      <c r="HG773" s="19"/>
      <c r="HH773" s="21"/>
      <c r="HI773" s="21"/>
      <c r="HJ773" s="21"/>
      <c r="HK773" s="21"/>
    </row>
    <row r="774" spans="1:219" s="15" customFormat="1">
      <c r="A774" s="6"/>
      <c r="B774" s="364"/>
      <c r="C774" s="294"/>
      <c r="D774" s="365"/>
      <c r="E774" s="366"/>
      <c r="F774" s="367"/>
      <c r="G774" s="364"/>
      <c r="H774" s="364"/>
      <c r="I774" s="364"/>
      <c r="O774" s="348"/>
      <c r="P774" s="348"/>
      <c r="Q774" s="348"/>
      <c r="R774" s="348"/>
      <c r="S774" s="348"/>
      <c r="T774" s="348"/>
      <c r="CH774" s="368">
        <f t="shared" si="39"/>
        <v>0</v>
      </c>
      <c r="CI774" s="369"/>
      <c r="CJ774" s="369"/>
      <c r="DE774" s="370"/>
      <c r="DF774" s="370"/>
      <c r="DU774" s="371"/>
      <c r="DV774" s="371"/>
      <c r="DW774" s="371"/>
      <c r="DX774" s="371"/>
      <c r="DY774" s="372"/>
      <c r="DZ774" s="372"/>
      <c r="EA774" s="371"/>
      <c r="EB774" s="372"/>
      <c r="EF774" s="371"/>
      <c r="EH774" s="372"/>
      <c r="EI774" s="372"/>
      <c r="EJ774" s="371"/>
      <c r="EU774" s="373"/>
      <c r="EV774" s="373"/>
      <c r="EW774" s="373"/>
      <c r="FA774" s="21"/>
      <c r="FB774" s="21"/>
      <c r="FC774" s="374"/>
      <c r="FD774" s="374"/>
      <c r="FE774" s="374"/>
      <c r="FF774" s="374"/>
      <c r="FG774" s="374"/>
      <c r="FH774" s="374"/>
      <c r="FI774" s="374"/>
      <c r="FJ774" s="374"/>
      <c r="FK774" s="374"/>
      <c r="FL774" s="21"/>
      <c r="FM774" s="21"/>
      <c r="FN774" s="21"/>
      <c r="FO774" s="21"/>
      <c r="FP774" s="21"/>
      <c r="FQ774" s="21"/>
      <c r="FR774" s="21"/>
      <c r="FS774" s="21"/>
      <c r="FT774" s="21"/>
      <c r="FU774" s="21"/>
      <c r="FV774" s="21"/>
      <c r="FW774" s="21"/>
      <c r="FX774" s="21"/>
      <c r="FY774" s="21"/>
      <c r="FZ774" s="21"/>
      <c r="GA774" s="21"/>
      <c r="GB774" s="21"/>
      <c r="GC774" s="21"/>
      <c r="GD774" s="21"/>
      <c r="GE774" s="21"/>
      <c r="GF774" s="21"/>
      <c r="GG774" s="21"/>
      <c r="GH774" s="21"/>
      <c r="GI774" s="21"/>
      <c r="GJ774" s="26"/>
      <c r="GK774" s="21"/>
      <c r="GL774" s="21"/>
      <c r="GM774" s="21"/>
      <c r="GN774" s="21"/>
      <c r="GO774" s="21"/>
      <c r="GP774" s="21"/>
      <c r="GQ774" s="21"/>
      <c r="GR774" s="27"/>
      <c r="GS774" s="375"/>
      <c r="GT774" s="27"/>
      <c r="GU774" s="27"/>
      <c r="GV774" s="27"/>
      <c r="GW774" s="27"/>
      <c r="GX774" s="27"/>
      <c r="GY774" s="27"/>
      <c r="GZ774" s="19"/>
      <c r="HA774" s="27"/>
      <c r="HB774" s="19"/>
      <c r="HC774" s="19"/>
      <c r="HD774" s="19"/>
      <c r="HE774" s="19"/>
      <c r="HF774" s="19"/>
      <c r="HG774" s="19"/>
      <c r="HH774" s="21"/>
      <c r="HI774" s="21"/>
      <c r="HJ774" s="21"/>
      <c r="HK774" s="21"/>
    </row>
    <row r="775" spans="1:219" s="15" customFormat="1">
      <c r="A775" s="6"/>
      <c r="B775" s="364"/>
      <c r="C775" s="294"/>
      <c r="D775" s="365"/>
      <c r="E775" s="366"/>
      <c r="F775" s="367"/>
      <c r="G775" s="364"/>
      <c r="H775" s="364"/>
      <c r="I775" s="364"/>
      <c r="O775" s="348"/>
      <c r="P775" s="348"/>
      <c r="Q775" s="348"/>
      <c r="R775" s="348"/>
      <c r="S775" s="348"/>
      <c r="T775" s="348"/>
      <c r="CH775" s="368">
        <f t="shared" si="39"/>
        <v>0</v>
      </c>
      <c r="CI775" s="369"/>
      <c r="CJ775" s="369"/>
      <c r="DE775" s="370"/>
      <c r="DF775" s="370"/>
      <c r="DU775" s="371"/>
      <c r="DV775" s="371"/>
      <c r="DW775" s="371"/>
      <c r="DX775" s="371"/>
      <c r="DY775" s="372"/>
      <c r="DZ775" s="372"/>
      <c r="EA775" s="371"/>
      <c r="EB775" s="372"/>
      <c r="EF775" s="371"/>
      <c r="EH775" s="372"/>
      <c r="EI775" s="372"/>
      <c r="EJ775" s="371"/>
      <c r="EU775" s="373"/>
      <c r="EV775" s="373"/>
      <c r="EW775" s="373"/>
      <c r="FA775" s="21"/>
      <c r="FB775" s="21"/>
      <c r="FC775" s="374"/>
      <c r="FD775" s="374"/>
      <c r="FE775" s="374"/>
      <c r="FF775" s="374"/>
      <c r="FG775" s="374"/>
      <c r="FH775" s="374"/>
      <c r="FI775" s="374"/>
      <c r="FJ775" s="374"/>
      <c r="FK775" s="374"/>
      <c r="FL775" s="21"/>
      <c r="FM775" s="21"/>
      <c r="FN775" s="21"/>
      <c r="FO775" s="21"/>
      <c r="FP775" s="21"/>
      <c r="FQ775" s="21"/>
      <c r="FR775" s="21"/>
      <c r="FS775" s="21"/>
      <c r="FT775" s="21"/>
      <c r="FU775" s="21"/>
      <c r="FV775" s="21"/>
      <c r="FW775" s="21"/>
      <c r="FX775" s="21"/>
      <c r="FY775" s="21"/>
      <c r="FZ775" s="21"/>
      <c r="GA775" s="21"/>
      <c r="GB775" s="21"/>
      <c r="GC775" s="21"/>
      <c r="GD775" s="21"/>
      <c r="GE775" s="21"/>
      <c r="GF775" s="21"/>
      <c r="GG775" s="21"/>
      <c r="GH775" s="21"/>
      <c r="GI775" s="21"/>
      <c r="GJ775" s="26"/>
      <c r="GK775" s="21"/>
      <c r="GL775" s="21"/>
      <c r="GM775" s="21"/>
      <c r="GN775" s="21"/>
      <c r="GO775" s="21"/>
      <c r="GP775" s="21"/>
      <c r="GQ775" s="21"/>
      <c r="GR775" s="27"/>
      <c r="GS775" s="375"/>
      <c r="GT775" s="27"/>
      <c r="GU775" s="27"/>
      <c r="GV775" s="27"/>
      <c r="GW775" s="27"/>
      <c r="GX775" s="27"/>
      <c r="GY775" s="27"/>
      <c r="GZ775" s="19"/>
      <c r="HA775" s="27"/>
      <c r="HB775" s="19"/>
      <c r="HC775" s="19"/>
      <c r="HD775" s="19"/>
      <c r="HE775" s="19"/>
      <c r="HF775" s="19"/>
      <c r="HG775" s="19"/>
      <c r="HH775" s="21"/>
      <c r="HI775" s="21"/>
      <c r="HJ775" s="21"/>
      <c r="HK775" s="21"/>
    </row>
    <row r="776" spans="1:219" s="15" customFormat="1">
      <c r="A776" s="6"/>
      <c r="B776" s="364"/>
      <c r="C776" s="294"/>
      <c r="D776" s="365"/>
      <c r="E776" s="366"/>
      <c r="F776" s="367"/>
      <c r="G776" s="364"/>
      <c r="H776" s="364"/>
      <c r="I776" s="364"/>
      <c r="O776" s="348"/>
      <c r="P776" s="348"/>
      <c r="Q776" s="348"/>
      <c r="R776" s="348"/>
      <c r="S776" s="348"/>
      <c r="T776" s="348"/>
      <c r="CH776" s="368">
        <f t="shared" si="39"/>
        <v>0</v>
      </c>
      <c r="CI776" s="369"/>
      <c r="CJ776" s="369"/>
      <c r="DE776" s="370"/>
      <c r="DF776" s="370"/>
      <c r="DU776" s="371"/>
      <c r="DV776" s="371"/>
      <c r="DW776" s="371"/>
      <c r="DX776" s="371"/>
      <c r="DY776" s="372"/>
      <c r="DZ776" s="372"/>
      <c r="EA776" s="371"/>
      <c r="EB776" s="372"/>
      <c r="EF776" s="371"/>
      <c r="EH776" s="372"/>
      <c r="EI776" s="372"/>
      <c r="EJ776" s="371"/>
      <c r="EU776" s="373"/>
      <c r="EV776" s="373"/>
      <c r="EW776" s="373"/>
      <c r="FA776" s="21"/>
      <c r="FB776" s="21"/>
      <c r="FC776" s="374"/>
      <c r="FD776" s="374"/>
      <c r="FE776" s="374"/>
      <c r="FF776" s="374"/>
      <c r="FG776" s="374"/>
      <c r="FH776" s="374"/>
      <c r="FI776" s="374"/>
      <c r="FJ776" s="374"/>
      <c r="FK776" s="374"/>
      <c r="FL776" s="21"/>
      <c r="FM776" s="21"/>
      <c r="FN776" s="21"/>
      <c r="FO776" s="21"/>
      <c r="FP776" s="21"/>
      <c r="FQ776" s="21"/>
      <c r="FR776" s="21"/>
      <c r="FS776" s="21"/>
      <c r="FT776" s="21"/>
      <c r="FU776" s="21"/>
      <c r="FV776" s="21"/>
      <c r="FW776" s="21"/>
      <c r="FX776" s="21"/>
      <c r="FY776" s="21"/>
      <c r="FZ776" s="21"/>
      <c r="GA776" s="21"/>
      <c r="GB776" s="21"/>
      <c r="GC776" s="21"/>
      <c r="GD776" s="21"/>
      <c r="GE776" s="21"/>
      <c r="GF776" s="21"/>
      <c r="GG776" s="21"/>
      <c r="GH776" s="21"/>
      <c r="GI776" s="21"/>
      <c r="GJ776" s="26"/>
      <c r="GK776" s="21"/>
      <c r="GL776" s="21"/>
      <c r="GM776" s="21"/>
      <c r="GN776" s="21"/>
      <c r="GO776" s="21"/>
      <c r="GP776" s="21"/>
      <c r="GQ776" s="21"/>
      <c r="GR776" s="27"/>
      <c r="GS776" s="375"/>
      <c r="GT776" s="27"/>
      <c r="GU776" s="27"/>
      <c r="GV776" s="27"/>
      <c r="GW776" s="27"/>
      <c r="GX776" s="27"/>
      <c r="GY776" s="27"/>
      <c r="GZ776" s="19"/>
      <c r="HA776" s="27"/>
      <c r="HB776" s="19"/>
      <c r="HC776" s="19"/>
      <c r="HD776" s="19"/>
      <c r="HE776" s="19"/>
      <c r="HF776" s="19"/>
      <c r="HG776" s="19"/>
      <c r="HH776" s="21"/>
      <c r="HI776" s="21"/>
      <c r="HJ776" s="21"/>
      <c r="HK776" s="21"/>
    </row>
    <row r="777" spans="1:219" s="15" customFormat="1">
      <c r="A777" s="6"/>
      <c r="B777" s="364"/>
      <c r="C777" s="294"/>
      <c r="D777" s="365"/>
      <c r="E777" s="366"/>
      <c r="F777" s="367"/>
      <c r="G777" s="364"/>
      <c r="H777" s="364"/>
      <c r="I777" s="364"/>
      <c r="O777" s="348"/>
      <c r="P777" s="348"/>
      <c r="Q777" s="348"/>
      <c r="R777" s="348"/>
      <c r="S777" s="348"/>
      <c r="T777" s="348"/>
      <c r="CH777" s="368">
        <f t="shared" si="39"/>
        <v>0</v>
      </c>
      <c r="CI777" s="369"/>
      <c r="CJ777" s="369"/>
      <c r="DE777" s="370"/>
      <c r="DF777" s="370"/>
      <c r="DU777" s="371"/>
      <c r="DV777" s="371"/>
      <c r="DW777" s="371"/>
      <c r="DX777" s="371"/>
      <c r="DY777" s="372"/>
      <c r="DZ777" s="372"/>
      <c r="EA777" s="371"/>
      <c r="EB777" s="372"/>
      <c r="EF777" s="371"/>
      <c r="EH777" s="372"/>
      <c r="EI777" s="372"/>
      <c r="EJ777" s="371"/>
      <c r="EU777" s="373"/>
      <c r="EV777" s="373"/>
      <c r="EW777" s="373"/>
      <c r="FA777" s="21"/>
      <c r="FB777" s="21"/>
      <c r="FC777" s="374"/>
      <c r="FD777" s="374"/>
      <c r="FE777" s="374"/>
      <c r="FF777" s="374"/>
      <c r="FG777" s="374"/>
      <c r="FH777" s="374"/>
      <c r="FI777" s="374"/>
      <c r="FJ777" s="374"/>
      <c r="FK777" s="374"/>
      <c r="FL777" s="21"/>
      <c r="FM777" s="21"/>
      <c r="FN777" s="21"/>
      <c r="FO777" s="21"/>
      <c r="FP777" s="21"/>
      <c r="FQ777" s="21"/>
      <c r="FR777" s="21"/>
      <c r="FS777" s="21"/>
      <c r="FT777" s="21"/>
      <c r="FU777" s="21"/>
      <c r="FV777" s="21"/>
      <c r="FW777" s="21"/>
      <c r="FX777" s="21"/>
      <c r="FY777" s="21"/>
      <c r="FZ777" s="21"/>
      <c r="GA777" s="21"/>
      <c r="GB777" s="21"/>
      <c r="GC777" s="21"/>
      <c r="GD777" s="21"/>
      <c r="GE777" s="21"/>
      <c r="GF777" s="21"/>
      <c r="GG777" s="21"/>
      <c r="GH777" s="21"/>
      <c r="GI777" s="21"/>
      <c r="GJ777" s="26"/>
      <c r="GK777" s="21"/>
      <c r="GL777" s="21"/>
      <c r="GM777" s="21"/>
      <c r="GN777" s="21"/>
      <c r="GO777" s="21"/>
      <c r="GP777" s="21"/>
      <c r="GQ777" s="21"/>
      <c r="GR777" s="27"/>
      <c r="GS777" s="375"/>
      <c r="GT777" s="27"/>
      <c r="GU777" s="27"/>
      <c r="GV777" s="27"/>
      <c r="GW777" s="27"/>
      <c r="GX777" s="27"/>
      <c r="GY777" s="27"/>
      <c r="GZ777" s="19"/>
      <c r="HA777" s="27"/>
      <c r="HB777" s="19"/>
      <c r="HC777" s="19"/>
      <c r="HD777" s="19"/>
      <c r="HE777" s="19"/>
      <c r="HF777" s="19"/>
      <c r="HG777" s="19"/>
      <c r="HH777" s="21"/>
      <c r="HI777" s="21"/>
      <c r="HJ777" s="21"/>
      <c r="HK777" s="21"/>
    </row>
    <row r="778" spans="1:219" s="15" customFormat="1">
      <c r="A778" s="6"/>
      <c r="B778" s="364"/>
      <c r="C778" s="294"/>
      <c r="D778" s="365"/>
      <c r="E778" s="366"/>
      <c r="F778" s="367"/>
      <c r="G778" s="364"/>
      <c r="H778" s="364"/>
      <c r="I778" s="364"/>
      <c r="O778" s="348"/>
      <c r="P778" s="348"/>
      <c r="Q778" s="348"/>
      <c r="R778" s="348"/>
      <c r="S778" s="348"/>
      <c r="T778" s="348"/>
      <c r="CH778" s="368">
        <f t="shared" si="39"/>
        <v>0</v>
      </c>
      <c r="CI778" s="369"/>
      <c r="CJ778" s="369"/>
      <c r="DE778" s="370"/>
      <c r="DF778" s="370"/>
      <c r="DU778" s="371"/>
      <c r="DV778" s="371"/>
      <c r="DW778" s="371"/>
      <c r="DX778" s="371"/>
      <c r="DY778" s="372"/>
      <c r="DZ778" s="372"/>
      <c r="EA778" s="371"/>
      <c r="EB778" s="372"/>
      <c r="EF778" s="371"/>
      <c r="EH778" s="372"/>
      <c r="EI778" s="372"/>
      <c r="EJ778" s="371"/>
      <c r="EU778" s="373"/>
      <c r="EV778" s="373"/>
      <c r="EW778" s="373"/>
      <c r="FA778" s="21"/>
      <c r="FB778" s="21"/>
      <c r="FC778" s="374"/>
      <c r="FD778" s="374"/>
      <c r="FE778" s="374"/>
      <c r="FF778" s="374"/>
      <c r="FG778" s="374"/>
      <c r="FH778" s="374"/>
      <c r="FI778" s="374"/>
      <c r="FJ778" s="374"/>
      <c r="FK778" s="374"/>
      <c r="FL778" s="21"/>
      <c r="FM778" s="21"/>
      <c r="FN778" s="21"/>
      <c r="FO778" s="21"/>
      <c r="FP778" s="21"/>
      <c r="FQ778" s="21"/>
      <c r="FR778" s="21"/>
      <c r="FS778" s="21"/>
      <c r="FT778" s="21"/>
      <c r="FU778" s="21"/>
      <c r="FV778" s="21"/>
      <c r="FW778" s="21"/>
      <c r="FX778" s="21"/>
      <c r="FY778" s="21"/>
      <c r="FZ778" s="21"/>
      <c r="GA778" s="21"/>
      <c r="GB778" s="21"/>
      <c r="GC778" s="21"/>
      <c r="GD778" s="21"/>
      <c r="GE778" s="21"/>
      <c r="GF778" s="21"/>
      <c r="GG778" s="21"/>
      <c r="GH778" s="21"/>
      <c r="GI778" s="21"/>
      <c r="GJ778" s="26"/>
      <c r="GK778" s="21"/>
      <c r="GL778" s="21"/>
      <c r="GM778" s="21"/>
      <c r="GN778" s="21"/>
      <c r="GO778" s="21"/>
      <c r="GP778" s="21"/>
      <c r="GQ778" s="21"/>
      <c r="GR778" s="27"/>
      <c r="GS778" s="375"/>
      <c r="GT778" s="27"/>
      <c r="GU778" s="27"/>
      <c r="GV778" s="27"/>
      <c r="GW778" s="27"/>
      <c r="GX778" s="27"/>
      <c r="GY778" s="27"/>
      <c r="GZ778" s="19"/>
      <c r="HA778" s="27"/>
      <c r="HB778" s="19"/>
      <c r="HC778" s="19"/>
      <c r="HD778" s="19"/>
      <c r="HE778" s="19"/>
      <c r="HF778" s="19"/>
      <c r="HG778" s="19"/>
      <c r="HH778" s="21"/>
      <c r="HI778" s="21"/>
      <c r="HJ778" s="21"/>
      <c r="HK778" s="21"/>
    </row>
    <row r="779" spans="1:219" s="15" customFormat="1">
      <c r="A779" s="6"/>
      <c r="B779" s="364"/>
      <c r="C779" s="294"/>
      <c r="D779" s="365"/>
      <c r="E779" s="366"/>
      <c r="F779" s="367"/>
      <c r="G779" s="364"/>
      <c r="H779" s="364"/>
      <c r="I779" s="364"/>
      <c r="O779" s="348"/>
      <c r="P779" s="348"/>
      <c r="Q779" s="348"/>
      <c r="R779" s="348"/>
      <c r="S779" s="348"/>
      <c r="T779" s="348"/>
      <c r="CH779" s="368">
        <f t="shared" si="39"/>
        <v>0</v>
      </c>
      <c r="CI779" s="369"/>
      <c r="CJ779" s="369"/>
      <c r="DE779" s="370"/>
      <c r="DF779" s="370"/>
      <c r="DU779" s="371"/>
      <c r="DV779" s="371"/>
      <c r="DW779" s="371"/>
      <c r="DX779" s="371"/>
      <c r="DY779" s="372"/>
      <c r="DZ779" s="372"/>
      <c r="EA779" s="371"/>
      <c r="EB779" s="372"/>
      <c r="EF779" s="371"/>
      <c r="EH779" s="372"/>
      <c r="EI779" s="372"/>
      <c r="EJ779" s="371"/>
      <c r="EU779" s="373"/>
      <c r="EV779" s="373"/>
      <c r="EW779" s="373"/>
      <c r="FA779" s="21"/>
      <c r="FB779" s="21"/>
      <c r="FC779" s="374"/>
      <c r="FD779" s="374"/>
      <c r="FE779" s="374"/>
      <c r="FF779" s="374"/>
      <c r="FG779" s="374"/>
      <c r="FH779" s="374"/>
      <c r="FI779" s="374"/>
      <c r="FJ779" s="374"/>
      <c r="FK779" s="374"/>
      <c r="FL779" s="21"/>
      <c r="FM779" s="21"/>
      <c r="FN779" s="21"/>
      <c r="FO779" s="21"/>
      <c r="FP779" s="21"/>
      <c r="FQ779" s="21"/>
      <c r="FR779" s="21"/>
      <c r="FS779" s="21"/>
      <c r="FT779" s="21"/>
      <c r="FU779" s="21"/>
      <c r="FV779" s="21"/>
      <c r="FW779" s="21"/>
      <c r="FX779" s="21"/>
      <c r="FY779" s="21"/>
      <c r="FZ779" s="21"/>
      <c r="GA779" s="21"/>
      <c r="GB779" s="21"/>
      <c r="GC779" s="21"/>
      <c r="GD779" s="21"/>
      <c r="GE779" s="21"/>
      <c r="GF779" s="21"/>
      <c r="GG779" s="21"/>
      <c r="GH779" s="21"/>
      <c r="GI779" s="21"/>
      <c r="GJ779" s="26"/>
      <c r="GK779" s="21"/>
      <c r="GL779" s="21"/>
      <c r="GM779" s="21"/>
      <c r="GN779" s="21"/>
      <c r="GO779" s="21"/>
      <c r="GP779" s="21"/>
      <c r="GQ779" s="21"/>
      <c r="GR779" s="27"/>
      <c r="GS779" s="375"/>
      <c r="GT779" s="27"/>
      <c r="GU779" s="27"/>
      <c r="GV779" s="27"/>
      <c r="GW779" s="27"/>
      <c r="GX779" s="27"/>
      <c r="GY779" s="27"/>
      <c r="GZ779" s="19"/>
      <c r="HA779" s="27"/>
      <c r="HB779" s="19"/>
      <c r="HC779" s="19"/>
      <c r="HD779" s="19"/>
      <c r="HE779" s="19"/>
      <c r="HF779" s="19"/>
      <c r="HG779" s="19"/>
      <c r="HH779" s="21"/>
      <c r="HI779" s="21"/>
      <c r="HJ779" s="21"/>
      <c r="HK779" s="21"/>
    </row>
    <row r="780" spans="1:219" s="15" customFormat="1">
      <c r="A780" s="6"/>
      <c r="B780" s="364"/>
      <c r="C780" s="294"/>
      <c r="D780" s="365"/>
      <c r="E780" s="366"/>
      <c r="F780" s="367"/>
      <c r="G780" s="364"/>
      <c r="H780" s="364"/>
      <c r="I780" s="364"/>
      <c r="O780" s="348"/>
      <c r="P780" s="348"/>
      <c r="Q780" s="348"/>
      <c r="R780" s="348"/>
      <c r="S780" s="348"/>
      <c r="T780" s="348"/>
      <c r="CH780" s="368">
        <f t="shared" si="39"/>
        <v>0</v>
      </c>
      <c r="CI780" s="369"/>
      <c r="CJ780" s="369"/>
      <c r="DE780" s="370"/>
      <c r="DF780" s="370"/>
      <c r="DU780" s="371"/>
      <c r="DV780" s="371"/>
      <c r="DW780" s="371"/>
      <c r="DX780" s="371"/>
      <c r="DY780" s="372"/>
      <c r="DZ780" s="372"/>
      <c r="EA780" s="371"/>
      <c r="EB780" s="372"/>
      <c r="EF780" s="371"/>
      <c r="EH780" s="372"/>
      <c r="EI780" s="372"/>
      <c r="EJ780" s="371"/>
      <c r="EU780" s="373"/>
      <c r="EV780" s="373"/>
      <c r="EW780" s="373"/>
      <c r="FA780" s="21"/>
      <c r="FB780" s="21"/>
      <c r="FC780" s="374"/>
      <c r="FD780" s="374"/>
      <c r="FE780" s="374"/>
      <c r="FF780" s="374"/>
      <c r="FG780" s="374"/>
      <c r="FH780" s="374"/>
      <c r="FI780" s="374"/>
      <c r="FJ780" s="374"/>
      <c r="FK780" s="374"/>
      <c r="FL780" s="21"/>
      <c r="FM780" s="21"/>
      <c r="FN780" s="21"/>
      <c r="FO780" s="21"/>
      <c r="FP780" s="21"/>
      <c r="FQ780" s="21"/>
      <c r="FR780" s="21"/>
      <c r="FS780" s="21"/>
      <c r="FT780" s="21"/>
      <c r="FU780" s="21"/>
      <c r="FV780" s="21"/>
      <c r="FW780" s="21"/>
      <c r="FX780" s="21"/>
      <c r="FY780" s="21"/>
      <c r="FZ780" s="21"/>
      <c r="GA780" s="21"/>
      <c r="GB780" s="21"/>
      <c r="GC780" s="21"/>
      <c r="GD780" s="21"/>
      <c r="GE780" s="21"/>
      <c r="GF780" s="21"/>
      <c r="GG780" s="21"/>
      <c r="GH780" s="21"/>
      <c r="GI780" s="21"/>
      <c r="GJ780" s="26"/>
      <c r="GK780" s="21"/>
      <c r="GL780" s="21"/>
      <c r="GM780" s="21"/>
      <c r="GN780" s="21"/>
      <c r="GO780" s="21"/>
      <c r="GP780" s="21"/>
      <c r="GQ780" s="21"/>
      <c r="GR780" s="27"/>
      <c r="GS780" s="375"/>
      <c r="GT780" s="27"/>
      <c r="GU780" s="27"/>
      <c r="GV780" s="27"/>
      <c r="GW780" s="27"/>
      <c r="GX780" s="27"/>
      <c r="GY780" s="27"/>
      <c r="GZ780" s="19"/>
      <c r="HA780" s="27"/>
      <c r="HB780" s="19"/>
      <c r="HC780" s="19"/>
      <c r="HD780" s="19"/>
      <c r="HE780" s="19"/>
      <c r="HF780" s="19"/>
      <c r="HG780" s="19"/>
      <c r="HH780" s="21"/>
      <c r="HI780" s="21"/>
      <c r="HJ780" s="21"/>
      <c r="HK780" s="21"/>
    </row>
    <row r="781" spans="1:219" s="15" customFormat="1">
      <c r="A781" s="6"/>
      <c r="B781" s="364"/>
      <c r="C781" s="294"/>
      <c r="D781" s="365"/>
      <c r="E781" s="366"/>
      <c r="F781" s="367"/>
      <c r="G781" s="364"/>
      <c r="H781" s="364"/>
      <c r="I781" s="364"/>
      <c r="O781" s="348"/>
      <c r="P781" s="348"/>
      <c r="Q781" s="348"/>
      <c r="R781" s="348"/>
      <c r="S781" s="348"/>
      <c r="T781" s="348"/>
      <c r="CH781" s="368">
        <f t="shared" si="39"/>
        <v>0</v>
      </c>
      <c r="CI781" s="369"/>
      <c r="CJ781" s="369"/>
      <c r="DE781" s="370"/>
      <c r="DF781" s="370"/>
      <c r="DU781" s="371"/>
      <c r="DV781" s="371"/>
      <c r="DW781" s="371"/>
      <c r="DX781" s="371"/>
      <c r="DY781" s="372"/>
      <c r="DZ781" s="372"/>
      <c r="EA781" s="371"/>
      <c r="EB781" s="372"/>
      <c r="EF781" s="371"/>
      <c r="EH781" s="372"/>
      <c r="EI781" s="372"/>
      <c r="EJ781" s="371"/>
      <c r="EU781" s="373"/>
      <c r="EV781" s="373"/>
      <c r="EW781" s="373"/>
      <c r="FA781" s="21"/>
      <c r="FB781" s="21"/>
      <c r="FC781" s="374"/>
      <c r="FD781" s="374"/>
      <c r="FE781" s="374"/>
      <c r="FF781" s="374"/>
      <c r="FG781" s="374"/>
      <c r="FH781" s="374"/>
      <c r="FI781" s="374"/>
      <c r="FJ781" s="374"/>
      <c r="FK781" s="374"/>
      <c r="FL781" s="21"/>
      <c r="FM781" s="21"/>
      <c r="FN781" s="21"/>
      <c r="FO781" s="21"/>
      <c r="FP781" s="21"/>
      <c r="FQ781" s="21"/>
      <c r="FR781" s="21"/>
      <c r="FS781" s="21"/>
      <c r="FT781" s="21"/>
      <c r="FU781" s="21"/>
      <c r="FV781" s="21"/>
      <c r="FW781" s="21"/>
      <c r="FX781" s="21"/>
      <c r="FY781" s="21"/>
      <c r="FZ781" s="21"/>
      <c r="GA781" s="21"/>
      <c r="GB781" s="21"/>
      <c r="GC781" s="21"/>
      <c r="GD781" s="21"/>
      <c r="GE781" s="21"/>
      <c r="GF781" s="21"/>
      <c r="GG781" s="21"/>
      <c r="GH781" s="21"/>
      <c r="GI781" s="21"/>
      <c r="GJ781" s="26"/>
      <c r="GK781" s="21"/>
      <c r="GL781" s="21"/>
      <c r="GM781" s="21"/>
      <c r="GN781" s="21"/>
      <c r="GO781" s="21"/>
      <c r="GP781" s="21"/>
      <c r="GQ781" s="21"/>
      <c r="GR781" s="27"/>
      <c r="GS781" s="375"/>
      <c r="GT781" s="27"/>
      <c r="GU781" s="27"/>
      <c r="GV781" s="27"/>
      <c r="GW781" s="27"/>
      <c r="GX781" s="27"/>
      <c r="GY781" s="27"/>
      <c r="GZ781" s="19"/>
      <c r="HA781" s="27"/>
      <c r="HB781" s="19"/>
      <c r="HC781" s="19"/>
      <c r="HD781" s="19"/>
      <c r="HE781" s="19"/>
      <c r="HF781" s="19"/>
      <c r="HG781" s="19"/>
      <c r="HH781" s="21"/>
      <c r="HI781" s="21"/>
      <c r="HJ781" s="21"/>
      <c r="HK781" s="21"/>
    </row>
    <row r="782" spans="1:219" s="15" customFormat="1">
      <c r="A782" s="6"/>
      <c r="B782" s="364"/>
      <c r="C782" s="294"/>
      <c r="D782" s="365"/>
      <c r="E782" s="366"/>
      <c r="F782" s="367"/>
      <c r="G782" s="364"/>
      <c r="H782" s="364"/>
      <c r="I782" s="364"/>
      <c r="O782" s="348"/>
      <c r="P782" s="348"/>
      <c r="Q782" s="348"/>
      <c r="R782" s="348"/>
      <c r="S782" s="348"/>
      <c r="T782" s="348"/>
      <c r="CH782" s="368">
        <f t="shared" si="39"/>
        <v>0</v>
      </c>
      <c r="CI782" s="369"/>
      <c r="CJ782" s="369"/>
      <c r="DE782" s="370"/>
      <c r="DF782" s="370"/>
      <c r="DU782" s="371"/>
      <c r="DV782" s="371"/>
      <c r="DW782" s="371"/>
      <c r="DX782" s="371"/>
      <c r="DY782" s="372"/>
      <c r="DZ782" s="372"/>
      <c r="EA782" s="371"/>
      <c r="EB782" s="372"/>
      <c r="EF782" s="371"/>
      <c r="EH782" s="372"/>
      <c r="EI782" s="372"/>
      <c r="EJ782" s="371"/>
      <c r="EU782" s="373"/>
      <c r="EV782" s="373"/>
      <c r="EW782" s="373"/>
      <c r="FA782" s="21"/>
      <c r="FB782" s="21"/>
      <c r="FC782" s="374"/>
      <c r="FD782" s="374"/>
      <c r="FE782" s="374"/>
      <c r="FF782" s="374"/>
      <c r="FG782" s="374"/>
      <c r="FH782" s="374"/>
      <c r="FI782" s="374"/>
      <c r="FJ782" s="374"/>
      <c r="FK782" s="374"/>
      <c r="FL782" s="21"/>
      <c r="FM782" s="21"/>
      <c r="FN782" s="21"/>
      <c r="FO782" s="21"/>
      <c r="FP782" s="21"/>
      <c r="FQ782" s="21"/>
      <c r="FR782" s="21"/>
      <c r="FS782" s="21"/>
      <c r="FT782" s="21"/>
      <c r="FU782" s="21"/>
      <c r="FV782" s="21"/>
      <c r="FW782" s="21"/>
      <c r="FX782" s="21"/>
      <c r="FY782" s="21"/>
      <c r="FZ782" s="21"/>
      <c r="GA782" s="21"/>
      <c r="GB782" s="21"/>
      <c r="GC782" s="21"/>
      <c r="GD782" s="21"/>
      <c r="GE782" s="21"/>
      <c r="GF782" s="21"/>
      <c r="GG782" s="21"/>
      <c r="GH782" s="21"/>
      <c r="GI782" s="21"/>
      <c r="GJ782" s="26"/>
      <c r="GK782" s="21"/>
      <c r="GL782" s="21"/>
      <c r="GM782" s="21"/>
      <c r="GN782" s="21"/>
      <c r="GO782" s="21"/>
      <c r="GP782" s="21"/>
      <c r="GQ782" s="21"/>
      <c r="GR782" s="27"/>
      <c r="GS782" s="375"/>
      <c r="GT782" s="27"/>
      <c r="GU782" s="27"/>
      <c r="GV782" s="27"/>
      <c r="GW782" s="27"/>
      <c r="GX782" s="27"/>
      <c r="GY782" s="27"/>
      <c r="GZ782" s="19"/>
      <c r="HA782" s="27"/>
      <c r="HB782" s="19"/>
      <c r="HC782" s="19"/>
      <c r="HD782" s="19"/>
      <c r="HE782" s="19"/>
      <c r="HF782" s="19"/>
      <c r="HG782" s="19"/>
      <c r="HH782" s="21"/>
      <c r="HI782" s="21"/>
      <c r="HJ782" s="21"/>
      <c r="HK782" s="21"/>
    </row>
    <row r="783" spans="1:219" s="15" customFormat="1">
      <c r="A783" s="6"/>
      <c r="B783" s="364"/>
      <c r="C783" s="294"/>
      <c r="D783" s="365"/>
      <c r="E783" s="366"/>
      <c r="F783" s="367"/>
      <c r="G783" s="364"/>
      <c r="H783" s="364"/>
      <c r="I783" s="364"/>
      <c r="O783" s="348"/>
      <c r="P783" s="348"/>
      <c r="Q783" s="348"/>
      <c r="R783" s="348"/>
      <c r="S783" s="348"/>
      <c r="T783" s="348"/>
      <c r="CH783" s="368">
        <f t="shared" si="39"/>
        <v>0</v>
      </c>
      <c r="CI783" s="369"/>
      <c r="CJ783" s="369"/>
      <c r="DE783" s="370"/>
      <c r="DF783" s="370"/>
      <c r="DU783" s="371"/>
      <c r="DV783" s="371"/>
      <c r="DW783" s="371"/>
      <c r="DX783" s="371"/>
      <c r="DY783" s="372"/>
      <c r="DZ783" s="372"/>
      <c r="EA783" s="371"/>
      <c r="EB783" s="372"/>
      <c r="EF783" s="371"/>
      <c r="EH783" s="372"/>
      <c r="EI783" s="372"/>
      <c r="EJ783" s="371"/>
      <c r="EU783" s="373"/>
      <c r="EV783" s="373"/>
      <c r="EW783" s="373"/>
      <c r="FA783" s="21"/>
      <c r="FB783" s="21"/>
      <c r="FC783" s="374"/>
      <c r="FD783" s="374"/>
      <c r="FE783" s="374"/>
      <c r="FF783" s="374"/>
      <c r="FG783" s="374"/>
      <c r="FH783" s="374"/>
      <c r="FI783" s="374"/>
      <c r="FJ783" s="374"/>
      <c r="FK783" s="374"/>
      <c r="FL783" s="21"/>
      <c r="FM783" s="21"/>
      <c r="FN783" s="21"/>
      <c r="FO783" s="21"/>
      <c r="FP783" s="21"/>
      <c r="FQ783" s="21"/>
      <c r="FR783" s="21"/>
      <c r="FS783" s="21"/>
      <c r="FT783" s="21"/>
      <c r="FU783" s="21"/>
      <c r="FV783" s="21"/>
      <c r="FW783" s="21"/>
      <c r="FX783" s="21"/>
      <c r="FY783" s="21"/>
      <c r="FZ783" s="21"/>
      <c r="GA783" s="21"/>
      <c r="GB783" s="21"/>
      <c r="GC783" s="21"/>
      <c r="GD783" s="21"/>
      <c r="GE783" s="21"/>
      <c r="GF783" s="21"/>
      <c r="GG783" s="21"/>
      <c r="GH783" s="21"/>
      <c r="GI783" s="21"/>
      <c r="GJ783" s="26"/>
      <c r="GK783" s="21"/>
      <c r="GL783" s="21"/>
      <c r="GM783" s="21"/>
      <c r="GN783" s="21"/>
      <c r="GO783" s="21"/>
      <c r="GP783" s="21"/>
      <c r="GQ783" s="21"/>
      <c r="GR783" s="27"/>
      <c r="GS783" s="375"/>
      <c r="GT783" s="27"/>
      <c r="GU783" s="27"/>
      <c r="GV783" s="27"/>
      <c r="GW783" s="27"/>
      <c r="GX783" s="27"/>
      <c r="GY783" s="27"/>
      <c r="GZ783" s="19"/>
      <c r="HA783" s="27"/>
      <c r="HB783" s="19"/>
      <c r="HC783" s="19"/>
      <c r="HD783" s="19"/>
      <c r="HE783" s="19"/>
      <c r="HF783" s="19"/>
      <c r="HG783" s="19"/>
      <c r="HH783" s="21"/>
      <c r="HI783" s="21"/>
      <c r="HJ783" s="21"/>
      <c r="HK783" s="21"/>
    </row>
    <row r="784" spans="1:219" s="15" customFormat="1">
      <c r="A784" s="6"/>
      <c r="B784" s="364"/>
      <c r="C784" s="294"/>
      <c r="D784" s="365"/>
      <c r="E784" s="366"/>
      <c r="F784" s="367"/>
      <c r="G784" s="364"/>
      <c r="H784" s="364"/>
      <c r="I784" s="364"/>
      <c r="O784" s="348"/>
      <c r="P784" s="348"/>
      <c r="Q784" s="348"/>
      <c r="R784" s="348"/>
      <c r="S784" s="348"/>
      <c r="T784" s="348"/>
      <c r="CH784" s="368">
        <f t="shared" si="39"/>
        <v>0</v>
      </c>
      <c r="CI784" s="369"/>
      <c r="CJ784" s="369"/>
      <c r="DE784" s="370"/>
      <c r="DF784" s="370"/>
      <c r="DU784" s="371"/>
      <c r="DV784" s="371"/>
      <c r="DW784" s="371"/>
      <c r="DX784" s="371"/>
      <c r="DY784" s="372"/>
      <c r="DZ784" s="372"/>
      <c r="EA784" s="371"/>
      <c r="EB784" s="372"/>
      <c r="EF784" s="371"/>
      <c r="EH784" s="372"/>
      <c r="EI784" s="372"/>
      <c r="EJ784" s="371"/>
      <c r="EU784" s="373"/>
      <c r="EV784" s="373"/>
      <c r="EW784" s="373"/>
      <c r="FA784" s="21"/>
      <c r="FB784" s="21"/>
      <c r="FC784" s="374"/>
      <c r="FD784" s="374"/>
      <c r="FE784" s="374"/>
      <c r="FF784" s="374"/>
      <c r="FG784" s="374"/>
      <c r="FH784" s="374"/>
      <c r="FI784" s="374"/>
      <c r="FJ784" s="374"/>
      <c r="FK784" s="374"/>
      <c r="FL784" s="21"/>
      <c r="FM784" s="21"/>
      <c r="FN784" s="21"/>
      <c r="FO784" s="21"/>
      <c r="FP784" s="21"/>
      <c r="FQ784" s="21"/>
      <c r="FR784" s="21"/>
      <c r="FS784" s="21"/>
      <c r="FT784" s="21"/>
      <c r="FU784" s="21"/>
      <c r="FV784" s="21"/>
      <c r="FW784" s="21"/>
      <c r="FX784" s="21"/>
      <c r="FY784" s="21"/>
      <c r="FZ784" s="21"/>
      <c r="GA784" s="21"/>
      <c r="GB784" s="21"/>
      <c r="GC784" s="21"/>
      <c r="GD784" s="21"/>
      <c r="GE784" s="21"/>
      <c r="GF784" s="21"/>
      <c r="GG784" s="21"/>
      <c r="GH784" s="21"/>
      <c r="GI784" s="21"/>
      <c r="GJ784" s="26"/>
      <c r="GK784" s="21"/>
      <c r="GL784" s="21"/>
      <c r="GM784" s="21"/>
      <c r="GN784" s="21"/>
      <c r="GO784" s="21"/>
      <c r="GP784" s="21"/>
      <c r="GQ784" s="21"/>
      <c r="GR784" s="27"/>
      <c r="GS784" s="375"/>
      <c r="GT784" s="27"/>
      <c r="GU784" s="27"/>
      <c r="GV784" s="27"/>
      <c r="GW784" s="27"/>
      <c r="GX784" s="27"/>
      <c r="GY784" s="27"/>
      <c r="GZ784" s="19"/>
      <c r="HA784" s="27"/>
      <c r="HB784" s="19"/>
      <c r="HC784" s="19"/>
      <c r="HD784" s="19"/>
      <c r="HE784" s="19"/>
      <c r="HF784" s="19"/>
      <c r="HG784" s="19"/>
      <c r="HH784" s="21"/>
      <c r="HI784" s="21"/>
      <c r="HJ784" s="21"/>
      <c r="HK784" s="21"/>
    </row>
    <row r="785" spans="1:219" s="15" customFormat="1">
      <c r="A785" s="6"/>
      <c r="B785" s="364"/>
      <c r="C785" s="294"/>
      <c r="D785" s="365"/>
      <c r="E785" s="366"/>
      <c r="F785" s="367"/>
      <c r="G785" s="364"/>
      <c r="H785" s="364"/>
      <c r="I785" s="364"/>
      <c r="O785" s="348"/>
      <c r="P785" s="348"/>
      <c r="Q785" s="348"/>
      <c r="R785" s="348"/>
      <c r="S785" s="348"/>
      <c r="T785" s="348"/>
      <c r="CH785" s="368">
        <f t="shared" si="39"/>
        <v>0</v>
      </c>
      <c r="CI785" s="369"/>
      <c r="CJ785" s="369"/>
      <c r="DE785" s="370"/>
      <c r="DF785" s="370"/>
      <c r="DU785" s="371"/>
      <c r="DV785" s="371"/>
      <c r="DW785" s="371"/>
      <c r="DX785" s="371"/>
      <c r="DY785" s="372"/>
      <c r="DZ785" s="372"/>
      <c r="EA785" s="371"/>
      <c r="EB785" s="372"/>
      <c r="EF785" s="371"/>
      <c r="EH785" s="372"/>
      <c r="EI785" s="372"/>
      <c r="EJ785" s="371"/>
      <c r="EU785" s="373"/>
      <c r="EV785" s="373"/>
      <c r="EW785" s="373"/>
      <c r="FA785" s="21"/>
      <c r="FB785" s="21"/>
      <c r="FC785" s="374"/>
      <c r="FD785" s="374"/>
      <c r="FE785" s="374"/>
      <c r="FF785" s="374"/>
      <c r="FG785" s="374"/>
      <c r="FH785" s="374"/>
      <c r="FI785" s="374"/>
      <c r="FJ785" s="374"/>
      <c r="FK785" s="374"/>
      <c r="FL785" s="21"/>
      <c r="FM785" s="21"/>
      <c r="FN785" s="21"/>
      <c r="FO785" s="21"/>
      <c r="FP785" s="21"/>
      <c r="FQ785" s="21"/>
      <c r="FR785" s="21"/>
      <c r="FS785" s="21"/>
      <c r="FT785" s="21"/>
      <c r="FU785" s="21"/>
      <c r="FV785" s="21"/>
      <c r="FW785" s="21"/>
      <c r="FX785" s="21"/>
      <c r="FY785" s="21"/>
      <c r="FZ785" s="21"/>
      <c r="GA785" s="21"/>
      <c r="GB785" s="21"/>
      <c r="GC785" s="21"/>
      <c r="GD785" s="21"/>
      <c r="GE785" s="21"/>
      <c r="GF785" s="21"/>
      <c r="GG785" s="21"/>
      <c r="GH785" s="21"/>
      <c r="GI785" s="21"/>
      <c r="GJ785" s="26"/>
      <c r="GK785" s="21"/>
      <c r="GL785" s="21"/>
      <c r="GM785" s="21"/>
      <c r="GN785" s="21"/>
      <c r="GO785" s="21"/>
      <c r="GP785" s="21"/>
      <c r="GQ785" s="21"/>
      <c r="GR785" s="27"/>
      <c r="GS785" s="375"/>
      <c r="GT785" s="27"/>
      <c r="GU785" s="27"/>
      <c r="GV785" s="27"/>
      <c r="GW785" s="27"/>
      <c r="GX785" s="27"/>
      <c r="GY785" s="27"/>
      <c r="GZ785" s="19"/>
      <c r="HA785" s="27"/>
      <c r="HB785" s="19"/>
      <c r="HC785" s="19"/>
      <c r="HD785" s="19"/>
      <c r="HE785" s="19"/>
      <c r="HF785" s="19"/>
      <c r="HG785" s="19"/>
      <c r="HH785" s="21"/>
      <c r="HI785" s="21"/>
      <c r="HJ785" s="21"/>
      <c r="HK785" s="21"/>
    </row>
    <row r="786" spans="1:219" s="15" customFormat="1">
      <c r="A786" s="6"/>
      <c r="B786" s="364"/>
      <c r="C786" s="294"/>
      <c r="D786" s="365"/>
      <c r="E786" s="366"/>
      <c r="F786" s="367"/>
      <c r="G786" s="364"/>
      <c r="H786" s="364"/>
      <c r="I786" s="364"/>
      <c r="O786" s="348"/>
      <c r="P786" s="348"/>
      <c r="Q786" s="348"/>
      <c r="R786" s="348"/>
      <c r="S786" s="348"/>
      <c r="T786" s="348"/>
      <c r="CH786" s="368">
        <f t="shared" si="39"/>
        <v>0</v>
      </c>
      <c r="CI786" s="369"/>
      <c r="CJ786" s="369"/>
      <c r="DE786" s="370"/>
      <c r="DF786" s="370"/>
      <c r="DU786" s="371"/>
      <c r="DV786" s="371"/>
      <c r="DW786" s="371"/>
      <c r="DX786" s="371"/>
      <c r="DY786" s="372"/>
      <c r="DZ786" s="372"/>
      <c r="EA786" s="371"/>
      <c r="EB786" s="372"/>
      <c r="EF786" s="371"/>
      <c r="EH786" s="372"/>
      <c r="EI786" s="372"/>
      <c r="EJ786" s="371"/>
      <c r="EU786" s="373"/>
      <c r="EV786" s="373"/>
      <c r="EW786" s="373"/>
      <c r="FA786" s="21"/>
      <c r="FB786" s="21"/>
      <c r="FC786" s="374"/>
      <c r="FD786" s="374"/>
      <c r="FE786" s="374"/>
      <c r="FF786" s="374"/>
      <c r="FG786" s="374"/>
      <c r="FH786" s="374"/>
      <c r="FI786" s="374"/>
      <c r="FJ786" s="374"/>
      <c r="FK786" s="374"/>
      <c r="FL786" s="21"/>
      <c r="FM786" s="21"/>
      <c r="FN786" s="21"/>
      <c r="FO786" s="21"/>
      <c r="FP786" s="21"/>
      <c r="FQ786" s="21"/>
      <c r="FR786" s="21"/>
      <c r="FS786" s="21"/>
      <c r="FT786" s="21"/>
      <c r="FU786" s="21"/>
      <c r="FV786" s="21"/>
      <c r="FW786" s="21"/>
      <c r="FX786" s="21"/>
      <c r="FY786" s="21"/>
      <c r="FZ786" s="21"/>
      <c r="GA786" s="21"/>
      <c r="GB786" s="21"/>
      <c r="GC786" s="21"/>
      <c r="GD786" s="21"/>
      <c r="GE786" s="21"/>
      <c r="GF786" s="21"/>
      <c r="GG786" s="21"/>
      <c r="GH786" s="21"/>
      <c r="GI786" s="21"/>
      <c r="GJ786" s="26"/>
      <c r="GK786" s="21"/>
      <c r="GL786" s="21"/>
      <c r="GM786" s="21"/>
      <c r="GN786" s="21"/>
      <c r="GO786" s="21"/>
      <c r="GP786" s="21"/>
      <c r="GQ786" s="21"/>
      <c r="GR786" s="27"/>
      <c r="GS786" s="375"/>
      <c r="GT786" s="27"/>
      <c r="GU786" s="27"/>
      <c r="GV786" s="27"/>
      <c r="GW786" s="27"/>
      <c r="GX786" s="27"/>
      <c r="GY786" s="27"/>
      <c r="GZ786" s="19"/>
      <c r="HA786" s="27"/>
      <c r="HB786" s="19"/>
      <c r="HC786" s="19"/>
      <c r="HD786" s="19"/>
      <c r="HE786" s="19"/>
      <c r="HF786" s="19"/>
      <c r="HG786" s="19"/>
      <c r="HH786" s="21"/>
      <c r="HI786" s="21"/>
      <c r="HJ786" s="21"/>
      <c r="HK786" s="21"/>
    </row>
    <row r="787" spans="1:219" s="15" customFormat="1">
      <c r="A787" s="6"/>
      <c r="B787" s="364"/>
      <c r="C787" s="294"/>
      <c r="D787" s="365"/>
      <c r="E787" s="366"/>
      <c r="F787" s="367"/>
      <c r="G787" s="364"/>
      <c r="H787" s="364"/>
      <c r="I787" s="364"/>
      <c r="O787" s="348"/>
      <c r="P787" s="348"/>
      <c r="Q787" s="348"/>
      <c r="R787" s="348"/>
      <c r="S787" s="348"/>
      <c r="T787" s="348"/>
      <c r="CH787" s="368">
        <f t="shared" si="39"/>
        <v>0</v>
      </c>
      <c r="CI787" s="369"/>
      <c r="CJ787" s="369"/>
      <c r="DE787" s="370"/>
      <c r="DF787" s="370"/>
      <c r="DU787" s="371"/>
      <c r="DV787" s="371"/>
      <c r="DW787" s="371"/>
      <c r="DX787" s="371"/>
      <c r="DY787" s="372"/>
      <c r="DZ787" s="372"/>
      <c r="EA787" s="371"/>
      <c r="EB787" s="372"/>
      <c r="EF787" s="371"/>
      <c r="EH787" s="372"/>
      <c r="EI787" s="372"/>
      <c r="EJ787" s="371"/>
      <c r="EU787" s="373"/>
      <c r="EV787" s="373"/>
      <c r="EW787" s="373"/>
      <c r="FA787" s="21"/>
      <c r="FB787" s="21"/>
      <c r="FC787" s="374"/>
      <c r="FD787" s="374"/>
      <c r="FE787" s="374"/>
      <c r="FF787" s="374"/>
      <c r="FG787" s="374"/>
      <c r="FH787" s="374"/>
      <c r="FI787" s="374"/>
      <c r="FJ787" s="374"/>
      <c r="FK787" s="374"/>
      <c r="FL787" s="21"/>
      <c r="FM787" s="21"/>
      <c r="FN787" s="21"/>
      <c r="FO787" s="21"/>
      <c r="FP787" s="21"/>
      <c r="FQ787" s="21"/>
      <c r="FR787" s="21"/>
      <c r="FS787" s="21"/>
      <c r="FT787" s="21"/>
      <c r="FU787" s="21"/>
      <c r="FV787" s="21"/>
      <c r="FW787" s="21"/>
      <c r="FX787" s="21"/>
      <c r="FY787" s="21"/>
      <c r="FZ787" s="21"/>
      <c r="GA787" s="21"/>
      <c r="GB787" s="21"/>
      <c r="GC787" s="21"/>
      <c r="GD787" s="21"/>
      <c r="GE787" s="21"/>
      <c r="GF787" s="21"/>
      <c r="GG787" s="21"/>
      <c r="GH787" s="21"/>
      <c r="GI787" s="21"/>
      <c r="GJ787" s="26"/>
      <c r="GK787" s="21"/>
      <c r="GL787" s="21"/>
      <c r="GM787" s="21"/>
      <c r="GN787" s="21"/>
      <c r="GO787" s="21"/>
      <c r="GP787" s="21"/>
      <c r="GQ787" s="21"/>
      <c r="GR787" s="27"/>
      <c r="GS787" s="375"/>
      <c r="GT787" s="27"/>
      <c r="GU787" s="27"/>
      <c r="GV787" s="27"/>
      <c r="GW787" s="27"/>
      <c r="GX787" s="27"/>
      <c r="GY787" s="27"/>
      <c r="GZ787" s="19"/>
      <c r="HA787" s="27"/>
      <c r="HB787" s="19"/>
      <c r="HC787" s="19"/>
      <c r="HD787" s="19"/>
      <c r="HE787" s="19"/>
      <c r="HF787" s="19"/>
      <c r="HG787" s="19"/>
      <c r="HH787" s="21"/>
      <c r="HI787" s="21"/>
      <c r="HJ787" s="21"/>
      <c r="HK787" s="21"/>
    </row>
    <row r="788" spans="1:219" s="15" customFormat="1">
      <c r="A788" s="6"/>
      <c r="B788" s="364"/>
      <c r="C788" s="294"/>
      <c r="D788" s="365"/>
      <c r="E788" s="366"/>
      <c r="F788" s="367"/>
      <c r="G788" s="364"/>
      <c r="H788" s="364"/>
      <c r="I788" s="364"/>
      <c r="O788" s="348"/>
      <c r="P788" s="348"/>
      <c r="Q788" s="348"/>
      <c r="R788" s="348"/>
      <c r="S788" s="348"/>
      <c r="T788" s="348"/>
      <c r="CH788" s="368">
        <f t="shared" si="39"/>
        <v>0</v>
      </c>
      <c r="CI788" s="369"/>
      <c r="CJ788" s="369"/>
      <c r="DE788" s="370"/>
      <c r="DF788" s="370"/>
      <c r="DU788" s="371"/>
      <c r="DV788" s="371"/>
      <c r="DW788" s="371"/>
      <c r="DX788" s="371"/>
      <c r="DY788" s="372"/>
      <c r="DZ788" s="372"/>
      <c r="EA788" s="371"/>
      <c r="EB788" s="372"/>
      <c r="EF788" s="371"/>
      <c r="EH788" s="372"/>
      <c r="EI788" s="372"/>
      <c r="EJ788" s="371"/>
      <c r="EU788" s="373"/>
      <c r="EV788" s="373"/>
      <c r="EW788" s="373"/>
      <c r="FA788" s="21"/>
      <c r="FB788" s="21"/>
      <c r="FC788" s="374"/>
      <c r="FD788" s="374"/>
      <c r="FE788" s="374"/>
      <c r="FF788" s="374"/>
      <c r="FG788" s="374"/>
      <c r="FH788" s="374"/>
      <c r="FI788" s="374"/>
      <c r="FJ788" s="374"/>
      <c r="FK788" s="374"/>
      <c r="FL788" s="21"/>
      <c r="FM788" s="21"/>
      <c r="FN788" s="21"/>
      <c r="FO788" s="21"/>
      <c r="FP788" s="21"/>
      <c r="FQ788" s="21"/>
      <c r="FR788" s="21"/>
      <c r="FS788" s="21"/>
      <c r="FT788" s="21"/>
      <c r="FU788" s="21"/>
      <c r="FV788" s="21"/>
      <c r="FW788" s="21"/>
      <c r="FX788" s="21"/>
      <c r="FY788" s="21"/>
      <c r="FZ788" s="21"/>
      <c r="GA788" s="21"/>
      <c r="GB788" s="21"/>
      <c r="GC788" s="21"/>
      <c r="GD788" s="21"/>
      <c r="GE788" s="21"/>
      <c r="GF788" s="21"/>
      <c r="GG788" s="21"/>
      <c r="GH788" s="21"/>
      <c r="GI788" s="21"/>
      <c r="GJ788" s="26"/>
      <c r="GK788" s="21"/>
      <c r="GL788" s="21"/>
      <c r="GM788" s="21"/>
      <c r="GN788" s="21"/>
      <c r="GO788" s="21"/>
      <c r="GP788" s="21"/>
      <c r="GQ788" s="21"/>
      <c r="GR788" s="27"/>
      <c r="GS788" s="375"/>
      <c r="GT788" s="27"/>
      <c r="GU788" s="27"/>
      <c r="GV788" s="27"/>
      <c r="GW788" s="27"/>
      <c r="GX788" s="27"/>
      <c r="GY788" s="27"/>
      <c r="GZ788" s="19"/>
      <c r="HA788" s="27"/>
      <c r="HB788" s="19"/>
      <c r="HC788" s="19"/>
      <c r="HD788" s="19"/>
      <c r="HE788" s="19"/>
      <c r="HF788" s="19"/>
      <c r="HG788" s="19"/>
      <c r="HH788" s="21"/>
      <c r="HI788" s="21"/>
      <c r="HJ788" s="21"/>
      <c r="HK788" s="21"/>
    </row>
    <row r="789" spans="1:219" s="15" customFormat="1">
      <c r="A789" s="6"/>
      <c r="B789" s="364"/>
      <c r="C789" s="294"/>
      <c r="D789" s="365"/>
      <c r="E789" s="366"/>
      <c r="F789" s="367"/>
      <c r="G789" s="364"/>
      <c r="H789" s="364"/>
      <c r="I789" s="364"/>
      <c r="O789" s="348"/>
      <c r="P789" s="348"/>
      <c r="Q789" s="348"/>
      <c r="R789" s="348"/>
      <c r="S789" s="348"/>
      <c r="T789" s="348"/>
      <c r="CH789" s="368">
        <f t="shared" si="39"/>
        <v>0</v>
      </c>
      <c r="CI789" s="369"/>
      <c r="CJ789" s="369"/>
      <c r="DE789" s="370"/>
      <c r="DF789" s="370"/>
      <c r="DU789" s="371"/>
      <c r="DV789" s="371"/>
      <c r="DW789" s="371"/>
      <c r="DX789" s="371"/>
      <c r="DY789" s="372"/>
      <c r="DZ789" s="372"/>
      <c r="EA789" s="371"/>
      <c r="EB789" s="372"/>
      <c r="EF789" s="371"/>
      <c r="EH789" s="372"/>
      <c r="EI789" s="372"/>
      <c r="EJ789" s="371"/>
      <c r="EU789" s="373"/>
      <c r="EV789" s="373"/>
      <c r="EW789" s="373"/>
      <c r="FA789" s="21"/>
      <c r="FB789" s="21"/>
      <c r="FC789" s="374"/>
      <c r="FD789" s="374"/>
      <c r="FE789" s="374"/>
      <c r="FF789" s="374"/>
      <c r="FG789" s="374"/>
      <c r="FH789" s="374"/>
      <c r="FI789" s="374"/>
      <c r="FJ789" s="374"/>
      <c r="FK789" s="374"/>
      <c r="FL789" s="21"/>
      <c r="FM789" s="21"/>
      <c r="FN789" s="21"/>
      <c r="FO789" s="21"/>
      <c r="FP789" s="21"/>
      <c r="FQ789" s="21"/>
      <c r="FR789" s="21"/>
      <c r="FS789" s="21"/>
      <c r="FT789" s="21"/>
      <c r="FU789" s="21"/>
      <c r="FV789" s="21"/>
      <c r="FW789" s="21"/>
      <c r="FX789" s="21"/>
      <c r="FY789" s="21"/>
      <c r="FZ789" s="21"/>
      <c r="GA789" s="21"/>
      <c r="GB789" s="21"/>
      <c r="GC789" s="21"/>
      <c r="GD789" s="21"/>
      <c r="GE789" s="21"/>
      <c r="GF789" s="21"/>
      <c r="GG789" s="21"/>
      <c r="GH789" s="21"/>
      <c r="GI789" s="21"/>
      <c r="GJ789" s="26"/>
      <c r="GK789" s="21"/>
      <c r="GL789" s="21"/>
      <c r="GM789" s="21"/>
      <c r="GN789" s="21"/>
      <c r="GO789" s="21"/>
      <c r="GP789" s="21"/>
      <c r="GQ789" s="21"/>
      <c r="GR789" s="27"/>
      <c r="GS789" s="375"/>
      <c r="GT789" s="27"/>
      <c r="GU789" s="27"/>
      <c r="GV789" s="27"/>
      <c r="GW789" s="27"/>
      <c r="GX789" s="27"/>
      <c r="GY789" s="27"/>
      <c r="GZ789" s="19"/>
      <c r="HA789" s="27"/>
      <c r="HB789" s="19"/>
      <c r="HC789" s="19"/>
      <c r="HD789" s="19"/>
      <c r="HE789" s="19"/>
      <c r="HF789" s="19"/>
      <c r="HG789" s="19"/>
      <c r="HH789" s="21"/>
      <c r="HI789" s="21"/>
      <c r="HJ789" s="21"/>
      <c r="HK789" s="21"/>
    </row>
    <row r="790" spans="1:219" s="15" customFormat="1">
      <c r="A790" s="6"/>
      <c r="B790" s="364"/>
      <c r="C790" s="294"/>
      <c r="D790" s="365"/>
      <c r="E790" s="366"/>
      <c r="F790" s="367"/>
      <c r="G790" s="364"/>
      <c r="H790" s="364"/>
      <c r="I790" s="364"/>
      <c r="O790" s="348"/>
      <c r="P790" s="348"/>
      <c r="Q790" s="348"/>
      <c r="R790" s="348"/>
      <c r="S790" s="348"/>
      <c r="T790" s="348"/>
      <c r="CH790" s="368">
        <f t="shared" si="39"/>
        <v>0</v>
      </c>
      <c r="CI790" s="369"/>
      <c r="CJ790" s="369"/>
      <c r="DE790" s="370"/>
      <c r="DF790" s="370"/>
      <c r="DU790" s="371"/>
      <c r="DV790" s="371"/>
      <c r="DW790" s="371"/>
      <c r="DX790" s="371"/>
      <c r="DY790" s="372"/>
      <c r="DZ790" s="372"/>
      <c r="EA790" s="371"/>
      <c r="EB790" s="372"/>
      <c r="EF790" s="371"/>
      <c r="EH790" s="372"/>
      <c r="EI790" s="372"/>
      <c r="EJ790" s="371"/>
      <c r="EU790" s="373"/>
      <c r="EV790" s="373"/>
      <c r="EW790" s="373"/>
      <c r="FA790" s="21"/>
      <c r="FB790" s="21"/>
      <c r="FC790" s="374"/>
      <c r="FD790" s="374"/>
      <c r="FE790" s="374"/>
      <c r="FF790" s="374"/>
      <c r="FG790" s="374"/>
      <c r="FH790" s="374"/>
      <c r="FI790" s="374"/>
      <c r="FJ790" s="374"/>
      <c r="FK790" s="374"/>
      <c r="FL790" s="21"/>
      <c r="FM790" s="21"/>
      <c r="FN790" s="21"/>
      <c r="FO790" s="21"/>
      <c r="FP790" s="21"/>
      <c r="FQ790" s="21"/>
      <c r="FR790" s="21"/>
      <c r="FS790" s="21"/>
      <c r="FT790" s="21"/>
      <c r="FU790" s="21"/>
      <c r="FV790" s="21"/>
      <c r="FW790" s="21"/>
      <c r="FX790" s="21"/>
      <c r="FY790" s="21"/>
      <c r="FZ790" s="21"/>
      <c r="GA790" s="21"/>
      <c r="GB790" s="21"/>
      <c r="GC790" s="21"/>
      <c r="GD790" s="21"/>
      <c r="GE790" s="21"/>
      <c r="GF790" s="21"/>
      <c r="GG790" s="21"/>
      <c r="GH790" s="21"/>
      <c r="GI790" s="21"/>
      <c r="GJ790" s="26"/>
      <c r="GK790" s="21"/>
      <c r="GL790" s="21"/>
      <c r="GM790" s="21"/>
      <c r="GN790" s="21"/>
      <c r="GO790" s="21"/>
      <c r="GP790" s="21"/>
      <c r="GQ790" s="21"/>
      <c r="GR790" s="27"/>
      <c r="GS790" s="375"/>
      <c r="GT790" s="27"/>
      <c r="GU790" s="27"/>
      <c r="GV790" s="27"/>
      <c r="GW790" s="27"/>
      <c r="GX790" s="27"/>
      <c r="GY790" s="27"/>
      <c r="GZ790" s="19"/>
      <c r="HA790" s="27"/>
      <c r="HB790" s="19"/>
      <c r="HC790" s="19"/>
      <c r="HD790" s="19"/>
      <c r="HE790" s="19"/>
      <c r="HF790" s="19"/>
      <c r="HG790" s="19"/>
      <c r="HH790" s="21"/>
      <c r="HI790" s="21"/>
      <c r="HJ790" s="21"/>
      <c r="HK790" s="21"/>
    </row>
    <row r="791" spans="1:219" s="15" customFormat="1">
      <c r="A791" s="6"/>
      <c r="B791" s="364"/>
      <c r="C791" s="294"/>
      <c r="D791" s="365"/>
      <c r="E791" s="366"/>
      <c r="F791" s="367"/>
      <c r="G791" s="364"/>
      <c r="H791" s="364"/>
      <c r="I791" s="364"/>
      <c r="O791" s="348"/>
      <c r="P791" s="348"/>
      <c r="Q791" s="348"/>
      <c r="R791" s="348"/>
      <c r="S791" s="348"/>
      <c r="T791" s="348"/>
      <c r="CH791" s="368">
        <f t="shared" si="39"/>
        <v>0</v>
      </c>
      <c r="CI791" s="369"/>
      <c r="CJ791" s="369"/>
      <c r="DE791" s="370"/>
      <c r="DF791" s="370"/>
      <c r="DU791" s="371"/>
      <c r="DV791" s="371"/>
      <c r="DW791" s="371"/>
      <c r="DX791" s="371"/>
      <c r="DY791" s="372"/>
      <c r="DZ791" s="372"/>
      <c r="EA791" s="371"/>
      <c r="EB791" s="372"/>
      <c r="EF791" s="371"/>
      <c r="EH791" s="372"/>
      <c r="EI791" s="372"/>
      <c r="EJ791" s="371"/>
      <c r="EU791" s="373"/>
      <c r="EV791" s="373"/>
      <c r="EW791" s="373"/>
      <c r="FA791" s="21"/>
      <c r="FB791" s="21"/>
      <c r="FC791" s="374"/>
      <c r="FD791" s="374"/>
      <c r="FE791" s="374"/>
      <c r="FF791" s="374"/>
      <c r="FG791" s="374"/>
      <c r="FH791" s="374"/>
      <c r="FI791" s="374"/>
      <c r="FJ791" s="374"/>
      <c r="FK791" s="374"/>
      <c r="FL791" s="21"/>
      <c r="FM791" s="21"/>
      <c r="FN791" s="21"/>
      <c r="FO791" s="21"/>
      <c r="FP791" s="21"/>
      <c r="FQ791" s="21"/>
      <c r="FR791" s="21"/>
      <c r="FS791" s="21"/>
      <c r="FT791" s="21"/>
      <c r="FU791" s="21"/>
      <c r="FV791" s="21"/>
      <c r="FW791" s="21"/>
      <c r="FX791" s="21"/>
      <c r="FY791" s="21"/>
      <c r="FZ791" s="21"/>
      <c r="GA791" s="21"/>
      <c r="GB791" s="21"/>
      <c r="GC791" s="21"/>
      <c r="GD791" s="21"/>
      <c r="GE791" s="21"/>
      <c r="GF791" s="21"/>
      <c r="GG791" s="21"/>
      <c r="GH791" s="21"/>
      <c r="GI791" s="21"/>
      <c r="GJ791" s="26"/>
      <c r="GK791" s="21"/>
      <c r="GL791" s="21"/>
      <c r="GM791" s="21"/>
      <c r="GN791" s="21"/>
      <c r="GO791" s="21"/>
      <c r="GP791" s="21"/>
      <c r="GQ791" s="21"/>
      <c r="GR791" s="27"/>
      <c r="GS791" s="375"/>
      <c r="GT791" s="27"/>
      <c r="GU791" s="27"/>
      <c r="GV791" s="27"/>
      <c r="GW791" s="27"/>
      <c r="GX791" s="27"/>
      <c r="GY791" s="27"/>
      <c r="GZ791" s="19"/>
      <c r="HA791" s="27"/>
      <c r="HB791" s="19"/>
      <c r="HC791" s="19"/>
      <c r="HD791" s="19"/>
      <c r="HE791" s="19"/>
      <c r="HF791" s="19"/>
      <c r="HG791" s="19"/>
      <c r="HH791" s="21"/>
      <c r="HI791" s="21"/>
      <c r="HJ791" s="21"/>
      <c r="HK791" s="21"/>
    </row>
    <row r="792" spans="1:219" s="15" customFormat="1">
      <c r="A792" s="6"/>
      <c r="B792" s="364"/>
      <c r="C792" s="294"/>
      <c r="D792" s="365"/>
      <c r="E792" s="366"/>
      <c r="F792" s="367"/>
      <c r="G792" s="364"/>
      <c r="H792" s="364"/>
      <c r="I792" s="364"/>
      <c r="O792" s="348"/>
      <c r="P792" s="348"/>
      <c r="Q792" s="348"/>
      <c r="R792" s="348"/>
      <c r="S792" s="348"/>
      <c r="T792" s="348"/>
      <c r="CH792" s="368">
        <f t="shared" si="39"/>
        <v>0</v>
      </c>
      <c r="CI792" s="369"/>
      <c r="CJ792" s="369"/>
      <c r="DE792" s="370"/>
      <c r="DF792" s="370"/>
      <c r="DU792" s="371"/>
      <c r="DV792" s="371"/>
      <c r="DW792" s="371"/>
      <c r="DX792" s="371"/>
      <c r="DY792" s="372"/>
      <c r="DZ792" s="372"/>
      <c r="EA792" s="371"/>
      <c r="EB792" s="372"/>
      <c r="EF792" s="371"/>
      <c r="EH792" s="372"/>
      <c r="EI792" s="372"/>
      <c r="EJ792" s="371"/>
      <c r="EU792" s="373"/>
      <c r="EV792" s="373"/>
      <c r="EW792" s="373"/>
      <c r="FA792" s="21"/>
      <c r="FB792" s="21"/>
      <c r="FC792" s="374"/>
      <c r="FD792" s="374"/>
      <c r="FE792" s="374"/>
      <c r="FF792" s="374"/>
      <c r="FG792" s="374"/>
      <c r="FH792" s="374"/>
      <c r="FI792" s="374"/>
      <c r="FJ792" s="374"/>
      <c r="FK792" s="374"/>
      <c r="FL792" s="21"/>
      <c r="FM792" s="21"/>
      <c r="FN792" s="21"/>
      <c r="FO792" s="21"/>
      <c r="FP792" s="21"/>
      <c r="FQ792" s="21"/>
      <c r="FR792" s="21"/>
      <c r="FS792" s="21"/>
      <c r="FT792" s="21"/>
      <c r="FU792" s="21"/>
      <c r="FV792" s="21"/>
      <c r="FW792" s="21"/>
      <c r="FX792" s="21"/>
      <c r="FY792" s="21"/>
      <c r="FZ792" s="21"/>
      <c r="GA792" s="21"/>
      <c r="GB792" s="21"/>
      <c r="GC792" s="21"/>
      <c r="GD792" s="21"/>
      <c r="GE792" s="21"/>
      <c r="GF792" s="21"/>
      <c r="GG792" s="21"/>
      <c r="GH792" s="21"/>
      <c r="GI792" s="21"/>
      <c r="GJ792" s="26"/>
      <c r="GK792" s="21"/>
      <c r="GL792" s="21"/>
      <c r="GM792" s="21"/>
      <c r="GN792" s="21"/>
      <c r="GO792" s="21"/>
      <c r="GP792" s="21"/>
      <c r="GQ792" s="21"/>
      <c r="GR792" s="27"/>
      <c r="GS792" s="375"/>
      <c r="GT792" s="27"/>
      <c r="GU792" s="27"/>
      <c r="GV792" s="27"/>
      <c r="GW792" s="27"/>
      <c r="GX792" s="27"/>
      <c r="GY792" s="27"/>
      <c r="GZ792" s="19"/>
      <c r="HA792" s="27"/>
      <c r="HB792" s="19"/>
      <c r="HC792" s="19"/>
      <c r="HD792" s="19"/>
      <c r="HE792" s="19"/>
      <c r="HF792" s="19"/>
      <c r="HG792" s="19"/>
      <c r="HH792" s="21"/>
      <c r="HI792" s="21"/>
      <c r="HJ792" s="21"/>
      <c r="HK792" s="21"/>
    </row>
    <row r="793" spans="1:219" s="15" customFormat="1">
      <c r="A793" s="6"/>
      <c r="B793" s="364"/>
      <c r="C793" s="294"/>
      <c r="D793" s="365"/>
      <c r="E793" s="366"/>
      <c r="F793" s="367"/>
      <c r="G793" s="364"/>
      <c r="H793" s="364"/>
      <c r="I793" s="364"/>
      <c r="O793" s="348"/>
      <c r="P793" s="348"/>
      <c r="Q793" s="348"/>
      <c r="R793" s="348"/>
      <c r="S793" s="348"/>
      <c r="T793" s="348"/>
      <c r="CH793" s="368">
        <f t="shared" si="39"/>
        <v>0</v>
      </c>
      <c r="CI793" s="369"/>
      <c r="CJ793" s="369"/>
      <c r="DE793" s="370"/>
      <c r="DF793" s="370"/>
      <c r="DU793" s="371"/>
      <c r="DV793" s="371"/>
      <c r="DW793" s="371"/>
      <c r="DX793" s="371"/>
      <c r="DY793" s="372"/>
      <c r="DZ793" s="372"/>
      <c r="EA793" s="371"/>
      <c r="EB793" s="372"/>
      <c r="EF793" s="371"/>
      <c r="EH793" s="372"/>
      <c r="EI793" s="372"/>
      <c r="EJ793" s="371"/>
      <c r="EU793" s="373"/>
      <c r="EV793" s="373"/>
      <c r="EW793" s="373"/>
      <c r="FA793" s="21"/>
      <c r="FB793" s="21"/>
      <c r="FC793" s="374"/>
      <c r="FD793" s="374"/>
      <c r="FE793" s="374"/>
      <c r="FF793" s="374"/>
      <c r="FG793" s="374"/>
      <c r="FH793" s="374"/>
      <c r="FI793" s="374"/>
      <c r="FJ793" s="374"/>
      <c r="FK793" s="374"/>
      <c r="FL793" s="21"/>
      <c r="FM793" s="21"/>
      <c r="FN793" s="21"/>
      <c r="FO793" s="21"/>
      <c r="FP793" s="21"/>
      <c r="FQ793" s="21"/>
      <c r="FR793" s="21"/>
      <c r="FS793" s="21"/>
      <c r="FT793" s="21"/>
      <c r="FU793" s="21"/>
      <c r="FV793" s="21"/>
      <c r="FW793" s="21"/>
      <c r="FX793" s="21"/>
      <c r="FY793" s="21"/>
      <c r="FZ793" s="21"/>
      <c r="GA793" s="21"/>
      <c r="GB793" s="21"/>
      <c r="GC793" s="21"/>
      <c r="GD793" s="21"/>
      <c r="GE793" s="21"/>
      <c r="GF793" s="21"/>
      <c r="GG793" s="21"/>
      <c r="GH793" s="21"/>
      <c r="GI793" s="21"/>
      <c r="GJ793" s="26"/>
      <c r="GK793" s="21"/>
      <c r="GL793" s="21"/>
      <c r="GM793" s="21"/>
      <c r="GN793" s="21"/>
      <c r="GO793" s="21"/>
      <c r="GP793" s="21"/>
      <c r="GQ793" s="21"/>
      <c r="GR793" s="27"/>
      <c r="GS793" s="375"/>
      <c r="GT793" s="27"/>
      <c r="GU793" s="27"/>
      <c r="GV793" s="27"/>
      <c r="GW793" s="27"/>
      <c r="GX793" s="27"/>
      <c r="GY793" s="27"/>
      <c r="GZ793" s="19"/>
      <c r="HA793" s="27"/>
      <c r="HB793" s="19"/>
      <c r="HC793" s="19"/>
      <c r="HD793" s="19"/>
      <c r="HE793" s="19"/>
      <c r="HF793" s="19"/>
      <c r="HG793" s="19"/>
      <c r="HH793" s="21"/>
      <c r="HI793" s="21"/>
      <c r="HJ793" s="21"/>
      <c r="HK793" s="21"/>
    </row>
    <row r="794" spans="1:219" s="15" customFormat="1">
      <c r="A794" s="6"/>
      <c r="B794" s="364"/>
      <c r="C794" s="294"/>
      <c r="D794" s="365"/>
      <c r="E794" s="366"/>
      <c r="F794" s="367"/>
      <c r="G794" s="364"/>
      <c r="H794" s="364"/>
      <c r="I794" s="364"/>
      <c r="O794" s="348"/>
      <c r="P794" s="348"/>
      <c r="Q794" s="348"/>
      <c r="R794" s="348"/>
      <c r="S794" s="348"/>
      <c r="T794" s="348"/>
      <c r="CH794" s="368">
        <f t="shared" si="39"/>
        <v>0</v>
      </c>
      <c r="CI794" s="369"/>
      <c r="CJ794" s="369"/>
      <c r="DE794" s="370"/>
      <c r="DF794" s="370"/>
      <c r="DU794" s="371"/>
      <c r="DV794" s="371"/>
      <c r="DW794" s="371"/>
      <c r="DX794" s="371"/>
      <c r="DY794" s="372"/>
      <c r="DZ794" s="372"/>
      <c r="EA794" s="371"/>
      <c r="EB794" s="372"/>
      <c r="EF794" s="371"/>
      <c r="EH794" s="372"/>
      <c r="EI794" s="372"/>
      <c r="EJ794" s="371"/>
      <c r="EU794" s="373"/>
      <c r="EV794" s="373"/>
      <c r="EW794" s="373"/>
      <c r="FA794" s="21"/>
      <c r="FB794" s="21"/>
      <c r="FC794" s="374"/>
      <c r="FD794" s="374"/>
      <c r="FE794" s="374"/>
      <c r="FF794" s="374"/>
      <c r="FG794" s="374"/>
      <c r="FH794" s="374"/>
      <c r="FI794" s="374"/>
      <c r="FJ794" s="374"/>
      <c r="FK794" s="374"/>
      <c r="FL794" s="21"/>
      <c r="FM794" s="21"/>
      <c r="FN794" s="21"/>
      <c r="FO794" s="21"/>
      <c r="FP794" s="21"/>
      <c r="FQ794" s="21"/>
      <c r="FR794" s="21"/>
      <c r="FS794" s="21"/>
      <c r="FT794" s="21"/>
      <c r="FU794" s="21"/>
      <c r="FV794" s="21"/>
      <c r="FW794" s="21"/>
      <c r="FX794" s="21"/>
      <c r="FY794" s="21"/>
      <c r="FZ794" s="21"/>
      <c r="GA794" s="21"/>
      <c r="GB794" s="21"/>
      <c r="GC794" s="21"/>
      <c r="GD794" s="21"/>
      <c r="GE794" s="21"/>
      <c r="GF794" s="21"/>
      <c r="GG794" s="21"/>
      <c r="GH794" s="21"/>
      <c r="GI794" s="21"/>
      <c r="GJ794" s="26"/>
      <c r="GK794" s="21"/>
      <c r="GL794" s="21"/>
      <c r="GM794" s="21"/>
      <c r="GN794" s="21"/>
      <c r="GO794" s="21"/>
      <c r="GP794" s="21"/>
      <c r="GQ794" s="21"/>
      <c r="GR794" s="27"/>
      <c r="GS794" s="375"/>
      <c r="GT794" s="27"/>
      <c r="GU794" s="27"/>
      <c r="GV794" s="27"/>
      <c r="GW794" s="27"/>
      <c r="GX794" s="27"/>
      <c r="GY794" s="27"/>
      <c r="GZ794" s="19"/>
      <c r="HA794" s="27"/>
      <c r="HB794" s="19"/>
      <c r="HC794" s="19"/>
      <c r="HD794" s="19"/>
      <c r="HE794" s="19"/>
      <c r="HF794" s="19"/>
      <c r="HG794" s="19"/>
      <c r="HH794" s="21"/>
      <c r="HI794" s="21"/>
      <c r="HJ794" s="21"/>
      <c r="HK794" s="21"/>
    </row>
    <row r="795" spans="1:219" s="15" customFormat="1">
      <c r="A795" s="6"/>
      <c r="B795" s="364"/>
      <c r="C795" s="294"/>
      <c r="D795" s="365"/>
      <c r="E795" s="366"/>
      <c r="F795" s="367"/>
      <c r="G795" s="364"/>
      <c r="H795" s="364"/>
      <c r="I795" s="364"/>
      <c r="O795" s="348"/>
      <c r="P795" s="348"/>
      <c r="Q795" s="348"/>
      <c r="R795" s="348"/>
      <c r="S795" s="348"/>
      <c r="T795" s="348"/>
      <c r="CH795" s="368">
        <f t="shared" si="39"/>
        <v>0</v>
      </c>
      <c r="CI795" s="369"/>
      <c r="CJ795" s="369"/>
      <c r="DE795" s="370"/>
      <c r="DF795" s="370"/>
      <c r="DU795" s="371"/>
      <c r="DV795" s="371"/>
      <c r="DW795" s="371"/>
      <c r="DX795" s="371"/>
      <c r="DY795" s="372"/>
      <c r="DZ795" s="372"/>
      <c r="EA795" s="371"/>
      <c r="EB795" s="372"/>
      <c r="EF795" s="371"/>
      <c r="EH795" s="372"/>
      <c r="EI795" s="372"/>
      <c r="EJ795" s="371"/>
      <c r="EU795" s="373"/>
      <c r="EV795" s="373"/>
      <c r="EW795" s="373"/>
      <c r="FA795" s="21"/>
      <c r="FB795" s="21"/>
      <c r="FC795" s="374"/>
      <c r="FD795" s="374"/>
      <c r="FE795" s="374"/>
      <c r="FF795" s="374"/>
      <c r="FG795" s="374"/>
      <c r="FH795" s="374"/>
      <c r="FI795" s="374"/>
      <c r="FJ795" s="374"/>
      <c r="FK795" s="374"/>
      <c r="FL795" s="21"/>
      <c r="FM795" s="21"/>
      <c r="FN795" s="21"/>
      <c r="FO795" s="21"/>
      <c r="FP795" s="21"/>
      <c r="FQ795" s="21"/>
      <c r="FR795" s="21"/>
      <c r="FS795" s="21"/>
      <c r="FT795" s="21"/>
      <c r="FU795" s="21"/>
      <c r="FV795" s="21"/>
      <c r="FW795" s="21"/>
      <c r="FX795" s="21"/>
      <c r="FY795" s="21"/>
      <c r="FZ795" s="21"/>
      <c r="GA795" s="21"/>
      <c r="GB795" s="21"/>
      <c r="GC795" s="21"/>
      <c r="GD795" s="21"/>
      <c r="GE795" s="21"/>
      <c r="GF795" s="21"/>
      <c r="GG795" s="21"/>
      <c r="GH795" s="21"/>
      <c r="GI795" s="21"/>
      <c r="GJ795" s="26"/>
      <c r="GK795" s="21"/>
      <c r="GL795" s="21"/>
      <c r="GM795" s="21"/>
      <c r="GN795" s="21"/>
      <c r="GO795" s="21"/>
      <c r="GP795" s="21"/>
      <c r="GQ795" s="21"/>
      <c r="GR795" s="27"/>
      <c r="GS795" s="375"/>
      <c r="GT795" s="27"/>
      <c r="GU795" s="27"/>
      <c r="GV795" s="27"/>
      <c r="GW795" s="27"/>
      <c r="GX795" s="27"/>
      <c r="GY795" s="27"/>
      <c r="GZ795" s="19"/>
      <c r="HA795" s="27"/>
      <c r="HB795" s="19"/>
      <c r="HC795" s="19"/>
      <c r="HD795" s="19"/>
      <c r="HE795" s="19"/>
      <c r="HF795" s="19"/>
      <c r="HG795" s="19"/>
      <c r="HH795" s="21"/>
      <c r="HI795" s="21"/>
      <c r="HJ795" s="21"/>
      <c r="HK795" s="21"/>
    </row>
    <row r="796" spans="1:219" s="15" customFormat="1">
      <c r="A796" s="6"/>
      <c r="B796" s="364"/>
      <c r="C796" s="294"/>
      <c r="D796" s="365"/>
      <c r="E796" s="366"/>
      <c r="F796" s="367"/>
      <c r="G796" s="364"/>
      <c r="H796" s="364"/>
      <c r="I796" s="364"/>
      <c r="O796" s="348"/>
      <c r="P796" s="348"/>
      <c r="Q796" s="348"/>
      <c r="R796" s="348"/>
      <c r="S796" s="348"/>
      <c r="T796" s="348"/>
      <c r="CH796" s="368">
        <f t="shared" si="39"/>
        <v>0</v>
      </c>
      <c r="CI796" s="369"/>
      <c r="CJ796" s="369"/>
      <c r="DE796" s="370"/>
      <c r="DF796" s="370"/>
      <c r="DU796" s="371"/>
      <c r="DV796" s="371"/>
      <c r="DW796" s="371"/>
      <c r="DX796" s="371"/>
      <c r="DY796" s="372"/>
      <c r="DZ796" s="372"/>
      <c r="EA796" s="371"/>
      <c r="EB796" s="372"/>
      <c r="EF796" s="371"/>
      <c r="EH796" s="372"/>
      <c r="EI796" s="372"/>
      <c r="EJ796" s="371"/>
      <c r="EU796" s="373"/>
      <c r="EV796" s="373"/>
      <c r="EW796" s="373"/>
      <c r="FA796" s="21"/>
      <c r="FB796" s="21"/>
      <c r="FC796" s="374"/>
      <c r="FD796" s="374"/>
      <c r="FE796" s="374"/>
      <c r="FF796" s="374"/>
      <c r="FG796" s="374"/>
      <c r="FH796" s="374"/>
      <c r="FI796" s="374"/>
      <c r="FJ796" s="374"/>
      <c r="FK796" s="374"/>
      <c r="FL796" s="21"/>
      <c r="FM796" s="21"/>
      <c r="FN796" s="21"/>
      <c r="FO796" s="21"/>
      <c r="FP796" s="21"/>
      <c r="FQ796" s="21"/>
      <c r="FR796" s="21"/>
      <c r="FS796" s="21"/>
      <c r="FT796" s="21"/>
      <c r="FU796" s="21"/>
      <c r="FV796" s="21"/>
      <c r="FW796" s="21"/>
      <c r="FX796" s="21"/>
      <c r="FY796" s="21"/>
      <c r="FZ796" s="21"/>
      <c r="GA796" s="21"/>
      <c r="GB796" s="21"/>
      <c r="GC796" s="21"/>
      <c r="GD796" s="21"/>
      <c r="GE796" s="21"/>
      <c r="GF796" s="21"/>
      <c r="GG796" s="21"/>
      <c r="GH796" s="21"/>
      <c r="GI796" s="21"/>
      <c r="GJ796" s="26"/>
      <c r="GK796" s="21"/>
      <c r="GL796" s="21"/>
      <c r="GM796" s="21"/>
      <c r="GN796" s="21"/>
      <c r="GO796" s="21"/>
      <c r="GP796" s="21"/>
      <c r="GQ796" s="21"/>
      <c r="GR796" s="27"/>
      <c r="GS796" s="375"/>
      <c r="GT796" s="27"/>
      <c r="GU796" s="27"/>
      <c r="GV796" s="27"/>
      <c r="GW796" s="27"/>
      <c r="GX796" s="27"/>
      <c r="GY796" s="27"/>
      <c r="GZ796" s="19"/>
      <c r="HA796" s="27"/>
      <c r="HB796" s="19"/>
      <c r="HC796" s="19"/>
      <c r="HD796" s="19"/>
      <c r="HE796" s="19"/>
      <c r="HF796" s="19"/>
      <c r="HG796" s="19"/>
      <c r="HH796" s="21"/>
      <c r="HI796" s="21"/>
      <c r="HJ796" s="21"/>
      <c r="HK796" s="21"/>
    </row>
    <row r="797" spans="1:219" s="15" customFormat="1">
      <c r="A797" s="6"/>
      <c r="B797" s="364"/>
      <c r="C797" s="294"/>
      <c r="D797" s="365"/>
      <c r="E797" s="366"/>
      <c r="F797" s="367"/>
      <c r="G797" s="364"/>
      <c r="H797" s="364"/>
      <c r="I797" s="364"/>
      <c r="O797" s="348"/>
      <c r="P797" s="348"/>
      <c r="Q797" s="348"/>
      <c r="R797" s="348"/>
      <c r="S797" s="348"/>
      <c r="T797" s="348"/>
      <c r="CH797" s="368">
        <f t="shared" si="39"/>
        <v>0</v>
      </c>
      <c r="CI797" s="369"/>
      <c r="CJ797" s="369"/>
      <c r="DE797" s="370"/>
      <c r="DF797" s="370"/>
      <c r="DU797" s="371"/>
      <c r="DV797" s="371"/>
      <c r="DW797" s="371"/>
      <c r="DX797" s="371"/>
      <c r="DY797" s="372"/>
      <c r="DZ797" s="372"/>
      <c r="EA797" s="371"/>
      <c r="EB797" s="372"/>
      <c r="EF797" s="371"/>
      <c r="EH797" s="372"/>
      <c r="EI797" s="372"/>
      <c r="EJ797" s="371"/>
      <c r="EU797" s="373"/>
      <c r="EV797" s="373"/>
      <c r="EW797" s="373"/>
      <c r="FA797" s="21"/>
      <c r="FB797" s="21"/>
      <c r="FC797" s="374"/>
      <c r="FD797" s="374"/>
      <c r="FE797" s="374"/>
      <c r="FF797" s="374"/>
      <c r="FG797" s="374"/>
      <c r="FH797" s="374"/>
      <c r="FI797" s="374"/>
      <c r="FJ797" s="374"/>
      <c r="FK797" s="374"/>
      <c r="FL797" s="21"/>
      <c r="FM797" s="21"/>
      <c r="FN797" s="21"/>
      <c r="FO797" s="21"/>
      <c r="FP797" s="21"/>
      <c r="FQ797" s="21"/>
      <c r="FR797" s="21"/>
      <c r="FS797" s="21"/>
      <c r="FT797" s="21"/>
      <c r="FU797" s="21"/>
      <c r="FV797" s="21"/>
      <c r="FW797" s="21"/>
      <c r="FX797" s="21"/>
      <c r="FY797" s="21"/>
      <c r="FZ797" s="21"/>
      <c r="GA797" s="21"/>
      <c r="GB797" s="21"/>
      <c r="GC797" s="21"/>
      <c r="GD797" s="21"/>
      <c r="GE797" s="21"/>
      <c r="GF797" s="21"/>
      <c r="GG797" s="21"/>
      <c r="GH797" s="21"/>
      <c r="GI797" s="21"/>
      <c r="GJ797" s="26"/>
      <c r="GK797" s="21"/>
      <c r="GL797" s="21"/>
      <c r="GM797" s="21"/>
      <c r="GN797" s="21"/>
      <c r="GO797" s="21"/>
      <c r="GP797" s="21"/>
      <c r="GQ797" s="21"/>
      <c r="GR797" s="27"/>
      <c r="GS797" s="375"/>
      <c r="GT797" s="27"/>
      <c r="GU797" s="27"/>
      <c r="GV797" s="27"/>
      <c r="GW797" s="27"/>
      <c r="GX797" s="27"/>
      <c r="GY797" s="27"/>
      <c r="GZ797" s="19"/>
      <c r="HA797" s="27"/>
      <c r="HB797" s="19"/>
      <c r="HC797" s="19"/>
      <c r="HD797" s="19"/>
      <c r="HE797" s="19"/>
      <c r="HF797" s="19"/>
      <c r="HG797" s="19"/>
      <c r="HH797" s="21"/>
      <c r="HI797" s="21"/>
      <c r="HJ797" s="21"/>
      <c r="HK797" s="21"/>
    </row>
    <row r="798" spans="1:219" s="15" customFormat="1">
      <c r="A798" s="6"/>
      <c r="B798" s="364"/>
      <c r="C798" s="294"/>
      <c r="D798" s="365"/>
      <c r="E798" s="366"/>
      <c r="F798" s="367"/>
      <c r="G798" s="364"/>
      <c r="H798" s="364"/>
      <c r="I798" s="364"/>
      <c r="O798" s="348"/>
      <c r="P798" s="348"/>
      <c r="Q798" s="348"/>
      <c r="R798" s="348"/>
      <c r="S798" s="348"/>
      <c r="T798" s="348"/>
      <c r="CH798" s="368">
        <f t="shared" si="39"/>
        <v>0</v>
      </c>
      <c r="CI798" s="369"/>
      <c r="CJ798" s="369"/>
      <c r="DE798" s="370"/>
      <c r="DF798" s="370"/>
      <c r="DU798" s="371"/>
      <c r="DV798" s="371"/>
      <c r="DW798" s="371"/>
      <c r="DX798" s="371"/>
      <c r="DY798" s="372"/>
      <c r="DZ798" s="372"/>
      <c r="EA798" s="371"/>
      <c r="EB798" s="372"/>
      <c r="EF798" s="371"/>
      <c r="EH798" s="372"/>
      <c r="EI798" s="372"/>
      <c r="EJ798" s="371"/>
      <c r="EU798" s="373"/>
      <c r="EV798" s="373"/>
      <c r="EW798" s="373"/>
      <c r="FA798" s="21"/>
      <c r="FB798" s="21"/>
      <c r="FC798" s="374"/>
      <c r="FD798" s="374"/>
      <c r="FE798" s="374"/>
      <c r="FF798" s="374"/>
      <c r="FG798" s="374"/>
      <c r="FH798" s="374"/>
      <c r="FI798" s="374"/>
      <c r="FJ798" s="374"/>
      <c r="FK798" s="374"/>
      <c r="FL798" s="21"/>
      <c r="FM798" s="21"/>
      <c r="FN798" s="21"/>
      <c r="FO798" s="21"/>
      <c r="FP798" s="21"/>
      <c r="FQ798" s="21"/>
      <c r="FR798" s="21"/>
      <c r="FS798" s="21"/>
      <c r="FT798" s="21"/>
      <c r="FU798" s="21"/>
      <c r="FV798" s="21"/>
      <c r="FW798" s="21"/>
      <c r="FX798" s="21"/>
      <c r="FY798" s="21"/>
      <c r="FZ798" s="21"/>
      <c r="GA798" s="21"/>
      <c r="GB798" s="21"/>
      <c r="GC798" s="21"/>
      <c r="GD798" s="21"/>
      <c r="GE798" s="21"/>
      <c r="GF798" s="21"/>
      <c r="GG798" s="21"/>
      <c r="GH798" s="21"/>
      <c r="GI798" s="21"/>
      <c r="GJ798" s="26"/>
      <c r="GK798" s="21"/>
      <c r="GL798" s="21"/>
      <c r="GM798" s="21"/>
      <c r="GN798" s="21"/>
      <c r="GO798" s="21"/>
      <c r="GP798" s="21"/>
      <c r="GQ798" s="21"/>
      <c r="GR798" s="27"/>
      <c r="GS798" s="375"/>
      <c r="GT798" s="27"/>
      <c r="GU798" s="27"/>
      <c r="GV798" s="27"/>
      <c r="GW798" s="27"/>
      <c r="GX798" s="27"/>
      <c r="GY798" s="27"/>
      <c r="GZ798" s="19"/>
      <c r="HA798" s="27"/>
      <c r="HB798" s="19"/>
      <c r="HC798" s="19"/>
      <c r="HD798" s="19"/>
      <c r="HE798" s="19"/>
      <c r="HF798" s="19"/>
      <c r="HG798" s="19"/>
      <c r="HH798" s="21"/>
      <c r="HI798" s="21"/>
      <c r="HJ798" s="21"/>
      <c r="HK798" s="21"/>
    </row>
    <row r="799" spans="1:219" s="15" customFormat="1">
      <c r="A799" s="6"/>
      <c r="B799" s="364"/>
      <c r="C799" s="294"/>
      <c r="D799" s="365"/>
      <c r="E799" s="366"/>
      <c r="F799" s="367"/>
      <c r="G799" s="364"/>
      <c r="H799" s="364"/>
      <c r="I799" s="364"/>
      <c r="O799" s="348"/>
      <c r="P799" s="348"/>
      <c r="Q799" s="348"/>
      <c r="R799" s="348"/>
      <c r="S799" s="348"/>
      <c r="T799" s="348"/>
      <c r="CH799" s="368">
        <f t="shared" si="39"/>
        <v>0</v>
      </c>
      <c r="CI799" s="369"/>
      <c r="CJ799" s="369"/>
      <c r="DE799" s="370"/>
      <c r="DF799" s="370"/>
      <c r="DU799" s="371"/>
      <c r="DV799" s="371"/>
      <c r="DW799" s="371"/>
      <c r="DX799" s="371"/>
      <c r="DY799" s="372"/>
      <c r="DZ799" s="372"/>
      <c r="EA799" s="371"/>
      <c r="EB799" s="372"/>
      <c r="EF799" s="371"/>
      <c r="EH799" s="372"/>
      <c r="EI799" s="372"/>
      <c r="EJ799" s="371"/>
      <c r="EU799" s="373"/>
      <c r="EV799" s="373"/>
      <c r="EW799" s="373"/>
      <c r="FA799" s="21"/>
      <c r="FB799" s="21"/>
      <c r="FC799" s="374"/>
      <c r="FD799" s="374"/>
      <c r="FE799" s="374"/>
      <c r="FF799" s="374"/>
      <c r="FG799" s="374"/>
      <c r="FH799" s="374"/>
      <c r="FI799" s="374"/>
      <c r="FJ799" s="374"/>
      <c r="FK799" s="374"/>
      <c r="FL799" s="21"/>
      <c r="FM799" s="21"/>
      <c r="FN799" s="21"/>
      <c r="FO799" s="21"/>
      <c r="FP799" s="21"/>
      <c r="FQ799" s="21"/>
      <c r="FR799" s="21"/>
      <c r="FS799" s="21"/>
      <c r="FT799" s="21"/>
      <c r="FU799" s="21"/>
      <c r="FV799" s="21"/>
      <c r="FW799" s="21"/>
      <c r="FX799" s="21"/>
      <c r="FY799" s="21"/>
      <c r="FZ799" s="21"/>
      <c r="GA799" s="21"/>
      <c r="GB799" s="21"/>
      <c r="GC799" s="21"/>
      <c r="GD799" s="21"/>
      <c r="GE799" s="21"/>
      <c r="GF799" s="21"/>
      <c r="GG799" s="21"/>
      <c r="GH799" s="21"/>
      <c r="GI799" s="21"/>
      <c r="GJ799" s="26"/>
      <c r="GK799" s="21"/>
      <c r="GL799" s="21"/>
      <c r="GM799" s="21"/>
      <c r="GN799" s="21"/>
      <c r="GO799" s="21"/>
      <c r="GP799" s="21"/>
      <c r="GQ799" s="21"/>
      <c r="GR799" s="27"/>
      <c r="GS799" s="375"/>
      <c r="GT799" s="27"/>
      <c r="GU799" s="27"/>
      <c r="GV799" s="27"/>
      <c r="GW799" s="27"/>
      <c r="GX799" s="27"/>
      <c r="GY799" s="27"/>
      <c r="GZ799" s="19"/>
      <c r="HA799" s="27"/>
      <c r="HB799" s="19"/>
      <c r="HC799" s="19"/>
      <c r="HD799" s="19"/>
      <c r="HE799" s="19"/>
      <c r="HF799" s="19"/>
      <c r="HG799" s="19"/>
      <c r="HH799" s="21"/>
      <c r="HI799" s="21"/>
      <c r="HJ799" s="21"/>
      <c r="HK799" s="21"/>
    </row>
    <row r="800" spans="1:219" s="15" customFormat="1">
      <c r="A800" s="6"/>
      <c r="B800" s="364"/>
      <c r="C800" s="294"/>
      <c r="D800" s="365"/>
      <c r="E800" s="366"/>
      <c r="F800" s="367"/>
      <c r="G800" s="364"/>
      <c r="H800" s="364"/>
      <c r="I800" s="364"/>
      <c r="O800" s="348"/>
      <c r="P800" s="348"/>
      <c r="Q800" s="348"/>
      <c r="R800" s="348"/>
      <c r="S800" s="348"/>
      <c r="T800" s="348"/>
      <c r="CH800" s="368">
        <f t="shared" si="39"/>
        <v>0</v>
      </c>
      <c r="CI800" s="369"/>
      <c r="CJ800" s="369"/>
      <c r="DE800" s="370"/>
      <c r="DF800" s="370"/>
      <c r="DU800" s="371"/>
      <c r="DV800" s="371"/>
      <c r="DW800" s="371"/>
      <c r="DX800" s="371"/>
      <c r="DY800" s="372"/>
      <c r="DZ800" s="372"/>
      <c r="EA800" s="371"/>
      <c r="EB800" s="372"/>
      <c r="EF800" s="371"/>
      <c r="EH800" s="372"/>
      <c r="EI800" s="372"/>
      <c r="EJ800" s="371"/>
      <c r="EU800" s="373"/>
      <c r="EV800" s="373"/>
      <c r="EW800" s="373"/>
      <c r="FA800" s="21"/>
      <c r="FB800" s="21"/>
      <c r="FC800" s="374"/>
      <c r="FD800" s="374"/>
      <c r="FE800" s="374"/>
      <c r="FF800" s="374"/>
      <c r="FG800" s="374"/>
      <c r="FH800" s="374"/>
      <c r="FI800" s="374"/>
      <c r="FJ800" s="374"/>
      <c r="FK800" s="374"/>
      <c r="FL800" s="21"/>
      <c r="FM800" s="21"/>
      <c r="FN800" s="21"/>
      <c r="FO800" s="21"/>
      <c r="FP800" s="21"/>
      <c r="FQ800" s="21"/>
      <c r="FR800" s="21"/>
      <c r="FS800" s="21"/>
      <c r="FT800" s="21"/>
      <c r="FU800" s="21"/>
      <c r="FV800" s="21"/>
      <c r="FW800" s="21"/>
      <c r="FX800" s="21"/>
      <c r="FY800" s="21"/>
      <c r="FZ800" s="21"/>
      <c r="GA800" s="21"/>
      <c r="GB800" s="21"/>
      <c r="GC800" s="21"/>
      <c r="GD800" s="21"/>
      <c r="GE800" s="21"/>
      <c r="GF800" s="21"/>
      <c r="GG800" s="21"/>
      <c r="GH800" s="21"/>
      <c r="GI800" s="21"/>
      <c r="GJ800" s="26"/>
      <c r="GK800" s="21"/>
      <c r="GL800" s="21"/>
      <c r="GM800" s="21"/>
      <c r="GN800" s="21"/>
      <c r="GO800" s="21"/>
      <c r="GP800" s="21"/>
      <c r="GQ800" s="21"/>
      <c r="GR800" s="27"/>
      <c r="GS800" s="375"/>
      <c r="GT800" s="27"/>
      <c r="GU800" s="27"/>
      <c r="GV800" s="27"/>
      <c r="GW800" s="27"/>
      <c r="GX800" s="27"/>
      <c r="GY800" s="27"/>
      <c r="GZ800" s="19"/>
      <c r="HA800" s="27"/>
      <c r="HB800" s="19"/>
      <c r="HC800" s="19"/>
      <c r="HD800" s="19"/>
      <c r="HE800" s="19"/>
      <c r="HF800" s="19"/>
      <c r="HG800" s="19"/>
      <c r="HH800" s="21"/>
      <c r="HI800" s="21"/>
      <c r="HJ800" s="21"/>
      <c r="HK800" s="21"/>
    </row>
    <row r="801" spans="1:219" s="15" customFormat="1">
      <c r="A801" s="6"/>
      <c r="B801" s="364"/>
      <c r="C801" s="294"/>
      <c r="D801" s="365"/>
      <c r="E801" s="366"/>
      <c r="F801" s="367"/>
      <c r="G801" s="364"/>
      <c r="H801" s="364"/>
      <c r="I801" s="364"/>
      <c r="O801" s="348"/>
      <c r="P801" s="348"/>
      <c r="Q801" s="348"/>
      <c r="R801" s="348"/>
      <c r="S801" s="348"/>
      <c r="T801" s="348"/>
      <c r="CH801" s="368">
        <f t="shared" si="39"/>
        <v>0</v>
      </c>
      <c r="CI801" s="369"/>
      <c r="CJ801" s="369"/>
      <c r="DE801" s="370"/>
      <c r="DF801" s="370"/>
      <c r="DU801" s="371"/>
      <c r="DV801" s="371"/>
      <c r="DW801" s="371"/>
      <c r="DX801" s="371"/>
      <c r="DY801" s="372"/>
      <c r="DZ801" s="372"/>
      <c r="EA801" s="371"/>
      <c r="EB801" s="372"/>
      <c r="EF801" s="371"/>
      <c r="EH801" s="372"/>
      <c r="EI801" s="372"/>
      <c r="EJ801" s="371"/>
      <c r="EU801" s="373"/>
      <c r="EV801" s="373"/>
      <c r="EW801" s="373"/>
      <c r="FA801" s="21"/>
      <c r="FB801" s="21"/>
      <c r="FC801" s="374"/>
      <c r="FD801" s="374"/>
      <c r="FE801" s="374"/>
      <c r="FF801" s="374"/>
      <c r="FG801" s="374"/>
      <c r="FH801" s="374"/>
      <c r="FI801" s="374"/>
      <c r="FJ801" s="374"/>
      <c r="FK801" s="374"/>
      <c r="FL801" s="21"/>
      <c r="FM801" s="21"/>
      <c r="FN801" s="21"/>
      <c r="FO801" s="21"/>
      <c r="FP801" s="21"/>
      <c r="FQ801" s="21"/>
      <c r="FR801" s="21"/>
      <c r="FS801" s="21"/>
      <c r="FT801" s="21"/>
      <c r="FU801" s="21"/>
      <c r="FV801" s="21"/>
      <c r="FW801" s="21"/>
      <c r="FX801" s="21"/>
      <c r="FY801" s="21"/>
      <c r="FZ801" s="21"/>
      <c r="GA801" s="21"/>
      <c r="GB801" s="21"/>
      <c r="GC801" s="21"/>
      <c r="GD801" s="21"/>
      <c r="GE801" s="21"/>
      <c r="GF801" s="21"/>
      <c r="GG801" s="21"/>
      <c r="GH801" s="21"/>
      <c r="GI801" s="21"/>
      <c r="GJ801" s="26"/>
      <c r="GK801" s="21"/>
      <c r="GL801" s="21"/>
      <c r="GM801" s="21"/>
      <c r="GN801" s="21"/>
      <c r="GO801" s="21"/>
      <c r="GP801" s="21"/>
      <c r="GQ801" s="21"/>
      <c r="GR801" s="27"/>
      <c r="GS801" s="375"/>
      <c r="GT801" s="27"/>
      <c r="GU801" s="27"/>
      <c r="GV801" s="27"/>
      <c r="GW801" s="27"/>
      <c r="GX801" s="27"/>
      <c r="GY801" s="27"/>
      <c r="GZ801" s="19"/>
      <c r="HA801" s="27"/>
      <c r="HB801" s="19"/>
      <c r="HC801" s="19"/>
      <c r="HD801" s="19"/>
      <c r="HE801" s="19"/>
      <c r="HF801" s="19"/>
      <c r="HG801" s="19"/>
      <c r="HH801" s="21"/>
      <c r="HI801" s="21"/>
      <c r="HJ801" s="21"/>
      <c r="HK801" s="21"/>
    </row>
    <row r="802" spans="1:219" s="15" customFormat="1">
      <c r="A802" s="6"/>
      <c r="B802" s="364"/>
      <c r="C802" s="294"/>
      <c r="D802" s="365"/>
      <c r="E802" s="366"/>
      <c r="F802" s="367"/>
      <c r="G802" s="364"/>
      <c r="H802" s="364"/>
      <c r="I802" s="364"/>
      <c r="O802" s="348"/>
      <c r="P802" s="348"/>
      <c r="Q802" s="348"/>
      <c r="R802" s="348"/>
      <c r="S802" s="348"/>
      <c r="T802" s="348"/>
      <c r="CH802" s="368">
        <f t="shared" si="39"/>
        <v>0</v>
      </c>
      <c r="CI802" s="369"/>
      <c r="CJ802" s="369"/>
      <c r="DE802" s="370"/>
      <c r="DF802" s="370"/>
      <c r="DU802" s="371"/>
      <c r="DV802" s="371"/>
      <c r="DW802" s="371"/>
      <c r="DX802" s="371"/>
      <c r="DY802" s="372"/>
      <c r="DZ802" s="372"/>
      <c r="EA802" s="371"/>
      <c r="EB802" s="372"/>
      <c r="EF802" s="371"/>
      <c r="EH802" s="372"/>
      <c r="EI802" s="372"/>
      <c r="EJ802" s="371"/>
      <c r="EU802" s="373"/>
      <c r="EV802" s="373"/>
      <c r="EW802" s="373"/>
      <c r="FA802" s="21"/>
      <c r="FB802" s="21"/>
      <c r="FC802" s="374"/>
      <c r="FD802" s="374"/>
      <c r="FE802" s="374"/>
      <c r="FF802" s="374"/>
      <c r="FG802" s="374"/>
      <c r="FH802" s="374"/>
      <c r="FI802" s="374"/>
      <c r="FJ802" s="374"/>
      <c r="FK802" s="374"/>
      <c r="FL802" s="21"/>
      <c r="FM802" s="21"/>
      <c r="FN802" s="21"/>
      <c r="FO802" s="21"/>
      <c r="FP802" s="21"/>
      <c r="FQ802" s="21"/>
      <c r="FR802" s="21"/>
      <c r="FS802" s="21"/>
      <c r="FT802" s="21"/>
      <c r="FU802" s="21"/>
      <c r="FV802" s="21"/>
      <c r="FW802" s="21"/>
      <c r="FX802" s="21"/>
      <c r="FY802" s="21"/>
      <c r="FZ802" s="21"/>
      <c r="GA802" s="21"/>
      <c r="GB802" s="21"/>
      <c r="GC802" s="21"/>
      <c r="GD802" s="21"/>
      <c r="GE802" s="21"/>
      <c r="GF802" s="21"/>
      <c r="GG802" s="21"/>
      <c r="GH802" s="21"/>
      <c r="GI802" s="21"/>
      <c r="GJ802" s="26"/>
      <c r="GK802" s="21"/>
      <c r="GL802" s="21"/>
      <c r="GM802" s="21"/>
      <c r="GN802" s="21"/>
      <c r="GO802" s="21"/>
      <c r="GP802" s="21"/>
      <c r="GQ802" s="21"/>
      <c r="GR802" s="27"/>
      <c r="GS802" s="375"/>
      <c r="GT802" s="27"/>
      <c r="GU802" s="27"/>
      <c r="GV802" s="27"/>
      <c r="GW802" s="27"/>
      <c r="GX802" s="27"/>
      <c r="GY802" s="27"/>
      <c r="GZ802" s="19"/>
      <c r="HA802" s="27"/>
      <c r="HB802" s="19"/>
      <c r="HC802" s="19"/>
      <c r="HD802" s="19"/>
      <c r="HE802" s="19"/>
      <c r="HF802" s="19"/>
      <c r="HG802" s="19"/>
      <c r="HH802" s="21"/>
      <c r="HI802" s="21"/>
      <c r="HJ802" s="21"/>
      <c r="HK802" s="21"/>
    </row>
    <row r="803" spans="1:219" s="15" customFormat="1">
      <c r="A803" s="6"/>
      <c r="B803" s="364"/>
      <c r="C803" s="294"/>
      <c r="D803" s="365"/>
      <c r="E803" s="366"/>
      <c r="F803" s="367"/>
      <c r="G803" s="364"/>
      <c r="H803" s="364"/>
      <c r="I803" s="364"/>
      <c r="O803" s="348"/>
      <c r="P803" s="348"/>
      <c r="Q803" s="348"/>
      <c r="R803" s="348"/>
      <c r="S803" s="348"/>
      <c r="T803" s="348"/>
      <c r="CH803" s="368">
        <f t="shared" si="39"/>
        <v>0</v>
      </c>
      <c r="CI803" s="369"/>
      <c r="CJ803" s="369"/>
      <c r="DE803" s="370"/>
      <c r="DF803" s="370"/>
      <c r="DU803" s="371"/>
      <c r="DV803" s="371"/>
      <c r="DW803" s="371"/>
      <c r="DX803" s="371"/>
      <c r="DY803" s="372"/>
      <c r="DZ803" s="372"/>
      <c r="EA803" s="371"/>
      <c r="EB803" s="372"/>
      <c r="EF803" s="371"/>
      <c r="EH803" s="372"/>
      <c r="EI803" s="372"/>
      <c r="EJ803" s="371"/>
      <c r="EU803" s="373"/>
      <c r="EV803" s="373"/>
      <c r="EW803" s="373"/>
      <c r="FA803" s="21"/>
      <c r="FB803" s="21"/>
      <c r="FC803" s="374"/>
      <c r="FD803" s="374"/>
      <c r="FE803" s="374"/>
      <c r="FF803" s="374"/>
      <c r="FG803" s="374"/>
      <c r="FH803" s="374"/>
      <c r="FI803" s="374"/>
      <c r="FJ803" s="374"/>
      <c r="FK803" s="374"/>
      <c r="FL803" s="21"/>
      <c r="FM803" s="21"/>
      <c r="FN803" s="21"/>
      <c r="FO803" s="21"/>
      <c r="FP803" s="21"/>
      <c r="FQ803" s="21"/>
      <c r="FR803" s="21"/>
      <c r="FS803" s="21"/>
      <c r="FT803" s="21"/>
      <c r="FU803" s="21"/>
      <c r="FV803" s="21"/>
      <c r="FW803" s="21"/>
      <c r="FX803" s="21"/>
      <c r="FY803" s="21"/>
      <c r="FZ803" s="21"/>
      <c r="GA803" s="21"/>
      <c r="GB803" s="21"/>
      <c r="GC803" s="21"/>
      <c r="GD803" s="21"/>
      <c r="GE803" s="21"/>
      <c r="GF803" s="21"/>
      <c r="GG803" s="21"/>
      <c r="GH803" s="21"/>
      <c r="GI803" s="21"/>
      <c r="GJ803" s="26"/>
      <c r="GK803" s="21"/>
      <c r="GL803" s="21"/>
      <c r="GM803" s="21"/>
      <c r="GN803" s="21"/>
      <c r="GO803" s="21"/>
      <c r="GP803" s="21"/>
      <c r="GQ803" s="21"/>
      <c r="GR803" s="27"/>
      <c r="GS803" s="375"/>
      <c r="GT803" s="27"/>
      <c r="GU803" s="27"/>
      <c r="GV803" s="27"/>
      <c r="GW803" s="27"/>
      <c r="GX803" s="27"/>
      <c r="GY803" s="27"/>
      <c r="GZ803" s="19"/>
      <c r="HA803" s="27"/>
      <c r="HB803" s="19"/>
      <c r="HC803" s="19"/>
      <c r="HD803" s="19"/>
      <c r="HE803" s="19"/>
      <c r="HF803" s="19"/>
      <c r="HG803" s="19"/>
      <c r="HH803" s="21"/>
      <c r="HI803" s="21"/>
      <c r="HJ803" s="21"/>
      <c r="HK803" s="21"/>
    </row>
    <row r="804" spans="1:219" s="15" customFormat="1">
      <c r="A804" s="6"/>
      <c r="B804" s="364"/>
      <c r="C804" s="294"/>
      <c r="D804" s="365"/>
      <c r="E804" s="366"/>
      <c r="F804" s="367"/>
      <c r="G804" s="364"/>
      <c r="H804" s="364"/>
      <c r="I804" s="364"/>
      <c r="O804" s="348"/>
      <c r="P804" s="348"/>
      <c r="Q804" s="348"/>
      <c r="R804" s="348"/>
      <c r="S804" s="348"/>
      <c r="T804" s="348"/>
      <c r="CH804" s="368">
        <f t="shared" si="39"/>
        <v>0</v>
      </c>
      <c r="CI804" s="369"/>
      <c r="CJ804" s="369"/>
      <c r="DE804" s="370"/>
      <c r="DF804" s="370"/>
      <c r="DU804" s="371"/>
      <c r="DV804" s="371"/>
      <c r="DW804" s="371"/>
      <c r="DX804" s="371"/>
      <c r="DY804" s="372"/>
      <c r="DZ804" s="372"/>
      <c r="EA804" s="371"/>
      <c r="EB804" s="372"/>
      <c r="EF804" s="371"/>
      <c r="EH804" s="372"/>
      <c r="EI804" s="372"/>
      <c r="EJ804" s="371"/>
      <c r="EU804" s="373"/>
      <c r="EV804" s="373"/>
      <c r="EW804" s="373"/>
      <c r="FA804" s="21"/>
      <c r="FB804" s="21"/>
      <c r="FC804" s="374"/>
      <c r="FD804" s="374"/>
      <c r="FE804" s="374"/>
      <c r="FF804" s="374"/>
      <c r="FG804" s="374"/>
      <c r="FH804" s="374"/>
      <c r="FI804" s="374"/>
      <c r="FJ804" s="374"/>
      <c r="FK804" s="374"/>
      <c r="FL804" s="21"/>
      <c r="FM804" s="21"/>
      <c r="FN804" s="21"/>
      <c r="FO804" s="21"/>
      <c r="FP804" s="21"/>
      <c r="FQ804" s="21"/>
      <c r="FR804" s="21"/>
      <c r="FS804" s="21"/>
      <c r="FT804" s="21"/>
      <c r="FU804" s="21"/>
      <c r="FV804" s="21"/>
      <c r="FW804" s="21"/>
      <c r="FX804" s="21"/>
      <c r="FY804" s="21"/>
      <c r="FZ804" s="21"/>
      <c r="GA804" s="21"/>
      <c r="GB804" s="21"/>
      <c r="GC804" s="21"/>
      <c r="GD804" s="21"/>
      <c r="GE804" s="21"/>
      <c r="GF804" s="21"/>
      <c r="GG804" s="21"/>
      <c r="GH804" s="21"/>
      <c r="GI804" s="21"/>
      <c r="GJ804" s="26"/>
      <c r="GK804" s="21"/>
      <c r="GL804" s="21"/>
      <c r="GM804" s="21"/>
      <c r="GN804" s="21"/>
      <c r="GO804" s="21"/>
      <c r="GP804" s="21"/>
      <c r="GQ804" s="21"/>
      <c r="GR804" s="27"/>
      <c r="GS804" s="375"/>
      <c r="GT804" s="27"/>
      <c r="GU804" s="27"/>
      <c r="GV804" s="27"/>
      <c r="GW804" s="27"/>
      <c r="GX804" s="27"/>
      <c r="GY804" s="27"/>
      <c r="GZ804" s="19"/>
      <c r="HA804" s="27"/>
      <c r="HB804" s="19"/>
      <c r="HC804" s="19"/>
      <c r="HD804" s="19"/>
      <c r="HE804" s="19"/>
      <c r="HF804" s="19"/>
      <c r="HG804" s="19"/>
      <c r="HH804" s="21"/>
      <c r="HI804" s="21"/>
      <c r="HJ804" s="21"/>
      <c r="HK804" s="21"/>
    </row>
    <row r="805" spans="1:219" s="15" customFormat="1">
      <c r="A805" s="6"/>
      <c r="B805" s="364"/>
      <c r="C805" s="294"/>
      <c r="D805" s="365"/>
      <c r="E805" s="366"/>
      <c r="F805" s="367"/>
      <c r="G805" s="364"/>
      <c r="H805" s="364"/>
      <c r="I805" s="364"/>
      <c r="O805" s="348"/>
      <c r="P805" s="348"/>
      <c r="Q805" s="348"/>
      <c r="R805" s="348"/>
      <c r="S805" s="348"/>
      <c r="T805" s="348"/>
      <c r="CH805" s="368">
        <f t="shared" si="39"/>
        <v>0</v>
      </c>
      <c r="CI805" s="369"/>
      <c r="CJ805" s="369"/>
      <c r="DE805" s="370"/>
      <c r="DF805" s="370"/>
      <c r="DU805" s="371"/>
      <c r="DV805" s="371"/>
      <c r="DW805" s="371"/>
      <c r="DX805" s="371"/>
      <c r="DY805" s="372"/>
      <c r="DZ805" s="372"/>
      <c r="EA805" s="371"/>
      <c r="EB805" s="372"/>
      <c r="EF805" s="371"/>
      <c r="EH805" s="372"/>
      <c r="EI805" s="372"/>
      <c r="EJ805" s="371"/>
      <c r="EU805" s="373"/>
      <c r="EV805" s="373"/>
      <c r="EW805" s="373"/>
      <c r="FA805" s="21"/>
      <c r="FB805" s="21"/>
      <c r="FC805" s="374"/>
      <c r="FD805" s="374"/>
      <c r="FE805" s="374"/>
      <c r="FF805" s="374"/>
      <c r="FG805" s="374"/>
      <c r="FH805" s="374"/>
      <c r="FI805" s="374"/>
      <c r="FJ805" s="374"/>
      <c r="FK805" s="374"/>
      <c r="FL805" s="21"/>
      <c r="FM805" s="21"/>
      <c r="FN805" s="21"/>
      <c r="FO805" s="21"/>
      <c r="FP805" s="21"/>
      <c r="FQ805" s="21"/>
      <c r="FR805" s="21"/>
      <c r="FS805" s="21"/>
      <c r="FT805" s="21"/>
      <c r="FU805" s="21"/>
      <c r="FV805" s="21"/>
      <c r="FW805" s="21"/>
      <c r="FX805" s="21"/>
      <c r="FY805" s="21"/>
      <c r="FZ805" s="21"/>
      <c r="GA805" s="21"/>
      <c r="GB805" s="21"/>
      <c r="GC805" s="21"/>
      <c r="GD805" s="21"/>
      <c r="GE805" s="21"/>
      <c r="GF805" s="21"/>
      <c r="GG805" s="21"/>
      <c r="GH805" s="21"/>
      <c r="GI805" s="21"/>
      <c r="GJ805" s="26"/>
      <c r="GK805" s="21"/>
      <c r="GL805" s="21"/>
      <c r="GM805" s="21"/>
      <c r="GN805" s="21"/>
      <c r="GO805" s="21"/>
      <c r="GP805" s="21"/>
      <c r="GQ805" s="21"/>
      <c r="GR805" s="27"/>
      <c r="GS805" s="375"/>
      <c r="GT805" s="27"/>
      <c r="GU805" s="27"/>
      <c r="GV805" s="27"/>
      <c r="GW805" s="27"/>
      <c r="GX805" s="27"/>
      <c r="GY805" s="27"/>
      <c r="GZ805" s="19"/>
      <c r="HA805" s="27"/>
      <c r="HB805" s="19"/>
      <c r="HC805" s="19"/>
      <c r="HD805" s="19"/>
      <c r="HE805" s="19"/>
      <c r="HF805" s="19"/>
      <c r="HG805" s="19"/>
      <c r="HH805" s="21"/>
      <c r="HI805" s="21"/>
      <c r="HJ805" s="21"/>
      <c r="HK805" s="21"/>
    </row>
    <row r="806" spans="1:219" s="15" customFormat="1">
      <c r="A806" s="6"/>
      <c r="B806" s="364"/>
      <c r="C806" s="294"/>
      <c r="D806" s="365"/>
      <c r="E806" s="366"/>
      <c r="F806" s="367"/>
      <c r="G806" s="364"/>
      <c r="H806" s="364"/>
      <c r="I806" s="364"/>
      <c r="O806" s="348"/>
      <c r="P806" s="348"/>
      <c r="Q806" s="348"/>
      <c r="R806" s="348"/>
      <c r="S806" s="348"/>
      <c r="T806" s="348"/>
      <c r="CH806" s="368">
        <f t="shared" si="39"/>
        <v>0</v>
      </c>
      <c r="CI806" s="369"/>
      <c r="CJ806" s="369"/>
      <c r="DE806" s="370"/>
      <c r="DF806" s="370"/>
      <c r="DU806" s="371"/>
      <c r="DV806" s="371"/>
      <c r="DW806" s="371"/>
      <c r="DX806" s="371"/>
      <c r="DY806" s="372"/>
      <c r="DZ806" s="372"/>
      <c r="EA806" s="371"/>
      <c r="EB806" s="372"/>
      <c r="EF806" s="371"/>
      <c r="EH806" s="372"/>
      <c r="EI806" s="372"/>
      <c r="EJ806" s="371"/>
      <c r="EU806" s="373"/>
      <c r="EV806" s="373"/>
      <c r="EW806" s="373"/>
      <c r="FA806" s="21"/>
      <c r="FB806" s="21"/>
      <c r="FC806" s="374"/>
      <c r="FD806" s="374"/>
      <c r="FE806" s="374"/>
      <c r="FF806" s="374"/>
      <c r="FG806" s="374"/>
      <c r="FH806" s="374"/>
      <c r="FI806" s="374"/>
      <c r="FJ806" s="374"/>
      <c r="FK806" s="374"/>
      <c r="FL806" s="21"/>
      <c r="FM806" s="21"/>
      <c r="FN806" s="21"/>
      <c r="FO806" s="21"/>
      <c r="FP806" s="21"/>
      <c r="FQ806" s="21"/>
      <c r="FR806" s="21"/>
      <c r="FS806" s="21"/>
      <c r="FT806" s="21"/>
      <c r="FU806" s="21"/>
      <c r="FV806" s="21"/>
      <c r="FW806" s="21"/>
      <c r="FX806" s="21"/>
      <c r="FY806" s="21"/>
      <c r="FZ806" s="21"/>
      <c r="GA806" s="21"/>
      <c r="GB806" s="21"/>
      <c r="GC806" s="21"/>
      <c r="GD806" s="21"/>
      <c r="GE806" s="21"/>
      <c r="GF806" s="21"/>
      <c r="GG806" s="21"/>
      <c r="GH806" s="21"/>
      <c r="GI806" s="21"/>
      <c r="GJ806" s="26"/>
      <c r="GK806" s="21"/>
      <c r="GL806" s="21"/>
      <c r="GM806" s="21"/>
      <c r="GN806" s="21"/>
      <c r="GO806" s="21"/>
      <c r="GP806" s="21"/>
      <c r="GQ806" s="21"/>
      <c r="GR806" s="27"/>
      <c r="GS806" s="375"/>
      <c r="GT806" s="27"/>
      <c r="GU806" s="27"/>
      <c r="GV806" s="27"/>
      <c r="GW806" s="27"/>
      <c r="GX806" s="27"/>
      <c r="GY806" s="27"/>
      <c r="GZ806" s="19"/>
      <c r="HA806" s="27"/>
      <c r="HB806" s="19"/>
      <c r="HC806" s="19"/>
      <c r="HD806" s="19"/>
      <c r="HE806" s="19"/>
      <c r="HF806" s="19"/>
      <c r="HG806" s="19"/>
      <c r="HH806" s="21"/>
      <c r="HI806" s="21"/>
      <c r="HJ806" s="21"/>
      <c r="HK806" s="21"/>
    </row>
    <row r="807" spans="1:219" s="15" customFormat="1">
      <c r="A807" s="6"/>
      <c r="B807" s="364"/>
      <c r="C807" s="294"/>
      <c r="D807" s="365"/>
      <c r="E807" s="366"/>
      <c r="F807" s="367"/>
      <c r="G807" s="364"/>
      <c r="H807" s="364"/>
      <c r="I807" s="364"/>
      <c r="O807" s="348"/>
      <c r="P807" s="348"/>
      <c r="Q807" s="348"/>
      <c r="R807" s="348"/>
      <c r="S807" s="348"/>
      <c r="T807" s="348"/>
      <c r="CH807" s="368">
        <f t="shared" si="39"/>
        <v>0</v>
      </c>
      <c r="CI807" s="369"/>
      <c r="CJ807" s="369"/>
      <c r="DE807" s="370"/>
      <c r="DF807" s="370"/>
      <c r="DU807" s="371"/>
      <c r="DV807" s="371"/>
      <c r="DW807" s="371"/>
      <c r="DX807" s="371"/>
      <c r="DY807" s="372"/>
      <c r="DZ807" s="372"/>
      <c r="EA807" s="371"/>
      <c r="EB807" s="372"/>
      <c r="EF807" s="371"/>
      <c r="EH807" s="372"/>
      <c r="EI807" s="372"/>
      <c r="EJ807" s="371"/>
      <c r="EU807" s="373"/>
      <c r="EV807" s="373"/>
      <c r="EW807" s="373"/>
      <c r="FA807" s="21"/>
      <c r="FB807" s="21"/>
      <c r="FC807" s="374"/>
      <c r="FD807" s="374"/>
      <c r="FE807" s="374"/>
      <c r="FF807" s="374"/>
      <c r="FG807" s="374"/>
      <c r="FH807" s="374"/>
      <c r="FI807" s="374"/>
      <c r="FJ807" s="374"/>
      <c r="FK807" s="374"/>
      <c r="FL807" s="21"/>
      <c r="FM807" s="21"/>
      <c r="FN807" s="21"/>
      <c r="FO807" s="21"/>
      <c r="FP807" s="21"/>
      <c r="FQ807" s="21"/>
      <c r="FR807" s="21"/>
      <c r="FS807" s="21"/>
      <c r="FT807" s="21"/>
      <c r="FU807" s="21"/>
      <c r="FV807" s="21"/>
      <c r="FW807" s="21"/>
      <c r="FX807" s="21"/>
      <c r="FY807" s="21"/>
      <c r="FZ807" s="21"/>
      <c r="GA807" s="21"/>
      <c r="GB807" s="21"/>
      <c r="GC807" s="21"/>
      <c r="GD807" s="21"/>
      <c r="GE807" s="21"/>
      <c r="GF807" s="21"/>
      <c r="GG807" s="21"/>
      <c r="GH807" s="21"/>
      <c r="GI807" s="21"/>
      <c r="GJ807" s="26"/>
      <c r="GK807" s="21"/>
      <c r="GL807" s="21"/>
      <c r="GM807" s="21"/>
      <c r="GN807" s="21"/>
      <c r="GO807" s="21"/>
      <c r="GP807" s="21"/>
      <c r="GQ807" s="21"/>
      <c r="GR807" s="27"/>
      <c r="GS807" s="375"/>
      <c r="GT807" s="27"/>
      <c r="GU807" s="27"/>
      <c r="GV807" s="27"/>
      <c r="GW807" s="27"/>
      <c r="GX807" s="27"/>
      <c r="GY807" s="27"/>
      <c r="GZ807" s="19"/>
      <c r="HA807" s="27"/>
      <c r="HB807" s="19"/>
      <c r="HC807" s="19"/>
      <c r="HD807" s="19"/>
      <c r="HE807" s="19"/>
      <c r="HF807" s="19"/>
      <c r="HG807" s="19"/>
      <c r="HH807" s="21"/>
      <c r="HI807" s="21"/>
      <c r="HJ807" s="21"/>
      <c r="HK807" s="21"/>
    </row>
    <row r="808" spans="1:219" s="15" customFormat="1">
      <c r="A808" s="6"/>
      <c r="B808" s="364"/>
      <c r="C808" s="294"/>
      <c r="D808" s="365"/>
      <c r="E808" s="366"/>
      <c r="F808" s="367"/>
      <c r="G808" s="364"/>
      <c r="H808" s="364"/>
      <c r="I808" s="364"/>
      <c r="O808" s="348"/>
      <c r="P808" s="348"/>
      <c r="Q808" s="348"/>
      <c r="R808" s="348"/>
      <c r="S808" s="348"/>
      <c r="T808" s="348"/>
      <c r="CH808" s="368">
        <f t="shared" si="39"/>
        <v>0</v>
      </c>
      <c r="CI808" s="369"/>
      <c r="CJ808" s="369"/>
      <c r="DE808" s="370"/>
      <c r="DF808" s="370"/>
      <c r="DU808" s="371"/>
      <c r="DV808" s="371"/>
      <c r="DW808" s="371"/>
      <c r="DX808" s="371"/>
      <c r="DY808" s="372"/>
      <c r="DZ808" s="372"/>
      <c r="EA808" s="371"/>
      <c r="EB808" s="372"/>
      <c r="EF808" s="371"/>
      <c r="EH808" s="372"/>
      <c r="EI808" s="372"/>
      <c r="EJ808" s="371"/>
      <c r="EU808" s="373"/>
      <c r="EV808" s="373"/>
      <c r="EW808" s="373"/>
      <c r="FA808" s="21"/>
      <c r="FB808" s="21"/>
      <c r="FC808" s="374"/>
      <c r="FD808" s="374"/>
      <c r="FE808" s="374"/>
      <c r="FF808" s="374"/>
      <c r="FG808" s="374"/>
      <c r="FH808" s="374"/>
      <c r="FI808" s="374"/>
      <c r="FJ808" s="374"/>
      <c r="FK808" s="374"/>
      <c r="FL808" s="21"/>
      <c r="FM808" s="21"/>
      <c r="FN808" s="21"/>
      <c r="FO808" s="21"/>
      <c r="FP808" s="21"/>
      <c r="FQ808" s="21"/>
      <c r="FR808" s="21"/>
      <c r="FS808" s="21"/>
      <c r="FT808" s="21"/>
      <c r="FU808" s="21"/>
      <c r="FV808" s="21"/>
      <c r="FW808" s="21"/>
      <c r="FX808" s="21"/>
      <c r="FY808" s="21"/>
      <c r="FZ808" s="21"/>
      <c r="GA808" s="21"/>
      <c r="GB808" s="21"/>
      <c r="GC808" s="21"/>
      <c r="GD808" s="21"/>
      <c r="GE808" s="21"/>
      <c r="GF808" s="21"/>
      <c r="GG808" s="21"/>
      <c r="GH808" s="21"/>
      <c r="GI808" s="21"/>
      <c r="GJ808" s="26"/>
      <c r="GK808" s="21"/>
      <c r="GL808" s="21"/>
      <c r="GM808" s="21"/>
      <c r="GN808" s="21"/>
      <c r="GO808" s="21"/>
      <c r="GP808" s="21"/>
      <c r="GQ808" s="21"/>
      <c r="GR808" s="27"/>
      <c r="GS808" s="375"/>
      <c r="GT808" s="27"/>
      <c r="GU808" s="27"/>
      <c r="GV808" s="27"/>
      <c r="GW808" s="27"/>
      <c r="GX808" s="27"/>
      <c r="GY808" s="27"/>
      <c r="GZ808" s="19"/>
      <c r="HA808" s="27"/>
      <c r="HB808" s="19"/>
      <c r="HC808" s="19"/>
      <c r="HD808" s="19"/>
      <c r="HE808" s="19"/>
      <c r="HF808" s="19"/>
      <c r="HG808" s="19"/>
      <c r="HH808" s="21"/>
      <c r="HI808" s="21"/>
      <c r="HJ808" s="21"/>
      <c r="HK808" s="21"/>
    </row>
    <row r="809" spans="1:219" s="15" customFormat="1">
      <c r="A809" s="6"/>
      <c r="B809" s="364"/>
      <c r="C809" s="294"/>
      <c r="D809" s="365"/>
      <c r="E809" s="366"/>
      <c r="F809" s="367"/>
      <c r="G809" s="364"/>
      <c r="H809" s="364"/>
      <c r="I809" s="364"/>
      <c r="O809" s="348"/>
      <c r="P809" s="348"/>
      <c r="Q809" s="348"/>
      <c r="R809" s="348"/>
      <c r="S809" s="348"/>
      <c r="T809" s="348"/>
      <c r="CH809" s="368">
        <f t="shared" si="39"/>
        <v>0</v>
      </c>
      <c r="CI809" s="369"/>
      <c r="CJ809" s="369"/>
      <c r="DE809" s="370"/>
      <c r="DF809" s="370"/>
      <c r="DU809" s="371"/>
      <c r="DV809" s="371"/>
      <c r="DW809" s="371"/>
      <c r="DX809" s="371"/>
      <c r="DY809" s="372"/>
      <c r="DZ809" s="372"/>
      <c r="EA809" s="371"/>
      <c r="EB809" s="372"/>
      <c r="EF809" s="371"/>
      <c r="EH809" s="372"/>
      <c r="EI809" s="372"/>
      <c r="EJ809" s="371"/>
      <c r="EU809" s="373"/>
      <c r="EV809" s="373"/>
      <c r="EW809" s="373"/>
      <c r="FA809" s="21"/>
      <c r="FB809" s="21"/>
      <c r="FC809" s="374"/>
      <c r="FD809" s="374"/>
      <c r="FE809" s="374"/>
      <c r="FF809" s="374"/>
      <c r="FG809" s="374"/>
      <c r="FH809" s="374"/>
      <c r="FI809" s="374"/>
      <c r="FJ809" s="374"/>
      <c r="FK809" s="374"/>
      <c r="FL809" s="21"/>
      <c r="FM809" s="21"/>
      <c r="FN809" s="21"/>
      <c r="FO809" s="21"/>
      <c r="FP809" s="21"/>
      <c r="FQ809" s="21"/>
      <c r="FR809" s="21"/>
      <c r="FS809" s="21"/>
      <c r="FT809" s="21"/>
      <c r="FU809" s="21"/>
      <c r="FV809" s="21"/>
      <c r="FW809" s="21"/>
      <c r="FX809" s="21"/>
      <c r="FY809" s="21"/>
      <c r="FZ809" s="21"/>
      <c r="GA809" s="21"/>
      <c r="GB809" s="21"/>
      <c r="GC809" s="21"/>
      <c r="GD809" s="21"/>
      <c r="GE809" s="21"/>
      <c r="GF809" s="21"/>
      <c r="GG809" s="21"/>
      <c r="GH809" s="21"/>
      <c r="GI809" s="21"/>
      <c r="GJ809" s="26"/>
      <c r="GK809" s="21"/>
      <c r="GL809" s="21"/>
      <c r="GM809" s="21"/>
      <c r="GN809" s="21"/>
      <c r="GO809" s="21"/>
      <c r="GP809" s="21"/>
      <c r="GQ809" s="21"/>
      <c r="GR809" s="27"/>
      <c r="GS809" s="375"/>
      <c r="GT809" s="27"/>
      <c r="GU809" s="27"/>
      <c r="GV809" s="27"/>
      <c r="GW809" s="27"/>
      <c r="GX809" s="27"/>
      <c r="GY809" s="27"/>
      <c r="GZ809" s="19"/>
      <c r="HA809" s="27"/>
      <c r="HB809" s="19"/>
      <c r="HC809" s="19"/>
      <c r="HD809" s="19"/>
      <c r="HE809" s="19"/>
      <c r="HF809" s="19"/>
      <c r="HG809" s="19"/>
      <c r="HH809" s="21"/>
      <c r="HI809" s="21"/>
      <c r="HJ809" s="21"/>
      <c r="HK809" s="21"/>
    </row>
    <row r="810" spans="1:219" s="15" customFormat="1">
      <c r="A810" s="6"/>
      <c r="B810" s="364"/>
      <c r="C810" s="294"/>
      <c r="D810" s="365"/>
      <c r="E810" s="366"/>
      <c r="F810" s="367"/>
      <c r="G810" s="364"/>
      <c r="H810" s="364"/>
      <c r="I810" s="364"/>
      <c r="O810" s="348"/>
      <c r="P810" s="348"/>
      <c r="Q810" s="348"/>
      <c r="R810" s="348"/>
      <c r="S810" s="348"/>
      <c r="T810" s="348"/>
      <c r="CH810" s="368">
        <f t="shared" si="39"/>
        <v>0</v>
      </c>
      <c r="CI810" s="369"/>
      <c r="CJ810" s="369"/>
      <c r="DE810" s="370"/>
      <c r="DF810" s="370"/>
      <c r="DU810" s="371"/>
      <c r="DV810" s="371"/>
      <c r="DW810" s="371"/>
      <c r="DX810" s="371"/>
      <c r="DY810" s="372"/>
      <c r="DZ810" s="372"/>
      <c r="EA810" s="371"/>
      <c r="EB810" s="372"/>
      <c r="EF810" s="371"/>
      <c r="EH810" s="372"/>
      <c r="EI810" s="372"/>
      <c r="EJ810" s="371"/>
      <c r="EU810" s="373"/>
      <c r="EV810" s="373"/>
      <c r="EW810" s="373"/>
      <c r="FA810" s="21"/>
      <c r="FB810" s="21"/>
      <c r="FC810" s="374"/>
      <c r="FD810" s="374"/>
      <c r="FE810" s="374"/>
      <c r="FF810" s="374"/>
      <c r="FG810" s="374"/>
      <c r="FH810" s="374"/>
      <c r="FI810" s="374"/>
      <c r="FJ810" s="374"/>
      <c r="FK810" s="374"/>
      <c r="FL810" s="21"/>
      <c r="FM810" s="21"/>
      <c r="FN810" s="21"/>
      <c r="FO810" s="21"/>
      <c r="FP810" s="21"/>
      <c r="FQ810" s="21"/>
      <c r="FR810" s="21"/>
      <c r="FS810" s="21"/>
      <c r="FT810" s="21"/>
      <c r="FU810" s="21"/>
      <c r="FV810" s="21"/>
      <c r="FW810" s="21"/>
      <c r="FX810" s="21"/>
      <c r="FY810" s="21"/>
      <c r="FZ810" s="21"/>
      <c r="GA810" s="21"/>
      <c r="GB810" s="21"/>
      <c r="GC810" s="21"/>
      <c r="GD810" s="21"/>
      <c r="GE810" s="21"/>
      <c r="GF810" s="21"/>
      <c r="GG810" s="21"/>
      <c r="GH810" s="21"/>
      <c r="GI810" s="21"/>
      <c r="GJ810" s="26"/>
      <c r="GK810" s="21"/>
      <c r="GL810" s="21"/>
      <c r="GM810" s="21"/>
      <c r="GN810" s="21"/>
      <c r="GO810" s="21"/>
      <c r="GP810" s="21"/>
      <c r="GQ810" s="21"/>
      <c r="GR810" s="27"/>
      <c r="GS810" s="375"/>
      <c r="GT810" s="27"/>
      <c r="GU810" s="27"/>
      <c r="GV810" s="27"/>
      <c r="GW810" s="27"/>
      <c r="GX810" s="27"/>
      <c r="GY810" s="27"/>
      <c r="GZ810" s="19"/>
      <c r="HA810" s="27"/>
      <c r="HB810" s="19"/>
      <c r="HC810" s="19"/>
      <c r="HD810" s="19"/>
      <c r="HE810" s="19"/>
      <c r="HF810" s="19"/>
      <c r="HG810" s="19"/>
      <c r="HH810" s="21"/>
      <c r="HI810" s="21"/>
      <c r="HJ810" s="21"/>
      <c r="HK810" s="21"/>
    </row>
    <row r="811" spans="1:219" s="15" customFormat="1">
      <c r="A811" s="6"/>
      <c r="B811" s="364"/>
      <c r="C811" s="294"/>
      <c r="D811" s="365"/>
      <c r="E811" s="366"/>
      <c r="F811" s="367"/>
      <c r="G811" s="364"/>
      <c r="H811" s="364"/>
      <c r="I811" s="364"/>
      <c r="O811" s="348"/>
      <c r="P811" s="348"/>
      <c r="Q811" s="348"/>
      <c r="R811" s="348"/>
      <c r="S811" s="348"/>
      <c r="T811" s="348"/>
      <c r="CH811" s="368">
        <f t="shared" si="39"/>
        <v>0</v>
      </c>
      <c r="CI811" s="369"/>
      <c r="CJ811" s="369"/>
      <c r="DE811" s="370"/>
      <c r="DF811" s="370"/>
      <c r="DU811" s="371"/>
      <c r="DV811" s="371"/>
      <c r="DW811" s="371"/>
      <c r="DX811" s="371"/>
      <c r="DY811" s="372"/>
      <c r="DZ811" s="372"/>
      <c r="EA811" s="371"/>
      <c r="EB811" s="372"/>
      <c r="EF811" s="371"/>
      <c r="EH811" s="372"/>
      <c r="EI811" s="372"/>
      <c r="EJ811" s="371"/>
      <c r="EU811" s="373"/>
      <c r="EV811" s="373"/>
      <c r="EW811" s="373"/>
      <c r="FA811" s="21"/>
      <c r="FB811" s="21"/>
      <c r="FC811" s="374"/>
      <c r="FD811" s="374"/>
      <c r="FE811" s="374"/>
      <c r="FF811" s="374"/>
      <c r="FG811" s="374"/>
      <c r="FH811" s="374"/>
      <c r="FI811" s="374"/>
      <c r="FJ811" s="374"/>
      <c r="FK811" s="374"/>
      <c r="FL811" s="21"/>
      <c r="FM811" s="21"/>
      <c r="FN811" s="21"/>
      <c r="FO811" s="21"/>
      <c r="FP811" s="21"/>
      <c r="FQ811" s="21"/>
      <c r="FR811" s="21"/>
      <c r="FS811" s="21"/>
      <c r="FT811" s="21"/>
      <c r="FU811" s="21"/>
      <c r="FV811" s="21"/>
      <c r="FW811" s="21"/>
      <c r="FX811" s="21"/>
      <c r="FY811" s="21"/>
      <c r="FZ811" s="21"/>
      <c r="GA811" s="21"/>
      <c r="GB811" s="21"/>
      <c r="GC811" s="21"/>
      <c r="GD811" s="21"/>
      <c r="GE811" s="21"/>
      <c r="GF811" s="21"/>
      <c r="GG811" s="21"/>
      <c r="GH811" s="21"/>
      <c r="GI811" s="21"/>
      <c r="GJ811" s="26"/>
      <c r="GK811" s="21"/>
      <c r="GL811" s="21"/>
      <c r="GM811" s="21"/>
      <c r="GN811" s="21"/>
      <c r="GO811" s="21"/>
      <c r="GP811" s="21"/>
      <c r="GQ811" s="21"/>
      <c r="GR811" s="27"/>
      <c r="GS811" s="375"/>
      <c r="GT811" s="27"/>
      <c r="GU811" s="27"/>
      <c r="GV811" s="27"/>
      <c r="GW811" s="27"/>
      <c r="GX811" s="27"/>
      <c r="GY811" s="27"/>
      <c r="GZ811" s="19"/>
      <c r="HA811" s="27"/>
      <c r="HB811" s="19"/>
      <c r="HC811" s="19"/>
      <c r="HD811" s="19"/>
      <c r="HE811" s="19"/>
      <c r="HF811" s="19"/>
      <c r="HG811" s="19"/>
      <c r="HH811" s="21"/>
      <c r="HI811" s="21"/>
      <c r="HJ811" s="21"/>
      <c r="HK811" s="21"/>
    </row>
    <row r="812" spans="1:219" s="15" customFormat="1">
      <c r="A812" s="6"/>
      <c r="B812" s="364"/>
      <c r="C812" s="294"/>
      <c r="D812" s="365"/>
      <c r="E812" s="366"/>
      <c r="F812" s="367"/>
      <c r="G812" s="364"/>
      <c r="H812" s="364"/>
      <c r="I812" s="364"/>
      <c r="O812" s="348"/>
      <c r="P812" s="348"/>
      <c r="Q812" s="348"/>
      <c r="R812" s="348"/>
      <c r="S812" s="348"/>
      <c r="T812" s="348"/>
      <c r="CH812" s="368">
        <f t="shared" si="39"/>
        <v>0</v>
      </c>
      <c r="CI812" s="369"/>
      <c r="CJ812" s="369"/>
      <c r="DE812" s="370"/>
      <c r="DF812" s="370"/>
      <c r="DU812" s="371"/>
      <c r="DV812" s="371"/>
      <c r="DW812" s="371"/>
      <c r="DX812" s="371"/>
      <c r="DY812" s="372"/>
      <c r="DZ812" s="372"/>
      <c r="EA812" s="371"/>
      <c r="EB812" s="372"/>
      <c r="EF812" s="371"/>
      <c r="EH812" s="372"/>
      <c r="EI812" s="372"/>
      <c r="EJ812" s="371"/>
      <c r="EU812" s="373"/>
      <c r="EV812" s="373"/>
      <c r="EW812" s="373"/>
      <c r="FA812" s="21"/>
      <c r="FB812" s="21"/>
      <c r="FC812" s="374"/>
      <c r="FD812" s="374"/>
      <c r="FE812" s="374"/>
      <c r="FF812" s="374"/>
      <c r="FG812" s="374"/>
      <c r="FH812" s="374"/>
      <c r="FI812" s="374"/>
      <c r="FJ812" s="374"/>
      <c r="FK812" s="374"/>
      <c r="FL812" s="21"/>
      <c r="FM812" s="21"/>
      <c r="FN812" s="21"/>
      <c r="FO812" s="21"/>
      <c r="FP812" s="21"/>
      <c r="FQ812" s="21"/>
      <c r="FR812" s="21"/>
      <c r="FS812" s="21"/>
      <c r="FT812" s="21"/>
      <c r="FU812" s="21"/>
      <c r="FV812" s="21"/>
      <c r="FW812" s="21"/>
      <c r="FX812" s="21"/>
      <c r="FY812" s="21"/>
      <c r="FZ812" s="21"/>
      <c r="GA812" s="21"/>
      <c r="GB812" s="21"/>
      <c r="GC812" s="21"/>
      <c r="GD812" s="21"/>
      <c r="GE812" s="21"/>
      <c r="GF812" s="21"/>
      <c r="GG812" s="21"/>
      <c r="GH812" s="21"/>
      <c r="GI812" s="21"/>
      <c r="GJ812" s="26"/>
      <c r="GK812" s="21"/>
      <c r="GL812" s="21"/>
      <c r="GM812" s="21"/>
      <c r="GN812" s="21"/>
      <c r="GO812" s="21"/>
      <c r="GP812" s="21"/>
      <c r="GQ812" s="21"/>
      <c r="GR812" s="27"/>
      <c r="GS812" s="375"/>
      <c r="GT812" s="27"/>
      <c r="GU812" s="27"/>
      <c r="GV812" s="27"/>
      <c r="GW812" s="27"/>
      <c r="GX812" s="27"/>
      <c r="GY812" s="27"/>
      <c r="GZ812" s="19"/>
      <c r="HA812" s="27"/>
      <c r="HB812" s="19"/>
      <c r="HC812" s="19"/>
      <c r="HD812" s="19"/>
      <c r="HE812" s="19"/>
      <c r="HF812" s="19"/>
      <c r="HG812" s="19"/>
      <c r="HH812" s="21"/>
      <c r="HI812" s="21"/>
      <c r="HJ812" s="21"/>
      <c r="HK812" s="21"/>
    </row>
    <row r="813" spans="1:219" s="15" customFormat="1">
      <c r="A813" s="6"/>
      <c r="B813" s="364"/>
      <c r="C813" s="294"/>
      <c r="D813" s="365"/>
      <c r="E813" s="366"/>
      <c r="F813" s="367"/>
      <c r="G813" s="364"/>
      <c r="H813" s="364"/>
      <c r="I813" s="364"/>
      <c r="O813" s="348"/>
      <c r="P813" s="348"/>
      <c r="Q813" s="348"/>
      <c r="R813" s="348"/>
      <c r="S813" s="348"/>
      <c r="T813" s="348"/>
      <c r="CH813" s="368">
        <f t="shared" si="39"/>
        <v>0</v>
      </c>
      <c r="CI813" s="369"/>
      <c r="CJ813" s="369"/>
      <c r="DE813" s="370"/>
      <c r="DF813" s="370"/>
      <c r="DU813" s="371"/>
      <c r="DV813" s="371"/>
      <c r="DW813" s="371"/>
      <c r="DX813" s="371"/>
      <c r="DY813" s="372"/>
      <c r="DZ813" s="372"/>
      <c r="EA813" s="371"/>
      <c r="EB813" s="372"/>
      <c r="EF813" s="371"/>
      <c r="EH813" s="372"/>
      <c r="EI813" s="372"/>
      <c r="EJ813" s="371"/>
      <c r="EU813" s="373"/>
      <c r="EV813" s="373"/>
      <c r="EW813" s="373"/>
      <c r="FA813" s="21"/>
      <c r="FB813" s="21"/>
      <c r="FC813" s="374"/>
      <c r="FD813" s="374"/>
      <c r="FE813" s="374"/>
      <c r="FF813" s="374"/>
      <c r="FG813" s="374"/>
      <c r="FH813" s="374"/>
      <c r="FI813" s="374"/>
      <c r="FJ813" s="374"/>
      <c r="FK813" s="374"/>
      <c r="FL813" s="21"/>
      <c r="FM813" s="21"/>
      <c r="FN813" s="21"/>
      <c r="FO813" s="21"/>
      <c r="FP813" s="21"/>
      <c r="FQ813" s="21"/>
      <c r="FR813" s="21"/>
      <c r="FS813" s="21"/>
      <c r="FT813" s="21"/>
      <c r="FU813" s="21"/>
      <c r="FV813" s="21"/>
      <c r="FW813" s="21"/>
      <c r="FX813" s="21"/>
      <c r="FY813" s="21"/>
      <c r="FZ813" s="21"/>
      <c r="GA813" s="21"/>
      <c r="GB813" s="21"/>
      <c r="GC813" s="21"/>
      <c r="GD813" s="21"/>
      <c r="GE813" s="21"/>
      <c r="GF813" s="21"/>
      <c r="GG813" s="21"/>
      <c r="GH813" s="21"/>
      <c r="GI813" s="21"/>
      <c r="GJ813" s="26"/>
      <c r="GK813" s="21"/>
      <c r="GL813" s="21"/>
      <c r="GM813" s="21"/>
      <c r="GN813" s="21"/>
      <c r="GO813" s="21"/>
      <c r="GP813" s="21"/>
      <c r="GQ813" s="21"/>
      <c r="GR813" s="27"/>
      <c r="GS813" s="375"/>
      <c r="GT813" s="27"/>
      <c r="GU813" s="27"/>
      <c r="GV813" s="27"/>
      <c r="GW813" s="27"/>
      <c r="GX813" s="27"/>
      <c r="GY813" s="27"/>
      <c r="GZ813" s="19"/>
      <c r="HA813" s="27"/>
      <c r="HB813" s="19"/>
      <c r="HC813" s="19"/>
      <c r="HD813" s="19"/>
      <c r="HE813" s="19"/>
      <c r="HF813" s="19"/>
      <c r="HG813" s="19"/>
      <c r="HH813" s="21"/>
      <c r="HI813" s="21"/>
      <c r="HJ813" s="21"/>
      <c r="HK813" s="21"/>
    </row>
    <row r="814" spans="1:219" s="15" customFormat="1">
      <c r="A814" s="6"/>
      <c r="B814" s="364"/>
      <c r="C814" s="294"/>
      <c r="D814" s="365"/>
      <c r="E814" s="366"/>
      <c r="F814" s="367"/>
      <c r="G814" s="364"/>
      <c r="H814" s="364"/>
      <c r="I814" s="364"/>
      <c r="O814" s="348"/>
      <c r="P814" s="348"/>
      <c r="Q814" s="348"/>
      <c r="R814" s="348"/>
      <c r="S814" s="348"/>
      <c r="T814" s="348"/>
      <c r="CH814" s="368">
        <f t="shared" si="39"/>
        <v>0</v>
      </c>
      <c r="CI814" s="369"/>
      <c r="CJ814" s="369"/>
      <c r="DE814" s="370"/>
      <c r="DF814" s="370"/>
      <c r="DU814" s="371"/>
      <c r="DV814" s="371"/>
      <c r="DW814" s="371"/>
      <c r="DX814" s="371"/>
      <c r="DY814" s="372"/>
      <c r="DZ814" s="372"/>
      <c r="EA814" s="371"/>
      <c r="EB814" s="372"/>
      <c r="EF814" s="371"/>
      <c r="EH814" s="372"/>
      <c r="EI814" s="372"/>
      <c r="EJ814" s="371"/>
      <c r="EU814" s="373"/>
      <c r="EV814" s="373"/>
      <c r="EW814" s="373"/>
      <c r="FA814" s="21"/>
      <c r="FB814" s="21"/>
      <c r="FC814" s="374"/>
      <c r="FD814" s="374"/>
      <c r="FE814" s="374"/>
      <c r="FF814" s="374"/>
      <c r="FG814" s="374"/>
      <c r="FH814" s="374"/>
      <c r="FI814" s="374"/>
      <c r="FJ814" s="374"/>
      <c r="FK814" s="374"/>
      <c r="FL814" s="21"/>
      <c r="FM814" s="21"/>
      <c r="FN814" s="21"/>
      <c r="FO814" s="21"/>
      <c r="FP814" s="21"/>
      <c r="FQ814" s="21"/>
      <c r="FR814" s="21"/>
      <c r="FS814" s="21"/>
      <c r="FT814" s="21"/>
      <c r="FU814" s="21"/>
      <c r="FV814" s="21"/>
      <c r="FW814" s="21"/>
      <c r="FX814" s="21"/>
      <c r="FY814" s="21"/>
      <c r="FZ814" s="21"/>
      <c r="GA814" s="21"/>
      <c r="GB814" s="21"/>
      <c r="GC814" s="21"/>
      <c r="GD814" s="21"/>
      <c r="GE814" s="21"/>
      <c r="GF814" s="21"/>
      <c r="GG814" s="21"/>
      <c r="GH814" s="21"/>
      <c r="GI814" s="21"/>
      <c r="GJ814" s="26"/>
      <c r="GK814" s="21"/>
      <c r="GL814" s="21"/>
      <c r="GM814" s="21"/>
      <c r="GN814" s="21"/>
      <c r="GO814" s="21"/>
      <c r="GP814" s="21"/>
      <c r="GQ814" s="21"/>
      <c r="GR814" s="27"/>
      <c r="GS814" s="375"/>
      <c r="GT814" s="27"/>
      <c r="GU814" s="27"/>
      <c r="GV814" s="27"/>
      <c r="GW814" s="27"/>
      <c r="GX814" s="27"/>
      <c r="GY814" s="27"/>
      <c r="GZ814" s="19"/>
      <c r="HA814" s="27"/>
      <c r="HB814" s="19"/>
      <c r="HC814" s="19"/>
      <c r="HD814" s="19"/>
      <c r="HE814" s="19"/>
      <c r="HF814" s="19"/>
      <c r="HG814" s="19"/>
      <c r="HH814" s="21"/>
      <c r="HI814" s="21"/>
      <c r="HJ814" s="21"/>
      <c r="HK814" s="21"/>
    </row>
    <row r="815" spans="1:219" s="15" customFormat="1">
      <c r="A815" s="6"/>
      <c r="B815" s="364"/>
      <c r="C815" s="294"/>
      <c r="D815" s="365"/>
      <c r="E815" s="366"/>
      <c r="F815" s="367"/>
      <c r="G815" s="364"/>
      <c r="H815" s="364"/>
      <c r="I815" s="364"/>
      <c r="O815" s="348"/>
      <c r="P815" s="348"/>
      <c r="Q815" s="348"/>
      <c r="R815" s="348"/>
      <c r="S815" s="348"/>
      <c r="T815" s="348"/>
      <c r="CH815" s="368">
        <f t="shared" si="39"/>
        <v>0</v>
      </c>
      <c r="CI815" s="369"/>
      <c r="CJ815" s="369"/>
      <c r="DE815" s="370"/>
      <c r="DF815" s="370"/>
      <c r="DU815" s="371"/>
      <c r="DV815" s="371"/>
      <c r="DW815" s="371"/>
      <c r="DX815" s="371"/>
      <c r="DY815" s="372"/>
      <c r="DZ815" s="372"/>
      <c r="EA815" s="371"/>
      <c r="EB815" s="372"/>
      <c r="EF815" s="371"/>
      <c r="EH815" s="372"/>
      <c r="EI815" s="372"/>
      <c r="EJ815" s="371"/>
      <c r="EU815" s="373"/>
      <c r="EV815" s="373"/>
      <c r="EW815" s="373"/>
      <c r="FA815" s="21"/>
      <c r="FB815" s="21"/>
      <c r="FC815" s="374"/>
      <c r="FD815" s="374"/>
      <c r="FE815" s="374"/>
      <c r="FF815" s="374"/>
      <c r="FG815" s="374"/>
      <c r="FH815" s="374"/>
      <c r="FI815" s="374"/>
      <c r="FJ815" s="374"/>
      <c r="FK815" s="374"/>
      <c r="FL815" s="21"/>
      <c r="FM815" s="21"/>
      <c r="FN815" s="21"/>
      <c r="FO815" s="21"/>
      <c r="FP815" s="21"/>
      <c r="FQ815" s="21"/>
      <c r="FR815" s="21"/>
      <c r="FS815" s="21"/>
      <c r="FT815" s="21"/>
      <c r="FU815" s="21"/>
      <c r="FV815" s="21"/>
      <c r="FW815" s="21"/>
      <c r="FX815" s="21"/>
      <c r="FY815" s="21"/>
      <c r="FZ815" s="21"/>
      <c r="GA815" s="21"/>
      <c r="GB815" s="21"/>
      <c r="GC815" s="21"/>
      <c r="GD815" s="21"/>
      <c r="GE815" s="21"/>
      <c r="GF815" s="21"/>
      <c r="GG815" s="21"/>
      <c r="GH815" s="21"/>
      <c r="GI815" s="21"/>
      <c r="GJ815" s="26"/>
      <c r="GK815" s="21"/>
      <c r="GL815" s="21"/>
      <c r="GM815" s="21"/>
      <c r="GN815" s="21"/>
      <c r="GO815" s="21"/>
      <c r="GP815" s="21"/>
      <c r="GQ815" s="21"/>
      <c r="GR815" s="27"/>
      <c r="GS815" s="375"/>
      <c r="GT815" s="27"/>
      <c r="GU815" s="27"/>
      <c r="GV815" s="27"/>
      <c r="GW815" s="27"/>
      <c r="GX815" s="27"/>
      <c r="GY815" s="27"/>
      <c r="GZ815" s="19"/>
      <c r="HA815" s="27"/>
      <c r="HB815" s="19"/>
      <c r="HC815" s="19"/>
      <c r="HD815" s="19"/>
      <c r="HE815" s="19"/>
      <c r="HF815" s="19"/>
      <c r="HG815" s="19"/>
      <c r="HH815" s="21"/>
      <c r="HI815" s="21"/>
      <c r="HJ815" s="21"/>
      <c r="HK815" s="21"/>
    </row>
    <row r="816" spans="1:219" s="15" customFormat="1">
      <c r="A816" s="6"/>
      <c r="B816" s="364"/>
      <c r="C816" s="294"/>
      <c r="D816" s="365"/>
      <c r="E816" s="366"/>
      <c r="F816" s="367"/>
      <c r="G816" s="364"/>
      <c r="H816" s="364"/>
      <c r="I816" s="364"/>
      <c r="O816" s="348"/>
      <c r="P816" s="348"/>
      <c r="Q816" s="348"/>
      <c r="R816" s="348"/>
      <c r="S816" s="348"/>
      <c r="T816" s="348"/>
      <c r="CH816" s="368">
        <f t="shared" si="39"/>
        <v>0</v>
      </c>
      <c r="CI816" s="369"/>
      <c r="CJ816" s="369"/>
      <c r="DE816" s="370"/>
      <c r="DF816" s="370"/>
      <c r="DU816" s="371"/>
      <c r="DV816" s="371"/>
      <c r="DW816" s="371"/>
      <c r="DX816" s="371"/>
      <c r="DY816" s="372"/>
      <c r="DZ816" s="372"/>
      <c r="EA816" s="371"/>
      <c r="EB816" s="372"/>
      <c r="EF816" s="371"/>
      <c r="EH816" s="372"/>
      <c r="EI816" s="372"/>
      <c r="EJ816" s="371"/>
      <c r="EU816" s="373"/>
      <c r="EV816" s="373"/>
      <c r="EW816" s="373"/>
      <c r="FA816" s="21"/>
      <c r="FB816" s="21"/>
      <c r="FC816" s="374"/>
      <c r="FD816" s="374"/>
      <c r="FE816" s="374"/>
      <c r="FF816" s="374"/>
      <c r="FG816" s="374"/>
      <c r="FH816" s="374"/>
      <c r="FI816" s="374"/>
      <c r="FJ816" s="374"/>
      <c r="FK816" s="374"/>
      <c r="FL816" s="21"/>
      <c r="FM816" s="21"/>
      <c r="FN816" s="21"/>
      <c r="FO816" s="21"/>
      <c r="FP816" s="21"/>
      <c r="FQ816" s="21"/>
      <c r="FR816" s="21"/>
      <c r="FS816" s="21"/>
      <c r="FT816" s="21"/>
      <c r="FU816" s="21"/>
      <c r="FV816" s="21"/>
      <c r="FW816" s="21"/>
      <c r="FX816" s="21"/>
      <c r="FY816" s="21"/>
      <c r="FZ816" s="21"/>
      <c r="GA816" s="21"/>
      <c r="GB816" s="21"/>
      <c r="GC816" s="21"/>
      <c r="GD816" s="21"/>
      <c r="GE816" s="21"/>
      <c r="GF816" s="21"/>
      <c r="GG816" s="21"/>
      <c r="GH816" s="21"/>
      <c r="GI816" s="21"/>
      <c r="GJ816" s="26"/>
      <c r="GK816" s="21"/>
      <c r="GL816" s="21"/>
      <c r="GM816" s="21"/>
      <c r="GN816" s="21"/>
      <c r="GO816" s="21"/>
      <c r="GP816" s="21"/>
      <c r="GQ816" s="21"/>
      <c r="GR816" s="27"/>
      <c r="GS816" s="375"/>
      <c r="GT816" s="27"/>
      <c r="GU816" s="27"/>
      <c r="GV816" s="27"/>
      <c r="GW816" s="27"/>
      <c r="GX816" s="27"/>
      <c r="GY816" s="27"/>
      <c r="GZ816" s="19"/>
      <c r="HA816" s="27"/>
      <c r="HB816" s="19"/>
      <c r="HC816" s="19"/>
      <c r="HD816" s="19"/>
      <c r="HE816" s="19"/>
      <c r="HF816" s="19"/>
      <c r="HG816" s="19"/>
      <c r="HH816" s="21"/>
      <c r="HI816" s="21"/>
      <c r="HJ816" s="21"/>
      <c r="HK816" s="21"/>
    </row>
    <row r="817" spans="1:219" s="15" customFormat="1">
      <c r="A817" s="6"/>
      <c r="B817" s="364"/>
      <c r="C817" s="294"/>
      <c r="D817" s="365"/>
      <c r="E817" s="366"/>
      <c r="F817" s="367"/>
      <c r="G817" s="364"/>
      <c r="H817" s="364"/>
      <c r="I817" s="364"/>
      <c r="O817" s="348"/>
      <c r="P817" s="348"/>
      <c r="Q817" s="348"/>
      <c r="R817" s="348"/>
      <c r="S817" s="348"/>
      <c r="T817" s="348"/>
      <c r="CH817" s="368">
        <f t="shared" si="39"/>
        <v>0</v>
      </c>
      <c r="CI817" s="369"/>
      <c r="CJ817" s="369"/>
      <c r="DE817" s="370"/>
      <c r="DF817" s="370"/>
      <c r="DU817" s="371"/>
      <c r="DV817" s="371"/>
      <c r="DW817" s="371"/>
      <c r="DX817" s="371"/>
      <c r="DY817" s="372"/>
      <c r="DZ817" s="372"/>
      <c r="EA817" s="371"/>
      <c r="EB817" s="372"/>
      <c r="EF817" s="371"/>
      <c r="EH817" s="372"/>
      <c r="EI817" s="372"/>
      <c r="EJ817" s="371"/>
      <c r="EU817" s="373"/>
      <c r="EV817" s="373"/>
      <c r="EW817" s="373"/>
      <c r="FA817" s="21"/>
      <c r="FB817" s="21"/>
      <c r="FC817" s="374"/>
      <c r="FD817" s="374"/>
      <c r="FE817" s="374"/>
      <c r="FF817" s="374"/>
      <c r="FG817" s="374"/>
      <c r="FH817" s="374"/>
      <c r="FI817" s="374"/>
      <c r="FJ817" s="374"/>
      <c r="FK817" s="374"/>
      <c r="FL817" s="21"/>
      <c r="FM817" s="21"/>
      <c r="FN817" s="21"/>
      <c r="FO817" s="21"/>
      <c r="FP817" s="21"/>
      <c r="FQ817" s="21"/>
      <c r="FR817" s="21"/>
      <c r="FS817" s="21"/>
      <c r="FT817" s="21"/>
      <c r="FU817" s="21"/>
      <c r="FV817" s="21"/>
      <c r="FW817" s="21"/>
      <c r="FX817" s="21"/>
      <c r="FY817" s="21"/>
      <c r="FZ817" s="21"/>
      <c r="GA817" s="21"/>
      <c r="GB817" s="21"/>
      <c r="GC817" s="21"/>
      <c r="GD817" s="21"/>
      <c r="GE817" s="21"/>
      <c r="GF817" s="21"/>
      <c r="GG817" s="21"/>
      <c r="GH817" s="21"/>
      <c r="GI817" s="21"/>
      <c r="GJ817" s="26"/>
      <c r="GK817" s="21"/>
      <c r="GL817" s="21"/>
      <c r="GM817" s="21"/>
      <c r="GN817" s="21"/>
      <c r="GO817" s="21"/>
      <c r="GP817" s="21"/>
      <c r="GQ817" s="21"/>
      <c r="GR817" s="27"/>
      <c r="GS817" s="375"/>
      <c r="GT817" s="27"/>
      <c r="GU817" s="27"/>
      <c r="GV817" s="27"/>
      <c r="GW817" s="27"/>
      <c r="GX817" s="27"/>
      <c r="GY817" s="27"/>
      <c r="GZ817" s="19"/>
      <c r="HA817" s="27"/>
      <c r="HB817" s="19"/>
      <c r="HC817" s="19"/>
      <c r="HD817" s="19"/>
      <c r="HE817" s="19"/>
      <c r="HF817" s="19"/>
      <c r="HG817" s="19"/>
      <c r="HH817" s="21"/>
      <c r="HI817" s="21"/>
      <c r="HJ817" s="21"/>
      <c r="HK817" s="21"/>
    </row>
    <row r="818" spans="1:219" s="15" customFormat="1">
      <c r="A818" s="6"/>
      <c r="B818" s="364"/>
      <c r="C818" s="294"/>
      <c r="D818" s="365"/>
      <c r="E818" s="366"/>
      <c r="F818" s="367"/>
      <c r="G818" s="364"/>
      <c r="H818" s="364"/>
      <c r="I818" s="364"/>
      <c r="O818" s="348"/>
      <c r="P818" s="348"/>
      <c r="Q818" s="348"/>
      <c r="R818" s="348"/>
      <c r="S818" s="348"/>
      <c r="T818" s="348"/>
      <c r="CH818" s="368">
        <f t="shared" ref="CH818:CH881" si="40">+AW818-BH818</f>
        <v>0</v>
      </c>
      <c r="CI818" s="369"/>
      <c r="CJ818" s="369"/>
      <c r="DE818" s="370"/>
      <c r="DF818" s="370"/>
      <c r="DU818" s="371"/>
      <c r="DV818" s="371"/>
      <c r="DW818" s="371"/>
      <c r="DX818" s="371"/>
      <c r="DY818" s="372"/>
      <c r="DZ818" s="372"/>
      <c r="EA818" s="371"/>
      <c r="EB818" s="372"/>
      <c r="EF818" s="371"/>
      <c r="EH818" s="372"/>
      <c r="EI818" s="372"/>
      <c r="EJ818" s="371"/>
      <c r="EU818" s="373"/>
      <c r="EV818" s="373"/>
      <c r="EW818" s="373"/>
      <c r="FA818" s="21"/>
      <c r="FB818" s="21"/>
      <c r="FC818" s="374"/>
      <c r="FD818" s="374"/>
      <c r="FE818" s="374"/>
      <c r="FF818" s="374"/>
      <c r="FG818" s="374"/>
      <c r="FH818" s="374"/>
      <c r="FI818" s="374"/>
      <c r="FJ818" s="374"/>
      <c r="FK818" s="374"/>
      <c r="FL818" s="21"/>
      <c r="FM818" s="21"/>
      <c r="FN818" s="21"/>
      <c r="FO818" s="21"/>
      <c r="FP818" s="21"/>
      <c r="FQ818" s="21"/>
      <c r="FR818" s="21"/>
      <c r="FS818" s="21"/>
      <c r="FT818" s="21"/>
      <c r="FU818" s="21"/>
      <c r="FV818" s="21"/>
      <c r="FW818" s="21"/>
      <c r="FX818" s="21"/>
      <c r="FY818" s="21"/>
      <c r="FZ818" s="21"/>
      <c r="GA818" s="21"/>
      <c r="GB818" s="21"/>
      <c r="GC818" s="21"/>
      <c r="GD818" s="21"/>
      <c r="GE818" s="21"/>
      <c r="GF818" s="21"/>
      <c r="GG818" s="21"/>
      <c r="GH818" s="21"/>
      <c r="GI818" s="21"/>
      <c r="GJ818" s="26"/>
      <c r="GK818" s="21"/>
      <c r="GL818" s="21"/>
      <c r="GM818" s="21"/>
      <c r="GN818" s="21"/>
      <c r="GO818" s="21"/>
      <c r="GP818" s="21"/>
      <c r="GQ818" s="21"/>
      <c r="GR818" s="27"/>
      <c r="GS818" s="375"/>
      <c r="GT818" s="27"/>
      <c r="GU818" s="27"/>
      <c r="GV818" s="27"/>
      <c r="GW818" s="27"/>
      <c r="GX818" s="27"/>
      <c r="GY818" s="27"/>
      <c r="GZ818" s="19"/>
      <c r="HA818" s="27"/>
      <c r="HB818" s="19"/>
      <c r="HC818" s="19"/>
      <c r="HD818" s="19"/>
      <c r="HE818" s="19"/>
      <c r="HF818" s="19"/>
      <c r="HG818" s="19"/>
      <c r="HH818" s="21"/>
      <c r="HI818" s="21"/>
      <c r="HJ818" s="21"/>
      <c r="HK818" s="21"/>
    </row>
    <row r="819" spans="1:219" s="15" customFormat="1">
      <c r="A819" s="6"/>
      <c r="B819" s="364"/>
      <c r="C819" s="294"/>
      <c r="D819" s="365"/>
      <c r="E819" s="366"/>
      <c r="F819" s="367"/>
      <c r="G819" s="364"/>
      <c r="H819" s="364"/>
      <c r="I819" s="364"/>
      <c r="O819" s="348"/>
      <c r="P819" s="348"/>
      <c r="Q819" s="348"/>
      <c r="R819" s="348"/>
      <c r="S819" s="348"/>
      <c r="T819" s="348"/>
      <c r="CH819" s="368">
        <f t="shared" si="40"/>
        <v>0</v>
      </c>
      <c r="CI819" s="369"/>
      <c r="CJ819" s="369"/>
      <c r="DE819" s="370"/>
      <c r="DF819" s="370"/>
      <c r="DU819" s="371"/>
      <c r="DV819" s="371"/>
      <c r="DW819" s="371"/>
      <c r="DX819" s="371"/>
      <c r="DY819" s="372"/>
      <c r="DZ819" s="372"/>
      <c r="EA819" s="371"/>
      <c r="EB819" s="372"/>
      <c r="EF819" s="371"/>
      <c r="EH819" s="372"/>
      <c r="EI819" s="372"/>
      <c r="EJ819" s="371"/>
      <c r="EU819" s="373"/>
      <c r="EV819" s="373"/>
      <c r="EW819" s="373"/>
      <c r="FA819" s="21"/>
      <c r="FB819" s="21"/>
      <c r="FC819" s="374"/>
      <c r="FD819" s="374"/>
      <c r="FE819" s="374"/>
      <c r="FF819" s="374"/>
      <c r="FG819" s="374"/>
      <c r="FH819" s="374"/>
      <c r="FI819" s="374"/>
      <c r="FJ819" s="374"/>
      <c r="FK819" s="374"/>
      <c r="FL819" s="21"/>
      <c r="FM819" s="21"/>
      <c r="FN819" s="21"/>
      <c r="FO819" s="21"/>
      <c r="FP819" s="21"/>
      <c r="FQ819" s="21"/>
      <c r="FR819" s="21"/>
      <c r="FS819" s="21"/>
      <c r="FT819" s="21"/>
      <c r="FU819" s="21"/>
      <c r="FV819" s="21"/>
      <c r="FW819" s="21"/>
      <c r="FX819" s="21"/>
      <c r="FY819" s="21"/>
      <c r="FZ819" s="21"/>
      <c r="GA819" s="21"/>
      <c r="GB819" s="21"/>
      <c r="GC819" s="21"/>
      <c r="GD819" s="21"/>
      <c r="GE819" s="21"/>
      <c r="GF819" s="21"/>
      <c r="GG819" s="21"/>
      <c r="GH819" s="21"/>
      <c r="GI819" s="21"/>
      <c r="GJ819" s="26"/>
      <c r="GK819" s="21"/>
      <c r="GL819" s="21"/>
      <c r="GM819" s="21"/>
      <c r="GN819" s="21"/>
      <c r="GO819" s="21"/>
      <c r="GP819" s="21"/>
      <c r="GQ819" s="21"/>
      <c r="GR819" s="27"/>
      <c r="GS819" s="375"/>
      <c r="GT819" s="27"/>
      <c r="GU819" s="27"/>
      <c r="GV819" s="27"/>
      <c r="GW819" s="27"/>
      <c r="GX819" s="27"/>
      <c r="GY819" s="27"/>
      <c r="GZ819" s="19"/>
      <c r="HA819" s="27"/>
      <c r="HB819" s="19"/>
      <c r="HC819" s="19"/>
      <c r="HD819" s="19"/>
      <c r="HE819" s="19"/>
      <c r="HF819" s="19"/>
      <c r="HG819" s="19"/>
      <c r="HH819" s="21"/>
      <c r="HI819" s="21"/>
      <c r="HJ819" s="21"/>
      <c r="HK819" s="21"/>
    </row>
    <row r="820" spans="1:219" s="15" customFormat="1">
      <c r="A820" s="6"/>
      <c r="B820" s="364"/>
      <c r="C820" s="294"/>
      <c r="D820" s="365"/>
      <c r="E820" s="366"/>
      <c r="F820" s="367"/>
      <c r="G820" s="364"/>
      <c r="H820" s="364"/>
      <c r="I820" s="364"/>
      <c r="O820" s="348"/>
      <c r="P820" s="348"/>
      <c r="Q820" s="348"/>
      <c r="R820" s="348"/>
      <c r="S820" s="348"/>
      <c r="T820" s="348"/>
      <c r="CH820" s="368">
        <f t="shared" si="40"/>
        <v>0</v>
      </c>
      <c r="CI820" s="369"/>
      <c r="CJ820" s="369"/>
      <c r="DE820" s="370"/>
      <c r="DF820" s="370"/>
      <c r="DU820" s="371"/>
      <c r="DV820" s="371"/>
      <c r="DW820" s="371"/>
      <c r="DX820" s="371"/>
      <c r="DY820" s="372"/>
      <c r="DZ820" s="372"/>
      <c r="EA820" s="371"/>
      <c r="EB820" s="372"/>
      <c r="EF820" s="371"/>
      <c r="EH820" s="372"/>
      <c r="EI820" s="372"/>
      <c r="EJ820" s="371"/>
      <c r="EU820" s="373"/>
      <c r="EV820" s="373"/>
      <c r="EW820" s="373"/>
      <c r="FA820" s="21"/>
      <c r="FB820" s="21"/>
      <c r="FC820" s="374"/>
      <c r="FD820" s="374"/>
      <c r="FE820" s="374"/>
      <c r="FF820" s="374"/>
      <c r="FG820" s="374"/>
      <c r="FH820" s="374"/>
      <c r="FI820" s="374"/>
      <c r="FJ820" s="374"/>
      <c r="FK820" s="374"/>
      <c r="FL820" s="21"/>
      <c r="FM820" s="21"/>
      <c r="FN820" s="21"/>
      <c r="FO820" s="21"/>
      <c r="FP820" s="21"/>
      <c r="FQ820" s="21"/>
      <c r="FR820" s="21"/>
      <c r="FS820" s="21"/>
      <c r="FT820" s="21"/>
      <c r="FU820" s="21"/>
      <c r="FV820" s="21"/>
      <c r="FW820" s="21"/>
      <c r="FX820" s="21"/>
      <c r="FY820" s="21"/>
      <c r="FZ820" s="21"/>
      <c r="GA820" s="21"/>
      <c r="GB820" s="21"/>
      <c r="GC820" s="21"/>
      <c r="GD820" s="21"/>
      <c r="GE820" s="21"/>
      <c r="GF820" s="21"/>
      <c r="GG820" s="21"/>
      <c r="GH820" s="21"/>
      <c r="GI820" s="21"/>
      <c r="GJ820" s="26"/>
      <c r="GK820" s="21"/>
      <c r="GL820" s="21"/>
      <c r="GM820" s="21"/>
      <c r="GN820" s="21"/>
      <c r="GO820" s="21"/>
      <c r="GP820" s="21"/>
      <c r="GQ820" s="21"/>
      <c r="GR820" s="27"/>
      <c r="GS820" s="375"/>
      <c r="GT820" s="27"/>
      <c r="GU820" s="27"/>
      <c r="GV820" s="27"/>
      <c r="GW820" s="27"/>
      <c r="GX820" s="27"/>
      <c r="GY820" s="27"/>
      <c r="GZ820" s="19"/>
      <c r="HA820" s="27"/>
      <c r="HB820" s="19"/>
      <c r="HC820" s="19"/>
      <c r="HD820" s="19"/>
      <c r="HE820" s="19"/>
      <c r="HF820" s="19"/>
      <c r="HG820" s="19"/>
      <c r="HH820" s="21"/>
      <c r="HI820" s="21"/>
      <c r="HJ820" s="21"/>
      <c r="HK820" s="21"/>
    </row>
    <row r="821" spans="1:219" s="15" customFormat="1">
      <c r="A821" s="6"/>
      <c r="B821" s="364"/>
      <c r="C821" s="294"/>
      <c r="D821" s="365"/>
      <c r="E821" s="366"/>
      <c r="F821" s="367"/>
      <c r="G821" s="364"/>
      <c r="H821" s="364"/>
      <c r="I821" s="364"/>
      <c r="O821" s="348"/>
      <c r="P821" s="348"/>
      <c r="Q821" s="348"/>
      <c r="R821" s="348"/>
      <c r="S821" s="348"/>
      <c r="T821" s="348"/>
      <c r="CH821" s="368">
        <f t="shared" si="40"/>
        <v>0</v>
      </c>
      <c r="CI821" s="369"/>
      <c r="CJ821" s="369"/>
      <c r="DE821" s="370"/>
      <c r="DF821" s="370"/>
      <c r="DU821" s="371"/>
      <c r="DV821" s="371"/>
      <c r="DW821" s="371"/>
      <c r="DX821" s="371"/>
      <c r="DY821" s="372"/>
      <c r="DZ821" s="372"/>
      <c r="EA821" s="371"/>
      <c r="EB821" s="372"/>
      <c r="EF821" s="371"/>
      <c r="EH821" s="372"/>
      <c r="EI821" s="372"/>
      <c r="EJ821" s="371"/>
      <c r="EU821" s="373"/>
      <c r="EV821" s="373"/>
      <c r="EW821" s="373"/>
      <c r="FA821" s="21"/>
      <c r="FB821" s="21"/>
      <c r="FC821" s="374"/>
      <c r="FD821" s="374"/>
      <c r="FE821" s="374"/>
      <c r="FF821" s="374"/>
      <c r="FG821" s="374"/>
      <c r="FH821" s="374"/>
      <c r="FI821" s="374"/>
      <c r="FJ821" s="374"/>
      <c r="FK821" s="374"/>
      <c r="FL821" s="21"/>
      <c r="FM821" s="21"/>
      <c r="FN821" s="21"/>
      <c r="FO821" s="21"/>
      <c r="FP821" s="21"/>
      <c r="FQ821" s="21"/>
      <c r="FR821" s="21"/>
      <c r="FS821" s="21"/>
      <c r="FT821" s="21"/>
      <c r="FU821" s="21"/>
      <c r="FV821" s="21"/>
      <c r="FW821" s="21"/>
      <c r="FX821" s="21"/>
      <c r="FY821" s="21"/>
      <c r="FZ821" s="21"/>
      <c r="GA821" s="21"/>
      <c r="GB821" s="21"/>
      <c r="GC821" s="21"/>
      <c r="GD821" s="21"/>
      <c r="GE821" s="21"/>
      <c r="GF821" s="21"/>
      <c r="GG821" s="21"/>
      <c r="GH821" s="21"/>
      <c r="GI821" s="21"/>
      <c r="GJ821" s="26"/>
      <c r="GK821" s="21"/>
      <c r="GL821" s="21"/>
      <c r="GM821" s="21"/>
      <c r="GN821" s="21"/>
      <c r="GO821" s="21"/>
      <c r="GP821" s="21"/>
      <c r="GQ821" s="21"/>
      <c r="GR821" s="27"/>
      <c r="GS821" s="375"/>
      <c r="GT821" s="27"/>
      <c r="GU821" s="27"/>
      <c r="GV821" s="27"/>
      <c r="GW821" s="27"/>
      <c r="GX821" s="27"/>
      <c r="GY821" s="27"/>
      <c r="GZ821" s="19"/>
      <c r="HA821" s="27"/>
      <c r="HB821" s="19"/>
      <c r="HC821" s="19"/>
      <c r="HD821" s="19"/>
      <c r="HE821" s="19"/>
      <c r="HF821" s="19"/>
      <c r="HG821" s="19"/>
      <c r="HH821" s="21"/>
      <c r="HI821" s="21"/>
      <c r="HJ821" s="21"/>
      <c r="HK821" s="21"/>
    </row>
    <row r="822" spans="1:219" s="15" customFormat="1">
      <c r="A822" s="6"/>
      <c r="B822" s="364"/>
      <c r="C822" s="294"/>
      <c r="D822" s="365"/>
      <c r="E822" s="366"/>
      <c r="F822" s="367"/>
      <c r="G822" s="364"/>
      <c r="H822" s="364"/>
      <c r="I822" s="364"/>
      <c r="O822" s="348"/>
      <c r="P822" s="348"/>
      <c r="Q822" s="348"/>
      <c r="R822" s="348"/>
      <c r="S822" s="348"/>
      <c r="T822" s="348"/>
      <c r="CH822" s="368">
        <f t="shared" si="40"/>
        <v>0</v>
      </c>
      <c r="CI822" s="369"/>
      <c r="CJ822" s="369"/>
      <c r="DE822" s="370"/>
      <c r="DF822" s="370"/>
      <c r="DU822" s="371"/>
      <c r="DV822" s="371"/>
      <c r="DW822" s="371"/>
      <c r="DX822" s="371"/>
      <c r="DY822" s="372"/>
      <c r="DZ822" s="372"/>
      <c r="EA822" s="371"/>
      <c r="EB822" s="372"/>
      <c r="EF822" s="371"/>
      <c r="EH822" s="372"/>
      <c r="EI822" s="372"/>
      <c r="EJ822" s="371"/>
      <c r="EU822" s="373"/>
      <c r="EV822" s="373"/>
      <c r="EW822" s="373"/>
      <c r="FA822" s="21"/>
      <c r="FB822" s="21"/>
      <c r="FC822" s="374"/>
      <c r="FD822" s="374"/>
      <c r="FE822" s="374"/>
      <c r="FF822" s="374"/>
      <c r="FG822" s="374"/>
      <c r="FH822" s="374"/>
      <c r="FI822" s="374"/>
      <c r="FJ822" s="374"/>
      <c r="FK822" s="374"/>
      <c r="FL822" s="21"/>
      <c r="FM822" s="21"/>
      <c r="FN822" s="21"/>
      <c r="FO822" s="21"/>
      <c r="FP822" s="21"/>
      <c r="FQ822" s="21"/>
      <c r="FR822" s="21"/>
      <c r="FS822" s="21"/>
      <c r="FT822" s="21"/>
      <c r="FU822" s="21"/>
      <c r="FV822" s="21"/>
      <c r="FW822" s="21"/>
      <c r="FX822" s="21"/>
      <c r="FY822" s="21"/>
      <c r="FZ822" s="21"/>
      <c r="GA822" s="21"/>
      <c r="GB822" s="21"/>
      <c r="GC822" s="21"/>
      <c r="GD822" s="21"/>
      <c r="GE822" s="21"/>
      <c r="GF822" s="21"/>
      <c r="GG822" s="21"/>
      <c r="GH822" s="21"/>
      <c r="GI822" s="21"/>
      <c r="GJ822" s="26"/>
      <c r="GK822" s="21"/>
      <c r="GL822" s="21"/>
      <c r="GM822" s="21"/>
      <c r="GN822" s="21"/>
      <c r="GO822" s="21"/>
      <c r="GP822" s="21"/>
      <c r="GQ822" s="21"/>
      <c r="GR822" s="27"/>
      <c r="GS822" s="375"/>
      <c r="GT822" s="27"/>
      <c r="GU822" s="27"/>
      <c r="GV822" s="27"/>
      <c r="GW822" s="27"/>
      <c r="GX822" s="27"/>
      <c r="GY822" s="27"/>
      <c r="GZ822" s="19"/>
      <c r="HA822" s="27"/>
      <c r="HB822" s="19"/>
      <c r="HC822" s="19"/>
      <c r="HD822" s="19"/>
      <c r="HE822" s="19"/>
      <c r="HF822" s="19"/>
      <c r="HG822" s="19"/>
      <c r="HH822" s="21"/>
      <c r="HI822" s="21"/>
      <c r="HJ822" s="21"/>
      <c r="HK822" s="21"/>
    </row>
    <row r="823" spans="1:219" s="15" customFormat="1">
      <c r="A823" s="6"/>
      <c r="B823" s="364"/>
      <c r="C823" s="294"/>
      <c r="D823" s="365"/>
      <c r="E823" s="366"/>
      <c r="F823" s="367"/>
      <c r="G823" s="364"/>
      <c r="H823" s="364"/>
      <c r="I823" s="364"/>
      <c r="O823" s="348"/>
      <c r="P823" s="348"/>
      <c r="Q823" s="348"/>
      <c r="R823" s="348"/>
      <c r="S823" s="348"/>
      <c r="T823" s="348"/>
      <c r="CH823" s="368">
        <f t="shared" si="40"/>
        <v>0</v>
      </c>
      <c r="CI823" s="369"/>
      <c r="CJ823" s="369"/>
      <c r="DE823" s="370"/>
      <c r="DF823" s="370"/>
      <c r="DU823" s="371"/>
      <c r="DV823" s="371"/>
      <c r="DW823" s="371"/>
      <c r="DX823" s="371"/>
      <c r="DY823" s="372"/>
      <c r="DZ823" s="372"/>
      <c r="EA823" s="371"/>
      <c r="EB823" s="372"/>
      <c r="EF823" s="371"/>
      <c r="EH823" s="372"/>
      <c r="EI823" s="372"/>
      <c r="EJ823" s="371"/>
      <c r="EU823" s="373"/>
      <c r="EV823" s="373"/>
      <c r="EW823" s="373"/>
      <c r="FA823" s="21"/>
      <c r="FB823" s="21"/>
      <c r="FC823" s="374"/>
      <c r="FD823" s="374"/>
      <c r="FE823" s="374"/>
      <c r="FF823" s="374"/>
      <c r="FG823" s="374"/>
      <c r="FH823" s="374"/>
      <c r="FI823" s="374"/>
      <c r="FJ823" s="374"/>
      <c r="FK823" s="374"/>
      <c r="FL823" s="21"/>
      <c r="FM823" s="21"/>
      <c r="FN823" s="21"/>
      <c r="FO823" s="21"/>
      <c r="FP823" s="21"/>
      <c r="FQ823" s="21"/>
      <c r="FR823" s="21"/>
      <c r="FS823" s="21"/>
      <c r="FT823" s="21"/>
      <c r="FU823" s="21"/>
      <c r="FV823" s="21"/>
      <c r="FW823" s="21"/>
      <c r="FX823" s="21"/>
      <c r="FY823" s="21"/>
      <c r="FZ823" s="21"/>
      <c r="GA823" s="21"/>
      <c r="GB823" s="21"/>
      <c r="GC823" s="21"/>
      <c r="GD823" s="21"/>
      <c r="GE823" s="21"/>
      <c r="GF823" s="21"/>
      <c r="GG823" s="21"/>
      <c r="GH823" s="21"/>
      <c r="GI823" s="21"/>
      <c r="GJ823" s="26"/>
      <c r="GK823" s="21"/>
      <c r="GL823" s="21"/>
      <c r="GM823" s="21"/>
      <c r="GN823" s="21"/>
      <c r="GO823" s="21"/>
      <c r="GP823" s="21"/>
      <c r="GQ823" s="21"/>
      <c r="GR823" s="27"/>
      <c r="GS823" s="375"/>
      <c r="GT823" s="27"/>
      <c r="GU823" s="27"/>
      <c r="GV823" s="27"/>
      <c r="GW823" s="27"/>
      <c r="GX823" s="27"/>
      <c r="GY823" s="27"/>
      <c r="GZ823" s="19"/>
      <c r="HA823" s="27"/>
      <c r="HB823" s="19"/>
      <c r="HC823" s="19"/>
      <c r="HD823" s="19"/>
      <c r="HE823" s="19"/>
      <c r="HF823" s="19"/>
      <c r="HG823" s="19"/>
      <c r="HH823" s="21"/>
      <c r="HI823" s="21"/>
      <c r="HJ823" s="21"/>
      <c r="HK823" s="21"/>
    </row>
    <row r="824" spans="1:219" s="15" customFormat="1">
      <c r="A824" s="6"/>
      <c r="B824" s="364"/>
      <c r="C824" s="294"/>
      <c r="D824" s="365"/>
      <c r="E824" s="366"/>
      <c r="F824" s="367"/>
      <c r="G824" s="364"/>
      <c r="H824" s="364"/>
      <c r="I824" s="364"/>
      <c r="O824" s="348"/>
      <c r="P824" s="348"/>
      <c r="Q824" s="348"/>
      <c r="R824" s="348"/>
      <c r="S824" s="348"/>
      <c r="T824" s="348"/>
      <c r="CH824" s="368">
        <f t="shared" si="40"/>
        <v>0</v>
      </c>
      <c r="CI824" s="369"/>
      <c r="CJ824" s="369"/>
      <c r="DE824" s="370"/>
      <c r="DF824" s="370"/>
      <c r="DU824" s="371"/>
      <c r="DV824" s="371"/>
      <c r="DW824" s="371"/>
      <c r="DX824" s="371"/>
      <c r="DY824" s="372"/>
      <c r="DZ824" s="372"/>
      <c r="EA824" s="371"/>
      <c r="EB824" s="372"/>
      <c r="EF824" s="371"/>
      <c r="EH824" s="372"/>
      <c r="EI824" s="372"/>
      <c r="EJ824" s="371"/>
      <c r="EU824" s="373"/>
      <c r="EV824" s="373"/>
      <c r="EW824" s="373"/>
      <c r="FA824" s="21"/>
      <c r="FB824" s="21"/>
      <c r="FC824" s="374"/>
      <c r="FD824" s="374"/>
      <c r="FE824" s="374"/>
      <c r="FF824" s="374"/>
      <c r="FG824" s="374"/>
      <c r="FH824" s="374"/>
      <c r="FI824" s="374"/>
      <c r="FJ824" s="374"/>
      <c r="FK824" s="374"/>
      <c r="FL824" s="21"/>
      <c r="FM824" s="21"/>
      <c r="FN824" s="21"/>
      <c r="FO824" s="21"/>
      <c r="FP824" s="21"/>
      <c r="FQ824" s="21"/>
      <c r="FR824" s="21"/>
      <c r="FS824" s="21"/>
      <c r="FT824" s="21"/>
      <c r="FU824" s="21"/>
      <c r="FV824" s="21"/>
      <c r="FW824" s="21"/>
      <c r="FX824" s="21"/>
      <c r="FY824" s="21"/>
      <c r="FZ824" s="21"/>
      <c r="GA824" s="21"/>
      <c r="GB824" s="21"/>
      <c r="GC824" s="21"/>
      <c r="GD824" s="21"/>
      <c r="GE824" s="21"/>
      <c r="GF824" s="21"/>
      <c r="GG824" s="21"/>
      <c r="GH824" s="21"/>
      <c r="GI824" s="21"/>
      <c r="GJ824" s="26"/>
      <c r="GK824" s="21"/>
      <c r="GL824" s="21"/>
      <c r="GM824" s="21"/>
      <c r="GN824" s="21"/>
      <c r="GO824" s="21"/>
      <c r="GP824" s="21"/>
      <c r="GQ824" s="21"/>
      <c r="GR824" s="27"/>
      <c r="GS824" s="375"/>
      <c r="GT824" s="27"/>
      <c r="GU824" s="27"/>
      <c r="GV824" s="27"/>
      <c r="GW824" s="27"/>
      <c r="GX824" s="27"/>
      <c r="GY824" s="27"/>
      <c r="GZ824" s="19"/>
      <c r="HA824" s="27"/>
      <c r="HB824" s="19"/>
      <c r="HC824" s="19"/>
      <c r="HD824" s="19"/>
      <c r="HE824" s="19"/>
      <c r="HF824" s="19"/>
      <c r="HG824" s="19"/>
      <c r="HH824" s="21"/>
      <c r="HI824" s="21"/>
      <c r="HJ824" s="21"/>
      <c r="HK824" s="21"/>
    </row>
    <row r="825" spans="1:219" s="15" customFormat="1">
      <c r="A825" s="6"/>
      <c r="B825" s="364"/>
      <c r="C825" s="294"/>
      <c r="D825" s="365"/>
      <c r="E825" s="366"/>
      <c r="F825" s="367"/>
      <c r="G825" s="364"/>
      <c r="H825" s="364"/>
      <c r="I825" s="364"/>
      <c r="O825" s="348"/>
      <c r="P825" s="348"/>
      <c r="Q825" s="348"/>
      <c r="R825" s="348"/>
      <c r="S825" s="348"/>
      <c r="T825" s="348"/>
      <c r="CH825" s="368">
        <f t="shared" si="40"/>
        <v>0</v>
      </c>
      <c r="CI825" s="369"/>
      <c r="CJ825" s="369"/>
      <c r="DE825" s="370"/>
      <c r="DF825" s="370"/>
      <c r="DU825" s="371"/>
      <c r="DV825" s="371"/>
      <c r="DW825" s="371"/>
      <c r="DX825" s="371"/>
      <c r="DY825" s="372"/>
      <c r="DZ825" s="372"/>
      <c r="EA825" s="371"/>
      <c r="EB825" s="372"/>
      <c r="EF825" s="371"/>
      <c r="EH825" s="372"/>
      <c r="EI825" s="372"/>
      <c r="EJ825" s="371"/>
      <c r="EU825" s="373"/>
      <c r="EV825" s="373"/>
      <c r="EW825" s="373"/>
      <c r="FA825" s="21"/>
      <c r="FB825" s="21"/>
      <c r="FC825" s="374"/>
      <c r="FD825" s="374"/>
      <c r="FE825" s="374"/>
      <c r="FF825" s="374"/>
      <c r="FG825" s="374"/>
      <c r="FH825" s="374"/>
      <c r="FI825" s="374"/>
      <c r="FJ825" s="374"/>
      <c r="FK825" s="374"/>
      <c r="FL825" s="21"/>
      <c r="FM825" s="21"/>
      <c r="FN825" s="21"/>
      <c r="FO825" s="21"/>
      <c r="FP825" s="21"/>
      <c r="FQ825" s="21"/>
      <c r="FR825" s="21"/>
      <c r="FS825" s="21"/>
      <c r="FT825" s="21"/>
      <c r="FU825" s="21"/>
      <c r="FV825" s="21"/>
      <c r="FW825" s="21"/>
      <c r="FX825" s="21"/>
      <c r="FY825" s="21"/>
      <c r="FZ825" s="21"/>
      <c r="GA825" s="21"/>
      <c r="GB825" s="21"/>
      <c r="GC825" s="21"/>
      <c r="GD825" s="21"/>
      <c r="GE825" s="21"/>
      <c r="GF825" s="21"/>
      <c r="GG825" s="21"/>
      <c r="GH825" s="21"/>
      <c r="GI825" s="21"/>
      <c r="GJ825" s="26"/>
      <c r="GK825" s="21"/>
      <c r="GL825" s="21"/>
      <c r="GM825" s="21"/>
      <c r="GN825" s="21"/>
      <c r="GO825" s="21"/>
      <c r="GP825" s="21"/>
      <c r="GQ825" s="21"/>
      <c r="GR825" s="27"/>
      <c r="GS825" s="375"/>
      <c r="GT825" s="27"/>
      <c r="GU825" s="27"/>
      <c r="GV825" s="27"/>
      <c r="GW825" s="27"/>
      <c r="GX825" s="27"/>
      <c r="GY825" s="27"/>
      <c r="GZ825" s="19"/>
      <c r="HA825" s="27"/>
      <c r="HB825" s="19"/>
      <c r="HC825" s="19"/>
      <c r="HD825" s="19"/>
      <c r="HE825" s="19"/>
      <c r="HF825" s="19"/>
      <c r="HG825" s="19"/>
      <c r="HH825" s="21"/>
      <c r="HI825" s="21"/>
      <c r="HJ825" s="21"/>
      <c r="HK825" s="21"/>
    </row>
    <row r="826" spans="1:219" s="15" customFormat="1">
      <c r="A826" s="6"/>
      <c r="B826" s="364"/>
      <c r="C826" s="294"/>
      <c r="D826" s="365"/>
      <c r="E826" s="366"/>
      <c r="F826" s="367"/>
      <c r="G826" s="364"/>
      <c r="H826" s="364"/>
      <c r="I826" s="364"/>
      <c r="O826" s="348"/>
      <c r="P826" s="348"/>
      <c r="Q826" s="348"/>
      <c r="R826" s="348"/>
      <c r="S826" s="348"/>
      <c r="T826" s="348"/>
      <c r="CH826" s="368">
        <f t="shared" si="40"/>
        <v>0</v>
      </c>
      <c r="CI826" s="369"/>
      <c r="CJ826" s="369"/>
      <c r="DE826" s="370"/>
      <c r="DF826" s="370"/>
      <c r="DU826" s="371"/>
      <c r="DV826" s="371"/>
      <c r="DW826" s="371"/>
      <c r="DX826" s="371"/>
      <c r="DY826" s="372"/>
      <c r="DZ826" s="372"/>
      <c r="EA826" s="371"/>
      <c r="EB826" s="372"/>
      <c r="EF826" s="371"/>
      <c r="EH826" s="372"/>
      <c r="EI826" s="372"/>
      <c r="EJ826" s="371"/>
      <c r="EU826" s="373"/>
      <c r="EV826" s="373"/>
      <c r="EW826" s="373"/>
      <c r="FA826" s="21"/>
      <c r="FB826" s="21"/>
      <c r="FC826" s="374"/>
      <c r="FD826" s="374"/>
      <c r="FE826" s="374"/>
      <c r="FF826" s="374"/>
      <c r="FG826" s="374"/>
      <c r="FH826" s="374"/>
      <c r="FI826" s="374"/>
      <c r="FJ826" s="374"/>
      <c r="FK826" s="374"/>
      <c r="FL826" s="21"/>
      <c r="FM826" s="21"/>
      <c r="FN826" s="21"/>
      <c r="FO826" s="21"/>
      <c r="FP826" s="21"/>
      <c r="FQ826" s="21"/>
      <c r="FR826" s="21"/>
      <c r="FS826" s="21"/>
      <c r="FT826" s="21"/>
      <c r="FU826" s="21"/>
      <c r="FV826" s="21"/>
      <c r="FW826" s="21"/>
      <c r="FX826" s="21"/>
      <c r="FY826" s="21"/>
      <c r="FZ826" s="21"/>
      <c r="GA826" s="21"/>
      <c r="GB826" s="21"/>
      <c r="GC826" s="21"/>
      <c r="GD826" s="21"/>
      <c r="GE826" s="21"/>
      <c r="GF826" s="21"/>
      <c r="GG826" s="21"/>
      <c r="GH826" s="21"/>
      <c r="GI826" s="21"/>
      <c r="GJ826" s="26"/>
      <c r="GK826" s="21"/>
      <c r="GL826" s="21"/>
      <c r="GM826" s="21"/>
      <c r="GN826" s="21"/>
      <c r="GO826" s="21"/>
      <c r="GP826" s="21"/>
      <c r="GQ826" s="21"/>
      <c r="GR826" s="27"/>
      <c r="GS826" s="375"/>
      <c r="GT826" s="27"/>
      <c r="GU826" s="27"/>
      <c r="GV826" s="27"/>
      <c r="GW826" s="27"/>
      <c r="GX826" s="27"/>
      <c r="GY826" s="27"/>
      <c r="GZ826" s="19"/>
      <c r="HA826" s="27"/>
      <c r="HB826" s="19"/>
      <c r="HC826" s="19"/>
      <c r="HD826" s="19"/>
      <c r="HE826" s="19"/>
      <c r="HF826" s="19"/>
      <c r="HG826" s="19"/>
      <c r="HH826" s="21"/>
      <c r="HI826" s="21"/>
      <c r="HJ826" s="21"/>
      <c r="HK826" s="21"/>
    </row>
    <row r="827" spans="1:219" s="15" customFormat="1">
      <c r="A827" s="6"/>
      <c r="B827" s="364"/>
      <c r="C827" s="294"/>
      <c r="D827" s="365"/>
      <c r="E827" s="366"/>
      <c r="F827" s="367"/>
      <c r="G827" s="364"/>
      <c r="H827" s="364"/>
      <c r="I827" s="364"/>
      <c r="O827" s="348"/>
      <c r="P827" s="348"/>
      <c r="Q827" s="348"/>
      <c r="R827" s="348"/>
      <c r="S827" s="348"/>
      <c r="T827" s="348"/>
      <c r="CH827" s="368">
        <f t="shared" si="40"/>
        <v>0</v>
      </c>
      <c r="CI827" s="369"/>
      <c r="CJ827" s="369"/>
      <c r="DE827" s="370"/>
      <c r="DF827" s="370"/>
      <c r="DU827" s="371"/>
      <c r="DV827" s="371"/>
      <c r="DW827" s="371"/>
      <c r="DX827" s="371"/>
      <c r="DY827" s="372"/>
      <c r="DZ827" s="372"/>
      <c r="EA827" s="371"/>
      <c r="EB827" s="372"/>
      <c r="EF827" s="371"/>
      <c r="EH827" s="372"/>
      <c r="EI827" s="372"/>
      <c r="EJ827" s="371"/>
      <c r="EU827" s="373"/>
      <c r="EV827" s="373"/>
      <c r="EW827" s="373"/>
      <c r="FA827" s="21"/>
      <c r="FB827" s="21"/>
      <c r="FC827" s="374"/>
      <c r="FD827" s="374"/>
      <c r="FE827" s="374"/>
      <c r="FF827" s="374"/>
      <c r="FG827" s="374"/>
      <c r="FH827" s="374"/>
      <c r="FI827" s="374"/>
      <c r="FJ827" s="374"/>
      <c r="FK827" s="374"/>
      <c r="FL827" s="21"/>
      <c r="FM827" s="21"/>
      <c r="FN827" s="21"/>
      <c r="FO827" s="21"/>
      <c r="FP827" s="21"/>
      <c r="FQ827" s="21"/>
      <c r="FR827" s="21"/>
      <c r="FS827" s="21"/>
      <c r="FT827" s="21"/>
      <c r="FU827" s="21"/>
      <c r="FV827" s="21"/>
      <c r="FW827" s="21"/>
      <c r="FX827" s="21"/>
      <c r="FY827" s="21"/>
      <c r="FZ827" s="21"/>
      <c r="GA827" s="21"/>
      <c r="GB827" s="21"/>
      <c r="GC827" s="21"/>
      <c r="GD827" s="21"/>
      <c r="GE827" s="21"/>
      <c r="GF827" s="21"/>
      <c r="GG827" s="21"/>
      <c r="GH827" s="21"/>
      <c r="GI827" s="21"/>
      <c r="GJ827" s="26"/>
      <c r="GK827" s="21"/>
      <c r="GL827" s="21"/>
      <c r="GM827" s="21"/>
      <c r="GN827" s="21"/>
      <c r="GO827" s="21"/>
      <c r="GP827" s="21"/>
      <c r="GQ827" s="21"/>
      <c r="GR827" s="27"/>
      <c r="GS827" s="375"/>
      <c r="GT827" s="27"/>
      <c r="GU827" s="27"/>
      <c r="GV827" s="27"/>
      <c r="GW827" s="27"/>
      <c r="GX827" s="27"/>
      <c r="GY827" s="27"/>
      <c r="GZ827" s="19"/>
      <c r="HA827" s="27"/>
      <c r="HB827" s="19"/>
      <c r="HC827" s="19"/>
      <c r="HD827" s="19"/>
      <c r="HE827" s="19"/>
      <c r="HF827" s="19"/>
      <c r="HG827" s="19"/>
      <c r="HH827" s="21"/>
      <c r="HI827" s="21"/>
      <c r="HJ827" s="21"/>
      <c r="HK827" s="21"/>
    </row>
    <row r="828" spans="1:219" s="15" customFormat="1">
      <c r="A828" s="6"/>
      <c r="B828" s="364"/>
      <c r="C828" s="294"/>
      <c r="D828" s="365"/>
      <c r="E828" s="366"/>
      <c r="F828" s="367"/>
      <c r="G828" s="364"/>
      <c r="H828" s="364"/>
      <c r="I828" s="364"/>
      <c r="O828" s="348"/>
      <c r="P828" s="348"/>
      <c r="Q828" s="348"/>
      <c r="R828" s="348"/>
      <c r="S828" s="348"/>
      <c r="T828" s="348"/>
      <c r="CH828" s="368">
        <f t="shared" si="40"/>
        <v>0</v>
      </c>
      <c r="CI828" s="369"/>
      <c r="CJ828" s="369"/>
      <c r="DE828" s="370"/>
      <c r="DF828" s="370"/>
      <c r="DU828" s="371"/>
      <c r="DV828" s="371"/>
      <c r="DW828" s="371"/>
      <c r="DX828" s="371"/>
      <c r="DY828" s="372"/>
      <c r="DZ828" s="372"/>
      <c r="EA828" s="371"/>
      <c r="EB828" s="372"/>
      <c r="EF828" s="371"/>
      <c r="EH828" s="372"/>
      <c r="EI828" s="372"/>
      <c r="EJ828" s="371"/>
      <c r="EU828" s="373"/>
      <c r="EV828" s="373"/>
      <c r="EW828" s="373"/>
      <c r="FA828" s="21"/>
      <c r="FB828" s="21"/>
      <c r="FC828" s="374"/>
      <c r="FD828" s="374"/>
      <c r="FE828" s="374"/>
      <c r="FF828" s="374"/>
      <c r="FG828" s="374"/>
      <c r="FH828" s="374"/>
      <c r="FI828" s="374"/>
      <c r="FJ828" s="374"/>
      <c r="FK828" s="374"/>
      <c r="FL828" s="21"/>
      <c r="FM828" s="21"/>
      <c r="FN828" s="21"/>
      <c r="FO828" s="21"/>
      <c r="FP828" s="21"/>
      <c r="FQ828" s="21"/>
      <c r="FR828" s="21"/>
      <c r="FS828" s="21"/>
      <c r="FT828" s="21"/>
      <c r="FU828" s="21"/>
      <c r="FV828" s="21"/>
      <c r="FW828" s="21"/>
      <c r="FX828" s="21"/>
      <c r="FY828" s="21"/>
      <c r="FZ828" s="21"/>
      <c r="GA828" s="21"/>
      <c r="GB828" s="21"/>
      <c r="GC828" s="21"/>
      <c r="GD828" s="21"/>
      <c r="GE828" s="21"/>
      <c r="GF828" s="21"/>
      <c r="GG828" s="21"/>
      <c r="GH828" s="21"/>
      <c r="GI828" s="21"/>
      <c r="GJ828" s="26"/>
      <c r="GK828" s="21"/>
      <c r="GL828" s="21"/>
      <c r="GM828" s="21"/>
      <c r="GN828" s="21"/>
      <c r="GO828" s="21"/>
      <c r="GP828" s="21"/>
      <c r="GQ828" s="21"/>
      <c r="GR828" s="27"/>
      <c r="GS828" s="375"/>
      <c r="GT828" s="27"/>
      <c r="GU828" s="27"/>
      <c r="GV828" s="27"/>
      <c r="GW828" s="27"/>
      <c r="GX828" s="27"/>
      <c r="GY828" s="27"/>
      <c r="GZ828" s="19"/>
      <c r="HA828" s="27"/>
      <c r="HB828" s="19"/>
      <c r="HC828" s="19"/>
      <c r="HD828" s="19"/>
      <c r="HE828" s="19"/>
      <c r="HF828" s="19"/>
      <c r="HG828" s="19"/>
      <c r="HH828" s="21"/>
      <c r="HI828" s="21"/>
      <c r="HJ828" s="21"/>
      <c r="HK828" s="21"/>
    </row>
    <row r="829" spans="1:219" s="15" customFormat="1">
      <c r="A829" s="6"/>
      <c r="B829" s="364"/>
      <c r="C829" s="294"/>
      <c r="D829" s="365"/>
      <c r="E829" s="366"/>
      <c r="F829" s="367"/>
      <c r="G829" s="364"/>
      <c r="H829" s="364"/>
      <c r="I829" s="364"/>
      <c r="O829" s="348"/>
      <c r="P829" s="348"/>
      <c r="Q829" s="348"/>
      <c r="R829" s="348"/>
      <c r="S829" s="348"/>
      <c r="T829" s="348"/>
      <c r="CH829" s="368">
        <f t="shared" si="40"/>
        <v>0</v>
      </c>
      <c r="CI829" s="369"/>
      <c r="CJ829" s="369"/>
      <c r="DE829" s="370"/>
      <c r="DF829" s="370"/>
      <c r="DU829" s="371"/>
      <c r="DV829" s="371"/>
      <c r="DW829" s="371"/>
      <c r="DX829" s="371"/>
      <c r="DY829" s="372"/>
      <c r="DZ829" s="372"/>
      <c r="EA829" s="371"/>
      <c r="EB829" s="372"/>
      <c r="EF829" s="371"/>
      <c r="EH829" s="372"/>
      <c r="EI829" s="372"/>
      <c r="EJ829" s="371"/>
      <c r="EU829" s="373"/>
      <c r="EV829" s="373"/>
      <c r="EW829" s="373"/>
      <c r="FA829" s="21"/>
      <c r="FB829" s="21"/>
      <c r="FC829" s="374"/>
      <c r="FD829" s="374"/>
      <c r="FE829" s="374"/>
      <c r="FF829" s="374"/>
      <c r="FG829" s="374"/>
      <c r="FH829" s="374"/>
      <c r="FI829" s="374"/>
      <c r="FJ829" s="374"/>
      <c r="FK829" s="374"/>
      <c r="FL829" s="21"/>
      <c r="FM829" s="21"/>
      <c r="FN829" s="21"/>
      <c r="FO829" s="21"/>
      <c r="FP829" s="21"/>
      <c r="FQ829" s="21"/>
      <c r="FR829" s="21"/>
      <c r="FS829" s="21"/>
      <c r="FT829" s="21"/>
      <c r="FU829" s="21"/>
      <c r="FV829" s="21"/>
      <c r="FW829" s="21"/>
      <c r="FX829" s="21"/>
      <c r="FY829" s="21"/>
      <c r="FZ829" s="21"/>
      <c r="GA829" s="21"/>
      <c r="GB829" s="21"/>
      <c r="GC829" s="21"/>
      <c r="GD829" s="21"/>
      <c r="GE829" s="21"/>
      <c r="GF829" s="21"/>
      <c r="GG829" s="21"/>
      <c r="GH829" s="21"/>
      <c r="GI829" s="21"/>
      <c r="GJ829" s="26"/>
      <c r="GK829" s="21"/>
      <c r="GL829" s="21"/>
      <c r="GM829" s="21"/>
      <c r="GN829" s="21"/>
      <c r="GO829" s="21"/>
      <c r="GP829" s="21"/>
      <c r="GQ829" s="21"/>
      <c r="GR829" s="27"/>
      <c r="GS829" s="375"/>
      <c r="GT829" s="27"/>
      <c r="GU829" s="27"/>
      <c r="GV829" s="27"/>
      <c r="GW829" s="27"/>
      <c r="GX829" s="27"/>
      <c r="GY829" s="27"/>
      <c r="GZ829" s="19"/>
      <c r="HA829" s="27"/>
      <c r="HB829" s="19"/>
      <c r="HC829" s="19"/>
      <c r="HD829" s="19"/>
      <c r="HE829" s="19"/>
      <c r="HF829" s="19"/>
      <c r="HG829" s="19"/>
      <c r="HH829" s="21"/>
      <c r="HI829" s="21"/>
      <c r="HJ829" s="21"/>
      <c r="HK829" s="21"/>
    </row>
    <row r="830" spans="1:219" s="15" customFormat="1">
      <c r="A830" s="6"/>
      <c r="B830" s="364"/>
      <c r="C830" s="294"/>
      <c r="D830" s="365"/>
      <c r="E830" s="366"/>
      <c r="F830" s="367"/>
      <c r="G830" s="364"/>
      <c r="H830" s="364"/>
      <c r="I830" s="364"/>
      <c r="O830" s="348"/>
      <c r="P830" s="348"/>
      <c r="Q830" s="348"/>
      <c r="R830" s="348"/>
      <c r="S830" s="348"/>
      <c r="T830" s="348"/>
      <c r="CH830" s="368">
        <f t="shared" si="40"/>
        <v>0</v>
      </c>
      <c r="CI830" s="369"/>
      <c r="CJ830" s="369"/>
      <c r="DE830" s="370"/>
      <c r="DF830" s="370"/>
      <c r="DU830" s="371"/>
      <c r="DV830" s="371"/>
      <c r="DW830" s="371"/>
      <c r="DX830" s="371"/>
      <c r="DY830" s="372"/>
      <c r="DZ830" s="372"/>
      <c r="EA830" s="371"/>
      <c r="EB830" s="372"/>
      <c r="EF830" s="371"/>
      <c r="EH830" s="372"/>
      <c r="EI830" s="372"/>
      <c r="EJ830" s="371"/>
      <c r="EU830" s="373"/>
      <c r="EV830" s="373"/>
      <c r="EW830" s="373"/>
      <c r="FA830" s="21"/>
      <c r="FB830" s="21"/>
      <c r="FC830" s="374"/>
      <c r="FD830" s="374"/>
      <c r="FE830" s="374"/>
      <c r="FF830" s="374"/>
      <c r="FG830" s="374"/>
      <c r="FH830" s="374"/>
      <c r="FI830" s="374"/>
      <c r="FJ830" s="374"/>
      <c r="FK830" s="374"/>
      <c r="FL830" s="21"/>
      <c r="FM830" s="21"/>
      <c r="FN830" s="21"/>
      <c r="FO830" s="21"/>
      <c r="FP830" s="21"/>
      <c r="FQ830" s="21"/>
      <c r="FR830" s="21"/>
      <c r="FS830" s="21"/>
      <c r="FT830" s="21"/>
      <c r="FU830" s="21"/>
      <c r="FV830" s="21"/>
      <c r="FW830" s="21"/>
      <c r="FX830" s="21"/>
      <c r="FY830" s="21"/>
      <c r="FZ830" s="21"/>
      <c r="GA830" s="21"/>
      <c r="GB830" s="21"/>
      <c r="GC830" s="21"/>
      <c r="GD830" s="21"/>
      <c r="GE830" s="21"/>
      <c r="GF830" s="21"/>
      <c r="GG830" s="21"/>
      <c r="GH830" s="21"/>
      <c r="GI830" s="21"/>
      <c r="GJ830" s="26"/>
      <c r="GK830" s="21"/>
      <c r="GL830" s="21"/>
      <c r="GM830" s="21"/>
      <c r="GN830" s="21"/>
      <c r="GO830" s="21"/>
      <c r="GP830" s="21"/>
      <c r="GQ830" s="21"/>
      <c r="GR830" s="27"/>
      <c r="GS830" s="375"/>
      <c r="GT830" s="27"/>
      <c r="GU830" s="27"/>
      <c r="GV830" s="27"/>
      <c r="GW830" s="27"/>
      <c r="GX830" s="27"/>
      <c r="GY830" s="27"/>
      <c r="GZ830" s="19"/>
      <c r="HA830" s="27"/>
      <c r="HB830" s="19"/>
      <c r="HC830" s="19"/>
      <c r="HD830" s="19"/>
      <c r="HE830" s="19"/>
      <c r="HF830" s="19"/>
      <c r="HG830" s="19"/>
      <c r="HH830" s="21"/>
      <c r="HI830" s="21"/>
      <c r="HJ830" s="21"/>
      <c r="HK830" s="21"/>
    </row>
    <row r="831" spans="1:219" s="15" customFormat="1">
      <c r="A831" s="6"/>
      <c r="B831" s="364"/>
      <c r="C831" s="294"/>
      <c r="D831" s="365"/>
      <c r="E831" s="366"/>
      <c r="F831" s="367"/>
      <c r="G831" s="364"/>
      <c r="H831" s="364"/>
      <c r="I831" s="364"/>
      <c r="O831" s="348"/>
      <c r="P831" s="348"/>
      <c r="Q831" s="348"/>
      <c r="R831" s="348"/>
      <c r="S831" s="348"/>
      <c r="T831" s="348"/>
      <c r="CH831" s="368">
        <f t="shared" si="40"/>
        <v>0</v>
      </c>
      <c r="CI831" s="369"/>
      <c r="CJ831" s="369"/>
      <c r="DE831" s="370"/>
      <c r="DF831" s="370"/>
      <c r="DU831" s="371"/>
      <c r="DV831" s="371"/>
      <c r="DW831" s="371"/>
      <c r="DX831" s="371"/>
      <c r="DY831" s="372"/>
      <c r="DZ831" s="372"/>
      <c r="EA831" s="371"/>
      <c r="EB831" s="372"/>
      <c r="EF831" s="371"/>
      <c r="EH831" s="372"/>
      <c r="EI831" s="372"/>
      <c r="EJ831" s="371"/>
      <c r="EU831" s="373"/>
      <c r="EV831" s="373"/>
      <c r="EW831" s="373"/>
      <c r="FA831" s="21"/>
      <c r="FB831" s="21"/>
      <c r="FC831" s="374"/>
      <c r="FD831" s="374"/>
      <c r="FE831" s="374"/>
      <c r="FF831" s="374"/>
      <c r="FG831" s="374"/>
      <c r="FH831" s="374"/>
      <c r="FI831" s="374"/>
      <c r="FJ831" s="374"/>
      <c r="FK831" s="374"/>
      <c r="FL831" s="21"/>
      <c r="FM831" s="21"/>
      <c r="FN831" s="21"/>
      <c r="FO831" s="21"/>
      <c r="FP831" s="21"/>
      <c r="FQ831" s="21"/>
      <c r="FR831" s="21"/>
      <c r="FS831" s="21"/>
      <c r="FT831" s="21"/>
      <c r="FU831" s="21"/>
      <c r="FV831" s="21"/>
      <c r="FW831" s="21"/>
      <c r="FX831" s="21"/>
      <c r="FY831" s="21"/>
      <c r="FZ831" s="21"/>
      <c r="GA831" s="21"/>
      <c r="GB831" s="21"/>
      <c r="GC831" s="21"/>
      <c r="GD831" s="21"/>
      <c r="GE831" s="21"/>
      <c r="GF831" s="21"/>
      <c r="GG831" s="21"/>
      <c r="GH831" s="21"/>
      <c r="GI831" s="21"/>
      <c r="GJ831" s="26"/>
      <c r="GK831" s="21"/>
      <c r="GL831" s="21"/>
      <c r="GM831" s="21"/>
      <c r="GN831" s="21"/>
      <c r="GO831" s="21"/>
      <c r="GP831" s="21"/>
      <c r="GQ831" s="21"/>
      <c r="GR831" s="27"/>
      <c r="GS831" s="375"/>
      <c r="GT831" s="27"/>
      <c r="GU831" s="27"/>
      <c r="GV831" s="27"/>
      <c r="GW831" s="27"/>
      <c r="GX831" s="27"/>
      <c r="GY831" s="27"/>
      <c r="GZ831" s="19"/>
      <c r="HA831" s="27"/>
      <c r="HB831" s="19"/>
      <c r="HC831" s="19"/>
      <c r="HD831" s="19"/>
      <c r="HE831" s="19"/>
      <c r="HF831" s="19"/>
      <c r="HG831" s="19"/>
      <c r="HH831" s="21"/>
      <c r="HI831" s="21"/>
      <c r="HJ831" s="21"/>
      <c r="HK831" s="21"/>
    </row>
    <row r="832" spans="1:219" s="15" customFormat="1">
      <c r="A832" s="6"/>
      <c r="B832" s="364"/>
      <c r="C832" s="294"/>
      <c r="D832" s="365"/>
      <c r="E832" s="366"/>
      <c r="F832" s="367"/>
      <c r="G832" s="364"/>
      <c r="H832" s="364"/>
      <c r="I832" s="364"/>
      <c r="O832" s="348"/>
      <c r="P832" s="348"/>
      <c r="Q832" s="348"/>
      <c r="R832" s="348"/>
      <c r="S832" s="348"/>
      <c r="T832" s="348"/>
      <c r="CH832" s="368">
        <f t="shared" si="40"/>
        <v>0</v>
      </c>
      <c r="CI832" s="369"/>
      <c r="CJ832" s="369"/>
      <c r="DE832" s="370"/>
      <c r="DF832" s="370"/>
      <c r="DU832" s="371"/>
      <c r="DV832" s="371"/>
      <c r="DW832" s="371"/>
      <c r="DX832" s="371"/>
      <c r="DY832" s="372"/>
      <c r="DZ832" s="372"/>
      <c r="EA832" s="371"/>
      <c r="EB832" s="372"/>
      <c r="EF832" s="371"/>
      <c r="EH832" s="372"/>
      <c r="EI832" s="372"/>
      <c r="EJ832" s="371"/>
      <c r="EU832" s="373"/>
      <c r="EV832" s="373"/>
      <c r="EW832" s="373"/>
      <c r="FA832" s="21"/>
      <c r="FB832" s="21"/>
      <c r="FC832" s="374"/>
      <c r="FD832" s="374"/>
      <c r="FE832" s="374"/>
      <c r="FF832" s="374"/>
      <c r="FG832" s="374"/>
      <c r="FH832" s="374"/>
      <c r="FI832" s="374"/>
      <c r="FJ832" s="374"/>
      <c r="FK832" s="374"/>
      <c r="FL832" s="21"/>
      <c r="FM832" s="21"/>
      <c r="FN832" s="21"/>
      <c r="FO832" s="21"/>
      <c r="FP832" s="21"/>
      <c r="FQ832" s="21"/>
      <c r="FR832" s="21"/>
      <c r="FS832" s="21"/>
      <c r="FT832" s="21"/>
      <c r="FU832" s="21"/>
      <c r="FV832" s="21"/>
      <c r="FW832" s="21"/>
      <c r="FX832" s="21"/>
      <c r="FY832" s="21"/>
      <c r="FZ832" s="21"/>
      <c r="GA832" s="21"/>
      <c r="GB832" s="21"/>
      <c r="GC832" s="21"/>
      <c r="GD832" s="21"/>
      <c r="GE832" s="21"/>
      <c r="GF832" s="21"/>
      <c r="GG832" s="21"/>
      <c r="GH832" s="21"/>
      <c r="GI832" s="21"/>
      <c r="GJ832" s="26"/>
      <c r="GK832" s="21"/>
      <c r="GL832" s="21"/>
      <c r="GM832" s="21"/>
      <c r="GN832" s="21"/>
      <c r="GO832" s="21"/>
      <c r="GP832" s="21"/>
      <c r="GQ832" s="21"/>
      <c r="GR832" s="27"/>
      <c r="GS832" s="375"/>
      <c r="GT832" s="27"/>
      <c r="GU832" s="27"/>
      <c r="GV832" s="27"/>
      <c r="GW832" s="27"/>
      <c r="GX832" s="27"/>
      <c r="GY832" s="27"/>
      <c r="GZ832" s="19"/>
      <c r="HA832" s="27"/>
      <c r="HB832" s="19"/>
      <c r="HC832" s="19"/>
      <c r="HD832" s="19"/>
      <c r="HE832" s="19"/>
      <c r="HF832" s="19"/>
      <c r="HG832" s="19"/>
      <c r="HH832" s="21"/>
      <c r="HI832" s="21"/>
      <c r="HJ832" s="21"/>
      <c r="HK832" s="21"/>
    </row>
    <row r="833" spans="1:219" s="15" customFormat="1">
      <c r="A833" s="6"/>
      <c r="B833" s="364"/>
      <c r="C833" s="294"/>
      <c r="D833" s="365"/>
      <c r="E833" s="366"/>
      <c r="F833" s="367"/>
      <c r="G833" s="364"/>
      <c r="H833" s="364"/>
      <c r="I833" s="364"/>
      <c r="O833" s="348"/>
      <c r="P833" s="348"/>
      <c r="Q833" s="348"/>
      <c r="R833" s="348"/>
      <c r="S833" s="348"/>
      <c r="T833" s="348"/>
      <c r="CH833" s="368">
        <f t="shared" si="40"/>
        <v>0</v>
      </c>
      <c r="CI833" s="369"/>
      <c r="CJ833" s="369"/>
      <c r="DE833" s="370"/>
      <c r="DF833" s="370"/>
      <c r="DU833" s="371"/>
      <c r="DV833" s="371"/>
      <c r="DW833" s="371"/>
      <c r="DX833" s="371"/>
      <c r="DY833" s="372"/>
      <c r="DZ833" s="372"/>
      <c r="EA833" s="371"/>
      <c r="EB833" s="372"/>
      <c r="EF833" s="371"/>
      <c r="EH833" s="372"/>
      <c r="EI833" s="372"/>
      <c r="EJ833" s="371"/>
      <c r="EU833" s="373"/>
      <c r="EV833" s="373"/>
      <c r="EW833" s="373"/>
      <c r="FA833" s="21"/>
      <c r="FB833" s="21"/>
      <c r="FC833" s="374"/>
      <c r="FD833" s="374"/>
      <c r="FE833" s="374"/>
      <c r="FF833" s="374"/>
      <c r="FG833" s="374"/>
      <c r="FH833" s="374"/>
      <c r="FI833" s="374"/>
      <c r="FJ833" s="374"/>
      <c r="FK833" s="374"/>
      <c r="FL833" s="21"/>
      <c r="FM833" s="21"/>
      <c r="FN833" s="21"/>
      <c r="FO833" s="21"/>
      <c r="FP833" s="21"/>
      <c r="FQ833" s="21"/>
      <c r="FR833" s="21"/>
      <c r="FS833" s="21"/>
      <c r="FT833" s="21"/>
      <c r="FU833" s="21"/>
      <c r="FV833" s="21"/>
      <c r="FW833" s="21"/>
      <c r="FX833" s="21"/>
      <c r="FY833" s="21"/>
      <c r="FZ833" s="21"/>
      <c r="GA833" s="21"/>
      <c r="GB833" s="21"/>
      <c r="GC833" s="21"/>
      <c r="GD833" s="21"/>
      <c r="GE833" s="21"/>
      <c r="GF833" s="21"/>
      <c r="GG833" s="21"/>
      <c r="GH833" s="21"/>
      <c r="GI833" s="21"/>
      <c r="GJ833" s="26"/>
      <c r="GK833" s="21"/>
      <c r="GL833" s="21"/>
      <c r="GM833" s="21"/>
      <c r="GN833" s="21"/>
      <c r="GO833" s="21"/>
      <c r="GP833" s="21"/>
      <c r="GQ833" s="21"/>
      <c r="GR833" s="27"/>
      <c r="GS833" s="375"/>
      <c r="GT833" s="27"/>
      <c r="GU833" s="27"/>
      <c r="GV833" s="27"/>
      <c r="GW833" s="27"/>
      <c r="GX833" s="27"/>
      <c r="GY833" s="27"/>
      <c r="GZ833" s="19"/>
      <c r="HA833" s="27"/>
      <c r="HB833" s="19"/>
      <c r="HC833" s="19"/>
      <c r="HD833" s="19"/>
      <c r="HE833" s="19"/>
      <c r="HF833" s="19"/>
      <c r="HG833" s="19"/>
      <c r="HH833" s="21"/>
      <c r="HI833" s="21"/>
      <c r="HJ833" s="21"/>
      <c r="HK833" s="21"/>
    </row>
    <row r="834" spans="1:219" s="15" customFormat="1">
      <c r="A834" s="6"/>
      <c r="B834" s="364"/>
      <c r="C834" s="294"/>
      <c r="D834" s="365"/>
      <c r="E834" s="366"/>
      <c r="F834" s="367"/>
      <c r="G834" s="364"/>
      <c r="H834" s="364"/>
      <c r="I834" s="364"/>
      <c r="O834" s="348"/>
      <c r="P834" s="348"/>
      <c r="Q834" s="348"/>
      <c r="R834" s="348"/>
      <c r="S834" s="348"/>
      <c r="T834" s="348"/>
      <c r="CH834" s="368">
        <f t="shared" si="40"/>
        <v>0</v>
      </c>
      <c r="CI834" s="369"/>
      <c r="CJ834" s="369"/>
      <c r="DE834" s="370"/>
      <c r="DF834" s="370"/>
      <c r="DU834" s="371"/>
      <c r="DV834" s="371"/>
      <c r="DW834" s="371"/>
      <c r="DX834" s="371"/>
      <c r="DY834" s="372"/>
      <c r="DZ834" s="372"/>
      <c r="EA834" s="371"/>
      <c r="EB834" s="372"/>
      <c r="EF834" s="371"/>
      <c r="EH834" s="372"/>
      <c r="EI834" s="372"/>
      <c r="EJ834" s="371"/>
      <c r="EU834" s="373"/>
      <c r="EV834" s="373"/>
      <c r="EW834" s="373"/>
      <c r="FA834" s="21"/>
      <c r="FB834" s="21"/>
      <c r="FC834" s="374"/>
      <c r="FD834" s="374"/>
      <c r="FE834" s="374"/>
      <c r="FF834" s="374"/>
      <c r="FG834" s="374"/>
      <c r="FH834" s="374"/>
      <c r="FI834" s="374"/>
      <c r="FJ834" s="374"/>
      <c r="FK834" s="374"/>
      <c r="FL834" s="21"/>
      <c r="FM834" s="21"/>
      <c r="FN834" s="21"/>
      <c r="FO834" s="21"/>
      <c r="FP834" s="21"/>
      <c r="FQ834" s="21"/>
      <c r="FR834" s="21"/>
      <c r="FS834" s="21"/>
      <c r="FT834" s="21"/>
      <c r="FU834" s="21"/>
      <c r="FV834" s="21"/>
      <c r="FW834" s="21"/>
      <c r="FX834" s="21"/>
      <c r="FY834" s="21"/>
      <c r="FZ834" s="21"/>
      <c r="GA834" s="21"/>
      <c r="GB834" s="21"/>
      <c r="GC834" s="21"/>
      <c r="GD834" s="21"/>
      <c r="GE834" s="21"/>
      <c r="GF834" s="21"/>
      <c r="GG834" s="21"/>
      <c r="GH834" s="21"/>
      <c r="GI834" s="21"/>
      <c r="GJ834" s="26"/>
      <c r="GK834" s="21"/>
      <c r="GL834" s="21"/>
      <c r="GM834" s="21"/>
      <c r="GN834" s="21"/>
      <c r="GO834" s="21"/>
      <c r="GP834" s="21"/>
      <c r="GQ834" s="21"/>
      <c r="GR834" s="27"/>
      <c r="GS834" s="375"/>
      <c r="GT834" s="27"/>
      <c r="GU834" s="27"/>
      <c r="GV834" s="27"/>
      <c r="GW834" s="27"/>
      <c r="GX834" s="27"/>
      <c r="GY834" s="27"/>
      <c r="GZ834" s="19"/>
      <c r="HA834" s="27"/>
      <c r="HB834" s="19"/>
      <c r="HC834" s="19"/>
      <c r="HD834" s="19"/>
      <c r="HE834" s="19"/>
      <c r="HF834" s="19"/>
      <c r="HG834" s="19"/>
      <c r="HH834" s="21"/>
      <c r="HI834" s="21"/>
      <c r="HJ834" s="21"/>
      <c r="HK834" s="21"/>
    </row>
    <row r="835" spans="1:219" s="15" customFormat="1">
      <c r="A835" s="6"/>
      <c r="B835" s="364"/>
      <c r="C835" s="294"/>
      <c r="D835" s="365"/>
      <c r="E835" s="366"/>
      <c r="F835" s="367"/>
      <c r="G835" s="364"/>
      <c r="H835" s="364"/>
      <c r="I835" s="364"/>
      <c r="O835" s="348"/>
      <c r="P835" s="348"/>
      <c r="Q835" s="348"/>
      <c r="R835" s="348"/>
      <c r="S835" s="348"/>
      <c r="T835" s="348"/>
      <c r="CH835" s="368">
        <f t="shared" si="40"/>
        <v>0</v>
      </c>
      <c r="CI835" s="369"/>
      <c r="CJ835" s="369"/>
      <c r="DE835" s="370"/>
      <c r="DF835" s="370"/>
      <c r="DU835" s="371"/>
      <c r="DV835" s="371"/>
      <c r="DW835" s="371"/>
      <c r="DX835" s="371"/>
      <c r="DY835" s="372"/>
      <c r="DZ835" s="372"/>
      <c r="EA835" s="371"/>
      <c r="EB835" s="372"/>
      <c r="EF835" s="371"/>
      <c r="EH835" s="372"/>
      <c r="EI835" s="372"/>
      <c r="EJ835" s="371"/>
      <c r="EU835" s="373"/>
      <c r="EV835" s="373"/>
      <c r="EW835" s="373"/>
      <c r="FA835" s="21"/>
      <c r="FB835" s="21"/>
      <c r="FC835" s="374"/>
      <c r="FD835" s="374"/>
      <c r="FE835" s="374"/>
      <c r="FF835" s="374"/>
      <c r="FG835" s="374"/>
      <c r="FH835" s="374"/>
      <c r="FI835" s="374"/>
      <c r="FJ835" s="374"/>
      <c r="FK835" s="374"/>
      <c r="FL835" s="21"/>
      <c r="FM835" s="21"/>
      <c r="FN835" s="21"/>
      <c r="FO835" s="21"/>
      <c r="FP835" s="21"/>
      <c r="FQ835" s="21"/>
      <c r="FR835" s="21"/>
      <c r="FS835" s="21"/>
      <c r="FT835" s="21"/>
      <c r="FU835" s="21"/>
      <c r="FV835" s="21"/>
      <c r="FW835" s="21"/>
      <c r="FX835" s="21"/>
      <c r="FY835" s="21"/>
      <c r="FZ835" s="21"/>
      <c r="GA835" s="21"/>
      <c r="GB835" s="21"/>
      <c r="GC835" s="21"/>
      <c r="GD835" s="21"/>
      <c r="GE835" s="21"/>
      <c r="GF835" s="21"/>
      <c r="GG835" s="21"/>
      <c r="GH835" s="21"/>
      <c r="GI835" s="21"/>
      <c r="GJ835" s="26"/>
      <c r="GK835" s="21"/>
      <c r="GL835" s="21"/>
      <c r="GM835" s="21"/>
      <c r="GN835" s="21"/>
      <c r="GO835" s="21"/>
      <c r="GP835" s="21"/>
      <c r="GQ835" s="21"/>
      <c r="GR835" s="27"/>
      <c r="GS835" s="375"/>
      <c r="GT835" s="27"/>
      <c r="GU835" s="27"/>
      <c r="GV835" s="27"/>
      <c r="GW835" s="27"/>
      <c r="GX835" s="27"/>
      <c r="GY835" s="27"/>
      <c r="GZ835" s="19"/>
      <c r="HA835" s="27"/>
      <c r="HB835" s="19"/>
      <c r="HC835" s="19"/>
      <c r="HD835" s="19"/>
      <c r="HE835" s="19"/>
      <c r="HF835" s="19"/>
      <c r="HG835" s="19"/>
      <c r="HH835" s="21"/>
      <c r="HI835" s="21"/>
      <c r="HJ835" s="21"/>
      <c r="HK835" s="21"/>
    </row>
    <row r="836" spans="1:219" s="15" customFormat="1">
      <c r="A836" s="6"/>
      <c r="B836" s="364"/>
      <c r="C836" s="294"/>
      <c r="D836" s="365"/>
      <c r="E836" s="366"/>
      <c r="F836" s="367"/>
      <c r="G836" s="364"/>
      <c r="H836" s="364"/>
      <c r="I836" s="364"/>
      <c r="O836" s="348"/>
      <c r="P836" s="348"/>
      <c r="Q836" s="348"/>
      <c r="R836" s="348"/>
      <c r="S836" s="348"/>
      <c r="T836" s="348"/>
      <c r="CH836" s="368">
        <f t="shared" si="40"/>
        <v>0</v>
      </c>
      <c r="CI836" s="369"/>
      <c r="CJ836" s="369"/>
      <c r="DE836" s="370"/>
      <c r="DF836" s="370"/>
      <c r="DU836" s="371"/>
      <c r="DV836" s="371"/>
      <c r="DW836" s="371"/>
      <c r="DX836" s="371"/>
      <c r="DY836" s="372"/>
      <c r="DZ836" s="372"/>
      <c r="EA836" s="371"/>
      <c r="EB836" s="372"/>
      <c r="EF836" s="371"/>
      <c r="EH836" s="372"/>
      <c r="EI836" s="372"/>
      <c r="EJ836" s="371"/>
      <c r="EU836" s="373"/>
      <c r="EV836" s="373"/>
      <c r="EW836" s="373"/>
      <c r="FA836" s="21"/>
      <c r="FB836" s="21"/>
      <c r="FC836" s="374"/>
      <c r="FD836" s="374"/>
      <c r="FE836" s="374"/>
      <c r="FF836" s="374"/>
      <c r="FG836" s="374"/>
      <c r="FH836" s="374"/>
      <c r="FI836" s="374"/>
      <c r="FJ836" s="374"/>
      <c r="FK836" s="374"/>
      <c r="FL836" s="21"/>
      <c r="FM836" s="21"/>
      <c r="FN836" s="21"/>
      <c r="FO836" s="21"/>
      <c r="FP836" s="21"/>
      <c r="FQ836" s="21"/>
      <c r="FR836" s="21"/>
      <c r="FS836" s="21"/>
      <c r="FT836" s="21"/>
      <c r="FU836" s="21"/>
      <c r="FV836" s="21"/>
      <c r="FW836" s="21"/>
      <c r="FX836" s="21"/>
      <c r="FY836" s="21"/>
      <c r="FZ836" s="21"/>
      <c r="GA836" s="21"/>
      <c r="GB836" s="21"/>
      <c r="GC836" s="21"/>
      <c r="GD836" s="21"/>
      <c r="GE836" s="21"/>
      <c r="GF836" s="21"/>
      <c r="GG836" s="21"/>
      <c r="GH836" s="21"/>
      <c r="GI836" s="21"/>
      <c r="GJ836" s="26"/>
      <c r="GK836" s="21"/>
      <c r="GL836" s="21"/>
      <c r="GM836" s="21"/>
      <c r="GN836" s="21"/>
      <c r="GO836" s="21"/>
      <c r="GP836" s="21"/>
      <c r="GQ836" s="21"/>
      <c r="GR836" s="27"/>
      <c r="GS836" s="375"/>
      <c r="GT836" s="27"/>
      <c r="GU836" s="27"/>
      <c r="GV836" s="27"/>
      <c r="GW836" s="27"/>
      <c r="GX836" s="27"/>
      <c r="GY836" s="27"/>
      <c r="GZ836" s="19"/>
      <c r="HA836" s="27"/>
      <c r="HB836" s="19"/>
      <c r="HC836" s="19"/>
      <c r="HD836" s="19"/>
      <c r="HE836" s="19"/>
      <c r="HF836" s="19"/>
      <c r="HG836" s="19"/>
      <c r="HH836" s="21"/>
      <c r="HI836" s="21"/>
      <c r="HJ836" s="21"/>
      <c r="HK836" s="21"/>
    </row>
    <row r="837" spans="1:219" s="15" customFormat="1">
      <c r="A837" s="6"/>
      <c r="B837" s="364"/>
      <c r="C837" s="294"/>
      <c r="D837" s="365"/>
      <c r="E837" s="366"/>
      <c r="F837" s="367"/>
      <c r="G837" s="364"/>
      <c r="H837" s="364"/>
      <c r="I837" s="364"/>
      <c r="O837" s="348"/>
      <c r="P837" s="348"/>
      <c r="Q837" s="348"/>
      <c r="R837" s="348"/>
      <c r="S837" s="348"/>
      <c r="T837" s="348"/>
      <c r="CH837" s="368">
        <f t="shared" si="40"/>
        <v>0</v>
      </c>
      <c r="CI837" s="369"/>
      <c r="CJ837" s="369"/>
      <c r="DE837" s="370"/>
      <c r="DF837" s="370"/>
      <c r="DU837" s="371"/>
      <c r="DV837" s="371"/>
      <c r="DW837" s="371"/>
      <c r="DX837" s="371"/>
      <c r="DY837" s="372"/>
      <c r="DZ837" s="372"/>
      <c r="EA837" s="371"/>
      <c r="EB837" s="372"/>
      <c r="EF837" s="371"/>
      <c r="EH837" s="372"/>
      <c r="EI837" s="372"/>
      <c r="EJ837" s="371"/>
      <c r="EU837" s="373"/>
      <c r="EV837" s="373"/>
      <c r="EW837" s="373"/>
      <c r="FA837" s="21"/>
      <c r="FB837" s="21"/>
      <c r="FC837" s="374"/>
      <c r="FD837" s="374"/>
      <c r="FE837" s="374"/>
      <c r="FF837" s="374"/>
      <c r="FG837" s="374"/>
      <c r="FH837" s="374"/>
      <c r="FI837" s="374"/>
      <c r="FJ837" s="374"/>
      <c r="FK837" s="374"/>
      <c r="FL837" s="21"/>
      <c r="FM837" s="21"/>
      <c r="FN837" s="21"/>
      <c r="FO837" s="21"/>
      <c r="FP837" s="21"/>
      <c r="FQ837" s="21"/>
      <c r="FR837" s="21"/>
      <c r="FS837" s="21"/>
      <c r="FT837" s="21"/>
      <c r="FU837" s="21"/>
      <c r="FV837" s="21"/>
      <c r="FW837" s="21"/>
      <c r="FX837" s="21"/>
      <c r="FY837" s="21"/>
      <c r="FZ837" s="21"/>
      <c r="GA837" s="21"/>
      <c r="GB837" s="21"/>
      <c r="GC837" s="21"/>
      <c r="GD837" s="21"/>
      <c r="GE837" s="21"/>
      <c r="GF837" s="21"/>
      <c r="GG837" s="21"/>
      <c r="GH837" s="21"/>
      <c r="GI837" s="21"/>
      <c r="GJ837" s="26"/>
      <c r="GK837" s="21"/>
      <c r="GL837" s="21"/>
      <c r="GM837" s="21"/>
      <c r="GN837" s="21"/>
      <c r="GO837" s="21"/>
      <c r="GP837" s="21"/>
      <c r="GQ837" s="21"/>
      <c r="GR837" s="27"/>
      <c r="GS837" s="375"/>
      <c r="GT837" s="27"/>
      <c r="GU837" s="27"/>
      <c r="GV837" s="27"/>
      <c r="GW837" s="27"/>
      <c r="GX837" s="27"/>
      <c r="GY837" s="27"/>
      <c r="GZ837" s="19"/>
      <c r="HA837" s="27"/>
      <c r="HB837" s="19"/>
      <c r="HC837" s="19"/>
      <c r="HD837" s="19"/>
      <c r="HE837" s="19"/>
      <c r="HF837" s="19"/>
      <c r="HG837" s="19"/>
      <c r="HH837" s="21"/>
      <c r="HI837" s="21"/>
      <c r="HJ837" s="21"/>
      <c r="HK837" s="21"/>
    </row>
    <row r="838" spans="1:219" s="15" customFormat="1">
      <c r="A838" s="6"/>
      <c r="B838" s="364"/>
      <c r="C838" s="294"/>
      <c r="D838" s="365"/>
      <c r="E838" s="366"/>
      <c r="F838" s="367"/>
      <c r="G838" s="364"/>
      <c r="H838" s="364"/>
      <c r="I838" s="364"/>
      <c r="O838" s="348"/>
      <c r="P838" s="348"/>
      <c r="Q838" s="348"/>
      <c r="R838" s="348"/>
      <c r="S838" s="348"/>
      <c r="T838" s="348"/>
      <c r="CH838" s="368">
        <f t="shared" si="40"/>
        <v>0</v>
      </c>
      <c r="CI838" s="369"/>
      <c r="CJ838" s="369"/>
      <c r="DE838" s="370"/>
      <c r="DF838" s="370"/>
      <c r="DU838" s="371"/>
      <c r="DV838" s="371"/>
      <c r="DW838" s="371"/>
      <c r="DX838" s="371"/>
      <c r="DY838" s="372"/>
      <c r="DZ838" s="372"/>
      <c r="EA838" s="371"/>
      <c r="EB838" s="372"/>
      <c r="EF838" s="371"/>
      <c r="EH838" s="372"/>
      <c r="EI838" s="372"/>
      <c r="EJ838" s="371"/>
      <c r="EU838" s="373"/>
      <c r="EV838" s="373"/>
      <c r="EW838" s="373"/>
      <c r="FA838" s="21"/>
      <c r="FB838" s="21"/>
      <c r="FC838" s="374"/>
      <c r="FD838" s="374"/>
      <c r="FE838" s="374"/>
      <c r="FF838" s="374"/>
      <c r="FG838" s="374"/>
      <c r="FH838" s="374"/>
      <c r="FI838" s="374"/>
      <c r="FJ838" s="374"/>
      <c r="FK838" s="374"/>
      <c r="FL838" s="21"/>
      <c r="FM838" s="21"/>
      <c r="FN838" s="21"/>
      <c r="FO838" s="21"/>
      <c r="FP838" s="21"/>
      <c r="FQ838" s="21"/>
      <c r="FR838" s="21"/>
      <c r="FS838" s="21"/>
      <c r="FT838" s="21"/>
      <c r="FU838" s="21"/>
      <c r="FV838" s="21"/>
      <c r="FW838" s="21"/>
      <c r="FX838" s="21"/>
      <c r="FY838" s="21"/>
      <c r="FZ838" s="21"/>
      <c r="GA838" s="21"/>
      <c r="GB838" s="21"/>
      <c r="GC838" s="21"/>
      <c r="GD838" s="21"/>
      <c r="GE838" s="21"/>
      <c r="GF838" s="21"/>
      <c r="GG838" s="21"/>
      <c r="GH838" s="21"/>
      <c r="GI838" s="21"/>
      <c r="GJ838" s="26"/>
      <c r="GK838" s="21"/>
      <c r="GL838" s="21"/>
      <c r="GM838" s="21"/>
      <c r="GN838" s="21"/>
      <c r="GO838" s="21"/>
      <c r="GP838" s="21"/>
      <c r="GQ838" s="21"/>
      <c r="GR838" s="27"/>
      <c r="GS838" s="375"/>
      <c r="GT838" s="27"/>
      <c r="GU838" s="27"/>
      <c r="GV838" s="27"/>
      <c r="GW838" s="27"/>
      <c r="GX838" s="27"/>
      <c r="GY838" s="27"/>
      <c r="GZ838" s="19"/>
      <c r="HA838" s="27"/>
      <c r="HB838" s="19"/>
      <c r="HC838" s="19"/>
      <c r="HD838" s="19"/>
      <c r="HE838" s="19"/>
      <c r="HF838" s="19"/>
      <c r="HG838" s="19"/>
      <c r="HH838" s="21"/>
      <c r="HI838" s="21"/>
      <c r="HJ838" s="21"/>
      <c r="HK838" s="21"/>
    </row>
    <row r="839" spans="1:219" s="15" customFormat="1">
      <c r="A839" s="6"/>
      <c r="B839" s="364"/>
      <c r="C839" s="294"/>
      <c r="D839" s="365"/>
      <c r="E839" s="366"/>
      <c r="F839" s="367"/>
      <c r="G839" s="364"/>
      <c r="H839" s="364"/>
      <c r="I839" s="364"/>
      <c r="O839" s="348"/>
      <c r="P839" s="348"/>
      <c r="Q839" s="348"/>
      <c r="R839" s="348"/>
      <c r="S839" s="348"/>
      <c r="T839" s="348"/>
      <c r="CH839" s="368">
        <f t="shared" si="40"/>
        <v>0</v>
      </c>
      <c r="CI839" s="369"/>
      <c r="CJ839" s="369"/>
      <c r="DE839" s="370"/>
      <c r="DF839" s="370"/>
      <c r="DU839" s="371"/>
      <c r="DV839" s="371"/>
      <c r="DW839" s="371"/>
      <c r="DX839" s="371"/>
      <c r="DY839" s="372"/>
      <c r="DZ839" s="372"/>
      <c r="EA839" s="371"/>
      <c r="EB839" s="372"/>
      <c r="EF839" s="371"/>
      <c r="EH839" s="372"/>
      <c r="EI839" s="372"/>
      <c r="EJ839" s="371"/>
      <c r="EU839" s="373"/>
      <c r="EV839" s="373"/>
      <c r="EW839" s="373"/>
      <c r="FA839" s="21"/>
      <c r="FB839" s="21"/>
      <c r="FC839" s="374"/>
      <c r="FD839" s="374"/>
      <c r="FE839" s="374"/>
      <c r="FF839" s="374"/>
      <c r="FG839" s="374"/>
      <c r="FH839" s="374"/>
      <c r="FI839" s="374"/>
      <c r="FJ839" s="374"/>
      <c r="FK839" s="374"/>
      <c r="FL839" s="21"/>
      <c r="FM839" s="21"/>
      <c r="FN839" s="21"/>
      <c r="FO839" s="21"/>
      <c r="FP839" s="21"/>
      <c r="FQ839" s="21"/>
      <c r="FR839" s="21"/>
      <c r="FS839" s="21"/>
      <c r="FT839" s="21"/>
      <c r="FU839" s="21"/>
      <c r="FV839" s="21"/>
      <c r="FW839" s="21"/>
      <c r="FX839" s="21"/>
      <c r="FY839" s="21"/>
      <c r="FZ839" s="21"/>
      <c r="GA839" s="21"/>
      <c r="GB839" s="21"/>
      <c r="GC839" s="21"/>
      <c r="GD839" s="21"/>
      <c r="GE839" s="21"/>
      <c r="GF839" s="21"/>
      <c r="GG839" s="21"/>
      <c r="GH839" s="21"/>
      <c r="GI839" s="21"/>
      <c r="GJ839" s="26"/>
      <c r="GK839" s="21"/>
      <c r="GL839" s="21"/>
      <c r="GM839" s="21"/>
      <c r="GN839" s="21"/>
      <c r="GO839" s="21"/>
      <c r="GP839" s="21"/>
      <c r="GQ839" s="21"/>
      <c r="GR839" s="27"/>
      <c r="GS839" s="375"/>
      <c r="GT839" s="27"/>
      <c r="GU839" s="27"/>
      <c r="GV839" s="27"/>
      <c r="GW839" s="27"/>
      <c r="GX839" s="27"/>
      <c r="GY839" s="27"/>
      <c r="GZ839" s="19"/>
      <c r="HA839" s="27"/>
      <c r="HB839" s="19"/>
      <c r="HC839" s="19"/>
      <c r="HD839" s="19"/>
      <c r="HE839" s="19"/>
      <c r="HF839" s="19"/>
      <c r="HG839" s="19"/>
      <c r="HH839" s="21"/>
      <c r="HI839" s="21"/>
      <c r="HJ839" s="21"/>
      <c r="HK839" s="21"/>
    </row>
    <row r="840" spans="1:219" s="15" customFormat="1">
      <c r="A840" s="6"/>
      <c r="B840" s="364"/>
      <c r="C840" s="294"/>
      <c r="D840" s="365"/>
      <c r="E840" s="366"/>
      <c r="F840" s="367"/>
      <c r="G840" s="364"/>
      <c r="H840" s="364"/>
      <c r="I840" s="364"/>
      <c r="O840" s="348"/>
      <c r="P840" s="348"/>
      <c r="Q840" s="348"/>
      <c r="R840" s="348"/>
      <c r="S840" s="348"/>
      <c r="T840" s="348"/>
      <c r="CH840" s="368">
        <f t="shared" si="40"/>
        <v>0</v>
      </c>
      <c r="CI840" s="369"/>
      <c r="CJ840" s="369"/>
      <c r="DE840" s="370"/>
      <c r="DF840" s="370"/>
      <c r="DU840" s="371"/>
      <c r="DV840" s="371"/>
      <c r="DW840" s="371"/>
      <c r="DX840" s="371"/>
      <c r="DY840" s="372"/>
      <c r="DZ840" s="372"/>
      <c r="EA840" s="371"/>
      <c r="EB840" s="372"/>
      <c r="EF840" s="371"/>
      <c r="EH840" s="372"/>
      <c r="EI840" s="372"/>
      <c r="EJ840" s="371"/>
      <c r="EU840" s="373"/>
      <c r="EV840" s="373"/>
      <c r="EW840" s="373"/>
      <c r="FA840" s="21"/>
      <c r="FB840" s="21"/>
      <c r="FC840" s="374"/>
      <c r="FD840" s="374"/>
      <c r="FE840" s="374"/>
      <c r="FF840" s="374"/>
      <c r="FG840" s="374"/>
      <c r="FH840" s="374"/>
      <c r="FI840" s="374"/>
      <c r="FJ840" s="374"/>
      <c r="FK840" s="374"/>
      <c r="FL840" s="21"/>
      <c r="FM840" s="21"/>
      <c r="FN840" s="21"/>
      <c r="FO840" s="21"/>
      <c r="FP840" s="21"/>
      <c r="FQ840" s="21"/>
      <c r="FR840" s="21"/>
      <c r="FS840" s="21"/>
      <c r="FT840" s="21"/>
      <c r="FU840" s="21"/>
      <c r="FV840" s="21"/>
      <c r="FW840" s="21"/>
      <c r="FX840" s="21"/>
      <c r="FY840" s="21"/>
      <c r="FZ840" s="21"/>
      <c r="GA840" s="21"/>
      <c r="GB840" s="21"/>
      <c r="GC840" s="21"/>
      <c r="GD840" s="21"/>
      <c r="GE840" s="21"/>
      <c r="GF840" s="21"/>
      <c r="GG840" s="21"/>
      <c r="GH840" s="21"/>
      <c r="GI840" s="21"/>
      <c r="GJ840" s="26"/>
      <c r="GK840" s="21"/>
      <c r="GL840" s="21"/>
      <c r="GM840" s="21"/>
      <c r="GN840" s="21"/>
      <c r="GO840" s="21"/>
      <c r="GP840" s="21"/>
      <c r="GQ840" s="21"/>
      <c r="GR840" s="27"/>
      <c r="GS840" s="375"/>
      <c r="GT840" s="27"/>
      <c r="GU840" s="27"/>
      <c r="GV840" s="27"/>
      <c r="GW840" s="27"/>
      <c r="GX840" s="27"/>
      <c r="GY840" s="27"/>
      <c r="GZ840" s="19"/>
      <c r="HA840" s="27"/>
      <c r="HB840" s="19"/>
      <c r="HC840" s="19"/>
      <c r="HD840" s="19"/>
      <c r="HE840" s="19"/>
      <c r="HF840" s="19"/>
      <c r="HG840" s="19"/>
      <c r="HH840" s="21"/>
      <c r="HI840" s="21"/>
      <c r="HJ840" s="21"/>
      <c r="HK840" s="21"/>
    </row>
    <row r="841" spans="1:219" s="15" customFormat="1">
      <c r="A841" s="6"/>
      <c r="B841" s="364"/>
      <c r="C841" s="294"/>
      <c r="D841" s="365"/>
      <c r="E841" s="366"/>
      <c r="F841" s="367"/>
      <c r="G841" s="364"/>
      <c r="H841" s="364"/>
      <c r="I841" s="364"/>
      <c r="O841" s="348"/>
      <c r="P841" s="348"/>
      <c r="Q841" s="348"/>
      <c r="R841" s="348"/>
      <c r="S841" s="348"/>
      <c r="T841" s="348"/>
      <c r="CH841" s="368">
        <f t="shared" si="40"/>
        <v>0</v>
      </c>
      <c r="CI841" s="369"/>
      <c r="CJ841" s="369"/>
      <c r="DE841" s="370"/>
      <c r="DF841" s="370"/>
      <c r="DU841" s="371"/>
      <c r="DV841" s="371"/>
      <c r="DW841" s="371"/>
      <c r="DX841" s="371"/>
      <c r="DY841" s="372"/>
      <c r="DZ841" s="372"/>
      <c r="EA841" s="371"/>
      <c r="EB841" s="372"/>
      <c r="EF841" s="371"/>
      <c r="EH841" s="372"/>
      <c r="EI841" s="372"/>
      <c r="EJ841" s="371"/>
      <c r="EU841" s="373"/>
      <c r="EV841" s="373"/>
      <c r="EW841" s="373"/>
      <c r="FA841" s="21"/>
      <c r="FB841" s="21"/>
      <c r="FC841" s="374"/>
      <c r="FD841" s="374"/>
      <c r="FE841" s="374"/>
      <c r="FF841" s="374"/>
      <c r="FG841" s="374"/>
      <c r="FH841" s="374"/>
      <c r="FI841" s="374"/>
      <c r="FJ841" s="374"/>
      <c r="FK841" s="374"/>
      <c r="FL841" s="21"/>
      <c r="FM841" s="21"/>
      <c r="FN841" s="21"/>
      <c r="FO841" s="21"/>
      <c r="FP841" s="21"/>
      <c r="FQ841" s="21"/>
      <c r="FR841" s="21"/>
      <c r="FS841" s="21"/>
      <c r="FT841" s="21"/>
      <c r="FU841" s="21"/>
      <c r="FV841" s="21"/>
      <c r="FW841" s="21"/>
      <c r="FX841" s="21"/>
      <c r="FY841" s="21"/>
      <c r="FZ841" s="21"/>
      <c r="GA841" s="21"/>
      <c r="GB841" s="21"/>
      <c r="GC841" s="21"/>
      <c r="GD841" s="21"/>
      <c r="GE841" s="21"/>
      <c r="GF841" s="21"/>
      <c r="GG841" s="21"/>
      <c r="GH841" s="21"/>
      <c r="GI841" s="21"/>
      <c r="GJ841" s="26"/>
      <c r="GK841" s="21"/>
      <c r="GL841" s="21"/>
      <c r="GM841" s="21"/>
      <c r="GN841" s="21"/>
      <c r="GO841" s="21"/>
      <c r="GP841" s="21"/>
      <c r="GQ841" s="21"/>
      <c r="GR841" s="27"/>
      <c r="GS841" s="375"/>
      <c r="GT841" s="27"/>
      <c r="GU841" s="27"/>
      <c r="GV841" s="27"/>
      <c r="GW841" s="27"/>
      <c r="GX841" s="27"/>
      <c r="GY841" s="27"/>
      <c r="GZ841" s="19"/>
      <c r="HA841" s="27"/>
      <c r="HB841" s="19"/>
      <c r="HC841" s="19"/>
      <c r="HD841" s="19"/>
      <c r="HE841" s="19"/>
      <c r="HF841" s="19"/>
      <c r="HG841" s="19"/>
      <c r="HH841" s="21"/>
      <c r="HI841" s="21"/>
      <c r="HJ841" s="21"/>
      <c r="HK841" s="21"/>
    </row>
    <row r="842" spans="1:219" s="15" customFormat="1">
      <c r="A842" s="6"/>
      <c r="B842" s="364"/>
      <c r="C842" s="294"/>
      <c r="D842" s="365"/>
      <c r="E842" s="366"/>
      <c r="F842" s="367"/>
      <c r="G842" s="364"/>
      <c r="H842" s="364"/>
      <c r="I842" s="364"/>
      <c r="O842" s="348"/>
      <c r="P842" s="348"/>
      <c r="Q842" s="348"/>
      <c r="R842" s="348"/>
      <c r="S842" s="348"/>
      <c r="T842" s="348"/>
      <c r="CH842" s="368">
        <f t="shared" si="40"/>
        <v>0</v>
      </c>
      <c r="CI842" s="369"/>
      <c r="CJ842" s="369"/>
      <c r="DE842" s="370"/>
      <c r="DF842" s="370"/>
      <c r="DU842" s="371"/>
      <c r="DV842" s="371"/>
      <c r="DW842" s="371"/>
      <c r="DX842" s="371"/>
      <c r="DY842" s="372"/>
      <c r="DZ842" s="372"/>
      <c r="EA842" s="371"/>
      <c r="EB842" s="372"/>
      <c r="EF842" s="371"/>
      <c r="EH842" s="372"/>
      <c r="EI842" s="372"/>
      <c r="EJ842" s="371"/>
      <c r="EU842" s="373"/>
      <c r="EV842" s="373"/>
      <c r="EW842" s="373"/>
      <c r="FA842" s="21"/>
      <c r="FB842" s="21"/>
      <c r="FC842" s="374"/>
      <c r="FD842" s="374"/>
      <c r="FE842" s="374"/>
      <c r="FF842" s="374"/>
      <c r="FG842" s="374"/>
      <c r="FH842" s="374"/>
      <c r="FI842" s="374"/>
      <c r="FJ842" s="374"/>
      <c r="FK842" s="374"/>
      <c r="FL842" s="21"/>
      <c r="FM842" s="21"/>
      <c r="FN842" s="21"/>
      <c r="FO842" s="21"/>
      <c r="FP842" s="21"/>
      <c r="FQ842" s="21"/>
      <c r="FR842" s="21"/>
      <c r="FS842" s="21"/>
      <c r="FT842" s="21"/>
      <c r="FU842" s="21"/>
      <c r="FV842" s="21"/>
      <c r="FW842" s="21"/>
      <c r="FX842" s="21"/>
      <c r="FY842" s="21"/>
      <c r="FZ842" s="21"/>
      <c r="GA842" s="21"/>
      <c r="GB842" s="21"/>
      <c r="GC842" s="21"/>
      <c r="GD842" s="21"/>
      <c r="GE842" s="21"/>
      <c r="GF842" s="21"/>
      <c r="GG842" s="21"/>
      <c r="GH842" s="21"/>
      <c r="GI842" s="21"/>
      <c r="GJ842" s="26"/>
      <c r="GK842" s="21"/>
      <c r="GL842" s="21"/>
      <c r="GM842" s="21"/>
      <c r="GN842" s="21"/>
      <c r="GO842" s="21"/>
      <c r="GP842" s="21"/>
      <c r="GQ842" s="21"/>
      <c r="GR842" s="27"/>
      <c r="GS842" s="375"/>
      <c r="GT842" s="27"/>
      <c r="GU842" s="27"/>
      <c r="GV842" s="27"/>
      <c r="GW842" s="27"/>
      <c r="GX842" s="27"/>
      <c r="GY842" s="27"/>
      <c r="GZ842" s="19"/>
      <c r="HA842" s="27"/>
      <c r="HB842" s="19"/>
      <c r="HC842" s="19"/>
      <c r="HD842" s="19"/>
      <c r="HE842" s="19"/>
      <c r="HF842" s="19"/>
      <c r="HG842" s="19"/>
      <c r="HH842" s="21"/>
      <c r="HI842" s="21"/>
      <c r="HJ842" s="21"/>
      <c r="HK842" s="21"/>
    </row>
    <row r="843" spans="1:219" s="15" customFormat="1">
      <c r="A843" s="6"/>
      <c r="B843" s="364"/>
      <c r="C843" s="294"/>
      <c r="D843" s="365"/>
      <c r="E843" s="366"/>
      <c r="F843" s="367"/>
      <c r="G843" s="364"/>
      <c r="H843" s="364"/>
      <c r="I843" s="364"/>
      <c r="O843" s="348"/>
      <c r="P843" s="348"/>
      <c r="Q843" s="348"/>
      <c r="R843" s="348"/>
      <c r="S843" s="348"/>
      <c r="T843" s="348"/>
      <c r="CH843" s="368">
        <f t="shared" si="40"/>
        <v>0</v>
      </c>
      <c r="CI843" s="369"/>
      <c r="CJ843" s="369"/>
      <c r="DE843" s="370"/>
      <c r="DF843" s="370"/>
      <c r="DU843" s="371"/>
      <c r="DV843" s="371"/>
      <c r="DW843" s="371"/>
      <c r="DX843" s="371"/>
      <c r="DY843" s="372"/>
      <c r="DZ843" s="372"/>
      <c r="EA843" s="371"/>
      <c r="EB843" s="372"/>
      <c r="EF843" s="371"/>
      <c r="EH843" s="372"/>
      <c r="EI843" s="372"/>
      <c r="EJ843" s="371"/>
      <c r="EU843" s="373"/>
      <c r="EV843" s="373"/>
      <c r="EW843" s="373"/>
      <c r="FA843" s="21"/>
      <c r="FB843" s="21"/>
      <c r="FC843" s="374"/>
      <c r="FD843" s="374"/>
      <c r="FE843" s="374"/>
      <c r="FF843" s="374"/>
      <c r="FG843" s="374"/>
      <c r="FH843" s="374"/>
      <c r="FI843" s="374"/>
      <c r="FJ843" s="374"/>
      <c r="FK843" s="374"/>
      <c r="FL843" s="21"/>
      <c r="FM843" s="21"/>
      <c r="FN843" s="21"/>
      <c r="FO843" s="21"/>
      <c r="FP843" s="21"/>
      <c r="FQ843" s="21"/>
      <c r="FR843" s="21"/>
      <c r="FS843" s="21"/>
      <c r="FT843" s="21"/>
      <c r="FU843" s="21"/>
      <c r="FV843" s="21"/>
      <c r="FW843" s="21"/>
      <c r="FX843" s="21"/>
      <c r="FY843" s="21"/>
      <c r="FZ843" s="21"/>
      <c r="GA843" s="21"/>
      <c r="GB843" s="21"/>
      <c r="GC843" s="21"/>
      <c r="GD843" s="21"/>
      <c r="GE843" s="21"/>
      <c r="GF843" s="21"/>
      <c r="GG843" s="21"/>
      <c r="GH843" s="21"/>
      <c r="GI843" s="21"/>
      <c r="GJ843" s="26"/>
      <c r="GK843" s="21"/>
      <c r="GL843" s="21"/>
      <c r="GM843" s="21"/>
      <c r="GN843" s="21"/>
      <c r="GO843" s="21"/>
      <c r="GP843" s="21"/>
      <c r="GQ843" s="21"/>
      <c r="GR843" s="27"/>
      <c r="GS843" s="375"/>
      <c r="GT843" s="27"/>
      <c r="GU843" s="27"/>
      <c r="GV843" s="27"/>
      <c r="GW843" s="27"/>
      <c r="GX843" s="27"/>
      <c r="GY843" s="27"/>
      <c r="GZ843" s="19"/>
      <c r="HA843" s="27"/>
      <c r="HB843" s="19"/>
      <c r="HC843" s="19"/>
      <c r="HD843" s="19"/>
      <c r="HE843" s="19"/>
      <c r="HF843" s="19"/>
      <c r="HG843" s="19"/>
      <c r="HH843" s="21"/>
      <c r="HI843" s="21"/>
      <c r="HJ843" s="21"/>
      <c r="HK843" s="21"/>
    </row>
    <row r="844" spans="1:219" s="15" customFormat="1">
      <c r="A844" s="6"/>
      <c r="B844" s="364"/>
      <c r="C844" s="294"/>
      <c r="D844" s="365"/>
      <c r="E844" s="366"/>
      <c r="F844" s="367"/>
      <c r="G844" s="364"/>
      <c r="H844" s="364"/>
      <c r="I844" s="364"/>
      <c r="O844" s="348"/>
      <c r="P844" s="348"/>
      <c r="Q844" s="348"/>
      <c r="R844" s="348"/>
      <c r="S844" s="348"/>
      <c r="T844" s="348"/>
      <c r="CH844" s="368">
        <f t="shared" si="40"/>
        <v>0</v>
      </c>
      <c r="CI844" s="369"/>
      <c r="CJ844" s="369"/>
      <c r="DE844" s="370"/>
      <c r="DF844" s="370"/>
      <c r="DU844" s="371"/>
      <c r="DV844" s="371"/>
      <c r="DW844" s="371"/>
      <c r="DX844" s="371"/>
      <c r="DY844" s="372"/>
      <c r="DZ844" s="372"/>
      <c r="EA844" s="371"/>
      <c r="EB844" s="372"/>
      <c r="EF844" s="371"/>
      <c r="EH844" s="372"/>
      <c r="EI844" s="372"/>
      <c r="EJ844" s="371"/>
      <c r="EU844" s="373"/>
      <c r="EV844" s="373"/>
      <c r="EW844" s="373"/>
      <c r="FA844" s="21"/>
      <c r="FB844" s="21"/>
      <c r="FC844" s="374"/>
      <c r="FD844" s="374"/>
      <c r="FE844" s="374"/>
      <c r="FF844" s="374"/>
      <c r="FG844" s="374"/>
      <c r="FH844" s="374"/>
      <c r="FI844" s="374"/>
      <c r="FJ844" s="374"/>
      <c r="FK844" s="374"/>
      <c r="FL844" s="21"/>
      <c r="FM844" s="21"/>
      <c r="FN844" s="21"/>
      <c r="FO844" s="21"/>
      <c r="FP844" s="21"/>
      <c r="FQ844" s="21"/>
      <c r="FR844" s="21"/>
      <c r="FS844" s="21"/>
      <c r="FT844" s="21"/>
      <c r="FU844" s="21"/>
      <c r="FV844" s="21"/>
      <c r="FW844" s="21"/>
      <c r="FX844" s="21"/>
      <c r="FY844" s="21"/>
      <c r="FZ844" s="21"/>
      <c r="GA844" s="21"/>
      <c r="GB844" s="21"/>
      <c r="GC844" s="21"/>
      <c r="GD844" s="21"/>
      <c r="GE844" s="21"/>
      <c r="GF844" s="21"/>
      <c r="GG844" s="21"/>
      <c r="GH844" s="21"/>
      <c r="GI844" s="21"/>
      <c r="GJ844" s="26"/>
      <c r="GK844" s="21"/>
      <c r="GL844" s="21"/>
      <c r="GM844" s="21"/>
      <c r="GN844" s="21"/>
      <c r="GO844" s="21"/>
      <c r="GP844" s="21"/>
      <c r="GQ844" s="21"/>
      <c r="GR844" s="27"/>
      <c r="GS844" s="375"/>
      <c r="GT844" s="27"/>
      <c r="GU844" s="27"/>
      <c r="GV844" s="27"/>
      <c r="GW844" s="27"/>
      <c r="GX844" s="27"/>
      <c r="GY844" s="27"/>
      <c r="GZ844" s="19"/>
      <c r="HA844" s="27"/>
      <c r="HB844" s="19"/>
      <c r="HC844" s="19"/>
      <c r="HD844" s="19"/>
      <c r="HE844" s="19"/>
      <c r="HF844" s="19"/>
      <c r="HG844" s="19"/>
      <c r="HH844" s="21"/>
      <c r="HI844" s="21"/>
      <c r="HJ844" s="21"/>
      <c r="HK844" s="21"/>
    </row>
    <row r="845" spans="1:219" s="15" customFormat="1">
      <c r="A845" s="6"/>
      <c r="B845" s="364"/>
      <c r="C845" s="294"/>
      <c r="D845" s="365"/>
      <c r="E845" s="366"/>
      <c r="F845" s="367"/>
      <c r="G845" s="364"/>
      <c r="H845" s="364"/>
      <c r="I845" s="364"/>
      <c r="O845" s="348"/>
      <c r="P845" s="348"/>
      <c r="Q845" s="348"/>
      <c r="R845" s="348"/>
      <c r="S845" s="348"/>
      <c r="T845" s="348"/>
      <c r="CH845" s="368">
        <f t="shared" si="40"/>
        <v>0</v>
      </c>
      <c r="CI845" s="369"/>
      <c r="CJ845" s="369"/>
      <c r="DE845" s="370"/>
      <c r="DF845" s="370"/>
      <c r="DU845" s="371"/>
      <c r="DV845" s="371"/>
      <c r="DW845" s="371"/>
      <c r="DX845" s="371"/>
      <c r="DY845" s="372"/>
      <c r="DZ845" s="372"/>
      <c r="EA845" s="371"/>
      <c r="EB845" s="372"/>
      <c r="EF845" s="371"/>
      <c r="EH845" s="372"/>
      <c r="EI845" s="372"/>
      <c r="EJ845" s="371"/>
      <c r="EU845" s="373"/>
      <c r="EV845" s="373"/>
      <c r="EW845" s="373"/>
      <c r="FA845" s="21"/>
      <c r="FB845" s="21"/>
      <c r="FC845" s="374"/>
      <c r="FD845" s="374"/>
      <c r="FE845" s="374"/>
      <c r="FF845" s="374"/>
      <c r="FG845" s="374"/>
      <c r="FH845" s="374"/>
      <c r="FI845" s="374"/>
      <c r="FJ845" s="374"/>
      <c r="FK845" s="374"/>
      <c r="FL845" s="21"/>
      <c r="FM845" s="21"/>
      <c r="FN845" s="21"/>
      <c r="FO845" s="21"/>
      <c r="FP845" s="21"/>
      <c r="FQ845" s="21"/>
      <c r="FR845" s="21"/>
      <c r="FS845" s="21"/>
      <c r="FT845" s="21"/>
      <c r="FU845" s="21"/>
      <c r="FV845" s="21"/>
      <c r="FW845" s="21"/>
      <c r="FX845" s="21"/>
      <c r="FY845" s="21"/>
      <c r="FZ845" s="21"/>
      <c r="GA845" s="21"/>
      <c r="GB845" s="21"/>
      <c r="GC845" s="21"/>
      <c r="GD845" s="21"/>
      <c r="GE845" s="21"/>
      <c r="GF845" s="21"/>
      <c r="GG845" s="21"/>
      <c r="GH845" s="21"/>
      <c r="GI845" s="21"/>
      <c r="GJ845" s="26"/>
      <c r="GK845" s="21"/>
      <c r="GL845" s="21"/>
      <c r="GM845" s="21"/>
      <c r="GN845" s="21"/>
      <c r="GO845" s="21"/>
      <c r="GP845" s="21"/>
      <c r="GQ845" s="21"/>
      <c r="GR845" s="27"/>
      <c r="GS845" s="375"/>
      <c r="GT845" s="27"/>
      <c r="GU845" s="27"/>
      <c r="GV845" s="27"/>
      <c r="GW845" s="27"/>
      <c r="GX845" s="27"/>
      <c r="GY845" s="27"/>
      <c r="GZ845" s="19"/>
      <c r="HA845" s="27"/>
      <c r="HB845" s="19"/>
      <c r="HC845" s="19"/>
      <c r="HD845" s="19"/>
      <c r="HE845" s="19"/>
      <c r="HF845" s="19"/>
      <c r="HG845" s="19"/>
      <c r="HH845" s="21"/>
      <c r="HI845" s="21"/>
      <c r="HJ845" s="21"/>
      <c r="HK845" s="21"/>
    </row>
    <row r="846" spans="1:219" s="15" customFormat="1">
      <c r="A846" s="6"/>
      <c r="B846" s="364"/>
      <c r="C846" s="294"/>
      <c r="D846" s="365"/>
      <c r="E846" s="366"/>
      <c r="F846" s="367"/>
      <c r="G846" s="364"/>
      <c r="H846" s="364"/>
      <c r="I846" s="364"/>
      <c r="O846" s="348"/>
      <c r="P846" s="348"/>
      <c r="Q846" s="348"/>
      <c r="R846" s="348"/>
      <c r="S846" s="348"/>
      <c r="T846" s="348"/>
      <c r="CH846" s="368">
        <f t="shared" si="40"/>
        <v>0</v>
      </c>
      <c r="CI846" s="369"/>
      <c r="CJ846" s="369"/>
      <c r="DE846" s="370"/>
      <c r="DF846" s="370"/>
      <c r="DU846" s="371"/>
      <c r="DV846" s="371"/>
      <c r="DW846" s="371"/>
      <c r="DX846" s="371"/>
      <c r="DY846" s="372"/>
      <c r="DZ846" s="372"/>
      <c r="EA846" s="371"/>
      <c r="EB846" s="372"/>
      <c r="EF846" s="371"/>
      <c r="EH846" s="372"/>
      <c r="EI846" s="372"/>
      <c r="EJ846" s="371"/>
      <c r="EU846" s="373"/>
      <c r="EV846" s="373"/>
      <c r="EW846" s="373"/>
      <c r="FA846" s="21"/>
      <c r="FB846" s="21"/>
      <c r="FC846" s="374"/>
      <c r="FD846" s="374"/>
      <c r="FE846" s="374"/>
      <c r="FF846" s="374"/>
      <c r="FG846" s="374"/>
      <c r="FH846" s="374"/>
      <c r="FI846" s="374"/>
      <c r="FJ846" s="374"/>
      <c r="FK846" s="374"/>
      <c r="FL846" s="21"/>
      <c r="FM846" s="21"/>
      <c r="FN846" s="21"/>
      <c r="FO846" s="21"/>
      <c r="FP846" s="21"/>
      <c r="FQ846" s="21"/>
      <c r="FR846" s="21"/>
      <c r="FS846" s="21"/>
      <c r="FT846" s="21"/>
      <c r="FU846" s="21"/>
      <c r="FV846" s="21"/>
      <c r="FW846" s="21"/>
      <c r="FX846" s="21"/>
      <c r="FY846" s="21"/>
      <c r="FZ846" s="21"/>
      <c r="GA846" s="21"/>
      <c r="GB846" s="21"/>
      <c r="GC846" s="21"/>
      <c r="GD846" s="21"/>
      <c r="GE846" s="21"/>
      <c r="GF846" s="21"/>
      <c r="GG846" s="21"/>
      <c r="GH846" s="21"/>
      <c r="GI846" s="21"/>
      <c r="GJ846" s="26"/>
      <c r="GK846" s="21"/>
      <c r="GL846" s="21"/>
      <c r="GM846" s="21"/>
      <c r="GN846" s="21"/>
      <c r="GO846" s="21"/>
      <c r="GP846" s="21"/>
      <c r="GQ846" s="21"/>
      <c r="GR846" s="27"/>
      <c r="GS846" s="375"/>
      <c r="GT846" s="27"/>
      <c r="GU846" s="27"/>
      <c r="GV846" s="27"/>
      <c r="GW846" s="27"/>
      <c r="GX846" s="27"/>
      <c r="GY846" s="27"/>
      <c r="GZ846" s="19"/>
      <c r="HA846" s="27"/>
      <c r="HB846" s="19"/>
      <c r="HC846" s="19"/>
      <c r="HD846" s="19"/>
      <c r="HE846" s="19"/>
      <c r="HF846" s="19"/>
      <c r="HG846" s="19"/>
      <c r="HH846" s="21"/>
      <c r="HI846" s="21"/>
      <c r="HJ846" s="21"/>
      <c r="HK846" s="21"/>
    </row>
    <row r="847" spans="1:219" s="15" customFormat="1">
      <c r="A847" s="6"/>
      <c r="B847" s="364"/>
      <c r="C847" s="294"/>
      <c r="D847" s="365"/>
      <c r="E847" s="366"/>
      <c r="F847" s="367"/>
      <c r="G847" s="364"/>
      <c r="H847" s="364"/>
      <c r="I847" s="364"/>
      <c r="O847" s="348"/>
      <c r="P847" s="348"/>
      <c r="Q847" s="348"/>
      <c r="R847" s="348"/>
      <c r="S847" s="348"/>
      <c r="T847" s="348"/>
      <c r="CH847" s="368">
        <f t="shared" si="40"/>
        <v>0</v>
      </c>
      <c r="CI847" s="369"/>
      <c r="CJ847" s="369"/>
      <c r="DE847" s="370"/>
      <c r="DF847" s="370"/>
      <c r="DU847" s="371"/>
      <c r="DV847" s="371"/>
      <c r="DW847" s="371"/>
      <c r="DX847" s="371"/>
      <c r="DY847" s="372"/>
      <c r="DZ847" s="372"/>
      <c r="EA847" s="371"/>
      <c r="EB847" s="372"/>
      <c r="EF847" s="371"/>
      <c r="EH847" s="372"/>
      <c r="EI847" s="372"/>
      <c r="EJ847" s="371"/>
      <c r="EU847" s="373"/>
      <c r="EV847" s="373"/>
      <c r="EW847" s="373"/>
      <c r="FA847" s="21"/>
      <c r="FB847" s="21"/>
      <c r="FC847" s="374"/>
      <c r="FD847" s="374"/>
      <c r="FE847" s="374"/>
      <c r="FF847" s="374"/>
      <c r="FG847" s="374"/>
      <c r="FH847" s="374"/>
      <c r="FI847" s="374"/>
      <c r="FJ847" s="374"/>
      <c r="FK847" s="374"/>
      <c r="FL847" s="21"/>
      <c r="FM847" s="21"/>
      <c r="FN847" s="21"/>
      <c r="FO847" s="21"/>
      <c r="FP847" s="21"/>
      <c r="FQ847" s="21"/>
      <c r="FR847" s="21"/>
      <c r="FS847" s="21"/>
      <c r="FT847" s="21"/>
      <c r="FU847" s="21"/>
      <c r="FV847" s="21"/>
      <c r="FW847" s="21"/>
      <c r="FX847" s="21"/>
      <c r="FY847" s="21"/>
      <c r="FZ847" s="21"/>
      <c r="GA847" s="21"/>
      <c r="GB847" s="21"/>
      <c r="GC847" s="21"/>
      <c r="GD847" s="21"/>
      <c r="GE847" s="21"/>
      <c r="GF847" s="21"/>
      <c r="GG847" s="21"/>
      <c r="GH847" s="21"/>
      <c r="GI847" s="21"/>
      <c r="GJ847" s="26"/>
      <c r="GK847" s="21"/>
      <c r="GL847" s="21"/>
      <c r="GM847" s="21"/>
      <c r="GN847" s="21"/>
      <c r="GO847" s="21"/>
      <c r="GP847" s="21"/>
      <c r="GQ847" s="21"/>
      <c r="GR847" s="27"/>
      <c r="GS847" s="375"/>
      <c r="GT847" s="27"/>
      <c r="GU847" s="27"/>
      <c r="GV847" s="27"/>
      <c r="GW847" s="27"/>
      <c r="GX847" s="27"/>
      <c r="GY847" s="27"/>
      <c r="GZ847" s="19"/>
      <c r="HA847" s="27"/>
      <c r="HB847" s="19"/>
      <c r="HC847" s="19"/>
      <c r="HD847" s="19"/>
      <c r="HE847" s="19"/>
      <c r="HF847" s="19"/>
      <c r="HG847" s="19"/>
      <c r="HH847" s="21"/>
      <c r="HI847" s="21"/>
      <c r="HJ847" s="21"/>
      <c r="HK847" s="21"/>
    </row>
    <row r="848" spans="1:219" s="15" customFormat="1">
      <c r="A848" s="6"/>
      <c r="B848" s="364"/>
      <c r="C848" s="294"/>
      <c r="D848" s="365"/>
      <c r="E848" s="366"/>
      <c r="F848" s="367"/>
      <c r="G848" s="364"/>
      <c r="H848" s="364"/>
      <c r="I848" s="364"/>
      <c r="O848" s="348"/>
      <c r="P848" s="348"/>
      <c r="Q848" s="348"/>
      <c r="R848" s="348"/>
      <c r="S848" s="348"/>
      <c r="T848" s="348"/>
      <c r="CH848" s="368">
        <f t="shared" si="40"/>
        <v>0</v>
      </c>
      <c r="CI848" s="369"/>
      <c r="CJ848" s="369"/>
      <c r="DE848" s="370"/>
      <c r="DF848" s="370"/>
      <c r="DU848" s="371"/>
      <c r="DV848" s="371"/>
      <c r="DW848" s="371"/>
      <c r="DX848" s="371"/>
      <c r="DY848" s="372"/>
      <c r="DZ848" s="372"/>
      <c r="EA848" s="371"/>
      <c r="EB848" s="372"/>
      <c r="EF848" s="371"/>
      <c r="EH848" s="372"/>
      <c r="EI848" s="372"/>
      <c r="EJ848" s="371"/>
      <c r="EU848" s="373"/>
      <c r="EV848" s="373"/>
      <c r="EW848" s="373"/>
      <c r="FA848" s="21"/>
      <c r="FB848" s="21"/>
      <c r="FC848" s="374"/>
      <c r="FD848" s="374"/>
      <c r="FE848" s="374"/>
      <c r="FF848" s="374"/>
      <c r="FG848" s="374"/>
      <c r="FH848" s="374"/>
      <c r="FI848" s="374"/>
      <c r="FJ848" s="374"/>
      <c r="FK848" s="374"/>
      <c r="FL848" s="21"/>
      <c r="FM848" s="21"/>
      <c r="FN848" s="21"/>
      <c r="FO848" s="21"/>
      <c r="FP848" s="21"/>
      <c r="FQ848" s="21"/>
      <c r="FR848" s="21"/>
      <c r="FS848" s="21"/>
      <c r="FT848" s="21"/>
      <c r="FU848" s="21"/>
      <c r="FV848" s="21"/>
      <c r="FW848" s="21"/>
      <c r="FX848" s="21"/>
      <c r="FY848" s="21"/>
      <c r="FZ848" s="21"/>
      <c r="GA848" s="21"/>
      <c r="GB848" s="21"/>
      <c r="GC848" s="21"/>
      <c r="GD848" s="21"/>
      <c r="GE848" s="21"/>
      <c r="GF848" s="21"/>
      <c r="GG848" s="21"/>
      <c r="GH848" s="21"/>
      <c r="GI848" s="21"/>
      <c r="GJ848" s="26"/>
      <c r="GK848" s="21"/>
      <c r="GL848" s="21"/>
      <c r="GM848" s="21"/>
      <c r="GN848" s="21"/>
      <c r="GO848" s="21"/>
      <c r="GP848" s="21"/>
      <c r="GQ848" s="21"/>
      <c r="GR848" s="27"/>
      <c r="GS848" s="375"/>
      <c r="GT848" s="27"/>
      <c r="GU848" s="27"/>
      <c r="GV848" s="27"/>
      <c r="GW848" s="27"/>
      <c r="GX848" s="27"/>
      <c r="GY848" s="27"/>
      <c r="GZ848" s="19"/>
      <c r="HA848" s="27"/>
      <c r="HB848" s="19"/>
      <c r="HC848" s="19"/>
      <c r="HD848" s="19"/>
      <c r="HE848" s="19"/>
      <c r="HF848" s="19"/>
      <c r="HG848" s="19"/>
      <c r="HH848" s="21"/>
      <c r="HI848" s="21"/>
      <c r="HJ848" s="21"/>
      <c r="HK848" s="21"/>
    </row>
    <row r="849" spans="1:219" s="15" customFormat="1">
      <c r="A849" s="6"/>
      <c r="B849" s="364"/>
      <c r="C849" s="294"/>
      <c r="D849" s="365"/>
      <c r="E849" s="366"/>
      <c r="F849" s="367"/>
      <c r="G849" s="364"/>
      <c r="H849" s="364"/>
      <c r="I849" s="364"/>
      <c r="O849" s="348"/>
      <c r="P849" s="348"/>
      <c r="Q849" s="348"/>
      <c r="R849" s="348"/>
      <c r="S849" s="348"/>
      <c r="T849" s="348"/>
      <c r="CH849" s="368">
        <f t="shared" si="40"/>
        <v>0</v>
      </c>
      <c r="CI849" s="369"/>
      <c r="CJ849" s="369"/>
      <c r="DE849" s="370"/>
      <c r="DF849" s="370"/>
      <c r="DU849" s="371"/>
      <c r="DV849" s="371"/>
      <c r="DW849" s="371"/>
      <c r="DX849" s="371"/>
      <c r="DY849" s="372"/>
      <c r="DZ849" s="372"/>
      <c r="EA849" s="371"/>
      <c r="EB849" s="372"/>
      <c r="EF849" s="371"/>
      <c r="EH849" s="372"/>
      <c r="EI849" s="372"/>
      <c r="EJ849" s="371"/>
      <c r="EU849" s="373"/>
      <c r="EV849" s="373"/>
      <c r="EW849" s="373"/>
      <c r="FA849" s="21"/>
      <c r="FB849" s="21"/>
      <c r="FC849" s="374"/>
      <c r="FD849" s="374"/>
      <c r="FE849" s="374"/>
      <c r="FF849" s="374"/>
      <c r="FG849" s="374"/>
      <c r="FH849" s="374"/>
      <c r="FI849" s="374"/>
      <c r="FJ849" s="374"/>
      <c r="FK849" s="374"/>
      <c r="FL849" s="21"/>
      <c r="FM849" s="21"/>
      <c r="FN849" s="21"/>
      <c r="FO849" s="21"/>
      <c r="FP849" s="21"/>
      <c r="FQ849" s="21"/>
      <c r="FR849" s="21"/>
      <c r="FS849" s="21"/>
      <c r="FT849" s="21"/>
      <c r="FU849" s="21"/>
      <c r="FV849" s="21"/>
      <c r="FW849" s="21"/>
      <c r="FX849" s="21"/>
      <c r="FY849" s="21"/>
      <c r="FZ849" s="21"/>
      <c r="GA849" s="21"/>
      <c r="GB849" s="21"/>
      <c r="GC849" s="21"/>
      <c r="GD849" s="21"/>
      <c r="GE849" s="21"/>
      <c r="GF849" s="21"/>
      <c r="GG849" s="21"/>
      <c r="GH849" s="21"/>
      <c r="GI849" s="21"/>
      <c r="GJ849" s="26"/>
      <c r="GK849" s="21"/>
      <c r="GL849" s="21"/>
      <c r="GM849" s="21"/>
      <c r="GN849" s="21"/>
      <c r="GO849" s="21"/>
      <c r="GP849" s="21"/>
      <c r="GQ849" s="21"/>
      <c r="GR849" s="27"/>
      <c r="GS849" s="375"/>
      <c r="GT849" s="27"/>
      <c r="GU849" s="27"/>
      <c r="GV849" s="27"/>
      <c r="GW849" s="27"/>
      <c r="GX849" s="27"/>
      <c r="GY849" s="27"/>
      <c r="GZ849" s="19"/>
      <c r="HA849" s="27"/>
      <c r="HB849" s="19"/>
      <c r="HC849" s="19"/>
      <c r="HD849" s="19"/>
      <c r="HE849" s="19"/>
      <c r="HF849" s="19"/>
      <c r="HG849" s="19"/>
      <c r="HH849" s="21"/>
      <c r="HI849" s="21"/>
      <c r="HJ849" s="21"/>
      <c r="HK849" s="21"/>
    </row>
    <row r="850" spans="1:219" s="15" customFormat="1">
      <c r="A850" s="6"/>
      <c r="B850" s="364"/>
      <c r="C850" s="294"/>
      <c r="D850" s="365"/>
      <c r="E850" s="366"/>
      <c r="F850" s="367"/>
      <c r="G850" s="364"/>
      <c r="H850" s="364"/>
      <c r="I850" s="364"/>
      <c r="O850" s="348"/>
      <c r="P850" s="348"/>
      <c r="Q850" s="348"/>
      <c r="R850" s="348"/>
      <c r="S850" s="348"/>
      <c r="T850" s="348"/>
      <c r="CH850" s="368">
        <f t="shared" si="40"/>
        <v>0</v>
      </c>
      <c r="CI850" s="369"/>
      <c r="CJ850" s="369"/>
      <c r="DE850" s="370"/>
      <c r="DF850" s="370"/>
      <c r="DU850" s="371"/>
      <c r="DV850" s="371"/>
      <c r="DW850" s="371"/>
      <c r="DX850" s="371"/>
      <c r="DY850" s="372"/>
      <c r="DZ850" s="372"/>
      <c r="EA850" s="371"/>
      <c r="EB850" s="372"/>
      <c r="EF850" s="371"/>
      <c r="EH850" s="372"/>
      <c r="EI850" s="372"/>
      <c r="EJ850" s="371"/>
      <c r="EU850" s="373"/>
      <c r="EV850" s="373"/>
      <c r="EW850" s="373"/>
      <c r="FA850" s="21"/>
      <c r="FB850" s="21"/>
      <c r="FC850" s="374"/>
      <c r="FD850" s="374"/>
      <c r="FE850" s="374"/>
      <c r="FF850" s="374"/>
      <c r="FG850" s="374"/>
      <c r="FH850" s="374"/>
      <c r="FI850" s="374"/>
      <c r="FJ850" s="374"/>
      <c r="FK850" s="374"/>
      <c r="FL850" s="21"/>
      <c r="FM850" s="21"/>
      <c r="FN850" s="21"/>
      <c r="FO850" s="21"/>
      <c r="FP850" s="21"/>
      <c r="FQ850" s="21"/>
      <c r="FR850" s="21"/>
      <c r="FS850" s="21"/>
      <c r="FT850" s="21"/>
      <c r="FU850" s="21"/>
      <c r="FV850" s="21"/>
      <c r="FW850" s="21"/>
      <c r="FX850" s="21"/>
      <c r="FY850" s="21"/>
      <c r="FZ850" s="21"/>
      <c r="GA850" s="21"/>
      <c r="GB850" s="21"/>
      <c r="GC850" s="21"/>
      <c r="GD850" s="21"/>
      <c r="GE850" s="21"/>
      <c r="GF850" s="21"/>
      <c r="GG850" s="21"/>
      <c r="GH850" s="21"/>
      <c r="GI850" s="21"/>
      <c r="GJ850" s="26"/>
      <c r="GK850" s="21"/>
      <c r="GL850" s="21"/>
      <c r="GM850" s="21"/>
      <c r="GN850" s="21"/>
      <c r="GO850" s="21"/>
      <c r="GP850" s="21"/>
      <c r="GQ850" s="21"/>
      <c r="GR850" s="27"/>
      <c r="GS850" s="375"/>
      <c r="GT850" s="27"/>
      <c r="GU850" s="27"/>
      <c r="GV850" s="27"/>
      <c r="GW850" s="27"/>
      <c r="GX850" s="27"/>
      <c r="GY850" s="27"/>
      <c r="GZ850" s="19"/>
      <c r="HA850" s="27"/>
      <c r="HB850" s="19"/>
      <c r="HC850" s="19"/>
      <c r="HD850" s="19"/>
      <c r="HE850" s="19"/>
      <c r="HF850" s="19"/>
      <c r="HG850" s="19"/>
      <c r="HH850" s="21"/>
      <c r="HI850" s="21"/>
      <c r="HJ850" s="21"/>
      <c r="HK850" s="21"/>
    </row>
    <row r="851" spans="1:219" s="15" customFormat="1">
      <c r="A851" s="6"/>
      <c r="B851" s="364"/>
      <c r="C851" s="294"/>
      <c r="D851" s="365"/>
      <c r="E851" s="366"/>
      <c r="F851" s="367"/>
      <c r="G851" s="364"/>
      <c r="H851" s="364"/>
      <c r="I851" s="364"/>
      <c r="O851" s="348"/>
      <c r="P851" s="348"/>
      <c r="Q851" s="348"/>
      <c r="R851" s="348"/>
      <c r="S851" s="348"/>
      <c r="T851" s="348"/>
      <c r="CH851" s="368">
        <f t="shared" si="40"/>
        <v>0</v>
      </c>
      <c r="CI851" s="369"/>
      <c r="CJ851" s="369"/>
      <c r="DE851" s="370"/>
      <c r="DF851" s="370"/>
      <c r="DU851" s="371"/>
      <c r="DV851" s="371"/>
      <c r="DW851" s="371"/>
      <c r="DX851" s="371"/>
      <c r="DY851" s="372"/>
      <c r="DZ851" s="372"/>
      <c r="EA851" s="371"/>
      <c r="EB851" s="372"/>
      <c r="EF851" s="371"/>
      <c r="EH851" s="372"/>
      <c r="EI851" s="372"/>
      <c r="EJ851" s="371"/>
      <c r="EU851" s="373"/>
      <c r="EV851" s="373"/>
      <c r="EW851" s="373"/>
      <c r="FA851" s="21"/>
      <c r="FB851" s="21"/>
      <c r="FC851" s="374"/>
      <c r="FD851" s="374"/>
      <c r="FE851" s="374"/>
      <c r="FF851" s="374"/>
      <c r="FG851" s="374"/>
      <c r="FH851" s="374"/>
      <c r="FI851" s="374"/>
      <c r="FJ851" s="374"/>
      <c r="FK851" s="374"/>
      <c r="FL851" s="21"/>
      <c r="FM851" s="21"/>
      <c r="FN851" s="21"/>
      <c r="FO851" s="21"/>
      <c r="FP851" s="21"/>
      <c r="FQ851" s="21"/>
      <c r="FR851" s="21"/>
      <c r="FS851" s="21"/>
      <c r="FT851" s="21"/>
      <c r="FU851" s="21"/>
      <c r="FV851" s="21"/>
      <c r="FW851" s="21"/>
      <c r="FX851" s="21"/>
      <c r="FY851" s="21"/>
      <c r="FZ851" s="21"/>
      <c r="GA851" s="21"/>
      <c r="GB851" s="21"/>
      <c r="GC851" s="21"/>
      <c r="GD851" s="21"/>
      <c r="GE851" s="21"/>
      <c r="GF851" s="21"/>
      <c r="GG851" s="21"/>
      <c r="GH851" s="21"/>
      <c r="GI851" s="21"/>
      <c r="GJ851" s="26"/>
      <c r="GK851" s="21"/>
      <c r="GL851" s="21"/>
      <c r="GM851" s="21"/>
      <c r="GN851" s="21"/>
      <c r="GO851" s="21"/>
      <c r="GP851" s="21"/>
      <c r="GQ851" s="21"/>
      <c r="GR851" s="27"/>
      <c r="GS851" s="375"/>
      <c r="GT851" s="27"/>
      <c r="GU851" s="27"/>
      <c r="GV851" s="27"/>
      <c r="GW851" s="27"/>
      <c r="GX851" s="27"/>
      <c r="GY851" s="27"/>
      <c r="GZ851" s="19"/>
      <c r="HA851" s="27"/>
      <c r="HB851" s="19"/>
      <c r="HC851" s="19"/>
      <c r="HD851" s="19"/>
      <c r="HE851" s="19"/>
      <c r="HF851" s="19"/>
      <c r="HG851" s="19"/>
      <c r="HH851" s="21"/>
      <c r="HI851" s="21"/>
      <c r="HJ851" s="21"/>
      <c r="HK851" s="21"/>
    </row>
    <row r="852" spans="1:219" s="15" customFormat="1">
      <c r="A852" s="6"/>
      <c r="B852" s="364"/>
      <c r="C852" s="294"/>
      <c r="D852" s="365"/>
      <c r="E852" s="366"/>
      <c r="F852" s="367"/>
      <c r="G852" s="364"/>
      <c r="H852" s="364"/>
      <c r="I852" s="364"/>
      <c r="O852" s="348"/>
      <c r="P852" s="348"/>
      <c r="Q852" s="348"/>
      <c r="R852" s="348"/>
      <c r="S852" s="348"/>
      <c r="T852" s="348"/>
      <c r="CH852" s="368">
        <f t="shared" si="40"/>
        <v>0</v>
      </c>
      <c r="CI852" s="369"/>
      <c r="CJ852" s="369"/>
      <c r="DE852" s="370"/>
      <c r="DF852" s="370"/>
      <c r="DU852" s="371"/>
      <c r="DV852" s="371"/>
      <c r="DW852" s="371"/>
      <c r="DX852" s="371"/>
      <c r="DY852" s="372"/>
      <c r="DZ852" s="372"/>
      <c r="EA852" s="371"/>
      <c r="EB852" s="372"/>
      <c r="EF852" s="371"/>
      <c r="EH852" s="372"/>
      <c r="EI852" s="372"/>
      <c r="EJ852" s="371"/>
      <c r="EU852" s="373"/>
      <c r="EV852" s="373"/>
      <c r="EW852" s="373"/>
      <c r="FA852" s="21"/>
      <c r="FB852" s="21"/>
      <c r="FC852" s="374"/>
      <c r="FD852" s="374"/>
      <c r="FE852" s="374"/>
      <c r="FF852" s="374"/>
      <c r="FG852" s="374"/>
      <c r="FH852" s="374"/>
      <c r="FI852" s="374"/>
      <c r="FJ852" s="374"/>
      <c r="FK852" s="374"/>
      <c r="FL852" s="21"/>
      <c r="FM852" s="21"/>
      <c r="FN852" s="21"/>
      <c r="FO852" s="21"/>
      <c r="FP852" s="21"/>
      <c r="FQ852" s="21"/>
      <c r="FR852" s="21"/>
      <c r="FS852" s="21"/>
      <c r="FT852" s="21"/>
      <c r="FU852" s="21"/>
      <c r="FV852" s="21"/>
      <c r="FW852" s="21"/>
      <c r="FX852" s="21"/>
      <c r="FY852" s="21"/>
      <c r="FZ852" s="21"/>
      <c r="GA852" s="21"/>
      <c r="GB852" s="21"/>
      <c r="GC852" s="21"/>
      <c r="GD852" s="21"/>
      <c r="GE852" s="21"/>
      <c r="GF852" s="21"/>
      <c r="GG852" s="21"/>
      <c r="GH852" s="21"/>
      <c r="GI852" s="21"/>
      <c r="GJ852" s="26"/>
      <c r="GK852" s="21"/>
      <c r="GL852" s="21"/>
      <c r="GM852" s="21"/>
      <c r="GN852" s="21"/>
      <c r="GO852" s="21"/>
      <c r="GP852" s="21"/>
      <c r="GQ852" s="21"/>
      <c r="GR852" s="27"/>
      <c r="GS852" s="375"/>
      <c r="GT852" s="27"/>
      <c r="GU852" s="27"/>
      <c r="GV852" s="27"/>
      <c r="GW852" s="27"/>
      <c r="GX852" s="27"/>
      <c r="GY852" s="27"/>
      <c r="GZ852" s="19"/>
      <c r="HA852" s="27"/>
      <c r="HB852" s="19"/>
      <c r="HC852" s="19"/>
      <c r="HD852" s="19"/>
      <c r="HE852" s="19"/>
      <c r="HF852" s="19"/>
      <c r="HG852" s="19"/>
      <c r="HH852" s="21"/>
      <c r="HI852" s="21"/>
      <c r="HJ852" s="21"/>
      <c r="HK852" s="21"/>
    </row>
    <row r="853" spans="1:219" s="15" customFormat="1">
      <c r="A853" s="6"/>
      <c r="B853" s="364"/>
      <c r="C853" s="294"/>
      <c r="D853" s="365"/>
      <c r="E853" s="366"/>
      <c r="F853" s="367"/>
      <c r="G853" s="364"/>
      <c r="H853" s="364"/>
      <c r="I853" s="364"/>
      <c r="O853" s="348"/>
      <c r="P853" s="348"/>
      <c r="Q853" s="348"/>
      <c r="R853" s="348"/>
      <c r="S853" s="348"/>
      <c r="T853" s="348"/>
      <c r="CH853" s="368">
        <f t="shared" si="40"/>
        <v>0</v>
      </c>
      <c r="CI853" s="369"/>
      <c r="CJ853" s="369"/>
      <c r="DE853" s="370"/>
      <c r="DF853" s="370"/>
      <c r="DU853" s="371"/>
      <c r="DV853" s="371"/>
      <c r="DW853" s="371"/>
      <c r="DX853" s="371"/>
      <c r="DY853" s="372"/>
      <c r="DZ853" s="372"/>
      <c r="EA853" s="371"/>
      <c r="EB853" s="372"/>
      <c r="EF853" s="371"/>
      <c r="EH853" s="372"/>
      <c r="EI853" s="372"/>
      <c r="EJ853" s="371"/>
      <c r="EU853" s="373"/>
      <c r="EV853" s="373"/>
      <c r="EW853" s="373"/>
      <c r="FA853" s="21"/>
      <c r="FB853" s="21"/>
      <c r="FC853" s="374"/>
      <c r="FD853" s="374"/>
      <c r="FE853" s="374"/>
      <c r="FF853" s="374"/>
      <c r="FG853" s="374"/>
      <c r="FH853" s="374"/>
      <c r="FI853" s="374"/>
      <c r="FJ853" s="374"/>
      <c r="FK853" s="374"/>
      <c r="FL853" s="21"/>
      <c r="FM853" s="21"/>
      <c r="FN853" s="21"/>
      <c r="FO853" s="21"/>
      <c r="FP853" s="21"/>
      <c r="FQ853" s="21"/>
      <c r="FR853" s="21"/>
      <c r="FS853" s="21"/>
      <c r="FT853" s="21"/>
      <c r="FU853" s="21"/>
      <c r="FV853" s="21"/>
      <c r="FW853" s="21"/>
      <c r="FX853" s="21"/>
      <c r="FY853" s="21"/>
      <c r="FZ853" s="21"/>
      <c r="GA853" s="21"/>
      <c r="GB853" s="21"/>
      <c r="GC853" s="21"/>
      <c r="GD853" s="21"/>
      <c r="GE853" s="21"/>
      <c r="GF853" s="21"/>
      <c r="GG853" s="21"/>
      <c r="GH853" s="21"/>
      <c r="GI853" s="21"/>
      <c r="GJ853" s="26"/>
      <c r="GK853" s="21"/>
      <c r="GL853" s="21"/>
      <c r="GM853" s="21"/>
      <c r="GN853" s="21"/>
      <c r="GO853" s="21"/>
      <c r="GP853" s="21"/>
      <c r="GQ853" s="21"/>
      <c r="GR853" s="27"/>
      <c r="GS853" s="375"/>
      <c r="GT853" s="27"/>
      <c r="GU853" s="27"/>
      <c r="GV853" s="27"/>
      <c r="GW853" s="27"/>
      <c r="GX853" s="27"/>
      <c r="GY853" s="27"/>
      <c r="GZ853" s="19"/>
      <c r="HA853" s="27"/>
      <c r="HB853" s="19"/>
      <c r="HC853" s="19"/>
      <c r="HD853" s="19"/>
      <c r="HE853" s="19"/>
      <c r="HF853" s="19"/>
      <c r="HG853" s="19"/>
      <c r="HH853" s="21"/>
      <c r="HI853" s="21"/>
      <c r="HJ853" s="21"/>
      <c r="HK853" s="21"/>
    </row>
    <row r="854" spans="1:219" s="15" customFormat="1">
      <c r="A854" s="6"/>
      <c r="B854" s="364"/>
      <c r="C854" s="294"/>
      <c r="D854" s="365"/>
      <c r="E854" s="366"/>
      <c r="F854" s="367"/>
      <c r="G854" s="364"/>
      <c r="H854" s="364"/>
      <c r="I854" s="364"/>
      <c r="O854" s="348"/>
      <c r="P854" s="348"/>
      <c r="Q854" s="348"/>
      <c r="R854" s="348"/>
      <c r="S854" s="348"/>
      <c r="T854" s="348"/>
      <c r="CH854" s="368">
        <f t="shared" si="40"/>
        <v>0</v>
      </c>
      <c r="CI854" s="369"/>
      <c r="CJ854" s="369"/>
      <c r="DE854" s="370"/>
      <c r="DF854" s="370"/>
      <c r="DU854" s="371"/>
      <c r="DV854" s="371"/>
      <c r="DW854" s="371"/>
      <c r="DX854" s="371"/>
      <c r="DY854" s="372"/>
      <c r="DZ854" s="372"/>
      <c r="EA854" s="371"/>
      <c r="EB854" s="372"/>
      <c r="EF854" s="371"/>
      <c r="EH854" s="372"/>
      <c r="EI854" s="372"/>
      <c r="EJ854" s="371"/>
      <c r="EU854" s="373"/>
      <c r="EV854" s="373"/>
      <c r="EW854" s="373"/>
      <c r="FA854" s="21"/>
      <c r="FB854" s="21"/>
      <c r="FC854" s="374"/>
      <c r="FD854" s="374"/>
      <c r="FE854" s="374"/>
      <c r="FF854" s="374"/>
      <c r="FG854" s="374"/>
      <c r="FH854" s="374"/>
      <c r="FI854" s="374"/>
      <c r="FJ854" s="374"/>
      <c r="FK854" s="374"/>
      <c r="FL854" s="21"/>
      <c r="FM854" s="21"/>
      <c r="FN854" s="21"/>
      <c r="FO854" s="21"/>
      <c r="FP854" s="21"/>
      <c r="FQ854" s="21"/>
      <c r="FR854" s="21"/>
      <c r="FS854" s="21"/>
      <c r="FT854" s="21"/>
      <c r="FU854" s="21"/>
      <c r="FV854" s="21"/>
      <c r="FW854" s="21"/>
      <c r="FX854" s="21"/>
      <c r="FY854" s="21"/>
      <c r="FZ854" s="21"/>
      <c r="GA854" s="21"/>
      <c r="GB854" s="21"/>
      <c r="GC854" s="21"/>
      <c r="GD854" s="21"/>
      <c r="GE854" s="21"/>
      <c r="GF854" s="21"/>
      <c r="GG854" s="21"/>
      <c r="GH854" s="21"/>
      <c r="GI854" s="21"/>
      <c r="GJ854" s="26"/>
      <c r="GK854" s="21"/>
      <c r="GL854" s="21"/>
      <c r="GM854" s="21"/>
      <c r="GN854" s="21"/>
      <c r="GO854" s="21"/>
      <c r="GP854" s="21"/>
      <c r="GQ854" s="21"/>
      <c r="GR854" s="27"/>
      <c r="GS854" s="375"/>
      <c r="GT854" s="27"/>
      <c r="GU854" s="27"/>
      <c r="GV854" s="27"/>
      <c r="GW854" s="27"/>
      <c r="GX854" s="27"/>
      <c r="GY854" s="27"/>
      <c r="GZ854" s="19"/>
      <c r="HA854" s="27"/>
      <c r="HB854" s="19"/>
      <c r="HC854" s="19"/>
      <c r="HD854" s="19"/>
      <c r="HE854" s="19"/>
      <c r="HF854" s="19"/>
      <c r="HG854" s="19"/>
      <c r="HH854" s="21"/>
      <c r="HI854" s="21"/>
      <c r="HJ854" s="21"/>
      <c r="HK854" s="21"/>
    </row>
    <row r="855" spans="1:219" s="15" customFormat="1">
      <c r="A855" s="6"/>
      <c r="B855" s="364"/>
      <c r="C855" s="294"/>
      <c r="D855" s="365"/>
      <c r="E855" s="366"/>
      <c r="F855" s="367"/>
      <c r="G855" s="364"/>
      <c r="H855" s="364"/>
      <c r="I855" s="364"/>
      <c r="O855" s="348"/>
      <c r="P855" s="348"/>
      <c r="Q855" s="348"/>
      <c r="R855" s="348"/>
      <c r="S855" s="348"/>
      <c r="T855" s="348"/>
      <c r="CH855" s="368">
        <f t="shared" si="40"/>
        <v>0</v>
      </c>
      <c r="CI855" s="369"/>
      <c r="CJ855" s="369"/>
      <c r="DE855" s="370"/>
      <c r="DF855" s="370"/>
      <c r="DU855" s="371"/>
      <c r="DV855" s="371"/>
      <c r="DW855" s="371"/>
      <c r="DX855" s="371"/>
      <c r="DY855" s="372"/>
      <c r="DZ855" s="372"/>
      <c r="EA855" s="371"/>
      <c r="EB855" s="372"/>
      <c r="EF855" s="371"/>
      <c r="EH855" s="372"/>
      <c r="EI855" s="372"/>
      <c r="EJ855" s="371"/>
      <c r="EU855" s="373"/>
      <c r="EV855" s="373"/>
      <c r="EW855" s="373"/>
      <c r="FA855" s="21"/>
      <c r="FB855" s="21"/>
      <c r="FC855" s="374"/>
      <c r="FD855" s="374"/>
      <c r="FE855" s="374"/>
      <c r="FF855" s="374"/>
      <c r="FG855" s="374"/>
      <c r="FH855" s="374"/>
      <c r="FI855" s="374"/>
      <c r="FJ855" s="374"/>
      <c r="FK855" s="374"/>
      <c r="FL855" s="21"/>
      <c r="FM855" s="21"/>
      <c r="FN855" s="21"/>
      <c r="FO855" s="21"/>
      <c r="FP855" s="21"/>
      <c r="FQ855" s="21"/>
      <c r="FR855" s="21"/>
      <c r="FS855" s="21"/>
      <c r="FT855" s="21"/>
      <c r="FU855" s="21"/>
      <c r="FV855" s="21"/>
      <c r="FW855" s="21"/>
      <c r="FX855" s="21"/>
      <c r="FY855" s="21"/>
      <c r="FZ855" s="21"/>
      <c r="GA855" s="21"/>
      <c r="GB855" s="21"/>
      <c r="GC855" s="21"/>
      <c r="GD855" s="21"/>
      <c r="GE855" s="21"/>
      <c r="GF855" s="21"/>
      <c r="GG855" s="21"/>
      <c r="GH855" s="21"/>
      <c r="GI855" s="21"/>
      <c r="GJ855" s="26"/>
      <c r="GK855" s="21"/>
      <c r="GL855" s="21"/>
      <c r="GM855" s="21"/>
      <c r="GN855" s="21"/>
      <c r="GO855" s="21"/>
      <c r="GP855" s="21"/>
      <c r="GQ855" s="21"/>
      <c r="GR855" s="27"/>
      <c r="GS855" s="375"/>
      <c r="GT855" s="27"/>
      <c r="GU855" s="27"/>
      <c r="GV855" s="27"/>
      <c r="GW855" s="27"/>
      <c r="GX855" s="27"/>
      <c r="GY855" s="27"/>
      <c r="GZ855" s="19"/>
      <c r="HA855" s="27"/>
      <c r="HB855" s="19"/>
      <c r="HC855" s="19"/>
      <c r="HD855" s="19"/>
      <c r="HE855" s="19"/>
      <c r="HF855" s="19"/>
      <c r="HG855" s="19"/>
      <c r="HH855" s="21"/>
      <c r="HI855" s="21"/>
      <c r="HJ855" s="21"/>
      <c r="HK855" s="21"/>
    </row>
    <row r="856" spans="1:219" s="15" customFormat="1">
      <c r="A856" s="6"/>
      <c r="B856" s="364"/>
      <c r="C856" s="294"/>
      <c r="D856" s="365"/>
      <c r="E856" s="366"/>
      <c r="F856" s="367"/>
      <c r="G856" s="364"/>
      <c r="H856" s="364"/>
      <c r="I856" s="364"/>
      <c r="O856" s="348"/>
      <c r="P856" s="348"/>
      <c r="Q856" s="348"/>
      <c r="R856" s="348"/>
      <c r="S856" s="348"/>
      <c r="T856" s="348"/>
      <c r="CH856" s="368">
        <f t="shared" si="40"/>
        <v>0</v>
      </c>
      <c r="CI856" s="369"/>
      <c r="CJ856" s="369"/>
      <c r="DE856" s="370"/>
      <c r="DF856" s="370"/>
      <c r="DU856" s="371"/>
      <c r="DV856" s="371"/>
      <c r="DW856" s="371"/>
      <c r="DX856" s="371"/>
      <c r="DY856" s="372"/>
      <c r="DZ856" s="372"/>
      <c r="EA856" s="371"/>
      <c r="EB856" s="372"/>
      <c r="EF856" s="371"/>
      <c r="EH856" s="372"/>
      <c r="EI856" s="372"/>
      <c r="EJ856" s="371"/>
      <c r="EU856" s="373"/>
      <c r="EV856" s="373"/>
      <c r="EW856" s="373"/>
      <c r="FA856" s="21"/>
      <c r="FB856" s="21"/>
      <c r="FC856" s="374"/>
      <c r="FD856" s="374"/>
      <c r="FE856" s="374"/>
      <c r="FF856" s="374"/>
      <c r="FG856" s="374"/>
      <c r="FH856" s="374"/>
      <c r="FI856" s="374"/>
      <c r="FJ856" s="374"/>
      <c r="FK856" s="374"/>
      <c r="FL856" s="21"/>
      <c r="FM856" s="21"/>
      <c r="FN856" s="21"/>
      <c r="FO856" s="21"/>
      <c r="FP856" s="21"/>
      <c r="FQ856" s="21"/>
      <c r="FR856" s="21"/>
      <c r="FS856" s="21"/>
      <c r="FT856" s="21"/>
      <c r="FU856" s="21"/>
      <c r="FV856" s="21"/>
      <c r="FW856" s="21"/>
      <c r="FX856" s="21"/>
      <c r="FY856" s="21"/>
      <c r="FZ856" s="21"/>
      <c r="GA856" s="21"/>
      <c r="GB856" s="21"/>
      <c r="GC856" s="21"/>
      <c r="GD856" s="21"/>
      <c r="GE856" s="21"/>
      <c r="GF856" s="21"/>
      <c r="GG856" s="21"/>
      <c r="GH856" s="21"/>
      <c r="GI856" s="21"/>
      <c r="GJ856" s="26"/>
      <c r="GK856" s="21"/>
      <c r="GL856" s="21"/>
      <c r="GM856" s="21"/>
      <c r="GN856" s="21"/>
      <c r="GO856" s="21"/>
      <c r="GP856" s="21"/>
      <c r="GQ856" s="21"/>
      <c r="GR856" s="27"/>
      <c r="GS856" s="375"/>
      <c r="GT856" s="27"/>
      <c r="GU856" s="27"/>
      <c r="GV856" s="27"/>
      <c r="GW856" s="27"/>
      <c r="GX856" s="27"/>
      <c r="GY856" s="27"/>
      <c r="GZ856" s="19"/>
      <c r="HA856" s="27"/>
      <c r="HB856" s="19"/>
      <c r="HC856" s="19"/>
      <c r="HD856" s="19"/>
      <c r="HE856" s="19"/>
      <c r="HF856" s="19"/>
      <c r="HG856" s="19"/>
      <c r="HH856" s="21"/>
      <c r="HI856" s="21"/>
      <c r="HJ856" s="21"/>
      <c r="HK856" s="21"/>
    </row>
    <row r="857" spans="1:219" s="15" customFormat="1">
      <c r="A857" s="6"/>
      <c r="B857" s="364"/>
      <c r="C857" s="294"/>
      <c r="D857" s="365"/>
      <c r="E857" s="366"/>
      <c r="F857" s="367"/>
      <c r="G857" s="364"/>
      <c r="H857" s="364"/>
      <c r="I857" s="364"/>
      <c r="O857" s="348"/>
      <c r="P857" s="348"/>
      <c r="Q857" s="348"/>
      <c r="R857" s="348"/>
      <c r="S857" s="348"/>
      <c r="T857" s="348"/>
      <c r="CH857" s="368">
        <f t="shared" si="40"/>
        <v>0</v>
      </c>
      <c r="CI857" s="369"/>
      <c r="CJ857" s="369"/>
      <c r="DE857" s="370"/>
      <c r="DF857" s="370"/>
      <c r="DU857" s="371"/>
      <c r="DV857" s="371"/>
      <c r="DW857" s="371"/>
      <c r="DX857" s="371"/>
      <c r="DY857" s="372"/>
      <c r="DZ857" s="372"/>
      <c r="EA857" s="371"/>
      <c r="EB857" s="372"/>
      <c r="EF857" s="371"/>
      <c r="EH857" s="372"/>
      <c r="EI857" s="372"/>
      <c r="EJ857" s="371"/>
      <c r="EU857" s="373"/>
      <c r="EV857" s="373"/>
      <c r="EW857" s="373"/>
      <c r="FA857" s="21"/>
      <c r="FB857" s="21"/>
      <c r="FC857" s="374"/>
      <c r="FD857" s="374"/>
      <c r="FE857" s="374"/>
      <c r="FF857" s="374"/>
      <c r="FG857" s="374"/>
      <c r="FH857" s="374"/>
      <c r="FI857" s="374"/>
      <c r="FJ857" s="374"/>
      <c r="FK857" s="374"/>
      <c r="FL857" s="21"/>
      <c r="FM857" s="21"/>
      <c r="FN857" s="21"/>
      <c r="FO857" s="21"/>
      <c r="FP857" s="21"/>
      <c r="FQ857" s="21"/>
      <c r="FR857" s="21"/>
      <c r="FS857" s="21"/>
      <c r="FT857" s="21"/>
      <c r="FU857" s="21"/>
      <c r="FV857" s="21"/>
      <c r="FW857" s="21"/>
      <c r="FX857" s="21"/>
      <c r="FY857" s="21"/>
      <c r="FZ857" s="21"/>
      <c r="GA857" s="21"/>
      <c r="GB857" s="21"/>
      <c r="GC857" s="21"/>
      <c r="GD857" s="21"/>
      <c r="GE857" s="21"/>
      <c r="GF857" s="21"/>
      <c r="GG857" s="21"/>
      <c r="GH857" s="21"/>
      <c r="GI857" s="21"/>
      <c r="GJ857" s="26"/>
      <c r="GK857" s="21"/>
      <c r="GL857" s="21"/>
      <c r="GM857" s="21"/>
      <c r="GN857" s="21"/>
      <c r="GO857" s="21"/>
      <c r="GP857" s="21"/>
      <c r="GQ857" s="21"/>
      <c r="GR857" s="27"/>
      <c r="GS857" s="375"/>
      <c r="GT857" s="27"/>
      <c r="GU857" s="27"/>
      <c r="GV857" s="27"/>
      <c r="GW857" s="27"/>
      <c r="GX857" s="27"/>
      <c r="GY857" s="27"/>
      <c r="GZ857" s="19"/>
      <c r="HA857" s="27"/>
      <c r="HB857" s="19"/>
      <c r="HC857" s="19"/>
      <c r="HD857" s="19"/>
      <c r="HE857" s="19"/>
      <c r="HF857" s="19"/>
      <c r="HG857" s="19"/>
      <c r="HH857" s="21"/>
      <c r="HI857" s="21"/>
      <c r="HJ857" s="21"/>
      <c r="HK857" s="21"/>
    </row>
    <row r="858" spans="1:219" s="15" customFormat="1">
      <c r="A858" s="6"/>
      <c r="B858" s="364"/>
      <c r="C858" s="294"/>
      <c r="D858" s="365"/>
      <c r="E858" s="366"/>
      <c r="F858" s="367"/>
      <c r="G858" s="364"/>
      <c r="H858" s="364"/>
      <c r="I858" s="364"/>
      <c r="O858" s="348"/>
      <c r="P858" s="348"/>
      <c r="Q858" s="348"/>
      <c r="R858" s="348"/>
      <c r="S858" s="348"/>
      <c r="T858" s="348"/>
      <c r="CH858" s="368">
        <f t="shared" si="40"/>
        <v>0</v>
      </c>
      <c r="CI858" s="369"/>
      <c r="CJ858" s="369"/>
      <c r="DE858" s="370"/>
      <c r="DF858" s="370"/>
      <c r="DU858" s="371"/>
      <c r="DV858" s="371"/>
      <c r="DW858" s="371"/>
      <c r="DX858" s="371"/>
      <c r="DY858" s="372"/>
      <c r="DZ858" s="372"/>
      <c r="EA858" s="371"/>
      <c r="EB858" s="372"/>
      <c r="EF858" s="371"/>
      <c r="EH858" s="372"/>
      <c r="EI858" s="372"/>
      <c r="EJ858" s="371"/>
      <c r="EU858" s="373"/>
      <c r="EV858" s="373"/>
      <c r="EW858" s="373"/>
      <c r="FA858" s="21"/>
      <c r="FB858" s="21"/>
      <c r="FC858" s="374"/>
      <c r="FD858" s="374"/>
      <c r="FE858" s="374"/>
      <c r="FF858" s="374"/>
      <c r="FG858" s="374"/>
      <c r="FH858" s="374"/>
      <c r="FI858" s="374"/>
      <c r="FJ858" s="374"/>
      <c r="FK858" s="374"/>
      <c r="FL858" s="21"/>
      <c r="FM858" s="21"/>
      <c r="FN858" s="21"/>
      <c r="FO858" s="21"/>
      <c r="FP858" s="21"/>
      <c r="FQ858" s="21"/>
      <c r="FR858" s="21"/>
      <c r="FS858" s="21"/>
      <c r="FT858" s="21"/>
      <c r="FU858" s="21"/>
      <c r="FV858" s="21"/>
      <c r="FW858" s="21"/>
      <c r="FX858" s="21"/>
      <c r="FY858" s="21"/>
      <c r="FZ858" s="21"/>
      <c r="GA858" s="21"/>
      <c r="GB858" s="21"/>
      <c r="GC858" s="21"/>
      <c r="GD858" s="21"/>
      <c r="GE858" s="21"/>
      <c r="GF858" s="21"/>
      <c r="GG858" s="21"/>
      <c r="GH858" s="21"/>
      <c r="GI858" s="21"/>
      <c r="GJ858" s="26"/>
      <c r="GK858" s="21"/>
      <c r="GL858" s="21"/>
      <c r="GM858" s="21"/>
      <c r="GN858" s="21"/>
      <c r="GO858" s="21"/>
      <c r="GP858" s="21"/>
      <c r="GQ858" s="21"/>
      <c r="GR858" s="27"/>
      <c r="GS858" s="375"/>
      <c r="GT858" s="27"/>
      <c r="GU858" s="27"/>
      <c r="GV858" s="27"/>
      <c r="GW858" s="27"/>
      <c r="GX858" s="27"/>
      <c r="GY858" s="27"/>
      <c r="GZ858" s="19"/>
      <c r="HA858" s="27"/>
      <c r="HB858" s="19"/>
      <c r="HC858" s="19"/>
      <c r="HD858" s="19"/>
      <c r="HE858" s="19"/>
      <c r="HF858" s="19"/>
      <c r="HG858" s="19"/>
      <c r="HH858" s="21"/>
      <c r="HI858" s="21"/>
      <c r="HJ858" s="21"/>
      <c r="HK858" s="21"/>
    </row>
    <row r="859" spans="1:219" s="15" customFormat="1">
      <c r="A859" s="6"/>
      <c r="B859" s="364"/>
      <c r="C859" s="294"/>
      <c r="D859" s="365"/>
      <c r="E859" s="366"/>
      <c r="F859" s="367"/>
      <c r="G859" s="364"/>
      <c r="H859" s="364"/>
      <c r="I859" s="364"/>
      <c r="O859" s="348"/>
      <c r="P859" s="348"/>
      <c r="Q859" s="348"/>
      <c r="R859" s="348"/>
      <c r="S859" s="348"/>
      <c r="T859" s="348"/>
      <c r="CH859" s="368">
        <f t="shared" si="40"/>
        <v>0</v>
      </c>
      <c r="CI859" s="369"/>
      <c r="CJ859" s="369"/>
      <c r="DE859" s="370"/>
      <c r="DF859" s="370"/>
      <c r="DU859" s="371"/>
      <c r="DV859" s="371"/>
      <c r="DW859" s="371"/>
      <c r="DX859" s="371"/>
      <c r="DY859" s="372"/>
      <c r="DZ859" s="372"/>
      <c r="EA859" s="371"/>
      <c r="EB859" s="372"/>
      <c r="EF859" s="371"/>
      <c r="EH859" s="372"/>
      <c r="EI859" s="372"/>
      <c r="EJ859" s="371"/>
      <c r="EU859" s="373"/>
      <c r="EV859" s="373"/>
      <c r="EW859" s="373"/>
      <c r="FA859" s="21"/>
      <c r="FB859" s="21"/>
      <c r="FC859" s="374"/>
      <c r="FD859" s="374"/>
      <c r="FE859" s="374"/>
      <c r="FF859" s="374"/>
      <c r="FG859" s="374"/>
      <c r="FH859" s="374"/>
      <c r="FI859" s="374"/>
      <c r="FJ859" s="374"/>
      <c r="FK859" s="374"/>
      <c r="FL859" s="21"/>
      <c r="FM859" s="21"/>
      <c r="FN859" s="21"/>
      <c r="FO859" s="21"/>
      <c r="FP859" s="21"/>
      <c r="FQ859" s="21"/>
      <c r="FR859" s="21"/>
      <c r="FS859" s="21"/>
      <c r="FT859" s="21"/>
      <c r="FU859" s="21"/>
      <c r="FV859" s="21"/>
      <c r="FW859" s="21"/>
      <c r="FX859" s="21"/>
      <c r="FY859" s="21"/>
      <c r="FZ859" s="21"/>
      <c r="GA859" s="21"/>
      <c r="GB859" s="21"/>
      <c r="GC859" s="21"/>
      <c r="GD859" s="21"/>
      <c r="GE859" s="21"/>
      <c r="GF859" s="21"/>
      <c r="GG859" s="21"/>
      <c r="GH859" s="21"/>
      <c r="GI859" s="21"/>
      <c r="GJ859" s="26"/>
      <c r="GK859" s="21"/>
      <c r="GL859" s="21"/>
      <c r="GM859" s="21"/>
      <c r="GN859" s="21"/>
      <c r="GO859" s="21"/>
      <c r="GP859" s="21"/>
      <c r="GQ859" s="21"/>
      <c r="GR859" s="27"/>
      <c r="GS859" s="375"/>
      <c r="GT859" s="27"/>
      <c r="GU859" s="27"/>
      <c r="GV859" s="27"/>
      <c r="GW859" s="27"/>
      <c r="GX859" s="27"/>
      <c r="GY859" s="27"/>
      <c r="GZ859" s="19"/>
      <c r="HA859" s="27"/>
      <c r="HB859" s="19"/>
      <c r="HC859" s="19"/>
      <c r="HD859" s="19"/>
      <c r="HE859" s="19"/>
      <c r="HF859" s="19"/>
      <c r="HG859" s="19"/>
      <c r="HH859" s="21"/>
      <c r="HI859" s="21"/>
      <c r="HJ859" s="21"/>
      <c r="HK859" s="21"/>
    </row>
    <row r="860" spans="1:219" s="15" customFormat="1">
      <c r="A860" s="6"/>
      <c r="B860" s="364"/>
      <c r="C860" s="294"/>
      <c r="D860" s="365"/>
      <c r="E860" s="366"/>
      <c r="F860" s="367"/>
      <c r="G860" s="364"/>
      <c r="H860" s="364"/>
      <c r="I860" s="364"/>
      <c r="O860" s="348"/>
      <c r="P860" s="348"/>
      <c r="Q860" s="348"/>
      <c r="R860" s="348"/>
      <c r="S860" s="348"/>
      <c r="T860" s="348"/>
      <c r="CH860" s="368">
        <f t="shared" si="40"/>
        <v>0</v>
      </c>
      <c r="CI860" s="369"/>
      <c r="CJ860" s="369"/>
      <c r="DE860" s="370"/>
      <c r="DF860" s="370"/>
      <c r="DU860" s="371"/>
      <c r="DV860" s="371"/>
      <c r="DW860" s="371"/>
      <c r="DX860" s="371"/>
      <c r="DY860" s="372"/>
      <c r="DZ860" s="372"/>
      <c r="EA860" s="371"/>
      <c r="EB860" s="372"/>
      <c r="EF860" s="371"/>
      <c r="EH860" s="372"/>
      <c r="EI860" s="372"/>
      <c r="EJ860" s="371"/>
      <c r="EU860" s="373"/>
      <c r="EV860" s="373"/>
      <c r="EW860" s="373"/>
      <c r="FA860" s="21"/>
      <c r="FB860" s="21"/>
      <c r="FC860" s="374"/>
      <c r="FD860" s="374"/>
      <c r="FE860" s="374"/>
      <c r="FF860" s="374"/>
      <c r="FG860" s="374"/>
      <c r="FH860" s="374"/>
      <c r="FI860" s="374"/>
      <c r="FJ860" s="374"/>
      <c r="FK860" s="374"/>
      <c r="FL860" s="21"/>
      <c r="FM860" s="21"/>
      <c r="FN860" s="21"/>
      <c r="FO860" s="21"/>
      <c r="FP860" s="21"/>
      <c r="FQ860" s="21"/>
      <c r="FR860" s="21"/>
      <c r="FS860" s="21"/>
      <c r="FT860" s="21"/>
      <c r="FU860" s="21"/>
      <c r="FV860" s="21"/>
      <c r="FW860" s="21"/>
      <c r="FX860" s="21"/>
      <c r="FY860" s="21"/>
      <c r="FZ860" s="21"/>
      <c r="GA860" s="21"/>
      <c r="GB860" s="21"/>
      <c r="GC860" s="21"/>
      <c r="GD860" s="21"/>
      <c r="GE860" s="21"/>
      <c r="GF860" s="21"/>
      <c r="GG860" s="21"/>
      <c r="GH860" s="21"/>
      <c r="GI860" s="21"/>
      <c r="GJ860" s="26"/>
      <c r="GK860" s="21"/>
      <c r="GL860" s="21"/>
      <c r="GM860" s="21"/>
      <c r="GN860" s="21"/>
      <c r="GO860" s="21"/>
      <c r="GP860" s="21"/>
      <c r="GQ860" s="21"/>
      <c r="GR860" s="27"/>
      <c r="GS860" s="375"/>
      <c r="GT860" s="27"/>
      <c r="GU860" s="27"/>
      <c r="GV860" s="27"/>
      <c r="GW860" s="27"/>
      <c r="GX860" s="27"/>
      <c r="GY860" s="27"/>
      <c r="GZ860" s="19"/>
      <c r="HA860" s="27"/>
      <c r="HB860" s="19"/>
      <c r="HC860" s="19"/>
      <c r="HD860" s="19"/>
      <c r="HE860" s="19"/>
      <c r="HF860" s="19"/>
      <c r="HG860" s="19"/>
      <c r="HH860" s="21"/>
      <c r="HI860" s="21"/>
      <c r="HJ860" s="21"/>
      <c r="HK860" s="21"/>
    </row>
    <row r="861" spans="1:219" s="15" customFormat="1">
      <c r="A861" s="6"/>
      <c r="B861" s="364"/>
      <c r="C861" s="294"/>
      <c r="D861" s="365"/>
      <c r="E861" s="366"/>
      <c r="F861" s="367"/>
      <c r="G861" s="364"/>
      <c r="H861" s="364"/>
      <c r="I861" s="364"/>
      <c r="O861" s="348"/>
      <c r="P861" s="348"/>
      <c r="Q861" s="348"/>
      <c r="R861" s="348"/>
      <c r="S861" s="348"/>
      <c r="T861" s="348"/>
      <c r="CH861" s="368">
        <f t="shared" si="40"/>
        <v>0</v>
      </c>
      <c r="CI861" s="369"/>
      <c r="CJ861" s="369"/>
      <c r="DE861" s="370"/>
      <c r="DF861" s="370"/>
      <c r="DU861" s="371"/>
      <c r="DV861" s="371"/>
      <c r="DW861" s="371"/>
      <c r="DX861" s="371"/>
      <c r="DY861" s="372"/>
      <c r="DZ861" s="372"/>
      <c r="EA861" s="371"/>
      <c r="EB861" s="372"/>
      <c r="EF861" s="371"/>
      <c r="EH861" s="372"/>
      <c r="EI861" s="372"/>
      <c r="EJ861" s="371"/>
      <c r="EU861" s="373"/>
      <c r="EV861" s="373"/>
      <c r="EW861" s="373"/>
      <c r="FA861" s="21"/>
      <c r="FB861" s="21"/>
      <c r="FC861" s="374"/>
      <c r="FD861" s="374"/>
      <c r="FE861" s="374"/>
      <c r="FF861" s="374"/>
      <c r="FG861" s="374"/>
      <c r="FH861" s="374"/>
      <c r="FI861" s="374"/>
      <c r="FJ861" s="374"/>
      <c r="FK861" s="374"/>
      <c r="FL861" s="21"/>
      <c r="FM861" s="21"/>
      <c r="FN861" s="21"/>
      <c r="FO861" s="21"/>
      <c r="FP861" s="21"/>
      <c r="FQ861" s="21"/>
      <c r="FR861" s="21"/>
      <c r="FS861" s="21"/>
      <c r="FT861" s="21"/>
      <c r="FU861" s="21"/>
      <c r="FV861" s="21"/>
      <c r="FW861" s="21"/>
      <c r="FX861" s="21"/>
      <c r="FY861" s="21"/>
      <c r="FZ861" s="21"/>
      <c r="GA861" s="21"/>
      <c r="GB861" s="21"/>
      <c r="GC861" s="21"/>
      <c r="GD861" s="21"/>
      <c r="GE861" s="21"/>
      <c r="GF861" s="21"/>
      <c r="GG861" s="21"/>
      <c r="GH861" s="21"/>
      <c r="GI861" s="21"/>
      <c r="GJ861" s="26"/>
      <c r="GK861" s="21"/>
      <c r="GL861" s="21"/>
      <c r="GM861" s="21"/>
      <c r="GN861" s="21"/>
      <c r="GO861" s="21"/>
      <c r="GP861" s="21"/>
      <c r="GQ861" s="21"/>
      <c r="GR861" s="27"/>
      <c r="GS861" s="375"/>
      <c r="GT861" s="27"/>
      <c r="GU861" s="27"/>
      <c r="GV861" s="27"/>
      <c r="GW861" s="27"/>
      <c r="GX861" s="27"/>
      <c r="GY861" s="27"/>
      <c r="GZ861" s="19"/>
      <c r="HA861" s="27"/>
      <c r="HB861" s="19"/>
      <c r="HC861" s="19"/>
      <c r="HD861" s="19"/>
      <c r="HE861" s="19"/>
      <c r="HF861" s="19"/>
      <c r="HG861" s="19"/>
      <c r="HH861" s="21"/>
      <c r="HI861" s="21"/>
      <c r="HJ861" s="21"/>
      <c r="HK861" s="21"/>
    </row>
    <row r="862" spans="1:219" s="15" customFormat="1">
      <c r="A862" s="6"/>
      <c r="B862" s="364"/>
      <c r="C862" s="294"/>
      <c r="D862" s="365"/>
      <c r="E862" s="366"/>
      <c r="F862" s="367"/>
      <c r="G862" s="364"/>
      <c r="H862" s="364"/>
      <c r="I862" s="364"/>
      <c r="O862" s="348"/>
      <c r="P862" s="348"/>
      <c r="Q862" s="348"/>
      <c r="R862" s="348"/>
      <c r="S862" s="348"/>
      <c r="T862" s="348"/>
      <c r="CH862" s="368">
        <f t="shared" si="40"/>
        <v>0</v>
      </c>
      <c r="CI862" s="369"/>
      <c r="CJ862" s="369"/>
      <c r="DE862" s="370"/>
      <c r="DF862" s="370"/>
      <c r="DU862" s="371"/>
      <c r="DV862" s="371"/>
      <c r="DW862" s="371"/>
      <c r="DX862" s="371"/>
      <c r="DY862" s="372"/>
      <c r="DZ862" s="372"/>
      <c r="EA862" s="371"/>
      <c r="EB862" s="372"/>
      <c r="EF862" s="371"/>
      <c r="EH862" s="372"/>
      <c r="EI862" s="372"/>
      <c r="EJ862" s="371"/>
      <c r="EU862" s="373"/>
      <c r="EV862" s="373"/>
      <c r="EW862" s="373"/>
      <c r="FA862" s="21"/>
      <c r="FB862" s="21"/>
      <c r="FC862" s="374"/>
      <c r="FD862" s="374"/>
      <c r="FE862" s="374"/>
      <c r="FF862" s="374"/>
      <c r="FG862" s="374"/>
      <c r="FH862" s="374"/>
      <c r="FI862" s="374"/>
      <c r="FJ862" s="374"/>
      <c r="FK862" s="374"/>
      <c r="FL862" s="21"/>
      <c r="FM862" s="21"/>
      <c r="FN862" s="21"/>
      <c r="FO862" s="21"/>
      <c r="FP862" s="21"/>
      <c r="FQ862" s="21"/>
      <c r="FR862" s="21"/>
      <c r="FS862" s="21"/>
      <c r="FT862" s="21"/>
      <c r="FU862" s="21"/>
      <c r="FV862" s="21"/>
      <c r="FW862" s="21"/>
      <c r="FX862" s="21"/>
      <c r="FY862" s="21"/>
      <c r="FZ862" s="21"/>
      <c r="GA862" s="21"/>
      <c r="GB862" s="21"/>
      <c r="GC862" s="21"/>
      <c r="GD862" s="21"/>
      <c r="GE862" s="21"/>
      <c r="GF862" s="21"/>
      <c r="GG862" s="21"/>
      <c r="GH862" s="21"/>
      <c r="GI862" s="21"/>
      <c r="GJ862" s="26"/>
      <c r="GK862" s="21"/>
      <c r="GL862" s="21"/>
      <c r="GM862" s="21"/>
      <c r="GN862" s="21"/>
      <c r="GO862" s="21"/>
      <c r="GP862" s="21"/>
      <c r="GQ862" s="21"/>
      <c r="GR862" s="27"/>
      <c r="GS862" s="375"/>
      <c r="GT862" s="27"/>
      <c r="GU862" s="27"/>
      <c r="GV862" s="27"/>
      <c r="GW862" s="27"/>
      <c r="GX862" s="27"/>
      <c r="GY862" s="27"/>
      <c r="GZ862" s="19"/>
      <c r="HA862" s="27"/>
      <c r="HB862" s="19"/>
      <c r="HC862" s="19"/>
      <c r="HD862" s="19"/>
      <c r="HE862" s="19"/>
      <c r="HF862" s="19"/>
      <c r="HG862" s="19"/>
      <c r="HH862" s="21"/>
      <c r="HI862" s="21"/>
      <c r="HJ862" s="21"/>
      <c r="HK862" s="21"/>
    </row>
    <row r="863" spans="1:219" s="15" customFormat="1">
      <c r="A863" s="6"/>
      <c r="B863" s="364"/>
      <c r="C863" s="294"/>
      <c r="D863" s="365"/>
      <c r="E863" s="366"/>
      <c r="F863" s="367"/>
      <c r="G863" s="364"/>
      <c r="H863" s="364"/>
      <c r="I863" s="364"/>
      <c r="O863" s="348"/>
      <c r="P863" s="348"/>
      <c r="Q863" s="348"/>
      <c r="R863" s="348"/>
      <c r="S863" s="348"/>
      <c r="T863" s="348"/>
      <c r="CH863" s="368">
        <f t="shared" si="40"/>
        <v>0</v>
      </c>
      <c r="CI863" s="369"/>
      <c r="CJ863" s="369"/>
      <c r="DE863" s="370"/>
      <c r="DF863" s="370"/>
      <c r="DU863" s="371"/>
      <c r="DV863" s="371"/>
      <c r="DW863" s="371"/>
      <c r="DX863" s="371"/>
      <c r="DY863" s="372"/>
      <c r="DZ863" s="372"/>
      <c r="EA863" s="371"/>
      <c r="EB863" s="372"/>
      <c r="EF863" s="371"/>
      <c r="EH863" s="372"/>
      <c r="EI863" s="372"/>
      <c r="EJ863" s="371"/>
      <c r="EU863" s="373"/>
      <c r="EV863" s="373"/>
      <c r="EW863" s="373"/>
      <c r="FA863" s="21"/>
      <c r="FB863" s="21"/>
      <c r="FC863" s="374"/>
      <c r="FD863" s="374"/>
      <c r="FE863" s="374"/>
      <c r="FF863" s="374"/>
      <c r="FG863" s="374"/>
      <c r="FH863" s="374"/>
      <c r="FI863" s="374"/>
      <c r="FJ863" s="374"/>
      <c r="FK863" s="374"/>
      <c r="FL863" s="21"/>
      <c r="FM863" s="21"/>
      <c r="FN863" s="21"/>
      <c r="FO863" s="21"/>
      <c r="FP863" s="21"/>
      <c r="FQ863" s="21"/>
      <c r="FR863" s="21"/>
      <c r="FS863" s="21"/>
      <c r="FT863" s="21"/>
      <c r="FU863" s="21"/>
      <c r="FV863" s="21"/>
      <c r="FW863" s="21"/>
      <c r="FX863" s="21"/>
      <c r="FY863" s="21"/>
      <c r="FZ863" s="21"/>
      <c r="GA863" s="21"/>
      <c r="GB863" s="21"/>
      <c r="GC863" s="21"/>
      <c r="GD863" s="21"/>
      <c r="GE863" s="21"/>
      <c r="GF863" s="21"/>
      <c r="GG863" s="21"/>
      <c r="GH863" s="21"/>
      <c r="GI863" s="21"/>
      <c r="GJ863" s="26"/>
      <c r="GK863" s="21"/>
      <c r="GL863" s="21"/>
      <c r="GM863" s="21"/>
      <c r="GN863" s="21"/>
      <c r="GO863" s="21"/>
      <c r="GP863" s="21"/>
      <c r="GQ863" s="21"/>
      <c r="GR863" s="27"/>
      <c r="GS863" s="375"/>
      <c r="GT863" s="27"/>
      <c r="GU863" s="27"/>
      <c r="GV863" s="27"/>
      <c r="GW863" s="27"/>
      <c r="GX863" s="27"/>
      <c r="GY863" s="27"/>
      <c r="GZ863" s="19"/>
      <c r="HA863" s="27"/>
      <c r="HB863" s="19"/>
      <c r="HC863" s="19"/>
      <c r="HD863" s="19"/>
      <c r="HE863" s="19"/>
      <c r="HF863" s="19"/>
      <c r="HG863" s="19"/>
      <c r="HH863" s="21"/>
      <c r="HI863" s="21"/>
      <c r="HJ863" s="21"/>
      <c r="HK863" s="21"/>
    </row>
    <row r="864" spans="1:219" s="15" customFormat="1">
      <c r="A864" s="6"/>
      <c r="B864" s="364"/>
      <c r="C864" s="294"/>
      <c r="D864" s="365"/>
      <c r="E864" s="366"/>
      <c r="F864" s="367"/>
      <c r="G864" s="364"/>
      <c r="H864" s="364"/>
      <c r="I864" s="364"/>
      <c r="O864" s="348"/>
      <c r="P864" s="348"/>
      <c r="Q864" s="348"/>
      <c r="R864" s="348"/>
      <c r="S864" s="348"/>
      <c r="T864" s="348"/>
      <c r="CH864" s="368">
        <f t="shared" si="40"/>
        <v>0</v>
      </c>
      <c r="CI864" s="369"/>
      <c r="CJ864" s="369"/>
      <c r="DE864" s="370"/>
      <c r="DF864" s="370"/>
      <c r="DU864" s="371"/>
      <c r="DV864" s="371"/>
      <c r="DW864" s="371"/>
      <c r="DX864" s="371"/>
      <c r="DY864" s="372"/>
      <c r="DZ864" s="372"/>
      <c r="EA864" s="371"/>
      <c r="EB864" s="372"/>
      <c r="EF864" s="371"/>
      <c r="EH864" s="372"/>
      <c r="EI864" s="372"/>
      <c r="EJ864" s="371"/>
      <c r="EU864" s="373"/>
      <c r="EV864" s="373"/>
      <c r="EW864" s="373"/>
      <c r="FA864" s="21"/>
      <c r="FB864" s="21"/>
      <c r="FC864" s="374"/>
      <c r="FD864" s="374"/>
      <c r="FE864" s="374"/>
      <c r="FF864" s="374"/>
      <c r="FG864" s="374"/>
      <c r="FH864" s="374"/>
      <c r="FI864" s="374"/>
      <c r="FJ864" s="374"/>
      <c r="FK864" s="374"/>
      <c r="FL864" s="21"/>
      <c r="FM864" s="21"/>
      <c r="FN864" s="21"/>
      <c r="FO864" s="21"/>
      <c r="FP864" s="21"/>
      <c r="FQ864" s="21"/>
      <c r="FR864" s="21"/>
      <c r="FS864" s="21"/>
      <c r="FT864" s="21"/>
      <c r="FU864" s="21"/>
      <c r="FV864" s="21"/>
      <c r="FW864" s="21"/>
      <c r="FX864" s="21"/>
      <c r="FY864" s="21"/>
      <c r="FZ864" s="21"/>
      <c r="GA864" s="21"/>
      <c r="GB864" s="21"/>
      <c r="GC864" s="21"/>
      <c r="GD864" s="21"/>
      <c r="GE864" s="21"/>
      <c r="GF864" s="21"/>
      <c r="GG864" s="21"/>
      <c r="GH864" s="21"/>
      <c r="GI864" s="21"/>
      <c r="GJ864" s="26"/>
      <c r="GK864" s="21"/>
      <c r="GL864" s="21"/>
      <c r="GM864" s="21"/>
      <c r="GN864" s="21"/>
      <c r="GO864" s="21"/>
      <c r="GP864" s="21"/>
      <c r="GQ864" s="21"/>
      <c r="GR864" s="27"/>
      <c r="GS864" s="375"/>
      <c r="GT864" s="27"/>
      <c r="GU864" s="27"/>
      <c r="GV864" s="27"/>
      <c r="GW864" s="27"/>
      <c r="GX864" s="27"/>
      <c r="GY864" s="27"/>
      <c r="GZ864" s="19"/>
      <c r="HA864" s="27"/>
      <c r="HB864" s="19"/>
      <c r="HC864" s="19"/>
      <c r="HD864" s="19"/>
      <c r="HE864" s="19"/>
      <c r="HF864" s="19"/>
      <c r="HG864" s="19"/>
      <c r="HH864" s="21"/>
      <c r="HI864" s="21"/>
      <c r="HJ864" s="21"/>
      <c r="HK864" s="21"/>
    </row>
    <row r="865" spans="1:219" s="15" customFormat="1">
      <c r="A865" s="6"/>
      <c r="B865" s="364"/>
      <c r="C865" s="294"/>
      <c r="D865" s="365"/>
      <c r="E865" s="366"/>
      <c r="F865" s="367"/>
      <c r="G865" s="364"/>
      <c r="H865" s="364"/>
      <c r="I865" s="364"/>
      <c r="O865" s="348"/>
      <c r="P865" s="348"/>
      <c r="Q865" s="348"/>
      <c r="R865" s="348"/>
      <c r="S865" s="348"/>
      <c r="T865" s="348"/>
      <c r="CH865" s="368">
        <f t="shared" si="40"/>
        <v>0</v>
      </c>
      <c r="CI865" s="369"/>
      <c r="CJ865" s="369"/>
      <c r="DE865" s="370"/>
      <c r="DF865" s="370"/>
      <c r="DU865" s="371"/>
      <c r="DV865" s="371"/>
      <c r="DW865" s="371"/>
      <c r="DX865" s="371"/>
      <c r="DY865" s="372"/>
      <c r="DZ865" s="372"/>
      <c r="EA865" s="371"/>
      <c r="EB865" s="372"/>
      <c r="EF865" s="371"/>
      <c r="EH865" s="372"/>
      <c r="EI865" s="372"/>
      <c r="EJ865" s="371"/>
      <c r="EU865" s="373"/>
      <c r="EV865" s="373"/>
      <c r="EW865" s="373"/>
      <c r="FA865" s="21"/>
      <c r="FB865" s="21"/>
      <c r="FC865" s="374"/>
      <c r="FD865" s="374"/>
      <c r="FE865" s="374"/>
      <c r="FF865" s="374"/>
      <c r="FG865" s="374"/>
      <c r="FH865" s="374"/>
      <c r="FI865" s="374"/>
      <c r="FJ865" s="374"/>
      <c r="FK865" s="374"/>
      <c r="FL865" s="21"/>
      <c r="FM865" s="21"/>
      <c r="FN865" s="21"/>
      <c r="FO865" s="21"/>
      <c r="FP865" s="21"/>
      <c r="FQ865" s="21"/>
      <c r="FR865" s="21"/>
      <c r="FS865" s="21"/>
      <c r="FT865" s="21"/>
      <c r="FU865" s="21"/>
      <c r="FV865" s="21"/>
      <c r="FW865" s="21"/>
      <c r="FX865" s="21"/>
      <c r="FY865" s="21"/>
      <c r="FZ865" s="21"/>
      <c r="GA865" s="21"/>
      <c r="GB865" s="21"/>
      <c r="GC865" s="21"/>
      <c r="GD865" s="21"/>
      <c r="GE865" s="21"/>
      <c r="GF865" s="21"/>
      <c r="GG865" s="21"/>
      <c r="GH865" s="21"/>
      <c r="GI865" s="21"/>
      <c r="GJ865" s="26"/>
      <c r="GK865" s="21"/>
      <c r="GL865" s="21"/>
      <c r="GM865" s="21"/>
      <c r="GN865" s="21"/>
      <c r="GO865" s="21"/>
      <c r="GP865" s="21"/>
      <c r="GQ865" s="21"/>
      <c r="GR865" s="27"/>
      <c r="GS865" s="375"/>
      <c r="GT865" s="27"/>
      <c r="GU865" s="27"/>
      <c r="GV865" s="27"/>
      <c r="GW865" s="27"/>
      <c r="GX865" s="27"/>
      <c r="GY865" s="27"/>
      <c r="GZ865" s="19"/>
      <c r="HA865" s="27"/>
      <c r="HB865" s="19"/>
      <c r="HC865" s="19"/>
      <c r="HD865" s="19"/>
      <c r="HE865" s="19"/>
      <c r="HF865" s="19"/>
      <c r="HG865" s="19"/>
      <c r="HH865" s="21"/>
      <c r="HI865" s="21"/>
      <c r="HJ865" s="21"/>
      <c r="HK865" s="21"/>
    </row>
    <row r="866" spans="1:219" s="15" customFormat="1">
      <c r="A866" s="6"/>
      <c r="B866" s="364"/>
      <c r="C866" s="294"/>
      <c r="D866" s="365"/>
      <c r="E866" s="366"/>
      <c r="F866" s="367"/>
      <c r="G866" s="364"/>
      <c r="H866" s="364"/>
      <c r="I866" s="364"/>
      <c r="O866" s="348"/>
      <c r="P866" s="348"/>
      <c r="Q866" s="348"/>
      <c r="R866" s="348"/>
      <c r="S866" s="348"/>
      <c r="T866" s="348"/>
      <c r="CH866" s="368">
        <f t="shared" si="40"/>
        <v>0</v>
      </c>
      <c r="CI866" s="369"/>
      <c r="CJ866" s="369"/>
      <c r="DE866" s="370"/>
      <c r="DF866" s="370"/>
      <c r="DU866" s="371"/>
      <c r="DV866" s="371"/>
      <c r="DW866" s="371"/>
      <c r="DX866" s="371"/>
      <c r="DY866" s="372"/>
      <c r="DZ866" s="372"/>
      <c r="EA866" s="371"/>
      <c r="EB866" s="372"/>
      <c r="EF866" s="371"/>
      <c r="EH866" s="372"/>
      <c r="EI866" s="372"/>
      <c r="EJ866" s="371"/>
      <c r="EU866" s="373"/>
      <c r="EV866" s="373"/>
      <c r="EW866" s="373"/>
      <c r="FA866" s="21"/>
      <c r="FB866" s="21"/>
      <c r="FC866" s="374"/>
      <c r="FD866" s="374"/>
      <c r="FE866" s="374"/>
      <c r="FF866" s="374"/>
      <c r="FG866" s="374"/>
      <c r="FH866" s="374"/>
      <c r="FI866" s="374"/>
      <c r="FJ866" s="374"/>
      <c r="FK866" s="374"/>
      <c r="FL866" s="21"/>
      <c r="FM866" s="21"/>
      <c r="FN866" s="21"/>
      <c r="FO866" s="21"/>
      <c r="FP866" s="21"/>
      <c r="FQ866" s="21"/>
      <c r="FR866" s="21"/>
      <c r="FS866" s="21"/>
      <c r="FT866" s="21"/>
      <c r="FU866" s="21"/>
      <c r="FV866" s="21"/>
      <c r="FW866" s="21"/>
      <c r="FX866" s="21"/>
      <c r="FY866" s="21"/>
      <c r="FZ866" s="21"/>
      <c r="GA866" s="21"/>
      <c r="GB866" s="21"/>
      <c r="GC866" s="21"/>
      <c r="GD866" s="21"/>
      <c r="GE866" s="21"/>
      <c r="GF866" s="21"/>
      <c r="GG866" s="21"/>
      <c r="GH866" s="21"/>
      <c r="GI866" s="21"/>
      <c r="GJ866" s="26"/>
      <c r="GK866" s="21"/>
      <c r="GL866" s="21"/>
      <c r="GM866" s="21"/>
      <c r="GN866" s="21"/>
      <c r="GO866" s="21"/>
      <c r="GP866" s="21"/>
      <c r="GQ866" s="21"/>
      <c r="GR866" s="27"/>
      <c r="GS866" s="375"/>
      <c r="GT866" s="27"/>
      <c r="GU866" s="27"/>
      <c r="GV866" s="27"/>
      <c r="GW866" s="27"/>
      <c r="GX866" s="27"/>
      <c r="GY866" s="27"/>
      <c r="GZ866" s="19"/>
      <c r="HA866" s="27"/>
      <c r="HB866" s="19"/>
      <c r="HC866" s="19"/>
      <c r="HD866" s="19"/>
      <c r="HE866" s="19"/>
      <c r="HF866" s="19"/>
      <c r="HG866" s="19"/>
      <c r="HH866" s="21"/>
      <c r="HI866" s="21"/>
      <c r="HJ866" s="21"/>
      <c r="HK866" s="21"/>
    </row>
    <row r="867" spans="1:219" s="15" customFormat="1">
      <c r="A867" s="6"/>
      <c r="B867" s="364"/>
      <c r="C867" s="294"/>
      <c r="D867" s="365"/>
      <c r="E867" s="366"/>
      <c r="F867" s="367"/>
      <c r="G867" s="364"/>
      <c r="H867" s="364"/>
      <c r="I867" s="364"/>
      <c r="O867" s="348"/>
      <c r="P867" s="348"/>
      <c r="Q867" s="348"/>
      <c r="R867" s="348"/>
      <c r="S867" s="348"/>
      <c r="T867" s="348"/>
      <c r="CH867" s="368">
        <f t="shared" si="40"/>
        <v>0</v>
      </c>
      <c r="CI867" s="369"/>
      <c r="CJ867" s="369"/>
      <c r="DE867" s="370"/>
      <c r="DF867" s="370"/>
      <c r="DU867" s="371"/>
      <c r="DV867" s="371"/>
      <c r="DW867" s="371"/>
      <c r="DX867" s="371"/>
      <c r="DY867" s="372"/>
      <c r="DZ867" s="372"/>
      <c r="EA867" s="371"/>
      <c r="EB867" s="372"/>
      <c r="EF867" s="371"/>
      <c r="EH867" s="372"/>
      <c r="EI867" s="372"/>
      <c r="EJ867" s="371"/>
      <c r="EU867" s="373"/>
      <c r="EV867" s="373"/>
      <c r="EW867" s="373"/>
      <c r="FA867" s="21"/>
      <c r="FB867" s="21"/>
      <c r="FC867" s="374"/>
      <c r="FD867" s="374"/>
      <c r="FE867" s="374"/>
      <c r="FF867" s="374"/>
      <c r="FG867" s="374"/>
      <c r="FH867" s="374"/>
      <c r="FI867" s="374"/>
      <c r="FJ867" s="374"/>
      <c r="FK867" s="374"/>
      <c r="FL867" s="21"/>
      <c r="FM867" s="21"/>
      <c r="FN867" s="21"/>
      <c r="FO867" s="21"/>
      <c r="FP867" s="21"/>
      <c r="FQ867" s="21"/>
      <c r="FR867" s="21"/>
      <c r="FS867" s="21"/>
      <c r="FT867" s="21"/>
      <c r="FU867" s="21"/>
      <c r="FV867" s="21"/>
      <c r="FW867" s="21"/>
      <c r="FX867" s="21"/>
      <c r="FY867" s="21"/>
      <c r="FZ867" s="21"/>
      <c r="GA867" s="21"/>
      <c r="GB867" s="21"/>
      <c r="GC867" s="21"/>
      <c r="GD867" s="21"/>
      <c r="GE867" s="21"/>
      <c r="GF867" s="21"/>
      <c r="GG867" s="21"/>
      <c r="GH867" s="21"/>
      <c r="GI867" s="21"/>
      <c r="GJ867" s="26"/>
      <c r="GK867" s="21"/>
      <c r="GL867" s="21"/>
      <c r="GM867" s="21"/>
      <c r="GN867" s="21"/>
      <c r="GO867" s="21"/>
      <c r="GP867" s="21"/>
      <c r="GQ867" s="21"/>
      <c r="GR867" s="27"/>
      <c r="GS867" s="375"/>
      <c r="GT867" s="27"/>
      <c r="GU867" s="27"/>
      <c r="GV867" s="27"/>
      <c r="GW867" s="27"/>
      <c r="GX867" s="27"/>
      <c r="GY867" s="27"/>
      <c r="GZ867" s="19"/>
      <c r="HA867" s="27"/>
      <c r="HB867" s="19"/>
      <c r="HC867" s="19"/>
      <c r="HD867" s="19"/>
      <c r="HE867" s="19"/>
      <c r="HF867" s="19"/>
      <c r="HG867" s="19"/>
      <c r="HH867" s="21"/>
      <c r="HI867" s="21"/>
      <c r="HJ867" s="21"/>
      <c r="HK867" s="21"/>
    </row>
    <row r="868" spans="1:219" s="15" customFormat="1">
      <c r="A868" s="6"/>
      <c r="B868" s="364"/>
      <c r="C868" s="294"/>
      <c r="D868" s="365"/>
      <c r="E868" s="366"/>
      <c r="F868" s="367"/>
      <c r="G868" s="364"/>
      <c r="H868" s="364"/>
      <c r="I868" s="364"/>
      <c r="O868" s="348"/>
      <c r="P868" s="348"/>
      <c r="Q868" s="348"/>
      <c r="R868" s="348"/>
      <c r="S868" s="348"/>
      <c r="T868" s="348"/>
      <c r="CH868" s="368">
        <f t="shared" si="40"/>
        <v>0</v>
      </c>
      <c r="CI868" s="369"/>
      <c r="CJ868" s="369"/>
      <c r="DE868" s="370"/>
      <c r="DF868" s="370"/>
      <c r="DU868" s="371"/>
      <c r="DV868" s="371"/>
      <c r="DW868" s="371"/>
      <c r="DX868" s="371"/>
      <c r="DY868" s="372"/>
      <c r="DZ868" s="372"/>
      <c r="EA868" s="371"/>
      <c r="EB868" s="372"/>
      <c r="EF868" s="371"/>
      <c r="EH868" s="372"/>
      <c r="EI868" s="372"/>
      <c r="EJ868" s="371"/>
      <c r="EU868" s="373"/>
      <c r="EV868" s="373"/>
      <c r="EW868" s="373"/>
      <c r="FA868" s="21"/>
      <c r="FB868" s="21"/>
      <c r="FC868" s="374"/>
      <c r="FD868" s="374"/>
      <c r="FE868" s="374"/>
      <c r="FF868" s="374"/>
      <c r="FG868" s="374"/>
      <c r="FH868" s="374"/>
      <c r="FI868" s="374"/>
      <c r="FJ868" s="374"/>
      <c r="FK868" s="374"/>
      <c r="FL868" s="21"/>
      <c r="FM868" s="21"/>
      <c r="FN868" s="21"/>
      <c r="FO868" s="21"/>
      <c r="FP868" s="21"/>
      <c r="FQ868" s="21"/>
      <c r="FR868" s="21"/>
      <c r="FS868" s="21"/>
      <c r="FT868" s="21"/>
      <c r="FU868" s="21"/>
      <c r="FV868" s="21"/>
      <c r="FW868" s="21"/>
      <c r="FX868" s="21"/>
      <c r="FY868" s="21"/>
      <c r="FZ868" s="21"/>
      <c r="GA868" s="21"/>
      <c r="GB868" s="21"/>
      <c r="GC868" s="21"/>
      <c r="GD868" s="21"/>
      <c r="GE868" s="21"/>
      <c r="GF868" s="21"/>
      <c r="GG868" s="21"/>
      <c r="GH868" s="21"/>
      <c r="GI868" s="21"/>
      <c r="GJ868" s="26"/>
      <c r="GK868" s="21"/>
      <c r="GL868" s="21"/>
      <c r="GM868" s="21"/>
      <c r="GN868" s="21"/>
      <c r="GO868" s="21"/>
      <c r="GP868" s="21"/>
      <c r="GQ868" s="21"/>
      <c r="GR868" s="27"/>
      <c r="GS868" s="375"/>
      <c r="GT868" s="27"/>
      <c r="GU868" s="27"/>
      <c r="GV868" s="27"/>
      <c r="GW868" s="27"/>
      <c r="GX868" s="27"/>
      <c r="GY868" s="27"/>
      <c r="GZ868" s="19"/>
      <c r="HA868" s="27"/>
      <c r="HB868" s="19"/>
      <c r="HC868" s="19"/>
      <c r="HD868" s="19"/>
      <c r="HE868" s="19"/>
      <c r="HF868" s="19"/>
      <c r="HG868" s="19"/>
      <c r="HH868" s="21"/>
      <c r="HI868" s="21"/>
      <c r="HJ868" s="21"/>
      <c r="HK868" s="21"/>
    </row>
    <row r="869" spans="1:219" s="15" customFormat="1">
      <c r="A869" s="6"/>
      <c r="B869" s="364"/>
      <c r="C869" s="294"/>
      <c r="D869" s="365"/>
      <c r="E869" s="366"/>
      <c r="F869" s="367"/>
      <c r="G869" s="364"/>
      <c r="H869" s="364"/>
      <c r="I869" s="364"/>
      <c r="O869" s="348"/>
      <c r="P869" s="348"/>
      <c r="Q869" s="348"/>
      <c r="R869" s="348"/>
      <c r="S869" s="348"/>
      <c r="T869" s="348"/>
      <c r="CH869" s="368">
        <f t="shared" si="40"/>
        <v>0</v>
      </c>
      <c r="CI869" s="369"/>
      <c r="CJ869" s="369"/>
      <c r="DE869" s="370"/>
      <c r="DF869" s="370"/>
      <c r="DU869" s="371"/>
      <c r="DV869" s="371"/>
      <c r="DW869" s="371"/>
      <c r="DX869" s="371"/>
      <c r="DY869" s="372"/>
      <c r="DZ869" s="372"/>
      <c r="EA869" s="371"/>
      <c r="EB869" s="372"/>
      <c r="EF869" s="371"/>
      <c r="EH869" s="372"/>
      <c r="EI869" s="372"/>
      <c r="EJ869" s="371"/>
      <c r="EU869" s="373"/>
      <c r="EV869" s="373"/>
      <c r="EW869" s="373"/>
      <c r="FA869" s="21"/>
      <c r="FB869" s="21"/>
      <c r="FC869" s="374"/>
      <c r="FD869" s="374"/>
      <c r="FE869" s="374"/>
      <c r="FF869" s="374"/>
      <c r="FG869" s="374"/>
      <c r="FH869" s="374"/>
      <c r="FI869" s="374"/>
      <c r="FJ869" s="374"/>
      <c r="FK869" s="374"/>
      <c r="FL869" s="21"/>
      <c r="FM869" s="21"/>
      <c r="FN869" s="21"/>
      <c r="FO869" s="21"/>
      <c r="FP869" s="21"/>
      <c r="FQ869" s="21"/>
      <c r="FR869" s="21"/>
      <c r="FS869" s="21"/>
      <c r="FT869" s="21"/>
      <c r="FU869" s="21"/>
      <c r="FV869" s="21"/>
      <c r="FW869" s="21"/>
      <c r="FX869" s="21"/>
      <c r="FY869" s="21"/>
      <c r="FZ869" s="21"/>
      <c r="GA869" s="21"/>
      <c r="GB869" s="21"/>
      <c r="GC869" s="21"/>
      <c r="GD869" s="21"/>
      <c r="GE869" s="21"/>
      <c r="GF869" s="21"/>
      <c r="GG869" s="21"/>
      <c r="GH869" s="21"/>
      <c r="GI869" s="21"/>
      <c r="GJ869" s="26"/>
      <c r="GK869" s="21"/>
      <c r="GL869" s="21"/>
      <c r="GM869" s="21"/>
      <c r="GN869" s="21"/>
      <c r="GO869" s="21"/>
      <c r="GP869" s="21"/>
      <c r="GQ869" s="21"/>
      <c r="GR869" s="27"/>
      <c r="GS869" s="375"/>
      <c r="GT869" s="27"/>
      <c r="GU869" s="27"/>
      <c r="GV869" s="27"/>
      <c r="GW869" s="27"/>
      <c r="GX869" s="27"/>
      <c r="GY869" s="27"/>
      <c r="GZ869" s="19"/>
      <c r="HA869" s="27"/>
      <c r="HB869" s="19"/>
      <c r="HC869" s="19"/>
      <c r="HD869" s="19"/>
      <c r="HE869" s="19"/>
      <c r="HF869" s="19"/>
      <c r="HG869" s="19"/>
      <c r="HH869" s="21"/>
      <c r="HI869" s="21"/>
      <c r="HJ869" s="21"/>
      <c r="HK869" s="21"/>
    </row>
    <row r="870" spans="1:219" s="15" customFormat="1">
      <c r="A870" s="6"/>
      <c r="B870" s="364"/>
      <c r="C870" s="294"/>
      <c r="D870" s="365"/>
      <c r="E870" s="366"/>
      <c r="F870" s="367"/>
      <c r="G870" s="364"/>
      <c r="H870" s="364"/>
      <c r="I870" s="364"/>
      <c r="O870" s="348"/>
      <c r="P870" s="348"/>
      <c r="Q870" s="348"/>
      <c r="R870" s="348"/>
      <c r="S870" s="348"/>
      <c r="T870" s="348"/>
      <c r="CH870" s="368">
        <f t="shared" si="40"/>
        <v>0</v>
      </c>
      <c r="CI870" s="369"/>
      <c r="CJ870" s="369"/>
      <c r="DE870" s="370"/>
      <c r="DF870" s="370"/>
      <c r="DU870" s="371"/>
      <c r="DV870" s="371"/>
      <c r="DW870" s="371"/>
      <c r="DX870" s="371"/>
      <c r="DY870" s="372"/>
      <c r="DZ870" s="372"/>
      <c r="EA870" s="371"/>
      <c r="EB870" s="372"/>
      <c r="EF870" s="371"/>
      <c r="EH870" s="372"/>
      <c r="EI870" s="372"/>
      <c r="EJ870" s="371"/>
      <c r="EU870" s="373"/>
      <c r="EV870" s="373"/>
      <c r="EW870" s="373"/>
      <c r="FA870" s="21"/>
      <c r="FB870" s="21"/>
      <c r="FC870" s="374"/>
      <c r="FD870" s="374"/>
      <c r="FE870" s="374"/>
      <c r="FF870" s="374"/>
      <c r="FG870" s="374"/>
      <c r="FH870" s="374"/>
      <c r="FI870" s="374"/>
      <c r="FJ870" s="374"/>
      <c r="FK870" s="374"/>
      <c r="FL870" s="21"/>
      <c r="FM870" s="21"/>
      <c r="FN870" s="21"/>
      <c r="FO870" s="21"/>
      <c r="FP870" s="21"/>
      <c r="FQ870" s="21"/>
      <c r="FR870" s="21"/>
      <c r="FS870" s="21"/>
      <c r="FT870" s="21"/>
      <c r="FU870" s="21"/>
      <c r="FV870" s="21"/>
      <c r="FW870" s="21"/>
      <c r="FX870" s="21"/>
      <c r="FY870" s="21"/>
      <c r="FZ870" s="21"/>
      <c r="GA870" s="21"/>
      <c r="GB870" s="21"/>
      <c r="GC870" s="21"/>
      <c r="GD870" s="21"/>
      <c r="GE870" s="21"/>
      <c r="GF870" s="21"/>
      <c r="GG870" s="21"/>
      <c r="GH870" s="21"/>
      <c r="GI870" s="21"/>
      <c r="GJ870" s="26"/>
      <c r="GK870" s="21"/>
      <c r="GL870" s="21"/>
      <c r="GM870" s="21"/>
      <c r="GN870" s="21"/>
      <c r="GO870" s="21"/>
      <c r="GP870" s="21"/>
      <c r="GQ870" s="21"/>
      <c r="GR870" s="27"/>
      <c r="GS870" s="375"/>
      <c r="GT870" s="27"/>
      <c r="GU870" s="27"/>
      <c r="GV870" s="27"/>
      <c r="GW870" s="27"/>
      <c r="GX870" s="27"/>
      <c r="GY870" s="27"/>
      <c r="GZ870" s="19"/>
      <c r="HA870" s="27"/>
      <c r="HB870" s="19"/>
      <c r="HC870" s="19"/>
      <c r="HD870" s="19"/>
      <c r="HE870" s="19"/>
      <c r="HF870" s="19"/>
      <c r="HG870" s="19"/>
      <c r="HH870" s="21"/>
      <c r="HI870" s="21"/>
      <c r="HJ870" s="21"/>
      <c r="HK870" s="21"/>
    </row>
    <row r="871" spans="1:219" s="15" customFormat="1">
      <c r="A871" s="6"/>
      <c r="B871" s="364"/>
      <c r="C871" s="294"/>
      <c r="D871" s="365"/>
      <c r="E871" s="366"/>
      <c r="F871" s="367"/>
      <c r="G871" s="364"/>
      <c r="H871" s="364"/>
      <c r="I871" s="364"/>
      <c r="O871" s="348"/>
      <c r="P871" s="348"/>
      <c r="Q871" s="348"/>
      <c r="R871" s="348"/>
      <c r="S871" s="348"/>
      <c r="T871" s="348"/>
      <c r="CH871" s="368">
        <f t="shared" si="40"/>
        <v>0</v>
      </c>
      <c r="CI871" s="369"/>
      <c r="CJ871" s="369"/>
      <c r="DE871" s="370"/>
      <c r="DF871" s="370"/>
      <c r="DU871" s="371"/>
      <c r="DV871" s="371"/>
      <c r="DW871" s="371"/>
      <c r="DX871" s="371"/>
      <c r="DY871" s="372"/>
      <c r="DZ871" s="372"/>
      <c r="EA871" s="371"/>
      <c r="EB871" s="372"/>
      <c r="EF871" s="371"/>
      <c r="EH871" s="372"/>
      <c r="EI871" s="372"/>
      <c r="EJ871" s="371"/>
      <c r="EU871" s="373"/>
      <c r="EV871" s="373"/>
      <c r="EW871" s="373"/>
      <c r="FA871" s="21"/>
      <c r="FB871" s="21"/>
      <c r="FC871" s="374"/>
      <c r="FD871" s="374"/>
      <c r="FE871" s="374"/>
      <c r="FF871" s="374"/>
      <c r="FG871" s="374"/>
      <c r="FH871" s="374"/>
      <c r="FI871" s="374"/>
      <c r="FJ871" s="374"/>
      <c r="FK871" s="374"/>
      <c r="FL871" s="21"/>
      <c r="FM871" s="21"/>
      <c r="FN871" s="21"/>
      <c r="FO871" s="21"/>
      <c r="FP871" s="21"/>
      <c r="FQ871" s="21"/>
      <c r="FR871" s="21"/>
      <c r="FS871" s="21"/>
      <c r="FT871" s="21"/>
      <c r="FU871" s="21"/>
      <c r="FV871" s="21"/>
      <c r="FW871" s="21"/>
      <c r="FX871" s="21"/>
      <c r="FY871" s="21"/>
      <c r="FZ871" s="21"/>
      <c r="GA871" s="21"/>
      <c r="GB871" s="21"/>
      <c r="GC871" s="21"/>
      <c r="GD871" s="21"/>
      <c r="GE871" s="21"/>
      <c r="GF871" s="21"/>
      <c r="GG871" s="21"/>
      <c r="GH871" s="21"/>
      <c r="GI871" s="21"/>
      <c r="GJ871" s="26"/>
      <c r="GK871" s="21"/>
      <c r="GL871" s="21"/>
      <c r="GM871" s="21"/>
      <c r="GN871" s="21"/>
      <c r="GO871" s="21"/>
      <c r="GP871" s="21"/>
      <c r="GQ871" s="21"/>
      <c r="GR871" s="27"/>
      <c r="GS871" s="375"/>
      <c r="GT871" s="27"/>
      <c r="GU871" s="27"/>
      <c r="GV871" s="27"/>
      <c r="GW871" s="27"/>
      <c r="GX871" s="27"/>
      <c r="GY871" s="27"/>
      <c r="GZ871" s="19"/>
      <c r="HA871" s="27"/>
      <c r="HB871" s="19"/>
      <c r="HC871" s="19"/>
      <c r="HD871" s="19"/>
      <c r="HE871" s="19"/>
      <c r="HF871" s="19"/>
      <c r="HG871" s="19"/>
      <c r="HH871" s="21"/>
      <c r="HI871" s="21"/>
      <c r="HJ871" s="21"/>
      <c r="HK871" s="21"/>
    </row>
    <row r="872" spans="1:219" s="15" customFormat="1">
      <c r="A872" s="6"/>
      <c r="B872" s="364"/>
      <c r="C872" s="294"/>
      <c r="D872" s="365"/>
      <c r="E872" s="366"/>
      <c r="F872" s="367"/>
      <c r="G872" s="364"/>
      <c r="H872" s="364"/>
      <c r="I872" s="364"/>
      <c r="O872" s="348"/>
      <c r="P872" s="348"/>
      <c r="Q872" s="348"/>
      <c r="R872" s="348"/>
      <c r="S872" s="348"/>
      <c r="T872" s="348"/>
      <c r="CH872" s="368">
        <f t="shared" si="40"/>
        <v>0</v>
      </c>
      <c r="CI872" s="369"/>
      <c r="CJ872" s="369"/>
      <c r="DE872" s="370"/>
      <c r="DF872" s="370"/>
      <c r="DU872" s="371"/>
      <c r="DV872" s="371"/>
      <c r="DW872" s="371"/>
      <c r="DX872" s="371"/>
      <c r="DY872" s="372"/>
      <c r="DZ872" s="372"/>
      <c r="EA872" s="371"/>
      <c r="EB872" s="372"/>
      <c r="EF872" s="371"/>
      <c r="EH872" s="372"/>
      <c r="EI872" s="372"/>
      <c r="EJ872" s="371"/>
      <c r="EU872" s="373"/>
      <c r="EV872" s="373"/>
      <c r="EW872" s="373"/>
      <c r="FA872" s="21"/>
      <c r="FB872" s="21"/>
      <c r="FC872" s="374"/>
      <c r="FD872" s="374"/>
      <c r="FE872" s="374"/>
      <c r="FF872" s="374"/>
      <c r="FG872" s="374"/>
      <c r="FH872" s="374"/>
      <c r="FI872" s="374"/>
      <c r="FJ872" s="374"/>
      <c r="FK872" s="374"/>
      <c r="FL872" s="21"/>
      <c r="FM872" s="21"/>
      <c r="FN872" s="21"/>
      <c r="FO872" s="21"/>
      <c r="FP872" s="21"/>
      <c r="FQ872" s="21"/>
      <c r="FR872" s="21"/>
      <c r="FS872" s="21"/>
      <c r="FT872" s="21"/>
      <c r="FU872" s="21"/>
      <c r="FV872" s="21"/>
      <c r="FW872" s="21"/>
      <c r="FX872" s="21"/>
      <c r="FY872" s="21"/>
      <c r="FZ872" s="21"/>
      <c r="GA872" s="21"/>
      <c r="GB872" s="21"/>
      <c r="GC872" s="21"/>
      <c r="GD872" s="21"/>
      <c r="GE872" s="21"/>
      <c r="GF872" s="21"/>
      <c r="GG872" s="21"/>
      <c r="GH872" s="21"/>
      <c r="GI872" s="21"/>
      <c r="GJ872" s="26"/>
      <c r="GK872" s="21"/>
      <c r="GL872" s="21"/>
      <c r="GM872" s="21"/>
      <c r="GN872" s="21"/>
      <c r="GO872" s="21"/>
      <c r="GP872" s="21"/>
      <c r="GQ872" s="21"/>
      <c r="GR872" s="27"/>
      <c r="GS872" s="375"/>
      <c r="GT872" s="27"/>
      <c r="GU872" s="27"/>
      <c r="GV872" s="27"/>
      <c r="GW872" s="27"/>
      <c r="GX872" s="27"/>
      <c r="GY872" s="27"/>
      <c r="GZ872" s="19"/>
      <c r="HA872" s="27"/>
      <c r="HB872" s="19"/>
      <c r="HC872" s="19"/>
      <c r="HD872" s="19"/>
      <c r="HE872" s="19"/>
      <c r="HF872" s="19"/>
      <c r="HG872" s="19"/>
      <c r="HH872" s="21"/>
      <c r="HI872" s="21"/>
      <c r="HJ872" s="21"/>
      <c r="HK872" s="21"/>
    </row>
    <row r="873" spans="1:219" s="15" customFormat="1">
      <c r="A873" s="6"/>
      <c r="B873" s="364"/>
      <c r="C873" s="294"/>
      <c r="D873" s="365"/>
      <c r="E873" s="366"/>
      <c r="F873" s="367"/>
      <c r="G873" s="364"/>
      <c r="H873" s="364"/>
      <c r="I873" s="364"/>
      <c r="O873" s="348"/>
      <c r="P873" s="348"/>
      <c r="Q873" s="348"/>
      <c r="R873" s="348"/>
      <c r="S873" s="348"/>
      <c r="T873" s="348"/>
      <c r="CH873" s="368">
        <f t="shared" si="40"/>
        <v>0</v>
      </c>
      <c r="CI873" s="369"/>
      <c r="CJ873" s="369"/>
      <c r="DE873" s="370"/>
      <c r="DF873" s="370"/>
      <c r="DU873" s="371"/>
      <c r="DV873" s="371"/>
      <c r="DW873" s="371"/>
      <c r="DX873" s="371"/>
      <c r="DY873" s="372"/>
      <c r="DZ873" s="372"/>
      <c r="EA873" s="371"/>
      <c r="EB873" s="372"/>
      <c r="EF873" s="371"/>
      <c r="EH873" s="372"/>
      <c r="EI873" s="372"/>
      <c r="EJ873" s="371"/>
      <c r="EU873" s="373"/>
      <c r="EV873" s="373"/>
      <c r="EW873" s="373"/>
      <c r="FA873" s="21"/>
      <c r="FB873" s="21"/>
      <c r="FC873" s="374"/>
      <c r="FD873" s="374"/>
      <c r="FE873" s="374"/>
      <c r="FF873" s="374"/>
      <c r="FG873" s="374"/>
      <c r="FH873" s="374"/>
      <c r="FI873" s="374"/>
      <c r="FJ873" s="374"/>
      <c r="FK873" s="374"/>
      <c r="FL873" s="21"/>
      <c r="FM873" s="21"/>
      <c r="FN873" s="21"/>
      <c r="FO873" s="21"/>
      <c r="FP873" s="21"/>
      <c r="FQ873" s="21"/>
      <c r="FR873" s="21"/>
      <c r="FS873" s="21"/>
      <c r="FT873" s="21"/>
      <c r="FU873" s="21"/>
      <c r="FV873" s="21"/>
      <c r="FW873" s="21"/>
      <c r="FX873" s="21"/>
      <c r="FY873" s="21"/>
      <c r="FZ873" s="21"/>
      <c r="GA873" s="21"/>
      <c r="GB873" s="21"/>
      <c r="GC873" s="21"/>
      <c r="GD873" s="21"/>
      <c r="GE873" s="21"/>
      <c r="GF873" s="21"/>
      <c r="GG873" s="21"/>
      <c r="GH873" s="21"/>
      <c r="GI873" s="21"/>
      <c r="GJ873" s="26"/>
      <c r="GK873" s="21"/>
      <c r="GL873" s="21"/>
      <c r="GM873" s="21"/>
      <c r="GN873" s="21"/>
      <c r="GO873" s="21"/>
      <c r="GP873" s="21"/>
      <c r="GQ873" s="21"/>
      <c r="GR873" s="27"/>
      <c r="GS873" s="375"/>
      <c r="GT873" s="27"/>
      <c r="GU873" s="27"/>
      <c r="GV873" s="27"/>
      <c r="GW873" s="27"/>
      <c r="GX873" s="27"/>
      <c r="GY873" s="27"/>
      <c r="GZ873" s="19"/>
      <c r="HA873" s="27"/>
      <c r="HB873" s="19"/>
      <c r="HC873" s="19"/>
      <c r="HD873" s="19"/>
      <c r="HE873" s="19"/>
      <c r="HF873" s="19"/>
      <c r="HG873" s="19"/>
      <c r="HH873" s="21"/>
      <c r="HI873" s="21"/>
      <c r="HJ873" s="21"/>
      <c r="HK873" s="21"/>
    </row>
    <row r="874" spans="1:219" s="15" customFormat="1">
      <c r="A874" s="6"/>
      <c r="B874" s="364"/>
      <c r="C874" s="294"/>
      <c r="D874" s="365"/>
      <c r="E874" s="366"/>
      <c r="F874" s="367"/>
      <c r="G874" s="364"/>
      <c r="H874" s="364"/>
      <c r="I874" s="364"/>
      <c r="O874" s="348"/>
      <c r="P874" s="348"/>
      <c r="Q874" s="348"/>
      <c r="R874" s="348"/>
      <c r="S874" s="348"/>
      <c r="T874" s="348"/>
      <c r="CH874" s="368">
        <f t="shared" si="40"/>
        <v>0</v>
      </c>
      <c r="CI874" s="369"/>
      <c r="CJ874" s="369"/>
      <c r="DE874" s="370"/>
      <c r="DF874" s="370"/>
      <c r="DU874" s="371"/>
      <c r="DV874" s="371"/>
      <c r="DW874" s="371"/>
      <c r="DX874" s="371"/>
      <c r="DY874" s="372"/>
      <c r="DZ874" s="372"/>
      <c r="EA874" s="371"/>
      <c r="EB874" s="372"/>
      <c r="EF874" s="371"/>
      <c r="EH874" s="372"/>
      <c r="EI874" s="372"/>
      <c r="EJ874" s="371"/>
      <c r="EU874" s="373"/>
      <c r="EV874" s="373"/>
      <c r="EW874" s="373"/>
      <c r="FA874" s="21"/>
      <c r="FB874" s="21"/>
      <c r="FC874" s="374"/>
      <c r="FD874" s="374"/>
      <c r="FE874" s="374"/>
      <c r="FF874" s="374"/>
      <c r="FG874" s="374"/>
      <c r="FH874" s="374"/>
      <c r="FI874" s="374"/>
      <c r="FJ874" s="374"/>
      <c r="FK874" s="374"/>
      <c r="FL874" s="21"/>
      <c r="FM874" s="21"/>
      <c r="FN874" s="21"/>
      <c r="FO874" s="21"/>
      <c r="FP874" s="21"/>
      <c r="FQ874" s="21"/>
      <c r="FR874" s="21"/>
      <c r="FS874" s="21"/>
      <c r="FT874" s="21"/>
      <c r="FU874" s="21"/>
      <c r="FV874" s="21"/>
      <c r="FW874" s="21"/>
      <c r="FX874" s="21"/>
      <c r="FY874" s="21"/>
      <c r="FZ874" s="21"/>
      <c r="GA874" s="21"/>
      <c r="GB874" s="21"/>
      <c r="GC874" s="21"/>
      <c r="GD874" s="21"/>
      <c r="GE874" s="21"/>
      <c r="GF874" s="21"/>
      <c r="GG874" s="21"/>
      <c r="GH874" s="21"/>
      <c r="GI874" s="21"/>
      <c r="GJ874" s="26"/>
      <c r="GK874" s="21"/>
      <c r="GL874" s="21"/>
      <c r="GM874" s="21"/>
      <c r="GN874" s="21"/>
      <c r="GO874" s="21"/>
      <c r="GP874" s="21"/>
      <c r="GQ874" s="21"/>
      <c r="GR874" s="27"/>
      <c r="GS874" s="375"/>
      <c r="GT874" s="27"/>
      <c r="GU874" s="27"/>
      <c r="GV874" s="27"/>
      <c r="GW874" s="27"/>
      <c r="GX874" s="27"/>
      <c r="GY874" s="27"/>
      <c r="GZ874" s="19"/>
      <c r="HA874" s="27"/>
      <c r="HB874" s="19"/>
      <c r="HC874" s="19"/>
      <c r="HD874" s="19"/>
      <c r="HE874" s="19"/>
      <c r="HF874" s="19"/>
      <c r="HG874" s="19"/>
      <c r="HH874" s="21"/>
      <c r="HI874" s="21"/>
      <c r="HJ874" s="21"/>
      <c r="HK874" s="21"/>
    </row>
    <row r="875" spans="1:219" s="15" customFormat="1">
      <c r="A875" s="6"/>
      <c r="B875" s="364"/>
      <c r="C875" s="294"/>
      <c r="D875" s="365"/>
      <c r="E875" s="366"/>
      <c r="F875" s="367"/>
      <c r="G875" s="364"/>
      <c r="H875" s="364"/>
      <c r="I875" s="364"/>
      <c r="O875" s="348"/>
      <c r="P875" s="348"/>
      <c r="Q875" s="348"/>
      <c r="R875" s="348"/>
      <c r="S875" s="348"/>
      <c r="T875" s="348"/>
      <c r="CH875" s="368">
        <f t="shared" si="40"/>
        <v>0</v>
      </c>
      <c r="CI875" s="369"/>
      <c r="CJ875" s="369"/>
      <c r="DE875" s="370"/>
      <c r="DF875" s="370"/>
      <c r="DU875" s="371"/>
      <c r="DV875" s="371"/>
      <c r="DW875" s="371"/>
      <c r="DX875" s="371"/>
      <c r="DY875" s="372"/>
      <c r="DZ875" s="372"/>
      <c r="EA875" s="371"/>
      <c r="EB875" s="372"/>
      <c r="EF875" s="371"/>
      <c r="EH875" s="372"/>
      <c r="EI875" s="372"/>
      <c r="EJ875" s="371"/>
      <c r="EU875" s="373"/>
      <c r="EV875" s="373"/>
      <c r="EW875" s="373"/>
      <c r="FA875" s="21"/>
      <c r="FB875" s="21"/>
      <c r="FC875" s="374"/>
      <c r="FD875" s="374"/>
      <c r="FE875" s="374"/>
      <c r="FF875" s="374"/>
      <c r="FG875" s="374"/>
      <c r="FH875" s="374"/>
      <c r="FI875" s="374"/>
      <c r="FJ875" s="374"/>
      <c r="FK875" s="374"/>
      <c r="FL875" s="21"/>
      <c r="FM875" s="21"/>
      <c r="FN875" s="21"/>
      <c r="FO875" s="21"/>
      <c r="FP875" s="21"/>
      <c r="FQ875" s="21"/>
      <c r="FR875" s="21"/>
      <c r="FS875" s="21"/>
      <c r="FT875" s="21"/>
      <c r="FU875" s="21"/>
      <c r="FV875" s="21"/>
      <c r="FW875" s="21"/>
      <c r="FX875" s="21"/>
      <c r="FY875" s="21"/>
      <c r="FZ875" s="21"/>
      <c r="GA875" s="21"/>
      <c r="GB875" s="21"/>
      <c r="GC875" s="21"/>
      <c r="GD875" s="21"/>
      <c r="GE875" s="21"/>
      <c r="GF875" s="21"/>
      <c r="GG875" s="21"/>
      <c r="GH875" s="21"/>
      <c r="GI875" s="21"/>
      <c r="GJ875" s="26"/>
      <c r="GK875" s="21"/>
      <c r="GL875" s="21"/>
      <c r="GM875" s="21"/>
      <c r="GN875" s="21"/>
      <c r="GO875" s="21"/>
      <c r="GP875" s="21"/>
      <c r="GQ875" s="21"/>
      <c r="GR875" s="27"/>
      <c r="GS875" s="375"/>
      <c r="GT875" s="27"/>
      <c r="GU875" s="27"/>
      <c r="GV875" s="27"/>
      <c r="GW875" s="27"/>
      <c r="GX875" s="27"/>
      <c r="GY875" s="27"/>
      <c r="GZ875" s="19"/>
      <c r="HA875" s="27"/>
      <c r="HB875" s="19"/>
      <c r="HC875" s="19"/>
      <c r="HD875" s="19"/>
      <c r="HE875" s="19"/>
      <c r="HF875" s="19"/>
      <c r="HG875" s="19"/>
      <c r="HH875" s="21"/>
      <c r="HI875" s="21"/>
      <c r="HJ875" s="21"/>
      <c r="HK875" s="21"/>
    </row>
    <row r="876" spans="1:219" s="15" customFormat="1">
      <c r="A876" s="6"/>
      <c r="B876" s="364"/>
      <c r="C876" s="294"/>
      <c r="D876" s="365"/>
      <c r="E876" s="366"/>
      <c r="F876" s="367"/>
      <c r="G876" s="364"/>
      <c r="H876" s="364"/>
      <c r="I876" s="364"/>
      <c r="O876" s="348"/>
      <c r="P876" s="348"/>
      <c r="Q876" s="348"/>
      <c r="R876" s="348"/>
      <c r="S876" s="348"/>
      <c r="T876" s="348"/>
      <c r="CH876" s="368">
        <f t="shared" si="40"/>
        <v>0</v>
      </c>
      <c r="CI876" s="369"/>
      <c r="CJ876" s="369"/>
      <c r="DE876" s="370"/>
      <c r="DF876" s="370"/>
      <c r="DU876" s="371"/>
      <c r="DV876" s="371"/>
      <c r="DW876" s="371"/>
      <c r="DX876" s="371"/>
      <c r="DY876" s="372"/>
      <c r="DZ876" s="372"/>
      <c r="EA876" s="371"/>
      <c r="EB876" s="372"/>
      <c r="EF876" s="371"/>
      <c r="EH876" s="372"/>
      <c r="EI876" s="372"/>
      <c r="EJ876" s="371"/>
      <c r="EU876" s="373"/>
      <c r="EV876" s="373"/>
      <c r="EW876" s="373"/>
      <c r="FA876" s="21"/>
      <c r="FB876" s="21"/>
      <c r="FC876" s="374"/>
      <c r="FD876" s="374"/>
      <c r="FE876" s="374"/>
      <c r="FF876" s="374"/>
      <c r="FG876" s="374"/>
      <c r="FH876" s="374"/>
      <c r="FI876" s="374"/>
      <c r="FJ876" s="374"/>
      <c r="FK876" s="374"/>
      <c r="FL876" s="21"/>
      <c r="FM876" s="21"/>
      <c r="FN876" s="21"/>
      <c r="FO876" s="21"/>
      <c r="FP876" s="21"/>
      <c r="FQ876" s="21"/>
      <c r="FR876" s="21"/>
      <c r="FS876" s="21"/>
      <c r="FT876" s="21"/>
      <c r="FU876" s="21"/>
      <c r="FV876" s="21"/>
      <c r="FW876" s="21"/>
      <c r="FX876" s="21"/>
      <c r="FY876" s="21"/>
      <c r="FZ876" s="21"/>
      <c r="GA876" s="21"/>
      <c r="GB876" s="21"/>
      <c r="GC876" s="21"/>
      <c r="GD876" s="21"/>
      <c r="GE876" s="21"/>
      <c r="GF876" s="21"/>
      <c r="GG876" s="21"/>
      <c r="GH876" s="21"/>
      <c r="GI876" s="21"/>
      <c r="GJ876" s="26"/>
      <c r="GK876" s="21"/>
      <c r="GL876" s="21"/>
      <c r="GM876" s="21"/>
      <c r="GN876" s="21"/>
      <c r="GO876" s="21"/>
      <c r="GP876" s="21"/>
      <c r="GQ876" s="21"/>
      <c r="GR876" s="27"/>
      <c r="GS876" s="375"/>
      <c r="GT876" s="27"/>
      <c r="GU876" s="27"/>
      <c r="GV876" s="27"/>
      <c r="GW876" s="27"/>
      <c r="GX876" s="27"/>
      <c r="GY876" s="27"/>
      <c r="GZ876" s="19"/>
      <c r="HA876" s="27"/>
      <c r="HB876" s="19"/>
      <c r="HC876" s="19"/>
      <c r="HD876" s="19"/>
      <c r="HE876" s="19"/>
      <c r="HF876" s="19"/>
      <c r="HG876" s="19"/>
      <c r="HH876" s="21"/>
      <c r="HI876" s="21"/>
      <c r="HJ876" s="21"/>
      <c r="HK876" s="21"/>
    </row>
    <row r="877" spans="1:219" s="15" customFormat="1">
      <c r="A877" s="6"/>
      <c r="B877" s="364"/>
      <c r="C877" s="294"/>
      <c r="D877" s="365"/>
      <c r="E877" s="366"/>
      <c r="F877" s="367"/>
      <c r="G877" s="364"/>
      <c r="H877" s="364"/>
      <c r="I877" s="364"/>
      <c r="O877" s="348"/>
      <c r="P877" s="348"/>
      <c r="Q877" s="348"/>
      <c r="R877" s="348"/>
      <c r="S877" s="348"/>
      <c r="T877" s="348"/>
      <c r="CH877" s="368">
        <f t="shared" si="40"/>
        <v>0</v>
      </c>
      <c r="CI877" s="369"/>
      <c r="CJ877" s="369"/>
      <c r="DE877" s="370"/>
      <c r="DF877" s="370"/>
      <c r="DU877" s="371"/>
      <c r="DV877" s="371"/>
      <c r="DW877" s="371"/>
      <c r="DX877" s="371"/>
      <c r="DY877" s="372"/>
      <c r="DZ877" s="372"/>
      <c r="EA877" s="371"/>
      <c r="EB877" s="372"/>
      <c r="EF877" s="371"/>
      <c r="EH877" s="372"/>
      <c r="EI877" s="372"/>
      <c r="EJ877" s="371"/>
      <c r="EU877" s="373"/>
      <c r="EV877" s="373"/>
      <c r="EW877" s="373"/>
      <c r="FA877" s="21"/>
      <c r="FB877" s="21"/>
      <c r="FC877" s="374"/>
      <c r="FD877" s="374"/>
      <c r="FE877" s="374"/>
      <c r="FF877" s="374"/>
      <c r="FG877" s="374"/>
      <c r="FH877" s="374"/>
      <c r="FI877" s="374"/>
      <c r="FJ877" s="374"/>
      <c r="FK877" s="374"/>
      <c r="FL877" s="21"/>
      <c r="FM877" s="21"/>
      <c r="FN877" s="21"/>
      <c r="FO877" s="21"/>
      <c r="FP877" s="21"/>
      <c r="FQ877" s="21"/>
      <c r="FR877" s="21"/>
      <c r="FS877" s="21"/>
      <c r="FT877" s="21"/>
      <c r="FU877" s="21"/>
      <c r="FV877" s="21"/>
      <c r="FW877" s="21"/>
      <c r="FX877" s="21"/>
      <c r="FY877" s="21"/>
      <c r="FZ877" s="21"/>
      <c r="GA877" s="21"/>
      <c r="GB877" s="21"/>
      <c r="GC877" s="21"/>
      <c r="GD877" s="21"/>
      <c r="GE877" s="21"/>
      <c r="GF877" s="21"/>
      <c r="GG877" s="21"/>
      <c r="GH877" s="21"/>
      <c r="GI877" s="21"/>
      <c r="GJ877" s="26"/>
      <c r="GK877" s="21"/>
      <c r="GL877" s="21"/>
      <c r="GM877" s="21"/>
      <c r="GN877" s="21"/>
      <c r="GO877" s="21"/>
      <c r="GP877" s="21"/>
      <c r="GQ877" s="21"/>
      <c r="GR877" s="27"/>
      <c r="GS877" s="375"/>
      <c r="GT877" s="27"/>
      <c r="GU877" s="27"/>
      <c r="GV877" s="27"/>
      <c r="GW877" s="27"/>
      <c r="GX877" s="27"/>
      <c r="GY877" s="27"/>
      <c r="GZ877" s="19"/>
      <c r="HA877" s="27"/>
      <c r="HB877" s="19"/>
      <c r="HC877" s="19"/>
      <c r="HD877" s="19"/>
      <c r="HE877" s="19"/>
      <c r="HF877" s="19"/>
      <c r="HG877" s="19"/>
      <c r="HH877" s="21"/>
      <c r="HI877" s="21"/>
      <c r="HJ877" s="21"/>
      <c r="HK877" s="21"/>
    </row>
    <row r="878" spans="1:219" s="15" customFormat="1">
      <c r="A878" s="6"/>
      <c r="B878" s="364"/>
      <c r="C878" s="294"/>
      <c r="D878" s="365"/>
      <c r="E878" s="366"/>
      <c r="F878" s="367"/>
      <c r="G878" s="364"/>
      <c r="H878" s="364"/>
      <c r="I878" s="364"/>
      <c r="O878" s="348"/>
      <c r="P878" s="348"/>
      <c r="Q878" s="348"/>
      <c r="R878" s="348"/>
      <c r="S878" s="348"/>
      <c r="T878" s="348"/>
      <c r="CH878" s="368">
        <f t="shared" si="40"/>
        <v>0</v>
      </c>
      <c r="CI878" s="369"/>
      <c r="CJ878" s="369"/>
      <c r="DE878" s="370"/>
      <c r="DF878" s="370"/>
      <c r="DU878" s="371"/>
      <c r="DV878" s="371"/>
      <c r="DW878" s="371"/>
      <c r="DX878" s="371"/>
      <c r="DY878" s="372"/>
      <c r="DZ878" s="372"/>
      <c r="EA878" s="371"/>
      <c r="EB878" s="372"/>
      <c r="EF878" s="371"/>
      <c r="EH878" s="372"/>
      <c r="EI878" s="372"/>
      <c r="EJ878" s="371"/>
      <c r="EU878" s="373"/>
      <c r="EV878" s="373"/>
      <c r="EW878" s="373"/>
      <c r="FA878" s="21"/>
      <c r="FB878" s="21"/>
      <c r="FC878" s="374"/>
      <c r="FD878" s="374"/>
      <c r="FE878" s="374"/>
      <c r="FF878" s="374"/>
      <c r="FG878" s="374"/>
      <c r="FH878" s="374"/>
      <c r="FI878" s="374"/>
      <c r="FJ878" s="374"/>
      <c r="FK878" s="374"/>
      <c r="FL878" s="21"/>
      <c r="FM878" s="21"/>
      <c r="FN878" s="21"/>
      <c r="FO878" s="21"/>
      <c r="FP878" s="21"/>
      <c r="FQ878" s="21"/>
      <c r="FR878" s="21"/>
      <c r="FS878" s="21"/>
      <c r="FT878" s="21"/>
      <c r="FU878" s="21"/>
      <c r="FV878" s="21"/>
      <c r="FW878" s="21"/>
      <c r="FX878" s="21"/>
      <c r="FY878" s="21"/>
      <c r="FZ878" s="21"/>
      <c r="GA878" s="21"/>
      <c r="GB878" s="21"/>
      <c r="GC878" s="21"/>
      <c r="GD878" s="21"/>
      <c r="GE878" s="21"/>
      <c r="GF878" s="21"/>
      <c r="GG878" s="21"/>
      <c r="GH878" s="21"/>
      <c r="GI878" s="21"/>
      <c r="GJ878" s="26"/>
      <c r="GK878" s="21"/>
      <c r="GL878" s="21"/>
      <c r="GM878" s="21"/>
      <c r="GN878" s="21"/>
      <c r="GO878" s="21"/>
      <c r="GP878" s="21"/>
      <c r="GQ878" s="21"/>
      <c r="GR878" s="27"/>
      <c r="GS878" s="375"/>
      <c r="GT878" s="27"/>
      <c r="GU878" s="27"/>
      <c r="GV878" s="27"/>
      <c r="GW878" s="27"/>
      <c r="GX878" s="27"/>
      <c r="GY878" s="27"/>
      <c r="GZ878" s="19"/>
      <c r="HA878" s="27"/>
      <c r="HB878" s="19"/>
      <c r="HC878" s="19"/>
      <c r="HD878" s="19"/>
      <c r="HE878" s="19"/>
      <c r="HF878" s="19"/>
      <c r="HG878" s="19"/>
      <c r="HH878" s="21"/>
      <c r="HI878" s="21"/>
      <c r="HJ878" s="21"/>
      <c r="HK878" s="21"/>
    </row>
    <row r="879" spans="1:219" s="15" customFormat="1">
      <c r="A879" s="6"/>
      <c r="B879" s="364"/>
      <c r="C879" s="294"/>
      <c r="D879" s="365"/>
      <c r="E879" s="366"/>
      <c r="F879" s="367"/>
      <c r="G879" s="364"/>
      <c r="H879" s="364"/>
      <c r="I879" s="364"/>
      <c r="O879" s="348"/>
      <c r="P879" s="348"/>
      <c r="Q879" s="348"/>
      <c r="R879" s="348"/>
      <c r="S879" s="348"/>
      <c r="T879" s="348"/>
      <c r="CH879" s="368">
        <f t="shared" si="40"/>
        <v>0</v>
      </c>
      <c r="CI879" s="369"/>
      <c r="CJ879" s="369"/>
      <c r="DE879" s="370"/>
      <c r="DF879" s="370"/>
      <c r="DU879" s="371"/>
      <c r="DV879" s="371"/>
      <c r="DW879" s="371"/>
      <c r="DX879" s="371"/>
      <c r="DY879" s="372"/>
      <c r="DZ879" s="372"/>
      <c r="EA879" s="371"/>
      <c r="EB879" s="372"/>
      <c r="EF879" s="371"/>
      <c r="EH879" s="372"/>
      <c r="EI879" s="372"/>
      <c r="EJ879" s="371"/>
      <c r="EU879" s="373"/>
      <c r="EV879" s="373"/>
      <c r="EW879" s="373"/>
      <c r="FA879" s="21"/>
      <c r="FB879" s="21"/>
      <c r="FC879" s="374"/>
      <c r="FD879" s="374"/>
      <c r="FE879" s="374"/>
      <c r="FF879" s="374"/>
      <c r="FG879" s="374"/>
      <c r="FH879" s="374"/>
      <c r="FI879" s="374"/>
      <c r="FJ879" s="374"/>
      <c r="FK879" s="374"/>
      <c r="FL879" s="21"/>
      <c r="FM879" s="21"/>
      <c r="FN879" s="21"/>
      <c r="FO879" s="21"/>
      <c r="FP879" s="21"/>
      <c r="FQ879" s="21"/>
      <c r="FR879" s="21"/>
      <c r="FS879" s="21"/>
      <c r="FT879" s="21"/>
      <c r="FU879" s="21"/>
      <c r="FV879" s="21"/>
      <c r="FW879" s="21"/>
      <c r="FX879" s="21"/>
      <c r="FY879" s="21"/>
      <c r="FZ879" s="21"/>
      <c r="GA879" s="21"/>
      <c r="GB879" s="21"/>
      <c r="GC879" s="21"/>
      <c r="GD879" s="21"/>
      <c r="GE879" s="21"/>
      <c r="GF879" s="21"/>
      <c r="GG879" s="21"/>
      <c r="GH879" s="21"/>
      <c r="GI879" s="21"/>
      <c r="GJ879" s="26"/>
      <c r="GK879" s="21"/>
      <c r="GL879" s="21"/>
      <c r="GM879" s="21"/>
      <c r="GN879" s="21"/>
      <c r="GO879" s="21"/>
      <c r="GP879" s="21"/>
      <c r="GQ879" s="21"/>
      <c r="GR879" s="27"/>
      <c r="GS879" s="375"/>
      <c r="GT879" s="27"/>
      <c r="GU879" s="27"/>
      <c r="GV879" s="27"/>
      <c r="GW879" s="27"/>
      <c r="GX879" s="27"/>
      <c r="GY879" s="27"/>
      <c r="GZ879" s="19"/>
      <c r="HA879" s="27"/>
      <c r="HB879" s="19"/>
      <c r="HC879" s="19"/>
      <c r="HD879" s="19"/>
      <c r="HE879" s="19"/>
      <c r="HF879" s="19"/>
      <c r="HG879" s="19"/>
      <c r="HH879" s="21"/>
      <c r="HI879" s="21"/>
      <c r="HJ879" s="21"/>
      <c r="HK879" s="21"/>
    </row>
    <row r="880" spans="1:219" s="15" customFormat="1">
      <c r="A880" s="6"/>
      <c r="B880" s="364"/>
      <c r="C880" s="294"/>
      <c r="D880" s="365"/>
      <c r="E880" s="366"/>
      <c r="F880" s="367"/>
      <c r="G880" s="364"/>
      <c r="H880" s="364"/>
      <c r="I880" s="364"/>
      <c r="O880" s="348"/>
      <c r="P880" s="348"/>
      <c r="Q880" s="348"/>
      <c r="R880" s="348"/>
      <c r="S880" s="348"/>
      <c r="T880" s="348"/>
      <c r="CH880" s="368">
        <f t="shared" si="40"/>
        <v>0</v>
      </c>
      <c r="CI880" s="369"/>
      <c r="CJ880" s="369"/>
      <c r="DE880" s="370"/>
      <c r="DF880" s="370"/>
      <c r="DU880" s="371"/>
      <c r="DV880" s="371"/>
      <c r="DW880" s="371"/>
      <c r="DX880" s="371"/>
      <c r="DY880" s="372"/>
      <c r="DZ880" s="372"/>
      <c r="EA880" s="371"/>
      <c r="EB880" s="372"/>
      <c r="EF880" s="371"/>
      <c r="EH880" s="372"/>
      <c r="EI880" s="372"/>
      <c r="EJ880" s="371"/>
      <c r="EU880" s="373"/>
      <c r="EV880" s="373"/>
      <c r="EW880" s="373"/>
      <c r="FA880" s="21"/>
      <c r="FB880" s="21"/>
      <c r="FC880" s="374"/>
      <c r="FD880" s="374"/>
      <c r="FE880" s="374"/>
      <c r="FF880" s="374"/>
      <c r="FG880" s="374"/>
      <c r="FH880" s="374"/>
      <c r="FI880" s="374"/>
      <c r="FJ880" s="374"/>
      <c r="FK880" s="374"/>
      <c r="FL880" s="21"/>
      <c r="FM880" s="21"/>
      <c r="FN880" s="21"/>
      <c r="FO880" s="21"/>
      <c r="FP880" s="21"/>
      <c r="FQ880" s="21"/>
      <c r="FR880" s="21"/>
      <c r="FS880" s="21"/>
      <c r="FT880" s="21"/>
      <c r="FU880" s="21"/>
      <c r="FV880" s="21"/>
      <c r="FW880" s="21"/>
      <c r="FX880" s="21"/>
      <c r="FY880" s="21"/>
      <c r="FZ880" s="21"/>
      <c r="GA880" s="21"/>
      <c r="GB880" s="21"/>
      <c r="GC880" s="21"/>
      <c r="GD880" s="21"/>
      <c r="GE880" s="21"/>
      <c r="GF880" s="21"/>
      <c r="GG880" s="21"/>
      <c r="GH880" s="21"/>
      <c r="GI880" s="21"/>
      <c r="GJ880" s="26"/>
      <c r="GK880" s="21"/>
      <c r="GL880" s="21"/>
      <c r="GM880" s="21"/>
      <c r="GN880" s="21"/>
      <c r="GO880" s="21"/>
      <c r="GP880" s="21"/>
      <c r="GQ880" s="21"/>
      <c r="GR880" s="27"/>
      <c r="GS880" s="375"/>
      <c r="GT880" s="27"/>
      <c r="GU880" s="27"/>
      <c r="GV880" s="27"/>
      <c r="GW880" s="27"/>
      <c r="GX880" s="27"/>
      <c r="GY880" s="27"/>
      <c r="GZ880" s="19"/>
      <c r="HA880" s="27"/>
      <c r="HB880" s="19"/>
      <c r="HC880" s="19"/>
      <c r="HD880" s="19"/>
      <c r="HE880" s="19"/>
      <c r="HF880" s="19"/>
      <c r="HG880" s="19"/>
      <c r="HH880" s="21"/>
      <c r="HI880" s="21"/>
      <c r="HJ880" s="21"/>
      <c r="HK880" s="21"/>
    </row>
    <row r="881" spans="1:219" s="15" customFormat="1">
      <c r="A881" s="6"/>
      <c r="B881" s="364"/>
      <c r="C881" s="294"/>
      <c r="D881" s="365"/>
      <c r="E881" s="366"/>
      <c r="F881" s="367"/>
      <c r="G881" s="364"/>
      <c r="H881" s="364"/>
      <c r="I881" s="364"/>
      <c r="O881" s="348"/>
      <c r="P881" s="348"/>
      <c r="Q881" s="348"/>
      <c r="R881" s="348"/>
      <c r="S881" s="348"/>
      <c r="T881" s="348"/>
      <c r="CH881" s="368">
        <f t="shared" si="40"/>
        <v>0</v>
      </c>
      <c r="CI881" s="369"/>
      <c r="CJ881" s="369"/>
      <c r="DE881" s="370"/>
      <c r="DF881" s="370"/>
      <c r="DU881" s="371"/>
      <c r="DV881" s="371"/>
      <c r="DW881" s="371"/>
      <c r="DX881" s="371"/>
      <c r="DY881" s="372"/>
      <c r="DZ881" s="372"/>
      <c r="EA881" s="371"/>
      <c r="EB881" s="372"/>
      <c r="EF881" s="371"/>
      <c r="EH881" s="372"/>
      <c r="EI881" s="372"/>
      <c r="EJ881" s="371"/>
      <c r="EU881" s="373"/>
      <c r="EV881" s="373"/>
      <c r="EW881" s="373"/>
      <c r="FA881" s="21"/>
      <c r="FB881" s="21"/>
      <c r="FC881" s="374"/>
      <c r="FD881" s="374"/>
      <c r="FE881" s="374"/>
      <c r="FF881" s="374"/>
      <c r="FG881" s="374"/>
      <c r="FH881" s="374"/>
      <c r="FI881" s="374"/>
      <c r="FJ881" s="374"/>
      <c r="FK881" s="374"/>
      <c r="FL881" s="21"/>
      <c r="FM881" s="21"/>
      <c r="FN881" s="21"/>
      <c r="FO881" s="21"/>
      <c r="FP881" s="21"/>
      <c r="FQ881" s="21"/>
      <c r="FR881" s="21"/>
      <c r="FS881" s="21"/>
      <c r="FT881" s="21"/>
      <c r="FU881" s="21"/>
      <c r="FV881" s="21"/>
      <c r="FW881" s="21"/>
      <c r="FX881" s="21"/>
      <c r="FY881" s="21"/>
      <c r="FZ881" s="21"/>
      <c r="GA881" s="21"/>
      <c r="GB881" s="21"/>
      <c r="GC881" s="21"/>
      <c r="GD881" s="21"/>
      <c r="GE881" s="21"/>
      <c r="GF881" s="21"/>
      <c r="GG881" s="21"/>
      <c r="GH881" s="21"/>
      <c r="GI881" s="21"/>
      <c r="GJ881" s="26"/>
      <c r="GK881" s="21"/>
      <c r="GL881" s="21"/>
      <c r="GM881" s="21"/>
      <c r="GN881" s="21"/>
      <c r="GO881" s="21"/>
      <c r="GP881" s="21"/>
      <c r="GQ881" s="21"/>
      <c r="GR881" s="27"/>
      <c r="GS881" s="375"/>
      <c r="GT881" s="27"/>
      <c r="GU881" s="27"/>
      <c r="GV881" s="27"/>
      <c r="GW881" s="27"/>
      <c r="GX881" s="27"/>
      <c r="GY881" s="27"/>
      <c r="GZ881" s="19"/>
      <c r="HA881" s="27"/>
      <c r="HB881" s="19"/>
      <c r="HC881" s="19"/>
      <c r="HD881" s="19"/>
      <c r="HE881" s="19"/>
      <c r="HF881" s="19"/>
      <c r="HG881" s="19"/>
      <c r="HH881" s="21"/>
      <c r="HI881" s="21"/>
      <c r="HJ881" s="21"/>
      <c r="HK881" s="21"/>
    </row>
    <row r="882" spans="1:219" s="15" customFormat="1">
      <c r="A882" s="6"/>
      <c r="B882" s="364"/>
      <c r="C882" s="294"/>
      <c r="D882" s="365"/>
      <c r="E882" s="366"/>
      <c r="F882" s="367"/>
      <c r="G882" s="364"/>
      <c r="H882" s="364"/>
      <c r="I882" s="364"/>
      <c r="O882" s="348"/>
      <c r="P882" s="348"/>
      <c r="Q882" s="348"/>
      <c r="R882" s="348"/>
      <c r="S882" s="348"/>
      <c r="T882" s="348"/>
      <c r="CH882" s="368">
        <f t="shared" ref="CH882:CH945" si="41">+AW882-BH882</f>
        <v>0</v>
      </c>
      <c r="CI882" s="369"/>
      <c r="CJ882" s="369"/>
      <c r="DE882" s="370"/>
      <c r="DF882" s="370"/>
      <c r="DU882" s="371"/>
      <c r="DV882" s="371"/>
      <c r="DW882" s="371"/>
      <c r="DX882" s="371"/>
      <c r="DY882" s="372"/>
      <c r="DZ882" s="372"/>
      <c r="EA882" s="371"/>
      <c r="EB882" s="372"/>
      <c r="EF882" s="371"/>
      <c r="EH882" s="372"/>
      <c r="EI882" s="372"/>
      <c r="EJ882" s="371"/>
      <c r="EU882" s="373"/>
      <c r="EV882" s="373"/>
      <c r="EW882" s="373"/>
      <c r="FA882" s="21"/>
      <c r="FB882" s="21"/>
      <c r="FC882" s="374"/>
      <c r="FD882" s="374"/>
      <c r="FE882" s="374"/>
      <c r="FF882" s="374"/>
      <c r="FG882" s="374"/>
      <c r="FH882" s="374"/>
      <c r="FI882" s="374"/>
      <c r="FJ882" s="374"/>
      <c r="FK882" s="374"/>
      <c r="FL882" s="21"/>
      <c r="FM882" s="21"/>
      <c r="FN882" s="21"/>
      <c r="FO882" s="21"/>
      <c r="FP882" s="21"/>
      <c r="FQ882" s="21"/>
      <c r="FR882" s="21"/>
      <c r="FS882" s="21"/>
      <c r="FT882" s="21"/>
      <c r="FU882" s="21"/>
      <c r="FV882" s="21"/>
      <c r="FW882" s="21"/>
      <c r="FX882" s="21"/>
      <c r="FY882" s="21"/>
      <c r="FZ882" s="21"/>
      <c r="GA882" s="21"/>
      <c r="GB882" s="21"/>
      <c r="GC882" s="21"/>
      <c r="GD882" s="21"/>
      <c r="GE882" s="21"/>
      <c r="GF882" s="21"/>
      <c r="GG882" s="21"/>
      <c r="GH882" s="21"/>
      <c r="GI882" s="21"/>
      <c r="GJ882" s="26"/>
      <c r="GK882" s="21"/>
      <c r="GL882" s="21"/>
      <c r="GM882" s="21"/>
      <c r="GN882" s="21"/>
      <c r="GO882" s="21"/>
      <c r="GP882" s="21"/>
      <c r="GQ882" s="21"/>
      <c r="GR882" s="27"/>
      <c r="GS882" s="375"/>
      <c r="GT882" s="27"/>
      <c r="GU882" s="27"/>
      <c r="GV882" s="27"/>
      <c r="GW882" s="27"/>
      <c r="GX882" s="27"/>
      <c r="GY882" s="27"/>
      <c r="GZ882" s="19"/>
      <c r="HA882" s="27"/>
      <c r="HB882" s="19"/>
      <c r="HC882" s="19"/>
      <c r="HD882" s="19"/>
      <c r="HE882" s="19"/>
      <c r="HF882" s="19"/>
      <c r="HG882" s="19"/>
      <c r="HH882" s="21"/>
      <c r="HI882" s="21"/>
      <c r="HJ882" s="21"/>
      <c r="HK882" s="21"/>
    </row>
    <row r="883" spans="1:219" s="15" customFormat="1">
      <c r="A883" s="6"/>
      <c r="B883" s="364"/>
      <c r="C883" s="294"/>
      <c r="D883" s="365"/>
      <c r="E883" s="366"/>
      <c r="F883" s="367"/>
      <c r="G883" s="364"/>
      <c r="H883" s="364"/>
      <c r="I883" s="364"/>
      <c r="O883" s="348"/>
      <c r="P883" s="348"/>
      <c r="Q883" s="348"/>
      <c r="R883" s="348"/>
      <c r="S883" s="348"/>
      <c r="T883" s="348"/>
      <c r="CH883" s="368">
        <f t="shared" si="41"/>
        <v>0</v>
      </c>
      <c r="CI883" s="369"/>
      <c r="CJ883" s="369"/>
      <c r="DE883" s="370"/>
      <c r="DF883" s="370"/>
      <c r="DU883" s="371"/>
      <c r="DV883" s="371"/>
      <c r="DW883" s="371"/>
      <c r="DX883" s="371"/>
      <c r="DY883" s="372"/>
      <c r="DZ883" s="372"/>
      <c r="EA883" s="371"/>
      <c r="EB883" s="372"/>
      <c r="EF883" s="371"/>
      <c r="EH883" s="372"/>
      <c r="EI883" s="372"/>
      <c r="EJ883" s="371"/>
      <c r="EU883" s="373"/>
      <c r="EV883" s="373"/>
      <c r="EW883" s="373"/>
      <c r="FA883" s="21"/>
      <c r="FB883" s="21"/>
      <c r="FC883" s="374"/>
      <c r="FD883" s="374"/>
      <c r="FE883" s="374"/>
      <c r="FF883" s="374"/>
      <c r="FG883" s="374"/>
      <c r="FH883" s="374"/>
      <c r="FI883" s="374"/>
      <c r="FJ883" s="374"/>
      <c r="FK883" s="374"/>
      <c r="FL883" s="21"/>
      <c r="FM883" s="21"/>
      <c r="FN883" s="21"/>
      <c r="FO883" s="21"/>
      <c r="FP883" s="21"/>
      <c r="FQ883" s="21"/>
      <c r="FR883" s="21"/>
      <c r="FS883" s="21"/>
      <c r="FT883" s="21"/>
      <c r="FU883" s="21"/>
      <c r="FV883" s="21"/>
      <c r="FW883" s="21"/>
      <c r="FX883" s="21"/>
      <c r="FY883" s="21"/>
      <c r="FZ883" s="21"/>
      <c r="GA883" s="21"/>
      <c r="GB883" s="21"/>
      <c r="GC883" s="21"/>
      <c r="GD883" s="21"/>
      <c r="GE883" s="21"/>
      <c r="GF883" s="21"/>
      <c r="GG883" s="21"/>
      <c r="GH883" s="21"/>
      <c r="GI883" s="21"/>
      <c r="GJ883" s="26"/>
      <c r="GK883" s="21"/>
      <c r="GL883" s="21"/>
      <c r="GM883" s="21"/>
      <c r="GN883" s="21"/>
      <c r="GO883" s="21"/>
      <c r="GP883" s="21"/>
      <c r="GQ883" s="21"/>
      <c r="GR883" s="27"/>
      <c r="GS883" s="375"/>
      <c r="GT883" s="27"/>
      <c r="GU883" s="27"/>
      <c r="GV883" s="27"/>
      <c r="GW883" s="27"/>
      <c r="GX883" s="27"/>
      <c r="GY883" s="27"/>
      <c r="GZ883" s="19"/>
      <c r="HA883" s="27"/>
      <c r="HB883" s="19"/>
      <c r="HC883" s="19"/>
      <c r="HD883" s="19"/>
      <c r="HE883" s="19"/>
      <c r="HF883" s="19"/>
      <c r="HG883" s="19"/>
      <c r="HH883" s="21"/>
      <c r="HI883" s="21"/>
      <c r="HJ883" s="21"/>
      <c r="HK883" s="21"/>
    </row>
    <row r="884" spans="1:219" s="15" customFormat="1">
      <c r="A884" s="6"/>
      <c r="B884" s="364"/>
      <c r="C884" s="294"/>
      <c r="D884" s="365"/>
      <c r="E884" s="366"/>
      <c r="F884" s="367"/>
      <c r="G884" s="364"/>
      <c r="H884" s="364"/>
      <c r="I884" s="364"/>
      <c r="O884" s="348"/>
      <c r="P884" s="348"/>
      <c r="Q884" s="348"/>
      <c r="R884" s="348"/>
      <c r="S884" s="348"/>
      <c r="T884" s="348"/>
      <c r="CH884" s="368">
        <f t="shared" si="41"/>
        <v>0</v>
      </c>
      <c r="CI884" s="369"/>
      <c r="CJ884" s="369"/>
      <c r="DE884" s="370"/>
      <c r="DF884" s="370"/>
      <c r="DU884" s="371"/>
      <c r="DV884" s="371"/>
      <c r="DW884" s="371"/>
      <c r="DX884" s="371"/>
      <c r="DY884" s="372"/>
      <c r="DZ884" s="372"/>
      <c r="EA884" s="371"/>
      <c r="EB884" s="372"/>
      <c r="EF884" s="371"/>
      <c r="EH884" s="372"/>
      <c r="EI884" s="372"/>
      <c r="EJ884" s="371"/>
      <c r="EU884" s="373"/>
      <c r="EV884" s="373"/>
      <c r="EW884" s="373"/>
      <c r="FA884" s="21"/>
      <c r="FB884" s="21"/>
      <c r="FC884" s="374"/>
      <c r="FD884" s="374"/>
      <c r="FE884" s="374"/>
      <c r="FF884" s="374"/>
      <c r="FG884" s="374"/>
      <c r="FH884" s="374"/>
      <c r="FI884" s="374"/>
      <c r="FJ884" s="374"/>
      <c r="FK884" s="374"/>
      <c r="FL884" s="21"/>
      <c r="FM884" s="21"/>
      <c r="FN884" s="21"/>
      <c r="FO884" s="21"/>
      <c r="FP884" s="21"/>
      <c r="FQ884" s="21"/>
      <c r="FR884" s="21"/>
      <c r="FS884" s="21"/>
      <c r="FT884" s="21"/>
      <c r="FU884" s="21"/>
      <c r="FV884" s="21"/>
      <c r="FW884" s="21"/>
      <c r="FX884" s="21"/>
      <c r="FY884" s="21"/>
      <c r="FZ884" s="21"/>
      <c r="GA884" s="21"/>
      <c r="GB884" s="21"/>
      <c r="GC884" s="21"/>
      <c r="GD884" s="21"/>
      <c r="GE884" s="21"/>
      <c r="GF884" s="21"/>
      <c r="GG884" s="21"/>
      <c r="GH884" s="21"/>
      <c r="GI884" s="21"/>
      <c r="GJ884" s="26"/>
      <c r="GK884" s="21"/>
      <c r="GL884" s="21"/>
      <c r="GM884" s="21"/>
      <c r="GN884" s="21"/>
      <c r="GO884" s="21"/>
      <c r="GP884" s="21"/>
      <c r="GQ884" s="21"/>
      <c r="GR884" s="27"/>
      <c r="GS884" s="375"/>
      <c r="GT884" s="27"/>
      <c r="GU884" s="27"/>
      <c r="GV884" s="27"/>
      <c r="GW884" s="27"/>
      <c r="GX884" s="27"/>
      <c r="GY884" s="27"/>
      <c r="GZ884" s="19"/>
      <c r="HA884" s="27"/>
      <c r="HB884" s="19"/>
      <c r="HC884" s="19"/>
      <c r="HD884" s="19"/>
      <c r="HE884" s="19"/>
      <c r="HF884" s="19"/>
      <c r="HG884" s="19"/>
      <c r="HH884" s="21"/>
      <c r="HI884" s="21"/>
      <c r="HJ884" s="21"/>
      <c r="HK884" s="21"/>
    </row>
    <row r="885" spans="1:219" s="15" customFormat="1">
      <c r="A885" s="6"/>
      <c r="B885" s="364"/>
      <c r="C885" s="294"/>
      <c r="D885" s="365"/>
      <c r="E885" s="366"/>
      <c r="F885" s="367"/>
      <c r="G885" s="364"/>
      <c r="H885" s="364"/>
      <c r="I885" s="364"/>
      <c r="O885" s="348"/>
      <c r="P885" s="348"/>
      <c r="Q885" s="348"/>
      <c r="R885" s="348"/>
      <c r="S885" s="348"/>
      <c r="T885" s="348"/>
      <c r="CH885" s="368">
        <f t="shared" si="41"/>
        <v>0</v>
      </c>
      <c r="CI885" s="369"/>
      <c r="CJ885" s="369"/>
      <c r="DE885" s="370"/>
      <c r="DF885" s="370"/>
      <c r="DU885" s="371"/>
      <c r="DV885" s="371"/>
      <c r="DW885" s="371"/>
      <c r="DX885" s="371"/>
      <c r="DY885" s="372"/>
      <c r="DZ885" s="372"/>
      <c r="EA885" s="371"/>
      <c r="EB885" s="372"/>
      <c r="EF885" s="371"/>
      <c r="EH885" s="372"/>
      <c r="EI885" s="372"/>
      <c r="EJ885" s="371"/>
      <c r="EU885" s="373"/>
      <c r="EV885" s="373"/>
      <c r="EW885" s="373"/>
      <c r="FA885" s="21"/>
      <c r="FB885" s="21"/>
      <c r="FC885" s="374"/>
      <c r="FD885" s="374"/>
      <c r="FE885" s="374"/>
      <c r="FF885" s="374"/>
      <c r="FG885" s="374"/>
      <c r="FH885" s="374"/>
      <c r="FI885" s="374"/>
      <c r="FJ885" s="374"/>
      <c r="FK885" s="374"/>
      <c r="FL885" s="21"/>
      <c r="FM885" s="21"/>
      <c r="FN885" s="21"/>
      <c r="FO885" s="21"/>
      <c r="FP885" s="21"/>
      <c r="FQ885" s="21"/>
      <c r="FR885" s="21"/>
      <c r="FS885" s="21"/>
      <c r="FT885" s="21"/>
      <c r="FU885" s="21"/>
      <c r="FV885" s="21"/>
      <c r="FW885" s="21"/>
      <c r="FX885" s="21"/>
      <c r="FY885" s="21"/>
      <c r="FZ885" s="21"/>
      <c r="GA885" s="21"/>
      <c r="GB885" s="21"/>
      <c r="GC885" s="21"/>
      <c r="GD885" s="21"/>
      <c r="GE885" s="21"/>
      <c r="GF885" s="21"/>
      <c r="GG885" s="21"/>
      <c r="GH885" s="21"/>
      <c r="GI885" s="21"/>
      <c r="GJ885" s="26"/>
      <c r="GK885" s="21"/>
      <c r="GL885" s="21"/>
      <c r="GM885" s="21"/>
      <c r="GN885" s="21"/>
      <c r="GO885" s="21"/>
      <c r="GP885" s="21"/>
      <c r="GQ885" s="21"/>
      <c r="GR885" s="27"/>
      <c r="GS885" s="375"/>
      <c r="GT885" s="27"/>
      <c r="GU885" s="27"/>
      <c r="GV885" s="27"/>
      <c r="GW885" s="27"/>
      <c r="GX885" s="27"/>
      <c r="GY885" s="27"/>
      <c r="GZ885" s="19"/>
      <c r="HA885" s="27"/>
      <c r="HB885" s="19"/>
      <c r="HC885" s="19"/>
      <c r="HD885" s="19"/>
      <c r="HE885" s="19"/>
      <c r="HF885" s="19"/>
      <c r="HG885" s="19"/>
      <c r="HH885" s="21"/>
      <c r="HI885" s="21"/>
      <c r="HJ885" s="21"/>
      <c r="HK885" s="21"/>
    </row>
    <row r="886" spans="1:219" s="15" customFormat="1">
      <c r="A886" s="6"/>
      <c r="B886" s="364"/>
      <c r="C886" s="294"/>
      <c r="D886" s="365"/>
      <c r="E886" s="366"/>
      <c r="F886" s="367"/>
      <c r="G886" s="364"/>
      <c r="H886" s="364"/>
      <c r="I886" s="364"/>
      <c r="O886" s="348"/>
      <c r="P886" s="348"/>
      <c r="Q886" s="348"/>
      <c r="R886" s="348"/>
      <c r="S886" s="348"/>
      <c r="T886" s="348"/>
      <c r="CH886" s="368">
        <f t="shared" si="41"/>
        <v>0</v>
      </c>
      <c r="CI886" s="369"/>
      <c r="CJ886" s="369"/>
      <c r="DE886" s="370"/>
      <c r="DF886" s="370"/>
      <c r="DU886" s="371"/>
      <c r="DV886" s="371"/>
      <c r="DW886" s="371"/>
      <c r="DX886" s="371"/>
      <c r="DY886" s="372"/>
      <c r="DZ886" s="372"/>
      <c r="EA886" s="371"/>
      <c r="EB886" s="372"/>
      <c r="EF886" s="371"/>
      <c r="EH886" s="372"/>
      <c r="EI886" s="372"/>
      <c r="EJ886" s="371"/>
      <c r="EU886" s="373"/>
      <c r="EV886" s="373"/>
      <c r="EW886" s="373"/>
      <c r="FA886" s="21"/>
      <c r="FB886" s="21"/>
      <c r="FC886" s="374"/>
      <c r="FD886" s="374"/>
      <c r="FE886" s="374"/>
      <c r="FF886" s="374"/>
      <c r="FG886" s="374"/>
      <c r="FH886" s="374"/>
      <c r="FI886" s="374"/>
      <c r="FJ886" s="374"/>
      <c r="FK886" s="374"/>
      <c r="FL886" s="21"/>
      <c r="FM886" s="21"/>
      <c r="FN886" s="21"/>
      <c r="FO886" s="21"/>
      <c r="FP886" s="21"/>
      <c r="FQ886" s="21"/>
      <c r="FR886" s="21"/>
      <c r="FS886" s="21"/>
      <c r="FT886" s="21"/>
      <c r="FU886" s="21"/>
      <c r="FV886" s="21"/>
      <c r="FW886" s="21"/>
      <c r="FX886" s="21"/>
      <c r="FY886" s="21"/>
      <c r="FZ886" s="21"/>
      <c r="GA886" s="21"/>
      <c r="GB886" s="21"/>
      <c r="GC886" s="21"/>
      <c r="GD886" s="21"/>
      <c r="GE886" s="21"/>
      <c r="GF886" s="21"/>
      <c r="GG886" s="21"/>
      <c r="GH886" s="21"/>
      <c r="GI886" s="21"/>
      <c r="GJ886" s="26"/>
      <c r="GK886" s="21"/>
      <c r="GL886" s="21"/>
      <c r="GM886" s="21"/>
      <c r="GN886" s="21"/>
      <c r="GO886" s="21"/>
      <c r="GP886" s="21"/>
      <c r="GQ886" s="21"/>
      <c r="GR886" s="27"/>
      <c r="GS886" s="375"/>
      <c r="GT886" s="27"/>
      <c r="GU886" s="27"/>
      <c r="GV886" s="27"/>
      <c r="GW886" s="27"/>
      <c r="GX886" s="27"/>
      <c r="GY886" s="27"/>
      <c r="GZ886" s="19"/>
      <c r="HA886" s="27"/>
      <c r="HB886" s="19"/>
      <c r="HC886" s="19"/>
      <c r="HD886" s="19"/>
      <c r="HE886" s="19"/>
      <c r="HF886" s="19"/>
      <c r="HG886" s="19"/>
      <c r="HH886" s="21"/>
      <c r="HI886" s="21"/>
      <c r="HJ886" s="21"/>
      <c r="HK886" s="21"/>
    </row>
    <row r="887" spans="1:219" s="15" customFormat="1">
      <c r="A887" s="6"/>
      <c r="B887" s="364"/>
      <c r="C887" s="294"/>
      <c r="D887" s="365"/>
      <c r="E887" s="366"/>
      <c r="F887" s="367"/>
      <c r="G887" s="364"/>
      <c r="H887" s="364"/>
      <c r="I887" s="364"/>
      <c r="O887" s="348"/>
      <c r="P887" s="348"/>
      <c r="Q887" s="348"/>
      <c r="R887" s="348"/>
      <c r="S887" s="348"/>
      <c r="T887" s="348"/>
      <c r="CH887" s="368">
        <f t="shared" si="41"/>
        <v>0</v>
      </c>
      <c r="CI887" s="369"/>
      <c r="CJ887" s="369"/>
      <c r="DE887" s="370"/>
      <c r="DF887" s="370"/>
      <c r="DU887" s="371"/>
      <c r="DV887" s="371"/>
      <c r="DW887" s="371"/>
      <c r="DX887" s="371"/>
      <c r="DY887" s="372"/>
      <c r="DZ887" s="372"/>
      <c r="EA887" s="371"/>
      <c r="EB887" s="372"/>
      <c r="EF887" s="371"/>
      <c r="EH887" s="372"/>
      <c r="EI887" s="372"/>
      <c r="EJ887" s="371"/>
      <c r="EU887" s="373"/>
      <c r="EV887" s="373"/>
      <c r="EW887" s="373"/>
      <c r="FA887" s="21"/>
      <c r="FB887" s="21"/>
      <c r="FC887" s="374"/>
      <c r="FD887" s="374"/>
      <c r="FE887" s="374"/>
      <c r="FF887" s="374"/>
      <c r="FG887" s="374"/>
      <c r="FH887" s="374"/>
      <c r="FI887" s="374"/>
      <c r="FJ887" s="374"/>
      <c r="FK887" s="374"/>
      <c r="FL887" s="21"/>
      <c r="FM887" s="21"/>
      <c r="FN887" s="21"/>
      <c r="FO887" s="21"/>
      <c r="FP887" s="21"/>
      <c r="FQ887" s="21"/>
      <c r="FR887" s="21"/>
      <c r="FS887" s="21"/>
      <c r="FT887" s="21"/>
      <c r="FU887" s="21"/>
      <c r="FV887" s="21"/>
      <c r="FW887" s="21"/>
      <c r="FX887" s="21"/>
      <c r="FY887" s="21"/>
      <c r="FZ887" s="21"/>
      <c r="GA887" s="21"/>
      <c r="GB887" s="21"/>
      <c r="GC887" s="21"/>
      <c r="GD887" s="21"/>
      <c r="GE887" s="21"/>
      <c r="GF887" s="21"/>
      <c r="GG887" s="21"/>
      <c r="GH887" s="21"/>
      <c r="GI887" s="21"/>
      <c r="GJ887" s="26"/>
      <c r="GK887" s="21"/>
      <c r="GL887" s="21"/>
      <c r="GM887" s="21"/>
      <c r="GN887" s="21"/>
      <c r="GO887" s="21"/>
      <c r="GP887" s="21"/>
      <c r="GQ887" s="21"/>
      <c r="GR887" s="27"/>
      <c r="GS887" s="375"/>
      <c r="GT887" s="27"/>
      <c r="GU887" s="27"/>
      <c r="GV887" s="27"/>
      <c r="GW887" s="27"/>
      <c r="GX887" s="27"/>
      <c r="GY887" s="27"/>
      <c r="GZ887" s="19"/>
      <c r="HA887" s="27"/>
      <c r="HB887" s="19"/>
      <c r="HC887" s="19"/>
      <c r="HD887" s="19"/>
      <c r="HE887" s="19"/>
      <c r="HF887" s="19"/>
      <c r="HG887" s="19"/>
      <c r="HH887" s="21"/>
      <c r="HI887" s="21"/>
      <c r="HJ887" s="21"/>
      <c r="HK887" s="21"/>
    </row>
    <row r="888" spans="1:219" s="15" customFormat="1">
      <c r="A888" s="6"/>
      <c r="B888" s="364"/>
      <c r="C888" s="294"/>
      <c r="D888" s="365"/>
      <c r="E888" s="366"/>
      <c r="F888" s="367"/>
      <c r="G888" s="364"/>
      <c r="H888" s="364"/>
      <c r="I888" s="364"/>
      <c r="O888" s="348"/>
      <c r="P888" s="348"/>
      <c r="Q888" s="348"/>
      <c r="R888" s="348"/>
      <c r="S888" s="348"/>
      <c r="T888" s="348"/>
      <c r="CH888" s="368">
        <f t="shared" si="41"/>
        <v>0</v>
      </c>
      <c r="CI888" s="369"/>
      <c r="CJ888" s="369"/>
      <c r="DE888" s="370"/>
      <c r="DF888" s="370"/>
      <c r="DU888" s="371"/>
      <c r="DV888" s="371"/>
      <c r="DW888" s="371"/>
      <c r="DX888" s="371"/>
      <c r="DY888" s="372"/>
      <c r="DZ888" s="372"/>
      <c r="EA888" s="371"/>
      <c r="EB888" s="372"/>
      <c r="EF888" s="371"/>
      <c r="EH888" s="372"/>
      <c r="EI888" s="372"/>
      <c r="EJ888" s="371"/>
      <c r="EU888" s="373"/>
      <c r="EV888" s="373"/>
      <c r="EW888" s="373"/>
      <c r="FA888" s="21"/>
      <c r="FB888" s="21"/>
      <c r="FC888" s="374"/>
      <c r="FD888" s="374"/>
      <c r="FE888" s="374"/>
      <c r="FF888" s="374"/>
      <c r="FG888" s="374"/>
      <c r="FH888" s="374"/>
      <c r="FI888" s="374"/>
      <c r="FJ888" s="374"/>
      <c r="FK888" s="374"/>
      <c r="FL888" s="21"/>
      <c r="FM888" s="21"/>
      <c r="FN888" s="21"/>
      <c r="FO888" s="21"/>
      <c r="FP888" s="21"/>
      <c r="FQ888" s="21"/>
      <c r="FR888" s="21"/>
      <c r="FS888" s="21"/>
      <c r="FT888" s="21"/>
      <c r="FU888" s="21"/>
      <c r="FV888" s="21"/>
      <c r="FW888" s="21"/>
      <c r="FX888" s="21"/>
      <c r="FY888" s="21"/>
      <c r="FZ888" s="21"/>
      <c r="GA888" s="21"/>
      <c r="GB888" s="21"/>
      <c r="GC888" s="21"/>
      <c r="GD888" s="21"/>
      <c r="GE888" s="21"/>
      <c r="GF888" s="21"/>
      <c r="GG888" s="21"/>
      <c r="GH888" s="21"/>
      <c r="GI888" s="21"/>
      <c r="GJ888" s="26"/>
      <c r="GK888" s="21"/>
      <c r="GL888" s="21"/>
      <c r="GM888" s="21"/>
      <c r="GN888" s="21"/>
      <c r="GO888" s="21"/>
      <c r="GP888" s="21"/>
      <c r="GQ888" s="21"/>
      <c r="GR888" s="27"/>
      <c r="GS888" s="375"/>
      <c r="GT888" s="27"/>
      <c r="GU888" s="27"/>
      <c r="GV888" s="27"/>
      <c r="GW888" s="27"/>
      <c r="GX888" s="27"/>
      <c r="GY888" s="27"/>
      <c r="GZ888" s="19"/>
      <c r="HA888" s="27"/>
      <c r="HB888" s="19"/>
      <c r="HC888" s="19"/>
      <c r="HD888" s="19"/>
      <c r="HE888" s="19"/>
      <c r="HF888" s="19"/>
      <c r="HG888" s="19"/>
      <c r="HH888" s="21"/>
      <c r="HI888" s="21"/>
      <c r="HJ888" s="21"/>
      <c r="HK888" s="21"/>
    </row>
    <row r="889" spans="1:219" s="15" customFormat="1">
      <c r="A889" s="6"/>
      <c r="B889" s="364"/>
      <c r="C889" s="294"/>
      <c r="D889" s="365"/>
      <c r="E889" s="366"/>
      <c r="F889" s="367"/>
      <c r="G889" s="364"/>
      <c r="H889" s="364"/>
      <c r="I889" s="364"/>
      <c r="O889" s="348"/>
      <c r="P889" s="348"/>
      <c r="Q889" s="348"/>
      <c r="R889" s="348"/>
      <c r="S889" s="348"/>
      <c r="T889" s="348"/>
      <c r="CH889" s="368">
        <f t="shared" si="41"/>
        <v>0</v>
      </c>
      <c r="CI889" s="369"/>
      <c r="CJ889" s="369"/>
      <c r="DE889" s="370"/>
      <c r="DF889" s="370"/>
      <c r="DU889" s="371"/>
      <c r="DV889" s="371"/>
      <c r="DW889" s="371"/>
      <c r="DX889" s="371"/>
      <c r="DY889" s="372"/>
      <c r="DZ889" s="372"/>
      <c r="EA889" s="371"/>
      <c r="EB889" s="372"/>
      <c r="EF889" s="371"/>
      <c r="EH889" s="372"/>
      <c r="EI889" s="372"/>
      <c r="EJ889" s="371"/>
      <c r="EU889" s="373"/>
      <c r="EV889" s="373"/>
      <c r="EW889" s="373"/>
      <c r="FA889" s="21"/>
      <c r="FB889" s="21"/>
      <c r="FC889" s="374"/>
      <c r="FD889" s="374"/>
      <c r="FE889" s="374"/>
      <c r="FF889" s="374"/>
      <c r="FG889" s="374"/>
      <c r="FH889" s="374"/>
      <c r="FI889" s="374"/>
      <c r="FJ889" s="374"/>
      <c r="FK889" s="374"/>
      <c r="FL889" s="21"/>
      <c r="FM889" s="21"/>
      <c r="FN889" s="21"/>
      <c r="FO889" s="21"/>
      <c r="FP889" s="21"/>
      <c r="FQ889" s="21"/>
      <c r="FR889" s="21"/>
      <c r="FS889" s="21"/>
      <c r="FT889" s="21"/>
      <c r="FU889" s="21"/>
      <c r="FV889" s="21"/>
      <c r="FW889" s="21"/>
      <c r="FX889" s="21"/>
      <c r="FY889" s="21"/>
      <c r="FZ889" s="21"/>
      <c r="GA889" s="21"/>
      <c r="GB889" s="21"/>
      <c r="GC889" s="21"/>
      <c r="GD889" s="21"/>
      <c r="GE889" s="21"/>
      <c r="GF889" s="21"/>
      <c r="GG889" s="21"/>
      <c r="GH889" s="21"/>
      <c r="GI889" s="21"/>
      <c r="GJ889" s="26"/>
      <c r="GK889" s="21"/>
      <c r="GL889" s="21"/>
      <c r="GM889" s="21"/>
      <c r="GN889" s="21"/>
      <c r="GO889" s="21"/>
      <c r="GP889" s="21"/>
      <c r="GQ889" s="21"/>
      <c r="GR889" s="27"/>
      <c r="GS889" s="375"/>
      <c r="GT889" s="27"/>
      <c r="GU889" s="27"/>
      <c r="GV889" s="27"/>
      <c r="GW889" s="27"/>
      <c r="GX889" s="27"/>
      <c r="GY889" s="27"/>
      <c r="GZ889" s="19"/>
      <c r="HA889" s="27"/>
      <c r="HB889" s="19"/>
      <c r="HC889" s="19"/>
      <c r="HD889" s="19"/>
      <c r="HE889" s="19"/>
      <c r="HF889" s="19"/>
      <c r="HG889" s="19"/>
      <c r="HH889" s="21"/>
      <c r="HI889" s="21"/>
      <c r="HJ889" s="21"/>
      <c r="HK889" s="21"/>
    </row>
    <row r="890" spans="1:219" s="15" customFormat="1">
      <c r="A890" s="6"/>
      <c r="B890" s="364"/>
      <c r="C890" s="294"/>
      <c r="D890" s="365"/>
      <c r="E890" s="366"/>
      <c r="F890" s="367"/>
      <c r="G890" s="364"/>
      <c r="H890" s="364"/>
      <c r="I890" s="364"/>
      <c r="O890" s="348"/>
      <c r="P890" s="348"/>
      <c r="Q890" s="348"/>
      <c r="R890" s="348"/>
      <c r="S890" s="348"/>
      <c r="T890" s="348"/>
      <c r="CH890" s="368">
        <f t="shared" si="41"/>
        <v>0</v>
      </c>
      <c r="CI890" s="369"/>
      <c r="CJ890" s="369"/>
      <c r="DE890" s="370"/>
      <c r="DF890" s="370"/>
      <c r="DU890" s="371"/>
      <c r="DV890" s="371"/>
      <c r="DW890" s="371"/>
      <c r="DX890" s="371"/>
      <c r="DY890" s="372"/>
      <c r="DZ890" s="372"/>
      <c r="EA890" s="371"/>
      <c r="EB890" s="372"/>
      <c r="EF890" s="371"/>
      <c r="EH890" s="372"/>
      <c r="EI890" s="372"/>
      <c r="EJ890" s="371"/>
      <c r="EU890" s="373"/>
      <c r="EV890" s="373"/>
      <c r="EW890" s="373"/>
      <c r="FA890" s="21"/>
      <c r="FB890" s="21"/>
      <c r="FC890" s="374"/>
      <c r="FD890" s="374"/>
      <c r="FE890" s="374"/>
      <c r="FF890" s="374"/>
      <c r="FG890" s="374"/>
      <c r="FH890" s="374"/>
      <c r="FI890" s="374"/>
      <c r="FJ890" s="374"/>
      <c r="FK890" s="374"/>
      <c r="FL890" s="21"/>
      <c r="FM890" s="21"/>
      <c r="FN890" s="21"/>
      <c r="FO890" s="21"/>
      <c r="FP890" s="21"/>
      <c r="FQ890" s="21"/>
      <c r="FR890" s="21"/>
      <c r="FS890" s="21"/>
      <c r="FT890" s="21"/>
      <c r="FU890" s="21"/>
      <c r="FV890" s="21"/>
      <c r="FW890" s="21"/>
      <c r="FX890" s="21"/>
      <c r="FY890" s="21"/>
      <c r="FZ890" s="21"/>
      <c r="GA890" s="21"/>
      <c r="GB890" s="21"/>
      <c r="GC890" s="21"/>
      <c r="GD890" s="21"/>
      <c r="GE890" s="21"/>
      <c r="GF890" s="21"/>
      <c r="GG890" s="21"/>
      <c r="GH890" s="21"/>
      <c r="GI890" s="21"/>
      <c r="GJ890" s="26"/>
      <c r="GK890" s="21"/>
      <c r="GL890" s="21"/>
      <c r="GM890" s="21"/>
      <c r="GN890" s="21"/>
      <c r="GO890" s="21"/>
      <c r="GP890" s="21"/>
      <c r="GQ890" s="21"/>
      <c r="GR890" s="27"/>
      <c r="GS890" s="375"/>
      <c r="GT890" s="27"/>
      <c r="GU890" s="27"/>
      <c r="GV890" s="27"/>
      <c r="GW890" s="27"/>
      <c r="GX890" s="27"/>
      <c r="GY890" s="27"/>
      <c r="GZ890" s="19"/>
      <c r="HA890" s="27"/>
      <c r="HB890" s="19"/>
      <c r="HC890" s="19"/>
      <c r="HD890" s="19"/>
      <c r="HE890" s="19"/>
      <c r="HF890" s="19"/>
      <c r="HG890" s="19"/>
      <c r="HH890" s="21"/>
      <c r="HI890" s="21"/>
      <c r="HJ890" s="21"/>
      <c r="HK890" s="21"/>
    </row>
    <row r="891" spans="1:219" s="15" customFormat="1">
      <c r="A891" s="6"/>
      <c r="B891" s="364"/>
      <c r="C891" s="294"/>
      <c r="D891" s="365"/>
      <c r="E891" s="366"/>
      <c r="F891" s="367"/>
      <c r="G891" s="364"/>
      <c r="H891" s="364"/>
      <c r="I891" s="364"/>
      <c r="O891" s="348"/>
      <c r="P891" s="348"/>
      <c r="Q891" s="348"/>
      <c r="R891" s="348"/>
      <c r="S891" s="348"/>
      <c r="T891" s="348"/>
      <c r="CH891" s="368">
        <f t="shared" si="41"/>
        <v>0</v>
      </c>
      <c r="CI891" s="369"/>
      <c r="CJ891" s="369"/>
      <c r="DE891" s="370"/>
      <c r="DF891" s="370"/>
      <c r="DU891" s="371"/>
      <c r="DV891" s="371"/>
      <c r="DW891" s="371"/>
      <c r="DX891" s="371"/>
      <c r="DY891" s="372"/>
      <c r="DZ891" s="372"/>
      <c r="EA891" s="371"/>
      <c r="EB891" s="372"/>
      <c r="EF891" s="371"/>
      <c r="EH891" s="372"/>
      <c r="EI891" s="372"/>
      <c r="EJ891" s="371"/>
      <c r="EU891" s="373"/>
      <c r="EV891" s="373"/>
      <c r="EW891" s="373"/>
      <c r="FA891" s="21"/>
      <c r="FB891" s="21"/>
      <c r="FC891" s="374"/>
      <c r="FD891" s="374"/>
      <c r="FE891" s="374"/>
      <c r="FF891" s="374"/>
      <c r="FG891" s="374"/>
      <c r="FH891" s="374"/>
      <c r="FI891" s="374"/>
      <c r="FJ891" s="374"/>
      <c r="FK891" s="374"/>
      <c r="FL891" s="21"/>
      <c r="FM891" s="21"/>
      <c r="FN891" s="21"/>
      <c r="FO891" s="21"/>
      <c r="FP891" s="21"/>
      <c r="FQ891" s="21"/>
      <c r="FR891" s="21"/>
      <c r="FS891" s="21"/>
      <c r="FT891" s="21"/>
      <c r="FU891" s="21"/>
      <c r="FV891" s="21"/>
      <c r="FW891" s="21"/>
      <c r="FX891" s="21"/>
      <c r="FY891" s="21"/>
      <c r="FZ891" s="21"/>
      <c r="GA891" s="21"/>
      <c r="GB891" s="21"/>
      <c r="GC891" s="21"/>
      <c r="GD891" s="21"/>
      <c r="GE891" s="21"/>
      <c r="GF891" s="21"/>
      <c r="GG891" s="21"/>
      <c r="GH891" s="21"/>
      <c r="GI891" s="21"/>
      <c r="GJ891" s="26"/>
      <c r="GK891" s="21"/>
      <c r="GL891" s="21"/>
      <c r="GM891" s="21"/>
      <c r="GN891" s="21"/>
      <c r="GO891" s="21"/>
      <c r="GP891" s="21"/>
      <c r="GQ891" s="21"/>
      <c r="GR891" s="27"/>
      <c r="GS891" s="375"/>
      <c r="GT891" s="27"/>
      <c r="GU891" s="27"/>
      <c r="GV891" s="27"/>
      <c r="GW891" s="27"/>
      <c r="GX891" s="27"/>
      <c r="GY891" s="27"/>
      <c r="GZ891" s="19"/>
      <c r="HA891" s="27"/>
      <c r="HB891" s="19"/>
      <c r="HC891" s="19"/>
      <c r="HD891" s="19"/>
      <c r="HE891" s="19"/>
      <c r="HF891" s="19"/>
      <c r="HG891" s="19"/>
      <c r="HH891" s="21"/>
      <c r="HI891" s="21"/>
      <c r="HJ891" s="21"/>
      <c r="HK891" s="21"/>
    </row>
    <row r="892" spans="1:219" s="15" customFormat="1">
      <c r="A892" s="6"/>
      <c r="B892" s="364"/>
      <c r="C892" s="294"/>
      <c r="D892" s="365"/>
      <c r="E892" s="366"/>
      <c r="F892" s="367"/>
      <c r="G892" s="364"/>
      <c r="H892" s="364"/>
      <c r="I892" s="364"/>
      <c r="O892" s="348"/>
      <c r="P892" s="348"/>
      <c r="Q892" s="348"/>
      <c r="R892" s="348"/>
      <c r="S892" s="348"/>
      <c r="T892" s="348"/>
      <c r="CH892" s="368">
        <f t="shared" si="41"/>
        <v>0</v>
      </c>
      <c r="CI892" s="369"/>
      <c r="CJ892" s="369"/>
      <c r="DE892" s="370"/>
      <c r="DF892" s="370"/>
      <c r="DU892" s="371"/>
      <c r="DV892" s="371"/>
      <c r="DW892" s="371"/>
      <c r="DX892" s="371"/>
      <c r="DY892" s="372"/>
      <c r="DZ892" s="372"/>
      <c r="EA892" s="371"/>
      <c r="EB892" s="372"/>
      <c r="EF892" s="371"/>
      <c r="EH892" s="372"/>
      <c r="EI892" s="372"/>
      <c r="EJ892" s="371"/>
      <c r="EU892" s="373"/>
      <c r="EV892" s="373"/>
      <c r="EW892" s="373"/>
      <c r="FA892" s="21"/>
      <c r="FB892" s="21"/>
      <c r="FC892" s="374"/>
      <c r="FD892" s="374"/>
      <c r="FE892" s="374"/>
      <c r="FF892" s="374"/>
      <c r="FG892" s="374"/>
      <c r="FH892" s="374"/>
      <c r="FI892" s="374"/>
      <c r="FJ892" s="374"/>
      <c r="FK892" s="374"/>
      <c r="FL892" s="21"/>
      <c r="FM892" s="21"/>
      <c r="FN892" s="21"/>
      <c r="FO892" s="21"/>
      <c r="FP892" s="21"/>
      <c r="FQ892" s="21"/>
      <c r="FR892" s="21"/>
      <c r="FS892" s="21"/>
      <c r="FT892" s="21"/>
      <c r="FU892" s="21"/>
      <c r="FV892" s="21"/>
      <c r="FW892" s="21"/>
      <c r="FX892" s="21"/>
      <c r="FY892" s="21"/>
      <c r="FZ892" s="21"/>
      <c r="GA892" s="21"/>
      <c r="GB892" s="21"/>
      <c r="GC892" s="21"/>
      <c r="GD892" s="21"/>
      <c r="GE892" s="21"/>
      <c r="GF892" s="21"/>
      <c r="GG892" s="21"/>
      <c r="GH892" s="21"/>
      <c r="GI892" s="21"/>
      <c r="GJ892" s="26"/>
      <c r="GK892" s="21"/>
      <c r="GL892" s="21"/>
      <c r="GM892" s="21"/>
      <c r="GN892" s="21"/>
      <c r="GO892" s="21"/>
      <c r="GP892" s="21"/>
      <c r="GQ892" s="21"/>
      <c r="GR892" s="27"/>
      <c r="GS892" s="375"/>
      <c r="GT892" s="27"/>
      <c r="GU892" s="27"/>
      <c r="GV892" s="27"/>
      <c r="GW892" s="27"/>
      <c r="GX892" s="27"/>
      <c r="GY892" s="27"/>
      <c r="GZ892" s="19"/>
      <c r="HA892" s="27"/>
      <c r="HB892" s="19"/>
      <c r="HC892" s="19"/>
      <c r="HD892" s="19"/>
      <c r="HE892" s="19"/>
      <c r="HF892" s="19"/>
      <c r="HG892" s="19"/>
      <c r="HH892" s="21"/>
      <c r="HI892" s="21"/>
      <c r="HJ892" s="21"/>
      <c r="HK892" s="21"/>
    </row>
    <row r="893" spans="1:219" s="15" customFormat="1">
      <c r="A893" s="6"/>
      <c r="B893" s="364"/>
      <c r="C893" s="294"/>
      <c r="D893" s="365"/>
      <c r="E893" s="366"/>
      <c r="F893" s="367"/>
      <c r="G893" s="364"/>
      <c r="H893" s="364"/>
      <c r="I893" s="364"/>
      <c r="O893" s="348"/>
      <c r="P893" s="348"/>
      <c r="Q893" s="348"/>
      <c r="R893" s="348"/>
      <c r="S893" s="348"/>
      <c r="T893" s="348"/>
      <c r="CH893" s="368">
        <f t="shared" si="41"/>
        <v>0</v>
      </c>
      <c r="CI893" s="369"/>
      <c r="CJ893" s="369"/>
      <c r="DE893" s="370"/>
      <c r="DF893" s="370"/>
      <c r="DU893" s="371"/>
      <c r="DV893" s="371"/>
      <c r="DW893" s="371"/>
      <c r="DX893" s="371"/>
      <c r="DY893" s="372"/>
      <c r="DZ893" s="372"/>
      <c r="EA893" s="371"/>
      <c r="EB893" s="372"/>
      <c r="EF893" s="371"/>
      <c r="EH893" s="372"/>
      <c r="EI893" s="372"/>
      <c r="EJ893" s="371"/>
      <c r="EU893" s="373"/>
      <c r="EV893" s="373"/>
      <c r="EW893" s="373"/>
      <c r="FA893" s="21"/>
      <c r="FB893" s="21"/>
      <c r="FC893" s="374"/>
      <c r="FD893" s="374"/>
      <c r="FE893" s="374"/>
      <c r="FF893" s="374"/>
      <c r="FG893" s="374"/>
      <c r="FH893" s="374"/>
      <c r="FI893" s="374"/>
      <c r="FJ893" s="374"/>
      <c r="FK893" s="374"/>
      <c r="FL893" s="21"/>
      <c r="FM893" s="21"/>
      <c r="FN893" s="21"/>
      <c r="FO893" s="21"/>
      <c r="FP893" s="21"/>
      <c r="FQ893" s="21"/>
      <c r="FR893" s="21"/>
      <c r="FS893" s="21"/>
      <c r="FT893" s="21"/>
      <c r="FU893" s="21"/>
      <c r="FV893" s="21"/>
      <c r="FW893" s="21"/>
      <c r="FX893" s="21"/>
      <c r="FY893" s="21"/>
      <c r="FZ893" s="21"/>
      <c r="GA893" s="21"/>
      <c r="GB893" s="21"/>
      <c r="GC893" s="21"/>
      <c r="GD893" s="21"/>
      <c r="GE893" s="21"/>
      <c r="GF893" s="21"/>
      <c r="GG893" s="21"/>
      <c r="GH893" s="21"/>
      <c r="GI893" s="21"/>
      <c r="GJ893" s="26"/>
      <c r="GK893" s="21"/>
      <c r="GL893" s="21"/>
      <c r="GM893" s="21"/>
      <c r="GN893" s="21"/>
      <c r="GO893" s="21"/>
      <c r="GP893" s="21"/>
      <c r="GQ893" s="21"/>
      <c r="GR893" s="27"/>
      <c r="GS893" s="375"/>
      <c r="GT893" s="27"/>
      <c r="GU893" s="27"/>
      <c r="GV893" s="27"/>
      <c r="GW893" s="27"/>
      <c r="GX893" s="27"/>
      <c r="GY893" s="27"/>
      <c r="GZ893" s="19"/>
      <c r="HA893" s="27"/>
      <c r="HB893" s="19"/>
      <c r="HC893" s="19"/>
      <c r="HD893" s="19"/>
      <c r="HE893" s="19"/>
      <c r="HF893" s="19"/>
      <c r="HG893" s="19"/>
      <c r="HH893" s="21"/>
      <c r="HI893" s="21"/>
      <c r="HJ893" s="21"/>
      <c r="HK893" s="21"/>
    </row>
    <row r="894" spans="1:219" s="15" customFormat="1">
      <c r="A894" s="6"/>
      <c r="B894" s="364"/>
      <c r="C894" s="294"/>
      <c r="D894" s="365"/>
      <c r="E894" s="366"/>
      <c r="F894" s="367"/>
      <c r="G894" s="364"/>
      <c r="H894" s="364"/>
      <c r="I894" s="364"/>
      <c r="O894" s="348"/>
      <c r="P894" s="348"/>
      <c r="Q894" s="348"/>
      <c r="R894" s="348"/>
      <c r="S894" s="348"/>
      <c r="T894" s="348"/>
      <c r="CH894" s="368">
        <f t="shared" si="41"/>
        <v>0</v>
      </c>
      <c r="CI894" s="369"/>
      <c r="CJ894" s="369"/>
      <c r="DE894" s="370"/>
      <c r="DF894" s="370"/>
      <c r="DU894" s="371"/>
      <c r="DV894" s="371"/>
      <c r="DW894" s="371"/>
      <c r="DX894" s="371"/>
      <c r="DY894" s="372"/>
      <c r="DZ894" s="372"/>
      <c r="EA894" s="371"/>
      <c r="EB894" s="372"/>
      <c r="EF894" s="371"/>
      <c r="EH894" s="372"/>
      <c r="EI894" s="372"/>
      <c r="EJ894" s="371"/>
      <c r="EU894" s="373"/>
      <c r="EV894" s="373"/>
      <c r="EW894" s="373"/>
      <c r="FA894" s="21"/>
      <c r="FB894" s="21"/>
      <c r="FC894" s="374"/>
      <c r="FD894" s="374"/>
      <c r="FE894" s="374"/>
      <c r="FF894" s="374"/>
      <c r="FG894" s="374"/>
      <c r="FH894" s="374"/>
      <c r="FI894" s="374"/>
      <c r="FJ894" s="374"/>
      <c r="FK894" s="374"/>
      <c r="FL894" s="21"/>
      <c r="FM894" s="21"/>
      <c r="FN894" s="21"/>
      <c r="FO894" s="21"/>
      <c r="FP894" s="21"/>
      <c r="FQ894" s="21"/>
      <c r="FR894" s="21"/>
      <c r="FS894" s="21"/>
      <c r="FT894" s="21"/>
      <c r="FU894" s="21"/>
      <c r="FV894" s="21"/>
      <c r="FW894" s="21"/>
      <c r="FX894" s="21"/>
      <c r="FY894" s="21"/>
      <c r="FZ894" s="21"/>
      <c r="GA894" s="21"/>
      <c r="GB894" s="21"/>
      <c r="GC894" s="21"/>
      <c r="GD894" s="21"/>
      <c r="GE894" s="21"/>
      <c r="GF894" s="21"/>
      <c r="GG894" s="21"/>
      <c r="GH894" s="21"/>
      <c r="GI894" s="21"/>
      <c r="GJ894" s="26"/>
      <c r="GK894" s="21"/>
      <c r="GL894" s="21"/>
      <c r="GM894" s="21"/>
      <c r="GN894" s="21"/>
      <c r="GO894" s="21"/>
      <c r="GP894" s="21"/>
      <c r="GQ894" s="21"/>
      <c r="GR894" s="27"/>
      <c r="GS894" s="375"/>
      <c r="GT894" s="27"/>
      <c r="GU894" s="27"/>
      <c r="GV894" s="27"/>
      <c r="GW894" s="27"/>
      <c r="GX894" s="27"/>
      <c r="GY894" s="27"/>
      <c r="GZ894" s="19"/>
      <c r="HA894" s="27"/>
      <c r="HB894" s="19"/>
      <c r="HC894" s="19"/>
      <c r="HD894" s="19"/>
      <c r="HE894" s="19"/>
      <c r="HF894" s="19"/>
      <c r="HG894" s="19"/>
      <c r="HH894" s="21"/>
      <c r="HI894" s="21"/>
      <c r="HJ894" s="21"/>
      <c r="HK894" s="21"/>
    </row>
    <row r="895" spans="1:219" s="15" customFormat="1">
      <c r="A895" s="6"/>
      <c r="B895" s="364"/>
      <c r="C895" s="294"/>
      <c r="D895" s="365"/>
      <c r="E895" s="366"/>
      <c r="F895" s="367"/>
      <c r="G895" s="364"/>
      <c r="H895" s="364"/>
      <c r="I895" s="364"/>
      <c r="O895" s="348"/>
      <c r="P895" s="348"/>
      <c r="Q895" s="348"/>
      <c r="R895" s="348"/>
      <c r="S895" s="348"/>
      <c r="T895" s="348"/>
      <c r="CH895" s="368">
        <f t="shared" si="41"/>
        <v>0</v>
      </c>
      <c r="CI895" s="369"/>
      <c r="CJ895" s="369"/>
      <c r="DE895" s="370"/>
      <c r="DF895" s="370"/>
      <c r="DU895" s="371"/>
      <c r="DV895" s="371"/>
      <c r="DW895" s="371"/>
      <c r="DX895" s="371"/>
      <c r="DY895" s="372"/>
      <c r="DZ895" s="372"/>
      <c r="EA895" s="371"/>
      <c r="EB895" s="372"/>
      <c r="EF895" s="371"/>
      <c r="EH895" s="372"/>
      <c r="EI895" s="372"/>
      <c r="EJ895" s="371"/>
      <c r="EU895" s="373"/>
      <c r="EV895" s="373"/>
      <c r="EW895" s="373"/>
      <c r="FA895" s="21"/>
      <c r="FB895" s="21"/>
      <c r="FC895" s="374"/>
      <c r="FD895" s="374"/>
      <c r="FE895" s="374"/>
      <c r="FF895" s="374"/>
      <c r="FG895" s="374"/>
      <c r="FH895" s="374"/>
      <c r="FI895" s="374"/>
      <c r="FJ895" s="374"/>
      <c r="FK895" s="374"/>
      <c r="FL895" s="21"/>
      <c r="FM895" s="21"/>
      <c r="FN895" s="21"/>
      <c r="FO895" s="21"/>
      <c r="FP895" s="21"/>
      <c r="FQ895" s="21"/>
      <c r="FR895" s="21"/>
      <c r="FS895" s="21"/>
      <c r="FT895" s="21"/>
      <c r="FU895" s="21"/>
      <c r="FV895" s="21"/>
      <c r="FW895" s="21"/>
      <c r="FX895" s="21"/>
      <c r="FY895" s="21"/>
      <c r="FZ895" s="21"/>
      <c r="GA895" s="21"/>
      <c r="GB895" s="21"/>
      <c r="GC895" s="21"/>
      <c r="GD895" s="21"/>
      <c r="GE895" s="21"/>
      <c r="GF895" s="21"/>
      <c r="GG895" s="21"/>
      <c r="GH895" s="21"/>
      <c r="GI895" s="21"/>
      <c r="GJ895" s="26"/>
      <c r="GK895" s="21"/>
      <c r="GL895" s="21"/>
      <c r="GM895" s="21"/>
      <c r="GN895" s="21"/>
      <c r="GO895" s="21"/>
      <c r="GP895" s="21"/>
      <c r="GQ895" s="21"/>
      <c r="GR895" s="27"/>
      <c r="GS895" s="375"/>
      <c r="GT895" s="27"/>
      <c r="GU895" s="27"/>
      <c r="GV895" s="27"/>
      <c r="GW895" s="27"/>
      <c r="GX895" s="27"/>
      <c r="GY895" s="27"/>
      <c r="GZ895" s="19"/>
      <c r="HA895" s="27"/>
      <c r="HB895" s="19"/>
      <c r="HC895" s="19"/>
      <c r="HD895" s="19"/>
      <c r="HE895" s="19"/>
      <c r="HF895" s="19"/>
      <c r="HG895" s="19"/>
      <c r="HH895" s="21"/>
      <c r="HI895" s="21"/>
      <c r="HJ895" s="21"/>
      <c r="HK895" s="21"/>
    </row>
    <row r="896" spans="1:219" s="15" customFormat="1">
      <c r="A896" s="6"/>
      <c r="B896" s="364"/>
      <c r="C896" s="294"/>
      <c r="D896" s="365"/>
      <c r="E896" s="366"/>
      <c r="F896" s="367"/>
      <c r="G896" s="364"/>
      <c r="H896" s="364"/>
      <c r="I896" s="364"/>
      <c r="O896" s="348"/>
      <c r="P896" s="348"/>
      <c r="Q896" s="348"/>
      <c r="R896" s="348"/>
      <c r="S896" s="348"/>
      <c r="T896" s="348"/>
      <c r="CH896" s="368">
        <f t="shared" si="41"/>
        <v>0</v>
      </c>
      <c r="CI896" s="369"/>
      <c r="CJ896" s="369"/>
      <c r="DE896" s="370"/>
      <c r="DF896" s="370"/>
      <c r="DU896" s="371"/>
      <c r="DV896" s="371"/>
      <c r="DW896" s="371"/>
      <c r="DX896" s="371"/>
      <c r="DY896" s="372"/>
      <c r="DZ896" s="372"/>
      <c r="EA896" s="371"/>
      <c r="EB896" s="372"/>
      <c r="EF896" s="371"/>
      <c r="EH896" s="372"/>
      <c r="EI896" s="372"/>
      <c r="EJ896" s="371"/>
      <c r="EU896" s="373"/>
      <c r="EV896" s="373"/>
      <c r="EW896" s="373"/>
      <c r="FA896" s="21"/>
      <c r="FB896" s="21"/>
      <c r="FC896" s="374"/>
      <c r="FD896" s="374"/>
      <c r="FE896" s="374"/>
      <c r="FF896" s="374"/>
      <c r="FG896" s="374"/>
      <c r="FH896" s="374"/>
      <c r="FI896" s="374"/>
      <c r="FJ896" s="374"/>
      <c r="FK896" s="374"/>
      <c r="FL896" s="21"/>
      <c r="FM896" s="21"/>
      <c r="FN896" s="21"/>
      <c r="FO896" s="21"/>
      <c r="FP896" s="21"/>
      <c r="FQ896" s="21"/>
      <c r="FR896" s="21"/>
      <c r="FS896" s="21"/>
      <c r="FT896" s="21"/>
      <c r="FU896" s="21"/>
      <c r="FV896" s="21"/>
      <c r="FW896" s="21"/>
      <c r="FX896" s="21"/>
      <c r="FY896" s="21"/>
      <c r="FZ896" s="21"/>
      <c r="GA896" s="21"/>
      <c r="GB896" s="21"/>
      <c r="GC896" s="21"/>
      <c r="GD896" s="21"/>
      <c r="GE896" s="21"/>
      <c r="GF896" s="21"/>
      <c r="GG896" s="21"/>
      <c r="GH896" s="21"/>
      <c r="GI896" s="21"/>
      <c r="GJ896" s="26"/>
      <c r="GK896" s="21"/>
      <c r="GL896" s="21"/>
      <c r="GM896" s="21"/>
      <c r="GN896" s="21"/>
      <c r="GO896" s="21"/>
      <c r="GP896" s="21"/>
      <c r="GQ896" s="21"/>
      <c r="GR896" s="27"/>
      <c r="GS896" s="375"/>
      <c r="GT896" s="27"/>
      <c r="GU896" s="27"/>
      <c r="GV896" s="27"/>
      <c r="GW896" s="27"/>
      <c r="GX896" s="27"/>
      <c r="GY896" s="27"/>
      <c r="GZ896" s="19"/>
      <c r="HA896" s="27"/>
      <c r="HB896" s="19"/>
      <c r="HC896" s="19"/>
      <c r="HD896" s="19"/>
      <c r="HE896" s="19"/>
      <c r="HF896" s="19"/>
      <c r="HG896" s="19"/>
      <c r="HH896" s="21"/>
      <c r="HI896" s="21"/>
      <c r="HJ896" s="21"/>
      <c r="HK896" s="21"/>
    </row>
    <row r="897" spans="1:219" s="15" customFormat="1">
      <c r="A897" s="6"/>
      <c r="B897" s="364"/>
      <c r="C897" s="294"/>
      <c r="D897" s="365"/>
      <c r="E897" s="366"/>
      <c r="F897" s="367"/>
      <c r="G897" s="364"/>
      <c r="H897" s="364"/>
      <c r="I897" s="364"/>
      <c r="O897" s="348"/>
      <c r="P897" s="348"/>
      <c r="Q897" s="348"/>
      <c r="R897" s="348"/>
      <c r="S897" s="348"/>
      <c r="T897" s="348"/>
      <c r="CH897" s="368">
        <f t="shared" si="41"/>
        <v>0</v>
      </c>
      <c r="CI897" s="369"/>
      <c r="CJ897" s="369"/>
      <c r="DE897" s="370"/>
      <c r="DF897" s="370"/>
      <c r="DU897" s="371"/>
      <c r="DV897" s="371"/>
      <c r="DW897" s="371"/>
      <c r="DX897" s="371"/>
      <c r="DY897" s="372"/>
      <c r="DZ897" s="372"/>
      <c r="EA897" s="371"/>
      <c r="EB897" s="372"/>
      <c r="EF897" s="371"/>
      <c r="EH897" s="372"/>
      <c r="EI897" s="372"/>
      <c r="EJ897" s="371"/>
      <c r="EU897" s="373"/>
      <c r="EV897" s="373"/>
      <c r="EW897" s="373"/>
      <c r="FA897" s="21"/>
      <c r="FB897" s="21"/>
      <c r="FC897" s="374"/>
      <c r="FD897" s="374"/>
      <c r="FE897" s="374"/>
      <c r="FF897" s="374"/>
      <c r="FG897" s="374"/>
      <c r="FH897" s="374"/>
      <c r="FI897" s="374"/>
      <c r="FJ897" s="374"/>
      <c r="FK897" s="374"/>
      <c r="FL897" s="21"/>
      <c r="FM897" s="21"/>
      <c r="FN897" s="21"/>
      <c r="FO897" s="21"/>
      <c r="FP897" s="21"/>
      <c r="FQ897" s="21"/>
      <c r="FR897" s="21"/>
      <c r="FS897" s="21"/>
      <c r="FT897" s="21"/>
      <c r="FU897" s="21"/>
      <c r="FV897" s="21"/>
      <c r="FW897" s="21"/>
      <c r="FX897" s="21"/>
      <c r="FY897" s="21"/>
      <c r="FZ897" s="21"/>
      <c r="GA897" s="21"/>
      <c r="GB897" s="21"/>
      <c r="GC897" s="21"/>
      <c r="GD897" s="21"/>
      <c r="GE897" s="21"/>
      <c r="GF897" s="21"/>
      <c r="GG897" s="21"/>
      <c r="GH897" s="21"/>
      <c r="GI897" s="21"/>
      <c r="GJ897" s="26"/>
      <c r="GK897" s="21"/>
      <c r="GL897" s="21"/>
      <c r="GM897" s="21"/>
      <c r="GN897" s="21"/>
      <c r="GO897" s="21"/>
      <c r="GP897" s="21"/>
      <c r="GQ897" s="21"/>
      <c r="GR897" s="27"/>
      <c r="GS897" s="375"/>
      <c r="GT897" s="27"/>
      <c r="GU897" s="27"/>
      <c r="GV897" s="27"/>
      <c r="GW897" s="27"/>
      <c r="GX897" s="27"/>
      <c r="GY897" s="27"/>
      <c r="GZ897" s="19"/>
      <c r="HA897" s="27"/>
      <c r="HB897" s="19"/>
      <c r="HC897" s="19"/>
      <c r="HD897" s="19"/>
      <c r="HE897" s="19"/>
      <c r="HF897" s="19"/>
      <c r="HG897" s="19"/>
      <c r="HH897" s="21"/>
      <c r="HI897" s="21"/>
      <c r="HJ897" s="21"/>
      <c r="HK897" s="21"/>
    </row>
    <row r="898" spans="1:219" s="15" customFormat="1">
      <c r="A898" s="6"/>
      <c r="B898" s="364"/>
      <c r="C898" s="294"/>
      <c r="D898" s="365"/>
      <c r="E898" s="366"/>
      <c r="F898" s="367"/>
      <c r="G898" s="364"/>
      <c r="H898" s="364"/>
      <c r="I898" s="364"/>
      <c r="O898" s="348"/>
      <c r="P898" s="348"/>
      <c r="Q898" s="348"/>
      <c r="R898" s="348"/>
      <c r="S898" s="348"/>
      <c r="T898" s="348"/>
      <c r="CH898" s="368">
        <f t="shared" si="41"/>
        <v>0</v>
      </c>
      <c r="CI898" s="369"/>
      <c r="CJ898" s="369"/>
      <c r="DE898" s="370"/>
      <c r="DF898" s="370"/>
      <c r="DU898" s="371"/>
      <c r="DV898" s="371"/>
      <c r="DW898" s="371"/>
      <c r="DX898" s="371"/>
      <c r="DY898" s="372"/>
      <c r="DZ898" s="372"/>
      <c r="EA898" s="371"/>
      <c r="EB898" s="372"/>
      <c r="EF898" s="371"/>
      <c r="EH898" s="372"/>
      <c r="EI898" s="372"/>
      <c r="EJ898" s="371"/>
      <c r="EU898" s="373"/>
      <c r="EV898" s="373"/>
      <c r="EW898" s="373"/>
      <c r="FA898" s="21"/>
      <c r="FB898" s="21"/>
      <c r="FC898" s="374"/>
      <c r="FD898" s="374"/>
      <c r="FE898" s="374"/>
      <c r="FF898" s="374"/>
      <c r="FG898" s="374"/>
      <c r="FH898" s="374"/>
      <c r="FI898" s="374"/>
      <c r="FJ898" s="374"/>
      <c r="FK898" s="374"/>
      <c r="FL898" s="21"/>
      <c r="FM898" s="21"/>
      <c r="FN898" s="21"/>
      <c r="FO898" s="21"/>
      <c r="FP898" s="21"/>
      <c r="FQ898" s="21"/>
      <c r="FR898" s="21"/>
      <c r="FS898" s="21"/>
      <c r="FT898" s="21"/>
      <c r="FU898" s="21"/>
      <c r="FV898" s="21"/>
      <c r="FW898" s="21"/>
      <c r="FX898" s="21"/>
      <c r="FY898" s="21"/>
      <c r="FZ898" s="21"/>
      <c r="GA898" s="21"/>
      <c r="GB898" s="21"/>
      <c r="GC898" s="21"/>
      <c r="GD898" s="21"/>
      <c r="GE898" s="21"/>
      <c r="GF898" s="21"/>
      <c r="GG898" s="21"/>
      <c r="GH898" s="21"/>
      <c r="GI898" s="21"/>
      <c r="GJ898" s="26"/>
      <c r="GK898" s="21"/>
      <c r="GL898" s="21"/>
      <c r="GM898" s="21"/>
      <c r="GN898" s="21"/>
      <c r="GO898" s="21"/>
      <c r="GP898" s="21"/>
      <c r="GQ898" s="21"/>
      <c r="GR898" s="27"/>
      <c r="GS898" s="375"/>
      <c r="GT898" s="27"/>
      <c r="GU898" s="27"/>
      <c r="GV898" s="27"/>
      <c r="GW898" s="27"/>
      <c r="GX898" s="27"/>
      <c r="GY898" s="27"/>
      <c r="GZ898" s="19"/>
      <c r="HA898" s="27"/>
      <c r="HB898" s="19"/>
      <c r="HC898" s="19"/>
      <c r="HD898" s="19"/>
      <c r="HE898" s="19"/>
      <c r="HF898" s="19"/>
      <c r="HG898" s="19"/>
      <c r="HH898" s="21"/>
      <c r="HI898" s="21"/>
      <c r="HJ898" s="21"/>
      <c r="HK898" s="21"/>
    </row>
    <row r="899" spans="1:219" s="15" customFormat="1">
      <c r="A899" s="6"/>
      <c r="B899" s="364"/>
      <c r="C899" s="294"/>
      <c r="D899" s="365"/>
      <c r="E899" s="366"/>
      <c r="F899" s="367"/>
      <c r="G899" s="364"/>
      <c r="H899" s="364"/>
      <c r="I899" s="364"/>
      <c r="O899" s="348"/>
      <c r="P899" s="348"/>
      <c r="Q899" s="348"/>
      <c r="R899" s="348"/>
      <c r="S899" s="348"/>
      <c r="T899" s="348"/>
      <c r="CH899" s="368">
        <f t="shared" si="41"/>
        <v>0</v>
      </c>
      <c r="CI899" s="369"/>
      <c r="CJ899" s="369"/>
      <c r="DE899" s="370"/>
      <c r="DF899" s="370"/>
      <c r="DU899" s="371"/>
      <c r="DV899" s="371"/>
      <c r="DW899" s="371"/>
      <c r="DX899" s="371"/>
      <c r="DY899" s="372"/>
      <c r="DZ899" s="372"/>
      <c r="EA899" s="371"/>
      <c r="EB899" s="372"/>
      <c r="EF899" s="371"/>
      <c r="EH899" s="372"/>
      <c r="EI899" s="372"/>
      <c r="EJ899" s="371"/>
      <c r="EU899" s="373"/>
      <c r="EV899" s="373"/>
      <c r="EW899" s="373"/>
      <c r="FA899" s="21"/>
      <c r="FB899" s="21"/>
      <c r="FC899" s="374"/>
      <c r="FD899" s="374"/>
      <c r="FE899" s="374"/>
      <c r="FF899" s="374"/>
      <c r="FG899" s="374"/>
      <c r="FH899" s="374"/>
      <c r="FI899" s="374"/>
      <c r="FJ899" s="374"/>
      <c r="FK899" s="374"/>
      <c r="FL899" s="21"/>
      <c r="FM899" s="21"/>
      <c r="FN899" s="21"/>
      <c r="FO899" s="21"/>
      <c r="FP899" s="21"/>
      <c r="FQ899" s="21"/>
      <c r="FR899" s="21"/>
      <c r="FS899" s="21"/>
      <c r="FT899" s="21"/>
      <c r="FU899" s="21"/>
      <c r="FV899" s="21"/>
      <c r="FW899" s="21"/>
      <c r="FX899" s="21"/>
      <c r="FY899" s="21"/>
      <c r="FZ899" s="21"/>
      <c r="GA899" s="21"/>
      <c r="GB899" s="21"/>
      <c r="GC899" s="21"/>
      <c r="GD899" s="21"/>
      <c r="GE899" s="21"/>
      <c r="GF899" s="21"/>
      <c r="GG899" s="21"/>
      <c r="GH899" s="21"/>
      <c r="GI899" s="21"/>
      <c r="GJ899" s="26"/>
      <c r="GK899" s="21"/>
      <c r="GL899" s="21"/>
      <c r="GM899" s="21"/>
      <c r="GN899" s="21"/>
      <c r="GO899" s="21"/>
      <c r="GP899" s="21"/>
      <c r="GQ899" s="21"/>
      <c r="GR899" s="27"/>
      <c r="GS899" s="375"/>
      <c r="GT899" s="27"/>
      <c r="GU899" s="27"/>
      <c r="GV899" s="27"/>
      <c r="GW899" s="27"/>
      <c r="GX899" s="27"/>
      <c r="GY899" s="27"/>
      <c r="GZ899" s="19"/>
      <c r="HA899" s="27"/>
      <c r="HB899" s="19"/>
      <c r="HC899" s="19"/>
      <c r="HD899" s="19"/>
      <c r="HE899" s="19"/>
      <c r="HF899" s="19"/>
      <c r="HG899" s="19"/>
      <c r="HH899" s="21"/>
      <c r="HI899" s="21"/>
      <c r="HJ899" s="21"/>
      <c r="HK899" s="21"/>
    </row>
    <row r="900" spans="1:219" s="15" customFormat="1">
      <c r="A900" s="6"/>
      <c r="B900" s="364"/>
      <c r="C900" s="294"/>
      <c r="D900" s="365"/>
      <c r="E900" s="366"/>
      <c r="F900" s="367"/>
      <c r="G900" s="364"/>
      <c r="H900" s="364"/>
      <c r="I900" s="364"/>
      <c r="O900" s="348"/>
      <c r="P900" s="348"/>
      <c r="Q900" s="348"/>
      <c r="R900" s="348"/>
      <c r="S900" s="348"/>
      <c r="T900" s="348"/>
      <c r="CH900" s="368">
        <f t="shared" si="41"/>
        <v>0</v>
      </c>
      <c r="CI900" s="369"/>
      <c r="CJ900" s="369"/>
      <c r="DE900" s="370"/>
      <c r="DF900" s="370"/>
      <c r="DU900" s="371"/>
      <c r="DV900" s="371"/>
      <c r="DW900" s="371"/>
      <c r="DX900" s="371"/>
      <c r="DY900" s="372"/>
      <c r="DZ900" s="372"/>
      <c r="EA900" s="371"/>
      <c r="EB900" s="372"/>
      <c r="EF900" s="371"/>
      <c r="EH900" s="372"/>
      <c r="EI900" s="372"/>
      <c r="EJ900" s="371"/>
      <c r="EU900" s="373"/>
      <c r="EV900" s="373"/>
      <c r="EW900" s="373"/>
      <c r="FA900" s="21"/>
      <c r="FB900" s="21"/>
      <c r="FC900" s="374"/>
      <c r="FD900" s="374"/>
      <c r="FE900" s="374"/>
      <c r="FF900" s="374"/>
      <c r="FG900" s="374"/>
      <c r="FH900" s="374"/>
      <c r="FI900" s="374"/>
      <c r="FJ900" s="374"/>
      <c r="FK900" s="374"/>
      <c r="FL900" s="21"/>
      <c r="FM900" s="21"/>
      <c r="FN900" s="21"/>
      <c r="FO900" s="21"/>
      <c r="FP900" s="21"/>
      <c r="FQ900" s="21"/>
      <c r="FR900" s="21"/>
      <c r="FS900" s="21"/>
      <c r="FT900" s="21"/>
      <c r="FU900" s="21"/>
      <c r="FV900" s="21"/>
      <c r="FW900" s="21"/>
      <c r="FX900" s="21"/>
      <c r="FY900" s="21"/>
      <c r="FZ900" s="21"/>
      <c r="GA900" s="21"/>
      <c r="GB900" s="21"/>
      <c r="GC900" s="21"/>
      <c r="GD900" s="21"/>
      <c r="GE900" s="21"/>
      <c r="GF900" s="21"/>
      <c r="GG900" s="21"/>
      <c r="GH900" s="21"/>
      <c r="GI900" s="21"/>
      <c r="GJ900" s="26"/>
      <c r="GK900" s="21"/>
      <c r="GL900" s="21"/>
      <c r="GM900" s="21"/>
      <c r="GN900" s="21"/>
      <c r="GO900" s="21"/>
      <c r="GP900" s="21"/>
      <c r="GQ900" s="21"/>
      <c r="GR900" s="27"/>
      <c r="GS900" s="375"/>
      <c r="GT900" s="27"/>
      <c r="GU900" s="27"/>
      <c r="GV900" s="27"/>
      <c r="GW900" s="27"/>
      <c r="GX900" s="27"/>
      <c r="GY900" s="27"/>
      <c r="GZ900" s="19"/>
      <c r="HA900" s="27"/>
      <c r="HB900" s="19"/>
      <c r="HC900" s="19"/>
      <c r="HD900" s="19"/>
      <c r="HE900" s="19"/>
      <c r="HF900" s="19"/>
      <c r="HG900" s="19"/>
      <c r="HH900" s="21"/>
      <c r="HI900" s="21"/>
      <c r="HJ900" s="21"/>
      <c r="HK900" s="21"/>
    </row>
    <row r="901" spans="1:219" s="15" customFormat="1">
      <c r="A901" s="6"/>
      <c r="B901" s="364"/>
      <c r="C901" s="294"/>
      <c r="D901" s="365"/>
      <c r="E901" s="366"/>
      <c r="F901" s="367"/>
      <c r="G901" s="364"/>
      <c r="H901" s="364"/>
      <c r="I901" s="364"/>
      <c r="O901" s="348"/>
      <c r="P901" s="348"/>
      <c r="Q901" s="348"/>
      <c r="R901" s="348"/>
      <c r="S901" s="348"/>
      <c r="T901" s="348"/>
      <c r="CH901" s="368">
        <f t="shared" si="41"/>
        <v>0</v>
      </c>
      <c r="CI901" s="369"/>
      <c r="CJ901" s="369"/>
      <c r="DE901" s="370"/>
      <c r="DF901" s="370"/>
      <c r="DU901" s="371"/>
      <c r="DV901" s="371"/>
      <c r="DW901" s="371"/>
      <c r="DX901" s="371"/>
      <c r="DY901" s="372"/>
      <c r="DZ901" s="372"/>
      <c r="EA901" s="371"/>
      <c r="EB901" s="372"/>
      <c r="EF901" s="371"/>
      <c r="EH901" s="372"/>
      <c r="EI901" s="372"/>
      <c r="EJ901" s="371"/>
      <c r="EU901" s="373"/>
      <c r="EV901" s="373"/>
      <c r="EW901" s="373"/>
      <c r="FA901" s="21"/>
      <c r="FB901" s="21"/>
      <c r="FC901" s="374"/>
      <c r="FD901" s="374"/>
      <c r="FE901" s="374"/>
      <c r="FF901" s="374"/>
      <c r="FG901" s="374"/>
      <c r="FH901" s="374"/>
      <c r="FI901" s="374"/>
      <c r="FJ901" s="374"/>
      <c r="FK901" s="374"/>
      <c r="FL901" s="21"/>
      <c r="FM901" s="21"/>
      <c r="FN901" s="21"/>
      <c r="FO901" s="21"/>
      <c r="FP901" s="21"/>
      <c r="FQ901" s="21"/>
      <c r="FR901" s="21"/>
      <c r="FS901" s="21"/>
      <c r="FT901" s="21"/>
      <c r="FU901" s="21"/>
      <c r="FV901" s="21"/>
      <c r="FW901" s="21"/>
      <c r="FX901" s="21"/>
      <c r="FY901" s="21"/>
      <c r="FZ901" s="21"/>
      <c r="GA901" s="21"/>
      <c r="GB901" s="21"/>
      <c r="GC901" s="21"/>
      <c r="GD901" s="21"/>
      <c r="GE901" s="21"/>
      <c r="GF901" s="21"/>
      <c r="GG901" s="21"/>
      <c r="GH901" s="21"/>
      <c r="GI901" s="21"/>
      <c r="GJ901" s="26"/>
      <c r="GK901" s="21"/>
      <c r="GL901" s="21"/>
      <c r="GM901" s="21"/>
      <c r="GN901" s="21"/>
      <c r="GO901" s="21"/>
      <c r="GP901" s="21"/>
      <c r="GQ901" s="21"/>
      <c r="GR901" s="27"/>
      <c r="GS901" s="375"/>
      <c r="GT901" s="27"/>
      <c r="GU901" s="27"/>
      <c r="GV901" s="27"/>
      <c r="GW901" s="27"/>
      <c r="GX901" s="27"/>
      <c r="GY901" s="27"/>
      <c r="GZ901" s="19"/>
      <c r="HA901" s="27"/>
      <c r="HB901" s="19"/>
      <c r="HC901" s="19"/>
      <c r="HD901" s="19"/>
      <c r="HE901" s="19"/>
      <c r="HF901" s="19"/>
      <c r="HG901" s="19"/>
      <c r="HH901" s="21"/>
      <c r="HI901" s="21"/>
      <c r="HJ901" s="21"/>
      <c r="HK901" s="21"/>
    </row>
    <row r="902" spans="1:219" s="15" customFormat="1">
      <c r="A902" s="6"/>
      <c r="B902" s="364"/>
      <c r="C902" s="294"/>
      <c r="D902" s="365"/>
      <c r="E902" s="366"/>
      <c r="F902" s="367"/>
      <c r="G902" s="364"/>
      <c r="H902" s="364"/>
      <c r="I902" s="364"/>
      <c r="O902" s="348"/>
      <c r="P902" s="348"/>
      <c r="Q902" s="348"/>
      <c r="R902" s="348"/>
      <c r="S902" s="348"/>
      <c r="T902" s="348"/>
      <c r="CH902" s="368">
        <f t="shared" si="41"/>
        <v>0</v>
      </c>
      <c r="CI902" s="369"/>
      <c r="CJ902" s="369"/>
      <c r="DE902" s="370"/>
      <c r="DF902" s="370"/>
      <c r="DU902" s="371"/>
      <c r="DV902" s="371"/>
      <c r="DW902" s="371"/>
      <c r="DX902" s="371"/>
      <c r="DY902" s="372"/>
      <c r="DZ902" s="372"/>
      <c r="EA902" s="371"/>
      <c r="EB902" s="372"/>
      <c r="EF902" s="371"/>
      <c r="EH902" s="372"/>
      <c r="EI902" s="372"/>
      <c r="EJ902" s="371"/>
      <c r="EU902" s="373"/>
      <c r="EV902" s="373"/>
      <c r="EW902" s="373"/>
      <c r="FA902" s="21"/>
      <c r="FB902" s="21"/>
      <c r="FC902" s="374"/>
      <c r="FD902" s="374"/>
      <c r="FE902" s="374"/>
      <c r="FF902" s="374"/>
      <c r="FG902" s="374"/>
      <c r="FH902" s="374"/>
      <c r="FI902" s="374"/>
      <c r="FJ902" s="374"/>
      <c r="FK902" s="374"/>
      <c r="FL902" s="21"/>
      <c r="FM902" s="21"/>
      <c r="FN902" s="21"/>
      <c r="FO902" s="21"/>
      <c r="FP902" s="21"/>
      <c r="FQ902" s="21"/>
      <c r="FR902" s="21"/>
      <c r="FS902" s="21"/>
      <c r="FT902" s="21"/>
      <c r="FU902" s="21"/>
      <c r="FV902" s="21"/>
      <c r="FW902" s="21"/>
      <c r="FX902" s="21"/>
      <c r="FY902" s="21"/>
      <c r="FZ902" s="21"/>
      <c r="GA902" s="21"/>
      <c r="GB902" s="21"/>
      <c r="GC902" s="21"/>
      <c r="GD902" s="21"/>
      <c r="GE902" s="21"/>
      <c r="GF902" s="21"/>
      <c r="GG902" s="21"/>
      <c r="GH902" s="21"/>
      <c r="GI902" s="21"/>
      <c r="GJ902" s="26"/>
      <c r="GK902" s="21"/>
      <c r="GL902" s="21"/>
      <c r="GM902" s="21"/>
      <c r="GN902" s="21"/>
      <c r="GO902" s="21"/>
      <c r="GP902" s="21"/>
      <c r="GQ902" s="21"/>
      <c r="GR902" s="27"/>
      <c r="GS902" s="375"/>
      <c r="GT902" s="27"/>
      <c r="GU902" s="27"/>
      <c r="GV902" s="27"/>
      <c r="GW902" s="27"/>
      <c r="GX902" s="27"/>
      <c r="GY902" s="27"/>
      <c r="GZ902" s="19"/>
      <c r="HA902" s="27"/>
      <c r="HB902" s="19"/>
      <c r="HC902" s="19"/>
      <c r="HD902" s="19"/>
      <c r="HE902" s="19"/>
      <c r="HF902" s="19"/>
      <c r="HG902" s="19"/>
      <c r="HH902" s="21"/>
      <c r="HI902" s="21"/>
      <c r="HJ902" s="21"/>
      <c r="HK902" s="21"/>
    </row>
    <row r="903" spans="1:219" s="15" customFormat="1">
      <c r="A903" s="6"/>
      <c r="B903" s="364"/>
      <c r="C903" s="294"/>
      <c r="D903" s="365"/>
      <c r="E903" s="366"/>
      <c r="F903" s="367"/>
      <c r="G903" s="364"/>
      <c r="H903" s="364"/>
      <c r="I903" s="364"/>
      <c r="O903" s="348"/>
      <c r="P903" s="348"/>
      <c r="Q903" s="348"/>
      <c r="R903" s="348"/>
      <c r="S903" s="348"/>
      <c r="T903" s="348"/>
      <c r="CH903" s="368">
        <f t="shared" si="41"/>
        <v>0</v>
      </c>
      <c r="CI903" s="369"/>
      <c r="CJ903" s="369"/>
      <c r="DE903" s="370"/>
      <c r="DF903" s="370"/>
      <c r="DU903" s="371"/>
      <c r="DV903" s="371"/>
      <c r="DW903" s="371"/>
      <c r="DX903" s="371"/>
      <c r="DY903" s="372"/>
      <c r="DZ903" s="372"/>
      <c r="EA903" s="371"/>
      <c r="EB903" s="372"/>
      <c r="EF903" s="371"/>
      <c r="EH903" s="372"/>
      <c r="EI903" s="372"/>
      <c r="EJ903" s="371"/>
      <c r="EU903" s="373"/>
      <c r="EV903" s="373"/>
      <c r="EW903" s="373"/>
      <c r="FA903" s="21"/>
      <c r="FB903" s="21"/>
      <c r="FC903" s="374"/>
      <c r="FD903" s="374"/>
      <c r="FE903" s="374"/>
      <c r="FF903" s="374"/>
      <c r="FG903" s="374"/>
      <c r="FH903" s="374"/>
      <c r="FI903" s="374"/>
      <c r="FJ903" s="374"/>
      <c r="FK903" s="374"/>
      <c r="FL903" s="21"/>
      <c r="FM903" s="21"/>
      <c r="FN903" s="21"/>
      <c r="FO903" s="21"/>
      <c r="FP903" s="21"/>
      <c r="FQ903" s="21"/>
      <c r="FR903" s="21"/>
      <c r="FS903" s="21"/>
      <c r="FT903" s="21"/>
      <c r="FU903" s="21"/>
      <c r="FV903" s="21"/>
      <c r="FW903" s="21"/>
      <c r="FX903" s="21"/>
      <c r="FY903" s="21"/>
      <c r="FZ903" s="21"/>
      <c r="GA903" s="21"/>
      <c r="GB903" s="21"/>
      <c r="GC903" s="21"/>
      <c r="GD903" s="21"/>
      <c r="GE903" s="21"/>
      <c r="GF903" s="21"/>
      <c r="GG903" s="21"/>
      <c r="GH903" s="21"/>
      <c r="GI903" s="21"/>
      <c r="GJ903" s="26"/>
      <c r="GK903" s="21"/>
      <c r="GL903" s="21"/>
      <c r="GM903" s="21"/>
      <c r="GN903" s="21"/>
      <c r="GO903" s="21"/>
      <c r="GP903" s="21"/>
      <c r="GQ903" s="21"/>
      <c r="GR903" s="27"/>
      <c r="GS903" s="375"/>
      <c r="GT903" s="27"/>
      <c r="GU903" s="27"/>
      <c r="GV903" s="27"/>
      <c r="GW903" s="27"/>
      <c r="GX903" s="27"/>
      <c r="GY903" s="27"/>
      <c r="GZ903" s="19"/>
      <c r="HA903" s="27"/>
      <c r="HB903" s="19"/>
      <c r="HC903" s="19"/>
      <c r="HD903" s="19"/>
      <c r="HE903" s="19"/>
      <c r="HF903" s="19"/>
      <c r="HG903" s="19"/>
      <c r="HH903" s="21"/>
      <c r="HI903" s="21"/>
      <c r="HJ903" s="21"/>
      <c r="HK903" s="21"/>
    </row>
    <row r="904" spans="1:219" s="15" customFormat="1">
      <c r="A904" s="6"/>
      <c r="B904" s="364"/>
      <c r="C904" s="294"/>
      <c r="D904" s="365"/>
      <c r="E904" s="366"/>
      <c r="F904" s="367"/>
      <c r="G904" s="364"/>
      <c r="H904" s="364"/>
      <c r="I904" s="364"/>
      <c r="O904" s="348"/>
      <c r="P904" s="348"/>
      <c r="Q904" s="348"/>
      <c r="R904" s="348"/>
      <c r="S904" s="348"/>
      <c r="T904" s="348"/>
      <c r="CH904" s="368">
        <f t="shared" si="41"/>
        <v>0</v>
      </c>
      <c r="CI904" s="369"/>
      <c r="CJ904" s="369"/>
      <c r="DE904" s="370"/>
      <c r="DF904" s="370"/>
      <c r="DU904" s="371"/>
      <c r="DV904" s="371"/>
      <c r="DW904" s="371"/>
      <c r="DX904" s="371"/>
      <c r="DY904" s="372"/>
      <c r="DZ904" s="372"/>
      <c r="EA904" s="371"/>
      <c r="EB904" s="372"/>
      <c r="EF904" s="371"/>
      <c r="EH904" s="372"/>
      <c r="EI904" s="372"/>
      <c r="EJ904" s="371"/>
      <c r="EU904" s="373"/>
      <c r="EV904" s="373"/>
      <c r="EW904" s="373"/>
      <c r="FA904" s="21"/>
      <c r="FB904" s="21"/>
      <c r="FC904" s="374"/>
      <c r="FD904" s="374"/>
      <c r="FE904" s="374"/>
      <c r="FF904" s="374"/>
      <c r="FG904" s="374"/>
      <c r="FH904" s="374"/>
      <c r="FI904" s="374"/>
      <c r="FJ904" s="374"/>
      <c r="FK904" s="374"/>
      <c r="FL904" s="21"/>
      <c r="FM904" s="21"/>
      <c r="FN904" s="21"/>
      <c r="FO904" s="21"/>
      <c r="FP904" s="21"/>
      <c r="FQ904" s="21"/>
      <c r="FR904" s="21"/>
      <c r="FS904" s="21"/>
      <c r="FT904" s="21"/>
      <c r="FU904" s="21"/>
      <c r="FV904" s="21"/>
      <c r="FW904" s="21"/>
      <c r="FX904" s="21"/>
      <c r="FY904" s="21"/>
      <c r="FZ904" s="21"/>
      <c r="GA904" s="21"/>
      <c r="GB904" s="21"/>
      <c r="GC904" s="21"/>
      <c r="GD904" s="21"/>
      <c r="GE904" s="21"/>
      <c r="GF904" s="21"/>
      <c r="GG904" s="21"/>
      <c r="GH904" s="21"/>
      <c r="GI904" s="21"/>
      <c r="GJ904" s="26"/>
      <c r="GK904" s="21"/>
      <c r="GL904" s="21"/>
      <c r="GM904" s="21"/>
      <c r="GN904" s="21"/>
      <c r="GO904" s="21"/>
      <c r="GP904" s="21"/>
      <c r="GQ904" s="21"/>
      <c r="GR904" s="27"/>
      <c r="GS904" s="375"/>
      <c r="GT904" s="27"/>
      <c r="GU904" s="27"/>
      <c r="GV904" s="27"/>
      <c r="GW904" s="27"/>
      <c r="GX904" s="27"/>
      <c r="GY904" s="27"/>
      <c r="GZ904" s="19"/>
      <c r="HA904" s="27"/>
      <c r="HB904" s="19"/>
      <c r="HC904" s="19"/>
      <c r="HD904" s="19"/>
      <c r="HE904" s="19"/>
      <c r="HF904" s="19"/>
      <c r="HG904" s="19"/>
      <c r="HH904" s="21"/>
      <c r="HI904" s="21"/>
      <c r="HJ904" s="21"/>
      <c r="HK904" s="21"/>
    </row>
    <row r="905" spans="1:219" s="15" customFormat="1">
      <c r="A905" s="6"/>
      <c r="B905" s="364"/>
      <c r="C905" s="294"/>
      <c r="D905" s="365"/>
      <c r="E905" s="366"/>
      <c r="F905" s="367"/>
      <c r="G905" s="364"/>
      <c r="H905" s="364"/>
      <c r="I905" s="364"/>
      <c r="O905" s="348"/>
      <c r="P905" s="348"/>
      <c r="Q905" s="348"/>
      <c r="R905" s="348"/>
      <c r="S905" s="348"/>
      <c r="T905" s="348"/>
      <c r="CH905" s="368">
        <f t="shared" si="41"/>
        <v>0</v>
      </c>
      <c r="CI905" s="369"/>
      <c r="CJ905" s="369"/>
      <c r="DE905" s="370"/>
      <c r="DF905" s="370"/>
      <c r="DU905" s="371"/>
      <c r="DV905" s="371"/>
      <c r="DW905" s="371"/>
      <c r="DX905" s="371"/>
      <c r="DY905" s="372"/>
      <c r="DZ905" s="372"/>
      <c r="EA905" s="371"/>
      <c r="EB905" s="372"/>
      <c r="EF905" s="371"/>
      <c r="EH905" s="372"/>
      <c r="EI905" s="372"/>
      <c r="EJ905" s="371"/>
      <c r="EU905" s="373"/>
      <c r="EV905" s="373"/>
      <c r="EW905" s="373"/>
      <c r="FA905" s="21"/>
      <c r="FB905" s="21"/>
      <c r="FC905" s="374"/>
      <c r="FD905" s="374"/>
      <c r="FE905" s="374"/>
      <c r="FF905" s="374"/>
      <c r="FG905" s="374"/>
      <c r="FH905" s="374"/>
      <c r="FI905" s="374"/>
      <c r="FJ905" s="374"/>
      <c r="FK905" s="374"/>
      <c r="FL905" s="21"/>
      <c r="FM905" s="21"/>
      <c r="FN905" s="21"/>
      <c r="FO905" s="21"/>
      <c r="FP905" s="21"/>
      <c r="FQ905" s="21"/>
      <c r="FR905" s="21"/>
      <c r="FS905" s="21"/>
      <c r="FT905" s="21"/>
      <c r="FU905" s="21"/>
      <c r="FV905" s="21"/>
      <c r="FW905" s="21"/>
      <c r="FX905" s="21"/>
      <c r="FY905" s="21"/>
      <c r="FZ905" s="21"/>
      <c r="GA905" s="21"/>
      <c r="GB905" s="21"/>
      <c r="GC905" s="21"/>
      <c r="GD905" s="21"/>
      <c r="GE905" s="21"/>
      <c r="GF905" s="21"/>
      <c r="GG905" s="21"/>
      <c r="GH905" s="21"/>
      <c r="GI905" s="21"/>
      <c r="GJ905" s="26"/>
      <c r="GK905" s="21"/>
      <c r="GL905" s="21"/>
      <c r="GM905" s="21"/>
      <c r="GN905" s="21"/>
      <c r="GO905" s="21"/>
      <c r="GP905" s="21"/>
      <c r="GQ905" s="21"/>
      <c r="GR905" s="27"/>
      <c r="GS905" s="375"/>
      <c r="GT905" s="27"/>
      <c r="GU905" s="27"/>
      <c r="GV905" s="27"/>
      <c r="GW905" s="27"/>
      <c r="GX905" s="27"/>
      <c r="GY905" s="27"/>
      <c r="GZ905" s="19"/>
      <c r="HA905" s="27"/>
      <c r="HB905" s="19"/>
      <c r="HC905" s="19"/>
      <c r="HD905" s="19"/>
      <c r="HE905" s="19"/>
      <c r="HF905" s="19"/>
      <c r="HG905" s="19"/>
      <c r="HH905" s="21"/>
      <c r="HI905" s="21"/>
      <c r="HJ905" s="21"/>
      <c r="HK905" s="21"/>
    </row>
    <row r="906" spans="1:219" s="15" customFormat="1">
      <c r="A906" s="6"/>
      <c r="B906" s="364"/>
      <c r="C906" s="294"/>
      <c r="D906" s="365"/>
      <c r="E906" s="366"/>
      <c r="F906" s="367"/>
      <c r="G906" s="364"/>
      <c r="H906" s="364"/>
      <c r="I906" s="364"/>
      <c r="O906" s="348"/>
      <c r="P906" s="348"/>
      <c r="Q906" s="348"/>
      <c r="R906" s="348"/>
      <c r="S906" s="348"/>
      <c r="T906" s="348"/>
      <c r="CH906" s="368">
        <f t="shared" si="41"/>
        <v>0</v>
      </c>
      <c r="CI906" s="369"/>
      <c r="CJ906" s="369"/>
      <c r="DE906" s="370"/>
      <c r="DF906" s="370"/>
      <c r="DU906" s="371"/>
      <c r="DV906" s="371"/>
      <c r="DW906" s="371"/>
      <c r="DX906" s="371"/>
      <c r="DY906" s="372"/>
      <c r="DZ906" s="372"/>
      <c r="EA906" s="371"/>
      <c r="EB906" s="372"/>
      <c r="EF906" s="371"/>
      <c r="EH906" s="372"/>
      <c r="EI906" s="372"/>
      <c r="EJ906" s="371"/>
      <c r="EU906" s="373"/>
      <c r="EV906" s="373"/>
      <c r="EW906" s="373"/>
      <c r="FA906" s="21"/>
      <c r="FB906" s="21"/>
      <c r="FC906" s="374"/>
      <c r="FD906" s="374"/>
      <c r="FE906" s="374"/>
      <c r="FF906" s="374"/>
      <c r="FG906" s="374"/>
      <c r="FH906" s="374"/>
      <c r="FI906" s="374"/>
      <c r="FJ906" s="374"/>
      <c r="FK906" s="374"/>
      <c r="FL906" s="21"/>
      <c r="FM906" s="21"/>
      <c r="FN906" s="21"/>
      <c r="FO906" s="21"/>
      <c r="FP906" s="21"/>
      <c r="FQ906" s="21"/>
      <c r="FR906" s="21"/>
      <c r="FS906" s="21"/>
      <c r="FT906" s="21"/>
      <c r="FU906" s="21"/>
      <c r="FV906" s="21"/>
      <c r="FW906" s="21"/>
      <c r="FX906" s="21"/>
      <c r="FY906" s="21"/>
      <c r="FZ906" s="21"/>
      <c r="GA906" s="21"/>
      <c r="GB906" s="21"/>
      <c r="GC906" s="21"/>
      <c r="GD906" s="21"/>
      <c r="GE906" s="21"/>
      <c r="GF906" s="21"/>
      <c r="GG906" s="21"/>
      <c r="GH906" s="21"/>
      <c r="GI906" s="21"/>
      <c r="GJ906" s="26"/>
      <c r="GK906" s="21"/>
      <c r="GL906" s="21"/>
      <c r="GM906" s="21"/>
      <c r="GN906" s="21"/>
      <c r="GO906" s="21"/>
      <c r="GP906" s="21"/>
      <c r="GQ906" s="21"/>
      <c r="GR906" s="27"/>
      <c r="GS906" s="375"/>
      <c r="GT906" s="27"/>
      <c r="GU906" s="27"/>
      <c r="GV906" s="27"/>
      <c r="GW906" s="27"/>
      <c r="GX906" s="27"/>
      <c r="GY906" s="27"/>
      <c r="GZ906" s="19"/>
      <c r="HA906" s="27"/>
      <c r="HB906" s="19"/>
      <c r="HC906" s="19"/>
      <c r="HD906" s="19"/>
      <c r="HE906" s="19"/>
      <c r="HF906" s="19"/>
      <c r="HG906" s="19"/>
      <c r="HH906" s="21"/>
      <c r="HI906" s="21"/>
      <c r="HJ906" s="21"/>
      <c r="HK906" s="21"/>
    </row>
    <row r="907" spans="1:219" s="15" customFormat="1">
      <c r="A907" s="6"/>
      <c r="B907" s="364"/>
      <c r="C907" s="294"/>
      <c r="D907" s="365"/>
      <c r="E907" s="366"/>
      <c r="F907" s="367"/>
      <c r="G907" s="364"/>
      <c r="H907" s="364"/>
      <c r="I907" s="364"/>
      <c r="O907" s="348"/>
      <c r="P907" s="348"/>
      <c r="Q907" s="348"/>
      <c r="R907" s="348"/>
      <c r="S907" s="348"/>
      <c r="T907" s="348"/>
      <c r="CH907" s="368">
        <f t="shared" si="41"/>
        <v>0</v>
      </c>
      <c r="CI907" s="369"/>
      <c r="CJ907" s="369"/>
      <c r="DE907" s="370"/>
      <c r="DF907" s="370"/>
      <c r="DU907" s="371"/>
      <c r="DV907" s="371"/>
      <c r="DW907" s="371"/>
      <c r="DX907" s="371"/>
      <c r="DY907" s="372"/>
      <c r="DZ907" s="372"/>
      <c r="EA907" s="371"/>
      <c r="EB907" s="372"/>
      <c r="EF907" s="371"/>
      <c r="EH907" s="372"/>
      <c r="EI907" s="372"/>
      <c r="EJ907" s="371"/>
      <c r="EU907" s="373"/>
      <c r="EV907" s="373"/>
      <c r="EW907" s="373"/>
      <c r="FA907" s="21"/>
      <c r="FB907" s="21"/>
      <c r="FC907" s="374"/>
      <c r="FD907" s="374"/>
      <c r="FE907" s="374"/>
      <c r="FF907" s="374"/>
      <c r="FG907" s="374"/>
      <c r="FH907" s="374"/>
      <c r="FI907" s="374"/>
      <c r="FJ907" s="374"/>
      <c r="FK907" s="374"/>
      <c r="FL907" s="21"/>
      <c r="FM907" s="21"/>
      <c r="FN907" s="21"/>
      <c r="FO907" s="21"/>
      <c r="FP907" s="21"/>
      <c r="FQ907" s="21"/>
      <c r="FR907" s="21"/>
      <c r="FS907" s="21"/>
      <c r="FT907" s="21"/>
      <c r="FU907" s="21"/>
      <c r="FV907" s="21"/>
      <c r="FW907" s="21"/>
      <c r="FX907" s="21"/>
      <c r="FY907" s="21"/>
      <c r="FZ907" s="21"/>
      <c r="GA907" s="21"/>
      <c r="GB907" s="21"/>
      <c r="GC907" s="21"/>
      <c r="GD907" s="21"/>
      <c r="GE907" s="21"/>
      <c r="GF907" s="21"/>
      <c r="GG907" s="21"/>
      <c r="GH907" s="21"/>
      <c r="GI907" s="21"/>
      <c r="GJ907" s="26"/>
      <c r="GK907" s="21"/>
      <c r="GL907" s="21"/>
      <c r="GM907" s="21"/>
      <c r="GN907" s="21"/>
      <c r="GO907" s="21"/>
      <c r="GP907" s="21"/>
      <c r="GQ907" s="21"/>
      <c r="GR907" s="27"/>
      <c r="GS907" s="375"/>
      <c r="GT907" s="27"/>
      <c r="GU907" s="27"/>
      <c r="GV907" s="27"/>
      <c r="GW907" s="27"/>
      <c r="GX907" s="27"/>
      <c r="GY907" s="27"/>
      <c r="GZ907" s="19"/>
      <c r="HA907" s="27"/>
      <c r="HB907" s="19"/>
      <c r="HC907" s="19"/>
      <c r="HD907" s="19"/>
      <c r="HE907" s="19"/>
      <c r="HF907" s="19"/>
      <c r="HG907" s="19"/>
      <c r="HH907" s="21"/>
      <c r="HI907" s="21"/>
      <c r="HJ907" s="21"/>
      <c r="HK907" s="21"/>
    </row>
    <row r="908" spans="1:219" s="15" customFormat="1">
      <c r="A908" s="6"/>
      <c r="B908" s="364"/>
      <c r="C908" s="294"/>
      <c r="D908" s="365"/>
      <c r="E908" s="366"/>
      <c r="F908" s="367"/>
      <c r="G908" s="364"/>
      <c r="H908" s="364"/>
      <c r="I908" s="364"/>
      <c r="O908" s="348"/>
      <c r="P908" s="348"/>
      <c r="Q908" s="348"/>
      <c r="R908" s="348"/>
      <c r="S908" s="348"/>
      <c r="T908" s="348"/>
      <c r="CH908" s="368">
        <f t="shared" si="41"/>
        <v>0</v>
      </c>
      <c r="CI908" s="369"/>
      <c r="CJ908" s="369"/>
      <c r="DE908" s="370"/>
      <c r="DF908" s="370"/>
      <c r="DU908" s="371"/>
      <c r="DV908" s="371"/>
      <c r="DW908" s="371"/>
      <c r="DX908" s="371"/>
      <c r="DY908" s="372"/>
      <c r="DZ908" s="372"/>
      <c r="EA908" s="371"/>
      <c r="EB908" s="372"/>
      <c r="EF908" s="371"/>
      <c r="EH908" s="372"/>
      <c r="EI908" s="372"/>
      <c r="EJ908" s="371"/>
      <c r="EU908" s="373"/>
      <c r="EV908" s="373"/>
      <c r="EW908" s="373"/>
      <c r="FA908" s="21"/>
      <c r="FB908" s="21"/>
      <c r="FC908" s="374"/>
      <c r="FD908" s="374"/>
      <c r="FE908" s="374"/>
      <c r="FF908" s="374"/>
      <c r="FG908" s="374"/>
      <c r="FH908" s="374"/>
      <c r="FI908" s="374"/>
      <c r="FJ908" s="374"/>
      <c r="FK908" s="374"/>
      <c r="FL908" s="21"/>
      <c r="FM908" s="21"/>
      <c r="FN908" s="21"/>
      <c r="FO908" s="21"/>
      <c r="FP908" s="21"/>
      <c r="FQ908" s="21"/>
      <c r="FR908" s="21"/>
      <c r="FS908" s="21"/>
      <c r="FT908" s="21"/>
      <c r="FU908" s="21"/>
      <c r="FV908" s="21"/>
      <c r="FW908" s="21"/>
      <c r="FX908" s="21"/>
      <c r="FY908" s="21"/>
      <c r="FZ908" s="21"/>
      <c r="GA908" s="21"/>
      <c r="GB908" s="21"/>
      <c r="GC908" s="21"/>
      <c r="GD908" s="21"/>
      <c r="GE908" s="21"/>
      <c r="GF908" s="21"/>
      <c r="GG908" s="21"/>
      <c r="GH908" s="21"/>
      <c r="GI908" s="21"/>
      <c r="GJ908" s="26"/>
      <c r="GK908" s="21"/>
      <c r="GL908" s="21"/>
      <c r="GM908" s="21"/>
      <c r="GN908" s="21"/>
      <c r="GO908" s="21"/>
      <c r="GP908" s="21"/>
      <c r="GQ908" s="21"/>
      <c r="GR908" s="27"/>
      <c r="GS908" s="375"/>
      <c r="GT908" s="27"/>
      <c r="GU908" s="27"/>
      <c r="GV908" s="27"/>
      <c r="GW908" s="27"/>
      <c r="GX908" s="27"/>
      <c r="GY908" s="27"/>
      <c r="GZ908" s="19"/>
      <c r="HA908" s="27"/>
      <c r="HB908" s="19"/>
      <c r="HC908" s="19"/>
      <c r="HD908" s="19"/>
      <c r="HE908" s="19"/>
      <c r="HF908" s="19"/>
      <c r="HG908" s="19"/>
      <c r="HH908" s="21"/>
      <c r="HI908" s="21"/>
      <c r="HJ908" s="21"/>
      <c r="HK908" s="21"/>
    </row>
    <row r="909" spans="1:219" s="15" customFormat="1">
      <c r="A909" s="6"/>
      <c r="B909" s="364"/>
      <c r="C909" s="294"/>
      <c r="D909" s="365"/>
      <c r="E909" s="366"/>
      <c r="F909" s="367"/>
      <c r="G909" s="364"/>
      <c r="H909" s="364"/>
      <c r="I909" s="364"/>
      <c r="O909" s="348"/>
      <c r="P909" s="348"/>
      <c r="Q909" s="348"/>
      <c r="R909" s="348"/>
      <c r="S909" s="348"/>
      <c r="T909" s="348"/>
      <c r="CH909" s="368">
        <f t="shared" si="41"/>
        <v>0</v>
      </c>
      <c r="CI909" s="369"/>
      <c r="CJ909" s="369"/>
      <c r="DE909" s="370"/>
      <c r="DF909" s="370"/>
      <c r="DU909" s="371"/>
      <c r="DV909" s="371"/>
      <c r="DW909" s="371"/>
      <c r="DX909" s="371"/>
      <c r="DY909" s="372"/>
      <c r="DZ909" s="372"/>
      <c r="EA909" s="371"/>
      <c r="EB909" s="372"/>
      <c r="EF909" s="371"/>
      <c r="EH909" s="372"/>
      <c r="EI909" s="372"/>
      <c r="EJ909" s="371"/>
      <c r="EU909" s="373"/>
      <c r="EV909" s="373"/>
      <c r="EW909" s="373"/>
      <c r="FA909" s="21"/>
      <c r="FB909" s="21"/>
      <c r="FC909" s="374"/>
      <c r="FD909" s="374"/>
      <c r="FE909" s="374"/>
      <c r="FF909" s="374"/>
      <c r="FG909" s="374"/>
      <c r="FH909" s="374"/>
      <c r="FI909" s="374"/>
      <c r="FJ909" s="374"/>
      <c r="FK909" s="374"/>
      <c r="FL909" s="21"/>
      <c r="FM909" s="21"/>
      <c r="FN909" s="21"/>
      <c r="FO909" s="21"/>
      <c r="FP909" s="21"/>
      <c r="FQ909" s="21"/>
      <c r="FR909" s="21"/>
      <c r="FS909" s="21"/>
      <c r="FT909" s="21"/>
      <c r="FU909" s="21"/>
      <c r="FV909" s="21"/>
      <c r="FW909" s="21"/>
      <c r="FX909" s="21"/>
      <c r="FY909" s="21"/>
      <c r="FZ909" s="21"/>
      <c r="GA909" s="21"/>
      <c r="GB909" s="21"/>
      <c r="GC909" s="21"/>
      <c r="GD909" s="21"/>
      <c r="GE909" s="21"/>
      <c r="GF909" s="21"/>
      <c r="GG909" s="21"/>
      <c r="GH909" s="21"/>
      <c r="GI909" s="21"/>
      <c r="GJ909" s="26"/>
      <c r="GK909" s="21"/>
      <c r="GL909" s="21"/>
      <c r="GM909" s="21"/>
      <c r="GN909" s="21"/>
      <c r="GO909" s="21"/>
      <c r="GP909" s="21"/>
      <c r="GQ909" s="21"/>
      <c r="GR909" s="27"/>
      <c r="GS909" s="375"/>
      <c r="GT909" s="27"/>
      <c r="GU909" s="27"/>
      <c r="GV909" s="27"/>
      <c r="GW909" s="27"/>
      <c r="GX909" s="27"/>
      <c r="GY909" s="27"/>
      <c r="GZ909" s="19"/>
      <c r="HA909" s="27"/>
      <c r="HB909" s="19"/>
      <c r="HC909" s="19"/>
      <c r="HD909" s="19"/>
      <c r="HE909" s="19"/>
      <c r="HF909" s="19"/>
      <c r="HG909" s="19"/>
      <c r="HH909" s="21"/>
      <c r="HI909" s="21"/>
      <c r="HJ909" s="21"/>
      <c r="HK909" s="21"/>
    </row>
    <row r="910" spans="1:219" s="15" customFormat="1">
      <c r="A910" s="6"/>
      <c r="B910" s="364"/>
      <c r="C910" s="294"/>
      <c r="D910" s="365"/>
      <c r="E910" s="366"/>
      <c r="F910" s="367"/>
      <c r="G910" s="364"/>
      <c r="H910" s="364"/>
      <c r="I910" s="364"/>
      <c r="O910" s="348"/>
      <c r="P910" s="348"/>
      <c r="Q910" s="348"/>
      <c r="R910" s="348"/>
      <c r="S910" s="348"/>
      <c r="T910" s="348"/>
      <c r="CH910" s="368">
        <f t="shared" si="41"/>
        <v>0</v>
      </c>
      <c r="CI910" s="369"/>
      <c r="CJ910" s="369"/>
      <c r="DE910" s="370"/>
      <c r="DF910" s="370"/>
      <c r="DU910" s="371"/>
      <c r="DV910" s="371"/>
      <c r="DW910" s="371"/>
      <c r="DX910" s="371"/>
      <c r="DY910" s="372"/>
      <c r="DZ910" s="372"/>
      <c r="EA910" s="371"/>
      <c r="EB910" s="372"/>
      <c r="EF910" s="371"/>
      <c r="EH910" s="372"/>
      <c r="EI910" s="372"/>
      <c r="EJ910" s="371"/>
      <c r="EU910" s="373"/>
      <c r="EV910" s="373"/>
      <c r="EW910" s="373"/>
      <c r="FA910" s="21"/>
      <c r="FB910" s="21"/>
      <c r="FC910" s="374"/>
      <c r="FD910" s="374"/>
      <c r="FE910" s="374"/>
      <c r="FF910" s="374"/>
      <c r="FG910" s="374"/>
      <c r="FH910" s="374"/>
      <c r="FI910" s="374"/>
      <c r="FJ910" s="374"/>
      <c r="FK910" s="374"/>
      <c r="FL910" s="21"/>
      <c r="FM910" s="21"/>
      <c r="FN910" s="21"/>
      <c r="FO910" s="21"/>
      <c r="FP910" s="21"/>
      <c r="FQ910" s="21"/>
      <c r="FR910" s="21"/>
      <c r="FS910" s="21"/>
      <c r="FT910" s="21"/>
      <c r="FU910" s="21"/>
      <c r="FV910" s="21"/>
      <c r="FW910" s="21"/>
      <c r="FX910" s="21"/>
      <c r="FY910" s="21"/>
      <c r="FZ910" s="21"/>
      <c r="GA910" s="21"/>
      <c r="GB910" s="21"/>
      <c r="GC910" s="21"/>
      <c r="GD910" s="21"/>
      <c r="GE910" s="21"/>
      <c r="GF910" s="21"/>
      <c r="GG910" s="21"/>
      <c r="GH910" s="21"/>
      <c r="GI910" s="21"/>
      <c r="GJ910" s="26"/>
      <c r="GK910" s="21"/>
      <c r="GL910" s="21"/>
      <c r="GM910" s="21"/>
      <c r="GN910" s="21"/>
      <c r="GO910" s="21"/>
      <c r="GP910" s="21"/>
      <c r="GQ910" s="21"/>
      <c r="GR910" s="27"/>
      <c r="GS910" s="375"/>
      <c r="GT910" s="27"/>
      <c r="GU910" s="27"/>
      <c r="GV910" s="27"/>
      <c r="GW910" s="27"/>
      <c r="GX910" s="27"/>
      <c r="GY910" s="27"/>
      <c r="GZ910" s="19"/>
      <c r="HA910" s="27"/>
      <c r="HB910" s="19"/>
      <c r="HC910" s="19"/>
      <c r="HD910" s="19"/>
      <c r="HE910" s="19"/>
      <c r="HF910" s="19"/>
      <c r="HG910" s="19"/>
      <c r="HH910" s="21"/>
      <c r="HI910" s="21"/>
      <c r="HJ910" s="21"/>
      <c r="HK910" s="21"/>
    </row>
    <row r="911" spans="1:219" s="15" customFormat="1">
      <c r="A911" s="6"/>
      <c r="B911" s="364"/>
      <c r="C911" s="294"/>
      <c r="D911" s="365"/>
      <c r="E911" s="366"/>
      <c r="F911" s="367"/>
      <c r="G911" s="364"/>
      <c r="H911" s="364"/>
      <c r="I911" s="364"/>
      <c r="O911" s="348"/>
      <c r="P911" s="348"/>
      <c r="Q911" s="348"/>
      <c r="R911" s="348"/>
      <c r="S911" s="348"/>
      <c r="T911" s="348"/>
      <c r="CH911" s="368">
        <f t="shared" si="41"/>
        <v>0</v>
      </c>
      <c r="CI911" s="369"/>
      <c r="CJ911" s="369"/>
      <c r="DE911" s="370"/>
      <c r="DF911" s="370"/>
      <c r="DU911" s="371"/>
      <c r="DV911" s="371"/>
      <c r="DW911" s="371"/>
      <c r="DX911" s="371"/>
      <c r="DY911" s="372"/>
      <c r="DZ911" s="372"/>
      <c r="EA911" s="371"/>
      <c r="EB911" s="372"/>
      <c r="EF911" s="371"/>
      <c r="EH911" s="372"/>
      <c r="EI911" s="372"/>
      <c r="EJ911" s="371"/>
      <c r="EU911" s="373"/>
      <c r="EV911" s="373"/>
      <c r="EW911" s="373"/>
      <c r="FA911" s="21"/>
      <c r="FB911" s="21"/>
      <c r="FC911" s="374"/>
      <c r="FD911" s="374"/>
      <c r="FE911" s="374"/>
      <c r="FF911" s="374"/>
      <c r="FG911" s="374"/>
      <c r="FH911" s="374"/>
      <c r="FI911" s="374"/>
      <c r="FJ911" s="374"/>
      <c r="FK911" s="374"/>
      <c r="FL911" s="21"/>
      <c r="FM911" s="21"/>
      <c r="FN911" s="21"/>
      <c r="FO911" s="21"/>
      <c r="FP911" s="21"/>
      <c r="FQ911" s="21"/>
      <c r="FR911" s="21"/>
      <c r="FS911" s="21"/>
      <c r="FT911" s="21"/>
      <c r="FU911" s="21"/>
      <c r="FV911" s="21"/>
      <c r="FW911" s="21"/>
      <c r="FX911" s="21"/>
      <c r="FY911" s="21"/>
      <c r="FZ911" s="21"/>
      <c r="GA911" s="21"/>
      <c r="GB911" s="21"/>
      <c r="GC911" s="21"/>
      <c r="GD911" s="21"/>
      <c r="GE911" s="21"/>
      <c r="GF911" s="21"/>
      <c r="GG911" s="21"/>
      <c r="GH911" s="21"/>
      <c r="GI911" s="21"/>
      <c r="GJ911" s="26"/>
      <c r="GK911" s="21"/>
      <c r="GL911" s="21"/>
      <c r="GM911" s="21"/>
      <c r="GN911" s="21"/>
      <c r="GO911" s="21"/>
      <c r="GP911" s="21"/>
      <c r="GQ911" s="21"/>
      <c r="GR911" s="27"/>
      <c r="GS911" s="375"/>
      <c r="GT911" s="27"/>
      <c r="GU911" s="27"/>
      <c r="GV911" s="27"/>
      <c r="GW911" s="27"/>
      <c r="GX911" s="27"/>
      <c r="GY911" s="27"/>
      <c r="GZ911" s="19"/>
      <c r="HA911" s="27"/>
      <c r="HB911" s="19"/>
      <c r="HC911" s="19"/>
      <c r="HD911" s="19"/>
      <c r="HE911" s="19"/>
      <c r="HF911" s="19"/>
      <c r="HG911" s="19"/>
      <c r="HH911" s="21"/>
      <c r="HI911" s="21"/>
      <c r="HJ911" s="21"/>
      <c r="HK911" s="21"/>
    </row>
    <row r="912" spans="1:219" s="15" customFormat="1">
      <c r="A912" s="6"/>
      <c r="B912" s="364"/>
      <c r="C912" s="294"/>
      <c r="D912" s="365"/>
      <c r="E912" s="366"/>
      <c r="F912" s="367"/>
      <c r="G912" s="364"/>
      <c r="H912" s="364"/>
      <c r="I912" s="364"/>
      <c r="O912" s="348"/>
      <c r="P912" s="348"/>
      <c r="Q912" s="348"/>
      <c r="R912" s="348"/>
      <c r="S912" s="348"/>
      <c r="T912" s="348"/>
      <c r="CH912" s="368">
        <f t="shared" si="41"/>
        <v>0</v>
      </c>
      <c r="CI912" s="369"/>
      <c r="CJ912" s="369"/>
      <c r="DE912" s="370"/>
      <c r="DF912" s="370"/>
      <c r="DU912" s="371"/>
      <c r="DV912" s="371"/>
      <c r="DW912" s="371"/>
      <c r="DX912" s="371"/>
      <c r="DY912" s="372"/>
      <c r="DZ912" s="372"/>
      <c r="EA912" s="371"/>
      <c r="EB912" s="372"/>
      <c r="EF912" s="371"/>
      <c r="EH912" s="372"/>
      <c r="EI912" s="372"/>
      <c r="EJ912" s="371"/>
      <c r="EU912" s="373"/>
      <c r="EV912" s="373"/>
      <c r="EW912" s="373"/>
      <c r="FA912" s="21"/>
      <c r="FB912" s="21"/>
      <c r="FC912" s="374"/>
      <c r="FD912" s="374"/>
      <c r="FE912" s="374"/>
      <c r="FF912" s="374"/>
      <c r="FG912" s="374"/>
      <c r="FH912" s="374"/>
      <c r="FI912" s="374"/>
      <c r="FJ912" s="374"/>
      <c r="FK912" s="374"/>
      <c r="FL912" s="21"/>
      <c r="FM912" s="21"/>
      <c r="FN912" s="21"/>
      <c r="FO912" s="21"/>
      <c r="FP912" s="21"/>
      <c r="FQ912" s="21"/>
      <c r="FR912" s="21"/>
      <c r="FS912" s="21"/>
      <c r="FT912" s="21"/>
      <c r="FU912" s="21"/>
      <c r="FV912" s="21"/>
      <c r="FW912" s="21"/>
      <c r="FX912" s="21"/>
      <c r="FY912" s="21"/>
      <c r="FZ912" s="21"/>
      <c r="GA912" s="21"/>
      <c r="GB912" s="21"/>
      <c r="GC912" s="21"/>
      <c r="GD912" s="21"/>
      <c r="GE912" s="21"/>
      <c r="GF912" s="21"/>
      <c r="GG912" s="21"/>
      <c r="GH912" s="21"/>
      <c r="GI912" s="21"/>
      <c r="GJ912" s="26"/>
      <c r="GK912" s="21"/>
      <c r="GL912" s="21"/>
      <c r="GM912" s="21"/>
      <c r="GN912" s="21"/>
      <c r="GO912" s="21"/>
      <c r="GP912" s="21"/>
      <c r="GQ912" s="21"/>
      <c r="GR912" s="27"/>
      <c r="GS912" s="375"/>
      <c r="GT912" s="27"/>
      <c r="GU912" s="27"/>
      <c r="GV912" s="27"/>
      <c r="GW912" s="27"/>
      <c r="GX912" s="27"/>
      <c r="GY912" s="27"/>
      <c r="GZ912" s="19"/>
      <c r="HA912" s="27"/>
      <c r="HB912" s="19"/>
      <c r="HC912" s="19"/>
      <c r="HD912" s="19"/>
      <c r="HE912" s="19"/>
      <c r="HF912" s="19"/>
      <c r="HG912" s="19"/>
      <c r="HH912" s="21"/>
      <c r="HI912" s="21"/>
      <c r="HJ912" s="21"/>
      <c r="HK912" s="21"/>
    </row>
    <row r="913" spans="1:219" s="15" customFormat="1">
      <c r="A913" s="6"/>
      <c r="B913" s="364"/>
      <c r="C913" s="294"/>
      <c r="D913" s="365"/>
      <c r="E913" s="366"/>
      <c r="F913" s="367"/>
      <c r="G913" s="364"/>
      <c r="H913" s="364"/>
      <c r="I913" s="364"/>
      <c r="O913" s="348"/>
      <c r="P913" s="348"/>
      <c r="Q913" s="348"/>
      <c r="R913" s="348"/>
      <c r="S913" s="348"/>
      <c r="T913" s="348"/>
      <c r="CH913" s="368">
        <f t="shared" si="41"/>
        <v>0</v>
      </c>
      <c r="CI913" s="369"/>
      <c r="CJ913" s="369"/>
      <c r="DE913" s="370"/>
      <c r="DF913" s="370"/>
      <c r="DU913" s="371"/>
      <c r="DV913" s="371"/>
      <c r="DW913" s="371"/>
      <c r="DX913" s="371"/>
      <c r="DY913" s="372"/>
      <c r="DZ913" s="372"/>
      <c r="EA913" s="371"/>
      <c r="EB913" s="372"/>
      <c r="EF913" s="371"/>
      <c r="EH913" s="372"/>
      <c r="EI913" s="372"/>
      <c r="EJ913" s="371"/>
      <c r="EU913" s="373"/>
      <c r="EV913" s="373"/>
      <c r="EW913" s="373"/>
      <c r="FA913" s="21"/>
      <c r="FB913" s="21"/>
      <c r="FC913" s="374"/>
      <c r="FD913" s="374"/>
      <c r="FE913" s="374"/>
      <c r="FF913" s="374"/>
      <c r="FG913" s="374"/>
      <c r="FH913" s="374"/>
      <c r="FI913" s="374"/>
      <c r="FJ913" s="374"/>
      <c r="FK913" s="374"/>
      <c r="FL913" s="21"/>
      <c r="FM913" s="21"/>
      <c r="FN913" s="21"/>
      <c r="FO913" s="21"/>
      <c r="FP913" s="21"/>
      <c r="FQ913" s="21"/>
      <c r="FR913" s="21"/>
      <c r="FS913" s="21"/>
      <c r="FT913" s="21"/>
      <c r="FU913" s="21"/>
      <c r="FV913" s="21"/>
      <c r="FW913" s="21"/>
      <c r="FX913" s="21"/>
      <c r="FY913" s="21"/>
      <c r="FZ913" s="21"/>
      <c r="GA913" s="21"/>
      <c r="GB913" s="21"/>
      <c r="GC913" s="21"/>
      <c r="GD913" s="21"/>
      <c r="GE913" s="21"/>
      <c r="GF913" s="21"/>
      <c r="GG913" s="21"/>
      <c r="GH913" s="21"/>
      <c r="GI913" s="21"/>
      <c r="GJ913" s="26"/>
      <c r="GK913" s="21"/>
      <c r="GL913" s="21"/>
      <c r="GM913" s="21"/>
      <c r="GN913" s="21"/>
      <c r="GO913" s="21"/>
      <c r="GP913" s="21"/>
      <c r="GQ913" s="21"/>
      <c r="GR913" s="27"/>
      <c r="GS913" s="375"/>
      <c r="GT913" s="27"/>
      <c r="GU913" s="27"/>
      <c r="GV913" s="27"/>
      <c r="GW913" s="27"/>
      <c r="GX913" s="27"/>
      <c r="GY913" s="27"/>
      <c r="GZ913" s="19"/>
      <c r="HA913" s="27"/>
      <c r="HB913" s="19"/>
      <c r="HC913" s="19"/>
      <c r="HD913" s="19"/>
      <c r="HE913" s="19"/>
      <c r="HF913" s="19"/>
      <c r="HG913" s="19"/>
      <c r="HH913" s="21"/>
      <c r="HI913" s="21"/>
      <c r="HJ913" s="21"/>
      <c r="HK913" s="21"/>
    </row>
    <row r="914" spans="1:219" s="15" customFormat="1">
      <c r="A914" s="6"/>
      <c r="B914" s="364"/>
      <c r="C914" s="294"/>
      <c r="D914" s="365"/>
      <c r="E914" s="366"/>
      <c r="F914" s="367"/>
      <c r="G914" s="364"/>
      <c r="H914" s="364"/>
      <c r="I914" s="364"/>
      <c r="O914" s="348"/>
      <c r="P914" s="348"/>
      <c r="Q914" s="348"/>
      <c r="R914" s="348"/>
      <c r="S914" s="348"/>
      <c r="T914" s="348"/>
      <c r="CH914" s="368">
        <f t="shared" si="41"/>
        <v>0</v>
      </c>
      <c r="CI914" s="369"/>
      <c r="CJ914" s="369"/>
      <c r="DE914" s="370"/>
      <c r="DF914" s="370"/>
      <c r="DU914" s="371"/>
      <c r="DV914" s="371"/>
      <c r="DW914" s="371"/>
      <c r="DX914" s="371"/>
      <c r="DY914" s="372"/>
      <c r="DZ914" s="372"/>
      <c r="EA914" s="371"/>
      <c r="EB914" s="372"/>
      <c r="EF914" s="371"/>
      <c r="EH914" s="372"/>
      <c r="EI914" s="372"/>
      <c r="EJ914" s="371"/>
      <c r="EU914" s="373"/>
      <c r="EV914" s="373"/>
      <c r="EW914" s="373"/>
      <c r="FA914" s="21"/>
      <c r="FB914" s="21"/>
      <c r="FC914" s="374"/>
      <c r="FD914" s="374"/>
      <c r="FE914" s="374"/>
      <c r="FF914" s="374"/>
      <c r="FG914" s="374"/>
      <c r="FH914" s="374"/>
      <c r="FI914" s="374"/>
      <c r="FJ914" s="374"/>
      <c r="FK914" s="374"/>
      <c r="FL914" s="21"/>
      <c r="FM914" s="21"/>
      <c r="FN914" s="21"/>
      <c r="FO914" s="21"/>
      <c r="FP914" s="21"/>
      <c r="FQ914" s="21"/>
      <c r="FR914" s="21"/>
      <c r="FS914" s="21"/>
      <c r="FT914" s="21"/>
      <c r="FU914" s="21"/>
      <c r="FV914" s="21"/>
      <c r="FW914" s="21"/>
      <c r="FX914" s="21"/>
      <c r="FY914" s="21"/>
      <c r="FZ914" s="21"/>
      <c r="GA914" s="21"/>
      <c r="GB914" s="21"/>
      <c r="GC914" s="21"/>
      <c r="GD914" s="21"/>
      <c r="GE914" s="21"/>
      <c r="GF914" s="21"/>
      <c r="GG914" s="21"/>
      <c r="GH914" s="21"/>
      <c r="GI914" s="21"/>
      <c r="GJ914" s="26"/>
      <c r="GK914" s="21"/>
      <c r="GL914" s="21"/>
      <c r="GM914" s="21"/>
      <c r="GN914" s="21"/>
      <c r="GO914" s="21"/>
      <c r="GP914" s="21"/>
      <c r="GQ914" s="21"/>
      <c r="GR914" s="27"/>
      <c r="GS914" s="375"/>
      <c r="GT914" s="27"/>
      <c r="GU914" s="27"/>
      <c r="GV914" s="27"/>
      <c r="GW914" s="27"/>
      <c r="GX914" s="27"/>
      <c r="GY914" s="27"/>
      <c r="GZ914" s="19"/>
      <c r="HA914" s="27"/>
      <c r="HB914" s="19"/>
      <c r="HC914" s="19"/>
      <c r="HD914" s="19"/>
      <c r="HE914" s="19"/>
      <c r="HF914" s="19"/>
      <c r="HG914" s="19"/>
      <c r="HH914" s="21"/>
      <c r="HI914" s="21"/>
      <c r="HJ914" s="21"/>
      <c r="HK914" s="21"/>
    </row>
    <row r="915" spans="1:219" s="15" customFormat="1">
      <c r="A915" s="6"/>
      <c r="B915" s="364"/>
      <c r="C915" s="294"/>
      <c r="D915" s="365"/>
      <c r="E915" s="366"/>
      <c r="F915" s="367"/>
      <c r="G915" s="364"/>
      <c r="H915" s="364"/>
      <c r="I915" s="364"/>
      <c r="O915" s="348"/>
      <c r="P915" s="348"/>
      <c r="Q915" s="348"/>
      <c r="R915" s="348"/>
      <c r="S915" s="348"/>
      <c r="T915" s="348"/>
      <c r="CH915" s="368">
        <f t="shared" si="41"/>
        <v>0</v>
      </c>
      <c r="CI915" s="369"/>
      <c r="CJ915" s="369"/>
      <c r="DE915" s="370"/>
      <c r="DF915" s="370"/>
      <c r="DU915" s="371"/>
      <c r="DV915" s="371"/>
      <c r="DW915" s="371"/>
      <c r="DX915" s="371"/>
      <c r="DY915" s="372"/>
      <c r="DZ915" s="372"/>
      <c r="EA915" s="371"/>
      <c r="EB915" s="372"/>
      <c r="EF915" s="371"/>
      <c r="EH915" s="372"/>
      <c r="EI915" s="372"/>
      <c r="EJ915" s="371"/>
      <c r="EU915" s="373"/>
      <c r="EV915" s="373"/>
      <c r="EW915" s="373"/>
      <c r="FA915" s="21"/>
      <c r="FB915" s="21"/>
      <c r="FC915" s="374"/>
      <c r="FD915" s="374"/>
      <c r="FE915" s="374"/>
      <c r="FF915" s="374"/>
      <c r="FG915" s="374"/>
      <c r="FH915" s="374"/>
      <c r="FI915" s="374"/>
      <c r="FJ915" s="374"/>
      <c r="FK915" s="374"/>
      <c r="FL915" s="21"/>
      <c r="FM915" s="21"/>
      <c r="FN915" s="21"/>
      <c r="FO915" s="21"/>
      <c r="FP915" s="21"/>
      <c r="FQ915" s="21"/>
      <c r="FR915" s="21"/>
      <c r="FS915" s="21"/>
      <c r="FT915" s="21"/>
      <c r="FU915" s="21"/>
      <c r="FV915" s="21"/>
      <c r="FW915" s="21"/>
      <c r="FX915" s="21"/>
      <c r="FY915" s="21"/>
      <c r="FZ915" s="21"/>
      <c r="GA915" s="21"/>
      <c r="GB915" s="21"/>
      <c r="GC915" s="21"/>
      <c r="GD915" s="21"/>
      <c r="GE915" s="21"/>
      <c r="GF915" s="21"/>
      <c r="GG915" s="21"/>
      <c r="GH915" s="21"/>
      <c r="GI915" s="21"/>
      <c r="GJ915" s="26"/>
      <c r="GK915" s="21"/>
      <c r="GL915" s="21"/>
      <c r="GM915" s="21"/>
      <c r="GN915" s="21"/>
      <c r="GO915" s="21"/>
      <c r="GP915" s="21"/>
      <c r="GQ915" s="21"/>
      <c r="GR915" s="27"/>
      <c r="GS915" s="375"/>
      <c r="GT915" s="27"/>
      <c r="GU915" s="27"/>
      <c r="GV915" s="27"/>
      <c r="GW915" s="27"/>
      <c r="GX915" s="27"/>
      <c r="GY915" s="27"/>
      <c r="GZ915" s="19"/>
      <c r="HA915" s="27"/>
      <c r="HB915" s="19"/>
      <c r="HC915" s="19"/>
      <c r="HD915" s="19"/>
      <c r="HE915" s="19"/>
      <c r="HF915" s="19"/>
      <c r="HG915" s="19"/>
      <c r="HH915" s="21"/>
      <c r="HI915" s="21"/>
      <c r="HJ915" s="21"/>
      <c r="HK915" s="21"/>
    </row>
    <row r="916" spans="1:219" s="15" customFormat="1">
      <c r="A916" s="6"/>
      <c r="B916" s="364"/>
      <c r="C916" s="294"/>
      <c r="D916" s="365"/>
      <c r="E916" s="366"/>
      <c r="F916" s="367"/>
      <c r="G916" s="364"/>
      <c r="H916" s="364"/>
      <c r="I916" s="364"/>
      <c r="O916" s="348"/>
      <c r="P916" s="348"/>
      <c r="Q916" s="348"/>
      <c r="R916" s="348"/>
      <c r="S916" s="348"/>
      <c r="T916" s="348"/>
      <c r="CH916" s="368">
        <f t="shared" si="41"/>
        <v>0</v>
      </c>
      <c r="CI916" s="369"/>
      <c r="CJ916" s="369"/>
      <c r="DE916" s="370"/>
      <c r="DF916" s="370"/>
      <c r="DU916" s="371"/>
      <c r="DV916" s="371"/>
      <c r="DW916" s="371"/>
      <c r="DX916" s="371"/>
      <c r="DY916" s="372"/>
      <c r="DZ916" s="372"/>
      <c r="EA916" s="371"/>
      <c r="EB916" s="372"/>
      <c r="EF916" s="371"/>
      <c r="EH916" s="372"/>
      <c r="EI916" s="372"/>
      <c r="EJ916" s="371"/>
      <c r="EU916" s="373"/>
      <c r="EV916" s="373"/>
      <c r="EW916" s="373"/>
      <c r="FA916" s="21"/>
      <c r="FB916" s="21"/>
      <c r="FC916" s="374"/>
      <c r="FD916" s="374"/>
      <c r="FE916" s="374"/>
      <c r="FF916" s="374"/>
      <c r="FG916" s="374"/>
      <c r="FH916" s="374"/>
      <c r="FI916" s="374"/>
      <c r="FJ916" s="374"/>
      <c r="FK916" s="374"/>
      <c r="FL916" s="21"/>
      <c r="FM916" s="21"/>
      <c r="FN916" s="21"/>
      <c r="FO916" s="21"/>
      <c r="FP916" s="21"/>
      <c r="FQ916" s="21"/>
      <c r="FR916" s="21"/>
      <c r="FS916" s="21"/>
      <c r="FT916" s="21"/>
      <c r="FU916" s="21"/>
      <c r="FV916" s="21"/>
      <c r="FW916" s="21"/>
      <c r="FX916" s="21"/>
      <c r="FY916" s="21"/>
      <c r="FZ916" s="21"/>
      <c r="GA916" s="21"/>
      <c r="GB916" s="21"/>
      <c r="GC916" s="21"/>
      <c r="GD916" s="21"/>
      <c r="GE916" s="21"/>
      <c r="GF916" s="21"/>
      <c r="GG916" s="21"/>
      <c r="GH916" s="21"/>
      <c r="GI916" s="21"/>
      <c r="GJ916" s="26"/>
      <c r="GK916" s="21"/>
      <c r="GL916" s="21"/>
      <c r="GM916" s="21"/>
      <c r="GN916" s="21"/>
      <c r="GO916" s="21"/>
      <c r="GP916" s="21"/>
      <c r="GQ916" s="21"/>
      <c r="GR916" s="27"/>
      <c r="GS916" s="375"/>
      <c r="GT916" s="27"/>
      <c r="GU916" s="27"/>
      <c r="GV916" s="27"/>
      <c r="GW916" s="27"/>
      <c r="GX916" s="27"/>
      <c r="GY916" s="27"/>
      <c r="GZ916" s="19"/>
      <c r="HA916" s="27"/>
      <c r="HB916" s="19"/>
      <c r="HC916" s="19"/>
      <c r="HD916" s="19"/>
      <c r="HE916" s="19"/>
      <c r="HF916" s="19"/>
      <c r="HG916" s="19"/>
      <c r="HH916" s="21"/>
      <c r="HI916" s="21"/>
      <c r="HJ916" s="21"/>
      <c r="HK916" s="21"/>
    </row>
    <row r="917" spans="1:219" s="15" customFormat="1">
      <c r="A917" s="6"/>
      <c r="B917" s="364"/>
      <c r="C917" s="294"/>
      <c r="D917" s="365"/>
      <c r="E917" s="366"/>
      <c r="F917" s="367"/>
      <c r="G917" s="364"/>
      <c r="H917" s="364"/>
      <c r="I917" s="364"/>
      <c r="O917" s="348"/>
      <c r="P917" s="348"/>
      <c r="Q917" s="348"/>
      <c r="R917" s="348"/>
      <c r="S917" s="348"/>
      <c r="T917" s="348"/>
      <c r="CH917" s="368">
        <f t="shared" si="41"/>
        <v>0</v>
      </c>
      <c r="CI917" s="369"/>
      <c r="CJ917" s="369"/>
      <c r="DE917" s="370"/>
      <c r="DF917" s="370"/>
      <c r="DU917" s="371"/>
      <c r="DV917" s="371"/>
      <c r="DW917" s="371"/>
      <c r="DX917" s="371"/>
      <c r="DY917" s="372"/>
      <c r="DZ917" s="372"/>
      <c r="EA917" s="371"/>
      <c r="EB917" s="372"/>
      <c r="EF917" s="371"/>
      <c r="EH917" s="372"/>
      <c r="EI917" s="372"/>
      <c r="EJ917" s="371"/>
      <c r="EU917" s="373"/>
      <c r="EV917" s="373"/>
      <c r="EW917" s="373"/>
      <c r="FA917" s="21"/>
      <c r="FB917" s="21"/>
      <c r="FC917" s="374"/>
      <c r="FD917" s="374"/>
      <c r="FE917" s="374"/>
      <c r="FF917" s="374"/>
      <c r="FG917" s="374"/>
      <c r="FH917" s="374"/>
      <c r="FI917" s="374"/>
      <c r="FJ917" s="374"/>
      <c r="FK917" s="374"/>
      <c r="FL917" s="21"/>
      <c r="FM917" s="21"/>
      <c r="FN917" s="21"/>
      <c r="FO917" s="21"/>
      <c r="FP917" s="21"/>
      <c r="FQ917" s="21"/>
      <c r="FR917" s="21"/>
      <c r="FS917" s="21"/>
      <c r="FT917" s="21"/>
      <c r="FU917" s="21"/>
      <c r="FV917" s="21"/>
      <c r="FW917" s="21"/>
      <c r="FX917" s="21"/>
      <c r="FY917" s="21"/>
      <c r="FZ917" s="21"/>
      <c r="GA917" s="21"/>
      <c r="GB917" s="21"/>
      <c r="GC917" s="21"/>
      <c r="GD917" s="21"/>
      <c r="GE917" s="21"/>
      <c r="GF917" s="21"/>
      <c r="GG917" s="21"/>
      <c r="GH917" s="21"/>
      <c r="GI917" s="21"/>
      <c r="GJ917" s="26"/>
      <c r="GK917" s="21"/>
      <c r="GL917" s="21"/>
      <c r="GM917" s="21"/>
      <c r="GN917" s="21"/>
      <c r="GO917" s="21"/>
      <c r="GP917" s="21"/>
      <c r="GQ917" s="21"/>
      <c r="GR917" s="27"/>
      <c r="GS917" s="375"/>
      <c r="GT917" s="27"/>
      <c r="GU917" s="27"/>
      <c r="GV917" s="27"/>
      <c r="GW917" s="27"/>
      <c r="GX917" s="27"/>
      <c r="GY917" s="27"/>
      <c r="GZ917" s="19"/>
      <c r="HA917" s="27"/>
      <c r="HB917" s="19"/>
      <c r="HC917" s="19"/>
      <c r="HD917" s="19"/>
      <c r="HE917" s="19"/>
      <c r="HF917" s="19"/>
      <c r="HG917" s="19"/>
      <c r="HH917" s="21"/>
      <c r="HI917" s="21"/>
      <c r="HJ917" s="21"/>
      <c r="HK917" s="21"/>
    </row>
    <row r="918" spans="1:219" s="15" customFormat="1">
      <c r="A918" s="6"/>
      <c r="B918" s="364"/>
      <c r="C918" s="294"/>
      <c r="D918" s="365"/>
      <c r="E918" s="366"/>
      <c r="F918" s="367"/>
      <c r="G918" s="364"/>
      <c r="H918" s="364"/>
      <c r="I918" s="364"/>
      <c r="O918" s="348"/>
      <c r="P918" s="348"/>
      <c r="Q918" s="348"/>
      <c r="R918" s="348"/>
      <c r="S918" s="348"/>
      <c r="T918" s="348"/>
      <c r="CH918" s="368">
        <f t="shared" si="41"/>
        <v>0</v>
      </c>
      <c r="CI918" s="369"/>
      <c r="CJ918" s="369"/>
      <c r="DE918" s="370"/>
      <c r="DF918" s="370"/>
      <c r="DU918" s="371"/>
      <c r="DV918" s="371"/>
      <c r="DW918" s="371"/>
      <c r="DX918" s="371"/>
      <c r="DY918" s="372"/>
      <c r="DZ918" s="372"/>
      <c r="EA918" s="371"/>
      <c r="EB918" s="372"/>
      <c r="EF918" s="371"/>
      <c r="EH918" s="372"/>
      <c r="EI918" s="372"/>
      <c r="EJ918" s="371"/>
      <c r="EU918" s="373"/>
      <c r="EV918" s="373"/>
      <c r="EW918" s="373"/>
      <c r="FA918" s="21"/>
      <c r="FB918" s="21"/>
      <c r="FC918" s="374"/>
      <c r="FD918" s="374"/>
      <c r="FE918" s="374"/>
      <c r="FF918" s="374"/>
      <c r="FG918" s="374"/>
      <c r="FH918" s="374"/>
      <c r="FI918" s="374"/>
      <c r="FJ918" s="374"/>
      <c r="FK918" s="374"/>
      <c r="FL918" s="21"/>
      <c r="FM918" s="21"/>
      <c r="FN918" s="21"/>
      <c r="FO918" s="21"/>
      <c r="FP918" s="21"/>
      <c r="FQ918" s="21"/>
      <c r="FR918" s="21"/>
      <c r="FS918" s="21"/>
      <c r="FT918" s="21"/>
      <c r="FU918" s="21"/>
      <c r="FV918" s="21"/>
      <c r="FW918" s="21"/>
      <c r="FX918" s="21"/>
      <c r="FY918" s="21"/>
      <c r="FZ918" s="21"/>
      <c r="GA918" s="21"/>
      <c r="GB918" s="21"/>
      <c r="GC918" s="21"/>
      <c r="GD918" s="21"/>
      <c r="GE918" s="21"/>
      <c r="GF918" s="21"/>
      <c r="GG918" s="21"/>
      <c r="GH918" s="21"/>
      <c r="GI918" s="21"/>
      <c r="GJ918" s="26"/>
      <c r="GK918" s="21"/>
      <c r="GL918" s="21"/>
      <c r="GM918" s="21"/>
      <c r="GN918" s="21"/>
      <c r="GO918" s="21"/>
      <c r="GP918" s="21"/>
      <c r="GQ918" s="21"/>
      <c r="GR918" s="27"/>
      <c r="GS918" s="375"/>
      <c r="GT918" s="27"/>
      <c r="GU918" s="27"/>
      <c r="GV918" s="27"/>
      <c r="GW918" s="27"/>
      <c r="GX918" s="27"/>
      <c r="GY918" s="27"/>
      <c r="GZ918" s="19"/>
      <c r="HA918" s="27"/>
      <c r="HB918" s="19"/>
      <c r="HC918" s="19"/>
      <c r="HD918" s="19"/>
      <c r="HE918" s="19"/>
      <c r="HF918" s="19"/>
      <c r="HG918" s="19"/>
      <c r="HH918" s="21"/>
      <c r="HI918" s="21"/>
      <c r="HJ918" s="21"/>
      <c r="HK918" s="21"/>
    </row>
    <row r="919" spans="1:219" s="15" customFormat="1">
      <c r="A919" s="6"/>
      <c r="B919" s="364"/>
      <c r="C919" s="294"/>
      <c r="D919" s="365"/>
      <c r="E919" s="366"/>
      <c r="F919" s="367"/>
      <c r="G919" s="364"/>
      <c r="H919" s="364"/>
      <c r="I919" s="364"/>
      <c r="O919" s="348"/>
      <c r="P919" s="348"/>
      <c r="Q919" s="348"/>
      <c r="R919" s="348"/>
      <c r="S919" s="348"/>
      <c r="T919" s="348"/>
      <c r="CH919" s="368">
        <f t="shared" si="41"/>
        <v>0</v>
      </c>
      <c r="CI919" s="369"/>
      <c r="CJ919" s="369"/>
      <c r="DE919" s="370"/>
      <c r="DF919" s="370"/>
      <c r="DU919" s="371"/>
      <c r="DV919" s="371"/>
      <c r="DW919" s="371"/>
      <c r="DX919" s="371"/>
      <c r="DY919" s="372"/>
      <c r="DZ919" s="372"/>
      <c r="EA919" s="371"/>
      <c r="EB919" s="372"/>
      <c r="EF919" s="371"/>
      <c r="EH919" s="372"/>
      <c r="EI919" s="372"/>
      <c r="EJ919" s="371"/>
      <c r="EU919" s="373"/>
      <c r="EV919" s="373"/>
      <c r="EW919" s="373"/>
      <c r="FA919" s="21"/>
      <c r="FB919" s="21"/>
      <c r="FC919" s="374"/>
      <c r="FD919" s="374"/>
      <c r="FE919" s="374"/>
      <c r="FF919" s="374"/>
      <c r="FG919" s="374"/>
      <c r="FH919" s="374"/>
      <c r="FI919" s="374"/>
      <c r="FJ919" s="374"/>
      <c r="FK919" s="374"/>
      <c r="FL919" s="21"/>
      <c r="FM919" s="21"/>
      <c r="FN919" s="21"/>
      <c r="FO919" s="21"/>
      <c r="FP919" s="21"/>
      <c r="FQ919" s="21"/>
      <c r="FR919" s="21"/>
      <c r="FS919" s="21"/>
      <c r="FT919" s="21"/>
      <c r="FU919" s="21"/>
      <c r="FV919" s="21"/>
      <c r="FW919" s="21"/>
      <c r="FX919" s="21"/>
      <c r="FY919" s="21"/>
      <c r="FZ919" s="21"/>
      <c r="GA919" s="21"/>
      <c r="GB919" s="21"/>
      <c r="GC919" s="21"/>
      <c r="GD919" s="21"/>
      <c r="GE919" s="21"/>
      <c r="GF919" s="21"/>
      <c r="GG919" s="21"/>
      <c r="GH919" s="21"/>
      <c r="GI919" s="21"/>
      <c r="GJ919" s="26"/>
      <c r="GK919" s="21"/>
      <c r="GL919" s="21"/>
      <c r="GM919" s="21"/>
      <c r="GN919" s="21"/>
      <c r="GO919" s="21"/>
      <c r="GP919" s="21"/>
      <c r="GQ919" s="21"/>
      <c r="GR919" s="27"/>
      <c r="GS919" s="375"/>
      <c r="GT919" s="27"/>
      <c r="GU919" s="27"/>
      <c r="GV919" s="27"/>
      <c r="GW919" s="27"/>
      <c r="GX919" s="27"/>
      <c r="GY919" s="27"/>
      <c r="GZ919" s="19"/>
      <c r="HA919" s="27"/>
      <c r="HB919" s="19"/>
      <c r="HC919" s="19"/>
      <c r="HD919" s="19"/>
      <c r="HE919" s="19"/>
      <c r="HF919" s="19"/>
      <c r="HG919" s="19"/>
      <c r="HH919" s="21"/>
      <c r="HI919" s="21"/>
      <c r="HJ919" s="21"/>
      <c r="HK919" s="21"/>
    </row>
    <row r="920" spans="1:219" s="15" customFormat="1">
      <c r="A920" s="6"/>
      <c r="B920" s="364"/>
      <c r="C920" s="294"/>
      <c r="D920" s="365"/>
      <c r="E920" s="366"/>
      <c r="F920" s="367"/>
      <c r="G920" s="364"/>
      <c r="H920" s="364"/>
      <c r="I920" s="364"/>
      <c r="O920" s="348"/>
      <c r="P920" s="348"/>
      <c r="Q920" s="348"/>
      <c r="R920" s="348"/>
      <c r="S920" s="348"/>
      <c r="T920" s="348"/>
      <c r="CH920" s="368">
        <f t="shared" si="41"/>
        <v>0</v>
      </c>
      <c r="CI920" s="369"/>
      <c r="CJ920" s="369"/>
      <c r="DE920" s="370"/>
      <c r="DF920" s="370"/>
      <c r="DU920" s="371"/>
      <c r="DV920" s="371"/>
      <c r="DW920" s="371"/>
      <c r="DX920" s="371"/>
      <c r="DY920" s="372"/>
      <c r="DZ920" s="372"/>
      <c r="EA920" s="371"/>
      <c r="EB920" s="372"/>
      <c r="EF920" s="371"/>
      <c r="EH920" s="372"/>
      <c r="EI920" s="372"/>
      <c r="EJ920" s="371"/>
      <c r="EU920" s="373"/>
      <c r="EV920" s="373"/>
      <c r="EW920" s="373"/>
      <c r="FA920" s="21"/>
      <c r="FB920" s="21"/>
      <c r="FC920" s="374"/>
      <c r="FD920" s="374"/>
      <c r="FE920" s="374"/>
      <c r="FF920" s="374"/>
      <c r="FG920" s="374"/>
      <c r="FH920" s="374"/>
      <c r="FI920" s="374"/>
      <c r="FJ920" s="374"/>
      <c r="FK920" s="374"/>
      <c r="FL920" s="21"/>
      <c r="FM920" s="21"/>
      <c r="FN920" s="21"/>
      <c r="FO920" s="21"/>
      <c r="FP920" s="21"/>
      <c r="FQ920" s="21"/>
      <c r="FR920" s="21"/>
      <c r="FS920" s="21"/>
      <c r="FT920" s="21"/>
      <c r="FU920" s="21"/>
      <c r="FV920" s="21"/>
      <c r="FW920" s="21"/>
      <c r="FX920" s="21"/>
      <c r="FY920" s="21"/>
      <c r="FZ920" s="21"/>
      <c r="GA920" s="21"/>
      <c r="GB920" s="21"/>
      <c r="GC920" s="21"/>
      <c r="GD920" s="21"/>
      <c r="GE920" s="21"/>
      <c r="GF920" s="21"/>
      <c r="GG920" s="21"/>
      <c r="GH920" s="21"/>
      <c r="GI920" s="21"/>
      <c r="GJ920" s="26"/>
      <c r="GK920" s="21"/>
      <c r="GL920" s="21"/>
      <c r="GM920" s="21"/>
      <c r="GN920" s="21"/>
      <c r="GO920" s="21"/>
      <c r="GP920" s="21"/>
      <c r="GQ920" s="21"/>
      <c r="GR920" s="27"/>
      <c r="GS920" s="375"/>
      <c r="GT920" s="27"/>
      <c r="GU920" s="27"/>
      <c r="GV920" s="27"/>
      <c r="GW920" s="27"/>
      <c r="GX920" s="27"/>
      <c r="GY920" s="27"/>
      <c r="GZ920" s="19"/>
      <c r="HA920" s="27"/>
      <c r="HB920" s="19"/>
      <c r="HC920" s="19"/>
      <c r="HD920" s="19"/>
      <c r="HE920" s="19"/>
      <c r="HF920" s="19"/>
      <c r="HG920" s="19"/>
      <c r="HH920" s="21"/>
      <c r="HI920" s="21"/>
      <c r="HJ920" s="21"/>
      <c r="HK920" s="21"/>
    </row>
    <row r="921" spans="1:219" s="15" customFormat="1">
      <c r="A921" s="6"/>
      <c r="B921" s="364"/>
      <c r="C921" s="294"/>
      <c r="D921" s="365"/>
      <c r="E921" s="366"/>
      <c r="F921" s="367"/>
      <c r="G921" s="364"/>
      <c r="H921" s="364"/>
      <c r="I921" s="364"/>
      <c r="O921" s="348"/>
      <c r="P921" s="348"/>
      <c r="Q921" s="348"/>
      <c r="R921" s="348"/>
      <c r="S921" s="348"/>
      <c r="T921" s="348"/>
      <c r="CH921" s="368">
        <f t="shared" si="41"/>
        <v>0</v>
      </c>
      <c r="CI921" s="369"/>
      <c r="CJ921" s="369"/>
      <c r="DE921" s="370"/>
      <c r="DF921" s="370"/>
      <c r="DU921" s="371"/>
      <c r="DV921" s="371"/>
      <c r="DW921" s="371"/>
      <c r="DX921" s="371"/>
      <c r="DY921" s="372"/>
      <c r="DZ921" s="372"/>
      <c r="EA921" s="371"/>
      <c r="EB921" s="372"/>
      <c r="EF921" s="371"/>
      <c r="EH921" s="372"/>
      <c r="EI921" s="372"/>
      <c r="EJ921" s="371"/>
      <c r="EU921" s="373"/>
      <c r="EV921" s="373"/>
      <c r="EW921" s="373"/>
      <c r="FA921" s="21"/>
      <c r="FB921" s="21"/>
      <c r="FC921" s="374"/>
      <c r="FD921" s="374"/>
      <c r="FE921" s="374"/>
      <c r="FF921" s="374"/>
      <c r="FG921" s="374"/>
      <c r="FH921" s="374"/>
      <c r="FI921" s="374"/>
      <c r="FJ921" s="374"/>
      <c r="FK921" s="374"/>
      <c r="FL921" s="21"/>
      <c r="FM921" s="21"/>
      <c r="FN921" s="21"/>
      <c r="FO921" s="21"/>
      <c r="FP921" s="21"/>
      <c r="FQ921" s="21"/>
      <c r="FR921" s="21"/>
      <c r="FS921" s="21"/>
      <c r="FT921" s="21"/>
      <c r="FU921" s="21"/>
      <c r="FV921" s="21"/>
      <c r="FW921" s="21"/>
      <c r="FX921" s="21"/>
      <c r="FY921" s="21"/>
      <c r="FZ921" s="21"/>
      <c r="GA921" s="21"/>
      <c r="GB921" s="21"/>
      <c r="GC921" s="21"/>
      <c r="GD921" s="21"/>
      <c r="GE921" s="21"/>
      <c r="GF921" s="21"/>
      <c r="GG921" s="21"/>
      <c r="GH921" s="21"/>
      <c r="GI921" s="21"/>
      <c r="GJ921" s="26"/>
      <c r="GK921" s="21"/>
      <c r="GL921" s="21"/>
      <c r="GM921" s="21"/>
      <c r="GN921" s="21"/>
      <c r="GO921" s="21"/>
      <c r="GP921" s="21"/>
      <c r="GQ921" s="21"/>
      <c r="GR921" s="27"/>
      <c r="GS921" s="375"/>
      <c r="GT921" s="27"/>
      <c r="GU921" s="27"/>
      <c r="GV921" s="27"/>
      <c r="GW921" s="27"/>
      <c r="GX921" s="27"/>
      <c r="GY921" s="27"/>
      <c r="GZ921" s="19"/>
      <c r="HA921" s="27"/>
      <c r="HB921" s="19"/>
      <c r="HC921" s="19"/>
      <c r="HD921" s="19"/>
      <c r="HE921" s="19"/>
      <c r="HF921" s="19"/>
      <c r="HG921" s="19"/>
      <c r="HH921" s="21"/>
      <c r="HI921" s="21"/>
      <c r="HJ921" s="21"/>
      <c r="HK921" s="21"/>
    </row>
    <row r="922" spans="1:219" s="15" customFormat="1">
      <c r="A922" s="6"/>
      <c r="B922" s="364"/>
      <c r="C922" s="294"/>
      <c r="D922" s="365"/>
      <c r="E922" s="366"/>
      <c r="F922" s="367"/>
      <c r="G922" s="364"/>
      <c r="H922" s="364"/>
      <c r="I922" s="364"/>
      <c r="O922" s="348"/>
      <c r="P922" s="348"/>
      <c r="Q922" s="348"/>
      <c r="R922" s="348"/>
      <c r="S922" s="348"/>
      <c r="T922" s="348"/>
      <c r="CH922" s="368">
        <f t="shared" si="41"/>
        <v>0</v>
      </c>
      <c r="CI922" s="369"/>
      <c r="CJ922" s="369"/>
      <c r="DE922" s="370"/>
      <c r="DF922" s="370"/>
      <c r="DU922" s="371"/>
      <c r="DV922" s="371"/>
      <c r="DW922" s="371"/>
      <c r="DX922" s="371"/>
      <c r="DY922" s="372"/>
      <c r="DZ922" s="372"/>
      <c r="EA922" s="371"/>
      <c r="EB922" s="372"/>
      <c r="EF922" s="371"/>
      <c r="EH922" s="372"/>
      <c r="EI922" s="372"/>
      <c r="EJ922" s="371"/>
      <c r="EU922" s="373"/>
      <c r="EV922" s="373"/>
      <c r="EW922" s="373"/>
      <c r="FA922" s="21"/>
      <c r="FB922" s="21"/>
      <c r="FC922" s="374"/>
      <c r="FD922" s="374"/>
      <c r="FE922" s="374"/>
      <c r="FF922" s="374"/>
      <c r="FG922" s="374"/>
      <c r="FH922" s="374"/>
      <c r="FI922" s="374"/>
      <c r="FJ922" s="374"/>
      <c r="FK922" s="374"/>
      <c r="FL922" s="21"/>
      <c r="FM922" s="21"/>
      <c r="FN922" s="21"/>
      <c r="FO922" s="21"/>
      <c r="FP922" s="21"/>
      <c r="FQ922" s="21"/>
      <c r="FR922" s="21"/>
      <c r="FS922" s="21"/>
      <c r="FT922" s="21"/>
      <c r="FU922" s="21"/>
      <c r="FV922" s="21"/>
      <c r="FW922" s="21"/>
      <c r="FX922" s="21"/>
      <c r="FY922" s="21"/>
      <c r="FZ922" s="21"/>
      <c r="GA922" s="21"/>
      <c r="GB922" s="21"/>
      <c r="GC922" s="21"/>
      <c r="GD922" s="21"/>
      <c r="GE922" s="21"/>
      <c r="GF922" s="21"/>
      <c r="GG922" s="21"/>
      <c r="GH922" s="21"/>
      <c r="GI922" s="21"/>
      <c r="GJ922" s="26"/>
      <c r="GK922" s="21"/>
      <c r="GL922" s="21"/>
      <c r="GM922" s="21"/>
      <c r="GN922" s="21"/>
      <c r="GO922" s="21"/>
      <c r="GP922" s="21"/>
      <c r="GQ922" s="21"/>
      <c r="GR922" s="27"/>
      <c r="GS922" s="375"/>
      <c r="GT922" s="27"/>
      <c r="GU922" s="27"/>
      <c r="GV922" s="27"/>
      <c r="GW922" s="27"/>
      <c r="GX922" s="27"/>
      <c r="GY922" s="27"/>
      <c r="GZ922" s="19"/>
      <c r="HA922" s="27"/>
      <c r="HB922" s="19"/>
      <c r="HC922" s="19"/>
      <c r="HD922" s="19"/>
      <c r="HE922" s="19"/>
      <c r="HF922" s="19"/>
      <c r="HG922" s="19"/>
      <c r="HH922" s="21"/>
      <c r="HI922" s="21"/>
      <c r="HJ922" s="21"/>
      <c r="HK922" s="21"/>
    </row>
    <row r="923" spans="1:219" s="15" customFormat="1">
      <c r="A923" s="6"/>
      <c r="B923" s="364"/>
      <c r="C923" s="294"/>
      <c r="D923" s="365"/>
      <c r="E923" s="366"/>
      <c r="F923" s="367"/>
      <c r="G923" s="364"/>
      <c r="H923" s="364"/>
      <c r="I923" s="364"/>
      <c r="O923" s="348"/>
      <c r="P923" s="348"/>
      <c r="Q923" s="348"/>
      <c r="R923" s="348"/>
      <c r="S923" s="348"/>
      <c r="T923" s="348"/>
      <c r="CH923" s="368">
        <f t="shared" si="41"/>
        <v>0</v>
      </c>
      <c r="CI923" s="369"/>
      <c r="CJ923" s="369"/>
      <c r="DE923" s="370"/>
      <c r="DF923" s="370"/>
      <c r="DU923" s="371"/>
      <c r="DV923" s="371"/>
      <c r="DW923" s="371"/>
      <c r="DX923" s="371"/>
      <c r="DY923" s="372"/>
      <c r="DZ923" s="372"/>
      <c r="EA923" s="371"/>
      <c r="EB923" s="372"/>
      <c r="EF923" s="371"/>
      <c r="EH923" s="372"/>
      <c r="EI923" s="372"/>
      <c r="EJ923" s="371"/>
      <c r="EU923" s="373"/>
      <c r="EV923" s="373"/>
      <c r="EW923" s="373"/>
      <c r="FA923" s="21"/>
      <c r="FB923" s="21"/>
      <c r="FC923" s="374"/>
      <c r="FD923" s="374"/>
      <c r="FE923" s="374"/>
      <c r="FF923" s="374"/>
      <c r="FG923" s="374"/>
      <c r="FH923" s="374"/>
      <c r="FI923" s="374"/>
      <c r="FJ923" s="374"/>
      <c r="FK923" s="374"/>
      <c r="FL923" s="21"/>
      <c r="FM923" s="21"/>
      <c r="FN923" s="21"/>
      <c r="FO923" s="21"/>
      <c r="FP923" s="21"/>
      <c r="FQ923" s="21"/>
      <c r="FR923" s="21"/>
      <c r="FS923" s="21"/>
      <c r="FT923" s="21"/>
      <c r="FU923" s="21"/>
      <c r="FV923" s="21"/>
      <c r="FW923" s="21"/>
      <c r="FX923" s="21"/>
      <c r="FY923" s="21"/>
      <c r="FZ923" s="21"/>
      <c r="GA923" s="21"/>
      <c r="GB923" s="21"/>
      <c r="GC923" s="21"/>
      <c r="GD923" s="21"/>
      <c r="GE923" s="21"/>
      <c r="GF923" s="21"/>
      <c r="GG923" s="21"/>
      <c r="GH923" s="21"/>
      <c r="GI923" s="21"/>
      <c r="GJ923" s="26"/>
      <c r="GK923" s="21"/>
      <c r="GL923" s="21"/>
      <c r="GM923" s="21"/>
      <c r="GN923" s="21"/>
      <c r="GO923" s="21"/>
      <c r="GP923" s="21"/>
      <c r="GQ923" s="21"/>
      <c r="GR923" s="27"/>
      <c r="GS923" s="375"/>
      <c r="GT923" s="27"/>
      <c r="GU923" s="27"/>
      <c r="GV923" s="27"/>
      <c r="GW923" s="27"/>
      <c r="GX923" s="27"/>
      <c r="GY923" s="27"/>
      <c r="GZ923" s="19"/>
      <c r="HA923" s="27"/>
      <c r="HB923" s="19"/>
      <c r="HC923" s="19"/>
      <c r="HD923" s="19"/>
      <c r="HE923" s="19"/>
      <c r="HF923" s="19"/>
      <c r="HG923" s="19"/>
      <c r="HH923" s="21"/>
      <c r="HI923" s="21"/>
      <c r="HJ923" s="21"/>
      <c r="HK923" s="21"/>
    </row>
    <row r="924" spans="1:219" s="15" customFormat="1">
      <c r="A924" s="6"/>
      <c r="B924" s="364"/>
      <c r="C924" s="294"/>
      <c r="D924" s="365"/>
      <c r="E924" s="366"/>
      <c r="F924" s="367"/>
      <c r="G924" s="364"/>
      <c r="H924" s="364"/>
      <c r="I924" s="364"/>
      <c r="O924" s="348"/>
      <c r="P924" s="348"/>
      <c r="Q924" s="348"/>
      <c r="R924" s="348"/>
      <c r="S924" s="348"/>
      <c r="T924" s="348"/>
      <c r="CH924" s="368">
        <f t="shared" si="41"/>
        <v>0</v>
      </c>
      <c r="CI924" s="369"/>
      <c r="CJ924" s="369"/>
      <c r="DE924" s="370"/>
      <c r="DF924" s="370"/>
      <c r="DU924" s="371"/>
      <c r="DV924" s="371"/>
      <c r="DW924" s="371"/>
      <c r="DX924" s="371"/>
      <c r="DY924" s="372"/>
      <c r="DZ924" s="372"/>
      <c r="EA924" s="371"/>
      <c r="EB924" s="372"/>
      <c r="EF924" s="371"/>
      <c r="EH924" s="372"/>
      <c r="EI924" s="372"/>
      <c r="EJ924" s="371"/>
      <c r="EU924" s="373"/>
      <c r="EV924" s="373"/>
      <c r="EW924" s="373"/>
      <c r="FA924" s="21"/>
      <c r="FB924" s="21"/>
      <c r="FC924" s="374"/>
      <c r="FD924" s="374"/>
      <c r="FE924" s="374"/>
      <c r="FF924" s="374"/>
      <c r="FG924" s="374"/>
      <c r="FH924" s="374"/>
      <c r="FI924" s="374"/>
      <c r="FJ924" s="374"/>
      <c r="FK924" s="374"/>
      <c r="FL924" s="21"/>
      <c r="FM924" s="21"/>
      <c r="FN924" s="21"/>
      <c r="FO924" s="21"/>
      <c r="FP924" s="21"/>
      <c r="FQ924" s="21"/>
      <c r="FR924" s="21"/>
      <c r="FS924" s="21"/>
      <c r="FT924" s="21"/>
      <c r="FU924" s="21"/>
      <c r="FV924" s="21"/>
      <c r="FW924" s="21"/>
      <c r="FX924" s="21"/>
      <c r="FY924" s="21"/>
      <c r="FZ924" s="21"/>
      <c r="GA924" s="21"/>
      <c r="GB924" s="21"/>
      <c r="GC924" s="21"/>
      <c r="GD924" s="21"/>
      <c r="GE924" s="21"/>
      <c r="GF924" s="21"/>
      <c r="GG924" s="21"/>
      <c r="GH924" s="21"/>
      <c r="GI924" s="21"/>
      <c r="GJ924" s="26"/>
      <c r="GK924" s="21"/>
      <c r="GL924" s="21"/>
      <c r="GM924" s="21"/>
      <c r="GN924" s="21"/>
      <c r="GO924" s="21"/>
      <c r="GP924" s="21"/>
      <c r="GQ924" s="21"/>
      <c r="GR924" s="27"/>
      <c r="GS924" s="375"/>
      <c r="GT924" s="27"/>
      <c r="GU924" s="27"/>
      <c r="GV924" s="27"/>
      <c r="GW924" s="27"/>
      <c r="GX924" s="27"/>
      <c r="GY924" s="27"/>
      <c r="GZ924" s="19"/>
      <c r="HA924" s="27"/>
      <c r="HB924" s="19"/>
      <c r="HC924" s="19"/>
      <c r="HD924" s="19"/>
      <c r="HE924" s="19"/>
      <c r="HF924" s="19"/>
      <c r="HG924" s="19"/>
      <c r="HH924" s="21"/>
      <c r="HI924" s="21"/>
      <c r="HJ924" s="21"/>
      <c r="HK924" s="21"/>
    </row>
    <row r="925" spans="1:219" s="15" customFormat="1">
      <c r="A925" s="6"/>
      <c r="B925" s="364"/>
      <c r="C925" s="294"/>
      <c r="D925" s="365"/>
      <c r="E925" s="366"/>
      <c r="F925" s="367"/>
      <c r="G925" s="364"/>
      <c r="H925" s="364"/>
      <c r="I925" s="364"/>
      <c r="O925" s="348"/>
      <c r="P925" s="348"/>
      <c r="Q925" s="348"/>
      <c r="R925" s="348"/>
      <c r="S925" s="348"/>
      <c r="T925" s="348"/>
      <c r="CH925" s="368">
        <f t="shared" si="41"/>
        <v>0</v>
      </c>
      <c r="CI925" s="369"/>
      <c r="CJ925" s="369"/>
      <c r="DE925" s="370"/>
      <c r="DF925" s="370"/>
      <c r="DU925" s="371"/>
      <c r="DV925" s="371"/>
      <c r="DW925" s="371"/>
      <c r="DX925" s="371"/>
      <c r="DY925" s="372"/>
      <c r="DZ925" s="372"/>
      <c r="EA925" s="371"/>
      <c r="EB925" s="372"/>
      <c r="EF925" s="371"/>
      <c r="EH925" s="372"/>
      <c r="EI925" s="372"/>
      <c r="EJ925" s="371"/>
      <c r="EU925" s="373"/>
      <c r="EV925" s="373"/>
      <c r="EW925" s="373"/>
      <c r="FA925" s="21"/>
      <c r="FB925" s="21"/>
      <c r="FC925" s="374"/>
      <c r="FD925" s="374"/>
      <c r="FE925" s="374"/>
      <c r="FF925" s="374"/>
      <c r="FG925" s="374"/>
      <c r="FH925" s="374"/>
      <c r="FI925" s="374"/>
      <c r="FJ925" s="374"/>
      <c r="FK925" s="374"/>
      <c r="FL925" s="21"/>
      <c r="FM925" s="21"/>
      <c r="FN925" s="21"/>
      <c r="FO925" s="21"/>
      <c r="FP925" s="21"/>
      <c r="FQ925" s="21"/>
      <c r="FR925" s="21"/>
      <c r="FS925" s="21"/>
      <c r="FT925" s="21"/>
      <c r="FU925" s="21"/>
      <c r="FV925" s="21"/>
      <c r="FW925" s="21"/>
      <c r="FX925" s="21"/>
      <c r="FY925" s="21"/>
      <c r="FZ925" s="21"/>
      <c r="GA925" s="21"/>
      <c r="GB925" s="21"/>
      <c r="GC925" s="21"/>
      <c r="GD925" s="21"/>
      <c r="GE925" s="21"/>
      <c r="GF925" s="21"/>
      <c r="GG925" s="21"/>
      <c r="GH925" s="21"/>
      <c r="GI925" s="21"/>
      <c r="GJ925" s="26"/>
      <c r="GK925" s="21"/>
      <c r="GL925" s="21"/>
      <c r="GM925" s="21"/>
      <c r="GN925" s="21"/>
      <c r="GO925" s="21"/>
      <c r="GP925" s="21"/>
      <c r="GQ925" s="21"/>
      <c r="GR925" s="27"/>
      <c r="GS925" s="375"/>
      <c r="GT925" s="27"/>
      <c r="GU925" s="27"/>
      <c r="GV925" s="27"/>
      <c r="GW925" s="27"/>
      <c r="GX925" s="27"/>
      <c r="GY925" s="27"/>
      <c r="GZ925" s="19"/>
      <c r="HA925" s="27"/>
      <c r="HB925" s="19"/>
      <c r="HC925" s="19"/>
      <c r="HD925" s="19"/>
      <c r="HE925" s="19"/>
      <c r="HF925" s="19"/>
      <c r="HG925" s="19"/>
      <c r="HH925" s="21"/>
      <c r="HI925" s="21"/>
      <c r="HJ925" s="21"/>
      <c r="HK925" s="21"/>
    </row>
    <row r="926" spans="1:219" s="15" customFormat="1">
      <c r="A926" s="6"/>
      <c r="B926" s="364"/>
      <c r="C926" s="294"/>
      <c r="D926" s="365"/>
      <c r="E926" s="366"/>
      <c r="F926" s="367"/>
      <c r="G926" s="364"/>
      <c r="H926" s="364"/>
      <c r="I926" s="364"/>
      <c r="O926" s="348"/>
      <c r="P926" s="348"/>
      <c r="Q926" s="348"/>
      <c r="R926" s="348"/>
      <c r="S926" s="348"/>
      <c r="T926" s="348"/>
      <c r="CH926" s="368">
        <f t="shared" si="41"/>
        <v>0</v>
      </c>
      <c r="CI926" s="369"/>
      <c r="CJ926" s="369"/>
      <c r="DE926" s="370"/>
      <c r="DF926" s="370"/>
      <c r="DU926" s="371"/>
      <c r="DV926" s="371"/>
      <c r="DW926" s="371"/>
      <c r="DX926" s="371"/>
      <c r="DY926" s="372"/>
      <c r="DZ926" s="372"/>
      <c r="EA926" s="371"/>
      <c r="EB926" s="372"/>
      <c r="EF926" s="371"/>
      <c r="EH926" s="372"/>
      <c r="EI926" s="372"/>
      <c r="EJ926" s="371"/>
      <c r="EU926" s="373"/>
      <c r="EV926" s="373"/>
      <c r="EW926" s="373"/>
      <c r="FA926" s="21"/>
      <c r="FB926" s="21"/>
      <c r="FC926" s="374"/>
      <c r="FD926" s="374"/>
      <c r="FE926" s="374"/>
      <c r="FF926" s="374"/>
      <c r="FG926" s="374"/>
      <c r="FH926" s="374"/>
      <c r="FI926" s="374"/>
      <c r="FJ926" s="374"/>
      <c r="FK926" s="374"/>
      <c r="FL926" s="21"/>
      <c r="FM926" s="21"/>
      <c r="FN926" s="21"/>
      <c r="FO926" s="21"/>
      <c r="FP926" s="21"/>
      <c r="FQ926" s="21"/>
      <c r="FR926" s="21"/>
      <c r="FS926" s="21"/>
      <c r="FT926" s="21"/>
      <c r="FU926" s="21"/>
      <c r="FV926" s="21"/>
      <c r="FW926" s="21"/>
      <c r="FX926" s="21"/>
      <c r="FY926" s="21"/>
      <c r="FZ926" s="21"/>
      <c r="GA926" s="21"/>
      <c r="GB926" s="21"/>
      <c r="GC926" s="21"/>
      <c r="GD926" s="21"/>
      <c r="GE926" s="21"/>
      <c r="GF926" s="21"/>
      <c r="GG926" s="21"/>
      <c r="GH926" s="21"/>
      <c r="GI926" s="21"/>
      <c r="GJ926" s="26"/>
      <c r="GK926" s="21"/>
      <c r="GL926" s="21"/>
      <c r="GM926" s="21"/>
      <c r="GN926" s="21"/>
      <c r="GO926" s="21"/>
      <c r="GP926" s="21"/>
      <c r="GQ926" s="21"/>
      <c r="GR926" s="27"/>
      <c r="GS926" s="375"/>
      <c r="GT926" s="27"/>
      <c r="GU926" s="27"/>
      <c r="GV926" s="27"/>
      <c r="GW926" s="27"/>
      <c r="GX926" s="27"/>
      <c r="GY926" s="27"/>
      <c r="GZ926" s="19"/>
      <c r="HA926" s="27"/>
      <c r="HB926" s="19"/>
      <c r="HC926" s="19"/>
      <c r="HD926" s="19"/>
      <c r="HE926" s="19"/>
      <c r="HF926" s="19"/>
      <c r="HG926" s="19"/>
      <c r="HH926" s="21"/>
      <c r="HI926" s="21"/>
      <c r="HJ926" s="21"/>
      <c r="HK926" s="21"/>
    </row>
    <row r="927" spans="1:219" s="15" customFormat="1">
      <c r="A927" s="6"/>
      <c r="B927" s="364"/>
      <c r="C927" s="294"/>
      <c r="D927" s="365"/>
      <c r="E927" s="366"/>
      <c r="F927" s="367"/>
      <c r="G927" s="364"/>
      <c r="H927" s="364"/>
      <c r="I927" s="364"/>
      <c r="O927" s="348"/>
      <c r="P927" s="348"/>
      <c r="Q927" s="348"/>
      <c r="R927" s="348"/>
      <c r="S927" s="348"/>
      <c r="T927" s="348"/>
      <c r="CH927" s="368">
        <f t="shared" si="41"/>
        <v>0</v>
      </c>
      <c r="CI927" s="369"/>
      <c r="CJ927" s="369"/>
      <c r="DE927" s="370"/>
      <c r="DF927" s="370"/>
      <c r="DU927" s="371"/>
      <c r="DV927" s="371"/>
      <c r="DW927" s="371"/>
      <c r="DX927" s="371"/>
      <c r="DY927" s="372"/>
      <c r="DZ927" s="372"/>
      <c r="EA927" s="371"/>
      <c r="EB927" s="372"/>
      <c r="EF927" s="371"/>
      <c r="EH927" s="372"/>
      <c r="EI927" s="372"/>
      <c r="EJ927" s="371"/>
      <c r="EU927" s="373"/>
      <c r="EV927" s="373"/>
      <c r="EW927" s="373"/>
      <c r="FA927" s="21"/>
      <c r="FB927" s="21"/>
      <c r="FC927" s="374"/>
      <c r="FD927" s="374"/>
      <c r="FE927" s="374"/>
      <c r="FF927" s="374"/>
      <c r="FG927" s="374"/>
      <c r="FH927" s="374"/>
      <c r="FI927" s="374"/>
      <c r="FJ927" s="374"/>
      <c r="FK927" s="374"/>
      <c r="FL927" s="21"/>
      <c r="FM927" s="21"/>
      <c r="FN927" s="21"/>
      <c r="FO927" s="21"/>
      <c r="FP927" s="21"/>
      <c r="FQ927" s="21"/>
      <c r="FR927" s="21"/>
      <c r="FS927" s="21"/>
      <c r="FT927" s="21"/>
      <c r="FU927" s="21"/>
      <c r="FV927" s="21"/>
      <c r="FW927" s="21"/>
      <c r="FX927" s="21"/>
      <c r="FY927" s="21"/>
      <c r="FZ927" s="21"/>
      <c r="GA927" s="21"/>
      <c r="GB927" s="21"/>
      <c r="GC927" s="21"/>
      <c r="GD927" s="21"/>
      <c r="GE927" s="21"/>
      <c r="GF927" s="21"/>
      <c r="GG927" s="21"/>
      <c r="GH927" s="21"/>
      <c r="GI927" s="21"/>
      <c r="GJ927" s="26"/>
      <c r="GK927" s="21"/>
      <c r="GL927" s="21"/>
      <c r="GM927" s="21"/>
      <c r="GN927" s="21"/>
      <c r="GO927" s="21"/>
      <c r="GP927" s="21"/>
      <c r="GQ927" s="21"/>
      <c r="GR927" s="27"/>
      <c r="GS927" s="375"/>
      <c r="GT927" s="27"/>
      <c r="GU927" s="27"/>
      <c r="GV927" s="27"/>
      <c r="GW927" s="27"/>
      <c r="GX927" s="27"/>
      <c r="GY927" s="27"/>
      <c r="GZ927" s="19"/>
      <c r="HA927" s="27"/>
      <c r="HB927" s="19"/>
      <c r="HC927" s="19"/>
      <c r="HD927" s="19"/>
      <c r="HE927" s="19"/>
      <c r="HF927" s="19"/>
      <c r="HG927" s="19"/>
      <c r="HH927" s="21"/>
      <c r="HI927" s="21"/>
      <c r="HJ927" s="21"/>
      <c r="HK927" s="21"/>
    </row>
    <row r="928" spans="1:219" s="15" customFormat="1">
      <c r="A928" s="6"/>
      <c r="B928" s="364"/>
      <c r="C928" s="294"/>
      <c r="D928" s="365"/>
      <c r="E928" s="366"/>
      <c r="F928" s="367"/>
      <c r="G928" s="364"/>
      <c r="H928" s="364"/>
      <c r="I928" s="364"/>
      <c r="O928" s="348"/>
      <c r="P928" s="348"/>
      <c r="Q928" s="348"/>
      <c r="R928" s="348"/>
      <c r="S928" s="348"/>
      <c r="T928" s="348"/>
      <c r="CH928" s="368">
        <f t="shared" si="41"/>
        <v>0</v>
      </c>
      <c r="CI928" s="369"/>
      <c r="CJ928" s="369"/>
      <c r="DE928" s="370"/>
      <c r="DF928" s="370"/>
      <c r="DU928" s="371"/>
      <c r="DV928" s="371"/>
      <c r="DW928" s="371"/>
      <c r="DX928" s="371"/>
      <c r="DY928" s="372"/>
      <c r="DZ928" s="372"/>
      <c r="EA928" s="371"/>
      <c r="EB928" s="372"/>
      <c r="EF928" s="371"/>
      <c r="EH928" s="372"/>
      <c r="EI928" s="372"/>
      <c r="EJ928" s="371"/>
      <c r="EU928" s="373"/>
      <c r="EV928" s="373"/>
      <c r="EW928" s="373"/>
      <c r="FA928" s="21"/>
      <c r="FB928" s="21"/>
      <c r="FC928" s="374"/>
      <c r="FD928" s="374"/>
      <c r="FE928" s="374"/>
      <c r="FF928" s="374"/>
      <c r="FG928" s="374"/>
      <c r="FH928" s="374"/>
      <c r="FI928" s="374"/>
      <c r="FJ928" s="374"/>
      <c r="FK928" s="374"/>
      <c r="FL928" s="21"/>
      <c r="FM928" s="21"/>
      <c r="FN928" s="21"/>
      <c r="FO928" s="21"/>
      <c r="FP928" s="21"/>
      <c r="FQ928" s="21"/>
      <c r="FR928" s="21"/>
      <c r="FS928" s="21"/>
      <c r="FT928" s="21"/>
      <c r="FU928" s="21"/>
      <c r="FV928" s="21"/>
      <c r="FW928" s="21"/>
      <c r="FX928" s="21"/>
      <c r="FY928" s="21"/>
      <c r="FZ928" s="21"/>
      <c r="GA928" s="21"/>
      <c r="GB928" s="21"/>
      <c r="GC928" s="21"/>
      <c r="GD928" s="21"/>
      <c r="GE928" s="21"/>
      <c r="GF928" s="21"/>
      <c r="GG928" s="21"/>
      <c r="GH928" s="21"/>
      <c r="GI928" s="21"/>
      <c r="GJ928" s="26"/>
      <c r="GK928" s="21"/>
      <c r="GL928" s="21"/>
      <c r="GM928" s="21"/>
      <c r="GN928" s="21"/>
      <c r="GO928" s="21"/>
      <c r="GP928" s="21"/>
      <c r="GQ928" s="21"/>
      <c r="GR928" s="27"/>
      <c r="GS928" s="375"/>
      <c r="GT928" s="27"/>
      <c r="GU928" s="27"/>
      <c r="GV928" s="27"/>
      <c r="GW928" s="27"/>
      <c r="GX928" s="27"/>
      <c r="GY928" s="27"/>
      <c r="GZ928" s="19"/>
      <c r="HA928" s="27"/>
      <c r="HB928" s="19"/>
      <c r="HC928" s="19"/>
      <c r="HD928" s="19"/>
      <c r="HE928" s="19"/>
      <c r="HF928" s="19"/>
      <c r="HG928" s="19"/>
      <c r="HH928" s="21"/>
      <c r="HI928" s="21"/>
      <c r="HJ928" s="21"/>
      <c r="HK928" s="21"/>
    </row>
    <row r="929" spans="1:219" s="15" customFormat="1">
      <c r="A929" s="6"/>
      <c r="B929" s="364"/>
      <c r="C929" s="294"/>
      <c r="D929" s="365"/>
      <c r="E929" s="366"/>
      <c r="F929" s="367"/>
      <c r="G929" s="364"/>
      <c r="H929" s="364"/>
      <c r="I929" s="364"/>
      <c r="O929" s="348"/>
      <c r="P929" s="348"/>
      <c r="Q929" s="348"/>
      <c r="R929" s="348"/>
      <c r="S929" s="348"/>
      <c r="T929" s="348"/>
      <c r="CH929" s="368">
        <f t="shared" si="41"/>
        <v>0</v>
      </c>
      <c r="CI929" s="369"/>
      <c r="CJ929" s="369"/>
      <c r="DE929" s="370"/>
      <c r="DF929" s="370"/>
      <c r="DU929" s="371"/>
      <c r="DV929" s="371"/>
      <c r="DW929" s="371"/>
      <c r="DX929" s="371"/>
      <c r="DY929" s="372"/>
      <c r="DZ929" s="372"/>
      <c r="EA929" s="371"/>
      <c r="EB929" s="372"/>
      <c r="EF929" s="371"/>
      <c r="EH929" s="372"/>
      <c r="EI929" s="372"/>
      <c r="EJ929" s="371"/>
      <c r="EU929" s="373"/>
      <c r="EV929" s="373"/>
      <c r="EW929" s="373"/>
      <c r="FA929" s="21"/>
      <c r="FB929" s="21"/>
      <c r="FC929" s="374"/>
      <c r="FD929" s="374"/>
      <c r="FE929" s="374"/>
      <c r="FF929" s="374"/>
      <c r="FG929" s="374"/>
      <c r="FH929" s="374"/>
      <c r="FI929" s="374"/>
      <c r="FJ929" s="374"/>
      <c r="FK929" s="374"/>
      <c r="FL929" s="21"/>
      <c r="FM929" s="21"/>
      <c r="FN929" s="21"/>
      <c r="FO929" s="21"/>
      <c r="FP929" s="21"/>
      <c r="FQ929" s="21"/>
      <c r="FR929" s="21"/>
      <c r="FS929" s="21"/>
      <c r="FT929" s="21"/>
      <c r="FU929" s="21"/>
      <c r="FV929" s="21"/>
      <c r="FW929" s="21"/>
      <c r="FX929" s="21"/>
      <c r="FY929" s="21"/>
      <c r="FZ929" s="21"/>
      <c r="GA929" s="21"/>
      <c r="GB929" s="21"/>
      <c r="GC929" s="21"/>
      <c r="GD929" s="21"/>
      <c r="GE929" s="21"/>
      <c r="GF929" s="21"/>
      <c r="GG929" s="21"/>
      <c r="GH929" s="21"/>
      <c r="GI929" s="21"/>
      <c r="GJ929" s="26"/>
      <c r="GK929" s="21"/>
      <c r="GL929" s="21"/>
      <c r="GM929" s="21"/>
      <c r="GN929" s="21"/>
      <c r="GO929" s="21"/>
      <c r="GP929" s="21"/>
      <c r="GQ929" s="21"/>
      <c r="GR929" s="27"/>
      <c r="GS929" s="375"/>
      <c r="GT929" s="27"/>
      <c r="GU929" s="27"/>
      <c r="GV929" s="27"/>
      <c r="GW929" s="27"/>
      <c r="GX929" s="27"/>
      <c r="GY929" s="27"/>
      <c r="GZ929" s="19"/>
      <c r="HA929" s="27"/>
      <c r="HB929" s="19"/>
      <c r="HC929" s="19"/>
      <c r="HD929" s="19"/>
      <c r="HE929" s="19"/>
      <c r="HF929" s="19"/>
      <c r="HG929" s="19"/>
      <c r="HH929" s="21"/>
      <c r="HI929" s="21"/>
      <c r="HJ929" s="21"/>
      <c r="HK929" s="21"/>
    </row>
    <row r="930" spans="1:219" s="15" customFormat="1">
      <c r="A930" s="6"/>
      <c r="B930" s="364"/>
      <c r="C930" s="294"/>
      <c r="D930" s="365"/>
      <c r="E930" s="366"/>
      <c r="F930" s="367"/>
      <c r="G930" s="364"/>
      <c r="H930" s="364"/>
      <c r="I930" s="364"/>
      <c r="O930" s="348"/>
      <c r="P930" s="348"/>
      <c r="Q930" s="348"/>
      <c r="R930" s="348"/>
      <c r="S930" s="348"/>
      <c r="T930" s="348"/>
      <c r="CH930" s="368">
        <f t="shared" si="41"/>
        <v>0</v>
      </c>
      <c r="CI930" s="369"/>
      <c r="CJ930" s="369"/>
      <c r="DE930" s="370"/>
      <c r="DF930" s="370"/>
      <c r="DU930" s="371"/>
      <c r="DV930" s="371"/>
      <c r="DW930" s="371"/>
      <c r="DX930" s="371"/>
      <c r="DY930" s="372"/>
      <c r="DZ930" s="372"/>
      <c r="EA930" s="371"/>
      <c r="EB930" s="372"/>
      <c r="EF930" s="371"/>
      <c r="EH930" s="372"/>
      <c r="EI930" s="372"/>
      <c r="EJ930" s="371"/>
      <c r="EU930" s="373"/>
      <c r="EV930" s="373"/>
      <c r="EW930" s="373"/>
      <c r="FA930" s="21"/>
      <c r="FB930" s="21"/>
      <c r="FC930" s="374"/>
      <c r="FD930" s="374"/>
      <c r="FE930" s="374"/>
      <c r="FF930" s="374"/>
      <c r="FG930" s="374"/>
      <c r="FH930" s="374"/>
      <c r="FI930" s="374"/>
      <c r="FJ930" s="374"/>
      <c r="FK930" s="374"/>
      <c r="FL930" s="21"/>
      <c r="FM930" s="21"/>
      <c r="FN930" s="21"/>
      <c r="FO930" s="21"/>
      <c r="FP930" s="21"/>
      <c r="FQ930" s="21"/>
      <c r="FR930" s="21"/>
      <c r="FS930" s="21"/>
      <c r="FT930" s="21"/>
      <c r="FU930" s="21"/>
      <c r="FV930" s="21"/>
      <c r="FW930" s="21"/>
      <c r="FX930" s="21"/>
      <c r="FY930" s="21"/>
      <c r="FZ930" s="21"/>
      <c r="GA930" s="21"/>
      <c r="GB930" s="21"/>
      <c r="GC930" s="21"/>
      <c r="GD930" s="21"/>
      <c r="GE930" s="21"/>
      <c r="GF930" s="21"/>
      <c r="GG930" s="21"/>
      <c r="GH930" s="21"/>
      <c r="GI930" s="21"/>
      <c r="GJ930" s="26"/>
      <c r="GK930" s="21"/>
      <c r="GL930" s="21"/>
      <c r="GM930" s="21"/>
      <c r="GN930" s="21"/>
      <c r="GO930" s="21"/>
      <c r="GP930" s="21"/>
      <c r="GQ930" s="21"/>
      <c r="GR930" s="27"/>
      <c r="GS930" s="375"/>
      <c r="GT930" s="27"/>
      <c r="GU930" s="27"/>
      <c r="GV930" s="27"/>
      <c r="GW930" s="27"/>
      <c r="GX930" s="27"/>
      <c r="GY930" s="27"/>
      <c r="GZ930" s="19"/>
      <c r="HA930" s="27"/>
      <c r="HB930" s="19"/>
      <c r="HC930" s="19"/>
      <c r="HD930" s="19"/>
      <c r="HE930" s="19"/>
      <c r="HF930" s="19"/>
      <c r="HG930" s="19"/>
      <c r="HH930" s="21"/>
      <c r="HI930" s="21"/>
      <c r="HJ930" s="21"/>
      <c r="HK930" s="21"/>
    </row>
    <row r="931" spans="1:219" s="15" customFormat="1">
      <c r="A931" s="6"/>
      <c r="B931" s="364"/>
      <c r="C931" s="294"/>
      <c r="D931" s="365"/>
      <c r="E931" s="366"/>
      <c r="F931" s="367"/>
      <c r="G931" s="364"/>
      <c r="H931" s="364"/>
      <c r="I931" s="364"/>
      <c r="O931" s="348"/>
      <c r="P931" s="348"/>
      <c r="Q931" s="348"/>
      <c r="R931" s="348"/>
      <c r="S931" s="348"/>
      <c r="T931" s="348"/>
      <c r="CH931" s="368">
        <f t="shared" si="41"/>
        <v>0</v>
      </c>
      <c r="CI931" s="369"/>
      <c r="CJ931" s="369"/>
      <c r="DE931" s="370"/>
      <c r="DF931" s="370"/>
      <c r="DU931" s="371"/>
      <c r="DV931" s="371"/>
      <c r="DW931" s="371"/>
      <c r="DX931" s="371"/>
      <c r="DY931" s="372"/>
      <c r="DZ931" s="372"/>
      <c r="EA931" s="371"/>
      <c r="EB931" s="372"/>
      <c r="EF931" s="371"/>
      <c r="EH931" s="372"/>
      <c r="EI931" s="372"/>
      <c r="EJ931" s="371"/>
      <c r="EU931" s="373"/>
      <c r="EV931" s="373"/>
      <c r="EW931" s="373"/>
      <c r="FA931" s="21"/>
      <c r="FB931" s="21"/>
      <c r="FC931" s="374"/>
      <c r="FD931" s="374"/>
      <c r="FE931" s="374"/>
      <c r="FF931" s="374"/>
      <c r="FG931" s="374"/>
      <c r="FH931" s="374"/>
      <c r="FI931" s="374"/>
      <c r="FJ931" s="374"/>
      <c r="FK931" s="374"/>
      <c r="FL931" s="21"/>
      <c r="FM931" s="21"/>
      <c r="FN931" s="21"/>
      <c r="FO931" s="21"/>
      <c r="FP931" s="21"/>
      <c r="FQ931" s="21"/>
      <c r="FR931" s="21"/>
      <c r="FS931" s="21"/>
      <c r="FT931" s="21"/>
      <c r="FU931" s="21"/>
      <c r="FV931" s="21"/>
      <c r="FW931" s="21"/>
      <c r="FX931" s="21"/>
      <c r="FY931" s="21"/>
      <c r="FZ931" s="21"/>
      <c r="GA931" s="21"/>
      <c r="GB931" s="21"/>
      <c r="GC931" s="21"/>
      <c r="GD931" s="21"/>
      <c r="GE931" s="21"/>
      <c r="GF931" s="21"/>
      <c r="GG931" s="21"/>
      <c r="GH931" s="21"/>
      <c r="GI931" s="21"/>
      <c r="GJ931" s="26"/>
      <c r="GK931" s="21"/>
      <c r="GL931" s="21"/>
      <c r="GM931" s="21"/>
      <c r="GN931" s="21"/>
      <c r="GO931" s="21"/>
      <c r="GP931" s="21"/>
      <c r="GQ931" s="21"/>
      <c r="GR931" s="27"/>
      <c r="GS931" s="375"/>
      <c r="GT931" s="27"/>
      <c r="GU931" s="27"/>
      <c r="GV931" s="27"/>
      <c r="GW931" s="27"/>
      <c r="GX931" s="27"/>
      <c r="GY931" s="27"/>
      <c r="GZ931" s="19"/>
      <c r="HA931" s="27"/>
      <c r="HB931" s="19"/>
      <c r="HC931" s="19"/>
      <c r="HD931" s="19"/>
      <c r="HE931" s="19"/>
      <c r="HF931" s="19"/>
      <c r="HG931" s="19"/>
      <c r="HH931" s="21"/>
      <c r="HI931" s="21"/>
      <c r="HJ931" s="21"/>
      <c r="HK931" s="21"/>
    </row>
    <row r="932" spans="1:219" s="15" customFormat="1">
      <c r="A932" s="6"/>
      <c r="B932" s="364"/>
      <c r="C932" s="294"/>
      <c r="D932" s="365"/>
      <c r="E932" s="366"/>
      <c r="F932" s="367"/>
      <c r="G932" s="364"/>
      <c r="H932" s="364"/>
      <c r="I932" s="364"/>
      <c r="O932" s="348"/>
      <c r="P932" s="348"/>
      <c r="Q932" s="348"/>
      <c r="R932" s="348"/>
      <c r="S932" s="348"/>
      <c r="T932" s="348"/>
      <c r="CH932" s="368">
        <f t="shared" si="41"/>
        <v>0</v>
      </c>
      <c r="CI932" s="369"/>
      <c r="CJ932" s="369"/>
      <c r="DE932" s="370"/>
      <c r="DF932" s="370"/>
      <c r="DU932" s="371"/>
      <c r="DV932" s="371"/>
      <c r="DW932" s="371"/>
      <c r="DX932" s="371"/>
      <c r="DY932" s="372"/>
      <c r="DZ932" s="372"/>
      <c r="EA932" s="371"/>
      <c r="EB932" s="372"/>
      <c r="EF932" s="371"/>
      <c r="EH932" s="372"/>
      <c r="EI932" s="372"/>
      <c r="EJ932" s="371"/>
      <c r="EU932" s="373"/>
      <c r="EV932" s="373"/>
      <c r="EW932" s="373"/>
      <c r="FA932" s="21"/>
      <c r="FB932" s="21"/>
      <c r="FC932" s="374"/>
      <c r="FD932" s="374"/>
      <c r="FE932" s="374"/>
      <c r="FF932" s="374"/>
      <c r="FG932" s="374"/>
      <c r="FH932" s="374"/>
      <c r="FI932" s="374"/>
      <c r="FJ932" s="374"/>
      <c r="FK932" s="374"/>
      <c r="FL932" s="21"/>
      <c r="FM932" s="21"/>
      <c r="FN932" s="21"/>
      <c r="FO932" s="21"/>
      <c r="FP932" s="21"/>
      <c r="FQ932" s="21"/>
      <c r="FR932" s="21"/>
      <c r="FS932" s="21"/>
      <c r="FT932" s="21"/>
      <c r="FU932" s="21"/>
      <c r="FV932" s="21"/>
      <c r="FW932" s="21"/>
      <c r="FX932" s="21"/>
      <c r="FY932" s="21"/>
      <c r="FZ932" s="21"/>
      <c r="GA932" s="21"/>
      <c r="GB932" s="21"/>
      <c r="GC932" s="21"/>
      <c r="GD932" s="21"/>
      <c r="GE932" s="21"/>
      <c r="GF932" s="21"/>
      <c r="GG932" s="21"/>
      <c r="GH932" s="21"/>
      <c r="GI932" s="21"/>
      <c r="GJ932" s="26"/>
      <c r="GK932" s="21"/>
      <c r="GL932" s="21"/>
      <c r="GM932" s="21"/>
      <c r="GN932" s="21"/>
      <c r="GO932" s="21"/>
      <c r="GP932" s="21"/>
      <c r="GQ932" s="21"/>
      <c r="GR932" s="27"/>
      <c r="GS932" s="375"/>
      <c r="GT932" s="27"/>
      <c r="GU932" s="27"/>
      <c r="GV932" s="27"/>
      <c r="GW932" s="27"/>
      <c r="GX932" s="27"/>
      <c r="GY932" s="27"/>
      <c r="GZ932" s="19"/>
      <c r="HA932" s="27"/>
      <c r="HB932" s="19"/>
      <c r="HC932" s="19"/>
      <c r="HD932" s="19"/>
      <c r="HE932" s="19"/>
      <c r="HF932" s="19"/>
      <c r="HG932" s="19"/>
      <c r="HH932" s="21"/>
      <c r="HI932" s="21"/>
      <c r="HJ932" s="21"/>
      <c r="HK932" s="21"/>
    </row>
    <row r="933" spans="1:219" s="15" customFormat="1">
      <c r="A933" s="6"/>
      <c r="B933" s="364"/>
      <c r="C933" s="294"/>
      <c r="D933" s="365"/>
      <c r="E933" s="366"/>
      <c r="F933" s="367"/>
      <c r="G933" s="364"/>
      <c r="H933" s="364"/>
      <c r="I933" s="364"/>
      <c r="O933" s="348"/>
      <c r="P933" s="348"/>
      <c r="Q933" s="348"/>
      <c r="R933" s="348"/>
      <c r="S933" s="348"/>
      <c r="T933" s="348"/>
      <c r="CH933" s="368">
        <f t="shared" si="41"/>
        <v>0</v>
      </c>
      <c r="CI933" s="369"/>
      <c r="CJ933" s="369"/>
      <c r="DE933" s="370"/>
      <c r="DF933" s="370"/>
      <c r="DU933" s="371"/>
      <c r="DV933" s="371"/>
      <c r="DW933" s="371"/>
      <c r="DX933" s="371"/>
      <c r="DY933" s="372"/>
      <c r="DZ933" s="372"/>
      <c r="EA933" s="371"/>
      <c r="EB933" s="372"/>
      <c r="EF933" s="371"/>
      <c r="EH933" s="372"/>
      <c r="EI933" s="372"/>
      <c r="EJ933" s="371"/>
      <c r="EU933" s="373"/>
      <c r="EV933" s="373"/>
      <c r="EW933" s="373"/>
      <c r="FA933" s="21"/>
      <c r="FB933" s="21"/>
      <c r="FC933" s="374"/>
      <c r="FD933" s="374"/>
      <c r="FE933" s="374"/>
      <c r="FF933" s="374"/>
      <c r="FG933" s="374"/>
      <c r="FH933" s="374"/>
      <c r="FI933" s="374"/>
      <c r="FJ933" s="374"/>
      <c r="FK933" s="374"/>
      <c r="FL933" s="21"/>
      <c r="FM933" s="21"/>
      <c r="FN933" s="21"/>
      <c r="FO933" s="21"/>
      <c r="FP933" s="21"/>
      <c r="FQ933" s="21"/>
      <c r="FR933" s="21"/>
      <c r="FS933" s="21"/>
      <c r="FT933" s="21"/>
      <c r="FU933" s="21"/>
      <c r="FV933" s="21"/>
      <c r="FW933" s="21"/>
      <c r="FX933" s="21"/>
      <c r="FY933" s="21"/>
      <c r="FZ933" s="21"/>
      <c r="GA933" s="21"/>
      <c r="GB933" s="21"/>
      <c r="GC933" s="21"/>
      <c r="GD933" s="21"/>
      <c r="GE933" s="21"/>
      <c r="GF933" s="21"/>
      <c r="GG933" s="21"/>
      <c r="GH933" s="21"/>
      <c r="GI933" s="21"/>
      <c r="GJ933" s="26"/>
      <c r="GK933" s="21"/>
      <c r="GL933" s="21"/>
      <c r="GM933" s="21"/>
      <c r="GN933" s="21"/>
      <c r="GO933" s="21"/>
      <c r="GP933" s="21"/>
      <c r="GQ933" s="21"/>
      <c r="GR933" s="27"/>
      <c r="GS933" s="375"/>
      <c r="GT933" s="27"/>
      <c r="GU933" s="27"/>
      <c r="GV933" s="27"/>
      <c r="GW933" s="27"/>
      <c r="GX933" s="27"/>
      <c r="GY933" s="27"/>
      <c r="GZ933" s="19"/>
      <c r="HA933" s="27"/>
      <c r="HB933" s="19"/>
      <c r="HC933" s="19"/>
      <c r="HD933" s="19"/>
      <c r="HE933" s="19"/>
      <c r="HF933" s="19"/>
      <c r="HG933" s="19"/>
      <c r="HH933" s="21"/>
      <c r="HI933" s="21"/>
      <c r="HJ933" s="21"/>
      <c r="HK933" s="21"/>
    </row>
    <row r="934" spans="1:219" s="15" customFormat="1">
      <c r="A934" s="6"/>
      <c r="B934" s="364"/>
      <c r="C934" s="294"/>
      <c r="D934" s="365"/>
      <c r="E934" s="366"/>
      <c r="F934" s="367"/>
      <c r="G934" s="364"/>
      <c r="H934" s="364"/>
      <c r="I934" s="364"/>
      <c r="O934" s="348"/>
      <c r="P934" s="348"/>
      <c r="Q934" s="348"/>
      <c r="R934" s="348"/>
      <c r="S934" s="348"/>
      <c r="T934" s="348"/>
      <c r="CH934" s="368">
        <f t="shared" si="41"/>
        <v>0</v>
      </c>
      <c r="CI934" s="369"/>
      <c r="CJ934" s="369"/>
      <c r="DE934" s="370"/>
      <c r="DF934" s="370"/>
      <c r="DU934" s="371"/>
      <c r="DV934" s="371"/>
      <c r="DW934" s="371"/>
      <c r="DX934" s="371"/>
      <c r="DY934" s="372"/>
      <c r="DZ934" s="372"/>
      <c r="EA934" s="371"/>
      <c r="EB934" s="372"/>
      <c r="EF934" s="371"/>
      <c r="EH934" s="372"/>
      <c r="EI934" s="372"/>
      <c r="EJ934" s="371"/>
      <c r="EU934" s="373"/>
      <c r="EV934" s="373"/>
      <c r="EW934" s="373"/>
      <c r="FA934" s="21"/>
      <c r="FB934" s="21"/>
      <c r="FC934" s="374"/>
      <c r="FD934" s="374"/>
      <c r="FE934" s="374"/>
      <c r="FF934" s="374"/>
      <c r="FG934" s="374"/>
      <c r="FH934" s="374"/>
      <c r="FI934" s="374"/>
      <c r="FJ934" s="374"/>
      <c r="FK934" s="374"/>
      <c r="FL934" s="21"/>
      <c r="FM934" s="21"/>
      <c r="FN934" s="21"/>
      <c r="FO934" s="21"/>
      <c r="FP934" s="21"/>
      <c r="FQ934" s="21"/>
      <c r="FR934" s="21"/>
      <c r="FS934" s="21"/>
      <c r="FT934" s="21"/>
      <c r="FU934" s="21"/>
      <c r="FV934" s="21"/>
      <c r="FW934" s="21"/>
      <c r="FX934" s="21"/>
      <c r="FY934" s="21"/>
      <c r="FZ934" s="21"/>
      <c r="GA934" s="21"/>
      <c r="GB934" s="21"/>
      <c r="GC934" s="21"/>
      <c r="GD934" s="21"/>
      <c r="GE934" s="21"/>
      <c r="GF934" s="21"/>
      <c r="GG934" s="21"/>
      <c r="GH934" s="21"/>
      <c r="GI934" s="21"/>
      <c r="GJ934" s="26"/>
      <c r="GK934" s="21"/>
      <c r="GL934" s="21"/>
      <c r="GM934" s="21"/>
      <c r="GN934" s="21"/>
      <c r="GO934" s="21"/>
      <c r="GP934" s="21"/>
      <c r="GQ934" s="21"/>
      <c r="GR934" s="27"/>
      <c r="GS934" s="375"/>
      <c r="GT934" s="27"/>
      <c r="GU934" s="27"/>
      <c r="GV934" s="27"/>
      <c r="GW934" s="27"/>
      <c r="GX934" s="27"/>
      <c r="GY934" s="27"/>
      <c r="GZ934" s="19"/>
      <c r="HA934" s="27"/>
      <c r="HB934" s="19"/>
      <c r="HC934" s="19"/>
      <c r="HD934" s="19"/>
      <c r="HE934" s="19"/>
      <c r="HF934" s="19"/>
      <c r="HG934" s="19"/>
      <c r="HH934" s="21"/>
      <c r="HI934" s="21"/>
      <c r="HJ934" s="21"/>
      <c r="HK934" s="21"/>
    </row>
    <row r="935" spans="1:219" s="15" customFormat="1">
      <c r="A935" s="6"/>
      <c r="B935" s="364"/>
      <c r="C935" s="294"/>
      <c r="D935" s="365"/>
      <c r="E935" s="366"/>
      <c r="F935" s="367"/>
      <c r="G935" s="364"/>
      <c r="H935" s="364"/>
      <c r="I935" s="364"/>
      <c r="O935" s="348"/>
      <c r="P935" s="348"/>
      <c r="Q935" s="348"/>
      <c r="R935" s="348"/>
      <c r="S935" s="348"/>
      <c r="T935" s="348"/>
      <c r="CH935" s="368">
        <f t="shared" si="41"/>
        <v>0</v>
      </c>
      <c r="CI935" s="369"/>
      <c r="CJ935" s="369"/>
      <c r="DE935" s="370"/>
      <c r="DF935" s="370"/>
      <c r="DU935" s="371"/>
      <c r="DV935" s="371"/>
      <c r="DW935" s="371"/>
      <c r="DX935" s="371"/>
      <c r="DY935" s="372"/>
      <c r="DZ935" s="372"/>
      <c r="EA935" s="371"/>
      <c r="EB935" s="372"/>
      <c r="EF935" s="371"/>
      <c r="EH935" s="372"/>
      <c r="EI935" s="372"/>
      <c r="EJ935" s="371"/>
      <c r="EU935" s="373"/>
      <c r="EV935" s="373"/>
      <c r="EW935" s="373"/>
      <c r="FA935" s="21"/>
      <c r="FB935" s="21"/>
      <c r="FC935" s="374"/>
      <c r="FD935" s="374"/>
      <c r="FE935" s="374"/>
      <c r="FF935" s="374"/>
      <c r="FG935" s="374"/>
      <c r="FH935" s="374"/>
      <c r="FI935" s="374"/>
      <c r="FJ935" s="374"/>
      <c r="FK935" s="374"/>
      <c r="FL935" s="21"/>
      <c r="FM935" s="21"/>
      <c r="FN935" s="21"/>
      <c r="FO935" s="21"/>
      <c r="FP935" s="21"/>
      <c r="FQ935" s="21"/>
      <c r="FR935" s="21"/>
      <c r="FS935" s="21"/>
      <c r="FT935" s="21"/>
      <c r="FU935" s="21"/>
      <c r="FV935" s="21"/>
      <c r="FW935" s="21"/>
      <c r="FX935" s="21"/>
      <c r="FY935" s="21"/>
      <c r="FZ935" s="21"/>
      <c r="GA935" s="21"/>
      <c r="GB935" s="21"/>
      <c r="GC935" s="21"/>
      <c r="GD935" s="21"/>
      <c r="GE935" s="21"/>
      <c r="GF935" s="21"/>
      <c r="GG935" s="21"/>
      <c r="GH935" s="21"/>
      <c r="GI935" s="21"/>
      <c r="GJ935" s="26"/>
      <c r="GK935" s="21"/>
      <c r="GL935" s="21"/>
      <c r="GM935" s="21"/>
      <c r="GN935" s="21"/>
      <c r="GO935" s="21"/>
      <c r="GP935" s="21"/>
      <c r="GQ935" s="21"/>
      <c r="GR935" s="27"/>
      <c r="GS935" s="375"/>
      <c r="GT935" s="27"/>
      <c r="GU935" s="27"/>
      <c r="GV935" s="27"/>
      <c r="GW935" s="27"/>
      <c r="GX935" s="27"/>
      <c r="GY935" s="27"/>
      <c r="GZ935" s="19"/>
      <c r="HA935" s="27"/>
      <c r="HB935" s="19"/>
      <c r="HC935" s="19"/>
      <c r="HD935" s="19"/>
      <c r="HE935" s="19"/>
      <c r="HF935" s="19"/>
      <c r="HG935" s="19"/>
      <c r="HH935" s="21"/>
      <c r="HI935" s="21"/>
      <c r="HJ935" s="21"/>
      <c r="HK935" s="21"/>
    </row>
    <row r="936" spans="1:219" s="15" customFormat="1">
      <c r="A936" s="6"/>
      <c r="B936" s="364"/>
      <c r="C936" s="294"/>
      <c r="D936" s="365"/>
      <c r="E936" s="366"/>
      <c r="F936" s="367"/>
      <c r="G936" s="364"/>
      <c r="H936" s="364"/>
      <c r="I936" s="364"/>
      <c r="O936" s="348"/>
      <c r="P936" s="348"/>
      <c r="Q936" s="348"/>
      <c r="R936" s="348"/>
      <c r="S936" s="348"/>
      <c r="T936" s="348"/>
      <c r="CH936" s="368">
        <f t="shared" si="41"/>
        <v>0</v>
      </c>
      <c r="CI936" s="369"/>
      <c r="CJ936" s="369"/>
      <c r="DE936" s="370"/>
      <c r="DF936" s="370"/>
      <c r="DU936" s="371"/>
      <c r="DV936" s="371"/>
      <c r="DW936" s="371"/>
      <c r="DX936" s="371"/>
      <c r="DY936" s="372"/>
      <c r="DZ936" s="372"/>
      <c r="EA936" s="371"/>
      <c r="EB936" s="372"/>
      <c r="EF936" s="371"/>
      <c r="EH936" s="372"/>
      <c r="EI936" s="372"/>
      <c r="EJ936" s="371"/>
      <c r="EU936" s="373"/>
      <c r="EV936" s="373"/>
      <c r="EW936" s="373"/>
      <c r="FA936" s="21"/>
      <c r="FB936" s="21"/>
      <c r="FC936" s="374"/>
      <c r="FD936" s="374"/>
      <c r="FE936" s="374"/>
      <c r="FF936" s="374"/>
      <c r="FG936" s="374"/>
      <c r="FH936" s="374"/>
      <c r="FI936" s="374"/>
      <c r="FJ936" s="374"/>
      <c r="FK936" s="374"/>
      <c r="FL936" s="21"/>
      <c r="FM936" s="21"/>
      <c r="FN936" s="21"/>
      <c r="FO936" s="21"/>
      <c r="FP936" s="21"/>
      <c r="FQ936" s="21"/>
      <c r="FR936" s="21"/>
      <c r="FS936" s="21"/>
      <c r="FT936" s="21"/>
      <c r="FU936" s="21"/>
      <c r="FV936" s="21"/>
      <c r="FW936" s="21"/>
      <c r="FX936" s="21"/>
      <c r="FY936" s="21"/>
      <c r="FZ936" s="21"/>
      <c r="GA936" s="21"/>
      <c r="GB936" s="21"/>
      <c r="GC936" s="21"/>
      <c r="GD936" s="21"/>
      <c r="GE936" s="21"/>
      <c r="GF936" s="21"/>
      <c r="GG936" s="21"/>
      <c r="GH936" s="21"/>
      <c r="GI936" s="21"/>
      <c r="GJ936" s="26"/>
      <c r="GK936" s="21"/>
      <c r="GL936" s="21"/>
      <c r="GM936" s="21"/>
      <c r="GN936" s="21"/>
      <c r="GO936" s="21"/>
      <c r="GP936" s="21"/>
      <c r="GQ936" s="21"/>
      <c r="GR936" s="27"/>
      <c r="GS936" s="375"/>
      <c r="GT936" s="27"/>
      <c r="GU936" s="27"/>
      <c r="GV936" s="27"/>
      <c r="GW936" s="27"/>
      <c r="GX936" s="27"/>
      <c r="GY936" s="27"/>
      <c r="GZ936" s="19"/>
      <c r="HA936" s="27"/>
      <c r="HB936" s="19"/>
      <c r="HC936" s="19"/>
      <c r="HD936" s="19"/>
      <c r="HE936" s="19"/>
      <c r="HF936" s="19"/>
      <c r="HG936" s="19"/>
      <c r="HH936" s="21"/>
      <c r="HI936" s="21"/>
      <c r="HJ936" s="21"/>
      <c r="HK936" s="21"/>
    </row>
    <row r="937" spans="1:219" s="15" customFormat="1">
      <c r="A937" s="6"/>
      <c r="B937" s="364"/>
      <c r="C937" s="294"/>
      <c r="D937" s="365"/>
      <c r="E937" s="366"/>
      <c r="F937" s="367"/>
      <c r="G937" s="364"/>
      <c r="H937" s="364"/>
      <c r="I937" s="364"/>
      <c r="O937" s="348"/>
      <c r="P937" s="348"/>
      <c r="Q937" s="348"/>
      <c r="R937" s="348"/>
      <c r="S937" s="348"/>
      <c r="T937" s="348"/>
      <c r="CH937" s="368">
        <f t="shared" si="41"/>
        <v>0</v>
      </c>
      <c r="CI937" s="369"/>
      <c r="CJ937" s="369"/>
      <c r="DE937" s="370"/>
      <c r="DF937" s="370"/>
      <c r="DU937" s="371"/>
      <c r="DV937" s="371"/>
      <c r="DW937" s="371"/>
      <c r="DX937" s="371"/>
      <c r="DY937" s="372"/>
      <c r="DZ937" s="372"/>
      <c r="EA937" s="371"/>
      <c r="EB937" s="372"/>
      <c r="EF937" s="371"/>
      <c r="EH937" s="372"/>
      <c r="EI937" s="372"/>
      <c r="EJ937" s="371"/>
      <c r="EU937" s="373"/>
      <c r="EV937" s="373"/>
      <c r="EW937" s="373"/>
      <c r="FA937" s="21"/>
      <c r="FB937" s="21"/>
      <c r="FC937" s="374"/>
      <c r="FD937" s="374"/>
      <c r="FE937" s="374"/>
      <c r="FF937" s="374"/>
      <c r="FG937" s="374"/>
      <c r="FH937" s="374"/>
      <c r="FI937" s="374"/>
      <c r="FJ937" s="374"/>
      <c r="FK937" s="374"/>
      <c r="FL937" s="21"/>
      <c r="FM937" s="21"/>
      <c r="FN937" s="21"/>
      <c r="FO937" s="21"/>
      <c r="FP937" s="21"/>
      <c r="FQ937" s="21"/>
      <c r="FR937" s="21"/>
      <c r="FS937" s="21"/>
      <c r="FT937" s="21"/>
      <c r="FU937" s="21"/>
      <c r="FV937" s="21"/>
      <c r="FW937" s="21"/>
      <c r="FX937" s="21"/>
      <c r="FY937" s="21"/>
      <c r="FZ937" s="21"/>
      <c r="GA937" s="21"/>
      <c r="GB937" s="21"/>
      <c r="GC937" s="21"/>
      <c r="GD937" s="21"/>
      <c r="GE937" s="21"/>
      <c r="GF937" s="21"/>
      <c r="GG937" s="21"/>
      <c r="GH937" s="21"/>
      <c r="GI937" s="21"/>
      <c r="GJ937" s="26"/>
      <c r="GK937" s="21"/>
      <c r="GL937" s="21"/>
      <c r="GM937" s="21"/>
      <c r="GN937" s="21"/>
      <c r="GO937" s="21"/>
      <c r="GP937" s="21"/>
      <c r="GQ937" s="21"/>
      <c r="GR937" s="27"/>
      <c r="GS937" s="375"/>
      <c r="GT937" s="27"/>
      <c r="GU937" s="27"/>
      <c r="GV937" s="27"/>
      <c r="GW937" s="27"/>
      <c r="GX937" s="27"/>
      <c r="GY937" s="27"/>
      <c r="GZ937" s="19"/>
      <c r="HA937" s="27"/>
      <c r="HB937" s="19"/>
      <c r="HC937" s="19"/>
      <c r="HD937" s="19"/>
      <c r="HE937" s="19"/>
      <c r="HF937" s="19"/>
      <c r="HG937" s="19"/>
      <c r="HH937" s="21"/>
      <c r="HI937" s="21"/>
      <c r="HJ937" s="21"/>
      <c r="HK937" s="21"/>
    </row>
    <row r="938" spans="1:219" s="15" customFormat="1">
      <c r="A938" s="6"/>
      <c r="B938" s="364"/>
      <c r="C938" s="294"/>
      <c r="D938" s="365"/>
      <c r="E938" s="366"/>
      <c r="F938" s="367"/>
      <c r="G938" s="364"/>
      <c r="H938" s="364"/>
      <c r="I938" s="364"/>
      <c r="O938" s="348"/>
      <c r="P938" s="348"/>
      <c r="Q938" s="348"/>
      <c r="R938" s="348"/>
      <c r="S938" s="348"/>
      <c r="T938" s="348"/>
      <c r="CH938" s="368">
        <f t="shared" si="41"/>
        <v>0</v>
      </c>
      <c r="CI938" s="369"/>
      <c r="CJ938" s="369"/>
      <c r="DE938" s="370"/>
      <c r="DF938" s="370"/>
      <c r="DU938" s="371"/>
      <c r="DV938" s="371"/>
      <c r="DW938" s="371"/>
      <c r="DX938" s="371"/>
      <c r="DY938" s="372"/>
      <c r="DZ938" s="372"/>
      <c r="EA938" s="371"/>
      <c r="EB938" s="372"/>
      <c r="EF938" s="371"/>
      <c r="EH938" s="372"/>
      <c r="EI938" s="372"/>
      <c r="EJ938" s="371"/>
      <c r="EU938" s="373"/>
      <c r="EV938" s="373"/>
      <c r="EW938" s="373"/>
      <c r="FA938" s="21"/>
      <c r="FB938" s="21"/>
      <c r="FC938" s="374"/>
      <c r="FD938" s="374"/>
      <c r="FE938" s="374"/>
      <c r="FF938" s="374"/>
      <c r="FG938" s="374"/>
      <c r="FH938" s="374"/>
      <c r="FI938" s="374"/>
      <c r="FJ938" s="374"/>
      <c r="FK938" s="374"/>
      <c r="FL938" s="21"/>
      <c r="FM938" s="21"/>
      <c r="FN938" s="21"/>
      <c r="FO938" s="21"/>
      <c r="FP938" s="21"/>
      <c r="FQ938" s="21"/>
      <c r="FR938" s="21"/>
      <c r="FS938" s="21"/>
      <c r="FT938" s="21"/>
      <c r="FU938" s="21"/>
      <c r="FV938" s="21"/>
      <c r="FW938" s="21"/>
      <c r="FX938" s="21"/>
      <c r="FY938" s="21"/>
      <c r="FZ938" s="21"/>
      <c r="GA938" s="21"/>
      <c r="GB938" s="21"/>
      <c r="GC938" s="21"/>
      <c r="GD938" s="21"/>
      <c r="GE938" s="21"/>
      <c r="GF938" s="21"/>
      <c r="GG938" s="21"/>
      <c r="GH938" s="21"/>
      <c r="GI938" s="21"/>
      <c r="GJ938" s="26"/>
      <c r="GK938" s="21"/>
      <c r="GL938" s="21"/>
      <c r="GM938" s="21"/>
      <c r="GN938" s="21"/>
      <c r="GO938" s="21"/>
      <c r="GP938" s="21"/>
      <c r="GQ938" s="21"/>
      <c r="GR938" s="27"/>
      <c r="GS938" s="375"/>
      <c r="GT938" s="27"/>
      <c r="GU938" s="27"/>
      <c r="GV938" s="27"/>
      <c r="GW938" s="27"/>
      <c r="GX938" s="27"/>
      <c r="GY938" s="27"/>
      <c r="GZ938" s="19"/>
      <c r="HA938" s="27"/>
      <c r="HB938" s="19"/>
      <c r="HC938" s="19"/>
      <c r="HD938" s="19"/>
      <c r="HE938" s="19"/>
      <c r="HF938" s="19"/>
      <c r="HG938" s="19"/>
      <c r="HH938" s="21"/>
      <c r="HI938" s="21"/>
      <c r="HJ938" s="21"/>
      <c r="HK938" s="21"/>
    </row>
    <row r="939" spans="1:219" s="15" customFormat="1">
      <c r="A939" s="6"/>
      <c r="B939" s="364"/>
      <c r="C939" s="294"/>
      <c r="D939" s="365"/>
      <c r="E939" s="366"/>
      <c r="F939" s="367"/>
      <c r="G939" s="364"/>
      <c r="H939" s="364"/>
      <c r="I939" s="364"/>
      <c r="O939" s="348"/>
      <c r="P939" s="348"/>
      <c r="Q939" s="348"/>
      <c r="R939" s="348"/>
      <c r="S939" s="348"/>
      <c r="T939" s="348"/>
      <c r="CH939" s="368">
        <f t="shared" si="41"/>
        <v>0</v>
      </c>
      <c r="CI939" s="369"/>
      <c r="CJ939" s="369"/>
      <c r="DE939" s="370"/>
      <c r="DF939" s="370"/>
      <c r="DU939" s="371"/>
      <c r="DV939" s="371"/>
      <c r="DW939" s="371"/>
      <c r="DX939" s="371"/>
      <c r="DY939" s="372"/>
      <c r="DZ939" s="372"/>
      <c r="EA939" s="371"/>
      <c r="EB939" s="372"/>
      <c r="EF939" s="371"/>
      <c r="EH939" s="372"/>
      <c r="EI939" s="372"/>
      <c r="EJ939" s="371"/>
      <c r="EU939" s="373"/>
      <c r="EV939" s="373"/>
      <c r="EW939" s="373"/>
      <c r="FA939" s="21"/>
      <c r="FB939" s="21"/>
      <c r="FC939" s="374"/>
      <c r="FD939" s="374"/>
      <c r="FE939" s="374"/>
      <c r="FF939" s="374"/>
      <c r="FG939" s="374"/>
      <c r="FH939" s="374"/>
      <c r="FI939" s="374"/>
      <c r="FJ939" s="374"/>
      <c r="FK939" s="374"/>
      <c r="FL939" s="21"/>
      <c r="FM939" s="21"/>
      <c r="FN939" s="21"/>
      <c r="FO939" s="21"/>
      <c r="FP939" s="21"/>
      <c r="FQ939" s="21"/>
      <c r="FR939" s="21"/>
      <c r="FS939" s="21"/>
      <c r="FT939" s="21"/>
      <c r="FU939" s="21"/>
      <c r="FV939" s="21"/>
      <c r="FW939" s="21"/>
      <c r="FX939" s="21"/>
      <c r="FY939" s="21"/>
      <c r="FZ939" s="21"/>
      <c r="GA939" s="21"/>
      <c r="GB939" s="21"/>
      <c r="GC939" s="21"/>
      <c r="GD939" s="21"/>
      <c r="GE939" s="21"/>
      <c r="GF939" s="21"/>
      <c r="GG939" s="21"/>
      <c r="GH939" s="21"/>
      <c r="GI939" s="21"/>
      <c r="GJ939" s="26"/>
      <c r="GK939" s="21"/>
      <c r="GL939" s="21"/>
      <c r="GM939" s="21"/>
      <c r="GN939" s="21"/>
      <c r="GO939" s="21"/>
      <c r="GP939" s="21"/>
      <c r="GQ939" s="21"/>
      <c r="GR939" s="27"/>
      <c r="GS939" s="375"/>
      <c r="GT939" s="27"/>
      <c r="GU939" s="27"/>
      <c r="GV939" s="27"/>
      <c r="GW939" s="27"/>
      <c r="GX939" s="27"/>
      <c r="GY939" s="27"/>
      <c r="GZ939" s="19"/>
      <c r="HA939" s="27"/>
      <c r="HB939" s="19"/>
      <c r="HC939" s="19"/>
      <c r="HD939" s="19"/>
      <c r="HE939" s="19"/>
      <c r="HF939" s="19"/>
      <c r="HG939" s="19"/>
      <c r="HH939" s="21"/>
      <c r="HI939" s="21"/>
      <c r="HJ939" s="21"/>
      <c r="HK939" s="21"/>
    </row>
    <row r="940" spans="1:219" s="15" customFormat="1">
      <c r="A940" s="6"/>
      <c r="B940" s="364"/>
      <c r="C940" s="294"/>
      <c r="D940" s="365"/>
      <c r="E940" s="366"/>
      <c r="F940" s="367"/>
      <c r="G940" s="364"/>
      <c r="H940" s="364"/>
      <c r="I940" s="364"/>
      <c r="O940" s="348"/>
      <c r="P940" s="348"/>
      <c r="Q940" s="348"/>
      <c r="R940" s="348"/>
      <c r="S940" s="348"/>
      <c r="T940" s="348"/>
      <c r="CH940" s="368">
        <f t="shared" si="41"/>
        <v>0</v>
      </c>
      <c r="CI940" s="369"/>
      <c r="CJ940" s="369"/>
      <c r="DE940" s="370"/>
      <c r="DF940" s="370"/>
      <c r="DU940" s="371"/>
      <c r="DV940" s="371"/>
      <c r="DW940" s="371"/>
      <c r="DX940" s="371"/>
      <c r="DY940" s="372"/>
      <c r="DZ940" s="372"/>
      <c r="EA940" s="371"/>
      <c r="EB940" s="372"/>
      <c r="EF940" s="371"/>
      <c r="EH940" s="372"/>
      <c r="EI940" s="372"/>
      <c r="EJ940" s="371"/>
      <c r="EU940" s="373"/>
      <c r="EV940" s="373"/>
      <c r="EW940" s="373"/>
      <c r="FA940" s="21"/>
      <c r="FB940" s="21"/>
      <c r="FC940" s="374"/>
      <c r="FD940" s="374"/>
      <c r="FE940" s="374"/>
      <c r="FF940" s="374"/>
      <c r="FG940" s="374"/>
      <c r="FH940" s="374"/>
      <c r="FI940" s="374"/>
      <c r="FJ940" s="374"/>
      <c r="FK940" s="374"/>
      <c r="FL940" s="21"/>
      <c r="FM940" s="21"/>
      <c r="FN940" s="21"/>
      <c r="FO940" s="21"/>
      <c r="FP940" s="21"/>
      <c r="FQ940" s="21"/>
      <c r="FR940" s="21"/>
      <c r="FS940" s="21"/>
      <c r="FT940" s="21"/>
      <c r="FU940" s="21"/>
      <c r="FV940" s="21"/>
      <c r="FW940" s="21"/>
      <c r="FX940" s="21"/>
      <c r="FY940" s="21"/>
      <c r="FZ940" s="21"/>
      <c r="GA940" s="21"/>
      <c r="GB940" s="21"/>
      <c r="GC940" s="21"/>
      <c r="GD940" s="21"/>
      <c r="GE940" s="21"/>
      <c r="GF940" s="21"/>
      <c r="GG940" s="21"/>
      <c r="GH940" s="21"/>
      <c r="GI940" s="21"/>
      <c r="GJ940" s="26"/>
      <c r="GK940" s="21"/>
      <c r="GL940" s="21"/>
      <c r="GM940" s="21"/>
      <c r="GN940" s="21"/>
      <c r="GO940" s="21"/>
      <c r="GP940" s="21"/>
      <c r="GQ940" s="21"/>
      <c r="GR940" s="27"/>
      <c r="GS940" s="375"/>
      <c r="GT940" s="27"/>
      <c r="GU940" s="27"/>
      <c r="GV940" s="27"/>
      <c r="GW940" s="27"/>
      <c r="GX940" s="27"/>
      <c r="GY940" s="27"/>
      <c r="GZ940" s="19"/>
      <c r="HA940" s="27"/>
      <c r="HB940" s="19"/>
      <c r="HC940" s="19"/>
      <c r="HD940" s="19"/>
      <c r="HE940" s="19"/>
      <c r="HF940" s="19"/>
      <c r="HG940" s="19"/>
      <c r="HH940" s="21"/>
      <c r="HI940" s="21"/>
      <c r="HJ940" s="21"/>
      <c r="HK940" s="21"/>
    </row>
    <row r="941" spans="1:219" s="15" customFormat="1">
      <c r="A941" s="6"/>
      <c r="B941" s="364"/>
      <c r="C941" s="294"/>
      <c r="D941" s="365"/>
      <c r="E941" s="366"/>
      <c r="F941" s="367"/>
      <c r="G941" s="364"/>
      <c r="H941" s="364"/>
      <c r="I941" s="364"/>
      <c r="O941" s="348"/>
      <c r="P941" s="348"/>
      <c r="Q941" s="348"/>
      <c r="R941" s="348"/>
      <c r="S941" s="348"/>
      <c r="T941" s="348"/>
      <c r="CH941" s="368">
        <f t="shared" si="41"/>
        <v>0</v>
      </c>
      <c r="CI941" s="369"/>
      <c r="CJ941" s="369"/>
      <c r="DE941" s="370"/>
      <c r="DF941" s="370"/>
      <c r="DU941" s="371"/>
      <c r="DV941" s="371"/>
      <c r="DW941" s="371"/>
      <c r="DX941" s="371"/>
      <c r="DY941" s="372"/>
      <c r="DZ941" s="372"/>
      <c r="EA941" s="371"/>
      <c r="EB941" s="372"/>
      <c r="EF941" s="371"/>
      <c r="EH941" s="372"/>
      <c r="EI941" s="372"/>
      <c r="EJ941" s="371"/>
      <c r="EU941" s="373"/>
      <c r="EV941" s="373"/>
      <c r="EW941" s="373"/>
      <c r="FA941" s="21"/>
      <c r="FB941" s="21"/>
      <c r="FC941" s="374"/>
      <c r="FD941" s="374"/>
      <c r="FE941" s="374"/>
      <c r="FF941" s="374"/>
      <c r="FG941" s="374"/>
      <c r="FH941" s="374"/>
      <c r="FI941" s="374"/>
      <c r="FJ941" s="374"/>
      <c r="FK941" s="374"/>
      <c r="FL941" s="21"/>
      <c r="FM941" s="21"/>
      <c r="FN941" s="21"/>
      <c r="FO941" s="21"/>
      <c r="FP941" s="21"/>
      <c r="FQ941" s="21"/>
      <c r="FR941" s="21"/>
      <c r="FS941" s="21"/>
      <c r="FT941" s="21"/>
      <c r="FU941" s="21"/>
      <c r="FV941" s="21"/>
      <c r="FW941" s="21"/>
      <c r="FX941" s="21"/>
      <c r="FY941" s="21"/>
      <c r="FZ941" s="21"/>
      <c r="GA941" s="21"/>
      <c r="GB941" s="21"/>
      <c r="GC941" s="21"/>
      <c r="GD941" s="21"/>
      <c r="GE941" s="21"/>
      <c r="GF941" s="21"/>
      <c r="GG941" s="21"/>
      <c r="GH941" s="21"/>
      <c r="GI941" s="21"/>
      <c r="GJ941" s="26"/>
      <c r="GK941" s="21"/>
      <c r="GL941" s="21"/>
      <c r="GM941" s="21"/>
      <c r="GN941" s="21"/>
      <c r="GO941" s="21"/>
      <c r="GP941" s="21"/>
      <c r="GQ941" s="21"/>
      <c r="GR941" s="27"/>
      <c r="GS941" s="375"/>
      <c r="GT941" s="27"/>
      <c r="GU941" s="27"/>
      <c r="GV941" s="27"/>
      <c r="GW941" s="27"/>
      <c r="GX941" s="27"/>
      <c r="GY941" s="27"/>
      <c r="GZ941" s="19"/>
      <c r="HA941" s="27"/>
      <c r="HB941" s="19"/>
      <c r="HC941" s="19"/>
      <c r="HD941" s="19"/>
      <c r="HE941" s="19"/>
      <c r="HF941" s="19"/>
      <c r="HG941" s="19"/>
      <c r="HH941" s="21"/>
      <c r="HI941" s="21"/>
      <c r="HJ941" s="21"/>
      <c r="HK941" s="21"/>
    </row>
    <row r="942" spans="1:219" s="15" customFormat="1">
      <c r="A942" s="6"/>
      <c r="B942" s="364"/>
      <c r="C942" s="294"/>
      <c r="D942" s="365"/>
      <c r="E942" s="366"/>
      <c r="F942" s="367"/>
      <c r="G942" s="364"/>
      <c r="H942" s="364"/>
      <c r="I942" s="364"/>
      <c r="O942" s="348"/>
      <c r="P942" s="348"/>
      <c r="Q942" s="348"/>
      <c r="R942" s="348"/>
      <c r="S942" s="348"/>
      <c r="T942" s="348"/>
      <c r="CH942" s="368">
        <f t="shared" si="41"/>
        <v>0</v>
      </c>
      <c r="CI942" s="369"/>
      <c r="CJ942" s="369"/>
      <c r="DE942" s="370"/>
      <c r="DF942" s="370"/>
      <c r="DU942" s="371"/>
      <c r="DV942" s="371"/>
      <c r="DW942" s="371"/>
      <c r="DX942" s="371"/>
      <c r="DY942" s="372"/>
      <c r="DZ942" s="372"/>
      <c r="EA942" s="371"/>
      <c r="EB942" s="372"/>
      <c r="EF942" s="371"/>
      <c r="EH942" s="372"/>
      <c r="EI942" s="372"/>
      <c r="EJ942" s="371"/>
      <c r="EU942" s="373"/>
      <c r="EV942" s="373"/>
      <c r="EW942" s="373"/>
      <c r="FA942" s="21"/>
      <c r="FB942" s="21"/>
      <c r="FC942" s="374"/>
      <c r="FD942" s="374"/>
      <c r="FE942" s="374"/>
      <c r="FF942" s="374"/>
      <c r="FG942" s="374"/>
      <c r="FH942" s="374"/>
      <c r="FI942" s="374"/>
      <c r="FJ942" s="374"/>
      <c r="FK942" s="374"/>
      <c r="FL942" s="21"/>
      <c r="FM942" s="21"/>
      <c r="FN942" s="21"/>
      <c r="FO942" s="21"/>
      <c r="FP942" s="21"/>
      <c r="FQ942" s="21"/>
      <c r="FR942" s="21"/>
      <c r="FS942" s="21"/>
      <c r="FT942" s="21"/>
      <c r="FU942" s="21"/>
      <c r="FV942" s="21"/>
      <c r="FW942" s="21"/>
      <c r="FX942" s="21"/>
      <c r="FY942" s="21"/>
      <c r="FZ942" s="21"/>
      <c r="GA942" s="21"/>
      <c r="GB942" s="21"/>
      <c r="GC942" s="21"/>
      <c r="GD942" s="21"/>
      <c r="GE942" s="21"/>
      <c r="GF942" s="21"/>
      <c r="GG942" s="21"/>
      <c r="GH942" s="21"/>
      <c r="GI942" s="21"/>
      <c r="GJ942" s="26"/>
      <c r="GK942" s="21"/>
      <c r="GL942" s="21"/>
      <c r="GM942" s="21"/>
      <c r="GN942" s="21"/>
      <c r="GO942" s="21"/>
      <c r="GP942" s="21"/>
      <c r="GQ942" s="21"/>
      <c r="GR942" s="27"/>
      <c r="GS942" s="375"/>
      <c r="GT942" s="27"/>
      <c r="GU942" s="27"/>
      <c r="GV942" s="27"/>
      <c r="GW942" s="27"/>
      <c r="GX942" s="27"/>
      <c r="GY942" s="27"/>
      <c r="GZ942" s="19"/>
      <c r="HA942" s="27"/>
      <c r="HB942" s="19"/>
      <c r="HC942" s="19"/>
      <c r="HD942" s="19"/>
      <c r="HE942" s="19"/>
      <c r="HF942" s="19"/>
      <c r="HG942" s="19"/>
      <c r="HH942" s="21"/>
      <c r="HI942" s="21"/>
      <c r="HJ942" s="21"/>
      <c r="HK942" s="21"/>
    </row>
    <row r="943" spans="1:219" s="15" customFormat="1">
      <c r="A943" s="6"/>
      <c r="B943" s="364"/>
      <c r="C943" s="294"/>
      <c r="D943" s="365"/>
      <c r="E943" s="366"/>
      <c r="F943" s="367"/>
      <c r="G943" s="364"/>
      <c r="H943" s="364"/>
      <c r="I943" s="364"/>
      <c r="O943" s="348"/>
      <c r="P943" s="348"/>
      <c r="Q943" s="348"/>
      <c r="R943" s="348"/>
      <c r="S943" s="348"/>
      <c r="T943" s="348"/>
      <c r="CH943" s="368">
        <f t="shared" si="41"/>
        <v>0</v>
      </c>
      <c r="CI943" s="369"/>
      <c r="CJ943" s="369"/>
      <c r="DE943" s="370"/>
      <c r="DF943" s="370"/>
      <c r="DU943" s="371"/>
      <c r="DV943" s="371"/>
      <c r="DW943" s="371"/>
      <c r="DX943" s="371"/>
      <c r="DY943" s="372"/>
      <c r="DZ943" s="372"/>
      <c r="EA943" s="371"/>
      <c r="EB943" s="372"/>
      <c r="EF943" s="371"/>
      <c r="EH943" s="372"/>
      <c r="EI943" s="372"/>
      <c r="EJ943" s="371"/>
      <c r="EU943" s="373"/>
      <c r="EV943" s="373"/>
      <c r="EW943" s="373"/>
      <c r="FA943" s="21"/>
      <c r="FB943" s="21"/>
      <c r="FC943" s="374"/>
      <c r="FD943" s="374"/>
      <c r="FE943" s="374"/>
      <c r="FF943" s="374"/>
      <c r="FG943" s="374"/>
      <c r="FH943" s="374"/>
      <c r="FI943" s="374"/>
      <c r="FJ943" s="374"/>
      <c r="FK943" s="374"/>
      <c r="FL943" s="21"/>
      <c r="FM943" s="21"/>
      <c r="FN943" s="21"/>
      <c r="FO943" s="21"/>
      <c r="FP943" s="21"/>
      <c r="FQ943" s="21"/>
      <c r="FR943" s="21"/>
      <c r="FS943" s="21"/>
      <c r="FT943" s="21"/>
      <c r="FU943" s="21"/>
      <c r="FV943" s="21"/>
      <c r="FW943" s="21"/>
      <c r="FX943" s="21"/>
      <c r="FY943" s="21"/>
      <c r="FZ943" s="21"/>
      <c r="GA943" s="21"/>
      <c r="GB943" s="21"/>
      <c r="GC943" s="21"/>
      <c r="GD943" s="21"/>
      <c r="GE943" s="21"/>
      <c r="GF943" s="21"/>
      <c r="GG943" s="21"/>
      <c r="GH943" s="21"/>
      <c r="GI943" s="21"/>
      <c r="GJ943" s="26"/>
      <c r="GK943" s="21"/>
      <c r="GL943" s="21"/>
      <c r="GM943" s="21"/>
      <c r="GN943" s="21"/>
      <c r="GO943" s="21"/>
      <c r="GP943" s="21"/>
      <c r="GQ943" s="21"/>
      <c r="GR943" s="27"/>
      <c r="GS943" s="375"/>
      <c r="GT943" s="27"/>
      <c r="GU943" s="27"/>
      <c r="GV943" s="27"/>
      <c r="GW943" s="27"/>
      <c r="GX943" s="27"/>
      <c r="GY943" s="27"/>
      <c r="GZ943" s="19"/>
      <c r="HA943" s="27"/>
      <c r="HB943" s="19"/>
      <c r="HC943" s="19"/>
      <c r="HD943" s="19"/>
      <c r="HE943" s="19"/>
      <c r="HF943" s="19"/>
      <c r="HG943" s="19"/>
      <c r="HH943" s="21"/>
      <c r="HI943" s="21"/>
      <c r="HJ943" s="21"/>
      <c r="HK943" s="21"/>
    </row>
    <row r="944" spans="1:219" s="15" customFormat="1">
      <c r="A944" s="6"/>
      <c r="B944" s="364"/>
      <c r="C944" s="294"/>
      <c r="D944" s="365"/>
      <c r="E944" s="366"/>
      <c r="F944" s="367"/>
      <c r="G944" s="364"/>
      <c r="H944" s="364"/>
      <c r="I944" s="364"/>
      <c r="O944" s="348"/>
      <c r="P944" s="348"/>
      <c r="Q944" s="348"/>
      <c r="R944" s="348"/>
      <c r="S944" s="348"/>
      <c r="T944" s="348"/>
      <c r="CH944" s="368">
        <f t="shared" si="41"/>
        <v>0</v>
      </c>
      <c r="CI944" s="369"/>
      <c r="CJ944" s="369"/>
      <c r="DE944" s="370"/>
      <c r="DF944" s="370"/>
      <c r="DU944" s="371"/>
      <c r="DV944" s="371"/>
      <c r="DW944" s="371"/>
      <c r="DX944" s="371"/>
      <c r="DY944" s="372"/>
      <c r="DZ944" s="372"/>
      <c r="EA944" s="371"/>
      <c r="EB944" s="372"/>
      <c r="EF944" s="371"/>
      <c r="EH944" s="372"/>
      <c r="EI944" s="372"/>
      <c r="EJ944" s="371"/>
      <c r="EU944" s="373"/>
      <c r="EV944" s="373"/>
      <c r="EW944" s="373"/>
      <c r="FA944" s="21"/>
      <c r="FB944" s="21"/>
      <c r="FC944" s="374"/>
      <c r="FD944" s="374"/>
      <c r="FE944" s="374"/>
      <c r="FF944" s="374"/>
      <c r="FG944" s="374"/>
      <c r="FH944" s="374"/>
      <c r="FI944" s="374"/>
      <c r="FJ944" s="374"/>
      <c r="FK944" s="374"/>
      <c r="FL944" s="21"/>
      <c r="FM944" s="21"/>
      <c r="FN944" s="21"/>
      <c r="FO944" s="21"/>
      <c r="FP944" s="21"/>
      <c r="FQ944" s="21"/>
      <c r="FR944" s="21"/>
      <c r="FS944" s="21"/>
      <c r="FT944" s="21"/>
      <c r="FU944" s="21"/>
      <c r="FV944" s="21"/>
      <c r="FW944" s="21"/>
      <c r="FX944" s="21"/>
      <c r="FY944" s="21"/>
      <c r="FZ944" s="21"/>
      <c r="GA944" s="21"/>
      <c r="GB944" s="21"/>
      <c r="GC944" s="21"/>
      <c r="GD944" s="21"/>
      <c r="GE944" s="21"/>
      <c r="GF944" s="21"/>
      <c r="GG944" s="21"/>
      <c r="GH944" s="21"/>
      <c r="GI944" s="21"/>
      <c r="GJ944" s="26"/>
      <c r="GK944" s="21"/>
      <c r="GL944" s="21"/>
      <c r="GM944" s="21"/>
      <c r="GN944" s="21"/>
      <c r="GO944" s="21"/>
      <c r="GP944" s="21"/>
      <c r="GQ944" s="21"/>
      <c r="GR944" s="27"/>
      <c r="GS944" s="375"/>
      <c r="GT944" s="27"/>
      <c r="GU944" s="27"/>
      <c r="GV944" s="27"/>
      <c r="GW944" s="27"/>
      <c r="GX944" s="27"/>
      <c r="GY944" s="27"/>
      <c r="GZ944" s="19"/>
      <c r="HA944" s="27"/>
      <c r="HB944" s="19"/>
      <c r="HC944" s="19"/>
      <c r="HD944" s="19"/>
      <c r="HE944" s="19"/>
      <c r="HF944" s="19"/>
      <c r="HG944" s="19"/>
      <c r="HH944" s="21"/>
      <c r="HI944" s="21"/>
      <c r="HJ944" s="21"/>
      <c r="HK944" s="21"/>
    </row>
    <row r="945" spans="1:219" s="15" customFormat="1">
      <c r="A945" s="6"/>
      <c r="B945" s="364"/>
      <c r="C945" s="294"/>
      <c r="D945" s="365"/>
      <c r="E945" s="366"/>
      <c r="F945" s="367"/>
      <c r="G945" s="364"/>
      <c r="H945" s="364"/>
      <c r="I945" s="364"/>
      <c r="O945" s="348"/>
      <c r="P945" s="348"/>
      <c r="Q945" s="348"/>
      <c r="R945" s="348"/>
      <c r="S945" s="348"/>
      <c r="T945" s="348"/>
      <c r="CH945" s="368">
        <f t="shared" si="41"/>
        <v>0</v>
      </c>
      <c r="CI945" s="369"/>
      <c r="CJ945" s="369"/>
      <c r="DE945" s="370"/>
      <c r="DF945" s="370"/>
      <c r="DU945" s="371"/>
      <c r="DV945" s="371"/>
      <c r="DW945" s="371"/>
      <c r="DX945" s="371"/>
      <c r="DY945" s="372"/>
      <c r="DZ945" s="372"/>
      <c r="EA945" s="371"/>
      <c r="EB945" s="372"/>
      <c r="EF945" s="371"/>
      <c r="EH945" s="372"/>
      <c r="EI945" s="372"/>
      <c r="EJ945" s="371"/>
      <c r="EU945" s="373"/>
      <c r="EV945" s="373"/>
      <c r="EW945" s="373"/>
      <c r="FA945" s="21"/>
      <c r="FB945" s="21"/>
      <c r="FC945" s="374"/>
      <c r="FD945" s="374"/>
      <c r="FE945" s="374"/>
      <c r="FF945" s="374"/>
      <c r="FG945" s="374"/>
      <c r="FH945" s="374"/>
      <c r="FI945" s="374"/>
      <c r="FJ945" s="374"/>
      <c r="FK945" s="374"/>
      <c r="FL945" s="21"/>
      <c r="FM945" s="21"/>
      <c r="FN945" s="21"/>
      <c r="FO945" s="21"/>
      <c r="FP945" s="21"/>
      <c r="FQ945" s="21"/>
      <c r="FR945" s="21"/>
      <c r="FS945" s="21"/>
      <c r="FT945" s="21"/>
      <c r="FU945" s="21"/>
      <c r="FV945" s="21"/>
      <c r="FW945" s="21"/>
      <c r="FX945" s="21"/>
      <c r="FY945" s="21"/>
      <c r="FZ945" s="21"/>
      <c r="GA945" s="21"/>
      <c r="GB945" s="21"/>
      <c r="GC945" s="21"/>
      <c r="GD945" s="21"/>
      <c r="GE945" s="21"/>
      <c r="GF945" s="21"/>
      <c r="GG945" s="21"/>
      <c r="GH945" s="21"/>
      <c r="GI945" s="21"/>
      <c r="GJ945" s="26"/>
      <c r="GK945" s="21"/>
      <c r="GL945" s="21"/>
      <c r="GM945" s="21"/>
      <c r="GN945" s="21"/>
      <c r="GO945" s="21"/>
      <c r="GP945" s="21"/>
      <c r="GQ945" s="21"/>
      <c r="GR945" s="27"/>
      <c r="GS945" s="375"/>
      <c r="GT945" s="27"/>
      <c r="GU945" s="27"/>
      <c r="GV945" s="27"/>
      <c r="GW945" s="27"/>
      <c r="GX945" s="27"/>
      <c r="GY945" s="27"/>
      <c r="GZ945" s="19"/>
      <c r="HA945" s="27"/>
      <c r="HB945" s="19"/>
      <c r="HC945" s="19"/>
      <c r="HD945" s="19"/>
      <c r="HE945" s="19"/>
      <c r="HF945" s="19"/>
      <c r="HG945" s="19"/>
      <c r="HH945" s="21"/>
      <c r="HI945" s="21"/>
      <c r="HJ945" s="21"/>
      <c r="HK945" s="21"/>
    </row>
    <row r="946" spans="1:219" s="15" customFormat="1">
      <c r="A946" s="6"/>
      <c r="B946" s="364"/>
      <c r="C946" s="294"/>
      <c r="D946" s="365"/>
      <c r="E946" s="366"/>
      <c r="F946" s="367"/>
      <c r="G946" s="364"/>
      <c r="H946" s="364"/>
      <c r="I946" s="364"/>
      <c r="O946" s="348"/>
      <c r="P946" s="348"/>
      <c r="Q946" s="348"/>
      <c r="R946" s="348"/>
      <c r="S946" s="348"/>
      <c r="T946" s="348"/>
      <c r="CH946" s="368">
        <f t="shared" ref="CH946:CH1009" si="42">+AW946-BH946</f>
        <v>0</v>
      </c>
      <c r="CI946" s="369"/>
      <c r="CJ946" s="369"/>
      <c r="DE946" s="370"/>
      <c r="DF946" s="370"/>
      <c r="DU946" s="371"/>
      <c r="DV946" s="371"/>
      <c r="DW946" s="371"/>
      <c r="DX946" s="371"/>
      <c r="DY946" s="372"/>
      <c r="DZ946" s="372"/>
      <c r="EA946" s="371"/>
      <c r="EB946" s="372"/>
      <c r="EF946" s="371"/>
      <c r="EH946" s="372"/>
      <c r="EI946" s="372"/>
      <c r="EJ946" s="371"/>
      <c r="EU946" s="373"/>
      <c r="EV946" s="373"/>
      <c r="EW946" s="373"/>
      <c r="FA946" s="21"/>
      <c r="FB946" s="21"/>
      <c r="FC946" s="374"/>
      <c r="FD946" s="374"/>
      <c r="FE946" s="374"/>
      <c r="FF946" s="374"/>
      <c r="FG946" s="374"/>
      <c r="FH946" s="374"/>
      <c r="FI946" s="374"/>
      <c r="FJ946" s="374"/>
      <c r="FK946" s="374"/>
      <c r="FL946" s="21"/>
      <c r="FM946" s="21"/>
      <c r="FN946" s="21"/>
      <c r="FO946" s="21"/>
      <c r="FP946" s="21"/>
      <c r="FQ946" s="21"/>
      <c r="FR946" s="21"/>
      <c r="FS946" s="21"/>
      <c r="FT946" s="21"/>
      <c r="FU946" s="21"/>
      <c r="FV946" s="21"/>
      <c r="FW946" s="21"/>
      <c r="FX946" s="21"/>
      <c r="FY946" s="21"/>
      <c r="FZ946" s="21"/>
      <c r="GA946" s="21"/>
      <c r="GB946" s="21"/>
      <c r="GC946" s="21"/>
      <c r="GD946" s="21"/>
      <c r="GE946" s="21"/>
      <c r="GF946" s="21"/>
      <c r="GG946" s="21"/>
      <c r="GH946" s="21"/>
      <c r="GI946" s="21"/>
      <c r="GJ946" s="26"/>
      <c r="GK946" s="21"/>
      <c r="GL946" s="21"/>
      <c r="GM946" s="21"/>
      <c r="GN946" s="21"/>
      <c r="GO946" s="21"/>
      <c r="GP946" s="21"/>
      <c r="GQ946" s="21"/>
      <c r="GR946" s="27"/>
      <c r="GS946" s="375"/>
      <c r="GT946" s="27"/>
      <c r="GU946" s="27"/>
      <c r="GV946" s="27"/>
      <c r="GW946" s="27"/>
      <c r="GX946" s="27"/>
      <c r="GY946" s="27"/>
      <c r="GZ946" s="19"/>
      <c r="HA946" s="27"/>
      <c r="HB946" s="19"/>
      <c r="HC946" s="19"/>
      <c r="HD946" s="19"/>
      <c r="HE946" s="19"/>
      <c r="HF946" s="19"/>
      <c r="HG946" s="19"/>
      <c r="HH946" s="21"/>
      <c r="HI946" s="21"/>
      <c r="HJ946" s="21"/>
      <c r="HK946" s="21"/>
    </row>
    <row r="947" spans="1:219" s="15" customFormat="1">
      <c r="A947" s="6"/>
      <c r="B947" s="364"/>
      <c r="C947" s="294"/>
      <c r="D947" s="365"/>
      <c r="E947" s="366"/>
      <c r="F947" s="367"/>
      <c r="G947" s="364"/>
      <c r="H947" s="364"/>
      <c r="I947" s="364"/>
      <c r="O947" s="348"/>
      <c r="P947" s="348"/>
      <c r="Q947" s="348"/>
      <c r="R947" s="348"/>
      <c r="S947" s="348"/>
      <c r="T947" s="348"/>
      <c r="CH947" s="368">
        <f t="shared" si="42"/>
        <v>0</v>
      </c>
      <c r="CI947" s="369"/>
      <c r="CJ947" s="369"/>
      <c r="DE947" s="370"/>
      <c r="DF947" s="370"/>
      <c r="DU947" s="371"/>
      <c r="DV947" s="371"/>
      <c r="DW947" s="371"/>
      <c r="DX947" s="371"/>
      <c r="DY947" s="372"/>
      <c r="DZ947" s="372"/>
      <c r="EA947" s="371"/>
      <c r="EB947" s="372"/>
      <c r="EF947" s="371"/>
      <c r="EH947" s="372"/>
      <c r="EI947" s="372"/>
      <c r="EJ947" s="371"/>
      <c r="EU947" s="373"/>
      <c r="EV947" s="373"/>
      <c r="EW947" s="373"/>
      <c r="FA947" s="21"/>
      <c r="FB947" s="21"/>
      <c r="FC947" s="374"/>
      <c r="FD947" s="374"/>
      <c r="FE947" s="374"/>
      <c r="FF947" s="374"/>
      <c r="FG947" s="374"/>
      <c r="FH947" s="374"/>
      <c r="FI947" s="374"/>
      <c r="FJ947" s="374"/>
      <c r="FK947" s="374"/>
      <c r="FL947" s="21"/>
      <c r="FM947" s="21"/>
      <c r="FN947" s="21"/>
      <c r="FO947" s="21"/>
      <c r="FP947" s="21"/>
      <c r="FQ947" s="21"/>
      <c r="FR947" s="21"/>
      <c r="FS947" s="21"/>
      <c r="FT947" s="21"/>
      <c r="FU947" s="21"/>
      <c r="FV947" s="21"/>
      <c r="FW947" s="21"/>
      <c r="FX947" s="21"/>
      <c r="FY947" s="21"/>
      <c r="FZ947" s="21"/>
      <c r="GA947" s="21"/>
      <c r="GB947" s="21"/>
      <c r="GC947" s="21"/>
      <c r="GD947" s="21"/>
      <c r="GE947" s="21"/>
      <c r="GF947" s="21"/>
      <c r="GG947" s="21"/>
      <c r="GH947" s="21"/>
      <c r="GI947" s="21"/>
      <c r="GJ947" s="26"/>
      <c r="GK947" s="21"/>
      <c r="GL947" s="21"/>
      <c r="GM947" s="21"/>
      <c r="GN947" s="21"/>
      <c r="GO947" s="21"/>
      <c r="GP947" s="21"/>
      <c r="GQ947" s="21"/>
      <c r="GR947" s="27"/>
      <c r="GS947" s="375"/>
      <c r="GT947" s="27"/>
      <c r="GU947" s="27"/>
      <c r="GV947" s="27"/>
      <c r="GW947" s="27"/>
      <c r="GX947" s="27"/>
      <c r="GY947" s="27"/>
      <c r="GZ947" s="19"/>
      <c r="HA947" s="27"/>
      <c r="HB947" s="19"/>
      <c r="HC947" s="19"/>
      <c r="HD947" s="19"/>
      <c r="HE947" s="19"/>
      <c r="HF947" s="19"/>
      <c r="HG947" s="19"/>
      <c r="HH947" s="21"/>
      <c r="HI947" s="21"/>
      <c r="HJ947" s="21"/>
      <c r="HK947" s="21"/>
    </row>
    <row r="948" spans="1:219" s="15" customFormat="1">
      <c r="A948" s="6"/>
      <c r="B948" s="364"/>
      <c r="C948" s="294"/>
      <c r="D948" s="365"/>
      <c r="E948" s="366"/>
      <c r="F948" s="367"/>
      <c r="G948" s="364"/>
      <c r="H948" s="364"/>
      <c r="I948" s="364"/>
      <c r="O948" s="348"/>
      <c r="P948" s="348"/>
      <c r="Q948" s="348"/>
      <c r="R948" s="348"/>
      <c r="S948" s="348"/>
      <c r="T948" s="348"/>
      <c r="CH948" s="368">
        <f t="shared" si="42"/>
        <v>0</v>
      </c>
      <c r="CI948" s="369"/>
      <c r="CJ948" s="369"/>
      <c r="DE948" s="370"/>
      <c r="DF948" s="370"/>
      <c r="DU948" s="371"/>
      <c r="DV948" s="371"/>
      <c r="DW948" s="371"/>
      <c r="DX948" s="371"/>
      <c r="DY948" s="372"/>
      <c r="DZ948" s="372"/>
      <c r="EA948" s="371"/>
      <c r="EB948" s="372"/>
      <c r="EF948" s="371"/>
      <c r="EH948" s="372"/>
      <c r="EI948" s="372"/>
      <c r="EJ948" s="371"/>
      <c r="EU948" s="373"/>
      <c r="EV948" s="373"/>
      <c r="EW948" s="373"/>
      <c r="FA948" s="21"/>
      <c r="FB948" s="21"/>
      <c r="FC948" s="374"/>
      <c r="FD948" s="374"/>
      <c r="FE948" s="374"/>
      <c r="FF948" s="374"/>
      <c r="FG948" s="374"/>
      <c r="FH948" s="374"/>
      <c r="FI948" s="374"/>
      <c r="FJ948" s="374"/>
      <c r="FK948" s="374"/>
      <c r="FL948" s="21"/>
      <c r="FM948" s="21"/>
      <c r="FN948" s="21"/>
      <c r="FO948" s="21"/>
      <c r="FP948" s="21"/>
      <c r="FQ948" s="21"/>
      <c r="FR948" s="21"/>
      <c r="FS948" s="21"/>
      <c r="FT948" s="21"/>
      <c r="FU948" s="21"/>
      <c r="FV948" s="21"/>
      <c r="FW948" s="21"/>
      <c r="FX948" s="21"/>
      <c r="FY948" s="21"/>
      <c r="FZ948" s="21"/>
      <c r="GA948" s="21"/>
      <c r="GB948" s="21"/>
      <c r="GC948" s="21"/>
      <c r="GD948" s="21"/>
      <c r="GE948" s="21"/>
      <c r="GF948" s="21"/>
      <c r="GG948" s="21"/>
      <c r="GH948" s="21"/>
      <c r="GI948" s="21"/>
      <c r="GJ948" s="26"/>
      <c r="GK948" s="21"/>
      <c r="GL948" s="21"/>
      <c r="GM948" s="21"/>
      <c r="GN948" s="21"/>
      <c r="GO948" s="21"/>
      <c r="GP948" s="21"/>
      <c r="GQ948" s="21"/>
      <c r="GR948" s="27"/>
      <c r="GS948" s="375"/>
      <c r="GT948" s="27"/>
      <c r="GU948" s="27"/>
      <c r="GV948" s="27"/>
      <c r="GW948" s="27"/>
      <c r="GX948" s="27"/>
      <c r="GY948" s="27"/>
      <c r="GZ948" s="19"/>
      <c r="HA948" s="27"/>
      <c r="HB948" s="19"/>
      <c r="HC948" s="19"/>
      <c r="HD948" s="19"/>
      <c r="HE948" s="19"/>
      <c r="HF948" s="19"/>
      <c r="HG948" s="19"/>
      <c r="HH948" s="21"/>
      <c r="HI948" s="21"/>
      <c r="HJ948" s="21"/>
      <c r="HK948" s="21"/>
    </row>
    <row r="949" spans="1:219" s="15" customFormat="1">
      <c r="A949" s="6"/>
      <c r="B949" s="364"/>
      <c r="C949" s="294"/>
      <c r="D949" s="365"/>
      <c r="E949" s="366"/>
      <c r="F949" s="367"/>
      <c r="G949" s="364"/>
      <c r="H949" s="364"/>
      <c r="I949" s="364"/>
      <c r="O949" s="348"/>
      <c r="P949" s="348"/>
      <c r="Q949" s="348"/>
      <c r="R949" s="348"/>
      <c r="S949" s="348"/>
      <c r="T949" s="348"/>
      <c r="CH949" s="368">
        <f t="shared" si="42"/>
        <v>0</v>
      </c>
      <c r="CI949" s="369"/>
      <c r="CJ949" s="369"/>
      <c r="DE949" s="370"/>
      <c r="DF949" s="370"/>
      <c r="DU949" s="371"/>
      <c r="DV949" s="371"/>
      <c r="DW949" s="371"/>
      <c r="DX949" s="371"/>
      <c r="DY949" s="372"/>
      <c r="DZ949" s="372"/>
      <c r="EA949" s="371"/>
      <c r="EB949" s="372"/>
      <c r="EF949" s="371"/>
      <c r="EH949" s="372"/>
      <c r="EI949" s="372"/>
      <c r="EJ949" s="371"/>
      <c r="EU949" s="373"/>
      <c r="EV949" s="373"/>
      <c r="EW949" s="373"/>
      <c r="FA949" s="21"/>
      <c r="FB949" s="21"/>
      <c r="FC949" s="374"/>
      <c r="FD949" s="374"/>
      <c r="FE949" s="374"/>
      <c r="FF949" s="374"/>
      <c r="FG949" s="374"/>
      <c r="FH949" s="374"/>
      <c r="FI949" s="374"/>
      <c r="FJ949" s="374"/>
      <c r="FK949" s="374"/>
      <c r="FL949" s="21"/>
      <c r="FM949" s="21"/>
      <c r="FN949" s="21"/>
      <c r="FO949" s="21"/>
      <c r="FP949" s="21"/>
      <c r="FQ949" s="21"/>
      <c r="FR949" s="21"/>
      <c r="FS949" s="21"/>
      <c r="FT949" s="21"/>
      <c r="FU949" s="21"/>
      <c r="FV949" s="21"/>
      <c r="FW949" s="21"/>
      <c r="FX949" s="21"/>
      <c r="FY949" s="21"/>
      <c r="FZ949" s="21"/>
      <c r="GA949" s="21"/>
      <c r="GB949" s="21"/>
      <c r="GC949" s="21"/>
      <c r="GD949" s="21"/>
      <c r="GE949" s="21"/>
      <c r="GF949" s="21"/>
      <c r="GG949" s="21"/>
      <c r="GH949" s="21"/>
      <c r="GI949" s="21"/>
      <c r="GJ949" s="26"/>
      <c r="GK949" s="21"/>
      <c r="GL949" s="21"/>
      <c r="GM949" s="21"/>
      <c r="GN949" s="21"/>
      <c r="GO949" s="21"/>
      <c r="GP949" s="21"/>
      <c r="GQ949" s="21"/>
      <c r="GR949" s="27"/>
      <c r="GS949" s="375"/>
      <c r="GT949" s="27"/>
      <c r="GU949" s="27"/>
      <c r="GV949" s="27"/>
      <c r="GW949" s="27"/>
      <c r="GX949" s="27"/>
      <c r="GY949" s="27"/>
      <c r="GZ949" s="19"/>
      <c r="HA949" s="27"/>
      <c r="HB949" s="19"/>
      <c r="HC949" s="19"/>
      <c r="HD949" s="19"/>
      <c r="HE949" s="19"/>
      <c r="HF949" s="19"/>
      <c r="HG949" s="19"/>
      <c r="HH949" s="21"/>
      <c r="HI949" s="21"/>
      <c r="HJ949" s="21"/>
      <c r="HK949" s="21"/>
    </row>
    <row r="950" spans="1:219" s="15" customFormat="1">
      <c r="A950" s="6"/>
      <c r="B950" s="364"/>
      <c r="C950" s="294"/>
      <c r="D950" s="365"/>
      <c r="E950" s="366"/>
      <c r="F950" s="367"/>
      <c r="G950" s="364"/>
      <c r="H950" s="364"/>
      <c r="I950" s="364"/>
      <c r="O950" s="348"/>
      <c r="P950" s="348"/>
      <c r="Q950" s="348"/>
      <c r="R950" s="348"/>
      <c r="S950" s="348"/>
      <c r="T950" s="348"/>
      <c r="CH950" s="368">
        <f t="shared" si="42"/>
        <v>0</v>
      </c>
      <c r="CI950" s="369"/>
      <c r="CJ950" s="369"/>
      <c r="DE950" s="370"/>
      <c r="DF950" s="370"/>
      <c r="DU950" s="371"/>
      <c r="DV950" s="371"/>
      <c r="DW950" s="371"/>
      <c r="DX950" s="371"/>
      <c r="DY950" s="372"/>
      <c r="DZ950" s="372"/>
      <c r="EA950" s="371"/>
      <c r="EB950" s="372"/>
      <c r="EF950" s="371"/>
      <c r="EH950" s="372"/>
      <c r="EI950" s="372"/>
      <c r="EJ950" s="371"/>
      <c r="EU950" s="373"/>
      <c r="EV950" s="373"/>
      <c r="EW950" s="373"/>
      <c r="FA950" s="21"/>
      <c r="FB950" s="21"/>
      <c r="FC950" s="374"/>
      <c r="FD950" s="374"/>
      <c r="FE950" s="374"/>
      <c r="FF950" s="374"/>
      <c r="FG950" s="374"/>
      <c r="FH950" s="374"/>
      <c r="FI950" s="374"/>
      <c r="FJ950" s="374"/>
      <c r="FK950" s="374"/>
      <c r="FL950" s="21"/>
      <c r="FM950" s="21"/>
      <c r="FN950" s="21"/>
      <c r="FO950" s="21"/>
      <c r="FP950" s="21"/>
      <c r="FQ950" s="21"/>
      <c r="FR950" s="21"/>
      <c r="FS950" s="21"/>
      <c r="FT950" s="21"/>
      <c r="FU950" s="21"/>
      <c r="FV950" s="21"/>
      <c r="FW950" s="21"/>
      <c r="FX950" s="21"/>
      <c r="FY950" s="21"/>
      <c r="FZ950" s="21"/>
      <c r="GA950" s="21"/>
      <c r="GB950" s="21"/>
      <c r="GC950" s="21"/>
      <c r="GD950" s="21"/>
      <c r="GE950" s="21"/>
      <c r="GF950" s="21"/>
      <c r="GG950" s="21"/>
      <c r="GH950" s="21"/>
      <c r="GI950" s="21"/>
      <c r="GJ950" s="26"/>
      <c r="GK950" s="21"/>
      <c r="GL950" s="21"/>
      <c r="GM950" s="21"/>
      <c r="GN950" s="21"/>
      <c r="GO950" s="21"/>
      <c r="GP950" s="21"/>
      <c r="GQ950" s="21"/>
      <c r="GR950" s="27"/>
      <c r="GS950" s="375"/>
      <c r="GT950" s="27"/>
      <c r="GU950" s="27"/>
      <c r="GV950" s="27"/>
      <c r="GW950" s="27"/>
      <c r="GX950" s="27"/>
      <c r="GY950" s="27"/>
      <c r="GZ950" s="19"/>
      <c r="HA950" s="27"/>
      <c r="HB950" s="19"/>
      <c r="HC950" s="19"/>
      <c r="HD950" s="19"/>
      <c r="HE950" s="19"/>
      <c r="HF950" s="19"/>
      <c r="HG950" s="19"/>
      <c r="HH950" s="21"/>
      <c r="HI950" s="21"/>
      <c r="HJ950" s="21"/>
      <c r="HK950" s="21"/>
    </row>
    <row r="951" spans="1:219" s="15" customFormat="1">
      <c r="A951" s="6"/>
      <c r="B951" s="364"/>
      <c r="C951" s="294"/>
      <c r="D951" s="365"/>
      <c r="E951" s="366"/>
      <c r="F951" s="367"/>
      <c r="G951" s="364"/>
      <c r="H951" s="364"/>
      <c r="I951" s="364"/>
      <c r="O951" s="348"/>
      <c r="P951" s="348"/>
      <c r="Q951" s="348"/>
      <c r="R951" s="348"/>
      <c r="S951" s="348"/>
      <c r="T951" s="348"/>
      <c r="CH951" s="368">
        <f t="shared" si="42"/>
        <v>0</v>
      </c>
      <c r="CI951" s="369"/>
      <c r="CJ951" s="369"/>
      <c r="DE951" s="370"/>
      <c r="DF951" s="370"/>
      <c r="DU951" s="371"/>
      <c r="DV951" s="371"/>
      <c r="DW951" s="371"/>
      <c r="DX951" s="371"/>
      <c r="DY951" s="372"/>
      <c r="DZ951" s="372"/>
      <c r="EA951" s="371"/>
      <c r="EB951" s="372"/>
      <c r="EF951" s="371"/>
      <c r="EH951" s="372"/>
      <c r="EI951" s="372"/>
      <c r="EJ951" s="371"/>
      <c r="EU951" s="373"/>
      <c r="EV951" s="373"/>
      <c r="EW951" s="373"/>
      <c r="FA951" s="21"/>
      <c r="FB951" s="21"/>
      <c r="FC951" s="374"/>
      <c r="FD951" s="374"/>
      <c r="FE951" s="374"/>
      <c r="FF951" s="374"/>
      <c r="FG951" s="374"/>
      <c r="FH951" s="374"/>
      <c r="FI951" s="374"/>
      <c r="FJ951" s="374"/>
      <c r="FK951" s="374"/>
      <c r="FL951" s="21"/>
      <c r="FM951" s="21"/>
      <c r="FN951" s="21"/>
      <c r="FO951" s="21"/>
      <c r="FP951" s="21"/>
      <c r="FQ951" s="21"/>
      <c r="FR951" s="21"/>
      <c r="FS951" s="21"/>
      <c r="FT951" s="21"/>
      <c r="FU951" s="21"/>
      <c r="FV951" s="21"/>
      <c r="FW951" s="21"/>
      <c r="FX951" s="21"/>
      <c r="FY951" s="21"/>
      <c r="FZ951" s="21"/>
      <c r="GA951" s="21"/>
      <c r="GB951" s="21"/>
      <c r="GC951" s="21"/>
      <c r="GD951" s="21"/>
      <c r="GE951" s="21"/>
      <c r="GF951" s="21"/>
      <c r="GG951" s="21"/>
      <c r="GH951" s="21"/>
      <c r="GI951" s="21"/>
      <c r="GJ951" s="26"/>
      <c r="GK951" s="21"/>
      <c r="GL951" s="21"/>
      <c r="GM951" s="21"/>
      <c r="GN951" s="21"/>
      <c r="GO951" s="21"/>
      <c r="GP951" s="21"/>
      <c r="GQ951" s="21"/>
      <c r="GR951" s="27"/>
      <c r="GS951" s="375"/>
      <c r="GT951" s="27"/>
      <c r="GU951" s="27"/>
      <c r="GV951" s="27"/>
      <c r="GW951" s="27"/>
      <c r="GX951" s="27"/>
      <c r="GY951" s="27"/>
      <c r="GZ951" s="19"/>
      <c r="HA951" s="27"/>
      <c r="HB951" s="19"/>
      <c r="HC951" s="19"/>
      <c r="HD951" s="19"/>
      <c r="HE951" s="19"/>
      <c r="HF951" s="19"/>
      <c r="HG951" s="19"/>
      <c r="HH951" s="21"/>
      <c r="HI951" s="21"/>
      <c r="HJ951" s="21"/>
      <c r="HK951" s="21"/>
    </row>
    <row r="952" spans="1:219" s="15" customFormat="1">
      <c r="A952" s="6"/>
      <c r="B952" s="364"/>
      <c r="C952" s="294"/>
      <c r="D952" s="365"/>
      <c r="E952" s="366"/>
      <c r="F952" s="367"/>
      <c r="G952" s="364"/>
      <c r="H952" s="364"/>
      <c r="I952" s="364"/>
      <c r="O952" s="348"/>
      <c r="P952" s="348"/>
      <c r="Q952" s="348"/>
      <c r="R952" s="348"/>
      <c r="S952" s="348"/>
      <c r="T952" s="348"/>
      <c r="CH952" s="368">
        <f t="shared" si="42"/>
        <v>0</v>
      </c>
      <c r="CI952" s="369"/>
      <c r="CJ952" s="369"/>
      <c r="DE952" s="370"/>
      <c r="DF952" s="370"/>
      <c r="DU952" s="371"/>
      <c r="DV952" s="371"/>
      <c r="DW952" s="371"/>
      <c r="DX952" s="371"/>
      <c r="DY952" s="372"/>
      <c r="DZ952" s="372"/>
      <c r="EA952" s="371"/>
      <c r="EB952" s="372"/>
      <c r="EF952" s="371"/>
      <c r="EH952" s="372"/>
      <c r="EI952" s="372"/>
      <c r="EJ952" s="371"/>
      <c r="EU952" s="373"/>
      <c r="EV952" s="373"/>
      <c r="EW952" s="373"/>
      <c r="FA952" s="21"/>
      <c r="FB952" s="21"/>
      <c r="FC952" s="374"/>
      <c r="FD952" s="374"/>
      <c r="FE952" s="374"/>
      <c r="FF952" s="374"/>
      <c r="FG952" s="374"/>
      <c r="FH952" s="374"/>
      <c r="FI952" s="374"/>
      <c r="FJ952" s="374"/>
      <c r="FK952" s="374"/>
      <c r="FL952" s="21"/>
      <c r="FM952" s="21"/>
      <c r="FN952" s="21"/>
      <c r="FO952" s="21"/>
      <c r="FP952" s="21"/>
      <c r="FQ952" s="21"/>
      <c r="FR952" s="21"/>
      <c r="FS952" s="21"/>
      <c r="FT952" s="21"/>
      <c r="FU952" s="21"/>
      <c r="FV952" s="21"/>
      <c r="FW952" s="21"/>
      <c r="FX952" s="21"/>
      <c r="FY952" s="21"/>
      <c r="FZ952" s="21"/>
      <c r="GA952" s="21"/>
      <c r="GB952" s="21"/>
      <c r="GC952" s="21"/>
      <c r="GD952" s="21"/>
      <c r="GE952" s="21"/>
      <c r="GF952" s="21"/>
      <c r="GG952" s="21"/>
      <c r="GH952" s="21"/>
      <c r="GI952" s="21"/>
      <c r="GJ952" s="26"/>
      <c r="GK952" s="21"/>
      <c r="GL952" s="21"/>
      <c r="GM952" s="21"/>
      <c r="GN952" s="21"/>
      <c r="GO952" s="21"/>
      <c r="GP952" s="21"/>
      <c r="GQ952" s="21"/>
      <c r="GR952" s="27"/>
      <c r="GS952" s="375"/>
      <c r="GT952" s="27"/>
      <c r="GU952" s="27"/>
      <c r="GV952" s="27"/>
      <c r="GW952" s="27"/>
      <c r="GX952" s="27"/>
      <c r="GY952" s="27"/>
      <c r="GZ952" s="19"/>
      <c r="HA952" s="27"/>
      <c r="HB952" s="19"/>
      <c r="HC952" s="19"/>
      <c r="HD952" s="19"/>
      <c r="HE952" s="19"/>
      <c r="HF952" s="19"/>
      <c r="HG952" s="19"/>
      <c r="HH952" s="21"/>
      <c r="HI952" s="21"/>
      <c r="HJ952" s="21"/>
      <c r="HK952" s="21"/>
    </row>
    <row r="953" spans="1:219" s="15" customFormat="1">
      <c r="A953" s="6"/>
      <c r="B953" s="364"/>
      <c r="C953" s="294"/>
      <c r="D953" s="365"/>
      <c r="E953" s="366"/>
      <c r="F953" s="367"/>
      <c r="G953" s="364"/>
      <c r="H953" s="364"/>
      <c r="I953" s="364"/>
      <c r="O953" s="348"/>
      <c r="P953" s="348"/>
      <c r="Q953" s="348"/>
      <c r="R953" s="348"/>
      <c r="S953" s="348"/>
      <c r="T953" s="348"/>
      <c r="CH953" s="368">
        <f t="shared" si="42"/>
        <v>0</v>
      </c>
      <c r="CI953" s="369"/>
      <c r="CJ953" s="369"/>
      <c r="DE953" s="370"/>
      <c r="DF953" s="370"/>
      <c r="DU953" s="371"/>
      <c r="DV953" s="371"/>
      <c r="DW953" s="371"/>
      <c r="DX953" s="371"/>
      <c r="DY953" s="372"/>
      <c r="DZ953" s="372"/>
      <c r="EA953" s="371"/>
      <c r="EB953" s="372"/>
      <c r="EF953" s="371"/>
      <c r="EH953" s="372"/>
      <c r="EI953" s="372"/>
      <c r="EJ953" s="371"/>
      <c r="EU953" s="373"/>
      <c r="EV953" s="373"/>
      <c r="EW953" s="373"/>
      <c r="FA953" s="21"/>
      <c r="FB953" s="21"/>
      <c r="FC953" s="374"/>
      <c r="FD953" s="374"/>
      <c r="FE953" s="374"/>
      <c r="FF953" s="374"/>
      <c r="FG953" s="374"/>
      <c r="FH953" s="374"/>
      <c r="FI953" s="374"/>
      <c r="FJ953" s="374"/>
      <c r="FK953" s="374"/>
      <c r="FL953" s="21"/>
      <c r="FM953" s="21"/>
      <c r="FN953" s="21"/>
      <c r="FO953" s="21"/>
      <c r="FP953" s="21"/>
      <c r="FQ953" s="21"/>
      <c r="FR953" s="21"/>
      <c r="FS953" s="21"/>
      <c r="FT953" s="21"/>
      <c r="FU953" s="21"/>
      <c r="FV953" s="21"/>
      <c r="FW953" s="21"/>
      <c r="FX953" s="21"/>
      <c r="FY953" s="21"/>
      <c r="FZ953" s="21"/>
      <c r="GA953" s="21"/>
      <c r="GB953" s="21"/>
      <c r="GC953" s="21"/>
      <c r="GD953" s="21"/>
      <c r="GE953" s="21"/>
      <c r="GF953" s="21"/>
      <c r="GG953" s="21"/>
      <c r="GH953" s="21"/>
      <c r="GI953" s="21"/>
      <c r="GJ953" s="26"/>
      <c r="GK953" s="21"/>
      <c r="GL953" s="21"/>
      <c r="GM953" s="21"/>
      <c r="GN953" s="21"/>
      <c r="GO953" s="21"/>
      <c r="GP953" s="21"/>
      <c r="GQ953" s="21"/>
      <c r="GR953" s="27"/>
      <c r="GS953" s="375"/>
      <c r="GT953" s="27"/>
      <c r="GU953" s="27"/>
      <c r="GV953" s="27"/>
      <c r="GW953" s="27"/>
      <c r="GX953" s="27"/>
      <c r="GY953" s="27"/>
      <c r="GZ953" s="19"/>
      <c r="HA953" s="27"/>
      <c r="HB953" s="19"/>
      <c r="HC953" s="19"/>
      <c r="HD953" s="19"/>
      <c r="HE953" s="19"/>
      <c r="HF953" s="19"/>
      <c r="HG953" s="19"/>
      <c r="HH953" s="21"/>
      <c r="HI953" s="21"/>
      <c r="HJ953" s="21"/>
      <c r="HK953" s="21"/>
    </row>
    <row r="954" spans="1:219" s="15" customFormat="1">
      <c r="A954" s="6"/>
      <c r="B954" s="364"/>
      <c r="C954" s="294"/>
      <c r="D954" s="365"/>
      <c r="E954" s="366"/>
      <c r="F954" s="367"/>
      <c r="G954" s="364"/>
      <c r="H954" s="364"/>
      <c r="I954" s="364"/>
      <c r="O954" s="348"/>
      <c r="P954" s="348"/>
      <c r="Q954" s="348"/>
      <c r="R954" s="348"/>
      <c r="S954" s="348"/>
      <c r="T954" s="348"/>
      <c r="CH954" s="368">
        <f t="shared" si="42"/>
        <v>0</v>
      </c>
      <c r="CI954" s="369"/>
      <c r="CJ954" s="369"/>
      <c r="DE954" s="370"/>
      <c r="DF954" s="370"/>
      <c r="DU954" s="371"/>
      <c r="DV954" s="371"/>
      <c r="DW954" s="371"/>
      <c r="DX954" s="371"/>
      <c r="DY954" s="372"/>
      <c r="DZ954" s="372"/>
      <c r="EA954" s="371"/>
      <c r="EB954" s="372"/>
      <c r="EF954" s="371"/>
      <c r="EH954" s="372"/>
      <c r="EI954" s="372"/>
      <c r="EJ954" s="371"/>
      <c r="EU954" s="373"/>
      <c r="EV954" s="373"/>
      <c r="EW954" s="373"/>
      <c r="FA954" s="21"/>
      <c r="FB954" s="21"/>
      <c r="FC954" s="374"/>
      <c r="FD954" s="374"/>
      <c r="FE954" s="374"/>
      <c r="FF954" s="374"/>
      <c r="FG954" s="374"/>
      <c r="FH954" s="374"/>
      <c r="FI954" s="374"/>
      <c r="FJ954" s="374"/>
      <c r="FK954" s="374"/>
      <c r="FL954" s="21"/>
      <c r="FM954" s="21"/>
      <c r="FN954" s="21"/>
      <c r="FO954" s="21"/>
      <c r="FP954" s="21"/>
      <c r="FQ954" s="21"/>
      <c r="FR954" s="21"/>
      <c r="FS954" s="21"/>
      <c r="FT954" s="21"/>
      <c r="FU954" s="21"/>
      <c r="FV954" s="21"/>
      <c r="FW954" s="21"/>
      <c r="FX954" s="21"/>
      <c r="FY954" s="21"/>
      <c r="FZ954" s="21"/>
      <c r="GA954" s="21"/>
      <c r="GB954" s="21"/>
      <c r="GC954" s="21"/>
      <c r="GD954" s="21"/>
      <c r="GE954" s="21"/>
      <c r="GF954" s="21"/>
      <c r="GG954" s="21"/>
      <c r="GH954" s="21"/>
      <c r="GI954" s="21"/>
      <c r="GJ954" s="26"/>
      <c r="GK954" s="21"/>
      <c r="GL954" s="21"/>
      <c r="GM954" s="21"/>
      <c r="GN954" s="21"/>
      <c r="GO954" s="21"/>
      <c r="GP954" s="21"/>
      <c r="GQ954" s="21"/>
      <c r="GR954" s="27"/>
      <c r="GS954" s="375"/>
      <c r="GT954" s="27"/>
      <c r="GU954" s="27"/>
      <c r="GV954" s="27"/>
      <c r="GW954" s="27"/>
      <c r="GX954" s="27"/>
      <c r="GY954" s="27"/>
      <c r="GZ954" s="19"/>
      <c r="HA954" s="27"/>
      <c r="HB954" s="19"/>
      <c r="HC954" s="19"/>
      <c r="HD954" s="19"/>
      <c r="HE954" s="19"/>
      <c r="HF954" s="19"/>
      <c r="HG954" s="19"/>
      <c r="HH954" s="21"/>
      <c r="HI954" s="21"/>
      <c r="HJ954" s="21"/>
      <c r="HK954" s="21"/>
    </row>
    <row r="955" spans="1:219" s="15" customFormat="1">
      <c r="A955" s="6"/>
      <c r="B955" s="364"/>
      <c r="C955" s="294"/>
      <c r="D955" s="365"/>
      <c r="E955" s="366"/>
      <c r="F955" s="367"/>
      <c r="G955" s="364"/>
      <c r="H955" s="364"/>
      <c r="I955" s="364"/>
      <c r="O955" s="348"/>
      <c r="P955" s="348"/>
      <c r="Q955" s="348"/>
      <c r="R955" s="348"/>
      <c r="S955" s="348"/>
      <c r="T955" s="348"/>
      <c r="CH955" s="368">
        <f t="shared" si="42"/>
        <v>0</v>
      </c>
      <c r="CI955" s="369"/>
      <c r="CJ955" s="369"/>
      <c r="DE955" s="370"/>
      <c r="DF955" s="370"/>
      <c r="DU955" s="371"/>
      <c r="DV955" s="371"/>
      <c r="DW955" s="371"/>
      <c r="DX955" s="371"/>
      <c r="DY955" s="372"/>
      <c r="DZ955" s="372"/>
      <c r="EA955" s="371"/>
      <c r="EB955" s="372"/>
      <c r="EF955" s="371"/>
      <c r="EH955" s="372"/>
      <c r="EI955" s="372"/>
      <c r="EJ955" s="371"/>
      <c r="EU955" s="373"/>
      <c r="EV955" s="373"/>
      <c r="EW955" s="373"/>
      <c r="FA955" s="21"/>
      <c r="FB955" s="21"/>
      <c r="FC955" s="374"/>
      <c r="FD955" s="374"/>
      <c r="FE955" s="374"/>
      <c r="FF955" s="374"/>
      <c r="FG955" s="374"/>
      <c r="FH955" s="374"/>
      <c r="FI955" s="374"/>
      <c r="FJ955" s="374"/>
      <c r="FK955" s="374"/>
      <c r="FL955" s="21"/>
      <c r="FM955" s="21"/>
      <c r="FN955" s="21"/>
      <c r="FO955" s="21"/>
      <c r="FP955" s="21"/>
      <c r="FQ955" s="21"/>
      <c r="FR955" s="21"/>
      <c r="FS955" s="21"/>
      <c r="FT955" s="21"/>
      <c r="FU955" s="21"/>
      <c r="FV955" s="21"/>
      <c r="FW955" s="21"/>
      <c r="FX955" s="21"/>
      <c r="FY955" s="21"/>
      <c r="FZ955" s="21"/>
      <c r="GA955" s="21"/>
      <c r="GB955" s="21"/>
      <c r="GC955" s="21"/>
      <c r="GD955" s="21"/>
      <c r="GE955" s="21"/>
      <c r="GF955" s="21"/>
      <c r="GG955" s="21"/>
      <c r="GH955" s="21"/>
      <c r="GI955" s="21"/>
      <c r="GJ955" s="26"/>
      <c r="GK955" s="21"/>
      <c r="GL955" s="21"/>
      <c r="GM955" s="21"/>
      <c r="GN955" s="21"/>
      <c r="GO955" s="21"/>
      <c r="GP955" s="21"/>
      <c r="GQ955" s="21"/>
      <c r="GR955" s="27"/>
      <c r="GS955" s="375"/>
      <c r="GT955" s="27"/>
      <c r="GU955" s="27"/>
      <c r="GV955" s="27"/>
      <c r="GW955" s="27"/>
      <c r="GX955" s="27"/>
      <c r="GY955" s="27"/>
      <c r="GZ955" s="19"/>
      <c r="HA955" s="27"/>
      <c r="HB955" s="19"/>
      <c r="HC955" s="19"/>
      <c r="HD955" s="19"/>
      <c r="HE955" s="19"/>
      <c r="HF955" s="19"/>
      <c r="HG955" s="19"/>
      <c r="HH955" s="21"/>
      <c r="HI955" s="21"/>
      <c r="HJ955" s="21"/>
      <c r="HK955" s="21"/>
    </row>
    <row r="956" spans="1:219" s="15" customFormat="1">
      <c r="A956" s="6"/>
      <c r="B956" s="364"/>
      <c r="C956" s="294"/>
      <c r="D956" s="365"/>
      <c r="E956" s="366"/>
      <c r="F956" s="367"/>
      <c r="G956" s="364"/>
      <c r="H956" s="364"/>
      <c r="I956" s="364"/>
      <c r="O956" s="348"/>
      <c r="P956" s="348"/>
      <c r="Q956" s="348"/>
      <c r="R956" s="348"/>
      <c r="S956" s="348"/>
      <c r="T956" s="348"/>
      <c r="CH956" s="368">
        <f t="shared" si="42"/>
        <v>0</v>
      </c>
      <c r="CI956" s="369"/>
      <c r="CJ956" s="369"/>
      <c r="DE956" s="370"/>
      <c r="DF956" s="370"/>
      <c r="DU956" s="371"/>
      <c r="DV956" s="371"/>
      <c r="DW956" s="371"/>
      <c r="DX956" s="371"/>
      <c r="DY956" s="372"/>
      <c r="DZ956" s="372"/>
      <c r="EA956" s="371"/>
      <c r="EB956" s="372"/>
      <c r="EF956" s="371"/>
      <c r="EH956" s="372"/>
      <c r="EI956" s="372"/>
      <c r="EJ956" s="371"/>
      <c r="EU956" s="373"/>
      <c r="EV956" s="373"/>
      <c r="EW956" s="373"/>
      <c r="FA956" s="21"/>
      <c r="FB956" s="21"/>
      <c r="FC956" s="374"/>
      <c r="FD956" s="374"/>
      <c r="FE956" s="374"/>
      <c r="FF956" s="374"/>
      <c r="FG956" s="374"/>
      <c r="FH956" s="374"/>
      <c r="FI956" s="374"/>
      <c r="FJ956" s="374"/>
      <c r="FK956" s="374"/>
      <c r="FL956" s="21"/>
      <c r="FM956" s="21"/>
      <c r="FN956" s="21"/>
      <c r="FO956" s="21"/>
      <c r="FP956" s="21"/>
      <c r="FQ956" s="21"/>
      <c r="FR956" s="21"/>
      <c r="FS956" s="21"/>
      <c r="FT956" s="21"/>
      <c r="FU956" s="21"/>
      <c r="FV956" s="21"/>
      <c r="FW956" s="21"/>
      <c r="FX956" s="21"/>
      <c r="FY956" s="21"/>
      <c r="FZ956" s="21"/>
      <c r="GA956" s="21"/>
      <c r="GB956" s="21"/>
      <c r="GC956" s="21"/>
      <c r="GD956" s="21"/>
      <c r="GE956" s="21"/>
      <c r="GF956" s="21"/>
      <c r="GG956" s="21"/>
      <c r="GH956" s="21"/>
      <c r="GI956" s="21"/>
      <c r="GJ956" s="26"/>
      <c r="GK956" s="21"/>
      <c r="GL956" s="21"/>
      <c r="GM956" s="21"/>
      <c r="GN956" s="21"/>
      <c r="GO956" s="21"/>
      <c r="GP956" s="21"/>
      <c r="GQ956" s="21"/>
      <c r="GR956" s="27"/>
      <c r="GS956" s="375"/>
      <c r="GT956" s="27"/>
      <c r="GU956" s="27"/>
      <c r="GV956" s="27"/>
      <c r="GW956" s="27"/>
      <c r="GX956" s="27"/>
      <c r="GY956" s="27"/>
      <c r="GZ956" s="19"/>
      <c r="HA956" s="27"/>
      <c r="HB956" s="19"/>
      <c r="HC956" s="19"/>
      <c r="HD956" s="19"/>
      <c r="HE956" s="19"/>
      <c r="HF956" s="19"/>
      <c r="HG956" s="19"/>
      <c r="HH956" s="21"/>
      <c r="HI956" s="21"/>
      <c r="HJ956" s="21"/>
      <c r="HK956" s="21"/>
    </row>
    <row r="957" spans="1:219" s="15" customFormat="1">
      <c r="A957" s="6"/>
      <c r="B957" s="364"/>
      <c r="C957" s="294"/>
      <c r="D957" s="365"/>
      <c r="E957" s="366"/>
      <c r="F957" s="367"/>
      <c r="G957" s="364"/>
      <c r="H957" s="364"/>
      <c r="I957" s="364"/>
      <c r="O957" s="348"/>
      <c r="P957" s="348"/>
      <c r="Q957" s="348"/>
      <c r="R957" s="348"/>
      <c r="S957" s="348"/>
      <c r="T957" s="348"/>
      <c r="CH957" s="368">
        <f t="shared" si="42"/>
        <v>0</v>
      </c>
      <c r="CI957" s="369"/>
      <c r="CJ957" s="369"/>
      <c r="DE957" s="370"/>
      <c r="DF957" s="370"/>
      <c r="DU957" s="371"/>
      <c r="DV957" s="371"/>
      <c r="DW957" s="371"/>
      <c r="DX957" s="371"/>
      <c r="DY957" s="372"/>
      <c r="DZ957" s="372"/>
      <c r="EA957" s="371"/>
      <c r="EB957" s="372"/>
      <c r="EF957" s="371"/>
      <c r="EH957" s="372"/>
      <c r="EI957" s="372"/>
      <c r="EJ957" s="371"/>
      <c r="EU957" s="373"/>
      <c r="EV957" s="373"/>
      <c r="EW957" s="373"/>
      <c r="FA957" s="21"/>
      <c r="FB957" s="21"/>
      <c r="FC957" s="374"/>
      <c r="FD957" s="374"/>
      <c r="FE957" s="374"/>
      <c r="FF957" s="374"/>
      <c r="FG957" s="374"/>
      <c r="FH957" s="374"/>
      <c r="FI957" s="374"/>
      <c r="FJ957" s="374"/>
      <c r="FK957" s="374"/>
      <c r="FL957" s="21"/>
      <c r="FM957" s="21"/>
      <c r="FN957" s="21"/>
      <c r="FO957" s="21"/>
      <c r="FP957" s="21"/>
      <c r="FQ957" s="21"/>
      <c r="FR957" s="21"/>
      <c r="FS957" s="21"/>
      <c r="FT957" s="21"/>
      <c r="FU957" s="21"/>
      <c r="FV957" s="21"/>
      <c r="FW957" s="21"/>
      <c r="FX957" s="21"/>
      <c r="FY957" s="21"/>
      <c r="FZ957" s="21"/>
      <c r="GA957" s="21"/>
      <c r="GB957" s="21"/>
      <c r="GC957" s="21"/>
      <c r="GD957" s="21"/>
      <c r="GE957" s="21"/>
      <c r="GF957" s="21"/>
      <c r="GG957" s="21"/>
      <c r="GH957" s="21"/>
      <c r="GI957" s="21"/>
      <c r="GJ957" s="26"/>
      <c r="GK957" s="21"/>
      <c r="GL957" s="21"/>
      <c r="GM957" s="21"/>
      <c r="GN957" s="21"/>
      <c r="GO957" s="21"/>
      <c r="GP957" s="21"/>
      <c r="GQ957" s="21"/>
      <c r="GR957" s="27"/>
      <c r="GS957" s="375"/>
      <c r="GT957" s="27"/>
      <c r="GU957" s="27"/>
      <c r="GV957" s="27"/>
      <c r="GW957" s="27"/>
      <c r="GX957" s="27"/>
      <c r="GY957" s="27"/>
      <c r="GZ957" s="19"/>
      <c r="HA957" s="27"/>
      <c r="HB957" s="19"/>
      <c r="HC957" s="19"/>
      <c r="HD957" s="19"/>
      <c r="HE957" s="19"/>
      <c r="HF957" s="19"/>
      <c r="HG957" s="19"/>
      <c r="HH957" s="21"/>
      <c r="HI957" s="21"/>
      <c r="HJ957" s="21"/>
      <c r="HK957" s="21"/>
    </row>
    <row r="958" spans="1:219" s="15" customFormat="1">
      <c r="A958" s="6"/>
      <c r="B958" s="364"/>
      <c r="C958" s="294"/>
      <c r="D958" s="365"/>
      <c r="E958" s="366"/>
      <c r="F958" s="367"/>
      <c r="G958" s="364"/>
      <c r="H958" s="364"/>
      <c r="I958" s="364"/>
      <c r="O958" s="348"/>
      <c r="P958" s="348"/>
      <c r="Q958" s="348"/>
      <c r="R958" s="348"/>
      <c r="S958" s="348"/>
      <c r="T958" s="348"/>
      <c r="CH958" s="368">
        <f t="shared" si="42"/>
        <v>0</v>
      </c>
      <c r="CI958" s="369"/>
      <c r="CJ958" s="369"/>
      <c r="DE958" s="370"/>
      <c r="DF958" s="370"/>
      <c r="DU958" s="371"/>
      <c r="DV958" s="371"/>
      <c r="DW958" s="371"/>
      <c r="DX958" s="371"/>
      <c r="DY958" s="372"/>
      <c r="DZ958" s="372"/>
      <c r="EA958" s="371"/>
      <c r="EB958" s="372"/>
      <c r="EF958" s="371"/>
      <c r="EH958" s="372"/>
      <c r="EI958" s="372"/>
      <c r="EJ958" s="371"/>
      <c r="EU958" s="373"/>
      <c r="EV958" s="373"/>
      <c r="EW958" s="373"/>
      <c r="FA958" s="21"/>
      <c r="FB958" s="21"/>
      <c r="FC958" s="374"/>
      <c r="FD958" s="374"/>
      <c r="FE958" s="374"/>
      <c r="FF958" s="374"/>
      <c r="FG958" s="374"/>
      <c r="FH958" s="374"/>
      <c r="FI958" s="374"/>
      <c r="FJ958" s="374"/>
      <c r="FK958" s="374"/>
      <c r="FL958" s="21"/>
      <c r="FM958" s="21"/>
      <c r="FN958" s="21"/>
      <c r="FO958" s="21"/>
      <c r="FP958" s="21"/>
      <c r="FQ958" s="21"/>
      <c r="FR958" s="21"/>
      <c r="FS958" s="21"/>
      <c r="FT958" s="21"/>
      <c r="FU958" s="21"/>
      <c r="FV958" s="21"/>
      <c r="FW958" s="21"/>
      <c r="FX958" s="21"/>
      <c r="FY958" s="21"/>
      <c r="FZ958" s="21"/>
      <c r="GA958" s="21"/>
      <c r="GB958" s="21"/>
      <c r="GC958" s="21"/>
      <c r="GD958" s="21"/>
      <c r="GE958" s="21"/>
      <c r="GF958" s="21"/>
      <c r="GG958" s="21"/>
      <c r="GH958" s="21"/>
      <c r="GI958" s="21"/>
      <c r="GJ958" s="26"/>
      <c r="GK958" s="21"/>
      <c r="GL958" s="21"/>
      <c r="GM958" s="21"/>
      <c r="GN958" s="21"/>
      <c r="GO958" s="21"/>
      <c r="GP958" s="21"/>
      <c r="GQ958" s="21"/>
      <c r="GR958" s="27"/>
      <c r="GS958" s="375"/>
      <c r="GT958" s="27"/>
      <c r="GU958" s="27"/>
      <c r="GV958" s="27"/>
      <c r="GW958" s="27"/>
      <c r="GX958" s="27"/>
      <c r="GY958" s="27"/>
      <c r="GZ958" s="19"/>
      <c r="HA958" s="27"/>
      <c r="HB958" s="19"/>
      <c r="HC958" s="19"/>
      <c r="HD958" s="19"/>
      <c r="HE958" s="19"/>
      <c r="HF958" s="19"/>
      <c r="HG958" s="19"/>
      <c r="HH958" s="21"/>
      <c r="HI958" s="21"/>
      <c r="HJ958" s="21"/>
      <c r="HK958" s="21"/>
    </row>
    <row r="959" spans="1:219" s="15" customFormat="1">
      <c r="A959" s="6"/>
      <c r="B959" s="364"/>
      <c r="C959" s="294"/>
      <c r="D959" s="365"/>
      <c r="E959" s="366"/>
      <c r="F959" s="367"/>
      <c r="G959" s="364"/>
      <c r="H959" s="364"/>
      <c r="I959" s="364"/>
      <c r="O959" s="348"/>
      <c r="P959" s="348"/>
      <c r="Q959" s="348"/>
      <c r="R959" s="348"/>
      <c r="S959" s="348"/>
      <c r="T959" s="348"/>
      <c r="CH959" s="368">
        <f t="shared" si="42"/>
        <v>0</v>
      </c>
      <c r="CI959" s="369"/>
      <c r="CJ959" s="369"/>
      <c r="DE959" s="370"/>
      <c r="DF959" s="370"/>
      <c r="DU959" s="371"/>
      <c r="DV959" s="371"/>
      <c r="DW959" s="371"/>
      <c r="DX959" s="371"/>
      <c r="DY959" s="372"/>
      <c r="DZ959" s="372"/>
      <c r="EA959" s="371"/>
      <c r="EB959" s="372"/>
      <c r="EF959" s="371"/>
      <c r="EH959" s="372"/>
      <c r="EI959" s="372"/>
      <c r="EJ959" s="371"/>
      <c r="EU959" s="373"/>
      <c r="EV959" s="373"/>
      <c r="EW959" s="373"/>
      <c r="FA959" s="21"/>
      <c r="FB959" s="21"/>
      <c r="FC959" s="374"/>
      <c r="FD959" s="374"/>
      <c r="FE959" s="374"/>
      <c r="FF959" s="374"/>
      <c r="FG959" s="374"/>
      <c r="FH959" s="374"/>
      <c r="FI959" s="374"/>
      <c r="FJ959" s="374"/>
      <c r="FK959" s="374"/>
      <c r="FL959" s="21"/>
      <c r="FM959" s="21"/>
      <c r="FN959" s="21"/>
      <c r="FO959" s="21"/>
      <c r="FP959" s="21"/>
      <c r="FQ959" s="21"/>
      <c r="FR959" s="21"/>
      <c r="FS959" s="21"/>
      <c r="FT959" s="21"/>
      <c r="FU959" s="21"/>
      <c r="FV959" s="21"/>
      <c r="FW959" s="21"/>
      <c r="FX959" s="21"/>
      <c r="FY959" s="21"/>
      <c r="FZ959" s="21"/>
      <c r="GA959" s="21"/>
      <c r="GB959" s="21"/>
      <c r="GC959" s="21"/>
      <c r="GD959" s="21"/>
      <c r="GE959" s="21"/>
      <c r="GF959" s="21"/>
      <c r="GG959" s="21"/>
      <c r="GH959" s="21"/>
      <c r="GI959" s="21"/>
      <c r="GJ959" s="26"/>
      <c r="GK959" s="21"/>
      <c r="GL959" s="21"/>
      <c r="GM959" s="21"/>
      <c r="GN959" s="21"/>
      <c r="GO959" s="21"/>
      <c r="GP959" s="21"/>
      <c r="GQ959" s="21"/>
      <c r="GR959" s="27"/>
      <c r="GS959" s="375"/>
      <c r="GT959" s="27"/>
      <c r="GU959" s="27"/>
      <c r="GV959" s="27"/>
      <c r="GW959" s="27"/>
      <c r="GX959" s="27"/>
      <c r="GY959" s="27"/>
      <c r="GZ959" s="19"/>
      <c r="HA959" s="27"/>
      <c r="HB959" s="19"/>
      <c r="HC959" s="19"/>
      <c r="HD959" s="19"/>
      <c r="HE959" s="19"/>
      <c r="HF959" s="19"/>
      <c r="HG959" s="19"/>
      <c r="HH959" s="21"/>
      <c r="HI959" s="21"/>
      <c r="HJ959" s="21"/>
      <c r="HK959" s="21"/>
    </row>
    <row r="960" spans="1:219" s="15" customFormat="1">
      <c r="A960" s="6"/>
      <c r="B960" s="364"/>
      <c r="C960" s="294"/>
      <c r="D960" s="365"/>
      <c r="E960" s="366"/>
      <c r="F960" s="367"/>
      <c r="G960" s="364"/>
      <c r="H960" s="364"/>
      <c r="I960" s="364"/>
      <c r="O960" s="348"/>
      <c r="P960" s="348"/>
      <c r="Q960" s="348"/>
      <c r="R960" s="348"/>
      <c r="S960" s="348"/>
      <c r="T960" s="348"/>
      <c r="CH960" s="368">
        <f t="shared" si="42"/>
        <v>0</v>
      </c>
      <c r="CI960" s="369"/>
      <c r="CJ960" s="369"/>
      <c r="DE960" s="370"/>
      <c r="DF960" s="370"/>
      <c r="DU960" s="371"/>
      <c r="DV960" s="371"/>
      <c r="DW960" s="371"/>
      <c r="DX960" s="371"/>
      <c r="DY960" s="372"/>
      <c r="DZ960" s="372"/>
      <c r="EA960" s="371"/>
      <c r="EB960" s="372"/>
      <c r="EF960" s="371"/>
      <c r="EH960" s="372"/>
      <c r="EI960" s="372"/>
      <c r="EJ960" s="371"/>
      <c r="EU960" s="373"/>
      <c r="EV960" s="373"/>
      <c r="EW960" s="373"/>
      <c r="FA960" s="21"/>
      <c r="FB960" s="21"/>
      <c r="FC960" s="374"/>
      <c r="FD960" s="374"/>
      <c r="FE960" s="374"/>
      <c r="FF960" s="374"/>
      <c r="FG960" s="374"/>
      <c r="FH960" s="374"/>
      <c r="FI960" s="374"/>
      <c r="FJ960" s="374"/>
      <c r="FK960" s="374"/>
      <c r="FL960" s="21"/>
      <c r="FM960" s="21"/>
      <c r="FN960" s="21"/>
      <c r="FO960" s="21"/>
      <c r="FP960" s="21"/>
      <c r="FQ960" s="21"/>
      <c r="FR960" s="21"/>
      <c r="FS960" s="21"/>
      <c r="FT960" s="21"/>
      <c r="FU960" s="21"/>
      <c r="FV960" s="21"/>
      <c r="FW960" s="21"/>
      <c r="FX960" s="21"/>
      <c r="FY960" s="21"/>
      <c r="FZ960" s="21"/>
      <c r="GA960" s="21"/>
      <c r="GB960" s="21"/>
      <c r="GC960" s="21"/>
      <c r="GD960" s="21"/>
      <c r="GE960" s="21"/>
      <c r="GF960" s="21"/>
      <c r="GG960" s="21"/>
      <c r="GH960" s="21"/>
      <c r="GI960" s="21"/>
      <c r="GJ960" s="26"/>
      <c r="GK960" s="21"/>
      <c r="GL960" s="21"/>
      <c r="GM960" s="21"/>
      <c r="GN960" s="21"/>
      <c r="GO960" s="21"/>
      <c r="GP960" s="21"/>
      <c r="GQ960" s="21"/>
      <c r="GR960" s="27"/>
      <c r="GS960" s="375"/>
      <c r="GT960" s="27"/>
      <c r="GU960" s="27"/>
      <c r="GV960" s="27"/>
      <c r="GW960" s="27"/>
      <c r="GX960" s="27"/>
      <c r="GY960" s="27"/>
      <c r="GZ960" s="19"/>
      <c r="HA960" s="27"/>
      <c r="HB960" s="19"/>
      <c r="HC960" s="19"/>
      <c r="HD960" s="19"/>
      <c r="HE960" s="19"/>
      <c r="HF960" s="19"/>
      <c r="HG960" s="19"/>
      <c r="HH960" s="21"/>
      <c r="HI960" s="21"/>
      <c r="HJ960" s="21"/>
      <c r="HK960" s="21"/>
    </row>
    <row r="961" spans="1:219" s="15" customFormat="1">
      <c r="A961" s="6"/>
      <c r="B961" s="364"/>
      <c r="C961" s="294"/>
      <c r="D961" s="365"/>
      <c r="E961" s="366"/>
      <c r="F961" s="367"/>
      <c r="G961" s="364"/>
      <c r="H961" s="364"/>
      <c r="I961" s="364"/>
      <c r="O961" s="348"/>
      <c r="P961" s="348"/>
      <c r="Q961" s="348"/>
      <c r="R961" s="348"/>
      <c r="S961" s="348"/>
      <c r="T961" s="348"/>
      <c r="CH961" s="368">
        <f t="shared" si="42"/>
        <v>0</v>
      </c>
      <c r="CI961" s="369"/>
      <c r="CJ961" s="369"/>
      <c r="DE961" s="370"/>
      <c r="DF961" s="370"/>
      <c r="DU961" s="371"/>
      <c r="DV961" s="371"/>
      <c r="DW961" s="371"/>
      <c r="DX961" s="371"/>
      <c r="DY961" s="372"/>
      <c r="DZ961" s="372"/>
      <c r="EA961" s="371"/>
      <c r="EB961" s="372"/>
      <c r="EF961" s="371"/>
      <c r="EH961" s="372"/>
      <c r="EI961" s="372"/>
      <c r="EJ961" s="371"/>
      <c r="EU961" s="373"/>
      <c r="EV961" s="373"/>
      <c r="EW961" s="373"/>
      <c r="FA961" s="21"/>
      <c r="FB961" s="21"/>
      <c r="FC961" s="374"/>
      <c r="FD961" s="374"/>
      <c r="FE961" s="374"/>
      <c r="FF961" s="374"/>
      <c r="FG961" s="374"/>
      <c r="FH961" s="374"/>
      <c r="FI961" s="374"/>
      <c r="FJ961" s="374"/>
      <c r="FK961" s="374"/>
      <c r="FL961" s="21"/>
      <c r="FM961" s="21"/>
      <c r="FN961" s="21"/>
      <c r="FO961" s="21"/>
      <c r="FP961" s="21"/>
      <c r="FQ961" s="21"/>
      <c r="FR961" s="21"/>
      <c r="FS961" s="21"/>
      <c r="FT961" s="21"/>
      <c r="FU961" s="21"/>
      <c r="FV961" s="21"/>
      <c r="FW961" s="21"/>
      <c r="FX961" s="21"/>
      <c r="FY961" s="21"/>
      <c r="FZ961" s="21"/>
      <c r="GA961" s="21"/>
      <c r="GB961" s="21"/>
      <c r="GC961" s="21"/>
      <c r="GD961" s="21"/>
      <c r="GE961" s="21"/>
      <c r="GF961" s="21"/>
      <c r="GG961" s="21"/>
      <c r="GH961" s="21"/>
      <c r="GI961" s="21"/>
      <c r="GJ961" s="26"/>
      <c r="GK961" s="21"/>
      <c r="GL961" s="21"/>
      <c r="GM961" s="21"/>
      <c r="GN961" s="21"/>
      <c r="GO961" s="21"/>
      <c r="GP961" s="21"/>
      <c r="GQ961" s="21"/>
      <c r="GR961" s="27"/>
      <c r="GS961" s="375"/>
      <c r="GT961" s="27"/>
      <c r="GU961" s="27"/>
      <c r="GV961" s="27"/>
      <c r="GW961" s="27"/>
      <c r="GX961" s="27"/>
      <c r="GY961" s="27"/>
      <c r="GZ961" s="19"/>
      <c r="HA961" s="27"/>
      <c r="HB961" s="19"/>
      <c r="HC961" s="19"/>
      <c r="HD961" s="19"/>
      <c r="HE961" s="19"/>
      <c r="HF961" s="19"/>
      <c r="HG961" s="19"/>
      <c r="HH961" s="21"/>
      <c r="HI961" s="21"/>
      <c r="HJ961" s="21"/>
      <c r="HK961" s="21"/>
    </row>
    <row r="962" spans="1:219" s="15" customFormat="1">
      <c r="A962" s="6"/>
      <c r="B962" s="364"/>
      <c r="C962" s="294"/>
      <c r="D962" s="365"/>
      <c r="E962" s="366"/>
      <c r="F962" s="367"/>
      <c r="G962" s="364"/>
      <c r="H962" s="364"/>
      <c r="I962" s="364"/>
      <c r="O962" s="348"/>
      <c r="P962" s="348"/>
      <c r="Q962" s="348"/>
      <c r="R962" s="348"/>
      <c r="S962" s="348"/>
      <c r="T962" s="348"/>
      <c r="CH962" s="368">
        <f t="shared" si="42"/>
        <v>0</v>
      </c>
      <c r="CI962" s="369"/>
      <c r="CJ962" s="369"/>
      <c r="DE962" s="370"/>
      <c r="DF962" s="370"/>
      <c r="DU962" s="371"/>
      <c r="DV962" s="371"/>
      <c r="DW962" s="371"/>
      <c r="DX962" s="371"/>
      <c r="DY962" s="372"/>
      <c r="DZ962" s="372"/>
      <c r="EA962" s="371"/>
      <c r="EB962" s="372"/>
      <c r="EF962" s="371"/>
      <c r="EH962" s="372"/>
      <c r="EI962" s="372"/>
      <c r="EJ962" s="371"/>
      <c r="EU962" s="373"/>
      <c r="EV962" s="373"/>
      <c r="EW962" s="373"/>
      <c r="FA962" s="21"/>
      <c r="FB962" s="21"/>
      <c r="FC962" s="374"/>
      <c r="FD962" s="374"/>
      <c r="FE962" s="374"/>
      <c r="FF962" s="374"/>
      <c r="FG962" s="374"/>
      <c r="FH962" s="374"/>
      <c r="FI962" s="374"/>
      <c r="FJ962" s="374"/>
      <c r="FK962" s="374"/>
      <c r="FL962" s="21"/>
      <c r="FM962" s="21"/>
      <c r="FN962" s="21"/>
      <c r="FO962" s="21"/>
      <c r="FP962" s="21"/>
      <c r="FQ962" s="21"/>
      <c r="FR962" s="21"/>
      <c r="FS962" s="21"/>
      <c r="FT962" s="21"/>
      <c r="FU962" s="21"/>
      <c r="FV962" s="21"/>
      <c r="FW962" s="21"/>
      <c r="FX962" s="21"/>
      <c r="FY962" s="21"/>
      <c r="FZ962" s="21"/>
      <c r="GA962" s="21"/>
      <c r="GB962" s="21"/>
      <c r="GC962" s="21"/>
      <c r="GD962" s="21"/>
      <c r="GE962" s="21"/>
      <c r="GF962" s="21"/>
      <c r="GG962" s="21"/>
      <c r="GH962" s="21"/>
      <c r="GI962" s="21"/>
      <c r="GJ962" s="26"/>
      <c r="GK962" s="21"/>
      <c r="GL962" s="21"/>
      <c r="GM962" s="21"/>
      <c r="GN962" s="21"/>
      <c r="GO962" s="21"/>
      <c r="GP962" s="21"/>
      <c r="GQ962" s="21"/>
      <c r="GR962" s="27"/>
      <c r="GS962" s="375"/>
      <c r="GT962" s="27"/>
      <c r="GU962" s="27"/>
      <c r="GV962" s="27"/>
      <c r="GW962" s="27"/>
      <c r="GX962" s="27"/>
      <c r="GY962" s="27"/>
      <c r="GZ962" s="19"/>
      <c r="HA962" s="27"/>
      <c r="HB962" s="19"/>
      <c r="HC962" s="19"/>
      <c r="HD962" s="19"/>
      <c r="HE962" s="19"/>
      <c r="HF962" s="19"/>
      <c r="HG962" s="19"/>
      <c r="HH962" s="21"/>
      <c r="HI962" s="21"/>
      <c r="HJ962" s="21"/>
      <c r="HK962" s="21"/>
    </row>
    <row r="963" spans="1:219" s="15" customFormat="1">
      <c r="A963" s="6"/>
      <c r="B963" s="364"/>
      <c r="C963" s="294"/>
      <c r="D963" s="365"/>
      <c r="E963" s="366"/>
      <c r="F963" s="367"/>
      <c r="G963" s="364"/>
      <c r="H963" s="364"/>
      <c r="I963" s="364"/>
      <c r="O963" s="348"/>
      <c r="P963" s="348"/>
      <c r="Q963" s="348"/>
      <c r="R963" s="348"/>
      <c r="S963" s="348"/>
      <c r="T963" s="348"/>
      <c r="CH963" s="368">
        <f t="shared" si="42"/>
        <v>0</v>
      </c>
      <c r="CI963" s="369"/>
      <c r="CJ963" s="369"/>
      <c r="DE963" s="370"/>
      <c r="DF963" s="370"/>
      <c r="DU963" s="371"/>
      <c r="DV963" s="371"/>
      <c r="DW963" s="371"/>
      <c r="DX963" s="371"/>
      <c r="DY963" s="372"/>
      <c r="DZ963" s="372"/>
      <c r="EA963" s="371"/>
      <c r="EB963" s="372"/>
      <c r="EF963" s="371"/>
      <c r="EH963" s="372"/>
      <c r="EI963" s="372"/>
      <c r="EJ963" s="371"/>
      <c r="EU963" s="373"/>
      <c r="EV963" s="373"/>
      <c r="EW963" s="373"/>
      <c r="FA963" s="21"/>
      <c r="FB963" s="21"/>
      <c r="FC963" s="374"/>
      <c r="FD963" s="374"/>
      <c r="FE963" s="374"/>
      <c r="FF963" s="374"/>
      <c r="FG963" s="374"/>
      <c r="FH963" s="374"/>
      <c r="FI963" s="374"/>
      <c r="FJ963" s="374"/>
      <c r="FK963" s="374"/>
      <c r="FL963" s="21"/>
      <c r="FM963" s="21"/>
      <c r="FN963" s="21"/>
      <c r="FO963" s="21"/>
      <c r="FP963" s="21"/>
      <c r="FQ963" s="21"/>
      <c r="FR963" s="21"/>
      <c r="FS963" s="21"/>
      <c r="FT963" s="21"/>
      <c r="FU963" s="21"/>
      <c r="FV963" s="21"/>
      <c r="FW963" s="21"/>
      <c r="FX963" s="21"/>
      <c r="FY963" s="21"/>
      <c r="FZ963" s="21"/>
      <c r="GA963" s="21"/>
      <c r="GB963" s="21"/>
      <c r="GC963" s="21"/>
      <c r="GD963" s="21"/>
      <c r="GE963" s="21"/>
      <c r="GF963" s="21"/>
      <c r="GG963" s="21"/>
      <c r="GH963" s="21"/>
      <c r="GI963" s="21"/>
      <c r="GJ963" s="26"/>
      <c r="GK963" s="21"/>
      <c r="GL963" s="21"/>
      <c r="GM963" s="21"/>
      <c r="GN963" s="21"/>
      <c r="GO963" s="21"/>
      <c r="GP963" s="21"/>
      <c r="GQ963" s="21"/>
      <c r="GR963" s="27"/>
      <c r="GS963" s="375"/>
      <c r="GT963" s="27"/>
      <c r="GU963" s="27"/>
      <c r="GV963" s="27"/>
      <c r="GW963" s="27"/>
      <c r="GX963" s="27"/>
      <c r="GY963" s="27"/>
      <c r="GZ963" s="19"/>
      <c r="HA963" s="27"/>
      <c r="HB963" s="19"/>
      <c r="HC963" s="19"/>
      <c r="HD963" s="19"/>
      <c r="HE963" s="19"/>
      <c r="HF963" s="19"/>
      <c r="HG963" s="19"/>
      <c r="HH963" s="21"/>
      <c r="HI963" s="21"/>
      <c r="HJ963" s="21"/>
      <c r="HK963" s="21"/>
    </row>
    <row r="964" spans="1:219" s="15" customFormat="1">
      <c r="A964" s="6"/>
      <c r="B964" s="364"/>
      <c r="C964" s="294"/>
      <c r="D964" s="365"/>
      <c r="E964" s="366"/>
      <c r="F964" s="367"/>
      <c r="G964" s="364"/>
      <c r="H964" s="364"/>
      <c r="I964" s="364"/>
      <c r="O964" s="348"/>
      <c r="P964" s="348"/>
      <c r="Q964" s="348"/>
      <c r="R964" s="348"/>
      <c r="S964" s="348"/>
      <c r="T964" s="348"/>
      <c r="CH964" s="368">
        <f t="shared" si="42"/>
        <v>0</v>
      </c>
      <c r="CI964" s="369"/>
      <c r="CJ964" s="369"/>
      <c r="DE964" s="370"/>
      <c r="DF964" s="370"/>
      <c r="DU964" s="371"/>
      <c r="DV964" s="371"/>
      <c r="DW964" s="371"/>
      <c r="DX964" s="371"/>
      <c r="DY964" s="372"/>
      <c r="DZ964" s="372"/>
      <c r="EA964" s="371"/>
      <c r="EB964" s="372"/>
      <c r="EF964" s="371"/>
      <c r="EH964" s="372"/>
      <c r="EI964" s="372"/>
      <c r="EJ964" s="371"/>
      <c r="EU964" s="373"/>
      <c r="EV964" s="373"/>
      <c r="EW964" s="373"/>
      <c r="FA964" s="21"/>
      <c r="FB964" s="21"/>
      <c r="FC964" s="374"/>
      <c r="FD964" s="374"/>
      <c r="FE964" s="374"/>
      <c r="FF964" s="374"/>
      <c r="FG964" s="374"/>
      <c r="FH964" s="374"/>
      <c r="FI964" s="374"/>
      <c r="FJ964" s="374"/>
      <c r="FK964" s="374"/>
      <c r="FL964" s="21"/>
      <c r="FM964" s="21"/>
      <c r="FN964" s="21"/>
      <c r="FO964" s="21"/>
      <c r="FP964" s="21"/>
      <c r="FQ964" s="21"/>
      <c r="FR964" s="21"/>
      <c r="FS964" s="21"/>
      <c r="FT964" s="21"/>
      <c r="FU964" s="21"/>
      <c r="FV964" s="21"/>
      <c r="FW964" s="21"/>
      <c r="FX964" s="21"/>
      <c r="FY964" s="21"/>
      <c r="FZ964" s="21"/>
      <c r="GA964" s="21"/>
      <c r="GB964" s="21"/>
      <c r="GC964" s="21"/>
      <c r="GD964" s="21"/>
      <c r="GE964" s="21"/>
      <c r="GF964" s="21"/>
      <c r="GG964" s="21"/>
      <c r="GH964" s="21"/>
      <c r="GI964" s="21"/>
      <c r="GJ964" s="26"/>
      <c r="GK964" s="21"/>
      <c r="GL964" s="21"/>
      <c r="GM964" s="21"/>
      <c r="GN964" s="21"/>
      <c r="GO964" s="21"/>
      <c r="GP964" s="21"/>
      <c r="GQ964" s="21"/>
      <c r="GR964" s="27"/>
      <c r="GS964" s="375"/>
      <c r="GT964" s="27"/>
      <c r="GU964" s="27"/>
      <c r="GV964" s="27"/>
      <c r="GW964" s="27"/>
      <c r="GX964" s="27"/>
      <c r="GY964" s="27"/>
      <c r="GZ964" s="19"/>
      <c r="HA964" s="27"/>
      <c r="HB964" s="19"/>
      <c r="HC964" s="19"/>
      <c r="HD964" s="19"/>
      <c r="HE964" s="19"/>
      <c r="HF964" s="19"/>
      <c r="HG964" s="19"/>
      <c r="HH964" s="21"/>
      <c r="HI964" s="21"/>
      <c r="HJ964" s="21"/>
      <c r="HK964" s="21"/>
    </row>
    <row r="965" spans="1:219" s="15" customFormat="1">
      <c r="A965" s="6"/>
      <c r="B965" s="364"/>
      <c r="C965" s="294"/>
      <c r="D965" s="365"/>
      <c r="E965" s="366"/>
      <c r="F965" s="367"/>
      <c r="G965" s="364"/>
      <c r="H965" s="364"/>
      <c r="I965" s="364"/>
      <c r="O965" s="348"/>
      <c r="P965" s="348"/>
      <c r="Q965" s="348"/>
      <c r="R965" s="348"/>
      <c r="S965" s="348"/>
      <c r="T965" s="348"/>
      <c r="CH965" s="368">
        <f t="shared" si="42"/>
        <v>0</v>
      </c>
      <c r="CI965" s="369"/>
      <c r="CJ965" s="369"/>
      <c r="DE965" s="370"/>
      <c r="DF965" s="370"/>
      <c r="DU965" s="371"/>
      <c r="DV965" s="371"/>
      <c r="DW965" s="371"/>
      <c r="DX965" s="371"/>
      <c r="DY965" s="372"/>
      <c r="DZ965" s="372"/>
      <c r="EA965" s="371"/>
      <c r="EB965" s="372"/>
      <c r="EF965" s="371"/>
      <c r="EH965" s="372"/>
      <c r="EI965" s="372"/>
      <c r="EJ965" s="371"/>
      <c r="EU965" s="373"/>
      <c r="EV965" s="373"/>
      <c r="EW965" s="373"/>
      <c r="FA965" s="21"/>
      <c r="FB965" s="21"/>
      <c r="FC965" s="374"/>
      <c r="FD965" s="374"/>
      <c r="FE965" s="374"/>
      <c r="FF965" s="374"/>
      <c r="FG965" s="374"/>
      <c r="FH965" s="374"/>
      <c r="FI965" s="374"/>
      <c r="FJ965" s="374"/>
      <c r="FK965" s="374"/>
      <c r="FL965" s="21"/>
      <c r="FM965" s="21"/>
      <c r="FN965" s="21"/>
      <c r="FO965" s="21"/>
      <c r="FP965" s="21"/>
      <c r="FQ965" s="21"/>
      <c r="FR965" s="21"/>
      <c r="FS965" s="21"/>
      <c r="FT965" s="21"/>
      <c r="FU965" s="21"/>
      <c r="FV965" s="21"/>
      <c r="FW965" s="21"/>
      <c r="FX965" s="21"/>
      <c r="FY965" s="21"/>
      <c r="FZ965" s="21"/>
      <c r="GA965" s="21"/>
      <c r="GB965" s="21"/>
      <c r="GC965" s="21"/>
      <c r="GD965" s="21"/>
      <c r="GE965" s="21"/>
      <c r="GF965" s="21"/>
      <c r="GG965" s="21"/>
      <c r="GH965" s="21"/>
      <c r="GI965" s="21"/>
      <c r="GJ965" s="26"/>
      <c r="GK965" s="21"/>
      <c r="GL965" s="21"/>
      <c r="GM965" s="21"/>
      <c r="GN965" s="21"/>
      <c r="GO965" s="21"/>
      <c r="GP965" s="21"/>
      <c r="GQ965" s="21"/>
      <c r="GR965" s="27"/>
      <c r="GS965" s="375"/>
      <c r="GT965" s="27"/>
      <c r="GU965" s="27"/>
      <c r="GV965" s="27"/>
      <c r="GW965" s="27"/>
      <c r="GX965" s="27"/>
      <c r="GY965" s="27"/>
      <c r="GZ965" s="19"/>
      <c r="HA965" s="27"/>
      <c r="HB965" s="19"/>
      <c r="HC965" s="19"/>
      <c r="HD965" s="19"/>
      <c r="HE965" s="19"/>
      <c r="HF965" s="19"/>
      <c r="HG965" s="19"/>
      <c r="HH965" s="21"/>
      <c r="HI965" s="21"/>
      <c r="HJ965" s="21"/>
      <c r="HK965" s="21"/>
    </row>
    <row r="966" spans="1:219" s="15" customFormat="1">
      <c r="A966" s="6"/>
      <c r="B966" s="364"/>
      <c r="C966" s="294"/>
      <c r="D966" s="365"/>
      <c r="E966" s="366"/>
      <c r="F966" s="367"/>
      <c r="G966" s="364"/>
      <c r="H966" s="364"/>
      <c r="I966" s="364"/>
      <c r="O966" s="348"/>
      <c r="P966" s="348"/>
      <c r="Q966" s="348"/>
      <c r="R966" s="348"/>
      <c r="S966" s="348"/>
      <c r="T966" s="348"/>
      <c r="CH966" s="368">
        <f t="shared" si="42"/>
        <v>0</v>
      </c>
      <c r="CI966" s="369"/>
      <c r="CJ966" s="369"/>
      <c r="DE966" s="370"/>
      <c r="DF966" s="370"/>
      <c r="DU966" s="371"/>
      <c r="DV966" s="371"/>
      <c r="DW966" s="371"/>
      <c r="DX966" s="371"/>
      <c r="DY966" s="372"/>
      <c r="DZ966" s="372"/>
      <c r="EA966" s="371"/>
      <c r="EB966" s="372"/>
      <c r="EF966" s="371"/>
      <c r="EH966" s="372"/>
      <c r="EI966" s="372"/>
      <c r="EJ966" s="371"/>
      <c r="EU966" s="373"/>
      <c r="EV966" s="373"/>
      <c r="EW966" s="373"/>
      <c r="FA966" s="21"/>
      <c r="FB966" s="21"/>
      <c r="FC966" s="374"/>
      <c r="FD966" s="374"/>
      <c r="FE966" s="374"/>
      <c r="FF966" s="374"/>
      <c r="FG966" s="374"/>
      <c r="FH966" s="374"/>
      <c r="FI966" s="374"/>
      <c r="FJ966" s="374"/>
      <c r="FK966" s="374"/>
      <c r="FL966" s="21"/>
      <c r="FM966" s="21"/>
      <c r="FN966" s="21"/>
      <c r="FO966" s="21"/>
      <c r="FP966" s="21"/>
      <c r="FQ966" s="21"/>
      <c r="FR966" s="21"/>
      <c r="FS966" s="21"/>
      <c r="FT966" s="21"/>
      <c r="FU966" s="21"/>
      <c r="FV966" s="21"/>
      <c r="FW966" s="21"/>
      <c r="FX966" s="21"/>
      <c r="FY966" s="21"/>
      <c r="FZ966" s="21"/>
      <c r="GA966" s="21"/>
      <c r="GB966" s="21"/>
      <c r="GC966" s="21"/>
      <c r="GD966" s="21"/>
      <c r="GE966" s="21"/>
      <c r="GF966" s="21"/>
      <c r="GG966" s="21"/>
      <c r="GH966" s="21"/>
      <c r="GI966" s="21"/>
      <c r="GJ966" s="26"/>
      <c r="GK966" s="21"/>
      <c r="GL966" s="21"/>
      <c r="GM966" s="21"/>
      <c r="GN966" s="21"/>
      <c r="GO966" s="21"/>
      <c r="GP966" s="21"/>
      <c r="GQ966" s="21"/>
      <c r="GR966" s="27"/>
      <c r="GS966" s="375"/>
      <c r="GT966" s="27"/>
      <c r="GU966" s="27"/>
      <c r="GV966" s="27"/>
      <c r="GW966" s="27"/>
      <c r="GX966" s="27"/>
      <c r="GY966" s="27"/>
      <c r="GZ966" s="19"/>
      <c r="HA966" s="27"/>
      <c r="HB966" s="19"/>
      <c r="HC966" s="19"/>
      <c r="HD966" s="19"/>
      <c r="HE966" s="19"/>
      <c r="HF966" s="19"/>
      <c r="HG966" s="19"/>
      <c r="HH966" s="21"/>
      <c r="HI966" s="21"/>
      <c r="HJ966" s="21"/>
      <c r="HK966" s="21"/>
    </row>
    <row r="967" spans="1:219" s="15" customFormat="1">
      <c r="A967" s="6"/>
      <c r="B967" s="364"/>
      <c r="C967" s="294"/>
      <c r="D967" s="365"/>
      <c r="E967" s="366"/>
      <c r="F967" s="367"/>
      <c r="G967" s="364"/>
      <c r="H967" s="364"/>
      <c r="I967" s="364"/>
      <c r="O967" s="348"/>
      <c r="P967" s="348"/>
      <c r="Q967" s="348"/>
      <c r="R967" s="348"/>
      <c r="S967" s="348"/>
      <c r="T967" s="348"/>
      <c r="CH967" s="368">
        <f t="shared" si="42"/>
        <v>0</v>
      </c>
      <c r="CI967" s="369"/>
      <c r="CJ967" s="369"/>
      <c r="DE967" s="370"/>
      <c r="DF967" s="370"/>
      <c r="DU967" s="371"/>
      <c r="DV967" s="371"/>
      <c r="DW967" s="371"/>
      <c r="DX967" s="371"/>
      <c r="DY967" s="372"/>
      <c r="DZ967" s="372"/>
      <c r="EA967" s="371"/>
      <c r="EB967" s="372"/>
      <c r="EF967" s="371"/>
      <c r="EH967" s="372"/>
      <c r="EI967" s="372"/>
      <c r="EJ967" s="371"/>
      <c r="EU967" s="373"/>
      <c r="EV967" s="373"/>
      <c r="EW967" s="373"/>
      <c r="FA967" s="21"/>
      <c r="FB967" s="21"/>
      <c r="FC967" s="374"/>
      <c r="FD967" s="374"/>
      <c r="FE967" s="374"/>
      <c r="FF967" s="374"/>
      <c r="FG967" s="374"/>
      <c r="FH967" s="374"/>
      <c r="FI967" s="374"/>
      <c r="FJ967" s="374"/>
      <c r="FK967" s="374"/>
      <c r="FL967" s="21"/>
      <c r="FM967" s="21"/>
      <c r="FN967" s="21"/>
      <c r="FO967" s="21"/>
      <c r="FP967" s="21"/>
      <c r="FQ967" s="21"/>
      <c r="FR967" s="21"/>
      <c r="FS967" s="21"/>
      <c r="FT967" s="21"/>
      <c r="FU967" s="21"/>
      <c r="FV967" s="21"/>
      <c r="FW967" s="21"/>
      <c r="FX967" s="21"/>
      <c r="FY967" s="21"/>
      <c r="FZ967" s="21"/>
      <c r="GA967" s="21"/>
      <c r="GB967" s="21"/>
      <c r="GC967" s="21"/>
      <c r="GD967" s="21"/>
      <c r="GE967" s="21"/>
      <c r="GF967" s="21"/>
      <c r="GG967" s="21"/>
      <c r="GH967" s="21"/>
      <c r="GI967" s="21"/>
      <c r="GJ967" s="26"/>
      <c r="GK967" s="21"/>
      <c r="GL967" s="21"/>
      <c r="GM967" s="21"/>
      <c r="GN967" s="21"/>
      <c r="GO967" s="21"/>
      <c r="GP967" s="21"/>
      <c r="GQ967" s="21"/>
      <c r="GR967" s="27"/>
      <c r="GS967" s="375"/>
      <c r="GT967" s="27"/>
      <c r="GU967" s="27"/>
      <c r="GV967" s="27"/>
      <c r="GW967" s="27"/>
      <c r="GX967" s="27"/>
      <c r="GY967" s="27"/>
      <c r="GZ967" s="19"/>
      <c r="HA967" s="27"/>
      <c r="HB967" s="19"/>
      <c r="HC967" s="19"/>
      <c r="HD967" s="19"/>
      <c r="HE967" s="19"/>
      <c r="HF967" s="19"/>
      <c r="HG967" s="19"/>
      <c r="HH967" s="21"/>
      <c r="HI967" s="21"/>
      <c r="HJ967" s="21"/>
      <c r="HK967" s="21"/>
    </row>
    <row r="968" spans="1:219" s="15" customFormat="1">
      <c r="A968" s="6"/>
      <c r="B968" s="364"/>
      <c r="C968" s="294"/>
      <c r="D968" s="365"/>
      <c r="E968" s="366"/>
      <c r="F968" s="367"/>
      <c r="G968" s="364"/>
      <c r="H968" s="364"/>
      <c r="I968" s="364"/>
      <c r="O968" s="348"/>
      <c r="P968" s="348"/>
      <c r="Q968" s="348"/>
      <c r="R968" s="348"/>
      <c r="S968" s="348"/>
      <c r="T968" s="348"/>
      <c r="CH968" s="368">
        <f t="shared" si="42"/>
        <v>0</v>
      </c>
      <c r="CI968" s="369"/>
      <c r="CJ968" s="369"/>
      <c r="DE968" s="370"/>
      <c r="DF968" s="370"/>
      <c r="DU968" s="371"/>
      <c r="DV968" s="371"/>
      <c r="DW968" s="371"/>
      <c r="DX968" s="371"/>
      <c r="DY968" s="372"/>
      <c r="DZ968" s="372"/>
      <c r="EA968" s="371"/>
      <c r="EB968" s="372"/>
      <c r="EF968" s="371"/>
      <c r="EH968" s="372"/>
      <c r="EI968" s="372"/>
      <c r="EJ968" s="371"/>
      <c r="EU968" s="373"/>
      <c r="EV968" s="373"/>
      <c r="EW968" s="373"/>
      <c r="FA968" s="21"/>
      <c r="FB968" s="21"/>
      <c r="FC968" s="374"/>
      <c r="FD968" s="374"/>
      <c r="FE968" s="374"/>
      <c r="FF968" s="374"/>
      <c r="FG968" s="374"/>
      <c r="FH968" s="374"/>
      <c r="FI968" s="374"/>
      <c r="FJ968" s="374"/>
      <c r="FK968" s="374"/>
      <c r="FL968" s="21"/>
      <c r="FM968" s="21"/>
      <c r="FN968" s="21"/>
      <c r="FO968" s="21"/>
      <c r="FP968" s="21"/>
      <c r="FQ968" s="21"/>
      <c r="FR968" s="21"/>
      <c r="FS968" s="21"/>
      <c r="FT968" s="21"/>
      <c r="FU968" s="21"/>
      <c r="FV968" s="21"/>
      <c r="FW968" s="21"/>
      <c r="FX968" s="21"/>
      <c r="FY968" s="21"/>
      <c r="FZ968" s="21"/>
      <c r="GA968" s="21"/>
      <c r="GB968" s="21"/>
      <c r="GC968" s="21"/>
      <c r="GD968" s="21"/>
      <c r="GE968" s="21"/>
      <c r="GF968" s="21"/>
      <c r="GG968" s="21"/>
      <c r="GH968" s="21"/>
      <c r="GI968" s="21"/>
      <c r="GJ968" s="26"/>
      <c r="GK968" s="21"/>
      <c r="GL968" s="21"/>
      <c r="GM968" s="21"/>
      <c r="GN968" s="21"/>
      <c r="GO968" s="21"/>
      <c r="GP968" s="21"/>
      <c r="GQ968" s="21"/>
      <c r="GR968" s="27"/>
      <c r="GS968" s="375"/>
      <c r="GT968" s="27"/>
      <c r="GU968" s="27"/>
      <c r="GV968" s="27"/>
      <c r="GW968" s="27"/>
      <c r="GX968" s="27"/>
      <c r="GY968" s="27"/>
      <c r="GZ968" s="19"/>
      <c r="HA968" s="27"/>
      <c r="HB968" s="19"/>
      <c r="HC968" s="19"/>
      <c r="HD968" s="19"/>
      <c r="HE968" s="19"/>
      <c r="HF968" s="19"/>
      <c r="HG968" s="19"/>
      <c r="HH968" s="21"/>
      <c r="HI968" s="21"/>
      <c r="HJ968" s="21"/>
      <c r="HK968" s="21"/>
    </row>
    <row r="969" spans="1:219" s="15" customFormat="1">
      <c r="A969" s="6"/>
      <c r="B969" s="364"/>
      <c r="C969" s="294"/>
      <c r="D969" s="365"/>
      <c r="E969" s="366"/>
      <c r="F969" s="367"/>
      <c r="G969" s="364"/>
      <c r="H969" s="364"/>
      <c r="I969" s="364"/>
      <c r="O969" s="348"/>
      <c r="P969" s="348"/>
      <c r="Q969" s="348"/>
      <c r="R969" s="348"/>
      <c r="S969" s="348"/>
      <c r="T969" s="348"/>
      <c r="CH969" s="368">
        <f t="shared" si="42"/>
        <v>0</v>
      </c>
      <c r="CI969" s="369"/>
      <c r="CJ969" s="369"/>
      <c r="DE969" s="370"/>
      <c r="DF969" s="370"/>
      <c r="DU969" s="371"/>
      <c r="DV969" s="371"/>
      <c r="DW969" s="371"/>
      <c r="DX969" s="371"/>
      <c r="DY969" s="372"/>
      <c r="DZ969" s="372"/>
      <c r="EA969" s="371"/>
      <c r="EB969" s="372"/>
      <c r="EF969" s="371"/>
      <c r="EH969" s="372"/>
      <c r="EI969" s="372"/>
      <c r="EJ969" s="371"/>
      <c r="EU969" s="373"/>
      <c r="EV969" s="373"/>
      <c r="EW969" s="373"/>
      <c r="FA969" s="21"/>
      <c r="FB969" s="21"/>
      <c r="FC969" s="374"/>
      <c r="FD969" s="374"/>
      <c r="FE969" s="374"/>
      <c r="FF969" s="374"/>
      <c r="FG969" s="374"/>
      <c r="FH969" s="374"/>
      <c r="FI969" s="374"/>
      <c r="FJ969" s="374"/>
      <c r="FK969" s="374"/>
      <c r="FL969" s="21"/>
      <c r="FM969" s="21"/>
      <c r="FN969" s="21"/>
      <c r="FO969" s="21"/>
      <c r="FP969" s="21"/>
      <c r="FQ969" s="21"/>
      <c r="FR969" s="21"/>
      <c r="FS969" s="21"/>
      <c r="FT969" s="21"/>
      <c r="FU969" s="21"/>
      <c r="FV969" s="21"/>
      <c r="FW969" s="21"/>
      <c r="FX969" s="21"/>
      <c r="FY969" s="21"/>
      <c r="FZ969" s="21"/>
      <c r="GA969" s="21"/>
      <c r="GB969" s="21"/>
      <c r="GC969" s="21"/>
      <c r="GD969" s="21"/>
      <c r="GE969" s="21"/>
      <c r="GF969" s="21"/>
      <c r="GG969" s="21"/>
      <c r="GH969" s="21"/>
      <c r="GI969" s="21"/>
      <c r="GJ969" s="26"/>
      <c r="GK969" s="21"/>
      <c r="GL969" s="21"/>
      <c r="GM969" s="21"/>
      <c r="GN969" s="21"/>
      <c r="GO969" s="21"/>
      <c r="GP969" s="21"/>
      <c r="GQ969" s="21"/>
      <c r="GR969" s="27"/>
      <c r="GS969" s="375"/>
      <c r="GT969" s="27"/>
      <c r="GU969" s="27"/>
      <c r="GV969" s="27"/>
      <c r="GW969" s="27"/>
      <c r="GX969" s="27"/>
      <c r="GY969" s="27"/>
      <c r="GZ969" s="19"/>
      <c r="HA969" s="27"/>
      <c r="HB969" s="19"/>
      <c r="HC969" s="19"/>
      <c r="HD969" s="19"/>
      <c r="HE969" s="19"/>
      <c r="HF969" s="19"/>
      <c r="HG969" s="19"/>
      <c r="HH969" s="21"/>
      <c r="HI969" s="21"/>
      <c r="HJ969" s="21"/>
      <c r="HK969" s="21"/>
    </row>
    <row r="970" spans="1:219" s="15" customFormat="1">
      <c r="A970" s="6"/>
      <c r="B970" s="364"/>
      <c r="C970" s="294"/>
      <c r="D970" s="365"/>
      <c r="E970" s="366"/>
      <c r="F970" s="367"/>
      <c r="G970" s="364"/>
      <c r="H970" s="364"/>
      <c r="I970" s="364"/>
      <c r="O970" s="348"/>
      <c r="P970" s="348"/>
      <c r="Q970" s="348"/>
      <c r="R970" s="348"/>
      <c r="S970" s="348"/>
      <c r="T970" s="348"/>
      <c r="CH970" s="368">
        <f t="shared" si="42"/>
        <v>0</v>
      </c>
      <c r="CI970" s="369"/>
      <c r="CJ970" s="369"/>
      <c r="DE970" s="370"/>
      <c r="DF970" s="370"/>
      <c r="DU970" s="371"/>
      <c r="DV970" s="371"/>
      <c r="DW970" s="371"/>
      <c r="DX970" s="371"/>
      <c r="DY970" s="372"/>
      <c r="DZ970" s="372"/>
      <c r="EA970" s="371"/>
      <c r="EB970" s="372"/>
      <c r="EF970" s="371"/>
      <c r="EH970" s="372"/>
      <c r="EI970" s="372"/>
      <c r="EJ970" s="371"/>
      <c r="EU970" s="373"/>
      <c r="EV970" s="373"/>
      <c r="EW970" s="373"/>
      <c r="FA970" s="21"/>
      <c r="FB970" s="21"/>
      <c r="FC970" s="374"/>
      <c r="FD970" s="374"/>
      <c r="FE970" s="374"/>
      <c r="FF970" s="374"/>
      <c r="FG970" s="374"/>
      <c r="FH970" s="374"/>
      <c r="FI970" s="374"/>
      <c r="FJ970" s="374"/>
      <c r="FK970" s="374"/>
      <c r="FL970" s="21"/>
      <c r="FM970" s="21"/>
      <c r="FN970" s="21"/>
      <c r="FO970" s="21"/>
      <c r="FP970" s="21"/>
      <c r="FQ970" s="21"/>
      <c r="FR970" s="21"/>
      <c r="FS970" s="21"/>
      <c r="FT970" s="21"/>
      <c r="FU970" s="21"/>
      <c r="FV970" s="21"/>
      <c r="FW970" s="21"/>
      <c r="FX970" s="21"/>
      <c r="FY970" s="21"/>
      <c r="FZ970" s="21"/>
      <c r="GA970" s="21"/>
      <c r="GB970" s="21"/>
      <c r="GC970" s="21"/>
      <c r="GD970" s="21"/>
      <c r="GE970" s="21"/>
      <c r="GF970" s="21"/>
      <c r="GG970" s="21"/>
      <c r="GH970" s="21"/>
      <c r="GI970" s="21"/>
      <c r="GJ970" s="26"/>
      <c r="GK970" s="21"/>
      <c r="GL970" s="21"/>
      <c r="GM970" s="21"/>
      <c r="GN970" s="21"/>
      <c r="GO970" s="21"/>
      <c r="GP970" s="21"/>
      <c r="GQ970" s="21"/>
      <c r="GR970" s="27"/>
      <c r="GS970" s="375"/>
      <c r="GT970" s="27"/>
      <c r="GU970" s="27"/>
      <c r="GV970" s="27"/>
      <c r="GW970" s="27"/>
      <c r="GX970" s="27"/>
      <c r="GY970" s="27"/>
      <c r="GZ970" s="19"/>
      <c r="HA970" s="27"/>
      <c r="HB970" s="19"/>
      <c r="HC970" s="19"/>
      <c r="HD970" s="19"/>
      <c r="HE970" s="19"/>
      <c r="HF970" s="19"/>
      <c r="HG970" s="19"/>
      <c r="HH970" s="21"/>
      <c r="HI970" s="21"/>
      <c r="HJ970" s="21"/>
      <c r="HK970" s="21"/>
    </row>
    <row r="971" spans="1:219" s="15" customFormat="1">
      <c r="A971" s="6"/>
      <c r="B971" s="364"/>
      <c r="C971" s="294"/>
      <c r="D971" s="365"/>
      <c r="E971" s="366"/>
      <c r="F971" s="367"/>
      <c r="G971" s="364"/>
      <c r="H971" s="364"/>
      <c r="I971" s="364"/>
      <c r="O971" s="348"/>
      <c r="P971" s="348"/>
      <c r="Q971" s="348"/>
      <c r="R971" s="348"/>
      <c r="S971" s="348"/>
      <c r="T971" s="348"/>
      <c r="CH971" s="368">
        <f t="shared" si="42"/>
        <v>0</v>
      </c>
      <c r="CI971" s="369"/>
      <c r="CJ971" s="369"/>
      <c r="DE971" s="370"/>
      <c r="DF971" s="370"/>
      <c r="DU971" s="371"/>
      <c r="DV971" s="371"/>
      <c r="DW971" s="371"/>
      <c r="DX971" s="371"/>
      <c r="DY971" s="372"/>
      <c r="DZ971" s="372"/>
      <c r="EA971" s="371"/>
      <c r="EB971" s="372"/>
      <c r="EF971" s="371"/>
      <c r="EH971" s="372"/>
      <c r="EI971" s="372"/>
      <c r="EJ971" s="371"/>
      <c r="EU971" s="373"/>
      <c r="EV971" s="373"/>
      <c r="EW971" s="373"/>
      <c r="FA971" s="21"/>
      <c r="FB971" s="21"/>
      <c r="FC971" s="374"/>
      <c r="FD971" s="374"/>
      <c r="FE971" s="374"/>
      <c r="FF971" s="374"/>
      <c r="FG971" s="374"/>
      <c r="FH971" s="374"/>
      <c r="FI971" s="374"/>
      <c r="FJ971" s="374"/>
      <c r="FK971" s="374"/>
      <c r="FL971" s="21"/>
      <c r="FM971" s="21"/>
      <c r="FN971" s="21"/>
      <c r="FO971" s="21"/>
      <c r="FP971" s="21"/>
      <c r="FQ971" s="21"/>
      <c r="FR971" s="21"/>
      <c r="FS971" s="21"/>
      <c r="FT971" s="21"/>
      <c r="FU971" s="21"/>
      <c r="FV971" s="21"/>
      <c r="FW971" s="21"/>
      <c r="FX971" s="21"/>
      <c r="FY971" s="21"/>
      <c r="FZ971" s="21"/>
      <c r="GA971" s="21"/>
      <c r="GB971" s="21"/>
      <c r="GC971" s="21"/>
      <c r="GD971" s="21"/>
      <c r="GE971" s="21"/>
      <c r="GF971" s="21"/>
      <c r="GG971" s="21"/>
      <c r="GH971" s="21"/>
      <c r="GI971" s="21"/>
      <c r="GJ971" s="26"/>
      <c r="GK971" s="21"/>
      <c r="GL971" s="21"/>
      <c r="GM971" s="21"/>
      <c r="GN971" s="21"/>
      <c r="GO971" s="21"/>
      <c r="GP971" s="21"/>
      <c r="GQ971" s="21"/>
      <c r="GR971" s="27"/>
      <c r="GS971" s="375"/>
      <c r="GT971" s="27"/>
      <c r="GU971" s="27"/>
      <c r="GV971" s="27"/>
      <c r="GW971" s="27"/>
      <c r="GX971" s="27"/>
      <c r="GY971" s="27"/>
      <c r="GZ971" s="19"/>
      <c r="HA971" s="27"/>
      <c r="HB971" s="19"/>
      <c r="HC971" s="19"/>
      <c r="HD971" s="19"/>
      <c r="HE971" s="19"/>
      <c r="HF971" s="19"/>
      <c r="HG971" s="19"/>
      <c r="HH971" s="21"/>
      <c r="HI971" s="21"/>
      <c r="HJ971" s="21"/>
      <c r="HK971" s="21"/>
    </row>
    <row r="972" spans="1:219" s="15" customFormat="1">
      <c r="A972" s="6"/>
      <c r="B972" s="364"/>
      <c r="C972" s="294"/>
      <c r="D972" s="365"/>
      <c r="E972" s="366"/>
      <c r="F972" s="367"/>
      <c r="G972" s="364"/>
      <c r="H972" s="364"/>
      <c r="I972" s="364"/>
      <c r="O972" s="348"/>
      <c r="P972" s="348"/>
      <c r="Q972" s="348"/>
      <c r="R972" s="348"/>
      <c r="S972" s="348"/>
      <c r="T972" s="348"/>
      <c r="CH972" s="368">
        <f t="shared" si="42"/>
        <v>0</v>
      </c>
      <c r="CI972" s="369"/>
      <c r="CJ972" s="369"/>
      <c r="DE972" s="370"/>
      <c r="DF972" s="370"/>
      <c r="DU972" s="371"/>
      <c r="DV972" s="371"/>
      <c r="DW972" s="371"/>
      <c r="DX972" s="371"/>
      <c r="DY972" s="372"/>
      <c r="DZ972" s="372"/>
      <c r="EA972" s="371"/>
      <c r="EB972" s="372"/>
      <c r="EF972" s="371"/>
      <c r="EH972" s="372"/>
      <c r="EI972" s="372"/>
      <c r="EJ972" s="371"/>
      <c r="EU972" s="373"/>
      <c r="EV972" s="373"/>
      <c r="EW972" s="373"/>
      <c r="FA972" s="21"/>
      <c r="FB972" s="21"/>
      <c r="FC972" s="374"/>
      <c r="FD972" s="374"/>
      <c r="FE972" s="374"/>
      <c r="FF972" s="374"/>
      <c r="FG972" s="374"/>
      <c r="FH972" s="374"/>
      <c r="FI972" s="374"/>
      <c r="FJ972" s="374"/>
      <c r="FK972" s="374"/>
      <c r="FL972" s="21"/>
      <c r="FM972" s="21"/>
      <c r="FN972" s="21"/>
      <c r="FO972" s="21"/>
      <c r="FP972" s="21"/>
      <c r="FQ972" s="21"/>
      <c r="FR972" s="21"/>
      <c r="FS972" s="21"/>
      <c r="FT972" s="21"/>
      <c r="FU972" s="21"/>
      <c r="FV972" s="21"/>
      <c r="FW972" s="21"/>
      <c r="FX972" s="21"/>
      <c r="FY972" s="21"/>
      <c r="FZ972" s="21"/>
      <c r="GA972" s="21"/>
      <c r="GB972" s="21"/>
      <c r="GC972" s="21"/>
      <c r="GD972" s="21"/>
      <c r="GE972" s="21"/>
      <c r="GF972" s="21"/>
      <c r="GG972" s="21"/>
      <c r="GH972" s="21"/>
      <c r="GI972" s="21"/>
      <c r="GJ972" s="26"/>
      <c r="GK972" s="21"/>
      <c r="GL972" s="21"/>
      <c r="GM972" s="21"/>
      <c r="GN972" s="21"/>
      <c r="GO972" s="21"/>
      <c r="GP972" s="21"/>
      <c r="GQ972" s="21"/>
      <c r="GR972" s="27"/>
      <c r="GS972" s="375"/>
      <c r="GT972" s="27"/>
      <c r="GU972" s="27"/>
      <c r="GV972" s="27"/>
      <c r="GW972" s="27"/>
      <c r="GX972" s="27"/>
      <c r="GY972" s="27"/>
      <c r="GZ972" s="19"/>
      <c r="HA972" s="27"/>
      <c r="HB972" s="19"/>
      <c r="HC972" s="19"/>
      <c r="HD972" s="19"/>
      <c r="HE972" s="19"/>
      <c r="HF972" s="19"/>
      <c r="HG972" s="19"/>
      <c r="HH972" s="21"/>
      <c r="HI972" s="21"/>
      <c r="HJ972" s="21"/>
      <c r="HK972" s="21"/>
    </row>
    <row r="973" spans="1:219" s="15" customFormat="1">
      <c r="A973" s="6"/>
      <c r="B973" s="364"/>
      <c r="C973" s="294"/>
      <c r="D973" s="365"/>
      <c r="E973" s="366"/>
      <c r="F973" s="367"/>
      <c r="G973" s="364"/>
      <c r="H973" s="364"/>
      <c r="I973" s="364"/>
      <c r="O973" s="348"/>
      <c r="P973" s="348"/>
      <c r="Q973" s="348"/>
      <c r="R973" s="348"/>
      <c r="S973" s="348"/>
      <c r="T973" s="348"/>
      <c r="CH973" s="368">
        <f t="shared" si="42"/>
        <v>0</v>
      </c>
      <c r="CI973" s="369"/>
      <c r="CJ973" s="369"/>
      <c r="DE973" s="370"/>
      <c r="DF973" s="370"/>
      <c r="DU973" s="371"/>
      <c r="DV973" s="371"/>
      <c r="DW973" s="371"/>
      <c r="DX973" s="371"/>
      <c r="DY973" s="372"/>
      <c r="DZ973" s="372"/>
      <c r="EA973" s="371"/>
      <c r="EB973" s="372"/>
      <c r="EF973" s="371"/>
      <c r="EH973" s="372"/>
      <c r="EI973" s="372"/>
      <c r="EJ973" s="371"/>
      <c r="EU973" s="373"/>
      <c r="EV973" s="373"/>
      <c r="EW973" s="373"/>
      <c r="FA973" s="21"/>
      <c r="FB973" s="21"/>
      <c r="FC973" s="374"/>
      <c r="FD973" s="374"/>
      <c r="FE973" s="374"/>
      <c r="FF973" s="374"/>
      <c r="FG973" s="374"/>
      <c r="FH973" s="374"/>
      <c r="FI973" s="374"/>
      <c r="FJ973" s="374"/>
      <c r="FK973" s="374"/>
      <c r="FL973" s="21"/>
      <c r="FM973" s="21"/>
      <c r="FN973" s="21"/>
      <c r="FO973" s="21"/>
      <c r="FP973" s="21"/>
      <c r="FQ973" s="21"/>
      <c r="FR973" s="21"/>
      <c r="FS973" s="21"/>
      <c r="FT973" s="21"/>
      <c r="FU973" s="21"/>
      <c r="FV973" s="21"/>
      <c r="FW973" s="21"/>
      <c r="FX973" s="21"/>
      <c r="FY973" s="21"/>
      <c r="FZ973" s="21"/>
      <c r="GA973" s="21"/>
      <c r="GB973" s="21"/>
      <c r="GC973" s="21"/>
      <c r="GD973" s="21"/>
      <c r="GE973" s="21"/>
      <c r="GF973" s="21"/>
      <c r="GG973" s="21"/>
      <c r="GH973" s="21"/>
      <c r="GI973" s="21"/>
      <c r="GJ973" s="26"/>
      <c r="GK973" s="21"/>
      <c r="GL973" s="21"/>
      <c r="GM973" s="21"/>
      <c r="GN973" s="21"/>
      <c r="GO973" s="21"/>
      <c r="GP973" s="21"/>
      <c r="GQ973" s="21"/>
      <c r="GR973" s="27"/>
      <c r="GS973" s="375"/>
      <c r="GT973" s="27"/>
      <c r="GU973" s="27"/>
      <c r="GV973" s="27"/>
      <c r="GW973" s="27"/>
      <c r="GX973" s="27"/>
      <c r="GY973" s="27"/>
      <c r="GZ973" s="19"/>
      <c r="HA973" s="27"/>
      <c r="HB973" s="19"/>
      <c r="HC973" s="19"/>
      <c r="HD973" s="19"/>
      <c r="HE973" s="19"/>
      <c r="HF973" s="19"/>
      <c r="HG973" s="19"/>
      <c r="HH973" s="21"/>
      <c r="HI973" s="21"/>
      <c r="HJ973" s="21"/>
      <c r="HK973" s="21"/>
    </row>
    <row r="974" spans="1:219" s="15" customFormat="1">
      <c r="A974" s="6"/>
      <c r="B974" s="364"/>
      <c r="C974" s="294"/>
      <c r="D974" s="365"/>
      <c r="E974" s="366"/>
      <c r="F974" s="367"/>
      <c r="G974" s="364"/>
      <c r="H974" s="364"/>
      <c r="I974" s="364"/>
      <c r="O974" s="348"/>
      <c r="P974" s="348"/>
      <c r="Q974" s="348"/>
      <c r="R974" s="348"/>
      <c r="S974" s="348"/>
      <c r="T974" s="348"/>
      <c r="CH974" s="368">
        <f t="shared" si="42"/>
        <v>0</v>
      </c>
      <c r="CI974" s="369"/>
      <c r="CJ974" s="369"/>
      <c r="DE974" s="370"/>
      <c r="DF974" s="370"/>
      <c r="DU974" s="371"/>
      <c r="DV974" s="371"/>
      <c r="DW974" s="371"/>
      <c r="DX974" s="371"/>
      <c r="DY974" s="372"/>
      <c r="DZ974" s="372"/>
      <c r="EA974" s="371"/>
      <c r="EB974" s="372"/>
      <c r="EF974" s="371"/>
      <c r="EH974" s="372"/>
      <c r="EI974" s="372"/>
      <c r="EJ974" s="371"/>
      <c r="EU974" s="373"/>
      <c r="EV974" s="373"/>
      <c r="EW974" s="373"/>
      <c r="FA974" s="21"/>
      <c r="FB974" s="21"/>
      <c r="FC974" s="374"/>
      <c r="FD974" s="374"/>
      <c r="FE974" s="374"/>
      <c r="FF974" s="374"/>
      <c r="FG974" s="374"/>
      <c r="FH974" s="374"/>
      <c r="FI974" s="374"/>
      <c r="FJ974" s="374"/>
      <c r="FK974" s="374"/>
      <c r="FL974" s="21"/>
      <c r="FM974" s="21"/>
      <c r="FN974" s="21"/>
      <c r="FO974" s="21"/>
      <c r="FP974" s="21"/>
      <c r="FQ974" s="21"/>
      <c r="FR974" s="21"/>
      <c r="FS974" s="21"/>
      <c r="FT974" s="21"/>
      <c r="FU974" s="21"/>
      <c r="FV974" s="21"/>
      <c r="FW974" s="21"/>
      <c r="FX974" s="21"/>
      <c r="FY974" s="21"/>
      <c r="FZ974" s="21"/>
      <c r="GA974" s="21"/>
      <c r="GB974" s="21"/>
      <c r="GC974" s="21"/>
      <c r="GD974" s="21"/>
      <c r="GE974" s="21"/>
      <c r="GF974" s="21"/>
      <c r="GG974" s="21"/>
      <c r="GH974" s="21"/>
      <c r="GI974" s="21"/>
      <c r="GJ974" s="26"/>
      <c r="GK974" s="21"/>
      <c r="GL974" s="21"/>
      <c r="GM974" s="21"/>
      <c r="GN974" s="21"/>
      <c r="GO974" s="21"/>
      <c r="GP974" s="21"/>
      <c r="GQ974" s="21"/>
      <c r="GR974" s="27"/>
      <c r="GS974" s="375"/>
      <c r="GT974" s="27"/>
      <c r="GU974" s="27"/>
      <c r="GV974" s="27"/>
      <c r="GW974" s="27"/>
      <c r="GX974" s="27"/>
      <c r="GY974" s="27"/>
      <c r="GZ974" s="19"/>
      <c r="HA974" s="27"/>
      <c r="HB974" s="19"/>
      <c r="HC974" s="19"/>
      <c r="HD974" s="19"/>
      <c r="HE974" s="19"/>
      <c r="HF974" s="19"/>
      <c r="HG974" s="19"/>
      <c r="HH974" s="21"/>
      <c r="HI974" s="21"/>
      <c r="HJ974" s="21"/>
      <c r="HK974" s="21"/>
    </row>
    <row r="975" spans="1:219" s="15" customFormat="1">
      <c r="A975" s="6"/>
      <c r="B975" s="364"/>
      <c r="C975" s="294"/>
      <c r="D975" s="365"/>
      <c r="E975" s="366"/>
      <c r="F975" s="367"/>
      <c r="G975" s="364"/>
      <c r="H975" s="364"/>
      <c r="I975" s="364"/>
      <c r="O975" s="348"/>
      <c r="P975" s="348"/>
      <c r="Q975" s="348"/>
      <c r="R975" s="348"/>
      <c r="S975" s="348"/>
      <c r="T975" s="348"/>
      <c r="CH975" s="368">
        <f t="shared" si="42"/>
        <v>0</v>
      </c>
      <c r="CI975" s="369"/>
      <c r="CJ975" s="369"/>
      <c r="DE975" s="370"/>
      <c r="DF975" s="370"/>
      <c r="DU975" s="371"/>
      <c r="DV975" s="371"/>
      <c r="DW975" s="371"/>
      <c r="DX975" s="371"/>
      <c r="DY975" s="372"/>
      <c r="DZ975" s="372"/>
      <c r="EA975" s="371"/>
      <c r="EB975" s="372"/>
      <c r="EF975" s="371"/>
      <c r="EH975" s="372"/>
      <c r="EI975" s="372"/>
      <c r="EJ975" s="371"/>
      <c r="EU975" s="373"/>
      <c r="EV975" s="373"/>
      <c r="EW975" s="373"/>
      <c r="FA975" s="21"/>
      <c r="FB975" s="21"/>
      <c r="FC975" s="374"/>
      <c r="FD975" s="374"/>
      <c r="FE975" s="374"/>
      <c r="FF975" s="374"/>
      <c r="FG975" s="374"/>
      <c r="FH975" s="374"/>
      <c r="FI975" s="374"/>
      <c r="FJ975" s="374"/>
      <c r="FK975" s="374"/>
      <c r="FL975" s="21"/>
      <c r="FM975" s="21"/>
      <c r="FN975" s="21"/>
      <c r="FO975" s="21"/>
      <c r="FP975" s="21"/>
      <c r="FQ975" s="21"/>
      <c r="FR975" s="21"/>
      <c r="FS975" s="21"/>
      <c r="FT975" s="21"/>
      <c r="FU975" s="21"/>
      <c r="FV975" s="21"/>
      <c r="FW975" s="21"/>
      <c r="FX975" s="21"/>
      <c r="FY975" s="21"/>
      <c r="FZ975" s="21"/>
      <c r="GA975" s="21"/>
      <c r="GB975" s="21"/>
      <c r="GC975" s="21"/>
      <c r="GD975" s="21"/>
      <c r="GE975" s="21"/>
      <c r="GF975" s="21"/>
      <c r="GG975" s="21"/>
      <c r="GH975" s="21"/>
      <c r="GI975" s="21"/>
      <c r="GJ975" s="26"/>
      <c r="GK975" s="21"/>
      <c r="GL975" s="21"/>
      <c r="GM975" s="21"/>
      <c r="GN975" s="21"/>
      <c r="GO975" s="21"/>
      <c r="GP975" s="21"/>
      <c r="GQ975" s="21"/>
      <c r="GR975" s="27"/>
      <c r="GS975" s="375"/>
      <c r="GT975" s="27"/>
      <c r="GU975" s="27"/>
      <c r="GV975" s="27"/>
      <c r="GW975" s="27"/>
      <c r="GX975" s="27"/>
      <c r="GY975" s="27"/>
      <c r="GZ975" s="19"/>
      <c r="HA975" s="27"/>
      <c r="HB975" s="19"/>
      <c r="HC975" s="19"/>
      <c r="HD975" s="19"/>
      <c r="HE975" s="19"/>
      <c r="HF975" s="19"/>
      <c r="HG975" s="19"/>
      <c r="HH975" s="21"/>
      <c r="HI975" s="21"/>
      <c r="HJ975" s="21"/>
      <c r="HK975" s="21"/>
    </row>
    <row r="976" spans="1:219" s="15" customFormat="1">
      <c r="A976" s="6"/>
      <c r="B976" s="364"/>
      <c r="C976" s="294"/>
      <c r="D976" s="365"/>
      <c r="E976" s="366"/>
      <c r="F976" s="367"/>
      <c r="G976" s="364"/>
      <c r="H976" s="364"/>
      <c r="I976" s="364"/>
      <c r="O976" s="348"/>
      <c r="P976" s="348"/>
      <c r="Q976" s="348"/>
      <c r="R976" s="348"/>
      <c r="S976" s="348"/>
      <c r="T976" s="348"/>
      <c r="CH976" s="368">
        <f t="shared" si="42"/>
        <v>0</v>
      </c>
      <c r="CI976" s="369"/>
      <c r="CJ976" s="369"/>
      <c r="DE976" s="370"/>
      <c r="DF976" s="370"/>
      <c r="DU976" s="371"/>
      <c r="DV976" s="371"/>
      <c r="DW976" s="371"/>
      <c r="DX976" s="371"/>
      <c r="DY976" s="372"/>
      <c r="DZ976" s="372"/>
      <c r="EA976" s="371"/>
      <c r="EB976" s="372"/>
      <c r="EF976" s="371"/>
      <c r="EH976" s="372"/>
      <c r="EI976" s="372"/>
      <c r="EJ976" s="371"/>
      <c r="EU976" s="373"/>
      <c r="EV976" s="373"/>
      <c r="EW976" s="373"/>
      <c r="FA976" s="21"/>
      <c r="FB976" s="21"/>
      <c r="FC976" s="374"/>
      <c r="FD976" s="374"/>
      <c r="FE976" s="374"/>
      <c r="FF976" s="374"/>
      <c r="FG976" s="374"/>
      <c r="FH976" s="374"/>
      <c r="FI976" s="374"/>
      <c r="FJ976" s="374"/>
      <c r="FK976" s="374"/>
      <c r="FL976" s="21"/>
      <c r="FM976" s="21"/>
      <c r="FN976" s="21"/>
      <c r="FO976" s="21"/>
      <c r="FP976" s="21"/>
      <c r="FQ976" s="21"/>
      <c r="FR976" s="21"/>
      <c r="FS976" s="21"/>
      <c r="FT976" s="21"/>
      <c r="FU976" s="21"/>
      <c r="FV976" s="21"/>
      <c r="FW976" s="21"/>
      <c r="FX976" s="21"/>
      <c r="FY976" s="21"/>
      <c r="FZ976" s="21"/>
      <c r="GA976" s="21"/>
      <c r="GB976" s="21"/>
      <c r="GC976" s="21"/>
      <c r="GD976" s="21"/>
      <c r="GE976" s="21"/>
      <c r="GF976" s="21"/>
      <c r="GG976" s="21"/>
      <c r="GH976" s="21"/>
      <c r="GI976" s="21"/>
      <c r="GJ976" s="26"/>
      <c r="GK976" s="21"/>
      <c r="GL976" s="21"/>
      <c r="GM976" s="21"/>
      <c r="GN976" s="21"/>
      <c r="GO976" s="21"/>
      <c r="GP976" s="21"/>
      <c r="GQ976" s="21"/>
      <c r="GR976" s="27"/>
      <c r="GS976" s="375"/>
      <c r="GT976" s="27"/>
      <c r="GU976" s="27"/>
      <c r="GV976" s="27"/>
      <c r="GW976" s="27"/>
      <c r="GX976" s="27"/>
      <c r="GY976" s="27"/>
      <c r="GZ976" s="19"/>
      <c r="HA976" s="27"/>
      <c r="HB976" s="19"/>
      <c r="HC976" s="19"/>
      <c r="HD976" s="19"/>
      <c r="HE976" s="19"/>
      <c r="HF976" s="19"/>
      <c r="HG976" s="19"/>
      <c r="HH976" s="21"/>
      <c r="HI976" s="21"/>
      <c r="HJ976" s="21"/>
      <c r="HK976" s="21"/>
    </row>
    <row r="977" spans="1:219" s="15" customFormat="1">
      <c r="A977" s="6"/>
      <c r="B977" s="364"/>
      <c r="C977" s="294"/>
      <c r="D977" s="365"/>
      <c r="E977" s="366"/>
      <c r="F977" s="367"/>
      <c r="G977" s="364"/>
      <c r="H977" s="364"/>
      <c r="I977" s="364"/>
      <c r="O977" s="348"/>
      <c r="P977" s="348"/>
      <c r="Q977" s="348"/>
      <c r="R977" s="348"/>
      <c r="S977" s="348"/>
      <c r="T977" s="348"/>
      <c r="CH977" s="368">
        <f t="shared" si="42"/>
        <v>0</v>
      </c>
      <c r="CI977" s="369"/>
      <c r="CJ977" s="369"/>
      <c r="DE977" s="370"/>
      <c r="DF977" s="370"/>
      <c r="DU977" s="371"/>
      <c r="DV977" s="371"/>
      <c r="DW977" s="371"/>
      <c r="DX977" s="371"/>
      <c r="DY977" s="372"/>
      <c r="DZ977" s="372"/>
      <c r="EA977" s="371"/>
      <c r="EB977" s="372"/>
      <c r="EF977" s="371"/>
      <c r="EH977" s="372"/>
      <c r="EI977" s="372"/>
      <c r="EJ977" s="371"/>
      <c r="EU977" s="373"/>
      <c r="EV977" s="373"/>
      <c r="EW977" s="373"/>
      <c r="FA977" s="21"/>
      <c r="FB977" s="21"/>
      <c r="FC977" s="374"/>
      <c r="FD977" s="374"/>
      <c r="FE977" s="374"/>
      <c r="FF977" s="374"/>
      <c r="FG977" s="374"/>
      <c r="FH977" s="374"/>
      <c r="FI977" s="374"/>
      <c r="FJ977" s="374"/>
      <c r="FK977" s="374"/>
      <c r="FL977" s="21"/>
      <c r="FM977" s="21"/>
      <c r="FN977" s="21"/>
      <c r="FO977" s="21"/>
      <c r="FP977" s="21"/>
      <c r="FQ977" s="21"/>
      <c r="FR977" s="21"/>
      <c r="FS977" s="21"/>
      <c r="FT977" s="21"/>
      <c r="FU977" s="21"/>
      <c r="FV977" s="21"/>
      <c r="FW977" s="21"/>
      <c r="FX977" s="21"/>
      <c r="FY977" s="21"/>
      <c r="FZ977" s="21"/>
      <c r="GA977" s="21"/>
      <c r="GB977" s="21"/>
      <c r="GC977" s="21"/>
      <c r="GD977" s="21"/>
      <c r="GE977" s="21"/>
      <c r="GF977" s="21"/>
      <c r="GG977" s="21"/>
      <c r="GH977" s="21"/>
      <c r="GI977" s="21"/>
      <c r="GJ977" s="26"/>
      <c r="GK977" s="21"/>
      <c r="GL977" s="21"/>
      <c r="GM977" s="21"/>
      <c r="GN977" s="21"/>
      <c r="GO977" s="21"/>
      <c r="GP977" s="21"/>
      <c r="GQ977" s="21"/>
      <c r="GR977" s="27"/>
      <c r="GS977" s="375"/>
      <c r="GT977" s="27"/>
      <c r="GU977" s="27"/>
      <c r="GV977" s="27"/>
      <c r="GW977" s="27"/>
      <c r="GX977" s="27"/>
      <c r="GY977" s="27"/>
      <c r="GZ977" s="19"/>
      <c r="HA977" s="27"/>
      <c r="HB977" s="19"/>
      <c r="HC977" s="19"/>
      <c r="HD977" s="19"/>
      <c r="HE977" s="19"/>
      <c r="HF977" s="19"/>
      <c r="HG977" s="19"/>
      <c r="HH977" s="21"/>
      <c r="HI977" s="21"/>
      <c r="HJ977" s="21"/>
      <c r="HK977" s="21"/>
    </row>
    <row r="978" spans="1:219" s="15" customFormat="1">
      <c r="A978" s="6"/>
      <c r="B978" s="364"/>
      <c r="C978" s="294"/>
      <c r="D978" s="365"/>
      <c r="E978" s="366"/>
      <c r="F978" s="367"/>
      <c r="G978" s="364"/>
      <c r="H978" s="364"/>
      <c r="I978" s="364"/>
      <c r="O978" s="348"/>
      <c r="P978" s="348"/>
      <c r="Q978" s="348"/>
      <c r="R978" s="348"/>
      <c r="S978" s="348"/>
      <c r="T978" s="348"/>
      <c r="CH978" s="368">
        <f t="shared" si="42"/>
        <v>0</v>
      </c>
      <c r="CI978" s="369"/>
      <c r="CJ978" s="369"/>
      <c r="DE978" s="370"/>
      <c r="DF978" s="370"/>
      <c r="DU978" s="371"/>
      <c r="DV978" s="371"/>
      <c r="DW978" s="371"/>
      <c r="DX978" s="371"/>
      <c r="DY978" s="372"/>
      <c r="DZ978" s="372"/>
      <c r="EA978" s="371"/>
      <c r="EB978" s="372"/>
      <c r="EF978" s="371"/>
      <c r="EH978" s="372"/>
      <c r="EI978" s="372"/>
      <c r="EJ978" s="371"/>
      <c r="EU978" s="373"/>
      <c r="EV978" s="373"/>
      <c r="EW978" s="373"/>
      <c r="FA978" s="21"/>
      <c r="FB978" s="21"/>
      <c r="FC978" s="374"/>
      <c r="FD978" s="374"/>
      <c r="FE978" s="374"/>
      <c r="FF978" s="374"/>
      <c r="FG978" s="374"/>
      <c r="FH978" s="374"/>
      <c r="FI978" s="374"/>
      <c r="FJ978" s="374"/>
      <c r="FK978" s="374"/>
      <c r="FL978" s="21"/>
      <c r="FM978" s="21"/>
      <c r="FN978" s="21"/>
      <c r="FO978" s="21"/>
      <c r="FP978" s="21"/>
      <c r="FQ978" s="21"/>
      <c r="FR978" s="21"/>
      <c r="FS978" s="21"/>
      <c r="FT978" s="21"/>
      <c r="FU978" s="21"/>
      <c r="FV978" s="21"/>
      <c r="FW978" s="21"/>
      <c r="FX978" s="21"/>
      <c r="FY978" s="21"/>
      <c r="FZ978" s="21"/>
      <c r="GA978" s="21"/>
      <c r="GB978" s="21"/>
      <c r="GC978" s="21"/>
      <c r="GD978" s="21"/>
      <c r="GE978" s="21"/>
      <c r="GF978" s="21"/>
      <c r="GG978" s="21"/>
      <c r="GH978" s="21"/>
      <c r="GI978" s="21"/>
      <c r="GJ978" s="26"/>
      <c r="GK978" s="21"/>
      <c r="GL978" s="21"/>
      <c r="GM978" s="21"/>
      <c r="GN978" s="21"/>
      <c r="GO978" s="21"/>
      <c r="GP978" s="21"/>
      <c r="GQ978" s="21"/>
      <c r="GR978" s="27"/>
      <c r="GS978" s="375"/>
      <c r="GT978" s="27"/>
      <c r="GU978" s="27"/>
      <c r="GV978" s="27"/>
      <c r="GW978" s="27"/>
      <c r="GX978" s="27"/>
      <c r="GY978" s="27"/>
      <c r="GZ978" s="19"/>
      <c r="HA978" s="27"/>
      <c r="HB978" s="19"/>
      <c r="HC978" s="19"/>
      <c r="HD978" s="19"/>
      <c r="HE978" s="19"/>
      <c r="HF978" s="19"/>
      <c r="HG978" s="19"/>
      <c r="HH978" s="21"/>
      <c r="HI978" s="21"/>
      <c r="HJ978" s="21"/>
      <c r="HK978" s="21"/>
    </row>
    <row r="979" spans="1:219" s="15" customFormat="1">
      <c r="A979" s="6"/>
      <c r="B979" s="364"/>
      <c r="C979" s="294"/>
      <c r="D979" s="365"/>
      <c r="E979" s="366"/>
      <c r="F979" s="367"/>
      <c r="G979" s="364"/>
      <c r="H979" s="364"/>
      <c r="I979" s="364"/>
      <c r="O979" s="348"/>
      <c r="P979" s="348"/>
      <c r="Q979" s="348"/>
      <c r="R979" s="348"/>
      <c r="S979" s="348"/>
      <c r="T979" s="348"/>
      <c r="CH979" s="368">
        <f t="shared" si="42"/>
        <v>0</v>
      </c>
      <c r="CI979" s="369"/>
      <c r="CJ979" s="369"/>
      <c r="DE979" s="370"/>
      <c r="DF979" s="370"/>
      <c r="DU979" s="371"/>
      <c r="DV979" s="371"/>
      <c r="DW979" s="371"/>
      <c r="DX979" s="371"/>
      <c r="DY979" s="372"/>
      <c r="DZ979" s="372"/>
      <c r="EA979" s="371"/>
      <c r="EB979" s="372"/>
      <c r="EF979" s="371"/>
      <c r="EH979" s="372"/>
      <c r="EI979" s="372"/>
      <c r="EJ979" s="371"/>
      <c r="EU979" s="373"/>
      <c r="EV979" s="373"/>
      <c r="EW979" s="373"/>
      <c r="FA979" s="21"/>
      <c r="FB979" s="21"/>
      <c r="FC979" s="374"/>
      <c r="FD979" s="374"/>
      <c r="FE979" s="374"/>
      <c r="FF979" s="374"/>
      <c r="FG979" s="374"/>
      <c r="FH979" s="374"/>
      <c r="FI979" s="374"/>
      <c r="FJ979" s="374"/>
      <c r="FK979" s="374"/>
      <c r="FL979" s="21"/>
      <c r="FM979" s="21"/>
      <c r="FN979" s="21"/>
      <c r="FO979" s="21"/>
      <c r="FP979" s="21"/>
      <c r="FQ979" s="21"/>
      <c r="FR979" s="21"/>
      <c r="FS979" s="21"/>
      <c r="FT979" s="21"/>
      <c r="FU979" s="21"/>
      <c r="FV979" s="21"/>
      <c r="FW979" s="21"/>
      <c r="FX979" s="21"/>
      <c r="FY979" s="21"/>
      <c r="FZ979" s="21"/>
      <c r="GA979" s="21"/>
      <c r="GB979" s="21"/>
      <c r="GC979" s="21"/>
      <c r="GD979" s="21"/>
      <c r="GE979" s="21"/>
      <c r="GF979" s="21"/>
      <c r="GG979" s="21"/>
      <c r="GH979" s="21"/>
      <c r="GI979" s="21"/>
      <c r="GJ979" s="26"/>
      <c r="GK979" s="21"/>
      <c r="GL979" s="21"/>
      <c r="GM979" s="21"/>
      <c r="GN979" s="21"/>
      <c r="GO979" s="21"/>
      <c r="GP979" s="21"/>
      <c r="GQ979" s="21"/>
      <c r="GR979" s="27"/>
      <c r="GS979" s="375"/>
      <c r="GT979" s="27"/>
      <c r="GU979" s="27"/>
      <c r="GV979" s="27"/>
      <c r="GW979" s="27"/>
      <c r="GX979" s="27"/>
      <c r="GY979" s="27"/>
      <c r="GZ979" s="19"/>
      <c r="HA979" s="27"/>
      <c r="HB979" s="19"/>
      <c r="HC979" s="19"/>
      <c r="HD979" s="19"/>
      <c r="HE979" s="19"/>
      <c r="HF979" s="19"/>
      <c r="HG979" s="19"/>
      <c r="HH979" s="21"/>
      <c r="HI979" s="21"/>
      <c r="HJ979" s="21"/>
      <c r="HK979" s="21"/>
    </row>
    <row r="980" spans="1:219" s="15" customFormat="1">
      <c r="A980" s="6"/>
      <c r="B980" s="364"/>
      <c r="C980" s="294"/>
      <c r="D980" s="365"/>
      <c r="E980" s="366"/>
      <c r="F980" s="367"/>
      <c r="G980" s="364"/>
      <c r="H980" s="364"/>
      <c r="I980" s="364"/>
      <c r="O980" s="348"/>
      <c r="P980" s="348"/>
      <c r="Q980" s="348"/>
      <c r="R980" s="348"/>
      <c r="S980" s="348"/>
      <c r="T980" s="348"/>
      <c r="CH980" s="368">
        <f t="shared" si="42"/>
        <v>0</v>
      </c>
      <c r="CI980" s="369"/>
      <c r="CJ980" s="369"/>
      <c r="DE980" s="370"/>
      <c r="DF980" s="370"/>
      <c r="DU980" s="371"/>
      <c r="DV980" s="371"/>
      <c r="DW980" s="371"/>
      <c r="DX980" s="371"/>
      <c r="DY980" s="372"/>
      <c r="DZ980" s="372"/>
      <c r="EA980" s="371"/>
      <c r="EB980" s="372"/>
      <c r="EF980" s="371"/>
      <c r="EH980" s="372"/>
      <c r="EI980" s="372"/>
      <c r="EJ980" s="371"/>
      <c r="EU980" s="373"/>
      <c r="EV980" s="373"/>
      <c r="EW980" s="373"/>
      <c r="FA980" s="21"/>
      <c r="FB980" s="21"/>
      <c r="FC980" s="374"/>
      <c r="FD980" s="374"/>
      <c r="FE980" s="374"/>
      <c r="FF980" s="374"/>
      <c r="FG980" s="374"/>
      <c r="FH980" s="374"/>
      <c r="FI980" s="374"/>
      <c r="FJ980" s="374"/>
      <c r="FK980" s="374"/>
      <c r="FL980" s="21"/>
      <c r="FM980" s="21"/>
      <c r="FN980" s="21"/>
      <c r="FO980" s="21"/>
      <c r="FP980" s="21"/>
      <c r="FQ980" s="21"/>
      <c r="FR980" s="21"/>
      <c r="FS980" s="21"/>
      <c r="FT980" s="21"/>
      <c r="FU980" s="21"/>
      <c r="FV980" s="21"/>
      <c r="FW980" s="21"/>
      <c r="FX980" s="21"/>
      <c r="FY980" s="21"/>
      <c r="FZ980" s="21"/>
      <c r="GA980" s="21"/>
      <c r="GB980" s="21"/>
      <c r="GC980" s="21"/>
      <c r="GD980" s="21"/>
      <c r="GE980" s="21"/>
      <c r="GF980" s="21"/>
      <c r="GG980" s="21"/>
      <c r="GH980" s="21"/>
      <c r="GI980" s="21"/>
      <c r="GJ980" s="26"/>
      <c r="GK980" s="21"/>
      <c r="GL980" s="21"/>
      <c r="GM980" s="21"/>
      <c r="GN980" s="21"/>
      <c r="GO980" s="21"/>
      <c r="GP980" s="21"/>
      <c r="GQ980" s="21"/>
      <c r="GR980" s="27"/>
      <c r="GS980" s="375"/>
      <c r="GT980" s="27"/>
      <c r="GU980" s="27"/>
      <c r="GV980" s="27"/>
      <c r="GW980" s="27"/>
      <c r="GX980" s="27"/>
      <c r="GY980" s="27"/>
      <c r="GZ980" s="19"/>
      <c r="HA980" s="27"/>
      <c r="HB980" s="19"/>
      <c r="HC980" s="19"/>
      <c r="HD980" s="19"/>
      <c r="HE980" s="19"/>
      <c r="HF980" s="19"/>
      <c r="HG980" s="19"/>
      <c r="HH980" s="21"/>
      <c r="HI980" s="21"/>
      <c r="HJ980" s="21"/>
      <c r="HK980" s="21"/>
    </row>
    <row r="981" spans="1:219" s="15" customFormat="1">
      <c r="A981" s="6"/>
      <c r="B981" s="364"/>
      <c r="C981" s="294"/>
      <c r="D981" s="365"/>
      <c r="E981" s="366"/>
      <c r="F981" s="367"/>
      <c r="G981" s="364"/>
      <c r="H981" s="364"/>
      <c r="I981" s="364"/>
      <c r="O981" s="348"/>
      <c r="P981" s="348"/>
      <c r="Q981" s="348"/>
      <c r="R981" s="348"/>
      <c r="S981" s="348"/>
      <c r="T981" s="348"/>
      <c r="CH981" s="368">
        <f t="shared" si="42"/>
        <v>0</v>
      </c>
      <c r="CI981" s="369"/>
      <c r="CJ981" s="369"/>
      <c r="DE981" s="370"/>
      <c r="DF981" s="370"/>
      <c r="DU981" s="371"/>
      <c r="DV981" s="371"/>
      <c r="DW981" s="371"/>
      <c r="DX981" s="371"/>
      <c r="DY981" s="372"/>
      <c r="DZ981" s="372"/>
      <c r="EA981" s="371"/>
      <c r="EB981" s="372"/>
      <c r="EF981" s="371"/>
      <c r="EH981" s="372"/>
      <c r="EI981" s="372"/>
      <c r="EJ981" s="371"/>
      <c r="EU981" s="373"/>
      <c r="EV981" s="373"/>
      <c r="EW981" s="373"/>
      <c r="FA981" s="21"/>
      <c r="FB981" s="21"/>
      <c r="FC981" s="374"/>
      <c r="FD981" s="374"/>
      <c r="FE981" s="374"/>
      <c r="FF981" s="374"/>
      <c r="FG981" s="374"/>
      <c r="FH981" s="374"/>
      <c r="FI981" s="374"/>
      <c r="FJ981" s="374"/>
      <c r="FK981" s="374"/>
      <c r="FL981" s="21"/>
      <c r="FM981" s="21"/>
      <c r="FN981" s="21"/>
      <c r="FO981" s="21"/>
      <c r="FP981" s="21"/>
      <c r="FQ981" s="21"/>
      <c r="FR981" s="21"/>
      <c r="FS981" s="21"/>
      <c r="FT981" s="21"/>
      <c r="FU981" s="21"/>
      <c r="FV981" s="21"/>
      <c r="FW981" s="21"/>
      <c r="FX981" s="21"/>
      <c r="FY981" s="21"/>
      <c r="FZ981" s="21"/>
      <c r="GA981" s="21"/>
      <c r="GB981" s="21"/>
      <c r="GC981" s="21"/>
      <c r="GD981" s="21"/>
      <c r="GE981" s="21"/>
      <c r="GF981" s="21"/>
      <c r="GG981" s="21"/>
      <c r="GH981" s="21"/>
      <c r="GI981" s="21"/>
      <c r="GJ981" s="26"/>
      <c r="GK981" s="21"/>
      <c r="GL981" s="21"/>
      <c r="GM981" s="21"/>
      <c r="GN981" s="21"/>
      <c r="GO981" s="21"/>
      <c r="GP981" s="21"/>
      <c r="GQ981" s="21"/>
      <c r="GR981" s="27"/>
      <c r="GS981" s="375"/>
      <c r="GT981" s="27"/>
      <c r="GU981" s="27"/>
      <c r="GV981" s="27"/>
      <c r="GW981" s="27"/>
      <c r="GX981" s="27"/>
      <c r="GY981" s="27"/>
      <c r="GZ981" s="19"/>
      <c r="HA981" s="27"/>
      <c r="HB981" s="19"/>
      <c r="HC981" s="19"/>
      <c r="HD981" s="19"/>
      <c r="HE981" s="19"/>
      <c r="HF981" s="19"/>
      <c r="HG981" s="19"/>
      <c r="HH981" s="21"/>
      <c r="HI981" s="21"/>
      <c r="HJ981" s="21"/>
      <c r="HK981" s="21"/>
    </row>
    <row r="982" spans="1:219" s="15" customFormat="1">
      <c r="A982" s="6"/>
      <c r="B982" s="364"/>
      <c r="C982" s="294"/>
      <c r="D982" s="365"/>
      <c r="E982" s="366"/>
      <c r="F982" s="367"/>
      <c r="G982" s="364"/>
      <c r="H982" s="364"/>
      <c r="I982" s="364"/>
      <c r="O982" s="348"/>
      <c r="P982" s="348"/>
      <c r="Q982" s="348"/>
      <c r="R982" s="348"/>
      <c r="S982" s="348"/>
      <c r="T982" s="348"/>
      <c r="CH982" s="368">
        <f t="shared" si="42"/>
        <v>0</v>
      </c>
      <c r="CI982" s="369"/>
      <c r="CJ982" s="369"/>
      <c r="DE982" s="370"/>
      <c r="DF982" s="370"/>
      <c r="DU982" s="371"/>
      <c r="DV982" s="371"/>
      <c r="DW982" s="371"/>
      <c r="DX982" s="371"/>
      <c r="DY982" s="372"/>
      <c r="DZ982" s="372"/>
      <c r="EA982" s="371"/>
      <c r="EB982" s="372"/>
      <c r="EF982" s="371"/>
      <c r="EH982" s="372"/>
      <c r="EI982" s="372"/>
      <c r="EJ982" s="371"/>
      <c r="EU982" s="373"/>
      <c r="EV982" s="373"/>
      <c r="EW982" s="373"/>
      <c r="FA982" s="21"/>
      <c r="FB982" s="21"/>
      <c r="FC982" s="374"/>
      <c r="FD982" s="374"/>
      <c r="FE982" s="374"/>
      <c r="FF982" s="374"/>
      <c r="FG982" s="374"/>
      <c r="FH982" s="374"/>
      <c r="FI982" s="374"/>
      <c r="FJ982" s="374"/>
      <c r="FK982" s="374"/>
      <c r="FL982" s="21"/>
      <c r="FM982" s="21"/>
      <c r="FN982" s="21"/>
      <c r="FO982" s="21"/>
      <c r="FP982" s="21"/>
      <c r="FQ982" s="21"/>
      <c r="FR982" s="21"/>
      <c r="FS982" s="21"/>
      <c r="FT982" s="21"/>
      <c r="FU982" s="21"/>
      <c r="FV982" s="21"/>
      <c r="FW982" s="21"/>
      <c r="FX982" s="21"/>
      <c r="FY982" s="21"/>
      <c r="FZ982" s="21"/>
      <c r="GA982" s="21"/>
      <c r="GB982" s="21"/>
      <c r="GC982" s="21"/>
      <c r="GD982" s="21"/>
      <c r="GE982" s="21"/>
      <c r="GF982" s="21"/>
      <c r="GG982" s="21"/>
      <c r="GH982" s="21"/>
      <c r="GI982" s="21"/>
      <c r="GJ982" s="26"/>
      <c r="GK982" s="21"/>
      <c r="GL982" s="21"/>
      <c r="GM982" s="21"/>
      <c r="GN982" s="21"/>
      <c r="GO982" s="21"/>
      <c r="GP982" s="21"/>
      <c r="GQ982" s="21"/>
      <c r="GR982" s="27"/>
      <c r="GS982" s="375"/>
      <c r="GT982" s="27"/>
      <c r="GU982" s="27"/>
      <c r="GV982" s="27"/>
      <c r="GW982" s="27"/>
      <c r="GX982" s="27"/>
      <c r="GY982" s="27"/>
      <c r="GZ982" s="19"/>
      <c r="HA982" s="27"/>
      <c r="HB982" s="19"/>
      <c r="HC982" s="19"/>
      <c r="HD982" s="19"/>
      <c r="HE982" s="19"/>
      <c r="HF982" s="19"/>
      <c r="HG982" s="19"/>
      <c r="HH982" s="21"/>
      <c r="HI982" s="21"/>
      <c r="HJ982" s="21"/>
      <c r="HK982" s="21"/>
    </row>
    <row r="983" spans="1:219" s="15" customFormat="1">
      <c r="A983" s="6"/>
      <c r="B983" s="364"/>
      <c r="C983" s="294"/>
      <c r="D983" s="365"/>
      <c r="E983" s="366"/>
      <c r="F983" s="367"/>
      <c r="G983" s="364"/>
      <c r="H983" s="364"/>
      <c r="I983" s="364"/>
      <c r="O983" s="348"/>
      <c r="P983" s="348"/>
      <c r="Q983" s="348"/>
      <c r="R983" s="348"/>
      <c r="S983" s="348"/>
      <c r="T983" s="348"/>
      <c r="CH983" s="368">
        <f t="shared" si="42"/>
        <v>0</v>
      </c>
      <c r="CI983" s="369"/>
      <c r="CJ983" s="369"/>
      <c r="DE983" s="370"/>
      <c r="DF983" s="370"/>
      <c r="DU983" s="371"/>
      <c r="DV983" s="371"/>
      <c r="DW983" s="371"/>
      <c r="DX983" s="371"/>
      <c r="DY983" s="372"/>
      <c r="DZ983" s="372"/>
      <c r="EA983" s="371"/>
      <c r="EB983" s="372"/>
      <c r="EF983" s="371"/>
      <c r="EH983" s="372"/>
      <c r="EI983" s="372"/>
      <c r="EJ983" s="371"/>
      <c r="EU983" s="373"/>
      <c r="EV983" s="373"/>
      <c r="EW983" s="373"/>
      <c r="FA983" s="21"/>
      <c r="FB983" s="21"/>
      <c r="FC983" s="374"/>
      <c r="FD983" s="374"/>
      <c r="FE983" s="374"/>
      <c r="FF983" s="374"/>
      <c r="FG983" s="374"/>
      <c r="FH983" s="374"/>
      <c r="FI983" s="374"/>
      <c r="FJ983" s="374"/>
      <c r="FK983" s="374"/>
      <c r="FL983" s="21"/>
      <c r="FM983" s="21"/>
      <c r="FN983" s="21"/>
      <c r="FO983" s="21"/>
      <c r="FP983" s="21"/>
      <c r="FQ983" s="21"/>
      <c r="FR983" s="21"/>
      <c r="FS983" s="21"/>
      <c r="FT983" s="21"/>
      <c r="FU983" s="21"/>
      <c r="FV983" s="21"/>
      <c r="FW983" s="21"/>
      <c r="FX983" s="21"/>
      <c r="FY983" s="21"/>
      <c r="FZ983" s="21"/>
      <c r="GA983" s="21"/>
      <c r="GB983" s="21"/>
      <c r="GC983" s="21"/>
      <c r="GD983" s="21"/>
      <c r="GE983" s="21"/>
      <c r="GF983" s="21"/>
      <c r="GG983" s="21"/>
      <c r="GH983" s="21"/>
      <c r="GI983" s="21"/>
      <c r="GJ983" s="26"/>
      <c r="GK983" s="21"/>
      <c r="GL983" s="21"/>
      <c r="GM983" s="21"/>
      <c r="GN983" s="21"/>
      <c r="GO983" s="21"/>
      <c r="GP983" s="21"/>
      <c r="GQ983" s="21"/>
      <c r="GR983" s="27"/>
      <c r="GS983" s="375"/>
      <c r="GT983" s="27"/>
      <c r="GU983" s="27"/>
      <c r="GV983" s="27"/>
      <c r="GW983" s="27"/>
      <c r="GX983" s="27"/>
      <c r="GY983" s="27"/>
      <c r="GZ983" s="19"/>
      <c r="HA983" s="27"/>
      <c r="HB983" s="19"/>
      <c r="HC983" s="19"/>
      <c r="HD983" s="19"/>
      <c r="HE983" s="19"/>
      <c r="HF983" s="19"/>
      <c r="HG983" s="19"/>
      <c r="HH983" s="21"/>
      <c r="HI983" s="21"/>
      <c r="HJ983" s="21"/>
      <c r="HK983" s="21"/>
    </row>
    <row r="984" spans="1:219" s="15" customFormat="1">
      <c r="A984" s="6"/>
      <c r="B984" s="364"/>
      <c r="C984" s="294"/>
      <c r="D984" s="365"/>
      <c r="E984" s="366"/>
      <c r="F984" s="367"/>
      <c r="G984" s="364"/>
      <c r="H984" s="364"/>
      <c r="I984" s="364"/>
      <c r="O984" s="348"/>
      <c r="P984" s="348"/>
      <c r="Q984" s="348"/>
      <c r="R984" s="348"/>
      <c r="S984" s="348"/>
      <c r="T984" s="348"/>
      <c r="CH984" s="368">
        <f t="shared" si="42"/>
        <v>0</v>
      </c>
      <c r="CI984" s="369"/>
      <c r="CJ984" s="369"/>
      <c r="DE984" s="370"/>
      <c r="DF984" s="370"/>
      <c r="DU984" s="371"/>
      <c r="DV984" s="371"/>
      <c r="DW984" s="371"/>
      <c r="DX984" s="371"/>
      <c r="DY984" s="372"/>
      <c r="DZ984" s="372"/>
      <c r="EA984" s="371"/>
      <c r="EB984" s="372"/>
      <c r="EF984" s="371"/>
      <c r="EH984" s="372"/>
      <c r="EI984" s="372"/>
      <c r="EJ984" s="371"/>
      <c r="EU984" s="373"/>
      <c r="EV984" s="373"/>
      <c r="EW984" s="373"/>
      <c r="FA984" s="21"/>
      <c r="FB984" s="21"/>
      <c r="FC984" s="374"/>
      <c r="FD984" s="374"/>
      <c r="FE984" s="374"/>
      <c r="FF984" s="374"/>
      <c r="FG984" s="374"/>
      <c r="FH984" s="374"/>
      <c r="FI984" s="374"/>
      <c r="FJ984" s="374"/>
      <c r="FK984" s="374"/>
      <c r="FL984" s="21"/>
      <c r="FM984" s="21"/>
      <c r="FN984" s="21"/>
      <c r="FO984" s="21"/>
      <c r="FP984" s="21"/>
      <c r="FQ984" s="21"/>
      <c r="FR984" s="21"/>
      <c r="FS984" s="21"/>
      <c r="FT984" s="21"/>
      <c r="FU984" s="21"/>
      <c r="FV984" s="21"/>
      <c r="FW984" s="21"/>
      <c r="FX984" s="21"/>
      <c r="FY984" s="21"/>
      <c r="FZ984" s="21"/>
      <c r="GA984" s="21"/>
      <c r="GB984" s="21"/>
      <c r="GC984" s="21"/>
      <c r="GD984" s="21"/>
      <c r="GE984" s="21"/>
      <c r="GF984" s="21"/>
      <c r="GG984" s="21"/>
      <c r="GH984" s="21"/>
      <c r="GI984" s="21"/>
      <c r="GJ984" s="26"/>
      <c r="GK984" s="21"/>
      <c r="GL984" s="21"/>
      <c r="GM984" s="21"/>
      <c r="GN984" s="21"/>
      <c r="GO984" s="21"/>
      <c r="GP984" s="21"/>
      <c r="GQ984" s="21"/>
      <c r="GR984" s="27"/>
      <c r="GS984" s="375"/>
      <c r="GT984" s="27"/>
      <c r="GU984" s="27"/>
      <c r="GV984" s="27"/>
      <c r="GW984" s="27"/>
      <c r="GX984" s="27"/>
      <c r="GY984" s="27"/>
      <c r="GZ984" s="19"/>
      <c r="HA984" s="27"/>
      <c r="HB984" s="19"/>
      <c r="HC984" s="19"/>
      <c r="HD984" s="19"/>
      <c r="HE984" s="19"/>
      <c r="HF984" s="19"/>
      <c r="HG984" s="19"/>
      <c r="HH984" s="21"/>
      <c r="HI984" s="21"/>
      <c r="HJ984" s="21"/>
      <c r="HK984" s="21"/>
    </row>
    <row r="985" spans="1:219" s="15" customFormat="1">
      <c r="A985" s="6"/>
      <c r="B985" s="364"/>
      <c r="C985" s="294"/>
      <c r="D985" s="365"/>
      <c r="E985" s="366"/>
      <c r="F985" s="367"/>
      <c r="G985" s="364"/>
      <c r="H985" s="364"/>
      <c r="I985" s="364"/>
      <c r="O985" s="348"/>
      <c r="P985" s="348"/>
      <c r="Q985" s="348"/>
      <c r="R985" s="348"/>
      <c r="S985" s="348"/>
      <c r="T985" s="348"/>
      <c r="CH985" s="368">
        <f t="shared" si="42"/>
        <v>0</v>
      </c>
      <c r="CI985" s="369"/>
      <c r="CJ985" s="369"/>
      <c r="DE985" s="370"/>
      <c r="DF985" s="370"/>
      <c r="DU985" s="371"/>
      <c r="DV985" s="371"/>
      <c r="DW985" s="371"/>
      <c r="DX985" s="371"/>
      <c r="DY985" s="372"/>
      <c r="DZ985" s="372"/>
      <c r="EA985" s="371"/>
      <c r="EB985" s="372"/>
      <c r="EF985" s="371"/>
      <c r="EH985" s="372"/>
      <c r="EI985" s="372"/>
      <c r="EJ985" s="371"/>
      <c r="EU985" s="373"/>
      <c r="EV985" s="373"/>
      <c r="EW985" s="373"/>
      <c r="FA985" s="21"/>
      <c r="FB985" s="21"/>
      <c r="FC985" s="374"/>
      <c r="FD985" s="374"/>
      <c r="FE985" s="374"/>
      <c r="FF985" s="374"/>
      <c r="FG985" s="374"/>
      <c r="FH985" s="374"/>
      <c r="FI985" s="374"/>
      <c r="FJ985" s="374"/>
      <c r="FK985" s="374"/>
      <c r="FL985" s="21"/>
      <c r="FM985" s="21"/>
      <c r="FN985" s="21"/>
      <c r="FO985" s="21"/>
      <c r="FP985" s="21"/>
      <c r="FQ985" s="21"/>
      <c r="FR985" s="21"/>
      <c r="FS985" s="21"/>
      <c r="FT985" s="21"/>
      <c r="FU985" s="21"/>
      <c r="FV985" s="21"/>
      <c r="FW985" s="21"/>
      <c r="FX985" s="21"/>
      <c r="FY985" s="21"/>
      <c r="FZ985" s="21"/>
      <c r="GA985" s="21"/>
      <c r="GB985" s="21"/>
      <c r="GC985" s="21"/>
      <c r="GD985" s="21"/>
      <c r="GE985" s="21"/>
      <c r="GF985" s="21"/>
      <c r="GG985" s="21"/>
      <c r="GH985" s="21"/>
      <c r="GI985" s="21"/>
      <c r="GJ985" s="26"/>
      <c r="GK985" s="21"/>
      <c r="GL985" s="21"/>
      <c r="GM985" s="21"/>
      <c r="GN985" s="21"/>
      <c r="GO985" s="21"/>
      <c r="GP985" s="21"/>
      <c r="GQ985" s="21"/>
      <c r="GR985" s="27"/>
      <c r="GS985" s="375"/>
      <c r="GT985" s="27"/>
      <c r="GU985" s="27"/>
      <c r="GV985" s="27"/>
      <c r="GW985" s="27"/>
      <c r="GX985" s="27"/>
      <c r="GY985" s="27"/>
      <c r="GZ985" s="19"/>
      <c r="HA985" s="27"/>
      <c r="HB985" s="19"/>
      <c r="HC985" s="19"/>
      <c r="HD985" s="19"/>
      <c r="HE985" s="19"/>
      <c r="HF985" s="19"/>
      <c r="HG985" s="19"/>
      <c r="HH985" s="21"/>
      <c r="HI985" s="21"/>
      <c r="HJ985" s="21"/>
      <c r="HK985" s="21"/>
    </row>
    <row r="986" spans="1:219" s="15" customFormat="1">
      <c r="A986" s="6"/>
      <c r="B986" s="364"/>
      <c r="C986" s="294"/>
      <c r="D986" s="365"/>
      <c r="E986" s="366"/>
      <c r="F986" s="367"/>
      <c r="G986" s="364"/>
      <c r="H986" s="364"/>
      <c r="I986" s="364"/>
      <c r="O986" s="348"/>
      <c r="P986" s="348"/>
      <c r="Q986" s="348"/>
      <c r="R986" s="348"/>
      <c r="S986" s="348"/>
      <c r="T986" s="348"/>
      <c r="CH986" s="368">
        <f t="shared" si="42"/>
        <v>0</v>
      </c>
      <c r="CI986" s="369"/>
      <c r="CJ986" s="369"/>
      <c r="DE986" s="370"/>
      <c r="DF986" s="370"/>
      <c r="DU986" s="371"/>
      <c r="DV986" s="371"/>
      <c r="DW986" s="371"/>
      <c r="DX986" s="371"/>
      <c r="DY986" s="372"/>
      <c r="DZ986" s="372"/>
      <c r="EA986" s="371"/>
      <c r="EB986" s="372"/>
      <c r="EF986" s="371"/>
      <c r="EH986" s="372"/>
      <c r="EI986" s="372"/>
      <c r="EJ986" s="371"/>
      <c r="EU986" s="373"/>
      <c r="EV986" s="373"/>
      <c r="EW986" s="373"/>
      <c r="FA986" s="21"/>
      <c r="FB986" s="21"/>
      <c r="FC986" s="374"/>
      <c r="FD986" s="374"/>
      <c r="FE986" s="374"/>
      <c r="FF986" s="374"/>
      <c r="FG986" s="374"/>
      <c r="FH986" s="374"/>
      <c r="FI986" s="374"/>
      <c r="FJ986" s="374"/>
      <c r="FK986" s="374"/>
      <c r="FL986" s="21"/>
      <c r="FM986" s="21"/>
      <c r="FN986" s="21"/>
      <c r="FO986" s="21"/>
      <c r="FP986" s="21"/>
      <c r="FQ986" s="21"/>
      <c r="FR986" s="21"/>
      <c r="FS986" s="21"/>
      <c r="FT986" s="21"/>
      <c r="FU986" s="21"/>
      <c r="FV986" s="21"/>
      <c r="FW986" s="21"/>
      <c r="FX986" s="21"/>
      <c r="FY986" s="21"/>
      <c r="FZ986" s="21"/>
      <c r="GA986" s="21"/>
      <c r="GB986" s="21"/>
      <c r="GC986" s="21"/>
      <c r="GD986" s="21"/>
      <c r="GE986" s="21"/>
      <c r="GF986" s="21"/>
      <c r="GG986" s="21"/>
      <c r="GH986" s="21"/>
      <c r="GI986" s="21"/>
      <c r="GJ986" s="26"/>
      <c r="GK986" s="21"/>
      <c r="GL986" s="21"/>
      <c r="GM986" s="21"/>
      <c r="GN986" s="21"/>
      <c r="GO986" s="21"/>
      <c r="GP986" s="21"/>
      <c r="GQ986" s="21"/>
      <c r="GR986" s="27"/>
      <c r="GS986" s="375"/>
      <c r="GT986" s="27"/>
      <c r="GU986" s="27"/>
      <c r="GV986" s="27"/>
      <c r="GW986" s="27"/>
      <c r="GX986" s="27"/>
      <c r="GY986" s="27"/>
      <c r="GZ986" s="19"/>
      <c r="HA986" s="27"/>
      <c r="HB986" s="19"/>
      <c r="HC986" s="19"/>
      <c r="HD986" s="19"/>
      <c r="HE986" s="19"/>
      <c r="HF986" s="19"/>
      <c r="HG986" s="19"/>
      <c r="HH986" s="21"/>
      <c r="HI986" s="21"/>
      <c r="HJ986" s="21"/>
      <c r="HK986" s="21"/>
    </row>
    <row r="987" spans="1:219" s="15" customFormat="1">
      <c r="A987" s="6"/>
      <c r="B987" s="364"/>
      <c r="C987" s="294"/>
      <c r="D987" s="365"/>
      <c r="E987" s="366"/>
      <c r="F987" s="367"/>
      <c r="G987" s="364"/>
      <c r="H987" s="364"/>
      <c r="I987" s="364"/>
      <c r="O987" s="348"/>
      <c r="P987" s="348"/>
      <c r="Q987" s="348"/>
      <c r="R987" s="348"/>
      <c r="S987" s="348"/>
      <c r="T987" s="348"/>
      <c r="CH987" s="368">
        <f t="shared" si="42"/>
        <v>0</v>
      </c>
      <c r="CI987" s="369"/>
      <c r="CJ987" s="369"/>
      <c r="DE987" s="370"/>
      <c r="DF987" s="370"/>
      <c r="DU987" s="371"/>
      <c r="DV987" s="371"/>
      <c r="DW987" s="371"/>
      <c r="DX987" s="371"/>
      <c r="DY987" s="372"/>
      <c r="DZ987" s="372"/>
      <c r="EA987" s="371"/>
      <c r="EB987" s="372"/>
      <c r="EF987" s="371"/>
      <c r="EH987" s="372"/>
      <c r="EI987" s="372"/>
      <c r="EJ987" s="371"/>
      <c r="EU987" s="373"/>
      <c r="EV987" s="373"/>
      <c r="EW987" s="373"/>
      <c r="FA987" s="21"/>
      <c r="FB987" s="21"/>
      <c r="FC987" s="374"/>
      <c r="FD987" s="374"/>
      <c r="FE987" s="374"/>
      <c r="FF987" s="374"/>
      <c r="FG987" s="374"/>
      <c r="FH987" s="374"/>
      <c r="FI987" s="374"/>
      <c r="FJ987" s="374"/>
      <c r="FK987" s="374"/>
      <c r="FL987" s="21"/>
      <c r="FM987" s="21"/>
      <c r="FN987" s="21"/>
      <c r="FO987" s="21"/>
      <c r="FP987" s="21"/>
      <c r="FQ987" s="21"/>
      <c r="FR987" s="21"/>
      <c r="FS987" s="21"/>
      <c r="FT987" s="21"/>
      <c r="FU987" s="21"/>
      <c r="FV987" s="21"/>
      <c r="FW987" s="21"/>
      <c r="FX987" s="21"/>
      <c r="FY987" s="21"/>
      <c r="FZ987" s="21"/>
      <c r="GA987" s="21"/>
      <c r="GB987" s="21"/>
      <c r="GC987" s="21"/>
      <c r="GD987" s="21"/>
      <c r="GE987" s="21"/>
      <c r="GF987" s="21"/>
      <c r="GG987" s="21"/>
      <c r="GH987" s="21"/>
      <c r="GI987" s="21"/>
      <c r="GJ987" s="26"/>
      <c r="GK987" s="21"/>
      <c r="GL987" s="21"/>
      <c r="GM987" s="21"/>
      <c r="GN987" s="21"/>
      <c r="GO987" s="21"/>
      <c r="GP987" s="21"/>
      <c r="GQ987" s="21"/>
      <c r="GR987" s="27"/>
      <c r="GS987" s="375"/>
      <c r="GT987" s="27"/>
      <c r="GU987" s="27"/>
      <c r="GV987" s="27"/>
      <c r="GW987" s="27"/>
      <c r="GX987" s="27"/>
      <c r="GY987" s="27"/>
      <c r="GZ987" s="19"/>
      <c r="HA987" s="27"/>
      <c r="HB987" s="19"/>
      <c r="HC987" s="19"/>
      <c r="HD987" s="19"/>
      <c r="HE987" s="19"/>
      <c r="HF987" s="19"/>
      <c r="HG987" s="19"/>
      <c r="HH987" s="21"/>
      <c r="HI987" s="21"/>
      <c r="HJ987" s="21"/>
      <c r="HK987" s="21"/>
    </row>
    <row r="988" spans="1:219" s="15" customFormat="1">
      <c r="A988" s="6"/>
      <c r="B988" s="364"/>
      <c r="C988" s="294"/>
      <c r="D988" s="365"/>
      <c r="E988" s="366"/>
      <c r="F988" s="367"/>
      <c r="G988" s="364"/>
      <c r="H988" s="364"/>
      <c r="I988" s="364"/>
      <c r="O988" s="348"/>
      <c r="P988" s="348"/>
      <c r="Q988" s="348"/>
      <c r="R988" s="348"/>
      <c r="S988" s="348"/>
      <c r="T988" s="348"/>
      <c r="CH988" s="368">
        <f t="shared" si="42"/>
        <v>0</v>
      </c>
      <c r="CI988" s="369"/>
      <c r="CJ988" s="369"/>
      <c r="DE988" s="370"/>
      <c r="DF988" s="370"/>
      <c r="DU988" s="371"/>
      <c r="DV988" s="371"/>
      <c r="DW988" s="371"/>
      <c r="DX988" s="371"/>
      <c r="DY988" s="372"/>
      <c r="DZ988" s="372"/>
      <c r="EA988" s="371"/>
      <c r="EB988" s="372"/>
      <c r="EF988" s="371"/>
      <c r="EH988" s="372"/>
      <c r="EI988" s="372"/>
      <c r="EJ988" s="371"/>
      <c r="EU988" s="373"/>
      <c r="EV988" s="373"/>
      <c r="EW988" s="373"/>
      <c r="FA988" s="21"/>
      <c r="FB988" s="21"/>
      <c r="FC988" s="374"/>
      <c r="FD988" s="374"/>
      <c r="FE988" s="374"/>
      <c r="FF988" s="374"/>
      <c r="FG988" s="374"/>
      <c r="FH988" s="374"/>
      <c r="FI988" s="374"/>
      <c r="FJ988" s="374"/>
      <c r="FK988" s="374"/>
      <c r="FL988" s="21"/>
      <c r="FM988" s="21"/>
      <c r="FN988" s="21"/>
      <c r="FO988" s="21"/>
      <c r="FP988" s="21"/>
      <c r="FQ988" s="21"/>
      <c r="FR988" s="21"/>
      <c r="FS988" s="21"/>
      <c r="FT988" s="21"/>
      <c r="FU988" s="21"/>
      <c r="FV988" s="21"/>
      <c r="FW988" s="21"/>
      <c r="FX988" s="21"/>
      <c r="FY988" s="21"/>
      <c r="FZ988" s="21"/>
      <c r="GA988" s="21"/>
      <c r="GB988" s="21"/>
      <c r="GC988" s="21"/>
      <c r="GD988" s="21"/>
      <c r="GE988" s="21"/>
      <c r="GF988" s="21"/>
      <c r="GG988" s="21"/>
      <c r="GH988" s="21"/>
      <c r="GI988" s="21"/>
      <c r="GJ988" s="26"/>
      <c r="GK988" s="21"/>
      <c r="GL988" s="21"/>
      <c r="GM988" s="21"/>
      <c r="GN988" s="21"/>
      <c r="GO988" s="21"/>
      <c r="GP988" s="21"/>
      <c r="GQ988" s="21"/>
      <c r="GR988" s="27"/>
      <c r="GS988" s="375"/>
      <c r="GT988" s="27"/>
      <c r="GU988" s="27"/>
      <c r="GV988" s="27"/>
      <c r="GW988" s="27"/>
      <c r="GX988" s="27"/>
      <c r="GY988" s="27"/>
      <c r="GZ988" s="19"/>
      <c r="HA988" s="27"/>
      <c r="HB988" s="19"/>
      <c r="HC988" s="19"/>
      <c r="HD988" s="19"/>
      <c r="HE988" s="19"/>
      <c r="HF988" s="19"/>
      <c r="HG988" s="19"/>
      <c r="HH988" s="21"/>
      <c r="HI988" s="21"/>
      <c r="HJ988" s="21"/>
      <c r="HK988" s="21"/>
    </row>
    <row r="989" spans="1:219" s="15" customFormat="1">
      <c r="A989" s="6"/>
      <c r="B989" s="364"/>
      <c r="C989" s="294"/>
      <c r="D989" s="365"/>
      <c r="E989" s="366"/>
      <c r="F989" s="367"/>
      <c r="G989" s="364"/>
      <c r="H989" s="364"/>
      <c r="I989" s="364"/>
      <c r="O989" s="348"/>
      <c r="P989" s="348"/>
      <c r="Q989" s="348"/>
      <c r="R989" s="348"/>
      <c r="S989" s="348"/>
      <c r="T989" s="348"/>
      <c r="CH989" s="368">
        <f t="shared" si="42"/>
        <v>0</v>
      </c>
      <c r="CI989" s="369"/>
      <c r="CJ989" s="369"/>
      <c r="DE989" s="370"/>
      <c r="DF989" s="370"/>
      <c r="DU989" s="371"/>
      <c r="DV989" s="371"/>
      <c r="DW989" s="371"/>
      <c r="DX989" s="371"/>
      <c r="DY989" s="372"/>
      <c r="DZ989" s="372"/>
      <c r="EA989" s="371"/>
      <c r="EB989" s="372"/>
      <c r="EF989" s="371"/>
      <c r="EH989" s="372"/>
      <c r="EI989" s="372"/>
      <c r="EJ989" s="371"/>
      <c r="EU989" s="373"/>
      <c r="EV989" s="373"/>
      <c r="EW989" s="373"/>
      <c r="FA989" s="21"/>
      <c r="FB989" s="21"/>
      <c r="FC989" s="374"/>
      <c r="FD989" s="374"/>
      <c r="FE989" s="374"/>
      <c r="FF989" s="374"/>
      <c r="FG989" s="374"/>
      <c r="FH989" s="374"/>
      <c r="FI989" s="374"/>
      <c r="FJ989" s="374"/>
      <c r="FK989" s="374"/>
      <c r="FL989" s="21"/>
      <c r="FM989" s="21"/>
      <c r="FN989" s="21"/>
      <c r="FO989" s="21"/>
      <c r="FP989" s="21"/>
      <c r="FQ989" s="21"/>
      <c r="FR989" s="21"/>
      <c r="FS989" s="21"/>
      <c r="FT989" s="21"/>
      <c r="FU989" s="21"/>
      <c r="FV989" s="21"/>
      <c r="FW989" s="21"/>
      <c r="FX989" s="21"/>
      <c r="FY989" s="21"/>
      <c r="FZ989" s="21"/>
      <c r="GA989" s="21"/>
      <c r="GB989" s="21"/>
      <c r="GC989" s="21"/>
      <c r="GD989" s="21"/>
      <c r="GE989" s="21"/>
      <c r="GF989" s="21"/>
      <c r="GG989" s="21"/>
      <c r="GH989" s="21"/>
      <c r="GI989" s="21"/>
      <c r="GJ989" s="26"/>
      <c r="GK989" s="21"/>
      <c r="GL989" s="21"/>
      <c r="GM989" s="21"/>
      <c r="GN989" s="21"/>
      <c r="GO989" s="21"/>
      <c r="GP989" s="21"/>
      <c r="GQ989" s="21"/>
      <c r="GR989" s="27"/>
      <c r="GS989" s="375"/>
      <c r="GT989" s="27"/>
      <c r="GU989" s="27"/>
      <c r="GV989" s="27"/>
      <c r="GW989" s="27"/>
      <c r="GX989" s="27"/>
      <c r="GY989" s="27"/>
      <c r="GZ989" s="19"/>
      <c r="HA989" s="27"/>
      <c r="HB989" s="19"/>
      <c r="HC989" s="19"/>
      <c r="HD989" s="19"/>
      <c r="HE989" s="19"/>
      <c r="HF989" s="19"/>
      <c r="HG989" s="19"/>
      <c r="HH989" s="21"/>
      <c r="HI989" s="21"/>
      <c r="HJ989" s="21"/>
      <c r="HK989" s="21"/>
    </row>
    <row r="990" spans="1:219" s="15" customFormat="1">
      <c r="A990" s="6"/>
      <c r="B990" s="364"/>
      <c r="C990" s="294"/>
      <c r="D990" s="365"/>
      <c r="E990" s="366"/>
      <c r="F990" s="367"/>
      <c r="G990" s="364"/>
      <c r="H990" s="364"/>
      <c r="I990" s="364"/>
      <c r="O990" s="348"/>
      <c r="P990" s="348"/>
      <c r="Q990" s="348"/>
      <c r="R990" s="348"/>
      <c r="S990" s="348"/>
      <c r="T990" s="348"/>
      <c r="CH990" s="368">
        <f t="shared" si="42"/>
        <v>0</v>
      </c>
      <c r="CI990" s="369"/>
      <c r="CJ990" s="369"/>
      <c r="DE990" s="370"/>
      <c r="DF990" s="370"/>
      <c r="DU990" s="371"/>
      <c r="DV990" s="371"/>
      <c r="DW990" s="371"/>
      <c r="DX990" s="371"/>
      <c r="DY990" s="372"/>
      <c r="DZ990" s="372"/>
      <c r="EA990" s="371"/>
      <c r="EB990" s="372"/>
      <c r="EF990" s="371"/>
      <c r="EH990" s="372"/>
      <c r="EI990" s="372"/>
      <c r="EJ990" s="371"/>
      <c r="EU990" s="373"/>
      <c r="EV990" s="373"/>
      <c r="EW990" s="373"/>
      <c r="FA990" s="21"/>
      <c r="FB990" s="21"/>
      <c r="FC990" s="374"/>
      <c r="FD990" s="374"/>
      <c r="FE990" s="374"/>
      <c r="FF990" s="374"/>
      <c r="FG990" s="374"/>
      <c r="FH990" s="374"/>
      <c r="FI990" s="374"/>
      <c r="FJ990" s="374"/>
      <c r="FK990" s="374"/>
      <c r="FL990" s="21"/>
      <c r="FM990" s="21"/>
      <c r="FN990" s="21"/>
      <c r="FO990" s="21"/>
      <c r="FP990" s="21"/>
      <c r="FQ990" s="21"/>
      <c r="FR990" s="21"/>
      <c r="FS990" s="21"/>
      <c r="FT990" s="21"/>
      <c r="FU990" s="21"/>
      <c r="FV990" s="21"/>
      <c r="FW990" s="21"/>
      <c r="FX990" s="21"/>
      <c r="FY990" s="21"/>
      <c r="FZ990" s="21"/>
      <c r="GA990" s="21"/>
      <c r="GB990" s="21"/>
      <c r="GC990" s="21"/>
      <c r="GD990" s="21"/>
      <c r="GE990" s="21"/>
      <c r="GF990" s="21"/>
      <c r="GG990" s="21"/>
      <c r="GH990" s="21"/>
      <c r="GI990" s="21"/>
      <c r="GJ990" s="26"/>
      <c r="GK990" s="21"/>
      <c r="GL990" s="21"/>
      <c r="GM990" s="21"/>
      <c r="GN990" s="21"/>
      <c r="GO990" s="21"/>
      <c r="GP990" s="21"/>
      <c r="GQ990" s="21"/>
      <c r="GR990" s="27"/>
      <c r="GS990" s="375"/>
      <c r="GT990" s="27"/>
      <c r="GU990" s="27"/>
      <c r="GV990" s="27"/>
      <c r="GW990" s="27"/>
      <c r="GX990" s="27"/>
      <c r="GY990" s="27"/>
      <c r="GZ990" s="19"/>
      <c r="HA990" s="27"/>
      <c r="HB990" s="19"/>
      <c r="HC990" s="19"/>
      <c r="HD990" s="19"/>
      <c r="HE990" s="19"/>
      <c r="HF990" s="19"/>
      <c r="HG990" s="19"/>
      <c r="HH990" s="21"/>
      <c r="HI990" s="21"/>
      <c r="HJ990" s="21"/>
      <c r="HK990" s="21"/>
    </row>
    <row r="991" spans="1:219" s="15" customFormat="1">
      <c r="A991" s="6"/>
      <c r="B991" s="364"/>
      <c r="C991" s="294"/>
      <c r="D991" s="365"/>
      <c r="E991" s="366"/>
      <c r="F991" s="367"/>
      <c r="G991" s="364"/>
      <c r="H991" s="364"/>
      <c r="I991" s="364"/>
      <c r="O991" s="348"/>
      <c r="P991" s="348"/>
      <c r="Q991" s="348"/>
      <c r="R991" s="348"/>
      <c r="S991" s="348"/>
      <c r="T991" s="348"/>
      <c r="CH991" s="368">
        <f t="shared" si="42"/>
        <v>0</v>
      </c>
      <c r="CI991" s="369"/>
      <c r="CJ991" s="369"/>
      <c r="DE991" s="370"/>
      <c r="DF991" s="370"/>
      <c r="DU991" s="371"/>
      <c r="DV991" s="371"/>
      <c r="DW991" s="371"/>
      <c r="DX991" s="371"/>
      <c r="DY991" s="372"/>
      <c r="DZ991" s="372"/>
      <c r="EA991" s="371"/>
      <c r="EB991" s="372"/>
      <c r="EF991" s="371"/>
      <c r="EH991" s="372"/>
      <c r="EI991" s="372"/>
      <c r="EJ991" s="371"/>
      <c r="EU991" s="373"/>
      <c r="EV991" s="373"/>
      <c r="EW991" s="373"/>
      <c r="FA991" s="21"/>
      <c r="FB991" s="21"/>
      <c r="FC991" s="374"/>
      <c r="FD991" s="374"/>
      <c r="FE991" s="374"/>
      <c r="FF991" s="374"/>
      <c r="FG991" s="374"/>
      <c r="FH991" s="374"/>
      <c r="FI991" s="374"/>
      <c r="FJ991" s="374"/>
      <c r="FK991" s="374"/>
      <c r="FL991" s="21"/>
      <c r="FM991" s="21"/>
      <c r="FN991" s="21"/>
      <c r="FO991" s="21"/>
      <c r="FP991" s="21"/>
      <c r="FQ991" s="21"/>
      <c r="FR991" s="21"/>
      <c r="FS991" s="21"/>
      <c r="FT991" s="21"/>
      <c r="FU991" s="21"/>
      <c r="FV991" s="21"/>
      <c r="FW991" s="21"/>
      <c r="FX991" s="21"/>
      <c r="FY991" s="21"/>
      <c r="FZ991" s="21"/>
      <c r="GA991" s="21"/>
      <c r="GB991" s="21"/>
      <c r="GC991" s="21"/>
      <c r="GD991" s="21"/>
      <c r="GE991" s="21"/>
      <c r="GF991" s="21"/>
      <c r="GG991" s="21"/>
      <c r="GH991" s="21"/>
      <c r="GI991" s="21"/>
      <c r="GJ991" s="26"/>
      <c r="GK991" s="21"/>
      <c r="GL991" s="21"/>
      <c r="GM991" s="21"/>
      <c r="GN991" s="21"/>
      <c r="GO991" s="21"/>
      <c r="GP991" s="21"/>
      <c r="GQ991" s="21"/>
      <c r="GR991" s="27"/>
      <c r="GS991" s="375"/>
      <c r="GT991" s="27"/>
      <c r="GU991" s="27"/>
      <c r="GV991" s="27"/>
      <c r="GW991" s="27"/>
      <c r="GX991" s="27"/>
      <c r="GY991" s="27"/>
      <c r="GZ991" s="19"/>
      <c r="HA991" s="27"/>
      <c r="HB991" s="19"/>
      <c r="HC991" s="19"/>
      <c r="HD991" s="19"/>
      <c r="HE991" s="19"/>
      <c r="HF991" s="19"/>
      <c r="HG991" s="19"/>
      <c r="HH991" s="21"/>
      <c r="HI991" s="21"/>
      <c r="HJ991" s="21"/>
      <c r="HK991" s="21"/>
    </row>
    <row r="992" spans="1:219" s="15" customFormat="1">
      <c r="A992" s="6"/>
      <c r="B992" s="364"/>
      <c r="C992" s="294"/>
      <c r="D992" s="365"/>
      <c r="E992" s="366"/>
      <c r="F992" s="367"/>
      <c r="G992" s="364"/>
      <c r="H992" s="364"/>
      <c r="I992" s="364"/>
      <c r="O992" s="348"/>
      <c r="P992" s="348"/>
      <c r="Q992" s="348"/>
      <c r="R992" s="348"/>
      <c r="S992" s="348"/>
      <c r="T992" s="348"/>
      <c r="CH992" s="368">
        <f t="shared" si="42"/>
        <v>0</v>
      </c>
      <c r="CI992" s="369"/>
      <c r="CJ992" s="369"/>
      <c r="DE992" s="370"/>
      <c r="DF992" s="370"/>
      <c r="DU992" s="371"/>
      <c r="DV992" s="371"/>
      <c r="DW992" s="371"/>
      <c r="DX992" s="371"/>
      <c r="DY992" s="372"/>
      <c r="DZ992" s="372"/>
      <c r="EA992" s="371"/>
      <c r="EB992" s="372"/>
      <c r="EF992" s="371"/>
      <c r="EH992" s="372"/>
      <c r="EI992" s="372"/>
      <c r="EJ992" s="371"/>
      <c r="EU992" s="373"/>
      <c r="EV992" s="373"/>
      <c r="EW992" s="373"/>
      <c r="FA992" s="21"/>
      <c r="FB992" s="21"/>
      <c r="FC992" s="374"/>
      <c r="FD992" s="374"/>
      <c r="FE992" s="374"/>
      <c r="FF992" s="374"/>
      <c r="FG992" s="374"/>
      <c r="FH992" s="374"/>
      <c r="FI992" s="374"/>
      <c r="FJ992" s="374"/>
      <c r="FK992" s="374"/>
      <c r="FL992" s="21"/>
      <c r="FM992" s="21"/>
      <c r="FN992" s="21"/>
      <c r="FO992" s="21"/>
      <c r="FP992" s="21"/>
      <c r="FQ992" s="21"/>
      <c r="FR992" s="21"/>
      <c r="FS992" s="21"/>
      <c r="FT992" s="21"/>
      <c r="FU992" s="21"/>
      <c r="FV992" s="21"/>
      <c r="FW992" s="21"/>
      <c r="FX992" s="21"/>
      <c r="FY992" s="21"/>
      <c r="FZ992" s="21"/>
      <c r="GA992" s="21"/>
      <c r="GB992" s="21"/>
      <c r="GC992" s="21"/>
      <c r="GD992" s="21"/>
      <c r="GE992" s="21"/>
      <c r="GF992" s="21"/>
      <c r="GG992" s="21"/>
      <c r="GH992" s="21"/>
      <c r="GI992" s="21"/>
      <c r="GJ992" s="26"/>
      <c r="GK992" s="21"/>
      <c r="GL992" s="21"/>
      <c r="GM992" s="21"/>
      <c r="GN992" s="21"/>
      <c r="GO992" s="21"/>
      <c r="GP992" s="21"/>
      <c r="GQ992" s="21"/>
      <c r="GR992" s="27"/>
      <c r="GS992" s="375"/>
      <c r="GT992" s="27"/>
      <c r="GU992" s="27"/>
      <c r="GV992" s="27"/>
      <c r="GW992" s="27"/>
      <c r="GX992" s="27"/>
      <c r="GY992" s="27"/>
      <c r="GZ992" s="19"/>
      <c r="HA992" s="27"/>
      <c r="HB992" s="19"/>
      <c r="HC992" s="19"/>
      <c r="HD992" s="19"/>
      <c r="HE992" s="19"/>
      <c r="HF992" s="19"/>
      <c r="HG992" s="19"/>
      <c r="HH992" s="21"/>
      <c r="HI992" s="21"/>
      <c r="HJ992" s="21"/>
      <c r="HK992" s="21"/>
    </row>
    <row r="993" spans="1:219" s="15" customFormat="1">
      <c r="A993" s="6"/>
      <c r="B993" s="364"/>
      <c r="C993" s="294"/>
      <c r="D993" s="365"/>
      <c r="E993" s="366"/>
      <c r="F993" s="367"/>
      <c r="G993" s="364"/>
      <c r="H993" s="364"/>
      <c r="I993" s="364"/>
      <c r="O993" s="348"/>
      <c r="P993" s="348"/>
      <c r="Q993" s="348"/>
      <c r="R993" s="348"/>
      <c r="S993" s="348"/>
      <c r="T993" s="348"/>
      <c r="CH993" s="368">
        <f t="shared" si="42"/>
        <v>0</v>
      </c>
      <c r="CI993" s="369"/>
      <c r="CJ993" s="369"/>
      <c r="DE993" s="370"/>
      <c r="DF993" s="370"/>
      <c r="DU993" s="371"/>
      <c r="DV993" s="371"/>
      <c r="DW993" s="371"/>
      <c r="DX993" s="371"/>
      <c r="DY993" s="372"/>
      <c r="DZ993" s="372"/>
      <c r="EA993" s="371"/>
      <c r="EB993" s="372"/>
      <c r="EF993" s="371"/>
      <c r="EH993" s="372"/>
      <c r="EI993" s="372"/>
      <c r="EJ993" s="371"/>
      <c r="EU993" s="373"/>
      <c r="EV993" s="373"/>
      <c r="EW993" s="373"/>
      <c r="FA993" s="21"/>
      <c r="FB993" s="21"/>
      <c r="FC993" s="374"/>
      <c r="FD993" s="374"/>
      <c r="FE993" s="374"/>
      <c r="FF993" s="374"/>
      <c r="FG993" s="374"/>
      <c r="FH993" s="374"/>
      <c r="FI993" s="374"/>
      <c r="FJ993" s="374"/>
      <c r="FK993" s="374"/>
      <c r="FL993" s="21"/>
      <c r="FM993" s="21"/>
      <c r="FN993" s="21"/>
      <c r="FO993" s="21"/>
      <c r="FP993" s="21"/>
      <c r="FQ993" s="21"/>
      <c r="FR993" s="21"/>
      <c r="FS993" s="21"/>
      <c r="FT993" s="21"/>
      <c r="FU993" s="21"/>
      <c r="FV993" s="21"/>
      <c r="FW993" s="21"/>
      <c r="FX993" s="21"/>
      <c r="FY993" s="21"/>
      <c r="FZ993" s="21"/>
      <c r="GA993" s="21"/>
      <c r="GB993" s="21"/>
      <c r="GC993" s="21"/>
      <c r="GD993" s="21"/>
      <c r="GE993" s="21"/>
      <c r="GF993" s="21"/>
      <c r="GG993" s="21"/>
      <c r="GH993" s="21"/>
      <c r="GI993" s="21"/>
      <c r="GJ993" s="26"/>
      <c r="GK993" s="21"/>
      <c r="GL993" s="21"/>
      <c r="GM993" s="21"/>
      <c r="GN993" s="21"/>
      <c r="GO993" s="21"/>
      <c r="GP993" s="21"/>
      <c r="GQ993" s="21"/>
      <c r="GR993" s="27"/>
      <c r="GS993" s="375"/>
      <c r="GT993" s="27"/>
      <c r="GU993" s="27"/>
      <c r="GV993" s="27"/>
      <c r="GW993" s="27"/>
      <c r="GX993" s="27"/>
      <c r="GY993" s="27"/>
      <c r="GZ993" s="19"/>
      <c r="HA993" s="27"/>
      <c r="HB993" s="19"/>
      <c r="HC993" s="19"/>
      <c r="HD993" s="19"/>
      <c r="HE993" s="19"/>
      <c r="HF993" s="19"/>
      <c r="HG993" s="19"/>
      <c r="HH993" s="21"/>
      <c r="HI993" s="21"/>
      <c r="HJ993" s="21"/>
      <c r="HK993" s="21"/>
    </row>
    <row r="994" spans="1:219" s="15" customFormat="1">
      <c r="A994" s="6"/>
      <c r="B994" s="364"/>
      <c r="C994" s="294"/>
      <c r="D994" s="365"/>
      <c r="E994" s="366"/>
      <c r="F994" s="367"/>
      <c r="G994" s="364"/>
      <c r="H994" s="364"/>
      <c r="I994" s="364"/>
      <c r="O994" s="348"/>
      <c r="P994" s="348"/>
      <c r="Q994" s="348"/>
      <c r="R994" s="348"/>
      <c r="S994" s="348"/>
      <c r="T994" s="348"/>
      <c r="CH994" s="368">
        <f t="shared" si="42"/>
        <v>0</v>
      </c>
      <c r="CI994" s="369"/>
      <c r="CJ994" s="369"/>
      <c r="DE994" s="370"/>
      <c r="DF994" s="370"/>
      <c r="DU994" s="371"/>
      <c r="DV994" s="371"/>
      <c r="DW994" s="371"/>
      <c r="DX994" s="371"/>
      <c r="DY994" s="372"/>
      <c r="DZ994" s="372"/>
      <c r="EA994" s="371"/>
      <c r="EB994" s="372"/>
      <c r="EF994" s="371"/>
      <c r="EH994" s="372"/>
      <c r="EI994" s="372"/>
      <c r="EJ994" s="371"/>
      <c r="EU994" s="373"/>
      <c r="EV994" s="373"/>
      <c r="EW994" s="373"/>
      <c r="FA994" s="21"/>
      <c r="FB994" s="21"/>
      <c r="FC994" s="374"/>
      <c r="FD994" s="374"/>
      <c r="FE994" s="374"/>
      <c r="FF994" s="374"/>
      <c r="FG994" s="374"/>
      <c r="FH994" s="374"/>
      <c r="FI994" s="374"/>
      <c r="FJ994" s="374"/>
      <c r="FK994" s="374"/>
      <c r="FL994" s="21"/>
      <c r="FM994" s="21"/>
      <c r="FN994" s="21"/>
      <c r="FO994" s="21"/>
      <c r="FP994" s="21"/>
      <c r="FQ994" s="21"/>
      <c r="FR994" s="21"/>
      <c r="FS994" s="21"/>
      <c r="FT994" s="21"/>
      <c r="FU994" s="21"/>
      <c r="FV994" s="21"/>
      <c r="FW994" s="21"/>
      <c r="FX994" s="21"/>
      <c r="FY994" s="21"/>
      <c r="FZ994" s="21"/>
      <c r="GA994" s="21"/>
      <c r="GB994" s="21"/>
      <c r="GC994" s="21"/>
      <c r="GD994" s="21"/>
      <c r="GE994" s="21"/>
      <c r="GF994" s="21"/>
      <c r="GG994" s="21"/>
      <c r="GH994" s="21"/>
      <c r="GI994" s="21"/>
      <c r="GJ994" s="26"/>
      <c r="GK994" s="21"/>
      <c r="GL994" s="21"/>
      <c r="GM994" s="21"/>
      <c r="GN994" s="21"/>
      <c r="GO994" s="21"/>
      <c r="GP994" s="21"/>
      <c r="GQ994" s="21"/>
      <c r="GR994" s="27"/>
      <c r="GS994" s="375"/>
      <c r="GT994" s="27"/>
      <c r="GU994" s="27"/>
      <c r="GV994" s="27"/>
      <c r="GW994" s="27"/>
      <c r="GX994" s="27"/>
      <c r="GY994" s="27"/>
      <c r="GZ994" s="19"/>
      <c r="HA994" s="27"/>
      <c r="HB994" s="19"/>
      <c r="HC994" s="19"/>
      <c r="HD994" s="19"/>
      <c r="HE994" s="19"/>
      <c r="HF994" s="19"/>
      <c r="HG994" s="19"/>
      <c r="HH994" s="21"/>
      <c r="HI994" s="21"/>
      <c r="HJ994" s="21"/>
      <c r="HK994" s="21"/>
    </row>
    <row r="995" spans="1:219" s="15" customFormat="1">
      <c r="A995" s="6"/>
      <c r="B995" s="364"/>
      <c r="C995" s="294"/>
      <c r="D995" s="365"/>
      <c r="E995" s="366"/>
      <c r="F995" s="367"/>
      <c r="G995" s="364"/>
      <c r="H995" s="364"/>
      <c r="I995" s="364"/>
      <c r="O995" s="348"/>
      <c r="P995" s="348"/>
      <c r="Q995" s="348"/>
      <c r="R995" s="348"/>
      <c r="S995" s="348"/>
      <c r="T995" s="348"/>
      <c r="CH995" s="368">
        <f t="shared" si="42"/>
        <v>0</v>
      </c>
      <c r="CI995" s="369"/>
      <c r="CJ995" s="369"/>
      <c r="DE995" s="370"/>
      <c r="DF995" s="370"/>
      <c r="DU995" s="371"/>
      <c r="DV995" s="371"/>
      <c r="DW995" s="371"/>
      <c r="DX995" s="371"/>
      <c r="DY995" s="372"/>
      <c r="DZ995" s="372"/>
      <c r="EA995" s="371"/>
      <c r="EB995" s="372"/>
      <c r="EF995" s="371"/>
      <c r="EH995" s="372"/>
      <c r="EI995" s="372"/>
      <c r="EJ995" s="371"/>
      <c r="EU995" s="373"/>
      <c r="EV995" s="373"/>
      <c r="EW995" s="373"/>
      <c r="FA995" s="21"/>
      <c r="FB995" s="21"/>
      <c r="FC995" s="374"/>
      <c r="FD995" s="374"/>
      <c r="FE995" s="374"/>
      <c r="FF995" s="374"/>
      <c r="FG995" s="374"/>
      <c r="FH995" s="374"/>
      <c r="FI995" s="374"/>
      <c r="FJ995" s="374"/>
      <c r="FK995" s="374"/>
      <c r="FL995" s="21"/>
      <c r="FM995" s="21"/>
      <c r="FN995" s="21"/>
      <c r="FO995" s="21"/>
      <c r="FP995" s="21"/>
      <c r="FQ995" s="21"/>
      <c r="FR995" s="21"/>
      <c r="FS995" s="21"/>
      <c r="FT995" s="21"/>
      <c r="FU995" s="21"/>
      <c r="FV995" s="21"/>
      <c r="FW995" s="21"/>
      <c r="FX995" s="21"/>
      <c r="FY995" s="21"/>
      <c r="FZ995" s="21"/>
      <c r="GA995" s="21"/>
      <c r="GB995" s="21"/>
      <c r="GC995" s="21"/>
      <c r="GD995" s="21"/>
      <c r="GE995" s="21"/>
      <c r="GF995" s="21"/>
      <c r="GG995" s="21"/>
      <c r="GH995" s="21"/>
      <c r="GI995" s="21"/>
      <c r="GJ995" s="26"/>
      <c r="GK995" s="21"/>
      <c r="GL995" s="21"/>
      <c r="GM995" s="21"/>
      <c r="GN995" s="21"/>
      <c r="GO995" s="21"/>
      <c r="GP995" s="21"/>
      <c r="GQ995" s="21"/>
      <c r="GR995" s="27"/>
      <c r="GS995" s="375"/>
      <c r="GT995" s="27"/>
      <c r="GU995" s="27"/>
      <c r="GV995" s="27"/>
      <c r="GW995" s="27"/>
      <c r="GX995" s="27"/>
      <c r="GY995" s="27"/>
      <c r="GZ995" s="19"/>
      <c r="HA995" s="27"/>
      <c r="HB995" s="19"/>
      <c r="HC995" s="19"/>
      <c r="HD995" s="19"/>
      <c r="HE995" s="19"/>
      <c r="HF995" s="19"/>
      <c r="HG995" s="19"/>
      <c r="HH995" s="21"/>
      <c r="HI995" s="21"/>
      <c r="HJ995" s="21"/>
      <c r="HK995" s="21"/>
    </row>
    <row r="996" spans="1:219" s="15" customFormat="1">
      <c r="A996" s="6"/>
      <c r="B996" s="364"/>
      <c r="C996" s="294"/>
      <c r="D996" s="365"/>
      <c r="E996" s="366"/>
      <c r="F996" s="367"/>
      <c r="G996" s="364"/>
      <c r="H996" s="364"/>
      <c r="I996" s="364"/>
      <c r="O996" s="348"/>
      <c r="P996" s="348"/>
      <c r="Q996" s="348"/>
      <c r="R996" s="348"/>
      <c r="S996" s="348"/>
      <c r="T996" s="348"/>
      <c r="CH996" s="368">
        <f t="shared" si="42"/>
        <v>0</v>
      </c>
      <c r="CI996" s="369"/>
      <c r="CJ996" s="369"/>
      <c r="DE996" s="370"/>
      <c r="DF996" s="370"/>
      <c r="DU996" s="371"/>
      <c r="DV996" s="371"/>
      <c r="DW996" s="371"/>
      <c r="DX996" s="371"/>
      <c r="DY996" s="372"/>
      <c r="DZ996" s="372"/>
      <c r="EA996" s="371"/>
      <c r="EB996" s="372"/>
      <c r="EF996" s="371"/>
      <c r="EH996" s="372"/>
      <c r="EI996" s="372"/>
      <c r="EJ996" s="371"/>
      <c r="EU996" s="373"/>
      <c r="EV996" s="373"/>
      <c r="EW996" s="373"/>
      <c r="FA996" s="21"/>
      <c r="FB996" s="21"/>
      <c r="FC996" s="374"/>
      <c r="FD996" s="374"/>
      <c r="FE996" s="374"/>
      <c r="FF996" s="374"/>
      <c r="FG996" s="374"/>
      <c r="FH996" s="374"/>
      <c r="FI996" s="374"/>
      <c r="FJ996" s="374"/>
      <c r="FK996" s="374"/>
      <c r="FL996" s="21"/>
      <c r="FM996" s="21"/>
      <c r="FN996" s="21"/>
      <c r="FO996" s="21"/>
      <c r="FP996" s="21"/>
      <c r="FQ996" s="21"/>
      <c r="FR996" s="21"/>
      <c r="FS996" s="21"/>
      <c r="FT996" s="21"/>
      <c r="FU996" s="21"/>
      <c r="FV996" s="21"/>
      <c r="FW996" s="21"/>
      <c r="FX996" s="21"/>
      <c r="FY996" s="21"/>
      <c r="FZ996" s="21"/>
      <c r="GA996" s="21"/>
      <c r="GB996" s="21"/>
      <c r="GC996" s="21"/>
      <c r="GD996" s="21"/>
      <c r="GE996" s="21"/>
      <c r="GF996" s="21"/>
      <c r="GG996" s="21"/>
      <c r="GH996" s="21"/>
      <c r="GI996" s="21"/>
      <c r="GJ996" s="26"/>
      <c r="GK996" s="21"/>
      <c r="GL996" s="21"/>
      <c r="GM996" s="21"/>
      <c r="GN996" s="21"/>
      <c r="GO996" s="21"/>
      <c r="GP996" s="21"/>
      <c r="GQ996" s="21"/>
      <c r="GR996" s="27"/>
      <c r="GS996" s="375"/>
      <c r="GT996" s="27"/>
      <c r="GU996" s="27"/>
      <c r="GV996" s="27"/>
      <c r="GW996" s="27"/>
      <c r="GX996" s="27"/>
      <c r="GY996" s="27"/>
      <c r="GZ996" s="19"/>
      <c r="HA996" s="27"/>
      <c r="HB996" s="19"/>
      <c r="HC996" s="19"/>
      <c r="HD996" s="19"/>
      <c r="HE996" s="19"/>
      <c r="HF996" s="19"/>
      <c r="HG996" s="19"/>
      <c r="HH996" s="21"/>
      <c r="HI996" s="21"/>
      <c r="HJ996" s="21"/>
      <c r="HK996" s="21"/>
    </row>
    <row r="997" spans="1:219" s="15" customFormat="1">
      <c r="A997" s="6"/>
      <c r="B997" s="364"/>
      <c r="C997" s="294"/>
      <c r="D997" s="365"/>
      <c r="E997" s="366"/>
      <c r="F997" s="367"/>
      <c r="G997" s="364"/>
      <c r="H997" s="364"/>
      <c r="I997" s="364"/>
      <c r="O997" s="348"/>
      <c r="P997" s="348"/>
      <c r="Q997" s="348"/>
      <c r="R997" s="348"/>
      <c r="S997" s="348"/>
      <c r="T997" s="348"/>
      <c r="CH997" s="368">
        <f t="shared" si="42"/>
        <v>0</v>
      </c>
      <c r="CI997" s="369"/>
      <c r="CJ997" s="369"/>
      <c r="DE997" s="370"/>
      <c r="DF997" s="370"/>
      <c r="DU997" s="371"/>
      <c r="DV997" s="371"/>
      <c r="DW997" s="371"/>
      <c r="DX997" s="371"/>
      <c r="DY997" s="372"/>
      <c r="DZ997" s="372"/>
      <c r="EA997" s="371"/>
      <c r="EB997" s="372"/>
      <c r="EF997" s="371"/>
      <c r="EH997" s="372"/>
      <c r="EI997" s="372"/>
      <c r="EJ997" s="371"/>
      <c r="EU997" s="373"/>
      <c r="EV997" s="373"/>
      <c r="EW997" s="373"/>
      <c r="FA997" s="21"/>
      <c r="FB997" s="21"/>
      <c r="FC997" s="374"/>
      <c r="FD997" s="374"/>
      <c r="FE997" s="374"/>
      <c r="FF997" s="374"/>
      <c r="FG997" s="374"/>
      <c r="FH997" s="374"/>
      <c r="FI997" s="374"/>
      <c r="FJ997" s="374"/>
      <c r="FK997" s="374"/>
      <c r="FL997" s="21"/>
      <c r="FM997" s="21"/>
      <c r="FN997" s="21"/>
      <c r="FO997" s="21"/>
      <c r="FP997" s="21"/>
      <c r="FQ997" s="21"/>
      <c r="FR997" s="21"/>
      <c r="FS997" s="21"/>
      <c r="FT997" s="21"/>
      <c r="FU997" s="21"/>
      <c r="FV997" s="21"/>
      <c r="FW997" s="21"/>
      <c r="FX997" s="21"/>
      <c r="FY997" s="21"/>
      <c r="FZ997" s="21"/>
      <c r="GA997" s="21"/>
      <c r="GB997" s="21"/>
      <c r="GC997" s="21"/>
      <c r="GD997" s="21"/>
      <c r="GE997" s="21"/>
      <c r="GF997" s="21"/>
      <c r="GG997" s="21"/>
      <c r="GH997" s="21"/>
      <c r="GI997" s="21"/>
      <c r="GJ997" s="26"/>
      <c r="GK997" s="21"/>
      <c r="GL997" s="21"/>
      <c r="GM997" s="21"/>
      <c r="GN997" s="21"/>
      <c r="GO997" s="21"/>
      <c r="GP997" s="21"/>
      <c r="GQ997" s="21"/>
      <c r="GR997" s="27"/>
      <c r="GS997" s="375"/>
      <c r="GT997" s="27"/>
      <c r="GU997" s="27"/>
      <c r="GV997" s="27"/>
      <c r="GW997" s="27"/>
      <c r="GX997" s="27"/>
      <c r="GY997" s="27"/>
      <c r="GZ997" s="19"/>
      <c r="HA997" s="27"/>
      <c r="HB997" s="19"/>
      <c r="HC997" s="19"/>
      <c r="HD997" s="19"/>
      <c r="HE997" s="19"/>
      <c r="HF997" s="19"/>
      <c r="HG997" s="19"/>
      <c r="HH997" s="21"/>
      <c r="HI997" s="21"/>
      <c r="HJ997" s="21"/>
      <c r="HK997" s="21"/>
    </row>
    <row r="998" spans="1:219" s="15" customFormat="1">
      <c r="A998" s="6"/>
      <c r="B998" s="364"/>
      <c r="C998" s="294"/>
      <c r="D998" s="365"/>
      <c r="E998" s="366"/>
      <c r="F998" s="367"/>
      <c r="G998" s="364"/>
      <c r="H998" s="364"/>
      <c r="I998" s="364"/>
      <c r="O998" s="348"/>
      <c r="P998" s="348"/>
      <c r="Q998" s="348"/>
      <c r="R998" s="348"/>
      <c r="S998" s="348"/>
      <c r="T998" s="348"/>
      <c r="CH998" s="368">
        <f t="shared" si="42"/>
        <v>0</v>
      </c>
      <c r="CI998" s="369"/>
      <c r="CJ998" s="369"/>
      <c r="DE998" s="370"/>
      <c r="DF998" s="370"/>
      <c r="DU998" s="371"/>
      <c r="DV998" s="371"/>
      <c r="DW998" s="371"/>
      <c r="DX998" s="371"/>
      <c r="DY998" s="372"/>
      <c r="DZ998" s="372"/>
      <c r="EA998" s="371"/>
      <c r="EB998" s="372"/>
      <c r="EF998" s="371"/>
      <c r="EH998" s="372"/>
      <c r="EI998" s="372"/>
      <c r="EJ998" s="371"/>
      <c r="EU998" s="373"/>
      <c r="EV998" s="373"/>
      <c r="EW998" s="373"/>
      <c r="FA998" s="21"/>
      <c r="FB998" s="21"/>
      <c r="FC998" s="374"/>
      <c r="FD998" s="374"/>
      <c r="FE998" s="374"/>
      <c r="FF998" s="374"/>
      <c r="FG998" s="374"/>
      <c r="FH998" s="374"/>
      <c r="FI998" s="374"/>
      <c r="FJ998" s="374"/>
      <c r="FK998" s="374"/>
      <c r="FL998" s="21"/>
      <c r="FM998" s="21"/>
      <c r="FN998" s="21"/>
      <c r="FO998" s="21"/>
      <c r="FP998" s="21"/>
      <c r="FQ998" s="21"/>
      <c r="FR998" s="21"/>
      <c r="FS998" s="21"/>
      <c r="FT998" s="21"/>
      <c r="FU998" s="21"/>
      <c r="FV998" s="21"/>
      <c r="FW998" s="21"/>
      <c r="FX998" s="21"/>
      <c r="FY998" s="21"/>
      <c r="FZ998" s="21"/>
      <c r="GA998" s="21"/>
      <c r="GB998" s="21"/>
      <c r="GC998" s="21"/>
      <c r="GD998" s="21"/>
      <c r="GE998" s="21"/>
      <c r="GF998" s="21"/>
      <c r="GG998" s="21"/>
      <c r="GH998" s="21"/>
      <c r="GI998" s="21"/>
      <c r="GJ998" s="26"/>
      <c r="GK998" s="21"/>
      <c r="GL998" s="21"/>
      <c r="GM998" s="21"/>
      <c r="GN998" s="21"/>
      <c r="GO998" s="21"/>
      <c r="GP998" s="21"/>
      <c r="GQ998" s="21"/>
      <c r="GR998" s="27"/>
      <c r="GS998" s="375"/>
      <c r="GT998" s="27"/>
      <c r="GU998" s="27"/>
      <c r="GV998" s="27"/>
      <c r="GW998" s="27"/>
      <c r="GX998" s="27"/>
      <c r="GY998" s="27"/>
      <c r="GZ998" s="19"/>
      <c r="HA998" s="27"/>
      <c r="HB998" s="19"/>
      <c r="HC998" s="19"/>
      <c r="HD998" s="19"/>
      <c r="HE998" s="19"/>
      <c r="HF998" s="19"/>
      <c r="HG998" s="19"/>
      <c r="HH998" s="21"/>
      <c r="HI998" s="21"/>
      <c r="HJ998" s="21"/>
      <c r="HK998" s="21"/>
    </row>
    <row r="999" spans="1:219" s="15" customFormat="1">
      <c r="A999" s="6"/>
      <c r="B999" s="364"/>
      <c r="C999" s="294"/>
      <c r="D999" s="365"/>
      <c r="E999" s="366"/>
      <c r="F999" s="367"/>
      <c r="G999" s="364"/>
      <c r="H999" s="364"/>
      <c r="I999" s="364"/>
      <c r="O999" s="348"/>
      <c r="P999" s="348"/>
      <c r="Q999" s="348"/>
      <c r="R999" s="348"/>
      <c r="S999" s="348"/>
      <c r="T999" s="348"/>
      <c r="CH999" s="368">
        <f t="shared" si="42"/>
        <v>0</v>
      </c>
      <c r="CI999" s="369"/>
      <c r="CJ999" s="369"/>
      <c r="DE999" s="370"/>
      <c r="DF999" s="370"/>
      <c r="DU999" s="371"/>
      <c r="DV999" s="371"/>
      <c r="DW999" s="371"/>
      <c r="DX999" s="371"/>
      <c r="DY999" s="372"/>
      <c r="DZ999" s="372"/>
      <c r="EA999" s="371"/>
      <c r="EB999" s="372"/>
      <c r="EF999" s="371"/>
      <c r="EH999" s="372"/>
      <c r="EI999" s="372"/>
      <c r="EJ999" s="371"/>
      <c r="EU999" s="373"/>
      <c r="EV999" s="373"/>
      <c r="EW999" s="373"/>
      <c r="FA999" s="21"/>
      <c r="FB999" s="21"/>
      <c r="FC999" s="374"/>
      <c r="FD999" s="374"/>
      <c r="FE999" s="374"/>
      <c r="FF999" s="374"/>
      <c r="FG999" s="374"/>
      <c r="FH999" s="374"/>
      <c r="FI999" s="374"/>
      <c r="FJ999" s="374"/>
      <c r="FK999" s="374"/>
      <c r="FL999" s="21"/>
      <c r="FM999" s="21"/>
      <c r="FN999" s="21"/>
      <c r="FO999" s="21"/>
      <c r="FP999" s="21"/>
      <c r="FQ999" s="21"/>
      <c r="FR999" s="21"/>
      <c r="FS999" s="21"/>
      <c r="FT999" s="21"/>
      <c r="FU999" s="21"/>
      <c r="FV999" s="21"/>
      <c r="FW999" s="21"/>
      <c r="FX999" s="21"/>
      <c r="FY999" s="21"/>
      <c r="FZ999" s="21"/>
      <c r="GA999" s="21"/>
      <c r="GB999" s="21"/>
      <c r="GC999" s="21"/>
      <c r="GD999" s="21"/>
      <c r="GE999" s="21"/>
      <c r="GF999" s="21"/>
      <c r="GG999" s="21"/>
      <c r="GH999" s="21"/>
      <c r="GI999" s="21"/>
      <c r="GJ999" s="26"/>
      <c r="GK999" s="21"/>
      <c r="GL999" s="21"/>
      <c r="GM999" s="21"/>
      <c r="GN999" s="21"/>
      <c r="GO999" s="21"/>
      <c r="GP999" s="21"/>
      <c r="GQ999" s="21"/>
      <c r="GR999" s="27"/>
      <c r="GS999" s="375"/>
      <c r="GT999" s="27"/>
      <c r="GU999" s="27"/>
      <c r="GV999" s="27"/>
      <c r="GW999" s="27"/>
      <c r="GX999" s="27"/>
      <c r="GY999" s="27"/>
      <c r="GZ999" s="19"/>
      <c r="HA999" s="27"/>
      <c r="HB999" s="19"/>
      <c r="HC999" s="19"/>
      <c r="HD999" s="19"/>
      <c r="HE999" s="19"/>
      <c r="HF999" s="19"/>
      <c r="HG999" s="19"/>
      <c r="HH999" s="21"/>
      <c r="HI999" s="21"/>
      <c r="HJ999" s="21"/>
      <c r="HK999" s="21"/>
    </row>
    <row r="1000" spans="1:219" s="15" customFormat="1">
      <c r="A1000" s="6"/>
      <c r="B1000" s="364"/>
      <c r="C1000" s="294"/>
      <c r="D1000" s="365"/>
      <c r="E1000" s="366"/>
      <c r="F1000" s="367"/>
      <c r="G1000" s="364"/>
      <c r="H1000" s="364"/>
      <c r="I1000" s="364"/>
      <c r="O1000" s="348"/>
      <c r="P1000" s="348"/>
      <c r="Q1000" s="348"/>
      <c r="R1000" s="348"/>
      <c r="S1000" s="348"/>
      <c r="T1000" s="348"/>
      <c r="CH1000" s="368">
        <f t="shared" si="42"/>
        <v>0</v>
      </c>
      <c r="CI1000" s="369"/>
      <c r="CJ1000" s="369"/>
      <c r="DE1000" s="370"/>
      <c r="DF1000" s="370"/>
      <c r="DU1000" s="371"/>
      <c r="DV1000" s="371"/>
      <c r="DW1000" s="371"/>
      <c r="DX1000" s="371"/>
      <c r="DY1000" s="372"/>
      <c r="DZ1000" s="372"/>
      <c r="EA1000" s="371"/>
      <c r="EB1000" s="372"/>
      <c r="EF1000" s="371"/>
      <c r="EH1000" s="372"/>
      <c r="EI1000" s="372"/>
      <c r="EJ1000" s="371"/>
      <c r="EU1000" s="373"/>
      <c r="EV1000" s="373"/>
      <c r="EW1000" s="373"/>
      <c r="FA1000" s="21"/>
      <c r="FB1000" s="21"/>
      <c r="FC1000" s="374"/>
      <c r="FD1000" s="374"/>
      <c r="FE1000" s="374"/>
      <c r="FF1000" s="374"/>
      <c r="FG1000" s="374"/>
      <c r="FH1000" s="374"/>
      <c r="FI1000" s="374"/>
      <c r="FJ1000" s="374"/>
      <c r="FK1000" s="374"/>
      <c r="FL1000" s="21"/>
      <c r="FM1000" s="21"/>
      <c r="FN1000" s="21"/>
      <c r="FO1000" s="21"/>
      <c r="FP1000" s="21"/>
      <c r="FQ1000" s="21"/>
      <c r="FR1000" s="21"/>
      <c r="FS1000" s="21"/>
      <c r="FT1000" s="21"/>
      <c r="FU1000" s="21"/>
      <c r="FV1000" s="21"/>
      <c r="FW1000" s="21"/>
      <c r="FX1000" s="21"/>
      <c r="FY1000" s="21"/>
      <c r="FZ1000" s="21"/>
      <c r="GA1000" s="21"/>
      <c r="GB1000" s="21"/>
      <c r="GC1000" s="21"/>
      <c r="GD1000" s="21"/>
      <c r="GE1000" s="21"/>
      <c r="GF1000" s="21"/>
      <c r="GG1000" s="21"/>
      <c r="GH1000" s="21"/>
      <c r="GI1000" s="21"/>
      <c r="GJ1000" s="26"/>
      <c r="GK1000" s="21"/>
      <c r="GL1000" s="21"/>
      <c r="GM1000" s="21"/>
      <c r="GN1000" s="21"/>
      <c r="GO1000" s="21"/>
      <c r="GP1000" s="21"/>
      <c r="GQ1000" s="21"/>
      <c r="GR1000" s="27"/>
      <c r="GS1000" s="375"/>
      <c r="GT1000" s="27"/>
      <c r="GU1000" s="27"/>
      <c r="GV1000" s="27"/>
      <c r="GW1000" s="27"/>
      <c r="GX1000" s="27"/>
      <c r="GY1000" s="27"/>
      <c r="GZ1000" s="19"/>
      <c r="HA1000" s="27"/>
      <c r="HB1000" s="19"/>
      <c r="HC1000" s="19"/>
      <c r="HD1000" s="19"/>
      <c r="HE1000" s="19"/>
      <c r="HF1000" s="19"/>
      <c r="HG1000" s="19"/>
      <c r="HH1000" s="21"/>
      <c r="HI1000" s="21"/>
      <c r="HJ1000" s="21"/>
      <c r="HK1000" s="21"/>
    </row>
    <row r="1001" spans="1:219" s="15" customFormat="1">
      <c r="A1001" s="6"/>
      <c r="B1001" s="364"/>
      <c r="C1001" s="294"/>
      <c r="D1001" s="365"/>
      <c r="E1001" s="366"/>
      <c r="F1001" s="367"/>
      <c r="G1001" s="364"/>
      <c r="H1001" s="364"/>
      <c r="I1001" s="364"/>
      <c r="O1001" s="348"/>
      <c r="P1001" s="348"/>
      <c r="Q1001" s="348"/>
      <c r="R1001" s="348"/>
      <c r="S1001" s="348"/>
      <c r="T1001" s="348"/>
      <c r="CH1001" s="368">
        <f t="shared" si="42"/>
        <v>0</v>
      </c>
      <c r="CI1001" s="369"/>
      <c r="CJ1001" s="369"/>
      <c r="DE1001" s="370"/>
      <c r="DF1001" s="370"/>
      <c r="DU1001" s="371"/>
      <c r="DV1001" s="371"/>
      <c r="DW1001" s="371"/>
      <c r="DX1001" s="371"/>
      <c r="DY1001" s="372"/>
      <c r="DZ1001" s="372"/>
      <c r="EA1001" s="371"/>
      <c r="EB1001" s="372"/>
      <c r="EF1001" s="371"/>
      <c r="EH1001" s="372"/>
      <c r="EI1001" s="372"/>
      <c r="EJ1001" s="371"/>
      <c r="EU1001" s="373"/>
      <c r="EV1001" s="373"/>
      <c r="EW1001" s="373"/>
      <c r="FA1001" s="21"/>
      <c r="FB1001" s="21"/>
      <c r="FC1001" s="374"/>
      <c r="FD1001" s="374"/>
      <c r="FE1001" s="374"/>
      <c r="FF1001" s="374"/>
      <c r="FG1001" s="374"/>
      <c r="FH1001" s="374"/>
      <c r="FI1001" s="374"/>
      <c r="FJ1001" s="374"/>
      <c r="FK1001" s="374"/>
      <c r="FL1001" s="21"/>
      <c r="FM1001" s="21"/>
      <c r="FN1001" s="21"/>
      <c r="FO1001" s="21"/>
      <c r="FP1001" s="21"/>
      <c r="FQ1001" s="21"/>
      <c r="FR1001" s="21"/>
      <c r="FS1001" s="21"/>
      <c r="FT1001" s="21"/>
      <c r="FU1001" s="21"/>
      <c r="FV1001" s="21"/>
      <c r="FW1001" s="21"/>
      <c r="FX1001" s="21"/>
      <c r="FY1001" s="21"/>
      <c r="FZ1001" s="21"/>
      <c r="GA1001" s="21"/>
      <c r="GB1001" s="21"/>
      <c r="GC1001" s="21"/>
      <c r="GD1001" s="21"/>
      <c r="GE1001" s="21"/>
      <c r="GF1001" s="21"/>
      <c r="GG1001" s="21"/>
      <c r="GH1001" s="21"/>
      <c r="GI1001" s="21"/>
      <c r="GJ1001" s="26"/>
      <c r="GK1001" s="21"/>
      <c r="GL1001" s="21"/>
      <c r="GM1001" s="21"/>
      <c r="GN1001" s="21"/>
      <c r="GO1001" s="21"/>
      <c r="GP1001" s="21"/>
      <c r="GQ1001" s="21"/>
      <c r="GR1001" s="27"/>
      <c r="GS1001" s="375"/>
      <c r="GT1001" s="27"/>
      <c r="GU1001" s="27"/>
      <c r="GV1001" s="27"/>
      <c r="GW1001" s="27"/>
      <c r="GX1001" s="27"/>
      <c r="GY1001" s="27"/>
      <c r="GZ1001" s="19"/>
      <c r="HA1001" s="27"/>
      <c r="HB1001" s="19"/>
      <c r="HC1001" s="19"/>
      <c r="HD1001" s="19"/>
      <c r="HE1001" s="19"/>
      <c r="HF1001" s="19"/>
      <c r="HG1001" s="19"/>
      <c r="HH1001" s="21"/>
      <c r="HI1001" s="21"/>
      <c r="HJ1001" s="21"/>
      <c r="HK1001" s="21"/>
    </row>
    <row r="1002" spans="1:219" s="15" customFormat="1">
      <c r="A1002" s="6"/>
      <c r="B1002" s="364"/>
      <c r="C1002" s="294"/>
      <c r="D1002" s="365"/>
      <c r="E1002" s="366"/>
      <c r="F1002" s="367"/>
      <c r="G1002" s="364"/>
      <c r="H1002" s="364"/>
      <c r="I1002" s="364"/>
      <c r="O1002" s="348"/>
      <c r="P1002" s="348"/>
      <c r="Q1002" s="348"/>
      <c r="R1002" s="348"/>
      <c r="S1002" s="348"/>
      <c r="T1002" s="348"/>
      <c r="CH1002" s="368">
        <f t="shared" si="42"/>
        <v>0</v>
      </c>
      <c r="CI1002" s="369"/>
      <c r="CJ1002" s="369"/>
      <c r="DE1002" s="370"/>
      <c r="DF1002" s="370"/>
      <c r="DU1002" s="371"/>
      <c r="DV1002" s="371"/>
      <c r="DW1002" s="371"/>
      <c r="DX1002" s="371"/>
      <c r="DY1002" s="372"/>
      <c r="DZ1002" s="372"/>
      <c r="EA1002" s="371"/>
      <c r="EB1002" s="372"/>
      <c r="EF1002" s="371"/>
      <c r="EH1002" s="372"/>
      <c r="EI1002" s="372"/>
      <c r="EJ1002" s="371"/>
      <c r="EU1002" s="373"/>
      <c r="EV1002" s="373"/>
      <c r="EW1002" s="373"/>
      <c r="FA1002" s="21"/>
      <c r="FB1002" s="21"/>
      <c r="FC1002" s="374"/>
      <c r="FD1002" s="374"/>
      <c r="FE1002" s="374"/>
      <c r="FF1002" s="374"/>
      <c r="FG1002" s="374"/>
      <c r="FH1002" s="374"/>
      <c r="FI1002" s="374"/>
      <c r="FJ1002" s="374"/>
      <c r="FK1002" s="374"/>
      <c r="FL1002" s="21"/>
      <c r="FM1002" s="21"/>
      <c r="FN1002" s="21"/>
      <c r="FO1002" s="21"/>
      <c r="FP1002" s="21"/>
      <c r="FQ1002" s="21"/>
      <c r="FR1002" s="21"/>
      <c r="FS1002" s="21"/>
      <c r="FT1002" s="21"/>
      <c r="FU1002" s="21"/>
      <c r="FV1002" s="21"/>
      <c r="FW1002" s="21"/>
      <c r="FX1002" s="21"/>
      <c r="FY1002" s="21"/>
      <c r="FZ1002" s="21"/>
      <c r="GA1002" s="21"/>
      <c r="GB1002" s="21"/>
      <c r="GC1002" s="21"/>
      <c r="GD1002" s="21"/>
      <c r="GE1002" s="21"/>
      <c r="GF1002" s="21"/>
      <c r="GG1002" s="21"/>
      <c r="GH1002" s="21"/>
      <c r="GI1002" s="21"/>
      <c r="GJ1002" s="26"/>
      <c r="GK1002" s="21"/>
      <c r="GL1002" s="21"/>
      <c r="GM1002" s="21"/>
      <c r="GN1002" s="21"/>
      <c r="GO1002" s="21"/>
      <c r="GP1002" s="21"/>
      <c r="GQ1002" s="21"/>
      <c r="GR1002" s="27"/>
      <c r="GS1002" s="375"/>
      <c r="GT1002" s="27"/>
      <c r="GU1002" s="27"/>
      <c r="GV1002" s="27"/>
      <c r="GW1002" s="27"/>
      <c r="GX1002" s="27"/>
      <c r="GY1002" s="27"/>
      <c r="GZ1002" s="19"/>
      <c r="HA1002" s="27"/>
      <c r="HB1002" s="19"/>
      <c r="HC1002" s="19"/>
      <c r="HD1002" s="19"/>
      <c r="HE1002" s="19"/>
      <c r="HF1002" s="19"/>
      <c r="HG1002" s="19"/>
      <c r="HH1002" s="21"/>
      <c r="HI1002" s="21"/>
      <c r="HJ1002" s="21"/>
      <c r="HK1002" s="21"/>
    </row>
    <row r="1003" spans="1:219" s="15" customFormat="1">
      <c r="A1003" s="6"/>
      <c r="B1003" s="364"/>
      <c r="C1003" s="294"/>
      <c r="D1003" s="365"/>
      <c r="E1003" s="366"/>
      <c r="F1003" s="367"/>
      <c r="G1003" s="364"/>
      <c r="H1003" s="364"/>
      <c r="I1003" s="364"/>
      <c r="O1003" s="348"/>
      <c r="P1003" s="348"/>
      <c r="Q1003" s="348"/>
      <c r="R1003" s="348"/>
      <c r="S1003" s="348"/>
      <c r="T1003" s="348"/>
      <c r="CH1003" s="368">
        <f t="shared" si="42"/>
        <v>0</v>
      </c>
      <c r="CI1003" s="369"/>
      <c r="CJ1003" s="369"/>
      <c r="DE1003" s="370"/>
      <c r="DF1003" s="370"/>
      <c r="DU1003" s="371"/>
      <c r="DV1003" s="371"/>
      <c r="DW1003" s="371"/>
      <c r="DX1003" s="371"/>
      <c r="DY1003" s="372"/>
      <c r="DZ1003" s="372"/>
      <c r="EA1003" s="371"/>
      <c r="EB1003" s="372"/>
      <c r="EF1003" s="371"/>
      <c r="EH1003" s="372"/>
      <c r="EI1003" s="372"/>
      <c r="EJ1003" s="371"/>
      <c r="EU1003" s="373"/>
      <c r="EV1003" s="373"/>
      <c r="EW1003" s="373"/>
      <c r="FA1003" s="21"/>
      <c r="FB1003" s="21"/>
      <c r="FC1003" s="374"/>
      <c r="FD1003" s="374"/>
      <c r="FE1003" s="374"/>
      <c r="FF1003" s="374"/>
      <c r="FG1003" s="374"/>
      <c r="FH1003" s="374"/>
      <c r="FI1003" s="374"/>
      <c r="FJ1003" s="374"/>
      <c r="FK1003" s="374"/>
      <c r="FL1003" s="21"/>
      <c r="FM1003" s="21"/>
      <c r="FN1003" s="21"/>
      <c r="FO1003" s="21"/>
      <c r="FP1003" s="21"/>
      <c r="FQ1003" s="21"/>
      <c r="FR1003" s="21"/>
      <c r="FS1003" s="21"/>
      <c r="FT1003" s="21"/>
      <c r="FU1003" s="21"/>
      <c r="FV1003" s="21"/>
      <c r="FW1003" s="21"/>
      <c r="FX1003" s="21"/>
      <c r="FY1003" s="21"/>
      <c r="FZ1003" s="21"/>
      <c r="GA1003" s="21"/>
      <c r="GB1003" s="21"/>
      <c r="GC1003" s="21"/>
      <c r="GD1003" s="21"/>
      <c r="GE1003" s="21"/>
      <c r="GF1003" s="21"/>
      <c r="GG1003" s="21"/>
      <c r="GH1003" s="21"/>
      <c r="GI1003" s="21"/>
      <c r="GJ1003" s="26"/>
      <c r="GK1003" s="21"/>
      <c r="GL1003" s="21"/>
      <c r="GM1003" s="21"/>
      <c r="GN1003" s="21"/>
      <c r="GO1003" s="21"/>
      <c r="GP1003" s="21"/>
      <c r="GQ1003" s="21"/>
      <c r="GR1003" s="27"/>
      <c r="GS1003" s="375"/>
      <c r="GT1003" s="27"/>
      <c r="GU1003" s="27"/>
      <c r="GV1003" s="27"/>
      <c r="GW1003" s="27"/>
      <c r="GX1003" s="27"/>
      <c r="GY1003" s="27"/>
      <c r="GZ1003" s="19"/>
      <c r="HA1003" s="27"/>
      <c r="HB1003" s="19"/>
      <c r="HC1003" s="19"/>
      <c r="HD1003" s="19"/>
      <c r="HE1003" s="19"/>
      <c r="HF1003" s="19"/>
      <c r="HG1003" s="19"/>
      <c r="HH1003" s="21"/>
      <c r="HI1003" s="21"/>
      <c r="HJ1003" s="21"/>
      <c r="HK1003" s="21"/>
    </row>
    <row r="1004" spans="1:219" s="15" customFormat="1">
      <c r="A1004" s="6"/>
      <c r="B1004" s="364"/>
      <c r="C1004" s="294"/>
      <c r="D1004" s="365"/>
      <c r="E1004" s="366"/>
      <c r="F1004" s="367"/>
      <c r="G1004" s="364"/>
      <c r="H1004" s="364"/>
      <c r="I1004" s="364"/>
      <c r="O1004" s="348"/>
      <c r="P1004" s="348"/>
      <c r="Q1004" s="348"/>
      <c r="R1004" s="348"/>
      <c r="S1004" s="348"/>
      <c r="T1004" s="348"/>
      <c r="CH1004" s="368">
        <f t="shared" si="42"/>
        <v>0</v>
      </c>
      <c r="CI1004" s="369"/>
      <c r="CJ1004" s="369"/>
      <c r="DE1004" s="370"/>
      <c r="DF1004" s="370"/>
      <c r="DU1004" s="371"/>
      <c r="DV1004" s="371"/>
      <c r="DW1004" s="371"/>
      <c r="DX1004" s="371"/>
      <c r="DY1004" s="372"/>
      <c r="DZ1004" s="372"/>
      <c r="EA1004" s="371"/>
      <c r="EB1004" s="372"/>
      <c r="EF1004" s="371"/>
      <c r="EH1004" s="372"/>
      <c r="EI1004" s="372"/>
      <c r="EJ1004" s="371"/>
      <c r="EU1004" s="373"/>
      <c r="EV1004" s="373"/>
      <c r="EW1004" s="373"/>
      <c r="FA1004" s="21"/>
      <c r="FB1004" s="21"/>
      <c r="FC1004" s="374"/>
      <c r="FD1004" s="374"/>
      <c r="FE1004" s="374"/>
      <c r="FF1004" s="374"/>
      <c r="FG1004" s="374"/>
      <c r="FH1004" s="374"/>
      <c r="FI1004" s="374"/>
      <c r="FJ1004" s="374"/>
      <c r="FK1004" s="374"/>
      <c r="FL1004" s="21"/>
      <c r="FM1004" s="21"/>
      <c r="FN1004" s="21"/>
      <c r="FO1004" s="21"/>
      <c r="FP1004" s="21"/>
      <c r="FQ1004" s="21"/>
      <c r="FR1004" s="21"/>
      <c r="FS1004" s="21"/>
      <c r="FT1004" s="21"/>
      <c r="FU1004" s="21"/>
      <c r="FV1004" s="21"/>
      <c r="FW1004" s="21"/>
      <c r="FX1004" s="21"/>
      <c r="FY1004" s="21"/>
      <c r="FZ1004" s="21"/>
      <c r="GA1004" s="21"/>
      <c r="GB1004" s="21"/>
      <c r="GC1004" s="21"/>
      <c r="GD1004" s="21"/>
      <c r="GE1004" s="21"/>
      <c r="GF1004" s="21"/>
      <c r="GG1004" s="21"/>
      <c r="GH1004" s="21"/>
      <c r="GI1004" s="21"/>
      <c r="GJ1004" s="26"/>
      <c r="GK1004" s="21"/>
      <c r="GL1004" s="21"/>
      <c r="GM1004" s="21"/>
      <c r="GN1004" s="21"/>
      <c r="GO1004" s="21"/>
      <c r="GP1004" s="21"/>
      <c r="GQ1004" s="21"/>
      <c r="GR1004" s="27"/>
      <c r="GS1004" s="375"/>
      <c r="GT1004" s="27"/>
      <c r="GU1004" s="27"/>
      <c r="GV1004" s="27"/>
      <c r="GW1004" s="27"/>
      <c r="GX1004" s="27"/>
      <c r="GY1004" s="27"/>
      <c r="GZ1004" s="19"/>
      <c r="HA1004" s="27"/>
      <c r="HB1004" s="19"/>
      <c r="HC1004" s="19"/>
      <c r="HD1004" s="19"/>
      <c r="HE1004" s="19"/>
      <c r="HF1004" s="19"/>
      <c r="HG1004" s="19"/>
      <c r="HH1004" s="21"/>
      <c r="HI1004" s="21"/>
      <c r="HJ1004" s="21"/>
      <c r="HK1004" s="21"/>
    </row>
    <row r="1005" spans="1:219" s="15" customFormat="1">
      <c r="A1005" s="6"/>
      <c r="B1005" s="364"/>
      <c r="C1005" s="294"/>
      <c r="D1005" s="365"/>
      <c r="E1005" s="366"/>
      <c r="F1005" s="367"/>
      <c r="G1005" s="364"/>
      <c r="H1005" s="364"/>
      <c r="I1005" s="364"/>
      <c r="O1005" s="348"/>
      <c r="P1005" s="348"/>
      <c r="Q1005" s="348"/>
      <c r="R1005" s="348"/>
      <c r="S1005" s="348"/>
      <c r="T1005" s="348"/>
      <c r="CH1005" s="368">
        <f t="shared" si="42"/>
        <v>0</v>
      </c>
      <c r="CI1005" s="369"/>
      <c r="CJ1005" s="369"/>
      <c r="DE1005" s="370"/>
      <c r="DF1005" s="370"/>
      <c r="DU1005" s="371"/>
      <c r="DV1005" s="371"/>
      <c r="DW1005" s="371"/>
      <c r="DX1005" s="371"/>
      <c r="DY1005" s="372"/>
      <c r="DZ1005" s="372"/>
      <c r="EA1005" s="371"/>
      <c r="EB1005" s="372"/>
      <c r="EF1005" s="371"/>
      <c r="EH1005" s="372"/>
      <c r="EI1005" s="372"/>
      <c r="EJ1005" s="371"/>
      <c r="EU1005" s="373"/>
      <c r="EV1005" s="373"/>
      <c r="EW1005" s="373"/>
      <c r="FA1005" s="21"/>
      <c r="FB1005" s="21"/>
      <c r="FC1005" s="374"/>
      <c r="FD1005" s="374"/>
      <c r="FE1005" s="374"/>
      <c r="FF1005" s="374"/>
      <c r="FG1005" s="374"/>
      <c r="FH1005" s="374"/>
      <c r="FI1005" s="374"/>
      <c r="FJ1005" s="374"/>
      <c r="FK1005" s="374"/>
      <c r="FL1005" s="21"/>
      <c r="FM1005" s="21"/>
      <c r="FN1005" s="21"/>
      <c r="FO1005" s="21"/>
      <c r="FP1005" s="21"/>
      <c r="FQ1005" s="21"/>
      <c r="FR1005" s="21"/>
      <c r="FS1005" s="21"/>
      <c r="FT1005" s="21"/>
      <c r="FU1005" s="21"/>
      <c r="FV1005" s="21"/>
      <c r="FW1005" s="21"/>
      <c r="FX1005" s="21"/>
      <c r="FY1005" s="21"/>
      <c r="FZ1005" s="21"/>
      <c r="GA1005" s="21"/>
      <c r="GB1005" s="21"/>
      <c r="GC1005" s="21"/>
      <c r="GD1005" s="21"/>
      <c r="GE1005" s="21"/>
      <c r="GF1005" s="21"/>
      <c r="GG1005" s="21"/>
      <c r="GH1005" s="21"/>
      <c r="GI1005" s="21"/>
      <c r="GJ1005" s="26"/>
      <c r="GK1005" s="21"/>
      <c r="GL1005" s="21"/>
      <c r="GM1005" s="21"/>
      <c r="GN1005" s="21"/>
      <c r="GO1005" s="21"/>
      <c r="GP1005" s="21"/>
      <c r="GQ1005" s="21"/>
      <c r="GR1005" s="27"/>
      <c r="GS1005" s="375"/>
      <c r="GT1005" s="27"/>
      <c r="GU1005" s="27"/>
      <c r="GV1005" s="27"/>
      <c r="GW1005" s="27"/>
      <c r="GX1005" s="27"/>
      <c r="GY1005" s="27"/>
      <c r="GZ1005" s="19"/>
      <c r="HA1005" s="27"/>
      <c r="HB1005" s="19"/>
      <c r="HC1005" s="19"/>
      <c r="HD1005" s="19"/>
      <c r="HE1005" s="19"/>
      <c r="HF1005" s="19"/>
      <c r="HG1005" s="19"/>
      <c r="HH1005" s="21"/>
      <c r="HI1005" s="21"/>
      <c r="HJ1005" s="21"/>
      <c r="HK1005" s="21"/>
    </row>
    <row r="1006" spans="1:219" s="15" customFormat="1">
      <c r="A1006" s="6"/>
      <c r="B1006" s="364"/>
      <c r="C1006" s="294"/>
      <c r="D1006" s="365"/>
      <c r="E1006" s="366"/>
      <c r="F1006" s="367"/>
      <c r="G1006" s="364"/>
      <c r="H1006" s="364"/>
      <c r="I1006" s="364"/>
      <c r="O1006" s="348"/>
      <c r="P1006" s="348"/>
      <c r="Q1006" s="348"/>
      <c r="R1006" s="348"/>
      <c r="S1006" s="348"/>
      <c r="T1006" s="348"/>
      <c r="CH1006" s="368">
        <f t="shared" si="42"/>
        <v>0</v>
      </c>
      <c r="CI1006" s="369"/>
      <c r="CJ1006" s="369"/>
      <c r="DE1006" s="370"/>
      <c r="DF1006" s="370"/>
      <c r="DU1006" s="371"/>
      <c r="DV1006" s="371"/>
      <c r="DW1006" s="371"/>
      <c r="DX1006" s="371"/>
      <c r="DY1006" s="372"/>
      <c r="DZ1006" s="372"/>
      <c r="EA1006" s="371"/>
      <c r="EB1006" s="372"/>
      <c r="EF1006" s="371"/>
      <c r="EH1006" s="372"/>
      <c r="EI1006" s="372"/>
      <c r="EJ1006" s="371"/>
      <c r="EU1006" s="373"/>
      <c r="EV1006" s="373"/>
      <c r="EW1006" s="373"/>
      <c r="FA1006" s="21"/>
      <c r="FB1006" s="21"/>
      <c r="FC1006" s="374"/>
      <c r="FD1006" s="374"/>
      <c r="FE1006" s="374"/>
      <c r="FF1006" s="374"/>
      <c r="FG1006" s="374"/>
      <c r="FH1006" s="374"/>
      <c r="FI1006" s="374"/>
      <c r="FJ1006" s="374"/>
      <c r="FK1006" s="374"/>
      <c r="FL1006" s="21"/>
      <c r="FM1006" s="21"/>
      <c r="FN1006" s="21"/>
      <c r="FO1006" s="21"/>
      <c r="FP1006" s="21"/>
      <c r="FQ1006" s="21"/>
      <c r="FR1006" s="21"/>
      <c r="FS1006" s="21"/>
      <c r="FT1006" s="21"/>
      <c r="FU1006" s="21"/>
      <c r="FV1006" s="21"/>
      <c r="FW1006" s="21"/>
      <c r="FX1006" s="21"/>
      <c r="FY1006" s="21"/>
      <c r="FZ1006" s="21"/>
      <c r="GA1006" s="21"/>
      <c r="GB1006" s="21"/>
      <c r="GC1006" s="21"/>
      <c r="GD1006" s="21"/>
      <c r="GE1006" s="21"/>
      <c r="GF1006" s="21"/>
      <c r="GG1006" s="21"/>
      <c r="GH1006" s="21"/>
      <c r="GI1006" s="21"/>
      <c r="GJ1006" s="26"/>
      <c r="GK1006" s="21"/>
      <c r="GL1006" s="21"/>
      <c r="GM1006" s="21"/>
      <c r="GN1006" s="21"/>
      <c r="GO1006" s="21"/>
      <c r="GP1006" s="21"/>
      <c r="GQ1006" s="21"/>
      <c r="GR1006" s="27"/>
      <c r="GS1006" s="375"/>
      <c r="GT1006" s="27"/>
      <c r="GU1006" s="27"/>
      <c r="GV1006" s="27"/>
      <c r="GW1006" s="27"/>
      <c r="GX1006" s="27"/>
      <c r="GY1006" s="27"/>
      <c r="GZ1006" s="19"/>
      <c r="HA1006" s="27"/>
      <c r="HB1006" s="19"/>
      <c r="HC1006" s="19"/>
      <c r="HD1006" s="19"/>
      <c r="HE1006" s="19"/>
      <c r="HF1006" s="19"/>
      <c r="HG1006" s="19"/>
      <c r="HH1006" s="21"/>
      <c r="HI1006" s="21"/>
      <c r="HJ1006" s="21"/>
      <c r="HK1006" s="21"/>
    </row>
    <row r="1007" spans="1:219" s="15" customFormat="1">
      <c r="A1007" s="6"/>
      <c r="B1007" s="364"/>
      <c r="C1007" s="294"/>
      <c r="D1007" s="365"/>
      <c r="E1007" s="366"/>
      <c r="F1007" s="367"/>
      <c r="G1007" s="364"/>
      <c r="H1007" s="364"/>
      <c r="I1007" s="364"/>
      <c r="O1007" s="348"/>
      <c r="P1007" s="348"/>
      <c r="Q1007" s="348"/>
      <c r="R1007" s="348"/>
      <c r="S1007" s="348"/>
      <c r="T1007" s="348"/>
      <c r="CH1007" s="368">
        <f t="shared" si="42"/>
        <v>0</v>
      </c>
      <c r="CI1007" s="369"/>
      <c r="CJ1007" s="369"/>
      <c r="DE1007" s="370"/>
      <c r="DF1007" s="370"/>
      <c r="DU1007" s="371"/>
      <c r="DV1007" s="371"/>
      <c r="DW1007" s="371"/>
      <c r="DX1007" s="371"/>
      <c r="DY1007" s="372"/>
      <c r="DZ1007" s="372"/>
      <c r="EA1007" s="371"/>
      <c r="EB1007" s="372"/>
      <c r="EF1007" s="371"/>
      <c r="EH1007" s="372"/>
      <c r="EI1007" s="372"/>
      <c r="EJ1007" s="371"/>
      <c r="EU1007" s="373"/>
      <c r="EV1007" s="373"/>
      <c r="EW1007" s="373"/>
      <c r="FA1007" s="21"/>
      <c r="FB1007" s="21"/>
      <c r="FC1007" s="374"/>
      <c r="FD1007" s="374"/>
      <c r="FE1007" s="374"/>
      <c r="FF1007" s="374"/>
      <c r="FG1007" s="374"/>
      <c r="FH1007" s="374"/>
      <c r="FI1007" s="374"/>
      <c r="FJ1007" s="374"/>
      <c r="FK1007" s="374"/>
      <c r="FL1007" s="21"/>
      <c r="FM1007" s="21"/>
      <c r="FN1007" s="21"/>
      <c r="FO1007" s="21"/>
      <c r="FP1007" s="21"/>
      <c r="FQ1007" s="21"/>
      <c r="FR1007" s="21"/>
      <c r="FS1007" s="21"/>
      <c r="FT1007" s="21"/>
      <c r="FU1007" s="21"/>
      <c r="FV1007" s="21"/>
      <c r="FW1007" s="21"/>
      <c r="FX1007" s="21"/>
      <c r="FY1007" s="21"/>
      <c r="FZ1007" s="21"/>
      <c r="GA1007" s="21"/>
      <c r="GB1007" s="21"/>
      <c r="GC1007" s="21"/>
      <c r="GD1007" s="21"/>
      <c r="GE1007" s="21"/>
      <c r="GF1007" s="21"/>
      <c r="GG1007" s="21"/>
      <c r="GH1007" s="21"/>
      <c r="GI1007" s="21"/>
      <c r="GJ1007" s="26"/>
      <c r="GK1007" s="21"/>
      <c r="GL1007" s="21"/>
      <c r="GM1007" s="21"/>
      <c r="GN1007" s="21"/>
      <c r="GO1007" s="21"/>
      <c r="GP1007" s="21"/>
      <c r="GQ1007" s="21"/>
      <c r="GR1007" s="27"/>
      <c r="GS1007" s="375"/>
      <c r="GT1007" s="27"/>
      <c r="GU1007" s="27"/>
      <c r="GV1007" s="27"/>
      <c r="GW1007" s="27"/>
      <c r="GX1007" s="27"/>
      <c r="GY1007" s="27"/>
      <c r="GZ1007" s="19"/>
      <c r="HA1007" s="27"/>
      <c r="HB1007" s="19"/>
      <c r="HC1007" s="19"/>
      <c r="HD1007" s="19"/>
      <c r="HE1007" s="19"/>
      <c r="HF1007" s="19"/>
      <c r="HG1007" s="19"/>
      <c r="HH1007" s="21"/>
      <c r="HI1007" s="21"/>
      <c r="HJ1007" s="21"/>
      <c r="HK1007" s="21"/>
    </row>
    <row r="1008" spans="1:219" s="15" customFormat="1">
      <c r="A1008" s="6"/>
      <c r="B1008" s="364"/>
      <c r="C1008" s="294"/>
      <c r="D1008" s="365"/>
      <c r="E1008" s="366"/>
      <c r="F1008" s="367"/>
      <c r="G1008" s="364"/>
      <c r="H1008" s="364"/>
      <c r="I1008" s="364"/>
      <c r="O1008" s="348"/>
      <c r="P1008" s="348"/>
      <c r="Q1008" s="348"/>
      <c r="R1008" s="348"/>
      <c r="S1008" s="348"/>
      <c r="T1008" s="348"/>
      <c r="CH1008" s="368">
        <f t="shared" si="42"/>
        <v>0</v>
      </c>
      <c r="CI1008" s="369"/>
      <c r="CJ1008" s="369"/>
      <c r="DE1008" s="370"/>
      <c r="DF1008" s="370"/>
      <c r="DU1008" s="371"/>
      <c r="DV1008" s="371"/>
      <c r="DW1008" s="371"/>
      <c r="DX1008" s="371"/>
      <c r="DY1008" s="372"/>
      <c r="DZ1008" s="372"/>
      <c r="EA1008" s="371"/>
      <c r="EB1008" s="372"/>
      <c r="EF1008" s="371"/>
      <c r="EH1008" s="372"/>
      <c r="EI1008" s="372"/>
      <c r="EJ1008" s="371"/>
      <c r="EU1008" s="373"/>
      <c r="EV1008" s="373"/>
      <c r="EW1008" s="373"/>
      <c r="FA1008" s="21"/>
      <c r="FB1008" s="21"/>
      <c r="FC1008" s="374"/>
      <c r="FD1008" s="374"/>
      <c r="FE1008" s="374"/>
      <c r="FF1008" s="374"/>
      <c r="FG1008" s="374"/>
      <c r="FH1008" s="374"/>
      <c r="FI1008" s="374"/>
      <c r="FJ1008" s="374"/>
      <c r="FK1008" s="374"/>
      <c r="FL1008" s="21"/>
      <c r="FM1008" s="21"/>
      <c r="FN1008" s="21"/>
      <c r="FO1008" s="21"/>
      <c r="FP1008" s="21"/>
      <c r="FQ1008" s="21"/>
      <c r="FR1008" s="21"/>
      <c r="FS1008" s="21"/>
      <c r="FT1008" s="21"/>
      <c r="FU1008" s="21"/>
      <c r="FV1008" s="21"/>
      <c r="FW1008" s="21"/>
      <c r="FX1008" s="21"/>
      <c r="FY1008" s="21"/>
      <c r="FZ1008" s="21"/>
      <c r="GA1008" s="21"/>
      <c r="GB1008" s="21"/>
      <c r="GC1008" s="21"/>
      <c r="GD1008" s="21"/>
      <c r="GE1008" s="21"/>
      <c r="GF1008" s="21"/>
      <c r="GG1008" s="21"/>
      <c r="GH1008" s="21"/>
      <c r="GI1008" s="21"/>
      <c r="GJ1008" s="26"/>
      <c r="GK1008" s="21"/>
      <c r="GL1008" s="21"/>
      <c r="GM1008" s="21"/>
      <c r="GN1008" s="21"/>
      <c r="GO1008" s="21"/>
      <c r="GP1008" s="21"/>
      <c r="GQ1008" s="21"/>
      <c r="GR1008" s="27"/>
      <c r="GS1008" s="375"/>
      <c r="GT1008" s="27"/>
      <c r="GU1008" s="27"/>
      <c r="GV1008" s="27"/>
      <c r="GW1008" s="27"/>
      <c r="GX1008" s="27"/>
      <c r="GY1008" s="27"/>
      <c r="GZ1008" s="19"/>
      <c r="HA1008" s="27"/>
      <c r="HB1008" s="19"/>
      <c r="HC1008" s="19"/>
      <c r="HD1008" s="19"/>
      <c r="HE1008" s="19"/>
      <c r="HF1008" s="19"/>
      <c r="HG1008" s="19"/>
      <c r="HH1008" s="21"/>
      <c r="HI1008" s="21"/>
      <c r="HJ1008" s="21"/>
      <c r="HK1008" s="21"/>
    </row>
    <row r="1009" spans="1:219" s="15" customFormat="1">
      <c r="A1009" s="6"/>
      <c r="B1009" s="364"/>
      <c r="C1009" s="294"/>
      <c r="D1009" s="365"/>
      <c r="E1009" s="366"/>
      <c r="F1009" s="367"/>
      <c r="G1009" s="364"/>
      <c r="H1009" s="364"/>
      <c r="I1009" s="364"/>
      <c r="O1009" s="348"/>
      <c r="P1009" s="348"/>
      <c r="Q1009" s="348"/>
      <c r="R1009" s="348"/>
      <c r="S1009" s="348"/>
      <c r="T1009" s="348"/>
      <c r="CH1009" s="368">
        <f t="shared" si="42"/>
        <v>0</v>
      </c>
      <c r="CI1009" s="369"/>
      <c r="CJ1009" s="369"/>
      <c r="DE1009" s="370"/>
      <c r="DF1009" s="370"/>
      <c r="DU1009" s="371"/>
      <c r="DV1009" s="371"/>
      <c r="DW1009" s="371"/>
      <c r="DX1009" s="371"/>
      <c r="DY1009" s="372"/>
      <c r="DZ1009" s="372"/>
      <c r="EA1009" s="371"/>
      <c r="EB1009" s="372"/>
      <c r="EF1009" s="371"/>
      <c r="EH1009" s="372"/>
      <c r="EI1009" s="372"/>
      <c r="EJ1009" s="371"/>
      <c r="EU1009" s="373"/>
      <c r="EV1009" s="373"/>
      <c r="EW1009" s="373"/>
      <c r="FA1009" s="21"/>
      <c r="FB1009" s="21"/>
      <c r="FC1009" s="374"/>
      <c r="FD1009" s="374"/>
      <c r="FE1009" s="374"/>
      <c r="FF1009" s="374"/>
      <c r="FG1009" s="374"/>
      <c r="FH1009" s="374"/>
      <c r="FI1009" s="374"/>
      <c r="FJ1009" s="374"/>
      <c r="FK1009" s="374"/>
      <c r="FL1009" s="21"/>
      <c r="FM1009" s="21"/>
      <c r="FN1009" s="21"/>
      <c r="FO1009" s="21"/>
      <c r="FP1009" s="21"/>
      <c r="FQ1009" s="21"/>
      <c r="FR1009" s="21"/>
      <c r="FS1009" s="21"/>
      <c r="FT1009" s="21"/>
      <c r="FU1009" s="21"/>
      <c r="FV1009" s="21"/>
      <c r="FW1009" s="21"/>
      <c r="FX1009" s="21"/>
      <c r="FY1009" s="21"/>
      <c r="FZ1009" s="21"/>
      <c r="GA1009" s="21"/>
      <c r="GB1009" s="21"/>
      <c r="GC1009" s="21"/>
      <c r="GD1009" s="21"/>
      <c r="GE1009" s="21"/>
      <c r="GF1009" s="21"/>
      <c r="GG1009" s="21"/>
      <c r="GH1009" s="21"/>
      <c r="GI1009" s="21"/>
      <c r="GJ1009" s="26"/>
      <c r="GK1009" s="21"/>
      <c r="GL1009" s="21"/>
      <c r="GM1009" s="21"/>
      <c r="GN1009" s="21"/>
      <c r="GO1009" s="21"/>
      <c r="GP1009" s="21"/>
      <c r="GQ1009" s="21"/>
      <c r="GR1009" s="27"/>
      <c r="GS1009" s="375"/>
      <c r="GT1009" s="27"/>
      <c r="GU1009" s="27"/>
      <c r="GV1009" s="27"/>
      <c r="GW1009" s="27"/>
      <c r="GX1009" s="27"/>
      <c r="GY1009" s="27"/>
      <c r="GZ1009" s="19"/>
      <c r="HA1009" s="27"/>
      <c r="HB1009" s="19"/>
      <c r="HC1009" s="19"/>
      <c r="HD1009" s="19"/>
      <c r="HE1009" s="19"/>
      <c r="HF1009" s="19"/>
      <c r="HG1009" s="19"/>
      <c r="HH1009" s="21"/>
      <c r="HI1009" s="21"/>
      <c r="HJ1009" s="21"/>
      <c r="HK1009" s="21"/>
    </row>
    <row r="1010" spans="1:219" s="15" customFormat="1">
      <c r="A1010" s="6"/>
      <c r="B1010" s="364"/>
      <c r="C1010" s="294"/>
      <c r="D1010" s="365"/>
      <c r="E1010" s="366"/>
      <c r="F1010" s="367"/>
      <c r="G1010" s="364"/>
      <c r="H1010" s="364"/>
      <c r="I1010" s="364"/>
      <c r="O1010" s="348"/>
      <c r="P1010" s="348"/>
      <c r="Q1010" s="348"/>
      <c r="R1010" s="348"/>
      <c r="S1010" s="348"/>
      <c r="T1010" s="348"/>
      <c r="CH1010" s="368">
        <f t="shared" ref="CH1010:CH1073" si="43">+AW1010-BH1010</f>
        <v>0</v>
      </c>
      <c r="CI1010" s="369"/>
      <c r="CJ1010" s="369"/>
      <c r="DE1010" s="370"/>
      <c r="DF1010" s="370"/>
      <c r="DU1010" s="371"/>
      <c r="DV1010" s="371"/>
      <c r="DW1010" s="371"/>
      <c r="DX1010" s="371"/>
      <c r="DY1010" s="372"/>
      <c r="DZ1010" s="372"/>
      <c r="EA1010" s="371"/>
      <c r="EB1010" s="372"/>
      <c r="EF1010" s="371"/>
      <c r="EH1010" s="372"/>
      <c r="EI1010" s="372"/>
      <c r="EJ1010" s="371"/>
      <c r="EU1010" s="373"/>
      <c r="EV1010" s="373"/>
      <c r="EW1010" s="373"/>
      <c r="FA1010" s="21"/>
      <c r="FB1010" s="21"/>
      <c r="FC1010" s="374"/>
      <c r="FD1010" s="374"/>
      <c r="FE1010" s="374"/>
      <c r="FF1010" s="374"/>
      <c r="FG1010" s="374"/>
      <c r="FH1010" s="374"/>
      <c r="FI1010" s="374"/>
      <c r="FJ1010" s="374"/>
      <c r="FK1010" s="374"/>
      <c r="FL1010" s="21"/>
      <c r="FM1010" s="21"/>
      <c r="FN1010" s="21"/>
      <c r="FO1010" s="21"/>
      <c r="FP1010" s="21"/>
      <c r="FQ1010" s="21"/>
      <c r="FR1010" s="21"/>
      <c r="FS1010" s="21"/>
      <c r="FT1010" s="21"/>
      <c r="FU1010" s="21"/>
      <c r="FV1010" s="21"/>
      <c r="FW1010" s="21"/>
      <c r="FX1010" s="21"/>
      <c r="FY1010" s="21"/>
      <c r="FZ1010" s="21"/>
      <c r="GA1010" s="21"/>
      <c r="GB1010" s="21"/>
      <c r="GC1010" s="21"/>
      <c r="GD1010" s="21"/>
      <c r="GE1010" s="21"/>
      <c r="GF1010" s="21"/>
      <c r="GG1010" s="21"/>
      <c r="GH1010" s="21"/>
      <c r="GI1010" s="21"/>
      <c r="GJ1010" s="26"/>
      <c r="GK1010" s="21"/>
      <c r="GL1010" s="21"/>
      <c r="GM1010" s="21"/>
      <c r="GN1010" s="21"/>
      <c r="GO1010" s="21"/>
      <c r="GP1010" s="21"/>
      <c r="GQ1010" s="21"/>
      <c r="GR1010" s="27"/>
      <c r="GS1010" s="375"/>
      <c r="GT1010" s="27"/>
      <c r="GU1010" s="27"/>
      <c r="GV1010" s="27"/>
      <c r="GW1010" s="27"/>
      <c r="GX1010" s="27"/>
      <c r="GY1010" s="27"/>
      <c r="GZ1010" s="19"/>
      <c r="HA1010" s="27"/>
      <c r="HB1010" s="19"/>
      <c r="HC1010" s="19"/>
      <c r="HD1010" s="19"/>
      <c r="HE1010" s="19"/>
      <c r="HF1010" s="19"/>
      <c r="HG1010" s="19"/>
      <c r="HH1010" s="21"/>
      <c r="HI1010" s="21"/>
      <c r="HJ1010" s="21"/>
      <c r="HK1010" s="21"/>
    </row>
    <row r="1011" spans="1:219" s="15" customFormat="1">
      <c r="A1011" s="6"/>
      <c r="B1011" s="364"/>
      <c r="C1011" s="294"/>
      <c r="D1011" s="365"/>
      <c r="E1011" s="366"/>
      <c r="F1011" s="367"/>
      <c r="G1011" s="364"/>
      <c r="H1011" s="364"/>
      <c r="I1011" s="364"/>
      <c r="O1011" s="348"/>
      <c r="P1011" s="348"/>
      <c r="Q1011" s="348"/>
      <c r="R1011" s="348"/>
      <c r="S1011" s="348"/>
      <c r="T1011" s="348"/>
      <c r="CH1011" s="368">
        <f t="shared" si="43"/>
        <v>0</v>
      </c>
      <c r="CI1011" s="369"/>
      <c r="CJ1011" s="369"/>
      <c r="DE1011" s="370"/>
      <c r="DF1011" s="370"/>
      <c r="DU1011" s="371"/>
      <c r="DV1011" s="371"/>
      <c r="DW1011" s="371"/>
      <c r="DX1011" s="371"/>
      <c r="DY1011" s="372"/>
      <c r="DZ1011" s="372"/>
      <c r="EA1011" s="371"/>
      <c r="EB1011" s="372"/>
      <c r="EF1011" s="371"/>
      <c r="EH1011" s="372"/>
      <c r="EI1011" s="372"/>
      <c r="EJ1011" s="371"/>
      <c r="EU1011" s="373"/>
      <c r="EV1011" s="373"/>
      <c r="EW1011" s="373"/>
      <c r="FA1011" s="21"/>
      <c r="FB1011" s="21"/>
      <c r="FC1011" s="374"/>
      <c r="FD1011" s="374"/>
      <c r="FE1011" s="374"/>
      <c r="FF1011" s="374"/>
      <c r="FG1011" s="374"/>
      <c r="FH1011" s="374"/>
      <c r="FI1011" s="374"/>
      <c r="FJ1011" s="374"/>
      <c r="FK1011" s="374"/>
      <c r="FL1011" s="21"/>
      <c r="FM1011" s="21"/>
      <c r="FN1011" s="21"/>
      <c r="FO1011" s="21"/>
      <c r="FP1011" s="21"/>
      <c r="FQ1011" s="21"/>
      <c r="FR1011" s="21"/>
      <c r="FS1011" s="21"/>
      <c r="FT1011" s="21"/>
      <c r="FU1011" s="21"/>
      <c r="FV1011" s="21"/>
      <c r="FW1011" s="21"/>
      <c r="FX1011" s="21"/>
      <c r="FY1011" s="21"/>
      <c r="FZ1011" s="21"/>
      <c r="GA1011" s="21"/>
      <c r="GB1011" s="21"/>
      <c r="GC1011" s="21"/>
      <c r="GD1011" s="21"/>
      <c r="GE1011" s="21"/>
      <c r="GF1011" s="21"/>
      <c r="GG1011" s="21"/>
      <c r="GH1011" s="21"/>
      <c r="GI1011" s="21"/>
      <c r="GJ1011" s="26"/>
      <c r="GK1011" s="21"/>
      <c r="GL1011" s="21"/>
      <c r="GM1011" s="21"/>
      <c r="GN1011" s="21"/>
      <c r="GO1011" s="21"/>
      <c r="GP1011" s="21"/>
      <c r="GQ1011" s="21"/>
      <c r="GR1011" s="27"/>
      <c r="GS1011" s="375"/>
      <c r="GT1011" s="27"/>
      <c r="GU1011" s="27"/>
      <c r="GV1011" s="27"/>
      <c r="GW1011" s="27"/>
      <c r="GX1011" s="27"/>
      <c r="GY1011" s="27"/>
      <c r="GZ1011" s="19"/>
      <c r="HA1011" s="27"/>
      <c r="HB1011" s="19"/>
      <c r="HC1011" s="19"/>
      <c r="HD1011" s="19"/>
      <c r="HE1011" s="19"/>
      <c r="HF1011" s="19"/>
      <c r="HG1011" s="19"/>
      <c r="HH1011" s="21"/>
      <c r="HI1011" s="21"/>
      <c r="HJ1011" s="21"/>
      <c r="HK1011" s="21"/>
    </row>
    <row r="1012" spans="1:219" s="15" customFormat="1">
      <c r="A1012" s="6"/>
      <c r="B1012" s="364"/>
      <c r="C1012" s="294"/>
      <c r="D1012" s="365"/>
      <c r="E1012" s="366"/>
      <c r="F1012" s="367"/>
      <c r="G1012" s="364"/>
      <c r="H1012" s="364"/>
      <c r="I1012" s="364"/>
      <c r="O1012" s="348"/>
      <c r="P1012" s="348"/>
      <c r="Q1012" s="348"/>
      <c r="R1012" s="348"/>
      <c r="S1012" s="348"/>
      <c r="T1012" s="348"/>
      <c r="CH1012" s="368">
        <f t="shared" si="43"/>
        <v>0</v>
      </c>
      <c r="CI1012" s="369"/>
      <c r="CJ1012" s="369"/>
      <c r="DE1012" s="370"/>
      <c r="DF1012" s="370"/>
      <c r="DU1012" s="371"/>
      <c r="DV1012" s="371"/>
      <c r="DW1012" s="371"/>
      <c r="DX1012" s="371"/>
      <c r="DY1012" s="372"/>
      <c r="DZ1012" s="372"/>
      <c r="EA1012" s="371"/>
      <c r="EB1012" s="372"/>
      <c r="EF1012" s="371"/>
      <c r="EH1012" s="372"/>
      <c r="EI1012" s="372"/>
      <c r="EJ1012" s="371"/>
      <c r="EU1012" s="373"/>
      <c r="EV1012" s="373"/>
      <c r="EW1012" s="373"/>
      <c r="FA1012" s="21"/>
      <c r="FB1012" s="21"/>
      <c r="FC1012" s="374"/>
      <c r="FD1012" s="374"/>
      <c r="FE1012" s="374"/>
      <c r="FF1012" s="374"/>
      <c r="FG1012" s="374"/>
      <c r="FH1012" s="374"/>
      <c r="FI1012" s="374"/>
      <c r="FJ1012" s="374"/>
      <c r="FK1012" s="374"/>
      <c r="FL1012" s="21"/>
      <c r="FM1012" s="21"/>
      <c r="FN1012" s="21"/>
      <c r="FO1012" s="21"/>
      <c r="FP1012" s="21"/>
      <c r="FQ1012" s="21"/>
      <c r="FR1012" s="21"/>
      <c r="FS1012" s="21"/>
      <c r="FT1012" s="21"/>
      <c r="FU1012" s="21"/>
      <c r="FV1012" s="21"/>
      <c r="FW1012" s="21"/>
      <c r="FX1012" s="21"/>
      <c r="FY1012" s="21"/>
      <c r="FZ1012" s="21"/>
      <c r="GA1012" s="21"/>
      <c r="GB1012" s="21"/>
      <c r="GC1012" s="21"/>
      <c r="GD1012" s="21"/>
      <c r="GE1012" s="21"/>
      <c r="GF1012" s="21"/>
      <c r="GG1012" s="21"/>
      <c r="GH1012" s="21"/>
      <c r="GI1012" s="21"/>
      <c r="GJ1012" s="26"/>
      <c r="GK1012" s="21"/>
      <c r="GL1012" s="21"/>
      <c r="GM1012" s="21"/>
      <c r="GN1012" s="21"/>
      <c r="GO1012" s="21"/>
      <c r="GP1012" s="21"/>
      <c r="GQ1012" s="21"/>
      <c r="GR1012" s="27"/>
      <c r="GS1012" s="375"/>
      <c r="GT1012" s="27"/>
      <c r="GU1012" s="27"/>
      <c r="GV1012" s="27"/>
      <c r="GW1012" s="27"/>
      <c r="GX1012" s="27"/>
      <c r="GY1012" s="27"/>
      <c r="GZ1012" s="19"/>
      <c r="HA1012" s="27"/>
      <c r="HB1012" s="19"/>
      <c r="HC1012" s="19"/>
      <c r="HD1012" s="19"/>
      <c r="HE1012" s="19"/>
      <c r="HF1012" s="19"/>
      <c r="HG1012" s="19"/>
      <c r="HH1012" s="21"/>
      <c r="HI1012" s="21"/>
      <c r="HJ1012" s="21"/>
      <c r="HK1012" s="21"/>
    </row>
    <row r="1013" spans="1:219" s="15" customFormat="1">
      <c r="A1013" s="6"/>
      <c r="B1013" s="364"/>
      <c r="C1013" s="294"/>
      <c r="D1013" s="365"/>
      <c r="E1013" s="366"/>
      <c r="F1013" s="367"/>
      <c r="G1013" s="364"/>
      <c r="H1013" s="364"/>
      <c r="I1013" s="364"/>
      <c r="O1013" s="348"/>
      <c r="P1013" s="348"/>
      <c r="Q1013" s="348"/>
      <c r="R1013" s="348"/>
      <c r="S1013" s="348"/>
      <c r="T1013" s="348"/>
      <c r="CH1013" s="368">
        <f t="shared" si="43"/>
        <v>0</v>
      </c>
      <c r="CI1013" s="369"/>
      <c r="CJ1013" s="369"/>
      <c r="DE1013" s="370"/>
      <c r="DF1013" s="370"/>
      <c r="DU1013" s="371"/>
      <c r="DV1013" s="371"/>
      <c r="DW1013" s="371"/>
      <c r="DX1013" s="371"/>
      <c r="DY1013" s="372"/>
      <c r="DZ1013" s="372"/>
      <c r="EA1013" s="371"/>
      <c r="EB1013" s="372"/>
      <c r="EF1013" s="371"/>
      <c r="EH1013" s="372"/>
      <c r="EI1013" s="372"/>
      <c r="EJ1013" s="371"/>
      <c r="EU1013" s="373"/>
      <c r="EV1013" s="373"/>
      <c r="EW1013" s="373"/>
      <c r="FA1013" s="21"/>
      <c r="FB1013" s="21"/>
      <c r="FC1013" s="374"/>
      <c r="FD1013" s="374"/>
      <c r="FE1013" s="374"/>
      <c r="FF1013" s="374"/>
      <c r="FG1013" s="374"/>
      <c r="FH1013" s="374"/>
      <c r="FI1013" s="374"/>
      <c r="FJ1013" s="374"/>
      <c r="FK1013" s="374"/>
      <c r="FL1013" s="21"/>
      <c r="FM1013" s="21"/>
      <c r="FN1013" s="21"/>
      <c r="FO1013" s="21"/>
      <c r="FP1013" s="21"/>
      <c r="FQ1013" s="21"/>
      <c r="FR1013" s="21"/>
      <c r="FS1013" s="21"/>
      <c r="FT1013" s="21"/>
      <c r="FU1013" s="21"/>
      <c r="FV1013" s="21"/>
      <c r="FW1013" s="21"/>
      <c r="FX1013" s="21"/>
      <c r="FY1013" s="21"/>
      <c r="FZ1013" s="21"/>
      <c r="GA1013" s="21"/>
      <c r="GB1013" s="21"/>
      <c r="GC1013" s="21"/>
      <c r="GD1013" s="21"/>
      <c r="GE1013" s="21"/>
      <c r="GF1013" s="21"/>
      <c r="GG1013" s="21"/>
      <c r="GH1013" s="21"/>
      <c r="GI1013" s="21"/>
      <c r="GJ1013" s="26"/>
      <c r="GK1013" s="21"/>
      <c r="GL1013" s="21"/>
      <c r="GM1013" s="21"/>
      <c r="GN1013" s="21"/>
      <c r="GO1013" s="21"/>
      <c r="GP1013" s="21"/>
      <c r="GQ1013" s="21"/>
      <c r="GR1013" s="27"/>
      <c r="GS1013" s="375"/>
      <c r="GT1013" s="27"/>
      <c r="GU1013" s="27"/>
      <c r="GV1013" s="27"/>
      <c r="GW1013" s="27"/>
      <c r="GX1013" s="27"/>
      <c r="GY1013" s="27"/>
      <c r="GZ1013" s="19"/>
      <c r="HA1013" s="27"/>
      <c r="HB1013" s="19"/>
      <c r="HC1013" s="19"/>
      <c r="HD1013" s="19"/>
      <c r="HE1013" s="19"/>
      <c r="HF1013" s="19"/>
      <c r="HG1013" s="19"/>
      <c r="HH1013" s="21"/>
      <c r="HI1013" s="21"/>
      <c r="HJ1013" s="21"/>
      <c r="HK1013" s="21"/>
    </row>
    <row r="1014" spans="1:219" s="15" customFormat="1">
      <c r="A1014" s="6"/>
      <c r="B1014" s="364"/>
      <c r="C1014" s="294"/>
      <c r="D1014" s="365"/>
      <c r="E1014" s="366"/>
      <c r="F1014" s="367"/>
      <c r="G1014" s="364"/>
      <c r="H1014" s="364"/>
      <c r="I1014" s="364"/>
      <c r="O1014" s="348"/>
      <c r="P1014" s="348"/>
      <c r="Q1014" s="348"/>
      <c r="R1014" s="348"/>
      <c r="S1014" s="348"/>
      <c r="T1014" s="348"/>
      <c r="CH1014" s="368">
        <f t="shared" si="43"/>
        <v>0</v>
      </c>
      <c r="CI1014" s="369"/>
      <c r="CJ1014" s="369"/>
      <c r="DE1014" s="370"/>
      <c r="DF1014" s="370"/>
      <c r="DU1014" s="371"/>
      <c r="DV1014" s="371"/>
      <c r="DW1014" s="371"/>
      <c r="DX1014" s="371"/>
      <c r="DY1014" s="372"/>
      <c r="DZ1014" s="372"/>
      <c r="EA1014" s="371"/>
      <c r="EB1014" s="372"/>
      <c r="EF1014" s="371"/>
      <c r="EH1014" s="372"/>
      <c r="EI1014" s="372"/>
      <c r="EJ1014" s="371"/>
      <c r="EU1014" s="373"/>
      <c r="EV1014" s="373"/>
      <c r="EW1014" s="373"/>
      <c r="FA1014" s="21"/>
      <c r="FB1014" s="21"/>
      <c r="FC1014" s="374"/>
      <c r="FD1014" s="374"/>
      <c r="FE1014" s="374"/>
      <c r="FF1014" s="374"/>
      <c r="FG1014" s="374"/>
      <c r="FH1014" s="374"/>
      <c r="FI1014" s="374"/>
      <c r="FJ1014" s="374"/>
      <c r="FK1014" s="374"/>
      <c r="FL1014" s="21"/>
      <c r="FM1014" s="21"/>
      <c r="FN1014" s="21"/>
      <c r="FO1014" s="21"/>
      <c r="FP1014" s="21"/>
      <c r="FQ1014" s="21"/>
      <c r="FR1014" s="21"/>
      <c r="FS1014" s="21"/>
      <c r="FT1014" s="21"/>
      <c r="FU1014" s="21"/>
      <c r="FV1014" s="21"/>
      <c r="FW1014" s="21"/>
      <c r="FX1014" s="21"/>
      <c r="FY1014" s="21"/>
      <c r="FZ1014" s="21"/>
      <c r="GA1014" s="21"/>
      <c r="GB1014" s="21"/>
      <c r="GC1014" s="21"/>
      <c r="GD1014" s="21"/>
      <c r="GE1014" s="21"/>
      <c r="GF1014" s="21"/>
      <c r="GG1014" s="21"/>
      <c r="GH1014" s="21"/>
      <c r="GI1014" s="21"/>
      <c r="GJ1014" s="26"/>
      <c r="GK1014" s="21"/>
      <c r="GL1014" s="21"/>
      <c r="GM1014" s="21"/>
      <c r="GN1014" s="21"/>
      <c r="GO1014" s="21"/>
      <c r="GP1014" s="21"/>
      <c r="GQ1014" s="21"/>
      <c r="GR1014" s="27"/>
      <c r="GS1014" s="375"/>
      <c r="GT1014" s="27"/>
      <c r="GU1014" s="27"/>
      <c r="GV1014" s="27"/>
      <c r="GW1014" s="27"/>
      <c r="GX1014" s="27"/>
      <c r="GY1014" s="27"/>
      <c r="GZ1014" s="19"/>
      <c r="HA1014" s="27"/>
      <c r="HB1014" s="19"/>
      <c r="HC1014" s="19"/>
      <c r="HD1014" s="19"/>
      <c r="HE1014" s="19"/>
      <c r="HF1014" s="19"/>
      <c r="HG1014" s="19"/>
      <c r="HH1014" s="21"/>
      <c r="HI1014" s="21"/>
      <c r="HJ1014" s="21"/>
      <c r="HK1014" s="21"/>
    </row>
    <row r="1015" spans="1:219" s="15" customFormat="1">
      <c r="A1015" s="6"/>
      <c r="B1015" s="364"/>
      <c r="C1015" s="294"/>
      <c r="D1015" s="365"/>
      <c r="E1015" s="366"/>
      <c r="F1015" s="367"/>
      <c r="G1015" s="364"/>
      <c r="H1015" s="364"/>
      <c r="I1015" s="364"/>
      <c r="O1015" s="348"/>
      <c r="P1015" s="348"/>
      <c r="Q1015" s="348"/>
      <c r="R1015" s="348"/>
      <c r="S1015" s="348"/>
      <c r="T1015" s="348"/>
      <c r="CH1015" s="368">
        <f t="shared" si="43"/>
        <v>0</v>
      </c>
      <c r="CI1015" s="369"/>
      <c r="CJ1015" s="369"/>
      <c r="DE1015" s="370"/>
      <c r="DF1015" s="370"/>
      <c r="DU1015" s="371"/>
      <c r="DV1015" s="371"/>
      <c r="DW1015" s="371"/>
      <c r="DX1015" s="371"/>
      <c r="DY1015" s="372"/>
      <c r="DZ1015" s="372"/>
      <c r="EA1015" s="371"/>
      <c r="EB1015" s="372"/>
      <c r="EF1015" s="371"/>
      <c r="EH1015" s="372"/>
      <c r="EI1015" s="372"/>
      <c r="EJ1015" s="371"/>
      <c r="EU1015" s="373"/>
      <c r="EV1015" s="373"/>
      <c r="EW1015" s="373"/>
      <c r="FA1015" s="21"/>
      <c r="FB1015" s="21"/>
      <c r="FC1015" s="374"/>
      <c r="FD1015" s="374"/>
      <c r="FE1015" s="374"/>
      <c r="FF1015" s="374"/>
      <c r="FG1015" s="374"/>
      <c r="FH1015" s="374"/>
      <c r="FI1015" s="374"/>
      <c r="FJ1015" s="374"/>
      <c r="FK1015" s="374"/>
      <c r="FL1015" s="21"/>
      <c r="FM1015" s="21"/>
      <c r="FN1015" s="21"/>
      <c r="FO1015" s="21"/>
      <c r="FP1015" s="21"/>
      <c r="FQ1015" s="21"/>
      <c r="FR1015" s="21"/>
      <c r="FS1015" s="21"/>
      <c r="FT1015" s="21"/>
      <c r="FU1015" s="21"/>
      <c r="FV1015" s="21"/>
      <c r="FW1015" s="21"/>
      <c r="FX1015" s="21"/>
      <c r="FY1015" s="21"/>
      <c r="FZ1015" s="21"/>
      <c r="GA1015" s="21"/>
      <c r="GB1015" s="21"/>
      <c r="GC1015" s="21"/>
      <c r="GD1015" s="21"/>
      <c r="GE1015" s="21"/>
      <c r="GF1015" s="21"/>
      <c r="GG1015" s="21"/>
      <c r="GH1015" s="21"/>
      <c r="GI1015" s="21"/>
      <c r="GJ1015" s="26"/>
      <c r="GK1015" s="21"/>
      <c r="GL1015" s="21"/>
      <c r="GM1015" s="21"/>
      <c r="GN1015" s="21"/>
      <c r="GO1015" s="21"/>
      <c r="GP1015" s="21"/>
      <c r="GQ1015" s="21"/>
      <c r="GR1015" s="27"/>
      <c r="GS1015" s="375"/>
      <c r="GT1015" s="27"/>
      <c r="GU1015" s="27"/>
      <c r="GV1015" s="27"/>
      <c r="GW1015" s="27"/>
      <c r="GX1015" s="27"/>
      <c r="GY1015" s="27"/>
      <c r="GZ1015" s="19"/>
      <c r="HA1015" s="27"/>
      <c r="HB1015" s="19"/>
      <c r="HC1015" s="19"/>
      <c r="HD1015" s="19"/>
      <c r="HE1015" s="19"/>
      <c r="HF1015" s="19"/>
      <c r="HG1015" s="19"/>
      <c r="HH1015" s="21"/>
      <c r="HI1015" s="21"/>
      <c r="HJ1015" s="21"/>
      <c r="HK1015" s="21"/>
    </row>
    <row r="1016" spans="1:219" s="15" customFormat="1">
      <c r="A1016" s="6"/>
      <c r="B1016" s="364"/>
      <c r="C1016" s="294"/>
      <c r="D1016" s="365"/>
      <c r="E1016" s="366"/>
      <c r="F1016" s="367"/>
      <c r="G1016" s="364"/>
      <c r="H1016" s="364"/>
      <c r="I1016" s="364"/>
      <c r="O1016" s="348"/>
      <c r="P1016" s="348"/>
      <c r="Q1016" s="348"/>
      <c r="R1016" s="348"/>
      <c r="S1016" s="348"/>
      <c r="T1016" s="348"/>
      <c r="CH1016" s="368">
        <f t="shared" si="43"/>
        <v>0</v>
      </c>
      <c r="CI1016" s="369"/>
      <c r="CJ1016" s="369"/>
      <c r="DE1016" s="370"/>
      <c r="DF1016" s="370"/>
      <c r="DU1016" s="371"/>
      <c r="DV1016" s="371"/>
      <c r="DW1016" s="371"/>
      <c r="DX1016" s="371"/>
      <c r="DY1016" s="372"/>
      <c r="DZ1016" s="372"/>
      <c r="EA1016" s="371"/>
      <c r="EB1016" s="372"/>
      <c r="EF1016" s="371"/>
      <c r="EH1016" s="372"/>
      <c r="EI1016" s="372"/>
      <c r="EJ1016" s="371"/>
      <c r="EU1016" s="373"/>
      <c r="EV1016" s="373"/>
      <c r="EW1016" s="373"/>
      <c r="FA1016" s="21"/>
      <c r="FB1016" s="21"/>
      <c r="FC1016" s="374"/>
      <c r="FD1016" s="374"/>
      <c r="FE1016" s="374"/>
      <c r="FF1016" s="374"/>
      <c r="FG1016" s="374"/>
      <c r="FH1016" s="374"/>
      <c r="FI1016" s="374"/>
      <c r="FJ1016" s="374"/>
      <c r="FK1016" s="374"/>
      <c r="FL1016" s="21"/>
      <c r="FM1016" s="21"/>
      <c r="FN1016" s="21"/>
      <c r="FO1016" s="21"/>
      <c r="FP1016" s="21"/>
      <c r="FQ1016" s="21"/>
      <c r="FR1016" s="21"/>
      <c r="FS1016" s="21"/>
      <c r="FT1016" s="21"/>
      <c r="FU1016" s="21"/>
      <c r="FV1016" s="21"/>
      <c r="FW1016" s="21"/>
      <c r="FX1016" s="21"/>
      <c r="FY1016" s="21"/>
      <c r="FZ1016" s="21"/>
      <c r="GA1016" s="21"/>
      <c r="GB1016" s="21"/>
      <c r="GC1016" s="21"/>
      <c r="GD1016" s="21"/>
      <c r="GE1016" s="21"/>
      <c r="GF1016" s="21"/>
      <c r="GG1016" s="21"/>
      <c r="GH1016" s="21"/>
      <c r="GI1016" s="21"/>
      <c r="GJ1016" s="26"/>
      <c r="GK1016" s="21"/>
      <c r="GL1016" s="21"/>
      <c r="GM1016" s="21"/>
      <c r="GN1016" s="21"/>
      <c r="GO1016" s="21"/>
      <c r="GP1016" s="21"/>
      <c r="GQ1016" s="21"/>
      <c r="GR1016" s="27"/>
      <c r="GS1016" s="375"/>
      <c r="GT1016" s="27"/>
      <c r="GU1016" s="27"/>
      <c r="GV1016" s="27"/>
      <c r="GW1016" s="27"/>
      <c r="GX1016" s="27"/>
      <c r="GY1016" s="27"/>
      <c r="GZ1016" s="19"/>
      <c r="HA1016" s="27"/>
      <c r="HB1016" s="19"/>
      <c r="HC1016" s="19"/>
      <c r="HD1016" s="19"/>
      <c r="HE1016" s="19"/>
      <c r="HF1016" s="19"/>
      <c r="HG1016" s="19"/>
      <c r="HH1016" s="21"/>
      <c r="HI1016" s="21"/>
      <c r="HJ1016" s="21"/>
      <c r="HK1016" s="21"/>
    </row>
    <row r="1017" spans="1:219" s="15" customFormat="1">
      <c r="A1017" s="6"/>
      <c r="B1017" s="364"/>
      <c r="C1017" s="294"/>
      <c r="D1017" s="365"/>
      <c r="E1017" s="366"/>
      <c r="F1017" s="367"/>
      <c r="G1017" s="364"/>
      <c r="H1017" s="364"/>
      <c r="I1017" s="364"/>
      <c r="O1017" s="348"/>
      <c r="P1017" s="348"/>
      <c r="Q1017" s="348"/>
      <c r="R1017" s="348"/>
      <c r="S1017" s="348"/>
      <c r="T1017" s="348"/>
      <c r="CH1017" s="368">
        <f t="shared" si="43"/>
        <v>0</v>
      </c>
      <c r="CI1017" s="369"/>
      <c r="CJ1017" s="369"/>
      <c r="DE1017" s="370"/>
      <c r="DF1017" s="370"/>
      <c r="DU1017" s="371"/>
      <c r="DV1017" s="371"/>
      <c r="DW1017" s="371"/>
      <c r="DX1017" s="371"/>
      <c r="DY1017" s="372"/>
      <c r="DZ1017" s="372"/>
      <c r="EA1017" s="371"/>
      <c r="EB1017" s="372"/>
      <c r="EF1017" s="371"/>
      <c r="EH1017" s="372"/>
      <c r="EI1017" s="372"/>
      <c r="EJ1017" s="371"/>
      <c r="EU1017" s="373"/>
      <c r="EV1017" s="373"/>
      <c r="EW1017" s="373"/>
      <c r="FA1017" s="21"/>
      <c r="FB1017" s="21"/>
      <c r="FC1017" s="374"/>
      <c r="FD1017" s="374"/>
      <c r="FE1017" s="374"/>
      <c r="FF1017" s="374"/>
      <c r="FG1017" s="374"/>
      <c r="FH1017" s="374"/>
      <c r="FI1017" s="374"/>
      <c r="FJ1017" s="374"/>
      <c r="FK1017" s="374"/>
      <c r="FL1017" s="21"/>
      <c r="FM1017" s="21"/>
      <c r="FN1017" s="21"/>
      <c r="FO1017" s="21"/>
      <c r="FP1017" s="21"/>
      <c r="FQ1017" s="21"/>
      <c r="FR1017" s="21"/>
      <c r="FS1017" s="21"/>
      <c r="FT1017" s="21"/>
      <c r="FU1017" s="21"/>
      <c r="FV1017" s="21"/>
      <c r="FW1017" s="21"/>
      <c r="FX1017" s="21"/>
      <c r="FY1017" s="21"/>
      <c r="FZ1017" s="21"/>
      <c r="GA1017" s="21"/>
      <c r="GB1017" s="21"/>
      <c r="GC1017" s="21"/>
      <c r="GD1017" s="21"/>
      <c r="GE1017" s="21"/>
      <c r="GF1017" s="21"/>
      <c r="GG1017" s="21"/>
      <c r="GH1017" s="21"/>
      <c r="GI1017" s="21"/>
      <c r="GJ1017" s="26"/>
      <c r="GK1017" s="21"/>
      <c r="GL1017" s="21"/>
      <c r="GM1017" s="21"/>
      <c r="GN1017" s="21"/>
      <c r="GO1017" s="21"/>
      <c r="GP1017" s="21"/>
      <c r="GQ1017" s="21"/>
      <c r="GR1017" s="27"/>
      <c r="GS1017" s="375"/>
      <c r="GT1017" s="27"/>
      <c r="GU1017" s="27"/>
      <c r="GV1017" s="27"/>
      <c r="GW1017" s="27"/>
      <c r="GX1017" s="27"/>
      <c r="GY1017" s="27"/>
      <c r="GZ1017" s="19"/>
      <c r="HA1017" s="27"/>
      <c r="HB1017" s="19"/>
      <c r="HC1017" s="19"/>
      <c r="HD1017" s="19"/>
      <c r="HE1017" s="19"/>
      <c r="HF1017" s="19"/>
      <c r="HG1017" s="19"/>
      <c r="HH1017" s="21"/>
      <c r="HI1017" s="21"/>
      <c r="HJ1017" s="21"/>
      <c r="HK1017" s="21"/>
    </row>
    <row r="1018" spans="1:219" s="15" customFormat="1">
      <c r="A1018" s="6"/>
      <c r="B1018" s="364"/>
      <c r="C1018" s="294"/>
      <c r="D1018" s="365"/>
      <c r="E1018" s="366"/>
      <c r="F1018" s="367"/>
      <c r="G1018" s="364"/>
      <c r="H1018" s="364"/>
      <c r="I1018" s="364"/>
      <c r="O1018" s="348"/>
      <c r="P1018" s="348"/>
      <c r="Q1018" s="348"/>
      <c r="R1018" s="348"/>
      <c r="S1018" s="348"/>
      <c r="T1018" s="348"/>
      <c r="CH1018" s="368">
        <f t="shared" si="43"/>
        <v>0</v>
      </c>
      <c r="CI1018" s="369"/>
      <c r="CJ1018" s="369"/>
      <c r="DE1018" s="370"/>
      <c r="DF1018" s="370"/>
      <c r="DU1018" s="371"/>
      <c r="DV1018" s="371"/>
      <c r="DW1018" s="371"/>
      <c r="DX1018" s="371"/>
      <c r="DY1018" s="372"/>
      <c r="DZ1018" s="372"/>
      <c r="EA1018" s="371"/>
      <c r="EB1018" s="372"/>
      <c r="EF1018" s="371"/>
      <c r="EH1018" s="372"/>
      <c r="EI1018" s="372"/>
      <c r="EJ1018" s="371"/>
      <c r="EU1018" s="373"/>
      <c r="EV1018" s="373"/>
      <c r="EW1018" s="373"/>
      <c r="FA1018" s="21"/>
      <c r="FB1018" s="21"/>
      <c r="FC1018" s="374"/>
      <c r="FD1018" s="374"/>
      <c r="FE1018" s="374"/>
      <c r="FF1018" s="374"/>
      <c r="FG1018" s="374"/>
      <c r="FH1018" s="374"/>
      <c r="FI1018" s="374"/>
      <c r="FJ1018" s="374"/>
      <c r="FK1018" s="374"/>
      <c r="FL1018" s="21"/>
      <c r="FM1018" s="21"/>
      <c r="FN1018" s="21"/>
      <c r="FO1018" s="21"/>
      <c r="FP1018" s="21"/>
      <c r="FQ1018" s="21"/>
      <c r="FR1018" s="21"/>
      <c r="FS1018" s="21"/>
      <c r="FT1018" s="21"/>
      <c r="FU1018" s="21"/>
      <c r="FV1018" s="21"/>
      <c r="FW1018" s="21"/>
      <c r="FX1018" s="21"/>
      <c r="FY1018" s="21"/>
      <c r="FZ1018" s="21"/>
      <c r="GA1018" s="21"/>
      <c r="GB1018" s="21"/>
      <c r="GC1018" s="21"/>
      <c r="GD1018" s="21"/>
      <c r="GE1018" s="21"/>
      <c r="GF1018" s="21"/>
      <c r="GG1018" s="21"/>
      <c r="GH1018" s="21"/>
      <c r="GI1018" s="21"/>
      <c r="GJ1018" s="26"/>
      <c r="GK1018" s="21"/>
      <c r="GL1018" s="21"/>
      <c r="GM1018" s="21"/>
      <c r="GN1018" s="21"/>
      <c r="GO1018" s="21"/>
      <c r="GP1018" s="21"/>
      <c r="GQ1018" s="21"/>
      <c r="GR1018" s="27"/>
      <c r="GS1018" s="375"/>
      <c r="GT1018" s="27"/>
      <c r="GU1018" s="27"/>
      <c r="GV1018" s="27"/>
      <c r="GW1018" s="27"/>
      <c r="GX1018" s="27"/>
      <c r="GY1018" s="27"/>
      <c r="GZ1018" s="19"/>
      <c r="HA1018" s="27"/>
      <c r="HB1018" s="19"/>
      <c r="HC1018" s="19"/>
      <c r="HD1018" s="19"/>
      <c r="HE1018" s="19"/>
      <c r="HF1018" s="19"/>
      <c r="HG1018" s="19"/>
      <c r="HH1018" s="21"/>
      <c r="HI1018" s="21"/>
      <c r="HJ1018" s="21"/>
      <c r="HK1018" s="21"/>
    </row>
    <row r="1019" spans="1:219" s="15" customFormat="1">
      <c r="A1019" s="6"/>
      <c r="B1019" s="364"/>
      <c r="C1019" s="294"/>
      <c r="D1019" s="365"/>
      <c r="E1019" s="366"/>
      <c r="F1019" s="367"/>
      <c r="G1019" s="364"/>
      <c r="H1019" s="364"/>
      <c r="I1019" s="364"/>
      <c r="O1019" s="348"/>
      <c r="P1019" s="348"/>
      <c r="Q1019" s="348"/>
      <c r="R1019" s="348"/>
      <c r="S1019" s="348"/>
      <c r="T1019" s="348"/>
      <c r="CH1019" s="368">
        <f t="shared" si="43"/>
        <v>0</v>
      </c>
      <c r="CI1019" s="369"/>
      <c r="CJ1019" s="369"/>
      <c r="DE1019" s="370"/>
      <c r="DF1019" s="370"/>
      <c r="DU1019" s="371"/>
      <c r="DV1019" s="371"/>
      <c r="DW1019" s="371"/>
      <c r="DX1019" s="371"/>
      <c r="DY1019" s="372"/>
      <c r="DZ1019" s="372"/>
      <c r="EA1019" s="371"/>
      <c r="EB1019" s="372"/>
      <c r="EF1019" s="371"/>
      <c r="EH1019" s="372"/>
      <c r="EI1019" s="372"/>
      <c r="EJ1019" s="371"/>
      <c r="EU1019" s="373"/>
      <c r="EV1019" s="373"/>
      <c r="EW1019" s="373"/>
      <c r="FA1019" s="21"/>
      <c r="FB1019" s="21"/>
      <c r="FC1019" s="374"/>
      <c r="FD1019" s="374"/>
      <c r="FE1019" s="374"/>
      <c r="FF1019" s="374"/>
      <c r="FG1019" s="374"/>
      <c r="FH1019" s="374"/>
      <c r="FI1019" s="374"/>
      <c r="FJ1019" s="374"/>
      <c r="FK1019" s="374"/>
      <c r="FL1019" s="21"/>
      <c r="FM1019" s="21"/>
      <c r="FN1019" s="21"/>
      <c r="FO1019" s="21"/>
      <c r="FP1019" s="21"/>
      <c r="FQ1019" s="21"/>
      <c r="FR1019" s="21"/>
      <c r="FS1019" s="21"/>
      <c r="FT1019" s="21"/>
      <c r="FU1019" s="21"/>
      <c r="FV1019" s="21"/>
      <c r="FW1019" s="21"/>
      <c r="FX1019" s="21"/>
      <c r="FY1019" s="21"/>
      <c r="FZ1019" s="21"/>
      <c r="GA1019" s="21"/>
      <c r="GB1019" s="21"/>
      <c r="GC1019" s="21"/>
      <c r="GD1019" s="21"/>
      <c r="GE1019" s="21"/>
      <c r="GF1019" s="21"/>
      <c r="GG1019" s="21"/>
      <c r="GH1019" s="21"/>
      <c r="GI1019" s="21"/>
      <c r="GJ1019" s="26"/>
      <c r="GK1019" s="21"/>
      <c r="GL1019" s="21"/>
      <c r="GM1019" s="21"/>
      <c r="GN1019" s="21"/>
      <c r="GO1019" s="21"/>
      <c r="GP1019" s="21"/>
      <c r="GQ1019" s="21"/>
      <c r="GR1019" s="27"/>
      <c r="GS1019" s="375"/>
      <c r="GT1019" s="27"/>
      <c r="GU1019" s="27"/>
      <c r="GV1019" s="27"/>
      <c r="GW1019" s="27"/>
      <c r="GX1019" s="27"/>
      <c r="GY1019" s="27"/>
      <c r="GZ1019" s="19"/>
      <c r="HA1019" s="27"/>
      <c r="HB1019" s="19"/>
      <c r="HC1019" s="19"/>
      <c r="HD1019" s="19"/>
      <c r="HE1019" s="19"/>
      <c r="HF1019" s="19"/>
      <c r="HG1019" s="19"/>
      <c r="HH1019" s="21"/>
      <c r="HI1019" s="21"/>
      <c r="HJ1019" s="21"/>
      <c r="HK1019" s="21"/>
    </row>
    <row r="1020" spans="1:219" s="15" customFormat="1">
      <c r="A1020" s="6"/>
      <c r="B1020" s="364"/>
      <c r="C1020" s="294"/>
      <c r="D1020" s="365"/>
      <c r="E1020" s="366"/>
      <c r="F1020" s="367"/>
      <c r="G1020" s="364"/>
      <c r="H1020" s="364"/>
      <c r="I1020" s="364"/>
      <c r="O1020" s="348"/>
      <c r="P1020" s="348"/>
      <c r="Q1020" s="348"/>
      <c r="R1020" s="348"/>
      <c r="S1020" s="348"/>
      <c r="T1020" s="348"/>
      <c r="CH1020" s="368">
        <f t="shared" si="43"/>
        <v>0</v>
      </c>
      <c r="CI1020" s="369"/>
      <c r="CJ1020" s="369"/>
      <c r="DE1020" s="370"/>
      <c r="DF1020" s="370"/>
      <c r="DU1020" s="371"/>
      <c r="DV1020" s="371"/>
      <c r="DW1020" s="371"/>
      <c r="DX1020" s="371"/>
      <c r="DY1020" s="372"/>
      <c r="DZ1020" s="372"/>
      <c r="EA1020" s="371"/>
      <c r="EB1020" s="372"/>
      <c r="EF1020" s="371"/>
      <c r="EH1020" s="372"/>
      <c r="EI1020" s="372"/>
      <c r="EJ1020" s="371"/>
      <c r="EU1020" s="373"/>
      <c r="EV1020" s="373"/>
      <c r="EW1020" s="373"/>
      <c r="FA1020" s="21"/>
      <c r="FB1020" s="21"/>
      <c r="FC1020" s="374"/>
      <c r="FD1020" s="374"/>
      <c r="FE1020" s="374"/>
      <c r="FF1020" s="374"/>
      <c r="FG1020" s="374"/>
      <c r="FH1020" s="374"/>
      <c r="FI1020" s="374"/>
      <c r="FJ1020" s="374"/>
      <c r="FK1020" s="374"/>
      <c r="FL1020" s="21"/>
      <c r="FM1020" s="21"/>
      <c r="FN1020" s="21"/>
      <c r="FO1020" s="21"/>
      <c r="FP1020" s="21"/>
      <c r="FQ1020" s="21"/>
      <c r="FR1020" s="21"/>
      <c r="FS1020" s="21"/>
      <c r="FT1020" s="21"/>
      <c r="FU1020" s="21"/>
      <c r="FV1020" s="21"/>
      <c r="FW1020" s="21"/>
      <c r="FX1020" s="21"/>
      <c r="FY1020" s="21"/>
      <c r="FZ1020" s="21"/>
      <c r="GA1020" s="21"/>
      <c r="GB1020" s="21"/>
      <c r="GC1020" s="21"/>
      <c r="GD1020" s="21"/>
      <c r="GE1020" s="21"/>
      <c r="GF1020" s="21"/>
      <c r="GG1020" s="21"/>
      <c r="GH1020" s="21"/>
      <c r="GI1020" s="21"/>
      <c r="GJ1020" s="26"/>
      <c r="GK1020" s="21"/>
      <c r="GL1020" s="21"/>
      <c r="GM1020" s="21"/>
      <c r="GN1020" s="21"/>
      <c r="GO1020" s="21"/>
      <c r="GP1020" s="21"/>
      <c r="GQ1020" s="21"/>
      <c r="GR1020" s="27"/>
      <c r="GS1020" s="375"/>
      <c r="GT1020" s="27"/>
      <c r="GU1020" s="27"/>
      <c r="GV1020" s="27"/>
      <c r="GW1020" s="27"/>
      <c r="GX1020" s="27"/>
      <c r="GY1020" s="27"/>
      <c r="GZ1020" s="19"/>
      <c r="HA1020" s="27"/>
      <c r="HB1020" s="19"/>
      <c r="HC1020" s="19"/>
      <c r="HD1020" s="19"/>
      <c r="HE1020" s="19"/>
      <c r="HF1020" s="19"/>
      <c r="HG1020" s="19"/>
      <c r="HH1020" s="21"/>
      <c r="HI1020" s="21"/>
      <c r="HJ1020" s="21"/>
      <c r="HK1020" s="21"/>
    </row>
    <row r="1021" spans="1:219" s="15" customFormat="1">
      <c r="A1021" s="6"/>
      <c r="B1021" s="364"/>
      <c r="C1021" s="294"/>
      <c r="D1021" s="365"/>
      <c r="E1021" s="366"/>
      <c r="F1021" s="367"/>
      <c r="G1021" s="364"/>
      <c r="H1021" s="364"/>
      <c r="I1021" s="364"/>
      <c r="O1021" s="348"/>
      <c r="P1021" s="348"/>
      <c r="Q1021" s="348"/>
      <c r="R1021" s="348"/>
      <c r="S1021" s="348"/>
      <c r="T1021" s="348"/>
      <c r="CH1021" s="368">
        <f t="shared" si="43"/>
        <v>0</v>
      </c>
      <c r="CI1021" s="369"/>
      <c r="CJ1021" s="369"/>
      <c r="DE1021" s="370"/>
      <c r="DF1021" s="370"/>
      <c r="DU1021" s="371"/>
      <c r="DV1021" s="371"/>
      <c r="DW1021" s="371"/>
      <c r="DX1021" s="371"/>
      <c r="DY1021" s="372"/>
      <c r="DZ1021" s="372"/>
      <c r="EA1021" s="371"/>
      <c r="EB1021" s="372"/>
      <c r="EF1021" s="371"/>
      <c r="EH1021" s="372"/>
      <c r="EI1021" s="372"/>
      <c r="EJ1021" s="371"/>
      <c r="EU1021" s="373"/>
      <c r="EV1021" s="373"/>
      <c r="EW1021" s="373"/>
      <c r="FA1021" s="21"/>
      <c r="FB1021" s="21"/>
      <c r="FC1021" s="374"/>
      <c r="FD1021" s="374"/>
      <c r="FE1021" s="374"/>
      <c r="FF1021" s="374"/>
      <c r="FG1021" s="374"/>
      <c r="FH1021" s="374"/>
      <c r="FI1021" s="374"/>
      <c r="FJ1021" s="374"/>
      <c r="FK1021" s="374"/>
      <c r="FL1021" s="21"/>
      <c r="FM1021" s="21"/>
      <c r="FN1021" s="21"/>
      <c r="FO1021" s="21"/>
      <c r="FP1021" s="21"/>
      <c r="FQ1021" s="21"/>
      <c r="FR1021" s="21"/>
      <c r="FS1021" s="21"/>
      <c r="FT1021" s="21"/>
      <c r="FU1021" s="21"/>
      <c r="FV1021" s="21"/>
      <c r="FW1021" s="21"/>
      <c r="FX1021" s="21"/>
      <c r="FY1021" s="21"/>
      <c r="FZ1021" s="21"/>
      <c r="GA1021" s="21"/>
      <c r="GB1021" s="21"/>
      <c r="GC1021" s="21"/>
      <c r="GD1021" s="21"/>
      <c r="GE1021" s="21"/>
      <c r="GF1021" s="21"/>
      <c r="GG1021" s="21"/>
      <c r="GH1021" s="21"/>
      <c r="GI1021" s="21"/>
      <c r="GJ1021" s="26"/>
      <c r="GK1021" s="21"/>
      <c r="GL1021" s="21"/>
      <c r="GM1021" s="21"/>
      <c r="GN1021" s="21"/>
      <c r="GO1021" s="21"/>
      <c r="GP1021" s="21"/>
      <c r="GQ1021" s="21"/>
      <c r="GR1021" s="27"/>
      <c r="GS1021" s="375"/>
      <c r="GT1021" s="27"/>
      <c r="GU1021" s="27"/>
      <c r="GV1021" s="27"/>
      <c r="GW1021" s="27"/>
      <c r="GX1021" s="27"/>
      <c r="GY1021" s="27"/>
      <c r="GZ1021" s="19"/>
      <c r="HA1021" s="27"/>
      <c r="HB1021" s="19"/>
      <c r="HC1021" s="19"/>
      <c r="HD1021" s="19"/>
      <c r="HE1021" s="19"/>
      <c r="HF1021" s="19"/>
      <c r="HG1021" s="19"/>
      <c r="HH1021" s="21"/>
      <c r="HI1021" s="21"/>
      <c r="HJ1021" s="21"/>
      <c r="HK1021" s="21"/>
    </row>
    <row r="1022" spans="1:219" s="15" customFormat="1">
      <c r="A1022" s="6"/>
      <c r="B1022" s="364"/>
      <c r="C1022" s="294"/>
      <c r="D1022" s="365"/>
      <c r="E1022" s="366"/>
      <c r="F1022" s="367"/>
      <c r="G1022" s="364"/>
      <c r="H1022" s="364"/>
      <c r="I1022" s="364"/>
      <c r="O1022" s="348"/>
      <c r="P1022" s="348"/>
      <c r="Q1022" s="348"/>
      <c r="R1022" s="348"/>
      <c r="S1022" s="348"/>
      <c r="T1022" s="348"/>
      <c r="CH1022" s="368">
        <f t="shared" si="43"/>
        <v>0</v>
      </c>
      <c r="CI1022" s="369"/>
      <c r="CJ1022" s="369"/>
      <c r="DE1022" s="370"/>
      <c r="DF1022" s="370"/>
      <c r="DU1022" s="371"/>
      <c r="DV1022" s="371"/>
      <c r="DW1022" s="371"/>
      <c r="DX1022" s="371"/>
      <c r="DY1022" s="372"/>
      <c r="DZ1022" s="372"/>
      <c r="EA1022" s="371"/>
      <c r="EB1022" s="372"/>
      <c r="EF1022" s="371"/>
      <c r="EH1022" s="372"/>
      <c r="EI1022" s="372"/>
      <c r="EJ1022" s="371"/>
      <c r="EU1022" s="373"/>
      <c r="EV1022" s="373"/>
      <c r="EW1022" s="373"/>
      <c r="FA1022" s="21"/>
      <c r="FB1022" s="21"/>
      <c r="FC1022" s="374"/>
      <c r="FD1022" s="374"/>
      <c r="FE1022" s="374"/>
      <c r="FF1022" s="374"/>
      <c r="FG1022" s="374"/>
      <c r="FH1022" s="374"/>
      <c r="FI1022" s="374"/>
      <c r="FJ1022" s="374"/>
      <c r="FK1022" s="374"/>
      <c r="FL1022" s="21"/>
      <c r="FM1022" s="21"/>
      <c r="FN1022" s="21"/>
      <c r="FO1022" s="21"/>
      <c r="FP1022" s="21"/>
      <c r="FQ1022" s="21"/>
      <c r="FR1022" s="21"/>
      <c r="FS1022" s="21"/>
      <c r="FT1022" s="21"/>
      <c r="FU1022" s="21"/>
      <c r="FV1022" s="21"/>
      <c r="FW1022" s="21"/>
      <c r="FX1022" s="21"/>
      <c r="FY1022" s="21"/>
      <c r="FZ1022" s="21"/>
      <c r="GA1022" s="21"/>
      <c r="GB1022" s="21"/>
      <c r="GC1022" s="21"/>
      <c r="GD1022" s="21"/>
      <c r="GE1022" s="21"/>
      <c r="GF1022" s="21"/>
      <c r="GG1022" s="21"/>
      <c r="GH1022" s="21"/>
      <c r="GI1022" s="21"/>
      <c r="GJ1022" s="26"/>
      <c r="GK1022" s="21"/>
      <c r="GL1022" s="21"/>
      <c r="GM1022" s="21"/>
      <c r="GN1022" s="21"/>
      <c r="GO1022" s="21"/>
      <c r="GP1022" s="21"/>
      <c r="GQ1022" s="21"/>
      <c r="GR1022" s="27"/>
      <c r="GS1022" s="375"/>
      <c r="GT1022" s="27"/>
      <c r="GU1022" s="27"/>
      <c r="GV1022" s="27"/>
      <c r="GW1022" s="27"/>
      <c r="GX1022" s="27"/>
      <c r="GY1022" s="27"/>
      <c r="GZ1022" s="19"/>
      <c r="HA1022" s="27"/>
      <c r="HB1022" s="19"/>
      <c r="HC1022" s="19"/>
      <c r="HD1022" s="19"/>
      <c r="HE1022" s="19"/>
      <c r="HF1022" s="19"/>
      <c r="HG1022" s="19"/>
      <c r="HH1022" s="21"/>
      <c r="HI1022" s="21"/>
      <c r="HJ1022" s="21"/>
      <c r="HK1022" s="21"/>
    </row>
    <row r="1023" spans="1:219" s="15" customFormat="1">
      <c r="A1023" s="6"/>
      <c r="B1023" s="364"/>
      <c r="C1023" s="294"/>
      <c r="D1023" s="365"/>
      <c r="E1023" s="366"/>
      <c r="F1023" s="367"/>
      <c r="G1023" s="364"/>
      <c r="H1023" s="364"/>
      <c r="I1023" s="364"/>
      <c r="O1023" s="348"/>
      <c r="P1023" s="348"/>
      <c r="Q1023" s="348"/>
      <c r="R1023" s="348"/>
      <c r="S1023" s="348"/>
      <c r="T1023" s="348"/>
      <c r="CH1023" s="368">
        <f t="shared" si="43"/>
        <v>0</v>
      </c>
      <c r="CI1023" s="369"/>
      <c r="CJ1023" s="369"/>
      <c r="DE1023" s="370"/>
      <c r="DF1023" s="370"/>
      <c r="DU1023" s="371"/>
      <c r="DV1023" s="371"/>
      <c r="DW1023" s="371"/>
      <c r="DX1023" s="371"/>
      <c r="DY1023" s="372"/>
      <c r="DZ1023" s="372"/>
      <c r="EA1023" s="371"/>
      <c r="EB1023" s="372"/>
      <c r="EF1023" s="371"/>
      <c r="EH1023" s="372"/>
      <c r="EI1023" s="372"/>
      <c r="EJ1023" s="371"/>
      <c r="EU1023" s="373"/>
      <c r="EV1023" s="373"/>
      <c r="EW1023" s="373"/>
      <c r="FA1023" s="21"/>
      <c r="FB1023" s="21"/>
      <c r="FC1023" s="374"/>
      <c r="FD1023" s="374"/>
      <c r="FE1023" s="374"/>
      <c r="FF1023" s="374"/>
      <c r="FG1023" s="374"/>
      <c r="FH1023" s="374"/>
      <c r="FI1023" s="374"/>
      <c r="FJ1023" s="374"/>
      <c r="FK1023" s="374"/>
      <c r="FL1023" s="21"/>
      <c r="FM1023" s="21"/>
      <c r="FN1023" s="21"/>
      <c r="FO1023" s="21"/>
      <c r="FP1023" s="21"/>
      <c r="FQ1023" s="21"/>
      <c r="FR1023" s="21"/>
      <c r="FS1023" s="21"/>
      <c r="FT1023" s="21"/>
      <c r="FU1023" s="21"/>
      <c r="FV1023" s="21"/>
      <c r="FW1023" s="21"/>
      <c r="FX1023" s="21"/>
      <c r="FY1023" s="21"/>
      <c r="FZ1023" s="21"/>
      <c r="GA1023" s="21"/>
      <c r="GB1023" s="21"/>
      <c r="GC1023" s="21"/>
      <c r="GD1023" s="21"/>
      <c r="GE1023" s="21"/>
      <c r="GF1023" s="21"/>
      <c r="GG1023" s="21"/>
      <c r="GH1023" s="21"/>
      <c r="GI1023" s="21"/>
      <c r="GJ1023" s="26"/>
      <c r="GK1023" s="21"/>
      <c r="GL1023" s="21"/>
      <c r="GM1023" s="21"/>
      <c r="GN1023" s="21"/>
      <c r="GO1023" s="21"/>
      <c r="GP1023" s="21"/>
      <c r="GQ1023" s="21"/>
      <c r="GR1023" s="27"/>
      <c r="GS1023" s="375"/>
      <c r="GT1023" s="27"/>
      <c r="GU1023" s="27"/>
      <c r="GV1023" s="27"/>
      <c r="GW1023" s="27"/>
      <c r="GX1023" s="27"/>
      <c r="GY1023" s="27"/>
      <c r="GZ1023" s="19"/>
      <c r="HA1023" s="27"/>
      <c r="HB1023" s="19"/>
      <c r="HC1023" s="19"/>
      <c r="HD1023" s="19"/>
      <c r="HE1023" s="19"/>
      <c r="HF1023" s="19"/>
      <c r="HG1023" s="19"/>
      <c r="HH1023" s="21"/>
      <c r="HI1023" s="21"/>
      <c r="HJ1023" s="21"/>
      <c r="HK1023" s="21"/>
    </row>
    <row r="1024" spans="1:219" s="15" customFormat="1">
      <c r="A1024" s="6"/>
      <c r="B1024" s="364"/>
      <c r="C1024" s="294"/>
      <c r="D1024" s="365"/>
      <c r="E1024" s="366"/>
      <c r="F1024" s="367"/>
      <c r="G1024" s="364"/>
      <c r="H1024" s="364"/>
      <c r="I1024" s="364"/>
      <c r="O1024" s="348"/>
      <c r="P1024" s="348"/>
      <c r="Q1024" s="348"/>
      <c r="R1024" s="348"/>
      <c r="S1024" s="348"/>
      <c r="T1024" s="348"/>
      <c r="CH1024" s="368">
        <f t="shared" si="43"/>
        <v>0</v>
      </c>
      <c r="CI1024" s="369"/>
      <c r="CJ1024" s="369"/>
      <c r="DE1024" s="370"/>
      <c r="DF1024" s="370"/>
      <c r="DU1024" s="371"/>
      <c r="DV1024" s="371"/>
      <c r="DW1024" s="371"/>
      <c r="DX1024" s="371"/>
      <c r="DY1024" s="372"/>
      <c r="DZ1024" s="372"/>
      <c r="EA1024" s="371"/>
      <c r="EB1024" s="372"/>
      <c r="EF1024" s="371"/>
      <c r="EH1024" s="372"/>
      <c r="EI1024" s="372"/>
      <c r="EJ1024" s="371"/>
      <c r="EU1024" s="373"/>
      <c r="EV1024" s="373"/>
      <c r="EW1024" s="373"/>
      <c r="FA1024" s="21"/>
      <c r="FB1024" s="21"/>
      <c r="FC1024" s="374"/>
      <c r="FD1024" s="374"/>
      <c r="FE1024" s="374"/>
      <c r="FF1024" s="374"/>
      <c r="FG1024" s="374"/>
      <c r="FH1024" s="374"/>
      <c r="FI1024" s="374"/>
      <c r="FJ1024" s="374"/>
      <c r="FK1024" s="374"/>
      <c r="FL1024" s="21"/>
      <c r="FM1024" s="21"/>
      <c r="FN1024" s="21"/>
      <c r="FO1024" s="21"/>
      <c r="FP1024" s="21"/>
      <c r="FQ1024" s="21"/>
      <c r="FR1024" s="21"/>
      <c r="FS1024" s="21"/>
      <c r="FT1024" s="21"/>
      <c r="FU1024" s="21"/>
      <c r="FV1024" s="21"/>
      <c r="FW1024" s="21"/>
      <c r="FX1024" s="21"/>
      <c r="FY1024" s="21"/>
      <c r="FZ1024" s="21"/>
      <c r="GA1024" s="21"/>
      <c r="GB1024" s="21"/>
      <c r="GC1024" s="21"/>
      <c r="GD1024" s="21"/>
      <c r="GE1024" s="21"/>
      <c r="GF1024" s="21"/>
      <c r="GG1024" s="21"/>
      <c r="GH1024" s="21"/>
      <c r="GI1024" s="21"/>
      <c r="GJ1024" s="26"/>
      <c r="GK1024" s="21"/>
      <c r="GL1024" s="21"/>
      <c r="GM1024" s="21"/>
      <c r="GN1024" s="21"/>
      <c r="GO1024" s="21"/>
      <c r="GP1024" s="21"/>
      <c r="GQ1024" s="21"/>
      <c r="GR1024" s="27"/>
      <c r="GS1024" s="375"/>
      <c r="GT1024" s="27"/>
      <c r="GU1024" s="27"/>
      <c r="GV1024" s="27"/>
      <c r="GW1024" s="27"/>
      <c r="GX1024" s="27"/>
      <c r="GY1024" s="27"/>
      <c r="GZ1024" s="19"/>
      <c r="HA1024" s="27"/>
      <c r="HB1024" s="19"/>
      <c r="HC1024" s="19"/>
      <c r="HD1024" s="19"/>
      <c r="HE1024" s="19"/>
      <c r="HF1024" s="19"/>
      <c r="HG1024" s="19"/>
      <c r="HH1024" s="21"/>
      <c r="HI1024" s="21"/>
      <c r="HJ1024" s="21"/>
      <c r="HK1024" s="21"/>
    </row>
    <row r="1025" spans="1:219" s="15" customFormat="1">
      <c r="A1025" s="6"/>
      <c r="B1025" s="364"/>
      <c r="C1025" s="294"/>
      <c r="D1025" s="365"/>
      <c r="E1025" s="366"/>
      <c r="F1025" s="367"/>
      <c r="G1025" s="364"/>
      <c r="H1025" s="364"/>
      <c r="I1025" s="364"/>
      <c r="O1025" s="348"/>
      <c r="P1025" s="348"/>
      <c r="Q1025" s="348"/>
      <c r="R1025" s="348"/>
      <c r="S1025" s="348"/>
      <c r="T1025" s="348"/>
      <c r="CH1025" s="368">
        <f t="shared" si="43"/>
        <v>0</v>
      </c>
      <c r="CI1025" s="369"/>
      <c r="CJ1025" s="369"/>
      <c r="DE1025" s="370"/>
      <c r="DF1025" s="370"/>
      <c r="DU1025" s="371"/>
      <c r="DV1025" s="371"/>
      <c r="DW1025" s="371"/>
      <c r="DX1025" s="371"/>
      <c r="DY1025" s="372"/>
      <c r="DZ1025" s="372"/>
      <c r="EA1025" s="371"/>
      <c r="EB1025" s="372"/>
      <c r="EF1025" s="371"/>
      <c r="EH1025" s="372"/>
      <c r="EI1025" s="372"/>
      <c r="EJ1025" s="371"/>
      <c r="EU1025" s="373"/>
      <c r="EV1025" s="373"/>
      <c r="EW1025" s="373"/>
      <c r="FA1025" s="21"/>
      <c r="FB1025" s="21"/>
      <c r="FC1025" s="374"/>
      <c r="FD1025" s="374"/>
      <c r="FE1025" s="374"/>
      <c r="FF1025" s="374"/>
      <c r="FG1025" s="374"/>
      <c r="FH1025" s="374"/>
      <c r="FI1025" s="374"/>
      <c r="FJ1025" s="374"/>
      <c r="FK1025" s="374"/>
      <c r="FL1025" s="21"/>
      <c r="FM1025" s="21"/>
      <c r="FN1025" s="21"/>
      <c r="FO1025" s="21"/>
      <c r="FP1025" s="21"/>
      <c r="FQ1025" s="21"/>
      <c r="FR1025" s="21"/>
      <c r="FS1025" s="21"/>
      <c r="FT1025" s="21"/>
      <c r="FU1025" s="21"/>
      <c r="FV1025" s="21"/>
      <c r="FW1025" s="21"/>
      <c r="FX1025" s="21"/>
      <c r="FY1025" s="21"/>
      <c r="FZ1025" s="21"/>
      <c r="GA1025" s="21"/>
      <c r="GB1025" s="21"/>
      <c r="GC1025" s="21"/>
      <c r="GD1025" s="21"/>
      <c r="GE1025" s="21"/>
      <c r="GF1025" s="21"/>
      <c r="GG1025" s="21"/>
      <c r="GH1025" s="21"/>
      <c r="GI1025" s="21"/>
      <c r="GJ1025" s="26"/>
      <c r="GK1025" s="21"/>
      <c r="GL1025" s="21"/>
      <c r="GM1025" s="21"/>
      <c r="GN1025" s="21"/>
      <c r="GO1025" s="21"/>
      <c r="GP1025" s="21"/>
      <c r="GQ1025" s="21"/>
      <c r="GR1025" s="27"/>
      <c r="GS1025" s="375"/>
      <c r="GT1025" s="27"/>
      <c r="GU1025" s="27"/>
      <c r="GV1025" s="27"/>
      <c r="GW1025" s="27"/>
      <c r="GX1025" s="27"/>
      <c r="GY1025" s="27"/>
      <c r="GZ1025" s="19"/>
      <c r="HA1025" s="27"/>
      <c r="HB1025" s="19"/>
      <c r="HC1025" s="19"/>
      <c r="HD1025" s="19"/>
      <c r="HE1025" s="19"/>
      <c r="HF1025" s="19"/>
      <c r="HG1025" s="19"/>
      <c r="HH1025" s="21"/>
      <c r="HI1025" s="21"/>
      <c r="HJ1025" s="21"/>
      <c r="HK1025" s="21"/>
    </row>
    <row r="1026" spans="1:219" s="15" customFormat="1">
      <c r="A1026" s="6"/>
      <c r="B1026" s="364"/>
      <c r="C1026" s="294"/>
      <c r="D1026" s="365"/>
      <c r="E1026" s="366"/>
      <c r="F1026" s="367"/>
      <c r="G1026" s="364"/>
      <c r="H1026" s="364"/>
      <c r="I1026" s="364"/>
      <c r="O1026" s="348"/>
      <c r="P1026" s="348"/>
      <c r="Q1026" s="348"/>
      <c r="R1026" s="348"/>
      <c r="S1026" s="348"/>
      <c r="T1026" s="348"/>
      <c r="CH1026" s="368">
        <f t="shared" si="43"/>
        <v>0</v>
      </c>
      <c r="CI1026" s="369"/>
      <c r="CJ1026" s="369"/>
      <c r="DE1026" s="370"/>
      <c r="DF1026" s="370"/>
      <c r="DU1026" s="371"/>
      <c r="DV1026" s="371"/>
      <c r="DW1026" s="371"/>
      <c r="DX1026" s="371"/>
      <c r="DY1026" s="372"/>
      <c r="DZ1026" s="372"/>
      <c r="EA1026" s="371"/>
      <c r="EB1026" s="372"/>
      <c r="EF1026" s="371"/>
      <c r="EH1026" s="372"/>
      <c r="EI1026" s="372"/>
      <c r="EJ1026" s="371"/>
      <c r="EU1026" s="373"/>
      <c r="EV1026" s="373"/>
      <c r="EW1026" s="373"/>
      <c r="FA1026" s="21"/>
      <c r="FB1026" s="21"/>
      <c r="FC1026" s="374"/>
      <c r="FD1026" s="374"/>
      <c r="FE1026" s="374"/>
      <c r="FF1026" s="374"/>
      <c r="FG1026" s="374"/>
      <c r="FH1026" s="374"/>
      <c r="FI1026" s="374"/>
      <c r="FJ1026" s="374"/>
      <c r="FK1026" s="374"/>
      <c r="FL1026" s="21"/>
      <c r="FM1026" s="21"/>
      <c r="FN1026" s="21"/>
      <c r="FO1026" s="21"/>
      <c r="FP1026" s="21"/>
      <c r="FQ1026" s="21"/>
      <c r="FR1026" s="21"/>
      <c r="FS1026" s="21"/>
      <c r="FT1026" s="21"/>
      <c r="FU1026" s="21"/>
      <c r="FV1026" s="21"/>
      <c r="FW1026" s="21"/>
      <c r="FX1026" s="21"/>
      <c r="FY1026" s="21"/>
      <c r="FZ1026" s="21"/>
      <c r="GA1026" s="21"/>
      <c r="GB1026" s="21"/>
      <c r="GC1026" s="21"/>
      <c r="GD1026" s="21"/>
      <c r="GE1026" s="21"/>
      <c r="GF1026" s="21"/>
      <c r="GG1026" s="21"/>
      <c r="GH1026" s="21"/>
      <c r="GI1026" s="21"/>
      <c r="GJ1026" s="26"/>
      <c r="GK1026" s="21"/>
      <c r="GL1026" s="21"/>
      <c r="GM1026" s="21"/>
      <c r="GN1026" s="21"/>
      <c r="GO1026" s="21"/>
      <c r="GP1026" s="21"/>
      <c r="GQ1026" s="21"/>
      <c r="GR1026" s="27"/>
      <c r="GS1026" s="375"/>
      <c r="GT1026" s="27"/>
      <c r="GU1026" s="27"/>
      <c r="GV1026" s="27"/>
      <c r="GW1026" s="27"/>
      <c r="GX1026" s="27"/>
      <c r="GY1026" s="27"/>
      <c r="GZ1026" s="19"/>
      <c r="HA1026" s="27"/>
      <c r="HB1026" s="19"/>
      <c r="HC1026" s="19"/>
      <c r="HD1026" s="19"/>
      <c r="HE1026" s="19"/>
      <c r="HF1026" s="19"/>
      <c r="HG1026" s="19"/>
      <c r="HH1026" s="21"/>
      <c r="HI1026" s="21"/>
      <c r="HJ1026" s="21"/>
      <c r="HK1026" s="21"/>
    </row>
    <row r="1027" spans="1:219" s="15" customFormat="1">
      <c r="A1027" s="6"/>
      <c r="B1027" s="364"/>
      <c r="C1027" s="294"/>
      <c r="D1027" s="365"/>
      <c r="E1027" s="366"/>
      <c r="F1027" s="367"/>
      <c r="G1027" s="364"/>
      <c r="H1027" s="364"/>
      <c r="I1027" s="364"/>
      <c r="O1027" s="348"/>
      <c r="P1027" s="348"/>
      <c r="Q1027" s="348"/>
      <c r="R1027" s="348"/>
      <c r="S1027" s="348"/>
      <c r="T1027" s="348"/>
      <c r="CH1027" s="368">
        <f t="shared" si="43"/>
        <v>0</v>
      </c>
      <c r="CI1027" s="369"/>
      <c r="CJ1027" s="369"/>
      <c r="DE1027" s="370"/>
      <c r="DF1027" s="370"/>
      <c r="DU1027" s="371"/>
      <c r="DV1027" s="371"/>
      <c r="DW1027" s="371"/>
      <c r="DX1027" s="371"/>
      <c r="DY1027" s="372"/>
      <c r="DZ1027" s="372"/>
      <c r="EA1027" s="371"/>
      <c r="EB1027" s="372"/>
      <c r="EF1027" s="371"/>
      <c r="EH1027" s="372"/>
      <c r="EI1027" s="372"/>
      <c r="EJ1027" s="371"/>
      <c r="EU1027" s="373"/>
      <c r="EV1027" s="373"/>
      <c r="EW1027" s="373"/>
      <c r="FA1027" s="21"/>
      <c r="FB1027" s="21"/>
      <c r="FC1027" s="374"/>
      <c r="FD1027" s="374"/>
      <c r="FE1027" s="374"/>
      <c r="FF1027" s="374"/>
      <c r="FG1027" s="374"/>
      <c r="FH1027" s="374"/>
      <c r="FI1027" s="374"/>
      <c r="FJ1027" s="374"/>
      <c r="FK1027" s="374"/>
      <c r="FL1027" s="21"/>
      <c r="FM1027" s="21"/>
      <c r="FN1027" s="21"/>
      <c r="FO1027" s="21"/>
      <c r="FP1027" s="21"/>
      <c r="FQ1027" s="21"/>
      <c r="FR1027" s="21"/>
      <c r="FS1027" s="21"/>
      <c r="FT1027" s="21"/>
      <c r="FU1027" s="21"/>
      <c r="FV1027" s="21"/>
      <c r="FW1027" s="21"/>
      <c r="FX1027" s="21"/>
      <c r="FY1027" s="21"/>
      <c r="FZ1027" s="21"/>
      <c r="GA1027" s="21"/>
      <c r="GB1027" s="21"/>
      <c r="GC1027" s="21"/>
      <c r="GD1027" s="21"/>
      <c r="GE1027" s="21"/>
      <c r="GF1027" s="21"/>
      <c r="GG1027" s="21"/>
      <c r="GH1027" s="21"/>
      <c r="GI1027" s="21"/>
      <c r="GJ1027" s="26"/>
      <c r="GK1027" s="21"/>
      <c r="GL1027" s="21"/>
      <c r="GM1027" s="21"/>
      <c r="GN1027" s="21"/>
      <c r="GO1027" s="21"/>
      <c r="GP1027" s="21"/>
      <c r="GQ1027" s="21"/>
      <c r="GR1027" s="27"/>
      <c r="GS1027" s="375"/>
      <c r="GT1027" s="27"/>
      <c r="GU1027" s="27"/>
      <c r="GV1027" s="27"/>
      <c r="GW1027" s="27"/>
      <c r="GX1027" s="27"/>
      <c r="GY1027" s="27"/>
      <c r="GZ1027" s="19"/>
      <c r="HA1027" s="27"/>
      <c r="HB1027" s="19"/>
      <c r="HC1027" s="19"/>
      <c r="HD1027" s="19"/>
      <c r="HE1027" s="19"/>
      <c r="HF1027" s="19"/>
      <c r="HG1027" s="19"/>
      <c r="HH1027" s="21"/>
      <c r="HI1027" s="21"/>
      <c r="HJ1027" s="21"/>
      <c r="HK1027" s="21"/>
    </row>
    <row r="1028" spans="1:219" s="15" customFormat="1">
      <c r="A1028" s="6"/>
      <c r="B1028" s="364"/>
      <c r="C1028" s="294"/>
      <c r="D1028" s="365"/>
      <c r="E1028" s="366"/>
      <c r="F1028" s="367"/>
      <c r="G1028" s="364"/>
      <c r="H1028" s="364"/>
      <c r="I1028" s="364"/>
      <c r="O1028" s="348"/>
      <c r="P1028" s="348"/>
      <c r="Q1028" s="348"/>
      <c r="R1028" s="348"/>
      <c r="S1028" s="348"/>
      <c r="T1028" s="348"/>
      <c r="CH1028" s="368">
        <f t="shared" si="43"/>
        <v>0</v>
      </c>
      <c r="CI1028" s="369"/>
      <c r="CJ1028" s="369"/>
      <c r="DE1028" s="370"/>
      <c r="DF1028" s="370"/>
      <c r="DU1028" s="371"/>
      <c r="DV1028" s="371"/>
      <c r="DW1028" s="371"/>
      <c r="DX1028" s="371"/>
      <c r="DY1028" s="372"/>
      <c r="DZ1028" s="372"/>
      <c r="EA1028" s="371"/>
      <c r="EB1028" s="372"/>
      <c r="EF1028" s="371"/>
      <c r="EH1028" s="372"/>
      <c r="EI1028" s="372"/>
      <c r="EJ1028" s="371"/>
      <c r="EU1028" s="373"/>
      <c r="EV1028" s="373"/>
      <c r="EW1028" s="373"/>
      <c r="FA1028" s="21"/>
      <c r="FB1028" s="21"/>
      <c r="FC1028" s="374"/>
      <c r="FD1028" s="374"/>
      <c r="FE1028" s="374"/>
      <c r="FF1028" s="374"/>
      <c r="FG1028" s="374"/>
      <c r="FH1028" s="374"/>
      <c r="FI1028" s="374"/>
      <c r="FJ1028" s="374"/>
      <c r="FK1028" s="374"/>
      <c r="FL1028" s="21"/>
      <c r="FM1028" s="21"/>
      <c r="FN1028" s="21"/>
      <c r="FO1028" s="21"/>
      <c r="FP1028" s="21"/>
      <c r="FQ1028" s="21"/>
      <c r="FR1028" s="21"/>
      <c r="FS1028" s="21"/>
      <c r="FT1028" s="21"/>
      <c r="FU1028" s="21"/>
      <c r="FV1028" s="21"/>
      <c r="FW1028" s="21"/>
      <c r="FX1028" s="21"/>
      <c r="FY1028" s="21"/>
      <c r="FZ1028" s="21"/>
      <c r="GA1028" s="21"/>
      <c r="GB1028" s="21"/>
      <c r="GC1028" s="21"/>
      <c r="GD1028" s="21"/>
      <c r="GE1028" s="21"/>
      <c r="GF1028" s="21"/>
      <c r="GG1028" s="21"/>
      <c r="GH1028" s="21"/>
      <c r="GI1028" s="21"/>
      <c r="GJ1028" s="26"/>
      <c r="GK1028" s="21"/>
      <c r="GL1028" s="21"/>
      <c r="GM1028" s="21"/>
      <c r="GN1028" s="21"/>
      <c r="GO1028" s="21"/>
      <c r="GP1028" s="21"/>
      <c r="GQ1028" s="21"/>
      <c r="GR1028" s="27"/>
      <c r="GS1028" s="375"/>
      <c r="GT1028" s="27"/>
      <c r="GU1028" s="27"/>
      <c r="GV1028" s="27"/>
      <c r="GW1028" s="27"/>
      <c r="GX1028" s="27"/>
      <c r="GY1028" s="27"/>
      <c r="GZ1028" s="19"/>
      <c r="HA1028" s="27"/>
      <c r="HB1028" s="19"/>
      <c r="HC1028" s="19"/>
      <c r="HD1028" s="19"/>
      <c r="HE1028" s="19"/>
      <c r="HF1028" s="19"/>
      <c r="HG1028" s="19"/>
      <c r="HH1028" s="21"/>
      <c r="HI1028" s="21"/>
      <c r="HJ1028" s="21"/>
      <c r="HK1028" s="21"/>
    </row>
    <row r="1029" spans="1:219" s="15" customFormat="1">
      <c r="A1029" s="6"/>
      <c r="B1029" s="364"/>
      <c r="C1029" s="294"/>
      <c r="D1029" s="365"/>
      <c r="E1029" s="366"/>
      <c r="F1029" s="367"/>
      <c r="G1029" s="364"/>
      <c r="H1029" s="364"/>
      <c r="I1029" s="364"/>
      <c r="O1029" s="348"/>
      <c r="P1029" s="348"/>
      <c r="Q1029" s="348"/>
      <c r="R1029" s="348"/>
      <c r="S1029" s="348"/>
      <c r="T1029" s="348"/>
      <c r="CH1029" s="368">
        <f t="shared" si="43"/>
        <v>0</v>
      </c>
      <c r="CI1029" s="369"/>
      <c r="CJ1029" s="369"/>
      <c r="DE1029" s="370"/>
      <c r="DF1029" s="370"/>
      <c r="DU1029" s="371"/>
      <c r="DV1029" s="371"/>
      <c r="DW1029" s="371"/>
      <c r="DX1029" s="371"/>
      <c r="DY1029" s="372"/>
      <c r="DZ1029" s="372"/>
      <c r="EA1029" s="371"/>
      <c r="EB1029" s="372"/>
      <c r="EF1029" s="371"/>
      <c r="EH1029" s="372"/>
      <c r="EI1029" s="372"/>
      <c r="EJ1029" s="371"/>
      <c r="EU1029" s="373"/>
      <c r="EV1029" s="373"/>
      <c r="EW1029" s="373"/>
      <c r="FA1029" s="21"/>
      <c r="FB1029" s="21"/>
      <c r="FC1029" s="374"/>
      <c r="FD1029" s="374"/>
      <c r="FE1029" s="374"/>
      <c r="FF1029" s="374"/>
      <c r="FG1029" s="374"/>
      <c r="FH1029" s="374"/>
      <c r="FI1029" s="374"/>
      <c r="FJ1029" s="374"/>
      <c r="FK1029" s="374"/>
      <c r="FL1029" s="21"/>
      <c r="FM1029" s="21"/>
      <c r="FN1029" s="21"/>
      <c r="FO1029" s="21"/>
      <c r="FP1029" s="21"/>
      <c r="FQ1029" s="21"/>
      <c r="FR1029" s="21"/>
      <c r="FS1029" s="21"/>
      <c r="FT1029" s="21"/>
      <c r="FU1029" s="21"/>
      <c r="FV1029" s="21"/>
      <c r="FW1029" s="21"/>
      <c r="FX1029" s="21"/>
      <c r="FY1029" s="21"/>
      <c r="FZ1029" s="21"/>
      <c r="GA1029" s="21"/>
      <c r="GB1029" s="21"/>
      <c r="GC1029" s="21"/>
      <c r="GD1029" s="21"/>
      <c r="GE1029" s="21"/>
      <c r="GF1029" s="21"/>
      <c r="GG1029" s="21"/>
      <c r="GH1029" s="21"/>
      <c r="GI1029" s="21"/>
      <c r="GJ1029" s="26"/>
      <c r="GK1029" s="21"/>
      <c r="GL1029" s="21"/>
      <c r="GM1029" s="21"/>
      <c r="GN1029" s="21"/>
      <c r="GO1029" s="21"/>
      <c r="GP1029" s="21"/>
      <c r="GQ1029" s="21"/>
      <c r="GR1029" s="27"/>
      <c r="GS1029" s="375"/>
      <c r="GT1029" s="27"/>
      <c r="GU1029" s="27"/>
      <c r="GV1029" s="27"/>
      <c r="GW1029" s="27"/>
      <c r="GX1029" s="27"/>
      <c r="GY1029" s="27"/>
      <c r="GZ1029" s="19"/>
      <c r="HA1029" s="27"/>
      <c r="HB1029" s="19"/>
      <c r="HC1029" s="19"/>
      <c r="HD1029" s="19"/>
      <c r="HE1029" s="19"/>
      <c r="HF1029" s="19"/>
      <c r="HG1029" s="19"/>
      <c r="HH1029" s="21"/>
      <c r="HI1029" s="21"/>
      <c r="HJ1029" s="21"/>
      <c r="HK1029" s="21"/>
    </row>
    <row r="1030" spans="1:219" s="15" customFormat="1">
      <c r="A1030" s="6"/>
      <c r="B1030" s="364"/>
      <c r="C1030" s="294"/>
      <c r="D1030" s="365"/>
      <c r="E1030" s="366"/>
      <c r="F1030" s="367"/>
      <c r="G1030" s="364"/>
      <c r="H1030" s="364"/>
      <c r="I1030" s="364"/>
      <c r="O1030" s="348"/>
      <c r="P1030" s="348"/>
      <c r="Q1030" s="348"/>
      <c r="R1030" s="348"/>
      <c r="S1030" s="348"/>
      <c r="T1030" s="348"/>
      <c r="CH1030" s="368">
        <f t="shared" si="43"/>
        <v>0</v>
      </c>
      <c r="CI1030" s="369"/>
      <c r="CJ1030" s="369"/>
      <c r="DE1030" s="370"/>
      <c r="DF1030" s="370"/>
      <c r="DU1030" s="371"/>
      <c r="DV1030" s="371"/>
      <c r="DW1030" s="371"/>
      <c r="DX1030" s="371"/>
      <c r="DY1030" s="372"/>
      <c r="DZ1030" s="372"/>
      <c r="EA1030" s="371"/>
      <c r="EB1030" s="372"/>
      <c r="EF1030" s="371"/>
      <c r="EH1030" s="372"/>
      <c r="EI1030" s="372"/>
      <c r="EJ1030" s="371"/>
      <c r="EU1030" s="373"/>
      <c r="EV1030" s="373"/>
      <c r="EW1030" s="373"/>
      <c r="FA1030" s="21"/>
      <c r="FB1030" s="21"/>
      <c r="FC1030" s="374"/>
      <c r="FD1030" s="374"/>
      <c r="FE1030" s="374"/>
      <c r="FF1030" s="374"/>
      <c r="FG1030" s="374"/>
      <c r="FH1030" s="374"/>
      <c r="FI1030" s="374"/>
      <c r="FJ1030" s="374"/>
      <c r="FK1030" s="374"/>
      <c r="FL1030" s="21"/>
      <c r="FM1030" s="21"/>
      <c r="FN1030" s="21"/>
      <c r="FO1030" s="21"/>
      <c r="FP1030" s="21"/>
      <c r="FQ1030" s="21"/>
      <c r="FR1030" s="21"/>
      <c r="FS1030" s="21"/>
      <c r="FT1030" s="21"/>
      <c r="FU1030" s="21"/>
      <c r="FV1030" s="21"/>
      <c r="FW1030" s="21"/>
      <c r="FX1030" s="21"/>
      <c r="FY1030" s="21"/>
      <c r="FZ1030" s="21"/>
      <c r="GA1030" s="21"/>
      <c r="GB1030" s="21"/>
      <c r="GC1030" s="21"/>
      <c r="GD1030" s="21"/>
      <c r="GE1030" s="21"/>
      <c r="GF1030" s="21"/>
      <c r="GG1030" s="21"/>
      <c r="GH1030" s="21"/>
      <c r="GI1030" s="21"/>
      <c r="GJ1030" s="26"/>
      <c r="GK1030" s="21"/>
      <c r="GL1030" s="21"/>
      <c r="GM1030" s="21"/>
      <c r="GN1030" s="21"/>
      <c r="GO1030" s="21"/>
      <c r="GP1030" s="21"/>
      <c r="GQ1030" s="21"/>
      <c r="GR1030" s="27"/>
      <c r="GS1030" s="375"/>
      <c r="GT1030" s="27"/>
      <c r="GU1030" s="27"/>
      <c r="GV1030" s="27"/>
      <c r="GW1030" s="27"/>
      <c r="GX1030" s="27"/>
      <c r="GY1030" s="27"/>
      <c r="GZ1030" s="19"/>
      <c r="HA1030" s="27"/>
      <c r="HB1030" s="19"/>
      <c r="HC1030" s="19"/>
      <c r="HD1030" s="19"/>
      <c r="HE1030" s="19"/>
      <c r="HF1030" s="19"/>
      <c r="HG1030" s="19"/>
      <c r="HH1030" s="21"/>
      <c r="HI1030" s="21"/>
      <c r="HJ1030" s="21"/>
      <c r="HK1030" s="21"/>
    </row>
    <row r="1031" spans="1:219" s="15" customFormat="1">
      <c r="A1031" s="6"/>
      <c r="B1031" s="364"/>
      <c r="C1031" s="294"/>
      <c r="D1031" s="365"/>
      <c r="E1031" s="366"/>
      <c r="F1031" s="367"/>
      <c r="G1031" s="364"/>
      <c r="H1031" s="364"/>
      <c r="I1031" s="364"/>
      <c r="O1031" s="348"/>
      <c r="P1031" s="348"/>
      <c r="Q1031" s="348"/>
      <c r="R1031" s="348"/>
      <c r="S1031" s="348"/>
      <c r="T1031" s="348"/>
      <c r="CH1031" s="368">
        <f t="shared" si="43"/>
        <v>0</v>
      </c>
      <c r="CI1031" s="369"/>
      <c r="CJ1031" s="369"/>
      <c r="DE1031" s="370"/>
      <c r="DF1031" s="370"/>
      <c r="DU1031" s="371"/>
      <c r="DV1031" s="371"/>
      <c r="DW1031" s="371"/>
      <c r="DX1031" s="371"/>
      <c r="DY1031" s="372"/>
      <c r="DZ1031" s="372"/>
      <c r="EA1031" s="371"/>
      <c r="EB1031" s="372"/>
      <c r="EF1031" s="371"/>
      <c r="EH1031" s="372"/>
      <c r="EI1031" s="372"/>
      <c r="EJ1031" s="371"/>
      <c r="EU1031" s="373"/>
      <c r="EV1031" s="373"/>
      <c r="EW1031" s="373"/>
      <c r="FA1031" s="21"/>
      <c r="FB1031" s="21"/>
      <c r="FC1031" s="374"/>
      <c r="FD1031" s="374"/>
      <c r="FE1031" s="374"/>
      <c r="FF1031" s="374"/>
      <c r="FG1031" s="374"/>
      <c r="FH1031" s="374"/>
      <c r="FI1031" s="374"/>
      <c r="FJ1031" s="374"/>
      <c r="FK1031" s="374"/>
      <c r="FL1031" s="21"/>
      <c r="FM1031" s="21"/>
      <c r="FN1031" s="21"/>
      <c r="FO1031" s="21"/>
      <c r="FP1031" s="21"/>
      <c r="FQ1031" s="21"/>
      <c r="FR1031" s="21"/>
      <c r="FS1031" s="21"/>
      <c r="FT1031" s="21"/>
      <c r="FU1031" s="21"/>
      <c r="FV1031" s="21"/>
      <c r="FW1031" s="21"/>
      <c r="FX1031" s="21"/>
      <c r="FY1031" s="21"/>
      <c r="FZ1031" s="21"/>
      <c r="GA1031" s="21"/>
      <c r="GB1031" s="21"/>
      <c r="GC1031" s="21"/>
      <c r="GD1031" s="21"/>
      <c r="GE1031" s="21"/>
      <c r="GF1031" s="21"/>
      <c r="GG1031" s="21"/>
      <c r="GH1031" s="21"/>
      <c r="GI1031" s="21"/>
      <c r="GJ1031" s="26"/>
      <c r="GK1031" s="21"/>
      <c r="GL1031" s="21"/>
      <c r="GM1031" s="21"/>
      <c r="GN1031" s="21"/>
      <c r="GO1031" s="21"/>
      <c r="GP1031" s="21"/>
      <c r="GQ1031" s="21"/>
      <c r="GR1031" s="27"/>
      <c r="GS1031" s="375"/>
      <c r="GT1031" s="27"/>
      <c r="GU1031" s="27"/>
      <c r="GV1031" s="27"/>
      <c r="GW1031" s="27"/>
      <c r="GX1031" s="27"/>
      <c r="GY1031" s="27"/>
      <c r="GZ1031" s="19"/>
      <c r="HA1031" s="27"/>
      <c r="HB1031" s="19"/>
      <c r="HC1031" s="19"/>
      <c r="HD1031" s="19"/>
      <c r="HE1031" s="19"/>
      <c r="HF1031" s="19"/>
      <c r="HG1031" s="19"/>
      <c r="HH1031" s="21"/>
      <c r="HI1031" s="21"/>
      <c r="HJ1031" s="21"/>
      <c r="HK1031" s="21"/>
    </row>
    <row r="1032" spans="1:219" s="15" customFormat="1">
      <c r="A1032" s="6"/>
      <c r="B1032" s="364"/>
      <c r="C1032" s="294"/>
      <c r="D1032" s="365"/>
      <c r="E1032" s="366"/>
      <c r="F1032" s="367"/>
      <c r="G1032" s="364"/>
      <c r="H1032" s="364"/>
      <c r="I1032" s="364"/>
      <c r="O1032" s="348"/>
      <c r="P1032" s="348"/>
      <c r="Q1032" s="348"/>
      <c r="R1032" s="348"/>
      <c r="S1032" s="348"/>
      <c r="T1032" s="348"/>
      <c r="CH1032" s="368">
        <f t="shared" si="43"/>
        <v>0</v>
      </c>
      <c r="CI1032" s="369"/>
      <c r="CJ1032" s="369"/>
      <c r="DE1032" s="370"/>
      <c r="DF1032" s="370"/>
      <c r="DU1032" s="371"/>
      <c r="DV1032" s="371"/>
      <c r="DW1032" s="371"/>
      <c r="DX1032" s="371"/>
      <c r="DY1032" s="372"/>
      <c r="DZ1032" s="372"/>
      <c r="EA1032" s="371"/>
      <c r="EB1032" s="372"/>
      <c r="EF1032" s="371"/>
      <c r="EH1032" s="372"/>
      <c r="EI1032" s="372"/>
      <c r="EJ1032" s="371"/>
      <c r="EU1032" s="373"/>
      <c r="EV1032" s="373"/>
      <c r="EW1032" s="373"/>
      <c r="FA1032" s="21"/>
      <c r="FB1032" s="21"/>
      <c r="FC1032" s="374"/>
      <c r="FD1032" s="374"/>
      <c r="FE1032" s="374"/>
      <c r="FF1032" s="374"/>
      <c r="FG1032" s="374"/>
      <c r="FH1032" s="374"/>
      <c r="FI1032" s="374"/>
      <c r="FJ1032" s="374"/>
      <c r="FK1032" s="374"/>
      <c r="FL1032" s="21"/>
      <c r="FM1032" s="21"/>
      <c r="FN1032" s="21"/>
      <c r="FO1032" s="21"/>
      <c r="FP1032" s="21"/>
      <c r="FQ1032" s="21"/>
      <c r="FR1032" s="21"/>
      <c r="FS1032" s="21"/>
      <c r="FT1032" s="21"/>
      <c r="FU1032" s="21"/>
      <c r="FV1032" s="21"/>
      <c r="FW1032" s="21"/>
      <c r="FX1032" s="21"/>
      <c r="FY1032" s="21"/>
      <c r="FZ1032" s="21"/>
      <c r="GA1032" s="21"/>
      <c r="GB1032" s="21"/>
      <c r="GC1032" s="21"/>
      <c r="GD1032" s="21"/>
      <c r="GE1032" s="21"/>
      <c r="GF1032" s="21"/>
      <c r="GG1032" s="21"/>
      <c r="GH1032" s="21"/>
      <c r="GI1032" s="21"/>
      <c r="GJ1032" s="26"/>
      <c r="GK1032" s="21"/>
      <c r="GL1032" s="21"/>
      <c r="GM1032" s="21"/>
      <c r="GN1032" s="21"/>
      <c r="GO1032" s="21"/>
      <c r="GP1032" s="21"/>
      <c r="GQ1032" s="21"/>
      <c r="GR1032" s="27"/>
      <c r="GS1032" s="375"/>
      <c r="GT1032" s="27"/>
      <c r="GU1032" s="27"/>
      <c r="GV1032" s="27"/>
      <c r="GW1032" s="27"/>
      <c r="GX1032" s="27"/>
      <c r="GY1032" s="27"/>
      <c r="GZ1032" s="19"/>
      <c r="HA1032" s="27"/>
      <c r="HB1032" s="19"/>
      <c r="HC1032" s="19"/>
      <c r="HD1032" s="19"/>
      <c r="HE1032" s="19"/>
      <c r="HF1032" s="19"/>
      <c r="HG1032" s="19"/>
      <c r="HH1032" s="21"/>
      <c r="HI1032" s="21"/>
      <c r="HJ1032" s="21"/>
      <c r="HK1032" s="21"/>
    </row>
    <row r="1033" spans="1:219" s="15" customFormat="1">
      <c r="A1033" s="6"/>
      <c r="B1033" s="364"/>
      <c r="C1033" s="294"/>
      <c r="D1033" s="365"/>
      <c r="E1033" s="366"/>
      <c r="F1033" s="367"/>
      <c r="G1033" s="364"/>
      <c r="H1033" s="364"/>
      <c r="I1033" s="364"/>
      <c r="O1033" s="348"/>
      <c r="P1033" s="348"/>
      <c r="Q1033" s="348"/>
      <c r="R1033" s="348"/>
      <c r="S1033" s="348"/>
      <c r="T1033" s="348"/>
      <c r="CH1033" s="368">
        <f t="shared" si="43"/>
        <v>0</v>
      </c>
      <c r="CI1033" s="369"/>
      <c r="CJ1033" s="369"/>
      <c r="DE1033" s="370"/>
      <c r="DF1033" s="370"/>
      <c r="DU1033" s="371"/>
      <c r="DV1033" s="371"/>
      <c r="DW1033" s="371"/>
      <c r="DX1033" s="371"/>
      <c r="DY1033" s="372"/>
      <c r="DZ1033" s="372"/>
      <c r="EA1033" s="371"/>
      <c r="EB1033" s="372"/>
      <c r="EF1033" s="371"/>
      <c r="EH1033" s="372"/>
      <c r="EI1033" s="372"/>
      <c r="EJ1033" s="371"/>
      <c r="EU1033" s="373"/>
      <c r="EV1033" s="373"/>
      <c r="EW1033" s="373"/>
      <c r="FA1033" s="21"/>
      <c r="FB1033" s="21"/>
      <c r="FC1033" s="374"/>
      <c r="FD1033" s="374"/>
      <c r="FE1033" s="374"/>
      <c r="FF1033" s="374"/>
      <c r="FG1033" s="374"/>
      <c r="FH1033" s="374"/>
      <c r="FI1033" s="374"/>
      <c r="FJ1033" s="374"/>
      <c r="FK1033" s="374"/>
      <c r="FL1033" s="21"/>
      <c r="FM1033" s="21"/>
      <c r="FN1033" s="21"/>
      <c r="FO1033" s="21"/>
      <c r="FP1033" s="21"/>
      <c r="FQ1033" s="21"/>
      <c r="FR1033" s="21"/>
      <c r="FS1033" s="21"/>
      <c r="FT1033" s="21"/>
      <c r="FU1033" s="21"/>
      <c r="FV1033" s="21"/>
      <c r="FW1033" s="21"/>
      <c r="FX1033" s="21"/>
      <c r="FY1033" s="21"/>
      <c r="FZ1033" s="21"/>
      <c r="GA1033" s="21"/>
      <c r="GB1033" s="21"/>
      <c r="GC1033" s="21"/>
      <c r="GD1033" s="21"/>
      <c r="GE1033" s="21"/>
      <c r="GF1033" s="21"/>
      <c r="GG1033" s="21"/>
      <c r="GH1033" s="21"/>
      <c r="GI1033" s="21"/>
      <c r="GJ1033" s="26"/>
      <c r="GK1033" s="21"/>
      <c r="GL1033" s="21"/>
      <c r="GM1033" s="21"/>
      <c r="GN1033" s="21"/>
      <c r="GO1033" s="21"/>
      <c r="GP1033" s="21"/>
      <c r="GQ1033" s="21"/>
      <c r="GR1033" s="27"/>
      <c r="GS1033" s="375"/>
      <c r="GT1033" s="27"/>
      <c r="GU1033" s="27"/>
      <c r="GV1033" s="27"/>
      <c r="GW1033" s="27"/>
      <c r="GX1033" s="27"/>
      <c r="GY1033" s="27"/>
      <c r="GZ1033" s="19"/>
      <c r="HA1033" s="27"/>
      <c r="HB1033" s="19"/>
      <c r="HC1033" s="19"/>
      <c r="HD1033" s="19"/>
      <c r="HE1033" s="19"/>
      <c r="HF1033" s="19"/>
      <c r="HG1033" s="19"/>
      <c r="HH1033" s="21"/>
      <c r="HI1033" s="21"/>
      <c r="HJ1033" s="21"/>
      <c r="HK1033" s="21"/>
    </row>
    <row r="1034" spans="1:219" s="15" customFormat="1">
      <c r="A1034" s="6"/>
      <c r="B1034" s="364"/>
      <c r="C1034" s="294"/>
      <c r="D1034" s="365"/>
      <c r="E1034" s="366"/>
      <c r="F1034" s="367"/>
      <c r="G1034" s="364"/>
      <c r="H1034" s="364"/>
      <c r="I1034" s="364"/>
      <c r="O1034" s="348"/>
      <c r="P1034" s="348"/>
      <c r="Q1034" s="348"/>
      <c r="R1034" s="348"/>
      <c r="S1034" s="348"/>
      <c r="T1034" s="348"/>
      <c r="CH1034" s="368">
        <f t="shared" si="43"/>
        <v>0</v>
      </c>
      <c r="CI1034" s="369"/>
      <c r="CJ1034" s="369"/>
      <c r="DE1034" s="370"/>
      <c r="DF1034" s="370"/>
      <c r="DU1034" s="371"/>
      <c r="DV1034" s="371"/>
      <c r="DW1034" s="371"/>
      <c r="DX1034" s="371"/>
      <c r="DY1034" s="372"/>
      <c r="DZ1034" s="372"/>
      <c r="EA1034" s="371"/>
      <c r="EB1034" s="372"/>
      <c r="EF1034" s="371"/>
      <c r="EH1034" s="372"/>
      <c r="EI1034" s="372"/>
      <c r="EJ1034" s="371"/>
      <c r="EU1034" s="373"/>
      <c r="EV1034" s="373"/>
      <c r="EW1034" s="373"/>
      <c r="FA1034" s="21"/>
      <c r="FB1034" s="21"/>
      <c r="FC1034" s="374"/>
      <c r="FD1034" s="374"/>
      <c r="FE1034" s="374"/>
      <c r="FF1034" s="374"/>
      <c r="FG1034" s="374"/>
      <c r="FH1034" s="374"/>
      <c r="FI1034" s="374"/>
      <c r="FJ1034" s="374"/>
      <c r="FK1034" s="374"/>
      <c r="FL1034" s="21"/>
      <c r="FM1034" s="21"/>
      <c r="FN1034" s="21"/>
      <c r="FO1034" s="21"/>
      <c r="FP1034" s="21"/>
      <c r="FQ1034" s="21"/>
      <c r="FR1034" s="21"/>
      <c r="FS1034" s="21"/>
      <c r="FT1034" s="21"/>
      <c r="FU1034" s="21"/>
      <c r="FV1034" s="21"/>
      <c r="FW1034" s="21"/>
      <c r="FX1034" s="21"/>
      <c r="FY1034" s="21"/>
      <c r="FZ1034" s="21"/>
      <c r="GA1034" s="21"/>
      <c r="GB1034" s="21"/>
      <c r="GC1034" s="21"/>
      <c r="GD1034" s="21"/>
      <c r="GE1034" s="21"/>
      <c r="GF1034" s="21"/>
      <c r="GG1034" s="21"/>
      <c r="GH1034" s="21"/>
      <c r="GI1034" s="21"/>
      <c r="GJ1034" s="26"/>
      <c r="GK1034" s="21"/>
      <c r="GL1034" s="21"/>
      <c r="GM1034" s="21"/>
      <c r="GN1034" s="21"/>
      <c r="GO1034" s="21"/>
      <c r="GP1034" s="21"/>
      <c r="GQ1034" s="21"/>
      <c r="GR1034" s="27"/>
      <c r="GS1034" s="375"/>
      <c r="GT1034" s="27"/>
      <c r="GU1034" s="27"/>
      <c r="GV1034" s="27"/>
      <c r="GW1034" s="27"/>
      <c r="GX1034" s="27"/>
      <c r="GY1034" s="27"/>
      <c r="GZ1034" s="19"/>
      <c r="HA1034" s="27"/>
      <c r="HB1034" s="19"/>
      <c r="HC1034" s="19"/>
      <c r="HD1034" s="19"/>
      <c r="HE1034" s="19"/>
      <c r="HF1034" s="19"/>
      <c r="HG1034" s="19"/>
      <c r="HH1034" s="21"/>
      <c r="HI1034" s="21"/>
      <c r="HJ1034" s="21"/>
      <c r="HK1034" s="21"/>
    </row>
    <row r="1035" spans="1:219" s="15" customFormat="1">
      <c r="A1035" s="6"/>
      <c r="B1035" s="364"/>
      <c r="C1035" s="294"/>
      <c r="D1035" s="365"/>
      <c r="E1035" s="366"/>
      <c r="F1035" s="367"/>
      <c r="G1035" s="364"/>
      <c r="H1035" s="364"/>
      <c r="I1035" s="364"/>
      <c r="O1035" s="348"/>
      <c r="P1035" s="348"/>
      <c r="Q1035" s="348"/>
      <c r="R1035" s="348"/>
      <c r="S1035" s="348"/>
      <c r="T1035" s="348"/>
      <c r="CH1035" s="368">
        <f t="shared" si="43"/>
        <v>0</v>
      </c>
      <c r="CI1035" s="369"/>
      <c r="CJ1035" s="369"/>
      <c r="DE1035" s="370"/>
      <c r="DF1035" s="370"/>
      <c r="DU1035" s="371"/>
      <c r="DV1035" s="371"/>
      <c r="DW1035" s="371"/>
      <c r="DX1035" s="371"/>
      <c r="DY1035" s="372"/>
      <c r="DZ1035" s="372"/>
      <c r="EA1035" s="371"/>
      <c r="EB1035" s="372"/>
      <c r="EF1035" s="371"/>
      <c r="EH1035" s="372"/>
      <c r="EI1035" s="372"/>
      <c r="EJ1035" s="371"/>
      <c r="EU1035" s="373"/>
      <c r="EV1035" s="373"/>
      <c r="EW1035" s="373"/>
      <c r="FA1035" s="21"/>
      <c r="FB1035" s="21"/>
      <c r="FC1035" s="374"/>
      <c r="FD1035" s="374"/>
      <c r="FE1035" s="374"/>
      <c r="FF1035" s="374"/>
      <c r="FG1035" s="374"/>
      <c r="FH1035" s="374"/>
      <c r="FI1035" s="374"/>
      <c r="FJ1035" s="374"/>
      <c r="FK1035" s="374"/>
      <c r="FL1035" s="21"/>
      <c r="FM1035" s="21"/>
      <c r="FN1035" s="21"/>
      <c r="FO1035" s="21"/>
      <c r="FP1035" s="21"/>
      <c r="FQ1035" s="21"/>
      <c r="FR1035" s="21"/>
      <c r="FS1035" s="21"/>
      <c r="FT1035" s="21"/>
      <c r="FU1035" s="21"/>
      <c r="FV1035" s="21"/>
      <c r="FW1035" s="21"/>
      <c r="FX1035" s="21"/>
      <c r="FY1035" s="21"/>
      <c r="FZ1035" s="21"/>
      <c r="GA1035" s="21"/>
      <c r="GB1035" s="21"/>
      <c r="GC1035" s="21"/>
      <c r="GD1035" s="21"/>
      <c r="GE1035" s="21"/>
      <c r="GF1035" s="21"/>
      <c r="GG1035" s="21"/>
      <c r="GH1035" s="21"/>
      <c r="GI1035" s="21"/>
      <c r="GJ1035" s="26"/>
      <c r="GK1035" s="21"/>
      <c r="GL1035" s="21"/>
      <c r="GM1035" s="21"/>
      <c r="GN1035" s="21"/>
      <c r="GO1035" s="21"/>
      <c r="GP1035" s="21"/>
      <c r="GQ1035" s="21"/>
      <c r="GR1035" s="27"/>
      <c r="GS1035" s="375"/>
      <c r="GT1035" s="27"/>
      <c r="GU1035" s="27"/>
      <c r="GV1035" s="27"/>
      <c r="GW1035" s="27"/>
      <c r="GX1035" s="27"/>
      <c r="GY1035" s="27"/>
      <c r="GZ1035" s="19"/>
      <c r="HA1035" s="27"/>
      <c r="HB1035" s="19"/>
      <c r="HC1035" s="19"/>
      <c r="HD1035" s="19"/>
      <c r="HE1035" s="19"/>
      <c r="HF1035" s="19"/>
      <c r="HG1035" s="19"/>
      <c r="HH1035" s="21"/>
      <c r="HI1035" s="21"/>
      <c r="HJ1035" s="21"/>
      <c r="HK1035" s="21"/>
    </row>
    <row r="1036" spans="1:219" s="15" customFormat="1">
      <c r="A1036" s="6"/>
      <c r="B1036" s="364"/>
      <c r="C1036" s="294"/>
      <c r="D1036" s="365"/>
      <c r="E1036" s="366"/>
      <c r="F1036" s="367"/>
      <c r="G1036" s="364"/>
      <c r="H1036" s="364"/>
      <c r="I1036" s="364"/>
      <c r="O1036" s="348"/>
      <c r="P1036" s="348"/>
      <c r="Q1036" s="348"/>
      <c r="R1036" s="348"/>
      <c r="S1036" s="348"/>
      <c r="T1036" s="348"/>
      <c r="CH1036" s="368">
        <f t="shared" si="43"/>
        <v>0</v>
      </c>
      <c r="CI1036" s="369"/>
      <c r="CJ1036" s="369"/>
      <c r="DE1036" s="370"/>
      <c r="DF1036" s="370"/>
      <c r="DU1036" s="371"/>
      <c r="DV1036" s="371"/>
      <c r="DW1036" s="371"/>
      <c r="DX1036" s="371"/>
      <c r="DY1036" s="372"/>
      <c r="DZ1036" s="372"/>
      <c r="EA1036" s="371"/>
      <c r="EB1036" s="372"/>
      <c r="EF1036" s="371"/>
      <c r="EH1036" s="372"/>
      <c r="EI1036" s="372"/>
      <c r="EJ1036" s="371"/>
      <c r="EU1036" s="373"/>
      <c r="EV1036" s="373"/>
      <c r="EW1036" s="373"/>
      <c r="FA1036" s="21"/>
      <c r="FB1036" s="21"/>
      <c r="FC1036" s="374"/>
      <c r="FD1036" s="374"/>
      <c r="FE1036" s="374"/>
      <c r="FF1036" s="374"/>
      <c r="FG1036" s="374"/>
      <c r="FH1036" s="374"/>
      <c r="FI1036" s="374"/>
      <c r="FJ1036" s="374"/>
      <c r="FK1036" s="374"/>
      <c r="FL1036" s="21"/>
      <c r="FM1036" s="21"/>
      <c r="FN1036" s="21"/>
      <c r="FO1036" s="21"/>
      <c r="FP1036" s="21"/>
      <c r="FQ1036" s="21"/>
      <c r="FR1036" s="21"/>
      <c r="FS1036" s="21"/>
      <c r="FT1036" s="21"/>
      <c r="FU1036" s="21"/>
      <c r="FV1036" s="21"/>
      <c r="FW1036" s="21"/>
      <c r="FX1036" s="21"/>
      <c r="FY1036" s="21"/>
      <c r="FZ1036" s="21"/>
      <c r="GA1036" s="21"/>
      <c r="GB1036" s="21"/>
      <c r="GC1036" s="21"/>
      <c r="GD1036" s="21"/>
      <c r="GE1036" s="21"/>
      <c r="GF1036" s="21"/>
      <c r="GG1036" s="21"/>
      <c r="GH1036" s="21"/>
      <c r="GI1036" s="21"/>
      <c r="GJ1036" s="26"/>
      <c r="GK1036" s="21"/>
      <c r="GL1036" s="21"/>
      <c r="GM1036" s="21"/>
      <c r="GN1036" s="21"/>
      <c r="GO1036" s="21"/>
      <c r="GP1036" s="21"/>
      <c r="GQ1036" s="21"/>
      <c r="GR1036" s="27"/>
      <c r="GS1036" s="375"/>
      <c r="GT1036" s="27"/>
      <c r="GU1036" s="27"/>
      <c r="GV1036" s="27"/>
      <c r="GW1036" s="27"/>
      <c r="GX1036" s="27"/>
      <c r="GY1036" s="27"/>
      <c r="GZ1036" s="19"/>
      <c r="HA1036" s="27"/>
      <c r="HB1036" s="19"/>
      <c r="HC1036" s="19"/>
      <c r="HD1036" s="19"/>
      <c r="HE1036" s="19"/>
      <c r="HF1036" s="19"/>
      <c r="HG1036" s="19"/>
      <c r="HH1036" s="21"/>
      <c r="HI1036" s="21"/>
      <c r="HJ1036" s="21"/>
      <c r="HK1036" s="21"/>
    </row>
    <row r="1037" spans="1:219" s="15" customFormat="1">
      <c r="A1037" s="6"/>
      <c r="B1037" s="364"/>
      <c r="C1037" s="294"/>
      <c r="D1037" s="365"/>
      <c r="E1037" s="366"/>
      <c r="F1037" s="367"/>
      <c r="G1037" s="364"/>
      <c r="H1037" s="364"/>
      <c r="I1037" s="364"/>
      <c r="O1037" s="348"/>
      <c r="P1037" s="348"/>
      <c r="Q1037" s="348"/>
      <c r="R1037" s="348"/>
      <c r="S1037" s="348"/>
      <c r="T1037" s="348"/>
      <c r="CH1037" s="368">
        <f t="shared" si="43"/>
        <v>0</v>
      </c>
      <c r="CI1037" s="369"/>
      <c r="CJ1037" s="369"/>
      <c r="DE1037" s="370"/>
      <c r="DF1037" s="370"/>
      <c r="DU1037" s="371"/>
      <c r="DV1037" s="371"/>
      <c r="DW1037" s="371"/>
      <c r="DX1037" s="371"/>
      <c r="DY1037" s="372"/>
      <c r="DZ1037" s="372"/>
      <c r="EA1037" s="371"/>
      <c r="EB1037" s="372"/>
      <c r="EF1037" s="371"/>
      <c r="EH1037" s="372"/>
      <c r="EI1037" s="372"/>
      <c r="EJ1037" s="371"/>
      <c r="EU1037" s="373"/>
      <c r="EV1037" s="373"/>
      <c r="EW1037" s="373"/>
      <c r="FA1037" s="21"/>
      <c r="FB1037" s="21"/>
      <c r="FC1037" s="374"/>
      <c r="FD1037" s="374"/>
      <c r="FE1037" s="374"/>
      <c r="FF1037" s="374"/>
      <c r="FG1037" s="374"/>
      <c r="FH1037" s="374"/>
      <c r="FI1037" s="374"/>
      <c r="FJ1037" s="374"/>
      <c r="FK1037" s="374"/>
      <c r="FL1037" s="21"/>
      <c r="FM1037" s="21"/>
      <c r="FN1037" s="21"/>
      <c r="FO1037" s="21"/>
      <c r="FP1037" s="21"/>
      <c r="FQ1037" s="21"/>
      <c r="FR1037" s="21"/>
      <c r="FS1037" s="21"/>
      <c r="FT1037" s="21"/>
      <c r="FU1037" s="21"/>
      <c r="FV1037" s="21"/>
      <c r="FW1037" s="21"/>
      <c r="FX1037" s="21"/>
      <c r="FY1037" s="21"/>
      <c r="FZ1037" s="21"/>
      <c r="GA1037" s="21"/>
      <c r="GB1037" s="21"/>
      <c r="GC1037" s="21"/>
      <c r="GD1037" s="21"/>
      <c r="GE1037" s="21"/>
      <c r="GF1037" s="21"/>
      <c r="GG1037" s="21"/>
      <c r="GH1037" s="21"/>
      <c r="GI1037" s="21"/>
      <c r="GJ1037" s="26"/>
      <c r="GK1037" s="21"/>
      <c r="GL1037" s="21"/>
      <c r="GM1037" s="21"/>
      <c r="GN1037" s="21"/>
      <c r="GO1037" s="21"/>
      <c r="GP1037" s="21"/>
      <c r="GQ1037" s="21"/>
      <c r="GR1037" s="27"/>
      <c r="GS1037" s="375"/>
      <c r="GT1037" s="27"/>
      <c r="GU1037" s="27"/>
      <c r="GV1037" s="27"/>
      <c r="GW1037" s="27"/>
      <c r="GX1037" s="27"/>
      <c r="GY1037" s="27"/>
      <c r="GZ1037" s="19"/>
      <c r="HA1037" s="27"/>
      <c r="HB1037" s="19"/>
      <c r="HC1037" s="19"/>
      <c r="HD1037" s="19"/>
      <c r="HE1037" s="19"/>
      <c r="HF1037" s="19"/>
      <c r="HG1037" s="19"/>
      <c r="HH1037" s="21"/>
      <c r="HI1037" s="21"/>
      <c r="HJ1037" s="21"/>
      <c r="HK1037" s="21"/>
    </row>
    <row r="1038" spans="1:219" s="15" customFormat="1">
      <c r="A1038" s="6"/>
      <c r="B1038" s="364"/>
      <c r="C1038" s="294"/>
      <c r="D1038" s="365"/>
      <c r="E1038" s="366"/>
      <c r="F1038" s="367"/>
      <c r="G1038" s="364"/>
      <c r="H1038" s="364"/>
      <c r="I1038" s="364"/>
      <c r="O1038" s="348"/>
      <c r="P1038" s="348"/>
      <c r="Q1038" s="348"/>
      <c r="R1038" s="348"/>
      <c r="S1038" s="348"/>
      <c r="T1038" s="348"/>
      <c r="CH1038" s="368">
        <f t="shared" si="43"/>
        <v>0</v>
      </c>
      <c r="CI1038" s="369"/>
      <c r="CJ1038" s="369"/>
      <c r="DE1038" s="370"/>
      <c r="DF1038" s="370"/>
      <c r="DU1038" s="371"/>
      <c r="DV1038" s="371"/>
      <c r="DW1038" s="371"/>
      <c r="DX1038" s="371"/>
      <c r="DY1038" s="372"/>
      <c r="DZ1038" s="372"/>
      <c r="EA1038" s="371"/>
      <c r="EB1038" s="372"/>
      <c r="EF1038" s="371"/>
      <c r="EH1038" s="372"/>
      <c r="EI1038" s="372"/>
      <c r="EJ1038" s="371"/>
      <c r="EU1038" s="373"/>
      <c r="EV1038" s="373"/>
      <c r="EW1038" s="373"/>
      <c r="FA1038" s="21"/>
      <c r="FB1038" s="21"/>
      <c r="FC1038" s="374"/>
      <c r="FD1038" s="374"/>
      <c r="FE1038" s="374"/>
      <c r="FF1038" s="374"/>
      <c r="FG1038" s="374"/>
      <c r="FH1038" s="374"/>
      <c r="FI1038" s="374"/>
      <c r="FJ1038" s="374"/>
      <c r="FK1038" s="374"/>
      <c r="FL1038" s="21"/>
      <c r="FM1038" s="21"/>
      <c r="FN1038" s="21"/>
      <c r="FO1038" s="21"/>
      <c r="FP1038" s="21"/>
      <c r="FQ1038" s="21"/>
      <c r="FR1038" s="21"/>
      <c r="FS1038" s="21"/>
      <c r="FT1038" s="21"/>
      <c r="FU1038" s="21"/>
      <c r="FV1038" s="21"/>
      <c r="FW1038" s="21"/>
      <c r="FX1038" s="21"/>
      <c r="FY1038" s="21"/>
      <c r="FZ1038" s="21"/>
      <c r="GA1038" s="21"/>
      <c r="GB1038" s="21"/>
      <c r="GC1038" s="21"/>
      <c r="GD1038" s="21"/>
      <c r="GE1038" s="21"/>
      <c r="GF1038" s="21"/>
      <c r="GG1038" s="21"/>
      <c r="GH1038" s="21"/>
      <c r="GI1038" s="21"/>
      <c r="GJ1038" s="26"/>
      <c r="GK1038" s="21"/>
      <c r="GL1038" s="21"/>
      <c r="GM1038" s="21"/>
      <c r="GN1038" s="21"/>
      <c r="GO1038" s="21"/>
      <c r="GP1038" s="21"/>
      <c r="GQ1038" s="21"/>
      <c r="GR1038" s="27"/>
      <c r="GS1038" s="375"/>
      <c r="GT1038" s="27"/>
      <c r="GU1038" s="27"/>
      <c r="GV1038" s="27"/>
      <c r="GW1038" s="27"/>
      <c r="GX1038" s="27"/>
      <c r="GY1038" s="27"/>
      <c r="GZ1038" s="19"/>
      <c r="HA1038" s="27"/>
      <c r="HB1038" s="19"/>
      <c r="HC1038" s="19"/>
      <c r="HD1038" s="19"/>
      <c r="HE1038" s="19"/>
      <c r="HF1038" s="19"/>
      <c r="HG1038" s="19"/>
      <c r="HH1038" s="21"/>
      <c r="HI1038" s="21"/>
      <c r="HJ1038" s="21"/>
      <c r="HK1038" s="21"/>
    </row>
    <row r="1039" spans="1:219" s="15" customFormat="1">
      <c r="A1039" s="6"/>
      <c r="B1039" s="364"/>
      <c r="C1039" s="294"/>
      <c r="D1039" s="365"/>
      <c r="E1039" s="366"/>
      <c r="F1039" s="367"/>
      <c r="G1039" s="364"/>
      <c r="H1039" s="364"/>
      <c r="I1039" s="364"/>
      <c r="O1039" s="348"/>
      <c r="P1039" s="348"/>
      <c r="Q1039" s="348"/>
      <c r="R1039" s="348"/>
      <c r="S1039" s="348"/>
      <c r="T1039" s="348"/>
      <c r="CH1039" s="368">
        <f t="shared" si="43"/>
        <v>0</v>
      </c>
      <c r="CI1039" s="369"/>
      <c r="CJ1039" s="369"/>
      <c r="DE1039" s="370"/>
      <c r="DF1039" s="370"/>
      <c r="DU1039" s="371"/>
      <c r="DV1039" s="371"/>
      <c r="DW1039" s="371"/>
      <c r="DX1039" s="371"/>
      <c r="DY1039" s="372"/>
      <c r="DZ1039" s="372"/>
      <c r="EA1039" s="371"/>
      <c r="EB1039" s="372"/>
      <c r="EF1039" s="371"/>
      <c r="EH1039" s="372"/>
      <c r="EI1039" s="372"/>
      <c r="EJ1039" s="371"/>
      <c r="EU1039" s="373"/>
      <c r="EV1039" s="373"/>
      <c r="EW1039" s="373"/>
      <c r="FA1039" s="21"/>
      <c r="FB1039" s="21"/>
      <c r="FC1039" s="374"/>
      <c r="FD1039" s="374"/>
      <c r="FE1039" s="374"/>
      <c r="FF1039" s="374"/>
      <c r="FG1039" s="374"/>
      <c r="FH1039" s="374"/>
      <c r="FI1039" s="374"/>
      <c r="FJ1039" s="374"/>
      <c r="FK1039" s="374"/>
      <c r="FL1039" s="21"/>
      <c r="FM1039" s="21"/>
      <c r="FN1039" s="21"/>
      <c r="FO1039" s="21"/>
      <c r="FP1039" s="21"/>
      <c r="FQ1039" s="21"/>
      <c r="FR1039" s="21"/>
      <c r="FS1039" s="21"/>
      <c r="FT1039" s="21"/>
      <c r="FU1039" s="21"/>
      <c r="FV1039" s="21"/>
      <c r="FW1039" s="21"/>
      <c r="FX1039" s="21"/>
      <c r="FY1039" s="21"/>
      <c r="FZ1039" s="21"/>
      <c r="GA1039" s="21"/>
      <c r="GB1039" s="21"/>
      <c r="GC1039" s="21"/>
      <c r="GD1039" s="21"/>
      <c r="GE1039" s="21"/>
      <c r="GF1039" s="21"/>
      <c r="GG1039" s="21"/>
      <c r="GH1039" s="21"/>
      <c r="GI1039" s="21"/>
      <c r="GJ1039" s="26"/>
      <c r="GK1039" s="21"/>
      <c r="GL1039" s="21"/>
      <c r="GM1039" s="21"/>
      <c r="GN1039" s="21"/>
      <c r="GO1039" s="21"/>
      <c r="GP1039" s="21"/>
      <c r="GQ1039" s="21"/>
      <c r="GR1039" s="27"/>
      <c r="GS1039" s="375"/>
      <c r="GT1039" s="27"/>
      <c r="GU1039" s="27"/>
      <c r="GV1039" s="27"/>
      <c r="GW1039" s="27"/>
      <c r="GX1039" s="27"/>
      <c r="GY1039" s="27"/>
      <c r="GZ1039" s="19"/>
      <c r="HA1039" s="27"/>
      <c r="HB1039" s="19"/>
      <c r="HC1039" s="19"/>
      <c r="HD1039" s="19"/>
      <c r="HE1039" s="19"/>
      <c r="HF1039" s="19"/>
      <c r="HG1039" s="19"/>
      <c r="HH1039" s="21"/>
      <c r="HI1039" s="21"/>
      <c r="HJ1039" s="21"/>
      <c r="HK1039" s="21"/>
    </row>
    <row r="1040" spans="1:219" s="15" customFormat="1">
      <c r="A1040" s="6"/>
      <c r="B1040" s="364"/>
      <c r="C1040" s="294"/>
      <c r="D1040" s="365"/>
      <c r="E1040" s="366"/>
      <c r="F1040" s="367"/>
      <c r="G1040" s="364"/>
      <c r="H1040" s="364"/>
      <c r="I1040" s="364"/>
      <c r="O1040" s="348"/>
      <c r="P1040" s="348"/>
      <c r="Q1040" s="348"/>
      <c r="R1040" s="348"/>
      <c r="S1040" s="348"/>
      <c r="T1040" s="348"/>
      <c r="CH1040" s="368">
        <f t="shared" si="43"/>
        <v>0</v>
      </c>
      <c r="CI1040" s="369"/>
      <c r="CJ1040" s="369"/>
      <c r="DE1040" s="370"/>
      <c r="DF1040" s="370"/>
      <c r="DU1040" s="371"/>
      <c r="DV1040" s="371"/>
      <c r="DW1040" s="371"/>
      <c r="DX1040" s="371"/>
      <c r="DY1040" s="372"/>
      <c r="DZ1040" s="372"/>
      <c r="EA1040" s="371"/>
      <c r="EB1040" s="372"/>
      <c r="EF1040" s="371"/>
      <c r="EH1040" s="372"/>
      <c r="EI1040" s="372"/>
      <c r="EJ1040" s="371"/>
      <c r="EU1040" s="373"/>
      <c r="EV1040" s="373"/>
      <c r="EW1040" s="373"/>
      <c r="FA1040" s="21"/>
      <c r="FB1040" s="21"/>
      <c r="FC1040" s="374"/>
      <c r="FD1040" s="374"/>
      <c r="FE1040" s="374"/>
      <c r="FF1040" s="374"/>
      <c r="FG1040" s="374"/>
      <c r="FH1040" s="374"/>
      <c r="FI1040" s="374"/>
      <c r="FJ1040" s="374"/>
      <c r="FK1040" s="374"/>
      <c r="FL1040" s="21"/>
      <c r="FM1040" s="21"/>
      <c r="FN1040" s="21"/>
      <c r="FO1040" s="21"/>
      <c r="FP1040" s="21"/>
      <c r="FQ1040" s="21"/>
      <c r="FR1040" s="21"/>
      <c r="FS1040" s="21"/>
      <c r="FT1040" s="21"/>
      <c r="FU1040" s="21"/>
      <c r="FV1040" s="21"/>
      <c r="FW1040" s="21"/>
      <c r="FX1040" s="21"/>
      <c r="FY1040" s="21"/>
      <c r="FZ1040" s="21"/>
      <c r="GA1040" s="21"/>
      <c r="GB1040" s="21"/>
      <c r="GC1040" s="21"/>
      <c r="GD1040" s="21"/>
      <c r="GE1040" s="21"/>
      <c r="GF1040" s="21"/>
      <c r="GG1040" s="21"/>
      <c r="GH1040" s="21"/>
      <c r="GI1040" s="21"/>
      <c r="GJ1040" s="26"/>
      <c r="GK1040" s="21"/>
      <c r="GL1040" s="21"/>
      <c r="GM1040" s="21"/>
      <c r="GN1040" s="21"/>
      <c r="GO1040" s="21"/>
      <c r="GP1040" s="21"/>
      <c r="GQ1040" s="21"/>
      <c r="GR1040" s="27"/>
      <c r="GS1040" s="375"/>
      <c r="GT1040" s="27"/>
      <c r="GU1040" s="27"/>
      <c r="GV1040" s="27"/>
      <c r="GW1040" s="27"/>
      <c r="GX1040" s="27"/>
      <c r="GY1040" s="27"/>
      <c r="GZ1040" s="19"/>
      <c r="HA1040" s="27"/>
      <c r="HB1040" s="19"/>
      <c r="HC1040" s="19"/>
      <c r="HD1040" s="19"/>
      <c r="HE1040" s="19"/>
      <c r="HF1040" s="19"/>
      <c r="HG1040" s="19"/>
      <c r="HH1040" s="21"/>
      <c r="HI1040" s="21"/>
      <c r="HJ1040" s="21"/>
      <c r="HK1040" s="21"/>
    </row>
    <row r="1041" spans="1:219" s="15" customFormat="1">
      <c r="A1041" s="6"/>
      <c r="B1041" s="364"/>
      <c r="C1041" s="294"/>
      <c r="D1041" s="365"/>
      <c r="E1041" s="366"/>
      <c r="F1041" s="367"/>
      <c r="G1041" s="364"/>
      <c r="H1041" s="364"/>
      <c r="I1041" s="364"/>
      <c r="O1041" s="348"/>
      <c r="P1041" s="348"/>
      <c r="Q1041" s="348"/>
      <c r="R1041" s="348"/>
      <c r="S1041" s="348"/>
      <c r="T1041" s="348"/>
      <c r="CH1041" s="368">
        <f t="shared" si="43"/>
        <v>0</v>
      </c>
      <c r="CI1041" s="369"/>
      <c r="CJ1041" s="369"/>
      <c r="DE1041" s="370"/>
      <c r="DF1041" s="370"/>
      <c r="DU1041" s="371"/>
      <c r="DV1041" s="371"/>
      <c r="DW1041" s="371"/>
      <c r="DX1041" s="371"/>
      <c r="DY1041" s="372"/>
      <c r="DZ1041" s="372"/>
      <c r="EA1041" s="371"/>
      <c r="EB1041" s="372"/>
      <c r="EF1041" s="371"/>
      <c r="EH1041" s="372"/>
      <c r="EI1041" s="372"/>
      <c r="EJ1041" s="371"/>
      <c r="EU1041" s="373"/>
      <c r="EV1041" s="373"/>
      <c r="EW1041" s="373"/>
      <c r="FA1041" s="21"/>
      <c r="FB1041" s="21"/>
      <c r="FC1041" s="374"/>
      <c r="FD1041" s="374"/>
      <c r="FE1041" s="374"/>
      <c r="FF1041" s="374"/>
      <c r="FG1041" s="374"/>
      <c r="FH1041" s="374"/>
      <c r="FI1041" s="374"/>
      <c r="FJ1041" s="374"/>
      <c r="FK1041" s="374"/>
      <c r="FL1041" s="21"/>
      <c r="FM1041" s="21"/>
      <c r="FN1041" s="21"/>
      <c r="FO1041" s="21"/>
      <c r="FP1041" s="21"/>
      <c r="FQ1041" s="21"/>
      <c r="FR1041" s="21"/>
      <c r="FS1041" s="21"/>
      <c r="FT1041" s="21"/>
      <c r="FU1041" s="21"/>
      <c r="FV1041" s="21"/>
      <c r="FW1041" s="21"/>
      <c r="FX1041" s="21"/>
      <c r="FY1041" s="21"/>
      <c r="FZ1041" s="21"/>
      <c r="GA1041" s="21"/>
      <c r="GB1041" s="21"/>
      <c r="GC1041" s="21"/>
      <c r="GD1041" s="21"/>
      <c r="GE1041" s="21"/>
      <c r="GF1041" s="21"/>
      <c r="GG1041" s="21"/>
      <c r="GH1041" s="21"/>
      <c r="GI1041" s="21"/>
      <c r="GJ1041" s="26"/>
      <c r="GK1041" s="21"/>
      <c r="GL1041" s="21"/>
      <c r="GM1041" s="21"/>
      <c r="GN1041" s="21"/>
      <c r="GO1041" s="21"/>
      <c r="GP1041" s="21"/>
      <c r="GQ1041" s="21"/>
      <c r="GR1041" s="27"/>
      <c r="GS1041" s="375"/>
      <c r="GT1041" s="27"/>
      <c r="GU1041" s="27"/>
      <c r="GV1041" s="27"/>
      <c r="GW1041" s="27"/>
      <c r="GX1041" s="27"/>
      <c r="GY1041" s="27"/>
      <c r="GZ1041" s="19"/>
      <c r="HA1041" s="27"/>
      <c r="HB1041" s="19"/>
      <c r="HC1041" s="19"/>
      <c r="HD1041" s="19"/>
      <c r="HE1041" s="19"/>
      <c r="HF1041" s="19"/>
      <c r="HG1041" s="19"/>
      <c r="HH1041" s="21"/>
      <c r="HI1041" s="21"/>
      <c r="HJ1041" s="21"/>
      <c r="HK1041" s="21"/>
    </row>
    <row r="1042" spans="1:219" s="15" customFormat="1">
      <c r="A1042" s="6"/>
      <c r="B1042" s="364"/>
      <c r="C1042" s="294"/>
      <c r="D1042" s="365"/>
      <c r="E1042" s="366"/>
      <c r="F1042" s="367"/>
      <c r="G1042" s="364"/>
      <c r="H1042" s="364"/>
      <c r="I1042" s="364"/>
      <c r="O1042" s="348"/>
      <c r="P1042" s="348"/>
      <c r="Q1042" s="348"/>
      <c r="R1042" s="348"/>
      <c r="S1042" s="348"/>
      <c r="T1042" s="348"/>
      <c r="CH1042" s="368">
        <f t="shared" si="43"/>
        <v>0</v>
      </c>
      <c r="CI1042" s="369"/>
      <c r="CJ1042" s="369"/>
      <c r="DE1042" s="370"/>
      <c r="DF1042" s="370"/>
      <c r="DU1042" s="371"/>
      <c r="DV1042" s="371"/>
      <c r="DW1042" s="371"/>
      <c r="DX1042" s="371"/>
      <c r="DY1042" s="372"/>
      <c r="DZ1042" s="372"/>
      <c r="EA1042" s="371"/>
      <c r="EB1042" s="372"/>
      <c r="EF1042" s="371"/>
      <c r="EH1042" s="372"/>
      <c r="EI1042" s="372"/>
      <c r="EJ1042" s="371"/>
      <c r="EU1042" s="373"/>
      <c r="EV1042" s="373"/>
      <c r="EW1042" s="373"/>
      <c r="FA1042" s="21"/>
      <c r="FB1042" s="21"/>
      <c r="FC1042" s="374"/>
      <c r="FD1042" s="374"/>
      <c r="FE1042" s="374"/>
      <c r="FF1042" s="374"/>
      <c r="FG1042" s="374"/>
      <c r="FH1042" s="374"/>
      <c r="FI1042" s="374"/>
      <c r="FJ1042" s="374"/>
      <c r="FK1042" s="374"/>
      <c r="FL1042" s="21"/>
      <c r="FM1042" s="21"/>
      <c r="FN1042" s="21"/>
      <c r="FO1042" s="21"/>
      <c r="FP1042" s="21"/>
      <c r="FQ1042" s="21"/>
      <c r="FR1042" s="21"/>
      <c r="FS1042" s="21"/>
      <c r="FT1042" s="21"/>
      <c r="FU1042" s="21"/>
      <c r="FV1042" s="21"/>
      <c r="FW1042" s="21"/>
      <c r="FX1042" s="21"/>
      <c r="FY1042" s="21"/>
      <c r="FZ1042" s="21"/>
      <c r="GA1042" s="21"/>
      <c r="GB1042" s="21"/>
      <c r="GC1042" s="21"/>
      <c r="GD1042" s="21"/>
      <c r="GE1042" s="21"/>
      <c r="GF1042" s="21"/>
      <c r="GG1042" s="21"/>
      <c r="GH1042" s="21"/>
      <c r="GI1042" s="21"/>
      <c r="GJ1042" s="26"/>
      <c r="GK1042" s="21"/>
      <c r="GL1042" s="21"/>
      <c r="GM1042" s="21"/>
      <c r="GN1042" s="21"/>
      <c r="GO1042" s="21"/>
      <c r="GP1042" s="21"/>
      <c r="GQ1042" s="21"/>
      <c r="GR1042" s="27"/>
      <c r="GS1042" s="375"/>
      <c r="GT1042" s="27"/>
      <c r="GU1042" s="27"/>
      <c r="GV1042" s="27"/>
      <c r="GW1042" s="27"/>
      <c r="GX1042" s="27"/>
      <c r="GY1042" s="27"/>
      <c r="GZ1042" s="19"/>
      <c r="HA1042" s="27"/>
      <c r="HB1042" s="19"/>
      <c r="HC1042" s="19"/>
      <c r="HD1042" s="19"/>
      <c r="HE1042" s="19"/>
      <c r="HF1042" s="19"/>
      <c r="HG1042" s="19"/>
      <c r="HH1042" s="21"/>
      <c r="HI1042" s="21"/>
      <c r="HJ1042" s="21"/>
      <c r="HK1042" s="21"/>
    </row>
    <row r="1043" spans="1:219" s="15" customFormat="1">
      <c r="A1043" s="6"/>
      <c r="B1043" s="364"/>
      <c r="C1043" s="294"/>
      <c r="D1043" s="365"/>
      <c r="E1043" s="366"/>
      <c r="F1043" s="367"/>
      <c r="G1043" s="364"/>
      <c r="H1043" s="364"/>
      <c r="I1043" s="364"/>
      <c r="O1043" s="348"/>
      <c r="P1043" s="348"/>
      <c r="Q1043" s="348"/>
      <c r="R1043" s="348"/>
      <c r="S1043" s="348"/>
      <c r="T1043" s="348"/>
      <c r="CH1043" s="368">
        <f t="shared" si="43"/>
        <v>0</v>
      </c>
      <c r="CI1043" s="369"/>
      <c r="CJ1043" s="369"/>
      <c r="DE1043" s="370"/>
      <c r="DF1043" s="370"/>
      <c r="DU1043" s="371"/>
      <c r="DV1043" s="371"/>
      <c r="DW1043" s="371"/>
      <c r="DX1043" s="371"/>
      <c r="DY1043" s="372"/>
      <c r="DZ1043" s="372"/>
      <c r="EA1043" s="371"/>
      <c r="EB1043" s="372"/>
      <c r="EF1043" s="371"/>
      <c r="EH1043" s="372"/>
      <c r="EI1043" s="372"/>
      <c r="EJ1043" s="371"/>
      <c r="EU1043" s="373"/>
      <c r="EV1043" s="373"/>
      <c r="EW1043" s="373"/>
      <c r="FA1043" s="21"/>
      <c r="FB1043" s="21"/>
      <c r="FC1043" s="374"/>
      <c r="FD1043" s="374"/>
      <c r="FE1043" s="374"/>
      <c r="FF1043" s="374"/>
      <c r="FG1043" s="374"/>
      <c r="FH1043" s="374"/>
      <c r="FI1043" s="374"/>
      <c r="FJ1043" s="374"/>
      <c r="FK1043" s="374"/>
      <c r="FL1043" s="21"/>
      <c r="FM1043" s="21"/>
      <c r="FN1043" s="21"/>
      <c r="FO1043" s="21"/>
      <c r="FP1043" s="21"/>
      <c r="FQ1043" s="21"/>
      <c r="FR1043" s="21"/>
      <c r="FS1043" s="21"/>
      <c r="FT1043" s="21"/>
      <c r="FU1043" s="21"/>
      <c r="FV1043" s="21"/>
      <c r="FW1043" s="21"/>
      <c r="FX1043" s="21"/>
      <c r="FY1043" s="21"/>
      <c r="FZ1043" s="21"/>
      <c r="GA1043" s="21"/>
      <c r="GB1043" s="21"/>
      <c r="GC1043" s="21"/>
      <c r="GD1043" s="21"/>
      <c r="GE1043" s="21"/>
      <c r="GF1043" s="21"/>
      <c r="GG1043" s="21"/>
      <c r="GH1043" s="21"/>
      <c r="GI1043" s="21"/>
      <c r="GJ1043" s="26"/>
      <c r="GK1043" s="21"/>
      <c r="GL1043" s="21"/>
      <c r="GM1043" s="21"/>
      <c r="GN1043" s="21"/>
      <c r="GO1043" s="21"/>
      <c r="GP1043" s="21"/>
      <c r="GQ1043" s="21"/>
      <c r="GR1043" s="27"/>
      <c r="GS1043" s="375"/>
      <c r="GT1043" s="27"/>
      <c r="GU1043" s="27"/>
      <c r="GV1043" s="27"/>
      <c r="GW1043" s="27"/>
      <c r="GX1043" s="27"/>
      <c r="GY1043" s="27"/>
      <c r="GZ1043" s="19"/>
      <c r="HA1043" s="27"/>
      <c r="HB1043" s="19"/>
      <c r="HC1043" s="19"/>
      <c r="HD1043" s="19"/>
      <c r="HE1043" s="19"/>
      <c r="HF1043" s="19"/>
      <c r="HG1043" s="19"/>
      <c r="HH1043" s="21"/>
      <c r="HI1043" s="21"/>
      <c r="HJ1043" s="21"/>
      <c r="HK1043" s="21"/>
    </row>
    <row r="1044" spans="1:219" s="15" customFormat="1">
      <c r="A1044" s="6"/>
      <c r="B1044" s="364"/>
      <c r="C1044" s="294"/>
      <c r="D1044" s="365"/>
      <c r="E1044" s="366"/>
      <c r="F1044" s="367"/>
      <c r="G1044" s="364"/>
      <c r="H1044" s="364"/>
      <c r="I1044" s="364"/>
      <c r="O1044" s="348"/>
      <c r="P1044" s="348"/>
      <c r="Q1044" s="348"/>
      <c r="R1044" s="348"/>
      <c r="S1044" s="348"/>
      <c r="T1044" s="348"/>
      <c r="CH1044" s="368">
        <f t="shared" si="43"/>
        <v>0</v>
      </c>
      <c r="CI1044" s="369"/>
      <c r="CJ1044" s="369"/>
      <c r="DE1044" s="370"/>
      <c r="DF1044" s="370"/>
      <c r="DU1044" s="371"/>
      <c r="DV1044" s="371"/>
      <c r="DW1044" s="371"/>
      <c r="DX1044" s="371"/>
      <c r="DY1044" s="372"/>
      <c r="DZ1044" s="372"/>
      <c r="EA1044" s="371"/>
      <c r="EB1044" s="372"/>
      <c r="EF1044" s="371"/>
      <c r="EH1044" s="372"/>
      <c r="EI1044" s="372"/>
      <c r="EJ1044" s="371"/>
      <c r="EU1044" s="373"/>
      <c r="EV1044" s="373"/>
      <c r="EW1044" s="373"/>
      <c r="FA1044" s="21"/>
      <c r="FB1044" s="21"/>
      <c r="FC1044" s="374"/>
      <c r="FD1044" s="374"/>
      <c r="FE1044" s="374"/>
      <c r="FF1044" s="374"/>
      <c r="FG1044" s="374"/>
      <c r="FH1044" s="374"/>
      <c r="FI1044" s="374"/>
      <c r="FJ1044" s="374"/>
      <c r="FK1044" s="374"/>
      <c r="FL1044" s="21"/>
      <c r="FM1044" s="21"/>
      <c r="FN1044" s="21"/>
      <c r="FO1044" s="21"/>
      <c r="FP1044" s="21"/>
      <c r="FQ1044" s="21"/>
      <c r="FR1044" s="21"/>
      <c r="FS1044" s="21"/>
      <c r="FT1044" s="21"/>
      <c r="FU1044" s="21"/>
      <c r="FV1044" s="21"/>
      <c r="FW1044" s="21"/>
      <c r="FX1044" s="21"/>
      <c r="FY1044" s="21"/>
      <c r="FZ1044" s="21"/>
      <c r="GA1044" s="21"/>
      <c r="GB1044" s="21"/>
      <c r="GC1044" s="21"/>
      <c r="GD1044" s="21"/>
      <c r="GE1044" s="21"/>
      <c r="GF1044" s="21"/>
      <c r="GG1044" s="21"/>
      <c r="GH1044" s="21"/>
      <c r="GI1044" s="21"/>
      <c r="GJ1044" s="26"/>
      <c r="GK1044" s="21"/>
      <c r="GL1044" s="21"/>
      <c r="GM1044" s="21"/>
      <c r="GN1044" s="21"/>
      <c r="GO1044" s="21"/>
      <c r="GP1044" s="21"/>
      <c r="GQ1044" s="21"/>
      <c r="GR1044" s="27"/>
      <c r="GS1044" s="375"/>
      <c r="GT1044" s="27"/>
      <c r="GU1044" s="27"/>
      <c r="GV1044" s="27"/>
      <c r="GW1044" s="27"/>
      <c r="GX1044" s="27"/>
      <c r="GY1044" s="27"/>
      <c r="GZ1044" s="19"/>
      <c r="HA1044" s="27"/>
      <c r="HB1044" s="19"/>
      <c r="HC1044" s="19"/>
      <c r="HD1044" s="19"/>
      <c r="HE1044" s="19"/>
      <c r="HF1044" s="19"/>
      <c r="HG1044" s="19"/>
      <c r="HH1044" s="21"/>
      <c r="HI1044" s="21"/>
      <c r="HJ1044" s="21"/>
      <c r="HK1044" s="21"/>
    </row>
    <row r="1045" spans="1:219" s="15" customFormat="1">
      <c r="A1045" s="6"/>
      <c r="B1045" s="364"/>
      <c r="C1045" s="294"/>
      <c r="D1045" s="365"/>
      <c r="E1045" s="366"/>
      <c r="F1045" s="367"/>
      <c r="G1045" s="364"/>
      <c r="H1045" s="364"/>
      <c r="I1045" s="364"/>
      <c r="O1045" s="348"/>
      <c r="P1045" s="348"/>
      <c r="Q1045" s="348"/>
      <c r="R1045" s="348"/>
      <c r="S1045" s="348"/>
      <c r="T1045" s="348"/>
      <c r="CH1045" s="368">
        <f t="shared" si="43"/>
        <v>0</v>
      </c>
      <c r="CI1045" s="369"/>
      <c r="CJ1045" s="369"/>
      <c r="DE1045" s="370"/>
      <c r="DF1045" s="370"/>
      <c r="DU1045" s="371"/>
      <c r="DV1045" s="371"/>
      <c r="DW1045" s="371"/>
      <c r="DX1045" s="371"/>
      <c r="DY1045" s="372"/>
      <c r="DZ1045" s="372"/>
      <c r="EA1045" s="371"/>
      <c r="EB1045" s="372"/>
      <c r="EF1045" s="371"/>
      <c r="EH1045" s="372"/>
      <c r="EI1045" s="372"/>
      <c r="EJ1045" s="371"/>
      <c r="EU1045" s="373"/>
      <c r="EV1045" s="373"/>
      <c r="EW1045" s="373"/>
      <c r="FA1045" s="21"/>
      <c r="FB1045" s="21"/>
      <c r="FC1045" s="374"/>
      <c r="FD1045" s="374"/>
      <c r="FE1045" s="374"/>
      <c r="FF1045" s="374"/>
      <c r="FG1045" s="374"/>
      <c r="FH1045" s="374"/>
      <c r="FI1045" s="374"/>
      <c r="FJ1045" s="374"/>
      <c r="FK1045" s="374"/>
      <c r="FL1045" s="21"/>
      <c r="FM1045" s="21"/>
      <c r="FN1045" s="21"/>
      <c r="FO1045" s="21"/>
      <c r="FP1045" s="21"/>
      <c r="FQ1045" s="21"/>
      <c r="FR1045" s="21"/>
      <c r="FS1045" s="21"/>
      <c r="FT1045" s="21"/>
      <c r="FU1045" s="21"/>
      <c r="FV1045" s="21"/>
      <c r="FW1045" s="21"/>
      <c r="FX1045" s="21"/>
      <c r="FY1045" s="21"/>
      <c r="FZ1045" s="21"/>
      <c r="GA1045" s="21"/>
      <c r="GB1045" s="21"/>
      <c r="GC1045" s="21"/>
      <c r="GD1045" s="21"/>
      <c r="GE1045" s="21"/>
      <c r="GF1045" s="21"/>
      <c r="GG1045" s="21"/>
      <c r="GH1045" s="21"/>
      <c r="GI1045" s="21"/>
      <c r="GJ1045" s="26"/>
      <c r="GK1045" s="21"/>
      <c r="GL1045" s="21"/>
      <c r="GM1045" s="21"/>
      <c r="GN1045" s="21"/>
      <c r="GO1045" s="21"/>
      <c r="GP1045" s="21"/>
      <c r="GQ1045" s="21"/>
      <c r="GR1045" s="27"/>
      <c r="GS1045" s="375"/>
      <c r="GT1045" s="27"/>
      <c r="GU1045" s="27"/>
      <c r="GV1045" s="27"/>
      <c r="GW1045" s="27"/>
      <c r="GX1045" s="27"/>
      <c r="GY1045" s="27"/>
      <c r="GZ1045" s="19"/>
      <c r="HA1045" s="27"/>
      <c r="HB1045" s="19"/>
      <c r="HC1045" s="19"/>
      <c r="HD1045" s="19"/>
      <c r="HE1045" s="19"/>
      <c r="HF1045" s="19"/>
      <c r="HG1045" s="19"/>
      <c r="HH1045" s="21"/>
      <c r="HI1045" s="21"/>
      <c r="HJ1045" s="21"/>
      <c r="HK1045" s="21"/>
    </row>
    <row r="1046" spans="1:219" s="15" customFormat="1">
      <c r="A1046" s="6"/>
      <c r="B1046" s="364"/>
      <c r="C1046" s="294"/>
      <c r="D1046" s="365"/>
      <c r="E1046" s="366"/>
      <c r="F1046" s="367"/>
      <c r="G1046" s="364"/>
      <c r="H1046" s="364"/>
      <c r="I1046" s="364"/>
      <c r="O1046" s="348"/>
      <c r="P1046" s="348"/>
      <c r="Q1046" s="348"/>
      <c r="R1046" s="348"/>
      <c r="S1046" s="348"/>
      <c r="T1046" s="348"/>
      <c r="CH1046" s="368">
        <f t="shared" si="43"/>
        <v>0</v>
      </c>
      <c r="CI1046" s="369"/>
      <c r="CJ1046" s="369"/>
      <c r="DE1046" s="370"/>
      <c r="DF1046" s="370"/>
      <c r="DU1046" s="371"/>
      <c r="DV1046" s="371"/>
      <c r="DW1046" s="371"/>
      <c r="DX1046" s="371"/>
      <c r="DY1046" s="372"/>
      <c r="DZ1046" s="372"/>
      <c r="EA1046" s="371"/>
      <c r="EB1046" s="372"/>
      <c r="EF1046" s="371"/>
      <c r="EH1046" s="372"/>
      <c r="EI1046" s="372"/>
      <c r="EJ1046" s="371"/>
      <c r="EU1046" s="373"/>
      <c r="EV1046" s="373"/>
      <c r="EW1046" s="373"/>
      <c r="FA1046" s="21"/>
      <c r="FB1046" s="21"/>
      <c r="FC1046" s="374"/>
      <c r="FD1046" s="374"/>
      <c r="FE1046" s="374"/>
      <c r="FF1046" s="374"/>
      <c r="FG1046" s="374"/>
      <c r="FH1046" s="374"/>
      <c r="FI1046" s="374"/>
      <c r="FJ1046" s="374"/>
      <c r="FK1046" s="374"/>
      <c r="FL1046" s="21"/>
      <c r="FM1046" s="21"/>
      <c r="FN1046" s="21"/>
      <c r="FO1046" s="21"/>
      <c r="FP1046" s="21"/>
      <c r="FQ1046" s="21"/>
      <c r="FR1046" s="21"/>
      <c r="FS1046" s="21"/>
      <c r="FT1046" s="21"/>
      <c r="FU1046" s="21"/>
      <c r="FV1046" s="21"/>
      <c r="FW1046" s="21"/>
      <c r="FX1046" s="21"/>
      <c r="FY1046" s="21"/>
      <c r="FZ1046" s="21"/>
      <c r="GA1046" s="21"/>
      <c r="GB1046" s="21"/>
      <c r="GC1046" s="21"/>
      <c r="GD1046" s="21"/>
      <c r="GE1046" s="21"/>
      <c r="GF1046" s="21"/>
      <c r="GG1046" s="21"/>
      <c r="GH1046" s="21"/>
      <c r="GI1046" s="21"/>
      <c r="GJ1046" s="26"/>
      <c r="GK1046" s="21"/>
      <c r="GL1046" s="21"/>
      <c r="GM1046" s="21"/>
      <c r="GN1046" s="21"/>
      <c r="GO1046" s="21"/>
      <c r="GP1046" s="21"/>
      <c r="GQ1046" s="21"/>
      <c r="GR1046" s="27"/>
      <c r="GS1046" s="375"/>
      <c r="GT1046" s="27"/>
      <c r="GU1046" s="27"/>
      <c r="GV1046" s="27"/>
      <c r="GW1046" s="27"/>
      <c r="GX1046" s="27"/>
      <c r="GY1046" s="27"/>
      <c r="GZ1046" s="19"/>
      <c r="HA1046" s="27"/>
      <c r="HB1046" s="19"/>
      <c r="HC1046" s="19"/>
      <c r="HD1046" s="19"/>
      <c r="HE1046" s="19"/>
      <c r="HF1046" s="19"/>
      <c r="HG1046" s="19"/>
      <c r="HH1046" s="21"/>
      <c r="HI1046" s="21"/>
      <c r="HJ1046" s="21"/>
      <c r="HK1046" s="21"/>
    </row>
    <row r="1047" spans="1:219" s="15" customFormat="1">
      <c r="A1047" s="6"/>
      <c r="B1047" s="364"/>
      <c r="C1047" s="294"/>
      <c r="D1047" s="365"/>
      <c r="E1047" s="366"/>
      <c r="F1047" s="367"/>
      <c r="G1047" s="364"/>
      <c r="H1047" s="364"/>
      <c r="I1047" s="364"/>
      <c r="O1047" s="348"/>
      <c r="P1047" s="348"/>
      <c r="Q1047" s="348"/>
      <c r="R1047" s="348"/>
      <c r="S1047" s="348"/>
      <c r="T1047" s="348"/>
      <c r="CH1047" s="368">
        <f t="shared" si="43"/>
        <v>0</v>
      </c>
      <c r="CI1047" s="369"/>
      <c r="CJ1047" s="369"/>
      <c r="DE1047" s="370"/>
      <c r="DF1047" s="370"/>
      <c r="DU1047" s="371"/>
      <c r="DV1047" s="371"/>
      <c r="DW1047" s="371"/>
      <c r="DX1047" s="371"/>
      <c r="DY1047" s="372"/>
      <c r="DZ1047" s="372"/>
      <c r="EA1047" s="371"/>
      <c r="EB1047" s="372"/>
      <c r="EF1047" s="371"/>
      <c r="EH1047" s="372"/>
      <c r="EI1047" s="372"/>
      <c r="EJ1047" s="371"/>
      <c r="EU1047" s="373"/>
      <c r="EV1047" s="373"/>
      <c r="EW1047" s="373"/>
      <c r="FA1047" s="21"/>
      <c r="FB1047" s="21"/>
      <c r="FC1047" s="374"/>
      <c r="FD1047" s="374"/>
      <c r="FE1047" s="374"/>
      <c r="FF1047" s="374"/>
      <c r="FG1047" s="374"/>
      <c r="FH1047" s="374"/>
      <c r="FI1047" s="374"/>
      <c r="FJ1047" s="374"/>
      <c r="FK1047" s="374"/>
      <c r="FL1047" s="21"/>
      <c r="FM1047" s="21"/>
      <c r="FN1047" s="21"/>
      <c r="FO1047" s="21"/>
      <c r="FP1047" s="21"/>
      <c r="FQ1047" s="21"/>
      <c r="FR1047" s="21"/>
      <c r="FS1047" s="21"/>
      <c r="FT1047" s="21"/>
      <c r="FU1047" s="21"/>
      <c r="FV1047" s="21"/>
      <c r="FW1047" s="21"/>
      <c r="FX1047" s="21"/>
      <c r="FY1047" s="21"/>
      <c r="FZ1047" s="21"/>
      <c r="GA1047" s="21"/>
      <c r="GB1047" s="21"/>
      <c r="GC1047" s="21"/>
      <c r="GD1047" s="21"/>
      <c r="GE1047" s="21"/>
      <c r="GF1047" s="21"/>
      <c r="GG1047" s="21"/>
      <c r="GH1047" s="21"/>
      <c r="GI1047" s="21"/>
      <c r="GJ1047" s="26"/>
      <c r="GK1047" s="21"/>
      <c r="GL1047" s="21"/>
      <c r="GM1047" s="21"/>
      <c r="GN1047" s="21"/>
      <c r="GO1047" s="21"/>
      <c r="GP1047" s="21"/>
      <c r="GQ1047" s="21"/>
      <c r="GR1047" s="27"/>
      <c r="GS1047" s="375"/>
      <c r="GT1047" s="27"/>
      <c r="GU1047" s="27"/>
      <c r="GV1047" s="27"/>
      <c r="GW1047" s="27"/>
      <c r="GX1047" s="27"/>
      <c r="GY1047" s="27"/>
      <c r="GZ1047" s="19"/>
      <c r="HA1047" s="27"/>
      <c r="HB1047" s="19"/>
      <c r="HC1047" s="19"/>
      <c r="HD1047" s="19"/>
      <c r="HE1047" s="19"/>
      <c r="HF1047" s="19"/>
      <c r="HG1047" s="19"/>
      <c r="HH1047" s="21"/>
      <c r="HI1047" s="21"/>
      <c r="HJ1047" s="21"/>
      <c r="HK1047" s="21"/>
    </row>
    <row r="1048" spans="1:219" s="15" customFormat="1">
      <c r="A1048" s="6"/>
      <c r="B1048" s="364"/>
      <c r="C1048" s="294"/>
      <c r="D1048" s="365"/>
      <c r="E1048" s="366"/>
      <c r="F1048" s="367"/>
      <c r="G1048" s="364"/>
      <c r="H1048" s="364"/>
      <c r="I1048" s="364"/>
      <c r="O1048" s="348"/>
      <c r="P1048" s="348"/>
      <c r="Q1048" s="348"/>
      <c r="R1048" s="348"/>
      <c r="S1048" s="348"/>
      <c r="T1048" s="348"/>
      <c r="CH1048" s="368">
        <f t="shared" si="43"/>
        <v>0</v>
      </c>
      <c r="CI1048" s="369"/>
      <c r="CJ1048" s="369"/>
      <c r="DE1048" s="370"/>
      <c r="DF1048" s="370"/>
      <c r="DU1048" s="371"/>
      <c r="DV1048" s="371"/>
      <c r="DW1048" s="371"/>
      <c r="DX1048" s="371"/>
      <c r="DY1048" s="372"/>
      <c r="DZ1048" s="372"/>
      <c r="EA1048" s="371"/>
      <c r="EB1048" s="372"/>
      <c r="EF1048" s="371"/>
      <c r="EH1048" s="372"/>
      <c r="EI1048" s="372"/>
      <c r="EJ1048" s="371"/>
      <c r="EU1048" s="373"/>
      <c r="EV1048" s="373"/>
      <c r="EW1048" s="373"/>
      <c r="FA1048" s="21"/>
      <c r="FB1048" s="21"/>
      <c r="FC1048" s="374"/>
      <c r="FD1048" s="374"/>
      <c r="FE1048" s="374"/>
      <c r="FF1048" s="374"/>
      <c r="FG1048" s="374"/>
      <c r="FH1048" s="374"/>
      <c r="FI1048" s="374"/>
      <c r="FJ1048" s="374"/>
      <c r="FK1048" s="374"/>
      <c r="FL1048" s="21"/>
      <c r="FM1048" s="21"/>
      <c r="FN1048" s="21"/>
      <c r="FO1048" s="21"/>
      <c r="FP1048" s="21"/>
      <c r="FQ1048" s="21"/>
      <c r="FR1048" s="21"/>
      <c r="FS1048" s="21"/>
      <c r="FT1048" s="21"/>
      <c r="FU1048" s="21"/>
      <c r="FV1048" s="21"/>
      <c r="FW1048" s="21"/>
      <c r="FX1048" s="21"/>
      <c r="FY1048" s="21"/>
      <c r="FZ1048" s="21"/>
      <c r="GA1048" s="21"/>
      <c r="GB1048" s="21"/>
      <c r="GC1048" s="21"/>
      <c r="GD1048" s="21"/>
      <c r="GE1048" s="21"/>
      <c r="GF1048" s="21"/>
      <c r="GG1048" s="21"/>
      <c r="GH1048" s="21"/>
      <c r="GI1048" s="21"/>
      <c r="GJ1048" s="26"/>
      <c r="GK1048" s="21"/>
      <c r="GL1048" s="21"/>
      <c r="GM1048" s="21"/>
      <c r="GN1048" s="21"/>
      <c r="GO1048" s="21"/>
      <c r="GP1048" s="21"/>
      <c r="GQ1048" s="21"/>
      <c r="GR1048" s="27"/>
      <c r="GS1048" s="375"/>
      <c r="GT1048" s="27"/>
      <c r="GU1048" s="27"/>
      <c r="GV1048" s="27"/>
      <c r="GW1048" s="27"/>
      <c r="GX1048" s="27"/>
      <c r="GY1048" s="27"/>
      <c r="GZ1048" s="19"/>
      <c r="HA1048" s="27"/>
      <c r="HB1048" s="19"/>
      <c r="HC1048" s="19"/>
      <c r="HD1048" s="19"/>
      <c r="HE1048" s="19"/>
      <c r="HF1048" s="19"/>
      <c r="HG1048" s="19"/>
      <c r="HH1048" s="21"/>
      <c r="HI1048" s="21"/>
      <c r="HJ1048" s="21"/>
      <c r="HK1048" s="21"/>
    </row>
    <row r="1049" spans="1:219" s="15" customFormat="1">
      <c r="A1049" s="6"/>
      <c r="B1049" s="364"/>
      <c r="C1049" s="294"/>
      <c r="D1049" s="365"/>
      <c r="E1049" s="366"/>
      <c r="F1049" s="367"/>
      <c r="G1049" s="364"/>
      <c r="H1049" s="364"/>
      <c r="I1049" s="364"/>
      <c r="O1049" s="348"/>
      <c r="P1049" s="348"/>
      <c r="Q1049" s="348"/>
      <c r="R1049" s="348"/>
      <c r="S1049" s="348"/>
      <c r="T1049" s="348"/>
      <c r="CH1049" s="368">
        <f t="shared" si="43"/>
        <v>0</v>
      </c>
      <c r="CI1049" s="369"/>
      <c r="CJ1049" s="369"/>
      <c r="DE1049" s="370"/>
      <c r="DF1049" s="370"/>
      <c r="DU1049" s="371"/>
      <c r="DV1049" s="371"/>
      <c r="DW1049" s="371"/>
      <c r="DX1049" s="371"/>
      <c r="DY1049" s="372"/>
      <c r="DZ1049" s="372"/>
      <c r="EA1049" s="371"/>
      <c r="EB1049" s="372"/>
      <c r="EF1049" s="371"/>
      <c r="EH1049" s="372"/>
      <c r="EI1049" s="372"/>
      <c r="EJ1049" s="371"/>
      <c r="EU1049" s="373"/>
      <c r="EV1049" s="373"/>
      <c r="EW1049" s="373"/>
      <c r="FA1049" s="21"/>
      <c r="FB1049" s="21"/>
      <c r="FC1049" s="374"/>
      <c r="FD1049" s="374"/>
      <c r="FE1049" s="374"/>
      <c r="FF1049" s="374"/>
      <c r="FG1049" s="374"/>
      <c r="FH1049" s="374"/>
      <c r="FI1049" s="374"/>
      <c r="FJ1049" s="374"/>
      <c r="FK1049" s="374"/>
      <c r="FL1049" s="21"/>
      <c r="FM1049" s="21"/>
      <c r="FN1049" s="21"/>
      <c r="FO1049" s="21"/>
      <c r="FP1049" s="21"/>
      <c r="FQ1049" s="21"/>
      <c r="FR1049" s="21"/>
      <c r="FS1049" s="21"/>
      <c r="FT1049" s="21"/>
      <c r="FU1049" s="21"/>
      <c r="FV1049" s="21"/>
      <c r="FW1049" s="21"/>
      <c r="FX1049" s="21"/>
      <c r="FY1049" s="21"/>
      <c r="FZ1049" s="21"/>
      <c r="GA1049" s="21"/>
      <c r="GB1049" s="21"/>
      <c r="GC1049" s="21"/>
      <c r="GD1049" s="21"/>
      <c r="GE1049" s="21"/>
      <c r="GF1049" s="21"/>
      <c r="GG1049" s="21"/>
      <c r="GH1049" s="21"/>
      <c r="GI1049" s="21"/>
      <c r="GJ1049" s="26"/>
      <c r="GK1049" s="21"/>
      <c r="GL1049" s="21"/>
      <c r="GM1049" s="21"/>
      <c r="GN1049" s="21"/>
      <c r="GO1049" s="21"/>
      <c r="GP1049" s="21"/>
      <c r="GQ1049" s="21"/>
      <c r="GR1049" s="27"/>
      <c r="GS1049" s="375"/>
      <c r="GT1049" s="27"/>
      <c r="GU1049" s="27"/>
      <c r="GV1049" s="27"/>
      <c r="GW1049" s="27"/>
      <c r="GX1049" s="27"/>
      <c r="GY1049" s="27"/>
      <c r="GZ1049" s="19"/>
      <c r="HA1049" s="27"/>
      <c r="HB1049" s="19"/>
      <c r="HC1049" s="19"/>
      <c r="HD1049" s="19"/>
      <c r="HE1049" s="19"/>
      <c r="HF1049" s="19"/>
      <c r="HG1049" s="19"/>
      <c r="HH1049" s="21"/>
      <c r="HI1049" s="21"/>
      <c r="HJ1049" s="21"/>
      <c r="HK1049" s="21"/>
    </row>
    <row r="1050" spans="1:219" s="15" customFormat="1">
      <c r="A1050" s="6"/>
      <c r="B1050" s="364"/>
      <c r="C1050" s="294"/>
      <c r="D1050" s="365"/>
      <c r="E1050" s="366"/>
      <c r="F1050" s="367"/>
      <c r="G1050" s="364"/>
      <c r="H1050" s="364"/>
      <c r="I1050" s="364"/>
      <c r="O1050" s="348"/>
      <c r="P1050" s="348"/>
      <c r="Q1050" s="348"/>
      <c r="R1050" s="348"/>
      <c r="S1050" s="348"/>
      <c r="T1050" s="348"/>
      <c r="CH1050" s="368">
        <f t="shared" si="43"/>
        <v>0</v>
      </c>
      <c r="CI1050" s="369"/>
      <c r="CJ1050" s="369"/>
      <c r="DE1050" s="370"/>
      <c r="DF1050" s="370"/>
      <c r="DU1050" s="371"/>
      <c r="DV1050" s="371"/>
      <c r="DW1050" s="371"/>
      <c r="DX1050" s="371"/>
      <c r="DY1050" s="372"/>
      <c r="DZ1050" s="372"/>
      <c r="EA1050" s="371"/>
      <c r="EB1050" s="372"/>
      <c r="EF1050" s="371"/>
      <c r="EH1050" s="372"/>
      <c r="EI1050" s="372"/>
      <c r="EJ1050" s="371"/>
      <c r="EU1050" s="373"/>
      <c r="EV1050" s="373"/>
      <c r="EW1050" s="373"/>
      <c r="FA1050" s="21"/>
      <c r="FB1050" s="21"/>
      <c r="FC1050" s="374"/>
      <c r="FD1050" s="374"/>
      <c r="FE1050" s="374"/>
      <c r="FF1050" s="374"/>
      <c r="FG1050" s="374"/>
      <c r="FH1050" s="374"/>
      <c r="FI1050" s="374"/>
      <c r="FJ1050" s="374"/>
      <c r="FK1050" s="374"/>
      <c r="FL1050" s="21"/>
      <c r="FM1050" s="21"/>
      <c r="FN1050" s="21"/>
      <c r="FO1050" s="21"/>
      <c r="FP1050" s="21"/>
      <c r="FQ1050" s="21"/>
      <c r="FR1050" s="21"/>
      <c r="FS1050" s="21"/>
      <c r="FT1050" s="21"/>
      <c r="FU1050" s="21"/>
      <c r="FV1050" s="21"/>
      <c r="FW1050" s="21"/>
      <c r="FX1050" s="21"/>
      <c r="FY1050" s="21"/>
      <c r="FZ1050" s="21"/>
      <c r="GA1050" s="21"/>
      <c r="GB1050" s="21"/>
      <c r="GC1050" s="21"/>
      <c r="GD1050" s="21"/>
      <c r="GE1050" s="21"/>
      <c r="GF1050" s="21"/>
      <c r="GG1050" s="21"/>
      <c r="GH1050" s="21"/>
      <c r="GI1050" s="21"/>
      <c r="GJ1050" s="26"/>
      <c r="GK1050" s="21"/>
      <c r="GL1050" s="21"/>
      <c r="GM1050" s="21"/>
      <c r="GN1050" s="21"/>
      <c r="GO1050" s="21"/>
      <c r="GP1050" s="21"/>
      <c r="GQ1050" s="21"/>
      <c r="GR1050" s="27"/>
      <c r="GS1050" s="375"/>
      <c r="GT1050" s="27"/>
      <c r="GU1050" s="27"/>
      <c r="GV1050" s="27"/>
      <c r="GW1050" s="27"/>
      <c r="GX1050" s="27"/>
      <c r="GY1050" s="27"/>
      <c r="GZ1050" s="19"/>
      <c r="HA1050" s="27"/>
      <c r="HB1050" s="19"/>
      <c r="HC1050" s="19"/>
      <c r="HD1050" s="19"/>
      <c r="HE1050" s="19"/>
      <c r="HF1050" s="19"/>
      <c r="HG1050" s="19"/>
      <c r="HH1050" s="21"/>
      <c r="HI1050" s="21"/>
      <c r="HJ1050" s="21"/>
      <c r="HK1050" s="21"/>
    </row>
    <row r="1051" spans="1:219" s="15" customFormat="1">
      <c r="A1051" s="6"/>
      <c r="B1051" s="364"/>
      <c r="C1051" s="294"/>
      <c r="D1051" s="365"/>
      <c r="E1051" s="366"/>
      <c r="F1051" s="367"/>
      <c r="G1051" s="364"/>
      <c r="H1051" s="364"/>
      <c r="I1051" s="364"/>
      <c r="O1051" s="348"/>
      <c r="P1051" s="348"/>
      <c r="Q1051" s="348"/>
      <c r="R1051" s="348"/>
      <c r="S1051" s="348"/>
      <c r="T1051" s="348"/>
      <c r="CH1051" s="368">
        <f t="shared" si="43"/>
        <v>0</v>
      </c>
      <c r="CI1051" s="369"/>
      <c r="CJ1051" s="369"/>
      <c r="DE1051" s="370"/>
      <c r="DF1051" s="370"/>
      <c r="DU1051" s="371"/>
      <c r="DV1051" s="371"/>
      <c r="DW1051" s="371"/>
      <c r="DX1051" s="371"/>
      <c r="DY1051" s="372"/>
      <c r="DZ1051" s="372"/>
      <c r="EA1051" s="371"/>
      <c r="EB1051" s="372"/>
      <c r="EF1051" s="371"/>
      <c r="EH1051" s="372"/>
      <c r="EI1051" s="372"/>
      <c r="EJ1051" s="371"/>
      <c r="EU1051" s="373"/>
      <c r="EV1051" s="373"/>
      <c r="EW1051" s="373"/>
      <c r="FA1051" s="21"/>
      <c r="FB1051" s="21"/>
      <c r="FC1051" s="374"/>
      <c r="FD1051" s="374"/>
      <c r="FE1051" s="374"/>
      <c r="FF1051" s="374"/>
      <c r="FG1051" s="374"/>
      <c r="FH1051" s="374"/>
      <c r="FI1051" s="374"/>
      <c r="FJ1051" s="374"/>
      <c r="FK1051" s="374"/>
      <c r="FL1051" s="21"/>
      <c r="FM1051" s="21"/>
      <c r="FN1051" s="21"/>
      <c r="FO1051" s="21"/>
      <c r="FP1051" s="21"/>
      <c r="FQ1051" s="21"/>
      <c r="FR1051" s="21"/>
      <c r="FS1051" s="21"/>
      <c r="FT1051" s="21"/>
      <c r="FU1051" s="21"/>
      <c r="FV1051" s="21"/>
      <c r="FW1051" s="21"/>
      <c r="FX1051" s="21"/>
      <c r="FY1051" s="21"/>
      <c r="FZ1051" s="21"/>
      <c r="GA1051" s="21"/>
      <c r="GB1051" s="21"/>
      <c r="GC1051" s="21"/>
      <c r="GD1051" s="21"/>
      <c r="GE1051" s="21"/>
      <c r="GF1051" s="21"/>
      <c r="GG1051" s="21"/>
      <c r="GH1051" s="21"/>
      <c r="GI1051" s="21"/>
      <c r="GJ1051" s="26"/>
      <c r="GK1051" s="21"/>
      <c r="GL1051" s="21"/>
      <c r="GM1051" s="21"/>
      <c r="GN1051" s="21"/>
      <c r="GO1051" s="21"/>
      <c r="GP1051" s="21"/>
      <c r="GQ1051" s="21"/>
      <c r="GR1051" s="27"/>
      <c r="GS1051" s="375"/>
      <c r="GT1051" s="27"/>
      <c r="GU1051" s="27"/>
      <c r="GV1051" s="27"/>
      <c r="GW1051" s="27"/>
      <c r="GX1051" s="27"/>
      <c r="GY1051" s="27"/>
      <c r="GZ1051" s="19"/>
      <c r="HA1051" s="27"/>
      <c r="HB1051" s="19"/>
      <c r="HC1051" s="19"/>
      <c r="HD1051" s="19"/>
      <c r="HE1051" s="19"/>
      <c r="HF1051" s="19"/>
      <c r="HG1051" s="19"/>
      <c r="HH1051" s="21"/>
      <c r="HI1051" s="21"/>
      <c r="HJ1051" s="21"/>
      <c r="HK1051" s="21"/>
    </row>
    <row r="1052" spans="1:219" s="15" customFormat="1">
      <c r="A1052" s="6"/>
      <c r="B1052" s="364"/>
      <c r="C1052" s="294"/>
      <c r="D1052" s="365"/>
      <c r="E1052" s="366"/>
      <c r="F1052" s="367"/>
      <c r="G1052" s="364"/>
      <c r="H1052" s="364"/>
      <c r="I1052" s="364"/>
      <c r="O1052" s="348"/>
      <c r="P1052" s="348"/>
      <c r="Q1052" s="348"/>
      <c r="R1052" s="348"/>
      <c r="S1052" s="348"/>
      <c r="T1052" s="348"/>
      <c r="CH1052" s="368">
        <f t="shared" si="43"/>
        <v>0</v>
      </c>
      <c r="CI1052" s="369"/>
      <c r="CJ1052" s="369"/>
      <c r="DE1052" s="370"/>
      <c r="DF1052" s="370"/>
      <c r="DU1052" s="371"/>
      <c r="DV1052" s="371"/>
      <c r="DW1052" s="371"/>
      <c r="DX1052" s="371"/>
      <c r="DY1052" s="372"/>
      <c r="DZ1052" s="372"/>
      <c r="EA1052" s="371"/>
      <c r="EB1052" s="372"/>
      <c r="EF1052" s="371"/>
      <c r="EH1052" s="372"/>
      <c r="EI1052" s="372"/>
      <c r="EJ1052" s="371"/>
      <c r="EU1052" s="373"/>
      <c r="EV1052" s="373"/>
      <c r="EW1052" s="373"/>
      <c r="FA1052" s="21"/>
      <c r="FB1052" s="21"/>
      <c r="FC1052" s="374"/>
      <c r="FD1052" s="374"/>
      <c r="FE1052" s="374"/>
      <c r="FF1052" s="374"/>
      <c r="FG1052" s="374"/>
      <c r="FH1052" s="374"/>
      <c r="FI1052" s="374"/>
      <c r="FJ1052" s="374"/>
      <c r="FK1052" s="374"/>
      <c r="FL1052" s="21"/>
      <c r="FM1052" s="21"/>
      <c r="FN1052" s="21"/>
      <c r="FO1052" s="21"/>
      <c r="FP1052" s="21"/>
      <c r="FQ1052" s="21"/>
      <c r="FR1052" s="21"/>
      <c r="FS1052" s="21"/>
      <c r="FT1052" s="21"/>
      <c r="FU1052" s="21"/>
      <c r="FV1052" s="21"/>
      <c r="FW1052" s="21"/>
      <c r="FX1052" s="21"/>
      <c r="FY1052" s="21"/>
      <c r="FZ1052" s="21"/>
      <c r="GA1052" s="21"/>
      <c r="GB1052" s="21"/>
      <c r="GC1052" s="21"/>
      <c r="GD1052" s="21"/>
      <c r="GE1052" s="21"/>
      <c r="GF1052" s="21"/>
      <c r="GG1052" s="21"/>
      <c r="GH1052" s="21"/>
      <c r="GI1052" s="21"/>
      <c r="GJ1052" s="26"/>
      <c r="GK1052" s="21"/>
      <c r="GL1052" s="21"/>
      <c r="GM1052" s="21"/>
      <c r="GN1052" s="21"/>
      <c r="GO1052" s="21"/>
      <c r="GP1052" s="21"/>
      <c r="GQ1052" s="21"/>
      <c r="GR1052" s="27"/>
      <c r="GS1052" s="375"/>
      <c r="GT1052" s="27"/>
      <c r="GU1052" s="27"/>
      <c r="GV1052" s="27"/>
      <c r="GW1052" s="27"/>
      <c r="GX1052" s="27"/>
      <c r="GY1052" s="27"/>
      <c r="GZ1052" s="19"/>
      <c r="HA1052" s="27"/>
      <c r="HB1052" s="19"/>
      <c r="HC1052" s="19"/>
      <c r="HD1052" s="19"/>
      <c r="HE1052" s="19"/>
      <c r="HF1052" s="19"/>
      <c r="HG1052" s="19"/>
      <c r="HH1052" s="21"/>
      <c r="HI1052" s="21"/>
      <c r="HJ1052" s="21"/>
      <c r="HK1052" s="21"/>
    </row>
    <row r="1053" spans="1:219" s="15" customFormat="1">
      <c r="A1053" s="6"/>
      <c r="B1053" s="364"/>
      <c r="C1053" s="294"/>
      <c r="D1053" s="365"/>
      <c r="E1053" s="366"/>
      <c r="F1053" s="367"/>
      <c r="G1053" s="364"/>
      <c r="H1053" s="364"/>
      <c r="I1053" s="364"/>
      <c r="O1053" s="348"/>
      <c r="P1053" s="348"/>
      <c r="Q1053" s="348"/>
      <c r="R1053" s="348"/>
      <c r="S1053" s="348"/>
      <c r="T1053" s="348"/>
      <c r="CH1053" s="368">
        <f t="shared" si="43"/>
        <v>0</v>
      </c>
      <c r="CI1053" s="369"/>
      <c r="CJ1053" s="369"/>
      <c r="DE1053" s="370"/>
      <c r="DF1053" s="370"/>
      <c r="DU1053" s="371"/>
      <c r="DV1053" s="371"/>
      <c r="DW1053" s="371"/>
      <c r="DX1053" s="371"/>
      <c r="DY1053" s="372"/>
      <c r="DZ1053" s="372"/>
      <c r="EA1053" s="371"/>
      <c r="EB1053" s="372"/>
      <c r="EF1053" s="371"/>
      <c r="EH1053" s="372"/>
      <c r="EI1053" s="372"/>
      <c r="EJ1053" s="371"/>
      <c r="EU1053" s="373"/>
      <c r="EV1053" s="373"/>
      <c r="EW1053" s="373"/>
      <c r="FA1053" s="21"/>
      <c r="FB1053" s="21"/>
      <c r="FC1053" s="374"/>
      <c r="FD1053" s="374"/>
      <c r="FE1053" s="374"/>
      <c r="FF1053" s="374"/>
      <c r="FG1053" s="374"/>
      <c r="FH1053" s="374"/>
      <c r="FI1053" s="374"/>
      <c r="FJ1053" s="374"/>
      <c r="FK1053" s="374"/>
      <c r="FL1053" s="21"/>
      <c r="FM1053" s="21"/>
      <c r="FN1053" s="21"/>
      <c r="FO1053" s="21"/>
      <c r="FP1053" s="21"/>
      <c r="FQ1053" s="21"/>
      <c r="FR1053" s="21"/>
      <c r="FS1053" s="21"/>
      <c r="FT1053" s="21"/>
      <c r="FU1053" s="21"/>
      <c r="FV1053" s="21"/>
      <c r="FW1053" s="21"/>
      <c r="FX1053" s="21"/>
      <c r="FY1053" s="21"/>
      <c r="FZ1053" s="21"/>
      <c r="GA1053" s="21"/>
      <c r="GB1053" s="21"/>
      <c r="GC1053" s="21"/>
      <c r="GD1053" s="21"/>
      <c r="GE1053" s="21"/>
      <c r="GF1053" s="21"/>
      <c r="GG1053" s="21"/>
      <c r="GH1053" s="21"/>
      <c r="GI1053" s="21"/>
      <c r="GJ1053" s="26"/>
      <c r="GK1053" s="21"/>
      <c r="GL1053" s="21"/>
      <c r="GM1053" s="21"/>
      <c r="GN1053" s="21"/>
      <c r="GO1053" s="21"/>
      <c r="GP1053" s="21"/>
      <c r="GQ1053" s="21"/>
      <c r="GR1053" s="27"/>
      <c r="GS1053" s="375"/>
      <c r="GT1053" s="27"/>
      <c r="GU1053" s="27"/>
      <c r="GV1053" s="27"/>
      <c r="GW1053" s="27"/>
      <c r="GX1053" s="27"/>
      <c r="GY1053" s="27"/>
      <c r="GZ1053" s="19"/>
      <c r="HA1053" s="27"/>
      <c r="HB1053" s="19"/>
      <c r="HC1053" s="19"/>
      <c r="HD1053" s="19"/>
      <c r="HE1053" s="19"/>
      <c r="HF1053" s="19"/>
      <c r="HG1053" s="19"/>
      <c r="HH1053" s="21"/>
      <c r="HI1053" s="21"/>
      <c r="HJ1053" s="21"/>
      <c r="HK1053" s="21"/>
    </row>
    <row r="1054" spans="1:219" s="15" customFormat="1">
      <c r="A1054" s="6"/>
      <c r="B1054" s="364"/>
      <c r="C1054" s="294"/>
      <c r="D1054" s="365"/>
      <c r="E1054" s="366"/>
      <c r="F1054" s="367"/>
      <c r="G1054" s="364"/>
      <c r="H1054" s="364"/>
      <c r="I1054" s="364"/>
      <c r="O1054" s="348"/>
      <c r="P1054" s="348"/>
      <c r="Q1054" s="348"/>
      <c r="R1054" s="348"/>
      <c r="S1054" s="348"/>
      <c r="T1054" s="348"/>
      <c r="CH1054" s="368">
        <f t="shared" si="43"/>
        <v>0</v>
      </c>
      <c r="CI1054" s="369"/>
      <c r="CJ1054" s="369"/>
      <c r="DE1054" s="370"/>
      <c r="DF1054" s="370"/>
      <c r="DU1054" s="371"/>
      <c r="DV1054" s="371"/>
      <c r="DW1054" s="371"/>
      <c r="DX1054" s="371"/>
      <c r="DY1054" s="372"/>
      <c r="DZ1054" s="372"/>
      <c r="EA1054" s="371"/>
      <c r="EB1054" s="372"/>
      <c r="EF1054" s="371"/>
      <c r="EH1054" s="372"/>
      <c r="EI1054" s="372"/>
      <c r="EJ1054" s="371"/>
      <c r="EU1054" s="373"/>
      <c r="EV1054" s="373"/>
      <c r="EW1054" s="373"/>
      <c r="FA1054" s="21"/>
      <c r="FB1054" s="21"/>
      <c r="FC1054" s="374"/>
      <c r="FD1054" s="374"/>
      <c r="FE1054" s="374"/>
      <c r="FF1054" s="374"/>
      <c r="FG1054" s="374"/>
      <c r="FH1054" s="374"/>
      <c r="FI1054" s="374"/>
      <c r="FJ1054" s="374"/>
      <c r="FK1054" s="374"/>
      <c r="FL1054" s="21"/>
      <c r="FM1054" s="21"/>
      <c r="FN1054" s="21"/>
      <c r="FO1054" s="21"/>
      <c r="FP1054" s="21"/>
      <c r="FQ1054" s="21"/>
      <c r="FR1054" s="21"/>
      <c r="FS1054" s="21"/>
      <c r="FT1054" s="21"/>
      <c r="FU1054" s="21"/>
      <c r="FV1054" s="21"/>
      <c r="FW1054" s="21"/>
      <c r="FX1054" s="21"/>
      <c r="FY1054" s="21"/>
      <c r="FZ1054" s="21"/>
      <c r="GA1054" s="21"/>
      <c r="GB1054" s="21"/>
      <c r="GC1054" s="21"/>
      <c r="GD1054" s="21"/>
      <c r="GE1054" s="21"/>
      <c r="GF1054" s="21"/>
      <c r="GG1054" s="21"/>
      <c r="GH1054" s="21"/>
      <c r="GI1054" s="21"/>
      <c r="GJ1054" s="26"/>
      <c r="GK1054" s="21"/>
      <c r="GL1054" s="21"/>
      <c r="GM1054" s="21"/>
      <c r="GN1054" s="21"/>
      <c r="GO1054" s="21"/>
      <c r="GP1054" s="21"/>
      <c r="GQ1054" s="21"/>
      <c r="GR1054" s="27"/>
      <c r="GS1054" s="375"/>
      <c r="GT1054" s="27"/>
      <c r="GU1054" s="27"/>
      <c r="GV1054" s="27"/>
      <c r="GW1054" s="27"/>
      <c r="GX1054" s="27"/>
      <c r="GY1054" s="27"/>
      <c r="GZ1054" s="19"/>
      <c r="HA1054" s="27"/>
      <c r="HB1054" s="19"/>
      <c r="HC1054" s="19"/>
      <c r="HD1054" s="19"/>
      <c r="HE1054" s="19"/>
      <c r="HF1054" s="19"/>
      <c r="HG1054" s="19"/>
      <c r="HH1054" s="21"/>
      <c r="HI1054" s="21"/>
      <c r="HJ1054" s="21"/>
      <c r="HK1054" s="21"/>
    </row>
    <row r="1055" spans="1:219" s="15" customFormat="1">
      <c r="A1055" s="6"/>
      <c r="B1055" s="364"/>
      <c r="C1055" s="294"/>
      <c r="D1055" s="365"/>
      <c r="E1055" s="366"/>
      <c r="F1055" s="367"/>
      <c r="G1055" s="364"/>
      <c r="H1055" s="364"/>
      <c r="I1055" s="364"/>
      <c r="O1055" s="348"/>
      <c r="P1055" s="348"/>
      <c r="Q1055" s="348"/>
      <c r="R1055" s="348"/>
      <c r="S1055" s="348"/>
      <c r="T1055" s="348"/>
      <c r="CH1055" s="368">
        <f t="shared" si="43"/>
        <v>0</v>
      </c>
      <c r="CI1055" s="369"/>
      <c r="CJ1055" s="369"/>
      <c r="DE1055" s="370"/>
      <c r="DF1055" s="370"/>
      <c r="DU1055" s="371"/>
      <c r="DV1055" s="371"/>
      <c r="DW1055" s="371"/>
      <c r="DX1055" s="371"/>
      <c r="DY1055" s="372"/>
      <c r="DZ1055" s="372"/>
      <c r="EA1055" s="371"/>
      <c r="EB1055" s="372"/>
      <c r="EF1055" s="371"/>
      <c r="EH1055" s="372"/>
      <c r="EI1055" s="372"/>
      <c r="EJ1055" s="371"/>
      <c r="EU1055" s="373"/>
      <c r="EV1055" s="373"/>
      <c r="EW1055" s="373"/>
      <c r="FA1055" s="21"/>
      <c r="FB1055" s="21"/>
      <c r="FC1055" s="374"/>
      <c r="FD1055" s="374"/>
      <c r="FE1055" s="374"/>
      <c r="FF1055" s="374"/>
      <c r="FG1055" s="374"/>
      <c r="FH1055" s="374"/>
      <c r="FI1055" s="374"/>
      <c r="FJ1055" s="374"/>
      <c r="FK1055" s="374"/>
      <c r="FL1055" s="21"/>
      <c r="FM1055" s="21"/>
      <c r="FN1055" s="21"/>
      <c r="FO1055" s="21"/>
      <c r="FP1055" s="21"/>
      <c r="FQ1055" s="21"/>
      <c r="FR1055" s="21"/>
      <c r="FS1055" s="21"/>
      <c r="FT1055" s="21"/>
      <c r="FU1055" s="21"/>
      <c r="FV1055" s="21"/>
      <c r="FW1055" s="21"/>
      <c r="FX1055" s="21"/>
      <c r="FY1055" s="21"/>
      <c r="FZ1055" s="21"/>
      <c r="GA1055" s="21"/>
      <c r="GB1055" s="21"/>
      <c r="GC1055" s="21"/>
      <c r="GD1055" s="21"/>
      <c r="GE1055" s="21"/>
      <c r="GF1055" s="21"/>
      <c r="GG1055" s="21"/>
      <c r="GH1055" s="21"/>
      <c r="GI1055" s="21"/>
      <c r="GJ1055" s="26"/>
      <c r="GK1055" s="21"/>
      <c r="GL1055" s="21"/>
      <c r="GM1055" s="21"/>
      <c r="GN1055" s="21"/>
      <c r="GO1055" s="21"/>
      <c r="GP1055" s="21"/>
      <c r="GQ1055" s="21"/>
      <c r="GR1055" s="27"/>
      <c r="GS1055" s="375"/>
      <c r="GT1055" s="27"/>
      <c r="GU1055" s="27"/>
      <c r="GV1055" s="27"/>
      <c r="GW1055" s="27"/>
      <c r="GX1055" s="27"/>
      <c r="GY1055" s="27"/>
      <c r="GZ1055" s="19"/>
      <c r="HA1055" s="27"/>
      <c r="HB1055" s="19"/>
      <c r="HC1055" s="19"/>
      <c r="HD1055" s="19"/>
      <c r="HE1055" s="19"/>
      <c r="HF1055" s="19"/>
      <c r="HG1055" s="19"/>
      <c r="HH1055" s="21"/>
      <c r="HI1055" s="21"/>
      <c r="HJ1055" s="21"/>
      <c r="HK1055" s="21"/>
    </row>
    <row r="1056" spans="1:219" s="15" customFormat="1">
      <c r="A1056" s="6"/>
      <c r="B1056" s="364"/>
      <c r="C1056" s="294"/>
      <c r="D1056" s="365"/>
      <c r="E1056" s="366"/>
      <c r="F1056" s="367"/>
      <c r="G1056" s="364"/>
      <c r="H1056" s="364"/>
      <c r="I1056" s="364"/>
      <c r="O1056" s="348"/>
      <c r="P1056" s="348"/>
      <c r="Q1056" s="348"/>
      <c r="R1056" s="348"/>
      <c r="S1056" s="348"/>
      <c r="T1056" s="348"/>
      <c r="CH1056" s="368">
        <f t="shared" si="43"/>
        <v>0</v>
      </c>
      <c r="CI1056" s="369"/>
      <c r="CJ1056" s="369"/>
      <c r="DE1056" s="370"/>
      <c r="DF1056" s="370"/>
      <c r="DU1056" s="371"/>
      <c r="DV1056" s="371"/>
      <c r="DW1056" s="371"/>
      <c r="DX1056" s="371"/>
      <c r="DY1056" s="372"/>
      <c r="DZ1056" s="372"/>
      <c r="EA1056" s="371"/>
      <c r="EB1056" s="372"/>
      <c r="EF1056" s="371"/>
      <c r="EH1056" s="372"/>
      <c r="EI1056" s="372"/>
      <c r="EJ1056" s="371"/>
      <c r="EU1056" s="373"/>
      <c r="EV1056" s="373"/>
      <c r="EW1056" s="373"/>
      <c r="FA1056" s="21"/>
      <c r="FB1056" s="21"/>
      <c r="FC1056" s="374"/>
      <c r="FD1056" s="374"/>
      <c r="FE1056" s="374"/>
      <c r="FF1056" s="374"/>
      <c r="FG1056" s="374"/>
      <c r="FH1056" s="374"/>
      <c r="FI1056" s="374"/>
      <c r="FJ1056" s="374"/>
      <c r="FK1056" s="374"/>
      <c r="FL1056" s="21"/>
      <c r="FM1056" s="21"/>
      <c r="FN1056" s="21"/>
      <c r="FO1056" s="21"/>
      <c r="FP1056" s="21"/>
      <c r="FQ1056" s="21"/>
      <c r="FR1056" s="21"/>
      <c r="FS1056" s="21"/>
      <c r="FT1056" s="21"/>
      <c r="FU1056" s="21"/>
      <c r="FV1056" s="21"/>
      <c r="FW1056" s="21"/>
      <c r="FX1056" s="21"/>
      <c r="FY1056" s="21"/>
      <c r="FZ1056" s="21"/>
      <c r="GA1056" s="21"/>
      <c r="GB1056" s="21"/>
      <c r="GC1056" s="21"/>
      <c r="GD1056" s="21"/>
      <c r="GE1056" s="21"/>
      <c r="GF1056" s="21"/>
      <c r="GG1056" s="21"/>
      <c r="GH1056" s="21"/>
      <c r="GI1056" s="21"/>
      <c r="GJ1056" s="26"/>
      <c r="GK1056" s="21"/>
      <c r="GL1056" s="21"/>
      <c r="GM1056" s="21"/>
      <c r="GN1056" s="21"/>
      <c r="GO1056" s="21"/>
      <c r="GP1056" s="21"/>
      <c r="GQ1056" s="21"/>
      <c r="GR1056" s="27"/>
      <c r="GS1056" s="375"/>
      <c r="GT1056" s="27"/>
      <c r="GU1056" s="27"/>
      <c r="GV1056" s="27"/>
      <c r="GW1056" s="27"/>
      <c r="GX1056" s="27"/>
      <c r="GY1056" s="27"/>
      <c r="GZ1056" s="19"/>
      <c r="HA1056" s="27"/>
      <c r="HB1056" s="19"/>
      <c r="HC1056" s="19"/>
      <c r="HD1056" s="19"/>
      <c r="HE1056" s="19"/>
      <c r="HF1056" s="19"/>
      <c r="HG1056" s="19"/>
      <c r="HH1056" s="21"/>
      <c r="HI1056" s="21"/>
      <c r="HJ1056" s="21"/>
      <c r="HK1056" s="21"/>
    </row>
    <row r="1057" spans="1:219" s="15" customFormat="1">
      <c r="A1057" s="6"/>
      <c r="B1057" s="364"/>
      <c r="C1057" s="294"/>
      <c r="D1057" s="365"/>
      <c r="E1057" s="366"/>
      <c r="F1057" s="367"/>
      <c r="G1057" s="364"/>
      <c r="H1057" s="364"/>
      <c r="I1057" s="364"/>
      <c r="O1057" s="348"/>
      <c r="P1057" s="348"/>
      <c r="Q1057" s="348"/>
      <c r="R1057" s="348"/>
      <c r="S1057" s="348"/>
      <c r="T1057" s="348"/>
      <c r="CH1057" s="368">
        <f t="shared" si="43"/>
        <v>0</v>
      </c>
      <c r="CI1057" s="369"/>
      <c r="CJ1057" s="369"/>
      <c r="DE1057" s="370"/>
      <c r="DF1057" s="370"/>
      <c r="DU1057" s="371"/>
      <c r="DV1057" s="371"/>
      <c r="DW1057" s="371"/>
      <c r="DX1057" s="371"/>
      <c r="DY1057" s="372"/>
      <c r="DZ1057" s="372"/>
      <c r="EA1057" s="371"/>
      <c r="EB1057" s="372"/>
      <c r="EF1057" s="371"/>
      <c r="EH1057" s="372"/>
      <c r="EI1057" s="372"/>
      <c r="EJ1057" s="371"/>
      <c r="EU1057" s="373"/>
      <c r="EV1057" s="373"/>
      <c r="EW1057" s="373"/>
      <c r="FA1057" s="21"/>
      <c r="FB1057" s="21"/>
      <c r="FC1057" s="374"/>
      <c r="FD1057" s="374"/>
      <c r="FE1057" s="374"/>
      <c r="FF1057" s="374"/>
      <c r="FG1057" s="374"/>
      <c r="FH1057" s="374"/>
      <c r="FI1057" s="374"/>
      <c r="FJ1057" s="374"/>
      <c r="FK1057" s="374"/>
      <c r="FL1057" s="21"/>
      <c r="FM1057" s="21"/>
      <c r="FN1057" s="21"/>
      <c r="FO1057" s="21"/>
      <c r="FP1057" s="21"/>
      <c r="FQ1057" s="21"/>
      <c r="FR1057" s="21"/>
      <c r="FS1057" s="21"/>
      <c r="FT1057" s="21"/>
      <c r="FU1057" s="21"/>
      <c r="FV1057" s="21"/>
      <c r="FW1057" s="21"/>
      <c r="FX1057" s="21"/>
      <c r="FY1057" s="21"/>
      <c r="FZ1057" s="21"/>
      <c r="GA1057" s="21"/>
      <c r="GB1057" s="21"/>
      <c r="GC1057" s="21"/>
      <c r="GD1057" s="21"/>
      <c r="GE1057" s="21"/>
      <c r="GF1057" s="21"/>
      <c r="GG1057" s="21"/>
      <c r="GH1057" s="21"/>
      <c r="GI1057" s="21"/>
      <c r="GJ1057" s="26"/>
      <c r="GK1057" s="21"/>
      <c r="GL1057" s="21"/>
      <c r="GM1057" s="21"/>
      <c r="GN1057" s="21"/>
      <c r="GO1057" s="21"/>
      <c r="GP1057" s="21"/>
      <c r="GQ1057" s="21"/>
      <c r="GR1057" s="27"/>
      <c r="GS1057" s="375"/>
      <c r="GT1057" s="27"/>
      <c r="GU1057" s="27"/>
      <c r="GV1057" s="27"/>
      <c r="GW1057" s="27"/>
      <c r="GX1057" s="27"/>
      <c r="GY1057" s="27"/>
      <c r="GZ1057" s="19"/>
      <c r="HA1057" s="27"/>
      <c r="HB1057" s="19"/>
      <c r="HC1057" s="19"/>
      <c r="HD1057" s="19"/>
      <c r="HE1057" s="19"/>
      <c r="HF1057" s="19"/>
      <c r="HG1057" s="19"/>
      <c r="HH1057" s="21"/>
      <c r="HI1057" s="21"/>
      <c r="HJ1057" s="21"/>
      <c r="HK1057" s="21"/>
    </row>
    <row r="1058" spans="1:219" s="15" customFormat="1">
      <c r="A1058" s="6"/>
      <c r="B1058" s="364"/>
      <c r="C1058" s="294"/>
      <c r="D1058" s="365"/>
      <c r="E1058" s="366"/>
      <c r="F1058" s="367"/>
      <c r="G1058" s="364"/>
      <c r="H1058" s="364"/>
      <c r="I1058" s="364"/>
      <c r="O1058" s="348"/>
      <c r="P1058" s="348"/>
      <c r="Q1058" s="348"/>
      <c r="R1058" s="348"/>
      <c r="S1058" s="348"/>
      <c r="T1058" s="348"/>
      <c r="CH1058" s="368">
        <f t="shared" si="43"/>
        <v>0</v>
      </c>
      <c r="CI1058" s="369"/>
      <c r="CJ1058" s="369"/>
      <c r="DE1058" s="370"/>
      <c r="DF1058" s="370"/>
      <c r="DU1058" s="371"/>
      <c r="DV1058" s="371"/>
      <c r="DW1058" s="371"/>
      <c r="DX1058" s="371"/>
      <c r="DY1058" s="372"/>
      <c r="DZ1058" s="372"/>
      <c r="EA1058" s="371"/>
      <c r="EB1058" s="372"/>
      <c r="EF1058" s="371"/>
      <c r="EH1058" s="372"/>
      <c r="EI1058" s="372"/>
      <c r="EJ1058" s="371"/>
      <c r="EU1058" s="373"/>
      <c r="EV1058" s="373"/>
      <c r="EW1058" s="373"/>
      <c r="FA1058" s="21"/>
      <c r="FB1058" s="21"/>
      <c r="FC1058" s="374"/>
      <c r="FD1058" s="374"/>
      <c r="FE1058" s="374"/>
      <c r="FF1058" s="374"/>
      <c r="FG1058" s="374"/>
      <c r="FH1058" s="374"/>
      <c r="FI1058" s="374"/>
      <c r="FJ1058" s="374"/>
      <c r="FK1058" s="374"/>
      <c r="FL1058" s="21"/>
      <c r="FM1058" s="21"/>
      <c r="FN1058" s="21"/>
      <c r="FO1058" s="21"/>
      <c r="FP1058" s="21"/>
      <c r="FQ1058" s="21"/>
      <c r="FR1058" s="21"/>
      <c r="FS1058" s="21"/>
      <c r="FT1058" s="21"/>
      <c r="FU1058" s="21"/>
      <c r="FV1058" s="21"/>
      <c r="FW1058" s="21"/>
      <c r="FX1058" s="21"/>
      <c r="FY1058" s="21"/>
      <c r="FZ1058" s="21"/>
      <c r="GA1058" s="21"/>
      <c r="GB1058" s="21"/>
      <c r="GC1058" s="21"/>
      <c r="GD1058" s="21"/>
      <c r="GE1058" s="21"/>
      <c r="GF1058" s="21"/>
      <c r="GG1058" s="21"/>
      <c r="GH1058" s="21"/>
      <c r="GI1058" s="21"/>
      <c r="GJ1058" s="26"/>
      <c r="GK1058" s="21"/>
      <c r="GL1058" s="21"/>
      <c r="GM1058" s="21"/>
      <c r="GN1058" s="21"/>
      <c r="GO1058" s="21"/>
      <c r="GP1058" s="21"/>
      <c r="GQ1058" s="21"/>
      <c r="GR1058" s="27"/>
      <c r="GS1058" s="375"/>
      <c r="GT1058" s="27"/>
      <c r="GU1058" s="27"/>
      <c r="GV1058" s="27"/>
      <c r="GW1058" s="27"/>
      <c r="GX1058" s="27"/>
      <c r="GY1058" s="27"/>
      <c r="GZ1058" s="19"/>
      <c r="HA1058" s="27"/>
      <c r="HB1058" s="19"/>
      <c r="HC1058" s="19"/>
      <c r="HD1058" s="19"/>
      <c r="HE1058" s="19"/>
      <c r="HF1058" s="19"/>
      <c r="HG1058" s="19"/>
      <c r="HH1058" s="21"/>
      <c r="HI1058" s="21"/>
      <c r="HJ1058" s="21"/>
      <c r="HK1058" s="21"/>
    </row>
    <row r="1059" spans="1:219" s="15" customFormat="1">
      <c r="A1059" s="6"/>
      <c r="B1059" s="364"/>
      <c r="C1059" s="294"/>
      <c r="D1059" s="365"/>
      <c r="E1059" s="366"/>
      <c r="F1059" s="367"/>
      <c r="G1059" s="364"/>
      <c r="H1059" s="364"/>
      <c r="I1059" s="364"/>
      <c r="O1059" s="348"/>
      <c r="P1059" s="348"/>
      <c r="Q1059" s="348"/>
      <c r="R1059" s="348"/>
      <c r="S1059" s="348"/>
      <c r="T1059" s="348"/>
      <c r="CH1059" s="368">
        <f t="shared" si="43"/>
        <v>0</v>
      </c>
      <c r="CI1059" s="369"/>
      <c r="CJ1059" s="369"/>
      <c r="DE1059" s="370"/>
      <c r="DF1059" s="370"/>
      <c r="DU1059" s="371"/>
      <c r="DV1059" s="371"/>
      <c r="DW1059" s="371"/>
      <c r="DX1059" s="371"/>
      <c r="DY1059" s="372"/>
      <c r="DZ1059" s="372"/>
      <c r="EA1059" s="371"/>
      <c r="EB1059" s="372"/>
      <c r="EF1059" s="371"/>
      <c r="EH1059" s="372"/>
      <c r="EI1059" s="372"/>
      <c r="EJ1059" s="371"/>
      <c r="EU1059" s="373"/>
      <c r="EV1059" s="373"/>
      <c r="EW1059" s="373"/>
      <c r="FA1059" s="21"/>
      <c r="FB1059" s="21"/>
      <c r="FC1059" s="374"/>
      <c r="FD1059" s="374"/>
      <c r="FE1059" s="374"/>
      <c r="FF1059" s="374"/>
      <c r="FG1059" s="374"/>
      <c r="FH1059" s="374"/>
      <c r="FI1059" s="374"/>
      <c r="FJ1059" s="374"/>
      <c r="FK1059" s="374"/>
      <c r="FL1059" s="21"/>
      <c r="FM1059" s="21"/>
      <c r="FN1059" s="21"/>
      <c r="FO1059" s="21"/>
      <c r="FP1059" s="21"/>
      <c r="FQ1059" s="21"/>
      <c r="FR1059" s="21"/>
      <c r="FS1059" s="21"/>
      <c r="FT1059" s="21"/>
      <c r="FU1059" s="21"/>
      <c r="FV1059" s="21"/>
      <c r="FW1059" s="21"/>
      <c r="FX1059" s="21"/>
      <c r="FY1059" s="21"/>
      <c r="FZ1059" s="21"/>
      <c r="GA1059" s="21"/>
      <c r="GB1059" s="21"/>
      <c r="GC1059" s="21"/>
      <c r="GD1059" s="21"/>
      <c r="GE1059" s="21"/>
      <c r="GF1059" s="21"/>
      <c r="GG1059" s="21"/>
      <c r="GH1059" s="21"/>
      <c r="GI1059" s="21"/>
      <c r="GJ1059" s="26"/>
      <c r="GK1059" s="21"/>
      <c r="GL1059" s="21"/>
      <c r="GM1059" s="21"/>
      <c r="GN1059" s="21"/>
      <c r="GO1059" s="21"/>
      <c r="GP1059" s="21"/>
      <c r="GQ1059" s="21"/>
      <c r="GR1059" s="27"/>
      <c r="GS1059" s="375"/>
      <c r="GT1059" s="27"/>
      <c r="GU1059" s="27"/>
      <c r="GV1059" s="27"/>
      <c r="GW1059" s="27"/>
      <c r="GX1059" s="27"/>
      <c r="GY1059" s="27"/>
      <c r="GZ1059" s="19"/>
      <c r="HA1059" s="27"/>
      <c r="HB1059" s="19"/>
      <c r="HC1059" s="19"/>
      <c r="HD1059" s="19"/>
      <c r="HE1059" s="19"/>
      <c r="HF1059" s="19"/>
      <c r="HG1059" s="19"/>
      <c r="HH1059" s="21"/>
      <c r="HI1059" s="21"/>
      <c r="HJ1059" s="21"/>
      <c r="HK1059" s="21"/>
    </row>
    <row r="1060" spans="1:219" s="15" customFormat="1">
      <c r="A1060" s="6"/>
      <c r="B1060" s="364"/>
      <c r="C1060" s="294"/>
      <c r="D1060" s="365"/>
      <c r="E1060" s="366"/>
      <c r="F1060" s="367"/>
      <c r="G1060" s="364"/>
      <c r="H1060" s="364"/>
      <c r="I1060" s="364"/>
      <c r="O1060" s="348"/>
      <c r="P1060" s="348"/>
      <c r="Q1060" s="348"/>
      <c r="R1060" s="348"/>
      <c r="S1060" s="348"/>
      <c r="T1060" s="348"/>
      <c r="CH1060" s="368">
        <f t="shared" si="43"/>
        <v>0</v>
      </c>
      <c r="CI1060" s="369"/>
      <c r="CJ1060" s="369"/>
      <c r="DE1060" s="370"/>
      <c r="DF1060" s="370"/>
      <c r="DU1060" s="371"/>
      <c r="DV1060" s="371"/>
      <c r="DW1060" s="371"/>
      <c r="DX1060" s="371"/>
      <c r="DY1060" s="372"/>
      <c r="DZ1060" s="372"/>
      <c r="EA1060" s="371"/>
      <c r="EB1060" s="372"/>
      <c r="EF1060" s="371"/>
      <c r="EH1060" s="372"/>
      <c r="EI1060" s="372"/>
      <c r="EJ1060" s="371"/>
      <c r="EU1060" s="373"/>
      <c r="EV1060" s="373"/>
      <c r="EW1060" s="373"/>
      <c r="FA1060" s="21"/>
      <c r="FB1060" s="21"/>
      <c r="FC1060" s="374"/>
      <c r="FD1060" s="374"/>
      <c r="FE1060" s="374"/>
      <c r="FF1060" s="374"/>
      <c r="FG1060" s="374"/>
      <c r="FH1060" s="374"/>
      <c r="FI1060" s="374"/>
      <c r="FJ1060" s="374"/>
      <c r="FK1060" s="374"/>
      <c r="FL1060" s="21"/>
      <c r="FM1060" s="21"/>
      <c r="FN1060" s="21"/>
      <c r="FO1060" s="21"/>
      <c r="FP1060" s="21"/>
      <c r="FQ1060" s="21"/>
      <c r="FR1060" s="21"/>
      <c r="FS1060" s="21"/>
      <c r="FT1060" s="21"/>
      <c r="FU1060" s="21"/>
      <c r="FV1060" s="21"/>
      <c r="FW1060" s="21"/>
      <c r="FX1060" s="21"/>
      <c r="FY1060" s="21"/>
      <c r="FZ1060" s="21"/>
      <c r="GA1060" s="21"/>
      <c r="GB1060" s="21"/>
      <c r="GC1060" s="21"/>
      <c r="GD1060" s="21"/>
      <c r="GE1060" s="21"/>
      <c r="GF1060" s="21"/>
      <c r="GG1060" s="21"/>
      <c r="GH1060" s="21"/>
      <c r="GI1060" s="21"/>
      <c r="GJ1060" s="26"/>
      <c r="GK1060" s="21"/>
      <c r="GL1060" s="21"/>
      <c r="GM1060" s="21"/>
      <c r="GN1060" s="21"/>
      <c r="GO1060" s="21"/>
      <c r="GP1060" s="21"/>
      <c r="GQ1060" s="21"/>
      <c r="GR1060" s="27"/>
      <c r="GS1060" s="375"/>
      <c r="GT1060" s="27"/>
      <c r="GU1060" s="27"/>
      <c r="GV1060" s="27"/>
      <c r="GW1060" s="27"/>
      <c r="GX1060" s="27"/>
      <c r="GY1060" s="27"/>
      <c r="GZ1060" s="19"/>
      <c r="HA1060" s="27"/>
      <c r="HB1060" s="19"/>
      <c r="HC1060" s="19"/>
      <c r="HD1060" s="19"/>
      <c r="HE1060" s="19"/>
      <c r="HF1060" s="19"/>
      <c r="HG1060" s="19"/>
      <c r="HH1060" s="21"/>
      <c r="HI1060" s="21"/>
      <c r="HJ1060" s="21"/>
      <c r="HK1060" s="21"/>
    </row>
    <row r="1061" spans="1:219" s="15" customFormat="1">
      <c r="A1061" s="6"/>
      <c r="B1061" s="364"/>
      <c r="C1061" s="294"/>
      <c r="D1061" s="365"/>
      <c r="E1061" s="366"/>
      <c r="F1061" s="367"/>
      <c r="G1061" s="364"/>
      <c r="H1061" s="364"/>
      <c r="I1061" s="364"/>
      <c r="O1061" s="348"/>
      <c r="P1061" s="348"/>
      <c r="Q1061" s="348"/>
      <c r="R1061" s="348"/>
      <c r="S1061" s="348"/>
      <c r="T1061" s="348"/>
      <c r="CH1061" s="368">
        <f t="shared" si="43"/>
        <v>0</v>
      </c>
      <c r="CI1061" s="369"/>
      <c r="CJ1061" s="369"/>
      <c r="DE1061" s="370"/>
      <c r="DF1061" s="370"/>
      <c r="DU1061" s="371"/>
      <c r="DV1061" s="371"/>
      <c r="DW1061" s="371"/>
      <c r="DX1061" s="371"/>
      <c r="DY1061" s="372"/>
      <c r="DZ1061" s="372"/>
      <c r="EA1061" s="371"/>
      <c r="EB1061" s="372"/>
      <c r="EF1061" s="371"/>
      <c r="EH1061" s="372"/>
      <c r="EI1061" s="372"/>
      <c r="EJ1061" s="371"/>
      <c r="EU1061" s="373"/>
      <c r="EV1061" s="373"/>
      <c r="EW1061" s="373"/>
      <c r="FA1061" s="21"/>
      <c r="FB1061" s="21"/>
      <c r="FC1061" s="374"/>
      <c r="FD1061" s="374"/>
      <c r="FE1061" s="374"/>
      <c r="FF1061" s="374"/>
      <c r="FG1061" s="374"/>
      <c r="FH1061" s="374"/>
      <c r="FI1061" s="374"/>
      <c r="FJ1061" s="374"/>
      <c r="FK1061" s="374"/>
      <c r="FL1061" s="21"/>
      <c r="FM1061" s="21"/>
      <c r="FN1061" s="21"/>
      <c r="FO1061" s="21"/>
      <c r="FP1061" s="21"/>
      <c r="FQ1061" s="21"/>
      <c r="FR1061" s="21"/>
      <c r="FS1061" s="21"/>
      <c r="FT1061" s="21"/>
      <c r="FU1061" s="21"/>
      <c r="FV1061" s="21"/>
      <c r="FW1061" s="21"/>
      <c r="FX1061" s="21"/>
      <c r="FY1061" s="21"/>
      <c r="FZ1061" s="21"/>
      <c r="GA1061" s="21"/>
      <c r="GB1061" s="21"/>
      <c r="GC1061" s="21"/>
      <c r="GD1061" s="21"/>
      <c r="GE1061" s="21"/>
      <c r="GF1061" s="21"/>
      <c r="GG1061" s="21"/>
      <c r="GH1061" s="21"/>
      <c r="GI1061" s="21"/>
      <c r="GJ1061" s="26"/>
      <c r="GK1061" s="21"/>
      <c r="GL1061" s="21"/>
      <c r="GM1061" s="21"/>
      <c r="GN1061" s="21"/>
      <c r="GO1061" s="21"/>
      <c r="GP1061" s="21"/>
      <c r="GQ1061" s="21"/>
      <c r="GR1061" s="27"/>
      <c r="GS1061" s="375"/>
      <c r="GT1061" s="27"/>
      <c r="GU1061" s="27"/>
      <c r="GV1061" s="27"/>
      <c r="GW1061" s="27"/>
      <c r="GX1061" s="27"/>
      <c r="GY1061" s="27"/>
      <c r="GZ1061" s="19"/>
      <c r="HA1061" s="27"/>
      <c r="HB1061" s="19"/>
      <c r="HC1061" s="19"/>
      <c r="HD1061" s="19"/>
      <c r="HE1061" s="19"/>
      <c r="HF1061" s="19"/>
      <c r="HG1061" s="19"/>
      <c r="HH1061" s="21"/>
      <c r="HI1061" s="21"/>
      <c r="HJ1061" s="21"/>
      <c r="HK1061" s="21"/>
    </row>
    <row r="1062" spans="1:219" s="15" customFormat="1">
      <c r="A1062" s="6"/>
      <c r="B1062" s="364"/>
      <c r="C1062" s="294"/>
      <c r="D1062" s="365"/>
      <c r="E1062" s="366"/>
      <c r="F1062" s="367"/>
      <c r="G1062" s="364"/>
      <c r="H1062" s="364"/>
      <c r="I1062" s="364"/>
      <c r="O1062" s="348"/>
      <c r="P1062" s="348"/>
      <c r="Q1062" s="348"/>
      <c r="R1062" s="348"/>
      <c r="S1062" s="348"/>
      <c r="T1062" s="348"/>
      <c r="CH1062" s="368">
        <f t="shared" si="43"/>
        <v>0</v>
      </c>
      <c r="CI1062" s="369"/>
      <c r="CJ1062" s="369"/>
      <c r="DE1062" s="370"/>
      <c r="DF1062" s="370"/>
      <c r="DU1062" s="371"/>
      <c r="DV1062" s="371"/>
      <c r="DW1062" s="371"/>
      <c r="DX1062" s="371"/>
      <c r="DY1062" s="372"/>
      <c r="DZ1062" s="372"/>
      <c r="EA1062" s="371"/>
      <c r="EB1062" s="372"/>
      <c r="EF1062" s="371"/>
      <c r="EH1062" s="372"/>
      <c r="EI1062" s="372"/>
      <c r="EJ1062" s="371"/>
      <c r="EU1062" s="373"/>
      <c r="EV1062" s="373"/>
      <c r="EW1062" s="373"/>
      <c r="FA1062" s="21"/>
      <c r="FB1062" s="21"/>
      <c r="FC1062" s="374"/>
      <c r="FD1062" s="374"/>
      <c r="FE1062" s="374"/>
      <c r="FF1062" s="374"/>
      <c r="FG1062" s="374"/>
      <c r="FH1062" s="374"/>
      <c r="FI1062" s="374"/>
      <c r="FJ1062" s="374"/>
      <c r="FK1062" s="374"/>
      <c r="FL1062" s="21"/>
      <c r="FM1062" s="21"/>
      <c r="FN1062" s="21"/>
      <c r="FO1062" s="21"/>
      <c r="FP1062" s="21"/>
      <c r="FQ1062" s="21"/>
      <c r="FR1062" s="21"/>
      <c r="FS1062" s="21"/>
      <c r="FT1062" s="21"/>
      <c r="FU1062" s="21"/>
      <c r="FV1062" s="21"/>
      <c r="FW1062" s="21"/>
      <c r="FX1062" s="21"/>
      <c r="FY1062" s="21"/>
      <c r="FZ1062" s="21"/>
      <c r="GA1062" s="21"/>
      <c r="GB1062" s="21"/>
      <c r="GC1062" s="21"/>
      <c r="GD1062" s="21"/>
      <c r="GE1062" s="21"/>
      <c r="GF1062" s="21"/>
      <c r="GG1062" s="21"/>
      <c r="GH1062" s="21"/>
      <c r="GI1062" s="21"/>
      <c r="GJ1062" s="26"/>
      <c r="GK1062" s="21"/>
      <c r="GL1062" s="21"/>
      <c r="GM1062" s="21"/>
      <c r="GN1062" s="21"/>
      <c r="GO1062" s="21"/>
      <c r="GP1062" s="21"/>
      <c r="GQ1062" s="21"/>
      <c r="GR1062" s="27"/>
      <c r="GS1062" s="375"/>
      <c r="GT1062" s="27"/>
      <c r="GU1062" s="27"/>
      <c r="GV1062" s="27"/>
      <c r="GW1062" s="27"/>
      <c r="GX1062" s="27"/>
      <c r="GY1062" s="27"/>
      <c r="GZ1062" s="19"/>
      <c r="HA1062" s="27"/>
      <c r="HB1062" s="19"/>
      <c r="HC1062" s="19"/>
      <c r="HD1062" s="19"/>
      <c r="HE1062" s="19"/>
      <c r="HF1062" s="19"/>
      <c r="HG1062" s="19"/>
      <c r="HH1062" s="21"/>
      <c r="HI1062" s="21"/>
      <c r="HJ1062" s="21"/>
      <c r="HK1062" s="21"/>
    </row>
    <row r="1063" spans="1:219" s="15" customFormat="1">
      <c r="A1063" s="6"/>
      <c r="B1063" s="364"/>
      <c r="C1063" s="294"/>
      <c r="D1063" s="365"/>
      <c r="E1063" s="366"/>
      <c r="F1063" s="367"/>
      <c r="G1063" s="364"/>
      <c r="H1063" s="364"/>
      <c r="I1063" s="364"/>
      <c r="O1063" s="348"/>
      <c r="P1063" s="348"/>
      <c r="Q1063" s="348"/>
      <c r="R1063" s="348"/>
      <c r="S1063" s="348"/>
      <c r="T1063" s="348"/>
      <c r="CH1063" s="368">
        <f t="shared" si="43"/>
        <v>0</v>
      </c>
      <c r="CI1063" s="369"/>
      <c r="CJ1063" s="369"/>
      <c r="DE1063" s="370"/>
      <c r="DF1063" s="370"/>
      <c r="DU1063" s="371"/>
      <c r="DV1063" s="371"/>
      <c r="DW1063" s="371"/>
      <c r="DX1063" s="371"/>
      <c r="DY1063" s="372"/>
      <c r="DZ1063" s="372"/>
      <c r="EA1063" s="371"/>
      <c r="EB1063" s="372"/>
      <c r="EF1063" s="371"/>
      <c r="EH1063" s="372"/>
      <c r="EI1063" s="372"/>
      <c r="EJ1063" s="371"/>
      <c r="EU1063" s="373"/>
      <c r="EV1063" s="373"/>
      <c r="EW1063" s="373"/>
      <c r="FA1063" s="21"/>
      <c r="FB1063" s="21"/>
      <c r="FC1063" s="374"/>
      <c r="FD1063" s="374"/>
      <c r="FE1063" s="374"/>
      <c r="FF1063" s="374"/>
      <c r="FG1063" s="374"/>
      <c r="FH1063" s="374"/>
      <c r="FI1063" s="374"/>
      <c r="FJ1063" s="374"/>
      <c r="FK1063" s="374"/>
      <c r="FL1063" s="21"/>
      <c r="FM1063" s="21"/>
      <c r="FN1063" s="21"/>
      <c r="FO1063" s="21"/>
      <c r="FP1063" s="21"/>
      <c r="FQ1063" s="21"/>
      <c r="FR1063" s="21"/>
      <c r="FS1063" s="21"/>
      <c r="FT1063" s="21"/>
      <c r="FU1063" s="21"/>
      <c r="FV1063" s="21"/>
      <c r="FW1063" s="21"/>
      <c r="FX1063" s="21"/>
      <c r="FY1063" s="21"/>
      <c r="FZ1063" s="21"/>
      <c r="GA1063" s="21"/>
      <c r="GB1063" s="21"/>
      <c r="GC1063" s="21"/>
      <c r="GD1063" s="21"/>
      <c r="GE1063" s="21"/>
      <c r="GF1063" s="21"/>
      <c r="GG1063" s="21"/>
      <c r="GH1063" s="21"/>
      <c r="GI1063" s="21"/>
      <c r="GJ1063" s="26"/>
      <c r="GK1063" s="21"/>
      <c r="GL1063" s="21"/>
      <c r="GM1063" s="21"/>
      <c r="GN1063" s="21"/>
      <c r="GO1063" s="21"/>
      <c r="GP1063" s="21"/>
      <c r="GQ1063" s="21"/>
      <c r="GR1063" s="27"/>
      <c r="GS1063" s="375"/>
      <c r="GT1063" s="27"/>
      <c r="GU1063" s="27"/>
      <c r="GV1063" s="27"/>
      <c r="GW1063" s="27"/>
      <c r="GX1063" s="27"/>
      <c r="GY1063" s="27"/>
      <c r="GZ1063" s="19"/>
      <c r="HA1063" s="27"/>
      <c r="HB1063" s="19"/>
      <c r="HC1063" s="19"/>
      <c r="HD1063" s="19"/>
      <c r="HE1063" s="19"/>
      <c r="HF1063" s="19"/>
      <c r="HG1063" s="19"/>
      <c r="HH1063" s="21"/>
      <c r="HI1063" s="21"/>
      <c r="HJ1063" s="21"/>
      <c r="HK1063" s="21"/>
    </row>
    <row r="1064" spans="1:219" s="15" customFormat="1">
      <c r="A1064" s="6"/>
      <c r="B1064" s="364"/>
      <c r="C1064" s="294"/>
      <c r="D1064" s="365"/>
      <c r="E1064" s="366"/>
      <c r="F1064" s="367"/>
      <c r="G1064" s="364"/>
      <c r="H1064" s="364"/>
      <c r="I1064" s="364"/>
      <c r="O1064" s="348"/>
      <c r="P1064" s="348"/>
      <c r="Q1064" s="348"/>
      <c r="R1064" s="348"/>
      <c r="S1064" s="348"/>
      <c r="T1064" s="348"/>
      <c r="CH1064" s="368">
        <f t="shared" si="43"/>
        <v>0</v>
      </c>
      <c r="CI1064" s="369"/>
      <c r="CJ1064" s="369"/>
      <c r="DE1064" s="370"/>
      <c r="DF1064" s="370"/>
      <c r="DU1064" s="371"/>
      <c r="DV1064" s="371"/>
      <c r="DW1064" s="371"/>
      <c r="DX1064" s="371"/>
      <c r="DY1064" s="372"/>
      <c r="DZ1064" s="372"/>
      <c r="EA1064" s="371"/>
      <c r="EB1064" s="372"/>
      <c r="EF1064" s="371"/>
      <c r="EH1064" s="372"/>
      <c r="EI1064" s="372"/>
      <c r="EJ1064" s="371"/>
      <c r="EU1064" s="373"/>
      <c r="EV1064" s="373"/>
      <c r="EW1064" s="373"/>
      <c r="FA1064" s="21"/>
      <c r="FB1064" s="21"/>
      <c r="FC1064" s="374"/>
      <c r="FD1064" s="374"/>
      <c r="FE1064" s="374"/>
      <c r="FF1064" s="374"/>
      <c r="FG1064" s="374"/>
      <c r="FH1064" s="374"/>
      <c r="FI1064" s="374"/>
      <c r="FJ1064" s="374"/>
      <c r="FK1064" s="374"/>
      <c r="FL1064" s="21"/>
      <c r="FM1064" s="21"/>
      <c r="FN1064" s="21"/>
      <c r="FO1064" s="21"/>
      <c r="FP1064" s="21"/>
      <c r="FQ1064" s="21"/>
      <c r="FR1064" s="21"/>
      <c r="FS1064" s="21"/>
      <c r="FT1064" s="21"/>
      <c r="FU1064" s="21"/>
      <c r="FV1064" s="21"/>
      <c r="FW1064" s="21"/>
      <c r="FX1064" s="21"/>
      <c r="FY1064" s="21"/>
      <c r="FZ1064" s="21"/>
      <c r="GA1064" s="21"/>
      <c r="GB1064" s="21"/>
      <c r="GC1064" s="21"/>
      <c r="GD1064" s="21"/>
      <c r="GE1064" s="21"/>
      <c r="GF1064" s="21"/>
      <c r="GG1064" s="21"/>
      <c r="GH1064" s="21"/>
      <c r="GI1064" s="21"/>
      <c r="GJ1064" s="26"/>
      <c r="GK1064" s="21"/>
      <c r="GL1064" s="21"/>
      <c r="GM1064" s="21"/>
      <c r="GN1064" s="21"/>
      <c r="GO1064" s="21"/>
      <c r="GP1064" s="21"/>
      <c r="GQ1064" s="21"/>
      <c r="GR1064" s="27"/>
      <c r="GS1064" s="375"/>
      <c r="GT1064" s="27"/>
      <c r="GU1064" s="27"/>
      <c r="GV1064" s="27"/>
      <c r="GW1064" s="27"/>
      <c r="GX1064" s="27"/>
      <c r="GY1064" s="27"/>
      <c r="GZ1064" s="19"/>
      <c r="HA1064" s="27"/>
      <c r="HB1064" s="19"/>
      <c r="HC1064" s="19"/>
      <c r="HD1064" s="19"/>
      <c r="HE1064" s="19"/>
      <c r="HF1064" s="19"/>
      <c r="HG1064" s="19"/>
      <c r="HH1064" s="21"/>
      <c r="HI1064" s="21"/>
      <c r="HJ1064" s="21"/>
      <c r="HK1064" s="21"/>
    </row>
    <row r="1065" spans="1:219" s="15" customFormat="1">
      <c r="A1065" s="6"/>
      <c r="B1065" s="364"/>
      <c r="C1065" s="294"/>
      <c r="D1065" s="365"/>
      <c r="E1065" s="366"/>
      <c r="F1065" s="367"/>
      <c r="G1065" s="364"/>
      <c r="H1065" s="364"/>
      <c r="I1065" s="364"/>
      <c r="O1065" s="348"/>
      <c r="P1065" s="348"/>
      <c r="Q1065" s="348"/>
      <c r="R1065" s="348"/>
      <c r="S1065" s="348"/>
      <c r="T1065" s="348"/>
      <c r="CH1065" s="368">
        <f t="shared" si="43"/>
        <v>0</v>
      </c>
      <c r="CI1065" s="369"/>
      <c r="CJ1065" s="369"/>
      <c r="DE1065" s="370"/>
      <c r="DF1065" s="370"/>
      <c r="DU1065" s="371"/>
      <c r="DV1065" s="371"/>
      <c r="DW1065" s="371"/>
      <c r="DX1065" s="371"/>
      <c r="DY1065" s="372"/>
      <c r="DZ1065" s="372"/>
      <c r="EA1065" s="371"/>
      <c r="EB1065" s="372"/>
      <c r="EF1065" s="371"/>
      <c r="EH1065" s="372"/>
      <c r="EI1065" s="372"/>
      <c r="EJ1065" s="371"/>
      <c r="EU1065" s="373"/>
      <c r="EV1065" s="373"/>
      <c r="EW1065" s="373"/>
      <c r="FA1065" s="21"/>
      <c r="FB1065" s="21"/>
      <c r="FC1065" s="374"/>
      <c r="FD1065" s="374"/>
      <c r="FE1065" s="374"/>
      <c r="FF1065" s="374"/>
      <c r="FG1065" s="374"/>
      <c r="FH1065" s="374"/>
      <c r="FI1065" s="374"/>
      <c r="FJ1065" s="374"/>
      <c r="FK1065" s="374"/>
      <c r="FL1065" s="21"/>
      <c r="FM1065" s="21"/>
      <c r="FN1065" s="21"/>
      <c r="FO1065" s="21"/>
      <c r="FP1065" s="21"/>
      <c r="FQ1065" s="21"/>
      <c r="FR1065" s="21"/>
      <c r="FS1065" s="21"/>
      <c r="FT1065" s="21"/>
      <c r="FU1065" s="21"/>
      <c r="FV1065" s="21"/>
      <c r="FW1065" s="21"/>
      <c r="FX1065" s="21"/>
      <c r="FY1065" s="21"/>
      <c r="FZ1065" s="21"/>
      <c r="GA1065" s="21"/>
      <c r="GB1065" s="21"/>
      <c r="GC1065" s="21"/>
      <c r="GD1065" s="21"/>
      <c r="GE1065" s="21"/>
      <c r="GF1065" s="21"/>
      <c r="GG1065" s="21"/>
      <c r="GH1065" s="21"/>
      <c r="GI1065" s="21"/>
      <c r="GJ1065" s="26"/>
      <c r="GK1065" s="21"/>
      <c r="GL1065" s="21"/>
      <c r="GM1065" s="21"/>
      <c r="GN1065" s="21"/>
      <c r="GO1065" s="21"/>
      <c r="GP1065" s="21"/>
      <c r="GQ1065" s="21"/>
      <c r="GR1065" s="27"/>
      <c r="GS1065" s="375"/>
      <c r="GT1065" s="27"/>
      <c r="GU1065" s="27"/>
      <c r="GV1065" s="27"/>
      <c r="GW1065" s="27"/>
      <c r="GX1065" s="27"/>
      <c r="GY1065" s="27"/>
      <c r="GZ1065" s="19"/>
      <c r="HA1065" s="27"/>
      <c r="HB1065" s="19"/>
      <c r="HC1065" s="19"/>
      <c r="HD1065" s="19"/>
      <c r="HE1065" s="19"/>
      <c r="HF1065" s="19"/>
      <c r="HG1065" s="19"/>
      <c r="HH1065" s="21"/>
      <c r="HI1065" s="21"/>
      <c r="HJ1065" s="21"/>
      <c r="HK1065" s="21"/>
    </row>
    <row r="1066" spans="1:219" s="15" customFormat="1">
      <c r="A1066" s="6"/>
      <c r="B1066" s="364"/>
      <c r="C1066" s="294"/>
      <c r="D1066" s="365"/>
      <c r="E1066" s="366"/>
      <c r="F1066" s="367"/>
      <c r="G1066" s="364"/>
      <c r="H1066" s="364"/>
      <c r="I1066" s="364"/>
      <c r="O1066" s="348"/>
      <c r="P1066" s="348"/>
      <c r="Q1066" s="348"/>
      <c r="R1066" s="348"/>
      <c r="S1066" s="348"/>
      <c r="T1066" s="348"/>
      <c r="CH1066" s="368">
        <f t="shared" si="43"/>
        <v>0</v>
      </c>
      <c r="CI1066" s="369"/>
      <c r="CJ1066" s="369"/>
      <c r="DE1066" s="370"/>
      <c r="DF1066" s="370"/>
      <c r="DU1066" s="371"/>
      <c r="DV1066" s="371"/>
      <c r="DW1066" s="371"/>
      <c r="DX1066" s="371"/>
      <c r="DY1066" s="372"/>
      <c r="DZ1066" s="372"/>
      <c r="EA1066" s="371"/>
      <c r="EB1066" s="372"/>
      <c r="EF1066" s="371"/>
      <c r="EH1066" s="372"/>
      <c r="EI1066" s="372"/>
      <c r="EJ1066" s="371"/>
      <c r="EU1066" s="373"/>
      <c r="EV1066" s="373"/>
      <c r="EW1066" s="373"/>
      <c r="FA1066" s="21"/>
      <c r="FB1066" s="21"/>
      <c r="FC1066" s="374"/>
      <c r="FD1066" s="374"/>
      <c r="FE1066" s="374"/>
      <c r="FF1066" s="374"/>
      <c r="FG1066" s="374"/>
      <c r="FH1066" s="374"/>
      <c r="FI1066" s="374"/>
      <c r="FJ1066" s="374"/>
      <c r="FK1066" s="374"/>
      <c r="FL1066" s="21"/>
      <c r="FM1066" s="21"/>
      <c r="FN1066" s="21"/>
      <c r="FO1066" s="21"/>
      <c r="FP1066" s="21"/>
      <c r="FQ1066" s="21"/>
      <c r="FR1066" s="21"/>
      <c r="FS1066" s="21"/>
      <c r="FT1066" s="21"/>
      <c r="FU1066" s="21"/>
      <c r="FV1066" s="21"/>
      <c r="FW1066" s="21"/>
      <c r="FX1066" s="21"/>
      <c r="FY1066" s="21"/>
      <c r="FZ1066" s="21"/>
      <c r="GA1066" s="21"/>
      <c r="GB1066" s="21"/>
      <c r="GC1066" s="21"/>
      <c r="GD1066" s="21"/>
      <c r="GE1066" s="21"/>
      <c r="GF1066" s="21"/>
      <c r="GG1066" s="21"/>
      <c r="GH1066" s="21"/>
      <c r="GI1066" s="21"/>
      <c r="GJ1066" s="26"/>
      <c r="GK1066" s="21"/>
      <c r="GL1066" s="21"/>
      <c r="GM1066" s="21"/>
      <c r="GN1066" s="21"/>
      <c r="GO1066" s="21"/>
      <c r="GP1066" s="21"/>
      <c r="GQ1066" s="21"/>
      <c r="GR1066" s="27"/>
      <c r="GS1066" s="375"/>
      <c r="GT1066" s="27"/>
      <c r="GU1066" s="27"/>
      <c r="GV1066" s="27"/>
      <c r="GW1066" s="27"/>
      <c r="GX1066" s="27"/>
      <c r="GY1066" s="27"/>
      <c r="GZ1066" s="19"/>
      <c r="HA1066" s="27"/>
      <c r="HB1066" s="19"/>
      <c r="HC1066" s="19"/>
      <c r="HD1066" s="19"/>
      <c r="HE1066" s="19"/>
      <c r="HF1066" s="19"/>
      <c r="HG1066" s="19"/>
      <c r="HH1066" s="21"/>
      <c r="HI1066" s="21"/>
      <c r="HJ1066" s="21"/>
      <c r="HK1066" s="21"/>
    </row>
    <row r="1067" spans="1:219" s="15" customFormat="1">
      <c r="A1067" s="6"/>
      <c r="B1067" s="364"/>
      <c r="C1067" s="294"/>
      <c r="D1067" s="365"/>
      <c r="E1067" s="366"/>
      <c r="F1067" s="367"/>
      <c r="G1067" s="364"/>
      <c r="H1067" s="364"/>
      <c r="I1067" s="364"/>
      <c r="O1067" s="348"/>
      <c r="P1067" s="348"/>
      <c r="Q1067" s="348"/>
      <c r="R1067" s="348"/>
      <c r="S1067" s="348"/>
      <c r="T1067" s="348"/>
      <c r="CH1067" s="368">
        <f t="shared" si="43"/>
        <v>0</v>
      </c>
      <c r="CI1067" s="369"/>
      <c r="CJ1067" s="369"/>
      <c r="DE1067" s="370"/>
      <c r="DF1067" s="370"/>
      <c r="DU1067" s="371"/>
      <c r="DV1067" s="371"/>
      <c r="DW1067" s="371"/>
      <c r="DX1067" s="371"/>
      <c r="DY1067" s="372"/>
      <c r="DZ1067" s="372"/>
      <c r="EA1067" s="371"/>
      <c r="EB1067" s="372"/>
      <c r="EF1067" s="371"/>
      <c r="EH1067" s="372"/>
      <c r="EI1067" s="372"/>
      <c r="EJ1067" s="371"/>
      <c r="EU1067" s="373"/>
      <c r="EV1067" s="373"/>
      <c r="EW1067" s="373"/>
      <c r="FA1067" s="21"/>
      <c r="FB1067" s="21"/>
      <c r="FC1067" s="374"/>
      <c r="FD1067" s="374"/>
      <c r="FE1067" s="374"/>
      <c r="FF1067" s="374"/>
      <c r="FG1067" s="374"/>
      <c r="FH1067" s="374"/>
      <c r="FI1067" s="374"/>
      <c r="FJ1067" s="374"/>
      <c r="FK1067" s="374"/>
      <c r="FL1067" s="21"/>
      <c r="FM1067" s="21"/>
      <c r="FN1067" s="21"/>
      <c r="FO1067" s="21"/>
      <c r="FP1067" s="21"/>
      <c r="FQ1067" s="21"/>
      <c r="FR1067" s="21"/>
      <c r="FS1067" s="21"/>
      <c r="FT1067" s="21"/>
      <c r="FU1067" s="21"/>
      <c r="FV1067" s="21"/>
      <c r="FW1067" s="21"/>
      <c r="FX1067" s="21"/>
      <c r="FY1067" s="21"/>
      <c r="FZ1067" s="21"/>
      <c r="GA1067" s="21"/>
      <c r="GB1067" s="21"/>
      <c r="GC1067" s="21"/>
      <c r="GD1067" s="21"/>
      <c r="GE1067" s="21"/>
      <c r="GF1067" s="21"/>
      <c r="GG1067" s="21"/>
      <c r="GH1067" s="21"/>
      <c r="GI1067" s="21"/>
      <c r="GJ1067" s="26"/>
      <c r="GK1067" s="21"/>
      <c r="GL1067" s="21"/>
      <c r="GM1067" s="21"/>
      <c r="GN1067" s="21"/>
      <c r="GO1067" s="21"/>
      <c r="GP1067" s="21"/>
      <c r="GQ1067" s="21"/>
      <c r="GR1067" s="27"/>
      <c r="GS1067" s="375"/>
      <c r="GT1067" s="27"/>
      <c r="GU1067" s="27"/>
      <c r="GV1067" s="27"/>
      <c r="GW1067" s="27"/>
      <c r="GX1067" s="27"/>
      <c r="GY1067" s="27"/>
      <c r="GZ1067" s="19"/>
      <c r="HA1067" s="27"/>
      <c r="HB1067" s="19"/>
      <c r="HC1067" s="19"/>
      <c r="HD1067" s="19"/>
      <c r="HE1067" s="19"/>
      <c r="HF1067" s="19"/>
      <c r="HG1067" s="19"/>
      <c r="HH1067" s="21"/>
      <c r="HI1067" s="21"/>
      <c r="HJ1067" s="21"/>
      <c r="HK1067" s="21"/>
    </row>
    <row r="1068" spans="1:219" s="15" customFormat="1">
      <c r="A1068" s="6"/>
      <c r="B1068" s="364"/>
      <c r="C1068" s="294"/>
      <c r="D1068" s="365"/>
      <c r="E1068" s="366"/>
      <c r="F1068" s="367"/>
      <c r="G1068" s="364"/>
      <c r="H1068" s="364"/>
      <c r="I1068" s="364"/>
      <c r="O1068" s="348"/>
      <c r="P1068" s="348"/>
      <c r="Q1068" s="348"/>
      <c r="R1068" s="348"/>
      <c r="S1068" s="348"/>
      <c r="T1068" s="348"/>
      <c r="CH1068" s="368">
        <f t="shared" si="43"/>
        <v>0</v>
      </c>
      <c r="CI1068" s="369"/>
      <c r="CJ1068" s="369"/>
      <c r="DE1068" s="370"/>
      <c r="DF1068" s="370"/>
      <c r="DU1068" s="371"/>
      <c r="DV1068" s="371"/>
      <c r="DW1068" s="371"/>
      <c r="DX1068" s="371"/>
      <c r="DY1068" s="372"/>
      <c r="DZ1068" s="372"/>
      <c r="EA1068" s="371"/>
      <c r="EB1068" s="372"/>
      <c r="EF1068" s="371"/>
      <c r="EH1068" s="372"/>
      <c r="EI1068" s="372"/>
      <c r="EJ1068" s="371"/>
      <c r="EU1068" s="373"/>
      <c r="EV1068" s="373"/>
      <c r="EW1068" s="373"/>
      <c r="FA1068" s="21"/>
      <c r="FB1068" s="21"/>
      <c r="FC1068" s="374"/>
      <c r="FD1068" s="374"/>
      <c r="FE1068" s="374"/>
      <c r="FF1068" s="374"/>
      <c r="FG1068" s="374"/>
      <c r="FH1068" s="374"/>
      <c r="FI1068" s="374"/>
      <c r="FJ1068" s="374"/>
      <c r="FK1068" s="374"/>
      <c r="FL1068" s="21"/>
      <c r="FM1068" s="21"/>
      <c r="FN1068" s="21"/>
      <c r="FO1068" s="21"/>
      <c r="FP1068" s="21"/>
      <c r="FQ1068" s="21"/>
      <c r="FR1068" s="21"/>
      <c r="FS1068" s="21"/>
      <c r="FT1068" s="21"/>
      <c r="FU1068" s="21"/>
      <c r="FV1068" s="21"/>
      <c r="FW1068" s="21"/>
      <c r="FX1068" s="21"/>
      <c r="FY1068" s="21"/>
      <c r="FZ1068" s="21"/>
      <c r="GA1068" s="21"/>
      <c r="GB1068" s="21"/>
      <c r="GC1068" s="21"/>
      <c r="GD1068" s="21"/>
      <c r="GE1068" s="21"/>
      <c r="GF1068" s="21"/>
      <c r="GG1068" s="21"/>
      <c r="GH1068" s="21"/>
      <c r="GI1068" s="21"/>
      <c r="GJ1068" s="26"/>
      <c r="GK1068" s="21"/>
      <c r="GL1068" s="21"/>
      <c r="GM1068" s="21"/>
      <c r="GN1068" s="21"/>
      <c r="GO1068" s="21"/>
      <c r="GP1068" s="21"/>
      <c r="GQ1068" s="21"/>
      <c r="GR1068" s="27"/>
      <c r="GS1068" s="375"/>
      <c r="GT1068" s="27"/>
      <c r="GU1068" s="27"/>
      <c r="GV1068" s="27"/>
      <c r="GW1068" s="27"/>
      <c r="GX1068" s="27"/>
      <c r="GY1068" s="27"/>
      <c r="GZ1068" s="19"/>
      <c r="HA1068" s="27"/>
      <c r="HB1068" s="19"/>
      <c r="HC1068" s="19"/>
      <c r="HD1068" s="19"/>
      <c r="HE1068" s="19"/>
      <c r="HF1068" s="19"/>
      <c r="HG1068" s="19"/>
      <c r="HH1068" s="21"/>
      <c r="HI1068" s="21"/>
      <c r="HJ1068" s="21"/>
      <c r="HK1068" s="21"/>
    </row>
    <row r="1069" spans="1:219" s="15" customFormat="1">
      <c r="A1069" s="6"/>
      <c r="B1069" s="364"/>
      <c r="C1069" s="294"/>
      <c r="D1069" s="365"/>
      <c r="E1069" s="366"/>
      <c r="F1069" s="367"/>
      <c r="G1069" s="364"/>
      <c r="H1069" s="364"/>
      <c r="I1069" s="364"/>
      <c r="O1069" s="348"/>
      <c r="P1069" s="348"/>
      <c r="Q1069" s="348"/>
      <c r="R1069" s="348"/>
      <c r="S1069" s="348"/>
      <c r="T1069" s="348"/>
      <c r="CH1069" s="368">
        <f t="shared" si="43"/>
        <v>0</v>
      </c>
      <c r="CI1069" s="369"/>
      <c r="CJ1069" s="369"/>
      <c r="DE1069" s="370"/>
      <c r="DF1069" s="370"/>
      <c r="DU1069" s="371"/>
      <c r="DV1069" s="371"/>
      <c r="DW1069" s="371"/>
      <c r="DX1069" s="371"/>
      <c r="DY1069" s="372"/>
      <c r="DZ1069" s="372"/>
      <c r="EA1069" s="371"/>
      <c r="EB1069" s="372"/>
      <c r="EF1069" s="371"/>
      <c r="EH1069" s="372"/>
      <c r="EI1069" s="372"/>
      <c r="EJ1069" s="371"/>
      <c r="EU1069" s="373"/>
      <c r="EV1069" s="373"/>
      <c r="EW1069" s="373"/>
      <c r="FA1069" s="21"/>
      <c r="FB1069" s="21"/>
      <c r="FC1069" s="374"/>
      <c r="FD1069" s="374"/>
      <c r="FE1069" s="374"/>
      <c r="FF1069" s="374"/>
      <c r="FG1069" s="374"/>
      <c r="FH1069" s="374"/>
      <c r="FI1069" s="374"/>
      <c r="FJ1069" s="374"/>
      <c r="FK1069" s="374"/>
      <c r="FL1069" s="21"/>
      <c r="FM1069" s="21"/>
      <c r="FN1069" s="21"/>
      <c r="FO1069" s="21"/>
      <c r="FP1069" s="21"/>
      <c r="FQ1069" s="21"/>
      <c r="FR1069" s="21"/>
      <c r="FS1069" s="21"/>
      <c r="FT1069" s="21"/>
      <c r="FU1069" s="21"/>
      <c r="FV1069" s="21"/>
      <c r="FW1069" s="21"/>
      <c r="FX1069" s="21"/>
      <c r="FY1069" s="21"/>
      <c r="FZ1069" s="21"/>
      <c r="GA1069" s="21"/>
      <c r="GB1069" s="21"/>
      <c r="GC1069" s="21"/>
      <c r="GD1069" s="21"/>
      <c r="GE1069" s="21"/>
      <c r="GF1069" s="21"/>
      <c r="GG1069" s="21"/>
      <c r="GH1069" s="21"/>
      <c r="GI1069" s="21"/>
      <c r="GJ1069" s="26"/>
      <c r="GK1069" s="21"/>
      <c r="GL1069" s="21"/>
      <c r="GM1069" s="21"/>
      <c r="GN1069" s="21"/>
      <c r="GO1069" s="21"/>
      <c r="GP1069" s="21"/>
      <c r="GQ1069" s="21"/>
      <c r="GR1069" s="27"/>
      <c r="GS1069" s="375"/>
      <c r="GT1069" s="27"/>
      <c r="GU1069" s="27"/>
      <c r="GV1069" s="27"/>
      <c r="GW1069" s="27"/>
      <c r="GX1069" s="27"/>
      <c r="GY1069" s="27"/>
      <c r="GZ1069" s="19"/>
      <c r="HA1069" s="27"/>
      <c r="HB1069" s="19"/>
      <c r="HC1069" s="19"/>
      <c r="HD1069" s="19"/>
      <c r="HE1069" s="19"/>
      <c r="HF1069" s="19"/>
      <c r="HG1069" s="19"/>
      <c r="HH1069" s="21"/>
      <c r="HI1069" s="21"/>
      <c r="HJ1069" s="21"/>
      <c r="HK1069" s="21"/>
    </row>
    <row r="1070" spans="1:219" s="15" customFormat="1">
      <c r="A1070" s="6"/>
      <c r="B1070" s="364"/>
      <c r="C1070" s="294"/>
      <c r="D1070" s="365"/>
      <c r="E1070" s="366"/>
      <c r="F1070" s="367"/>
      <c r="G1070" s="364"/>
      <c r="H1070" s="364"/>
      <c r="I1070" s="364"/>
      <c r="O1070" s="348"/>
      <c r="P1070" s="348"/>
      <c r="Q1070" s="348"/>
      <c r="R1070" s="348"/>
      <c r="S1070" s="348"/>
      <c r="T1070" s="348"/>
      <c r="CH1070" s="368">
        <f t="shared" si="43"/>
        <v>0</v>
      </c>
      <c r="CI1070" s="369"/>
      <c r="CJ1070" s="369"/>
      <c r="DE1070" s="370"/>
      <c r="DF1070" s="370"/>
      <c r="DU1070" s="371"/>
      <c r="DV1070" s="371"/>
      <c r="DW1070" s="371"/>
      <c r="DX1070" s="371"/>
      <c r="DY1070" s="372"/>
      <c r="DZ1070" s="372"/>
      <c r="EA1070" s="371"/>
      <c r="EB1070" s="372"/>
      <c r="EF1070" s="371"/>
      <c r="EH1070" s="372"/>
      <c r="EI1070" s="372"/>
      <c r="EJ1070" s="371"/>
      <c r="EU1070" s="373"/>
      <c r="EV1070" s="373"/>
      <c r="EW1070" s="373"/>
      <c r="FA1070" s="21"/>
      <c r="FB1070" s="21"/>
      <c r="FC1070" s="374"/>
      <c r="FD1070" s="374"/>
      <c r="FE1070" s="374"/>
      <c r="FF1070" s="374"/>
      <c r="FG1070" s="374"/>
      <c r="FH1070" s="374"/>
      <c r="FI1070" s="374"/>
      <c r="FJ1070" s="374"/>
      <c r="FK1070" s="374"/>
      <c r="FL1070" s="21"/>
      <c r="FM1070" s="21"/>
      <c r="FN1070" s="21"/>
      <c r="FO1070" s="21"/>
      <c r="FP1070" s="21"/>
      <c r="FQ1070" s="21"/>
      <c r="FR1070" s="21"/>
      <c r="FS1070" s="21"/>
      <c r="FT1070" s="21"/>
      <c r="FU1070" s="21"/>
      <c r="FV1070" s="21"/>
      <c r="FW1070" s="21"/>
      <c r="FX1070" s="21"/>
      <c r="FY1070" s="21"/>
      <c r="FZ1070" s="21"/>
      <c r="GA1070" s="21"/>
      <c r="GB1070" s="21"/>
      <c r="GC1070" s="21"/>
      <c r="GD1070" s="21"/>
      <c r="GE1070" s="21"/>
      <c r="GF1070" s="21"/>
      <c r="GG1070" s="21"/>
      <c r="GH1070" s="21"/>
      <c r="GI1070" s="21"/>
      <c r="GJ1070" s="26"/>
      <c r="GK1070" s="21"/>
      <c r="GL1070" s="21"/>
      <c r="GM1070" s="21"/>
      <c r="GN1070" s="21"/>
      <c r="GO1070" s="21"/>
      <c r="GP1070" s="21"/>
      <c r="GQ1070" s="21"/>
      <c r="GR1070" s="27"/>
      <c r="GS1070" s="375"/>
      <c r="GT1070" s="27"/>
      <c r="GU1070" s="27"/>
      <c r="GV1070" s="27"/>
      <c r="GW1070" s="27"/>
      <c r="GX1070" s="27"/>
      <c r="GY1070" s="27"/>
      <c r="GZ1070" s="19"/>
      <c r="HA1070" s="27"/>
      <c r="HB1070" s="19"/>
      <c r="HC1070" s="19"/>
      <c r="HD1070" s="19"/>
      <c r="HE1070" s="19"/>
      <c r="HF1070" s="19"/>
      <c r="HG1070" s="19"/>
      <c r="HH1070" s="21"/>
      <c r="HI1070" s="21"/>
      <c r="HJ1070" s="21"/>
      <c r="HK1070" s="21"/>
    </row>
    <row r="1071" spans="1:219" s="15" customFormat="1">
      <c r="A1071" s="6"/>
      <c r="B1071" s="364"/>
      <c r="C1071" s="294"/>
      <c r="D1071" s="365"/>
      <c r="E1071" s="366"/>
      <c r="F1071" s="367"/>
      <c r="G1071" s="364"/>
      <c r="H1071" s="364"/>
      <c r="I1071" s="364"/>
      <c r="O1071" s="348"/>
      <c r="P1071" s="348"/>
      <c r="Q1071" s="348"/>
      <c r="R1071" s="348"/>
      <c r="S1071" s="348"/>
      <c r="T1071" s="348"/>
      <c r="CH1071" s="368">
        <f t="shared" si="43"/>
        <v>0</v>
      </c>
      <c r="CI1071" s="369"/>
      <c r="CJ1071" s="369"/>
      <c r="DE1071" s="370"/>
      <c r="DF1071" s="370"/>
      <c r="DU1071" s="371"/>
      <c r="DV1071" s="371"/>
      <c r="DW1071" s="371"/>
      <c r="DX1071" s="371"/>
      <c r="DY1071" s="372"/>
      <c r="DZ1071" s="372"/>
      <c r="EA1071" s="371"/>
      <c r="EB1071" s="372"/>
      <c r="EF1071" s="371"/>
      <c r="EH1071" s="372"/>
      <c r="EI1071" s="372"/>
      <c r="EJ1071" s="371"/>
      <c r="EU1071" s="373"/>
      <c r="EV1071" s="373"/>
      <c r="EW1071" s="373"/>
      <c r="FA1071" s="21"/>
      <c r="FB1071" s="21"/>
      <c r="FC1071" s="374"/>
      <c r="FD1071" s="374"/>
      <c r="FE1071" s="374"/>
      <c r="FF1071" s="374"/>
      <c r="FG1071" s="374"/>
      <c r="FH1071" s="374"/>
      <c r="FI1071" s="374"/>
      <c r="FJ1071" s="374"/>
      <c r="FK1071" s="374"/>
      <c r="FL1071" s="21"/>
      <c r="FM1071" s="21"/>
      <c r="FN1071" s="21"/>
      <c r="FO1071" s="21"/>
      <c r="FP1071" s="21"/>
      <c r="FQ1071" s="21"/>
      <c r="FR1071" s="21"/>
      <c r="FS1071" s="21"/>
      <c r="FT1071" s="21"/>
      <c r="FU1071" s="21"/>
      <c r="FV1071" s="21"/>
      <c r="FW1071" s="21"/>
      <c r="FX1071" s="21"/>
      <c r="FY1071" s="21"/>
      <c r="FZ1071" s="21"/>
      <c r="GA1071" s="21"/>
      <c r="GB1071" s="21"/>
      <c r="GC1071" s="21"/>
      <c r="GD1071" s="21"/>
      <c r="GE1071" s="21"/>
      <c r="GF1071" s="21"/>
      <c r="GG1071" s="21"/>
      <c r="GH1071" s="21"/>
      <c r="GI1071" s="21"/>
      <c r="GJ1071" s="26"/>
      <c r="GK1071" s="21"/>
      <c r="GL1071" s="21"/>
      <c r="GM1071" s="21"/>
      <c r="GN1071" s="21"/>
      <c r="GO1071" s="21"/>
      <c r="GP1071" s="21"/>
      <c r="GQ1071" s="21"/>
      <c r="GR1071" s="27"/>
      <c r="GS1071" s="375"/>
      <c r="GT1071" s="27"/>
      <c r="GU1071" s="27"/>
      <c r="GV1071" s="27"/>
      <c r="GW1071" s="27"/>
      <c r="GX1071" s="27"/>
      <c r="GY1071" s="27"/>
      <c r="GZ1071" s="19"/>
      <c r="HA1071" s="27"/>
      <c r="HB1071" s="19"/>
      <c r="HC1071" s="19"/>
      <c r="HD1071" s="19"/>
      <c r="HE1071" s="19"/>
      <c r="HF1071" s="19"/>
      <c r="HG1071" s="19"/>
      <c r="HH1071" s="21"/>
      <c r="HI1071" s="21"/>
      <c r="HJ1071" s="21"/>
      <c r="HK1071" s="21"/>
    </row>
    <row r="1072" spans="1:219" s="15" customFormat="1">
      <c r="A1072" s="6"/>
      <c r="B1072" s="364"/>
      <c r="C1072" s="294"/>
      <c r="D1072" s="365"/>
      <c r="E1072" s="366"/>
      <c r="F1072" s="367"/>
      <c r="G1072" s="364"/>
      <c r="H1072" s="364"/>
      <c r="I1072" s="364"/>
      <c r="O1072" s="348"/>
      <c r="P1072" s="348"/>
      <c r="Q1072" s="348"/>
      <c r="R1072" s="348"/>
      <c r="S1072" s="348"/>
      <c r="T1072" s="348"/>
      <c r="CH1072" s="368">
        <f t="shared" si="43"/>
        <v>0</v>
      </c>
      <c r="CI1072" s="369"/>
      <c r="CJ1072" s="369"/>
      <c r="DE1072" s="370"/>
      <c r="DF1072" s="370"/>
      <c r="DU1072" s="371"/>
      <c r="DV1072" s="371"/>
      <c r="DW1072" s="371"/>
      <c r="DX1072" s="371"/>
      <c r="DY1072" s="372"/>
      <c r="DZ1072" s="372"/>
      <c r="EA1072" s="371"/>
      <c r="EB1072" s="372"/>
      <c r="EF1072" s="371"/>
      <c r="EH1072" s="372"/>
      <c r="EI1072" s="372"/>
      <c r="EJ1072" s="371"/>
      <c r="EU1072" s="373"/>
      <c r="EV1072" s="373"/>
      <c r="EW1072" s="373"/>
      <c r="FA1072" s="21"/>
      <c r="FB1072" s="21"/>
      <c r="FC1072" s="374"/>
      <c r="FD1072" s="374"/>
      <c r="FE1072" s="374"/>
      <c r="FF1072" s="374"/>
      <c r="FG1072" s="374"/>
      <c r="FH1072" s="374"/>
      <c r="FI1072" s="374"/>
      <c r="FJ1072" s="374"/>
      <c r="FK1072" s="374"/>
      <c r="FL1072" s="21"/>
      <c r="FM1072" s="21"/>
      <c r="FN1072" s="21"/>
      <c r="FO1072" s="21"/>
      <c r="FP1072" s="21"/>
      <c r="FQ1072" s="21"/>
      <c r="FR1072" s="21"/>
      <c r="FS1072" s="21"/>
      <c r="FT1072" s="21"/>
      <c r="FU1072" s="21"/>
      <c r="FV1072" s="21"/>
      <c r="FW1072" s="21"/>
      <c r="FX1072" s="21"/>
      <c r="FY1072" s="21"/>
      <c r="FZ1072" s="21"/>
      <c r="GA1072" s="21"/>
      <c r="GB1072" s="21"/>
      <c r="GC1072" s="21"/>
      <c r="GD1072" s="21"/>
      <c r="GE1072" s="21"/>
      <c r="GF1072" s="21"/>
      <c r="GG1072" s="21"/>
      <c r="GH1072" s="21"/>
      <c r="GI1072" s="21"/>
      <c r="GJ1072" s="26"/>
      <c r="GK1072" s="21"/>
      <c r="GL1072" s="21"/>
      <c r="GM1072" s="21"/>
      <c r="GN1072" s="21"/>
      <c r="GO1072" s="21"/>
      <c r="GP1072" s="21"/>
      <c r="GQ1072" s="21"/>
      <c r="GR1072" s="27"/>
      <c r="GS1072" s="375"/>
      <c r="GT1072" s="27"/>
      <c r="GU1072" s="27"/>
      <c r="GV1072" s="27"/>
      <c r="GW1072" s="27"/>
      <c r="GX1072" s="27"/>
      <c r="GY1072" s="27"/>
      <c r="GZ1072" s="19"/>
      <c r="HA1072" s="27"/>
      <c r="HB1072" s="19"/>
      <c r="HC1072" s="19"/>
      <c r="HD1072" s="19"/>
      <c r="HE1072" s="19"/>
      <c r="HF1072" s="19"/>
      <c r="HG1072" s="19"/>
      <c r="HH1072" s="21"/>
      <c r="HI1072" s="21"/>
      <c r="HJ1072" s="21"/>
      <c r="HK1072" s="21"/>
    </row>
    <row r="1073" spans="1:219" s="15" customFormat="1">
      <c r="A1073" s="6"/>
      <c r="B1073" s="364"/>
      <c r="C1073" s="294"/>
      <c r="D1073" s="365"/>
      <c r="E1073" s="366"/>
      <c r="F1073" s="367"/>
      <c r="G1073" s="364"/>
      <c r="H1073" s="364"/>
      <c r="I1073" s="364"/>
      <c r="O1073" s="348"/>
      <c r="P1073" s="348"/>
      <c r="Q1073" s="348"/>
      <c r="R1073" s="348"/>
      <c r="S1073" s="348"/>
      <c r="T1073" s="348"/>
      <c r="CH1073" s="368">
        <f t="shared" si="43"/>
        <v>0</v>
      </c>
      <c r="CI1073" s="369"/>
      <c r="CJ1073" s="369"/>
      <c r="DE1073" s="370"/>
      <c r="DF1073" s="370"/>
      <c r="DU1073" s="371"/>
      <c r="DV1073" s="371"/>
      <c r="DW1073" s="371"/>
      <c r="DX1073" s="371"/>
      <c r="DY1073" s="372"/>
      <c r="DZ1073" s="372"/>
      <c r="EA1073" s="371"/>
      <c r="EB1073" s="372"/>
      <c r="EF1073" s="371"/>
      <c r="EH1073" s="372"/>
      <c r="EI1073" s="372"/>
      <c r="EJ1073" s="371"/>
      <c r="EU1073" s="373"/>
      <c r="EV1073" s="373"/>
      <c r="EW1073" s="373"/>
      <c r="FA1073" s="21"/>
      <c r="FB1073" s="21"/>
      <c r="FC1073" s="374"/>
      <c r="FD1073" s="374"/>
      <c r="FE1073" s="374"/>
      <c r="FF1073" s="374"/>
      <c r="FG1073" s="374"/>
      <c r="FH1073" s="374"/>
      <c r="FI1073" s="374"/>
      <c r="FJ1073" s="374"/>
      <c r="FK1073" s="374"/>
      <c r="FL1073" s="21"/>
      <c r="FM1073" s="21"/>
      <c r="FN1073" s="21"/>
      <c r="FO1073" s="21"/>
      <c r="FP1073" s="21"/>
      <c r="FQ1073" s="21"/>
      <c r="FR1073" s="21"/>
      <c r="FS1073" s="21"/>
      <c r="FT1073" s="21"/>
      <c r="FU1073" s="21"/>
      <c r="FV1073" s="21"/>
      <c r="FW1073" s="21"/>
      <c r="FX1073" s="21"/>
      <c r="FY1073" s="21"/>
      <c r="FZ1073" s="21"/>
      <c r="GA1073" s="21"/>
      <c r="GB1073" s="21"/>
      <c r="GC1073" s="21"/>
      <c r="GD1073" s="21"/>
      <c r="GE1073" s="21"/>
      <c r="GF1073" s="21"/>
      <c r="GG1073" s="21"/>
      <c r="GH1073" s="21"/>
      <c r="GI1073" s="21"/>
      <c r="GJ1073" s="26"/>
      <c r="GK1073" s="21"/>
      <c r="GL1073" s="21"/>
      <c r="GM1073" s="21"/>
      <c r="GN1073" s="21"/>
      <c r="GO1073" s="21"/>
      <c r="GP1073" s="21"/>
      <c r="GQ1073" s="21"/>
      <c r="GR1073" s="27"/>
      <c r="GS1073" s="375"/>
      <c r="GT1073" s="27"/>
      <c r="GU1073" s="27"/>
      <c r="GV1073" s="27"/>
      <c r="GW1073" s="27"/>
      <c r="GX1073" s="27"/>
      <c r="GY1073" s="27"/>
      <c r="GZ1073" s="19"/>
      <c r="HA1073" s="27"/>
      <c r="HB1073" s="19"/>
      <c r="HC1073" s="19"/>
      <c r="HD1073" s="19"/>
      <c r="HE1073" s="19"/>
      <c r="HF1073" s="19"/>
      <c r="HG1073" s="19"/>
      <c r="HH1073" s="21"/>
      <c r="HI1073" s="21"/>
      <c r="HJ1073" s="21"/>
      <c r="HK1073" s="21"/>
    </row>
    <row r="1074" spans="1:219" s="15" customFormat="1">
      <c r="A1074" s="6"/>
      <c r="B1074" s="364"/>
      <c r="C1074" s="294"/>
      <c r="D1074" s="365"/>
      <c r="E1074" s="366"/>
      <c r="F1074" s="367"/>
      <c r="G1074" s="364"/>
      <c r="H1074" s="364"/>
      <c r="I1074" s="364"/>
      <c r="O1074" s="348"/>
      <c r="P1074" s="348"/>
      <c r="Q1074" s="348"/>
      <c r="R1074" s="348"/>
      <c r="S1074" s="348"/>
      <c r="T1074" s="348"/>
      <c r="CH1074" s="368">
        <f t="shared" ref="CH1074:CH1137" si="44">+AW1074-BH1074</f>
        <v>0</v>
      </c>
      <c r="CI1074" s="369"/>
      <c r="CJ1074" s="369"/>
      <c r="DE1074" s="370"/>
      <c r="DF1074" s="370"/>
      <c r="DU1074" s="371"/>
      <c r="DV1074" s="371"/>
      <c r="DW1074" s="371"/>
      <c r="DX1074" s="371"/>
      <c r="DY1074" s="372"/>
      <c r="DZ1074" s="372"/>
      <c r="EA1074" s="371"/>
      <c r="EB1074" s="372"/>
      <c r="EF1074" s="371"/>
      <c r="EH1074" s="372"/>
      <c r="EI1074" s="372"/>
      <c r="EJ1074" s="371"/>
      <c r="EU1074" s="373"/>
      <c r="EV1074" s="373"/>
      <c r="EW1074" s="373"/>
      <c r="FA1074" s="21"/>
      <c r="FB1074" s="21"/>
      <c r="FC1074" s="374"/>
      <c r="FD1074" s="374"/>
      <c r="FE1074" s="374"/>
      <c r="FF1074" s="374"/>
      <c r="FG1074" s="374"/>
      <c r="FH1074" s="374"/>
      <c r="FI1074" s="374"/>
      <c r="FJ1074" s="374"/>
      <c r="FK1074" s="374"/>
      <c r="FL1074" s="21"/>
      <c r="FM1074" s="21"/>
      <c r="FN1074" s="21"/>
      <c r="FO1074" s="21"/>
      <c r="FP1074" s="21"/>
      <c r="FQ1074" s="21"/>
      <c r="FR1074" s="21"/>
      <c r="FS1074" s="21"/>
      <c r="FT1074" s="21"/>
      <c r="FU1074" s="21"/>
      <c r="FV1074" s="21"/>
      <c r="FW1074" s="21"/>
      <c r="FX1074" s="21"/>
      <c r="FY1074" s="21"/>
      <c r="FZ1074" s="21"/>
      <c r="GA1074" s="21"/>
      <c r="GB1074" s="21"/>
      <c r="GC1074" s="21"/>
      <c r="GD1074" s="21"/>
      <c r="GE1074" s="21"/>
      <c r="GF1074" s="21"/>
      <c r="GG1074" s="21"/>
      <c r="GH1074" s="21"/>
      <c r="GI1074" s="21"/>
      <c r="GJ1074" s="26"/>
      <c r="GK1074" s="21"/>
      <c r="GL1074" s="21"/>
      <c r="GM1074" s="21"/>
      <c r="GN1074" s="21"/>
      <c r="GO1074" s="21"/>
      <c r="GP1074" s="21"/>
      <c r="GQ1074" s="21"/>
      <c r="GR1074" s="27"/>
      <c r="GS1074" s="375"/>
      <c r="GT1074" s="27"/>
      <c r="GU1074" s="27"/>
      <c r="GV1074" s="27"/>
      <c r="GW1074" s="27"/>
      <c r="GX1074" s="27"/>
      <c r="GY1074" s="27"/>
      <c r="GZ1074" s="19"/>
      <c r="HA1074" s="27"/>
      <c r="HB1074" s="19"/>
      <c r="HC1074" s="19"/>
      <c r="HD1074" s="19"/>
      <c r="HE1074" s="19"/>
      <c r="HF1074" s="19"/>
      <c r="HG1074" s="19"/>
      <c r="HH1074" s="21"/>
      <c r="HI1074" s="21"/>
      <c r="HJ1074" s="21"/>
      <c r="HK1074" s="21"/>
    </row>
    <row r="1075" spans="1:219" s="15" customFormat="1">
      <c r="A1075" s="6"/>
      <c r="B1075" s="364"/>
      <c r="C1075" s="294"/>
      <c r="D1075" s="365"/>
      <c r="E1075" s="366"/>
      <c r="F1075" s="367"/>
      <c r="G1075" s="364"/>
      <c r="H1075" s="364"/>
      <c r="I1075" s="364"/>
      <c r="O1075" s="348"/>
      <c r="P1075" s="348"/>
      <c r="Q1075" s="348"/>
      <c r="R1075" s="348"/>
      <c r="S1075" s="348"/>
      <c r="T1075" s="348"/>
      <c r="CH1075" s="368">
        <f t="shared" si="44"/>
        <v>0</v>
      </c>
      <c r="CI1075" s="369"/>
      <c r="CJ1075" s="369"/>
      <c r="DE1075" s="370"/>
      <c r="DF1075" s="370"/>
      <c r="DU1075" s="371"/>
      <c r="DV1075" s="371"/>
      <c r="DW1075" s="371"/>
      <c r="DX1075" s="371"/>
      <c r="DY1075" s="372"/>
      <c r="DZ1075" s="372"/>
      <c r="EA1075" s="371"/>
      <c r="EB1075" s="372"/>
      <c r="EF1075" s="371"/>
      <c r="EH1075" s="372"/>
      <c r="EI1075" s="372"/>
      <c r="EJ1075" s="371"/>
      <c r="EU1075" s="373"/>
      <c r="EV1075" s="373"/>
      <c r="EW1075" s="373"/>
      <c r="FA1075" s="21"/>
      <c r="FB1075" s="21"/>
      <c r="FC1075" s="374"/>
      <c r="FD1075" s="374"/>
      <c r="FE1075" s="374"/>
      <c r="FF1075" s="374"/>
      <c r="FG1075" s="374"/>
      <c r="FH1075" s="374"/>
      <c r="FI1075" s="374"/>
      <c r="FJ1075" s="374"/>
      <c r="FK1075" s="374"/>
      <c r="FL1075" s="21"/>
      <c r="FM1075" s="21"/>
      <c r="FN1075" s="21"/>
      <c r="FO1075" s="21"/>
      <c r="FP1075" s="21"/>
      <c r="FQ1075" s="21"/>
      <c r="FR1075" s="21"/>
      <c r="FS1075" s="21"/>
      <c r="FT1075" s="21"/>
      <c r="FU1075" s="21"/>
      <c r="FV1075" s="21"/>
      <c r="FW1075" s="21"/>
      <c r="FX1075" s="21"/>
      <c r="FY1075" s="21"/>
      <c r="FZ1075" s="21"/>
      <c r="GA1075" s="21"/>
      <c r="GB1075" s="21"/>
      <c r="GC1075" s="21"/>
      <c r="GD1075" s="21"/>
      <c r="GE1075" s="21"/>
      <c r="GF1075" s="21"/>
      <c r="GG1075" s="21"/>
      <c r="GH1075" s="21"/>
      <c r="GI1075" s="21"/>
      <c r="GJ1075" s="26"/>
      <c r="GK1075" s="21"/>
      <c r="GL1075" s="21"/>
      <c r="GM1075" s="21"/>
      <c r="GN1075" s="21"/>
      <c r="GO1075" s="21"/>
      <c r="GP1075" s="21"/>
      <c r="GQ1075" s="21"/>
      <c r="GR1075" s="27"/>
      <c r="GS1075" s="375"/>
      <c r="GT1075" s="27"/>
      <c r="GU1075" s="27"/>
      <c r="GV1075" s="27"/>
      <c r="GW1075" s="27"/>
      <c r="GX1075" s="27"/>
      <c r="GY1075" s="27"/>
      <c r="GZ1075" s="19"/>
      <c r="HA1075" s="27"/>
      <c r="HB1075" s="19"/>
      <c r="HC1075" s="19"/>
      <c r="HD1075" s="19"/>
      <c r="HE1075" s="19"/>
      <c r="HF1075" s="19"/>
      <c r="HG1075" s="19"/>
      <c r="HH1075" s="21"/>
      <c r="HI1075" s="21"/>
      <c r="HJ1075" s="21"/>
      <c r="HK1075" s="21"/>
    </row>
    <row r="1076" spans="1:219" s="15" customFormat="1">
      <c r="A1076" s="6"/>
      <c r="B1076" s="364"/>
      <c r="C1076" s="294"/>
      <c r="D1076" s="365"/>
      <c r="E1076" s="366"/>
      <c r="F1076" s="367"/>
      <c r="G1076" s="364"/>
      <c r="H1076" s="364"/>
      <c r="I1076" s="364"/>
      <c r="O1076" s="348"/>
      <c r="P1076" s="348"/>
      <c r="Q1076" s="348"/>
      <c r="R1076" s="348"/>
      <c r="S1076" s="348"/>
      <c r="T1076" s="348"/>
      <c r="CH1076" s="368">
        <f t="shared" si="44"/>
        <v>0</v>
      </c>
      <c r="CI1076" s="369"/>
      <c r="CJ1076" s="369"/>
      <c r="DE1076" s="370"/>
      <c r="DF1076" s="370"/>
      <c r="DU1076" s="371"/>
      <c r="DV1076" s="371"/>
      <c r="DW1076" s="371"/>
      <c r="DX1076" s="371"/>
      <c r="DY1076" s="372"/>
      <c r="DZ1076" s="372"/>
      <c r="EA1076" s="371"/>
      <c r="EB1076" s="372"/>
      <c r="EF1076" s="371"/>
      <c r="EH1076" s="372"/>
      <c r="EI1076" s="372"/>
      <c r="EJ1076" s="371"/>
      <c r="EU1076" s="373"/>
      <c r="EV1076" s="373"/>
      <c r="EW1076" s="373"/>
      <c r="FA1076" s="21"/>
      <c r="FB1076" s="21"/>
      <c r="FC1076" s="374"/>
      <c r="FD1076" s="374"/>
      <c r="FE1076" s="374"/>
      <c r="FF1076" s="374"/>
      <c r="FG1076" s="374"/>
      <c r="FH1076" s="374"/>
      <c r="FI1076" s="374"/>
      <c r="FJ1076" s="374"/>
      <c r="FK1076" s="374"/>
      <c r="FL1076" s="21"/>
      <c r="FM1076" s="21"/>
      <c r="FN1076" s="21"/>
      <c r="FO1076" s="21"/>
      <c r="FP1076" s="21"/>
      <c r="FQ1076" s="21"/>
      <c r="FR1076" s="21"/>
      <c r="FS1076" s="21"/>
      <c r="FT1076" s="21"/>
      <c r="FU1076" s="21"/>
      <c r="FV1076" s="21"/>
      <c r="FW1076" s="21"/>
      <c r="FX1076" s="21"/>
      <c r="FY1076" s="21"/>
      <c r="FZ1076" s="21"/>
      <c r="GA1076" s="21"/>
      <c r="GB1076" s="21"/>
      <c r="GC1076" s="21"/>
      <c r="GD1076" s="21"/>
      <c r="GE1076" s="21"/>
      <c r="GF1076" s="21"/>
      <c r="GG1076" s="21"/>
      <c r="GH1076" s="21"/>
      <c r="GI1076" s="21"/>
      <c r="GJ1076" s="26"/>
      <c r="GK1076" s="21"/>
      <c r="GL1076" s="21"/>
      <c r="GM1076" s="21"/>
      <c r="GN1076" s="21"/>
      <c r="GO1076" s="21"/>
      <c r="GP1076" s="21"/>
      <c r="GQ1076" s="21"/>
      <c r="GR1076" s="27"/>
      <c r="GS1076" s="375"/>
      <c r="GT1076" s="27"/>
      <c r="GU1076" s="27"/>
      <c r="GV1076" s="27"/>
      <c r="GW1076" s="27"/>
      <c r="GX1076" s="27"/>
      <c r="GY1076" s="27"/>
      <c r="GZ1076" s="19"/>
      <c r="HA1076" s="27"/>
      <c r="HB1076" s="19"/>
      <c r="HC1076" s="19"/>
      <c r="HD1076" s="19"/>
      <c r="HE1076" s="19"/>
      <c r="HF1076" s="19"/>
      <c r="HG1076" s="19"/>
      <c r="HH1076" s="21"/>
      <c r="HI1076" s="21"/>
      <c r="HJ1076" s="21"/>
      <c r="HK1076" s="21"/>
    </row>
    <row r="1077" spans="1:219" s="15" customFormat="1">
      <c r="A1077" s="6"/>
      <c r="B1077" s="364"/>
      <c r="C1077" s="294"/>
      <c r="D1077" s="365"/>
      <c r="E1077" s="366"/>
      <c r="F1077" s="367"/>
      <c r="G1077" s="364"/>
      <c r="H1077" s="364"/>
      <c r="I1077" s="364"/>
      <c r="O1077" s="348"/>
      <c r="P1077" s="348"/>
      <c r="Q1077" s="348"/>
      <c r="R1077" s="348"/>
      <c r="S1077" s="348"/>
      <c r="T1077" s="348"/>
      <c r="CH1077" s="368">
        <f t="shared" si="44"/>
        <v>0</v>
      </c>
      <c r="CI1077" s="369"/>
      <c r="CJ1077" s="369"/>
      <c r="DE1077" s="370"/>
      <c r="DF1077" s="370"/>
      <c r="DU1077" s="371"/>
      <c r="DV1077" s="371"/>
      <c r="DW1077" s="371"/>
      <c r="DX1077" s="371"/>
      <c r="DY1077" s="372"/>
      <c r="DZ1077" s="372"/>
      <c r="EA1077" s="371"/>
      <c r="EB1077" s="372"/>
      <c r="EF1077" s="371"/>
      <c r="EH1077" s="372"/>
      <c r="EI1077" s="372"/>
      <c r="EJ1077" s="371"/>
      <c r="EU1077" s="373"/>
      <c r="EV1077" s="373"/>
      <c r="EW1077" s="373"/>
      <c r="FA1077" s="21"/>
      <c r="FB1077" s="21"/>
      <c r="FC1077" s="374"/>
      <c r="FD1077" s="374"/>
      <c r="FE1077" s="374"/>
      <c r="FF1077" s="374"/>
      <c r="FG1077" s="374"/>
      <c r="FH1077" s="374"/>
      <c r="FI1077" s="374"/>
      <c r="FJ1077" s="374"/>
      <c r="FK1077" s="374"/>
      <c r="FL1077" s="21"/>
      <c r="FM1077" s="21"/>
      <c r="FN1077" s="21"/>
      <c r="FO1077" s="21"/>
      <c r="FP1077" s="21"/>
      <c r="FQ1077" s="21"/>
      <c r="FR1077" s="21"/>
      <c r="FS1077" s="21"/>
      <c r="FT1077" s="21"/>
      <c r="FU1077" s="21"/>
      <c r="FV1077" s="21"/>
      <c r="FW1077" s="21"/>
      <c r="FX1077" s="21"/>
      <c r="FY1077" s="21"/>
      <c r="FZ1077" s="21"/>
      <c r="GA1077" s="21"/>
      <c r="GB1077" s="21"/>
      <c r="GC1077" s="21"/>
      <c r="GD1077" s="21"/>
      <c r="GE1077" s="21"/>
      <c r="GF1077" s="21"/>
      <c r="GG1077" s="21"/>
      <c r="GH1077" s="21"/>
      <c r="GI1077" s="21"/>
      <c r="GJ1077" s="26"/>
      <c r="GK1077" s="21"/>
      <c r="GL1077" s="21"/>
      <c r="GM1077" s="21"/>
      <c r="GN1077" s="21"/>
      <c r="GO1077" s="21"/>
      <c r="GP1077" s="21"/>
      <c r="GQ1077" s="21"/>
      <c r="GR1077" s="27"/>
      <c r="GS1077" s="375"/>
      <c r="GT1077" s="27"/>
      <c r="GU1077" s="27"/>
      <c r="GV1077" s="27"/>
      <c r="GW1077" s="27"/>
      <c r="GX1077" s="27"/>
      <c r="GY1077" s="27"/>
      <c r="GZ1077" s="19"/>
      <c r="HA1077" s="27"/>
      <c r="HB1077" s="19"/>
      <c r="HC1077" s="19"/>
      <c r="HD1077" s="19"/>
      <c r="HE1077" s="19"/>
      <c r="HF1077" s="19"/>
      <c r="HG1077" s="19"/>
      <c r="HH1077" s="21"/>
      <c r="HI1077" s="21"/>
      <c r="HJ1077" s="21"/>
      <c r="HK1077" s="21"/>
    </row>
    <row r="1078" spans="1:219" s="15" customFormat="1">
      <c r="A1078" s="6"/>
      <c r="B1078" s="364"/>
      <c r="C1078" s="294"/>
      <c r="D1078" s="365"/>
      <c r="E1078" s="366"/>
      <c r="F1078" s="367"/>
      <c r="G1078" s="364"/>
      <c r="H1078" s="364"/>
      <c r="I1078" s="364"/>
      <c r="O1078" s="348"/>
      <c r="P1078" s="348"/>
      <c r="Q1078" s="348"/>
      <c r="R1078" s="348"/>
      <c r="S1078" s="348"/>
      <c r="T1078" s="348"/>
      <c r="CH1078" s="368">
        <f t="shared" si="44"/>
        <v>0</v>
      </c>
      <c r="CI1078" s="369"/>
      <c r="CJ1078" s="369"/>
      <c r="DE1078" s="370"/>
      <c r="DF1078" s="370"/>
      <c r="DU1078" s="371"/>
      <c r="DV1078" s="371"/>
      <c r="DW1078" s="371"/>
      <c r="DX1078" s="371"/>
      <c r="DY1078" s="372"/>
      <c r="DZ1078" s="372"/>
      <c r="EA1078" s="371"/>
      <c r="EB1078" s="372"/>
      <c r="EF1078" s="371"/>
      <c r="EH1078" s="372"/>
      <c r="EI1078" s="372"/>
      <c r="EJ1078" s="371"/>
      <c r="EU1078" s="373"/>
      <c r="EV1078" s="373"/>
      <c r="EW1078" s="373"/>
      <c r="FA1078" s="21"/>
      <c r="FB1078" s="21"/>
      <c r="FC1078" s="374"/>
      <c r="FD1078" s="374"/>
      <c r="FE1078" s="374"/>
      <c r="FF1078" s="374"/>
      <c r="FG1078" s="374"/>
      <c r="FH1078" s="374"/>
      <c r="FI1078" s="374"/>
      <c r="FJ1078" s="374"/>
      <c r="FK1078" s="374"/>
      <c r="FL1078" s="21"/>
      <c r="FM1078" s="21"/>
      <c r="FN1078" s="21"/>
      <c r="FO1078" s="21"/>
      <c r="FP1078" s="21"/>
      <c r="FQ1078" s="21"/>
      <c r="FR1078" s="21"/>
      <c r="FS1078" s="21"/>
      <c r="FT1078" s="21"/>
      <c r="FU1078" s="21"/>
      <c r="FV1078" s="21"/>
      <c r="FW1078" s="21"/>
      <c r="FX1078" s="21"/>
      <c r="FY1078" s="21"/>
      <c r="FZ1078" s="21"/>
      <c r="GA1078" s="21"/>
      <c r="GB1078" s="21"/>
      <c r="GC1078" s="21"/>
      <c r="GD1078" s="21"/>
      <c r="GE1078" s="21"/>
      <c r="GF1078" s="21"/>
      <c r="GG1078" s="21"/>
      <c r="GH1078" s="21"/>
      <c r="GI1078" s="21"/>
      <c r="GJ1078" s="26"/>
      <c r="GK1078" s="21"/>
      <c r="GL1078" s="21"/>
      <c r="GM1078" s="21"/>
      <c r="GN1078" s="21"/>
      <c r="GO1078" s="21"/>
      <c r="GP1078" s="21"/>
      <c r="GQ1078" s="21"/>
      <c r="GR1078" s="27"/>
      <c r="GS1078" s="375"/>
      <c r="GT1078" s="27"/>
      <c r="GU1078" s="27"/>
      <c r="GV1078" s="27"/>
      <c r="GW1078" s="27"/>
      <c r="GX1078" s="27"/>
      <c r="GY1078" s="27"/>
      <c r="GZ1078" s="19"/>
      <c r="HA1078" s="27"/>
      <c r="HB1078" s="19"/>
      <c r="HC1078" s="19"/>
      <c r="HD1078" s="19"/>
      <c r="HE1078" s="19"/>
      <c r="HF1078" s="19"/>
      <c r="HG1078" s="19"/>
      <c r="HH1078" s="21"/>
      <c r="HI1078" s="21"/>
      <c r="HJ1078" s="21"/>
      <c r="HK1078" s="21"/>
    </row>
    <row r="1079" spans="1:219" s="15" customFormat="1">
      <c r="A1079" s="6"/>
      <c r="B1079" s="364"/>
      <c r="C1079" s="294"/>
      <c r="D1079" s="365"/>
      <c r="E1079" s="366"/>
      <c r="F1079" s="367"/>
      <c r="G1079" s="364"/>
      <c r="H1079" s="364"/>
      <c r="I1079" s="364"/>
      <c r="O1079" s="348"/>
      <c r="P1079" s="348"/>
      <c r="Q1079" s="348"/>
      <c r="R1079" s="348"/>
      <c r="S1079" s="348"/>
      <c r="T1079" s="348"/>
      <c r="CH1079" s="368">
        <f t="shared" si="44"/>
        <v>0</v>
      </c>
      <c r="CI1079" s="369"/>
      <c r="CJ1079" s="369"/>
      <c r="DE1079" s="370"/>
      <c r="DF1079" s="370"/>
      <c r="DU1079" s="371"/>
      <c r="DV1079" s="371"/>
      <c r="DW1079" s="371"/>
      <c r="DX1079" s="371"/>
      <c r="DY1079" s="372"/>
      <c r="DZ1079" s="372"/>
      <c r="EA1079" s="371"/>
      <c r="EB1079" s="372"/>
      <c r="EF1079" s="371"/>
      <c r="EH1079" s="372"/>
      <c r="EI1079" s="372"/>
      <c r="EJ1079" s="371"/>
      <c r="EU1079" s="373"/>
      <c r="EV1079" s="373"/>
      <c r="EW1079" s="373"/>
      <c r="FA1079" s="21"/>
      <c r="FB1079" s="21"/>
      <c r="FC1079" s="374"/>
      <c r="FD1079" s="374"/>
      <c r="FE1079" s="374"/>
      <c r="FF1079" s="374"/>
      <c r="FG1079" s="374"/>
      <c r="FH1079" s="374"/>
      <c r="FI1079" s="374"/>
      <c r="FJ1079" s="374"/>
      <c r="FK1079" s="374"/>
      <c r="FL1079" s="21"/>
      <c r="FM1079" s="21"/>
      <c r="FN1079" s="21"/>
      <c r="FO1079" s="21"/>
      <c r="FP1079" s="21"/>
      <c r="FQ1079" s="21"/>
      <c r="FR1079" s="21"/>
      <c r="FS1079" s="21"/>
      <c r="FT1079" s="21"/>
      <c r="FU1079" s="21"/>
      <c r="FV1079" s="21"/>
      <c r="FW1079" s="21"/>
      <c r="FX1079" s="21"/>
      <c r="FY1079" s="21"/>
      <c r="FZ1079" s="21"/>
      <c r="GA1079" s="21"/>
      <c r="GB1079" s="21"/>
      <c r="GC1079" s="21"/>
      <c r="GD1079" s="21"/>
      <c r="GE1079" s="21"/>
      <c r="GF1079" s="21"/>
      <c r="GG1079" s="21"/>
      <c r="GH1079" s="21"/>
      <c r="GI1079" s="21"/>
      <c r="GJ1079" s="26"/>
      <c r="GK1079" s="21"/>
      <c r="GL1079" s="21"/>
      <c r="GM1079" s="21"/>
      <c r="GN1079" s="21"/>
      <c r="GO1079" s="21"/>
      <c r="GP1079" s="21"/>
      <c r="GQ1079" s="21"/>
      <c r="GR1079" s="27"/>
      <c r="GS1079" s="375"/>
      <c r="GT1079" s="27"/>
      <c r="GU1079" s="27"/>
      <c r="GV1079" s="27"/>
      <c r="GW1079" s="27"/>
      <c r="GX1079" s="27"/>
      <c r="GY1079" s="27"/>
      <c r="GZ1079" s="19"/>
      <c r="HA1079" s="27"/>
      <c r="HB1079" s="19"/>
      <c r="HC1079" s="19"/>
      <c r="HD1079" s="19"/>
      <c r="HE1079" s="19"/>
      <c r="HF1079" s="19"/>
      <c r="HG1079" s="19"/>
      <c r="HH1079" s="21"/>
      <c r="HI1079" s="21"/>
      <c r="HJ1079" s="21"/>
      <c r="HK1079" s="21"/>
    </row>
    <row r="1080" spans="1:219" s="15" customFormat="1">
      <c r="A1080" s="6"/>
      <c r="B1080" s="364"/>
      <c r="C1080" s="294"/>
      <c r="D1080" s="365"/>
      <c r="E1080" s="366"/>
      <c r="F1080" s="367"/>
      <c r="G1080" s="364"/>
      <c r="H1080" s="364"/>
      <c r="I1080" s="364"/>
      <c r="O1080" s="348"/>
      <c r="P1080" s="348"/>
      <c r="Q1080" s="348"/>
      <c r="R1080" s="348"/>
      <c r="S1080" s="348"/>
      <c r="T1080" s="348"/>
      <c r="CH1080" s="368">
        <f t="shared" si="44"/>
        <v>0</v>
      </c>
      <c r="CI1080" s="369"/>
      <c r="CJ1080" s="369"/>
      <c r="DE1080" s="370"/>
      <c r="DF1080" s="370"/>
      <c r="DU1080" s="371"/>
      <c r="DV1080" s="371"/>
      <c r="DW1080" s="371"/>
      <c r="DX1080" s="371"/>
      <c r="DY1080" s="372"/>
      <c r="DZ1080" s="372"/>
      <c r="EA1080" s="371"/>
      <c r="EB1080" s="372"/>
      <c r="EF1080" s="371"/>
      <c r="EH1080" s="372"/>
      <c r="EI1080" s="372"/>
      <c r="EJ1080" s="371"/>
      <c r="EU1080" s="373"/>
      <c r="EV1080" s="373"/>
      <c r="EW1080" s="373"/>
      <c r="FA1080" s="21"/>
      <c r="FB1080" s="21"/>
      <c r="FC1080" s="374"/>
      <c r="FD1080" s="374"/>
      <c r="FE1080" s="374"/>
      <c r="FF1080" s="374"/>
      <c r="FG1080" s="374"/>
      <c r="FH1080" s="374"/>
      <c r="FI1080" s="374"/>
      <c r="FJ1080" s="374"/>
      <c r="FK1080" s="374"/>
      <c r="FL1080" s="21"/>
      <c r="FM1080" s="21"/>
      <c r="FN1080" s="21"/>
      <c r="FO1080" s="21"/>
      <c r="FP1080" s="21"/>
      <c r="FQ1080" s="21"/>
      <c r="FR1080" s="21"/>
      <c r="FS1080" s="21"/>
      <c r="FT1080" s="21"/>
      <c r="FU1080" s="21"/>
      <c r="FV1080" s="21"/>
      <c r="FW1080" s="21"/>
      <c r="FX1080" s="21"/>
      <c r="FY1080" s="21"/>
      <c r="FZ1080" s="21"/>
      <c r="GA1080" s="21"/>
      <c r="GB1080" s="21"/>
      <c r="GC1080" s="21"/>
      <c r="GD1080" s="21"/>
      <c r="GE1080" s="21"/>
      <c r="GF1080" s="21"/>
      <c r="GG1080" s="21"/>
      <c r="GH1080" s="21"/>
      <c r="GI1080" s="21"/>
      <c r="GJ1080" s="26"/>
      <c r="GK1080" s="21"/>
      <c r="GL1080" s="21"/>
      <c r="GM1080" s="21"/>
      <c r="GN1080" s="21"/>
      <c r="GO1080" s="21"/>
      <c r="GP1080" s="21"/>
      <c r="GQ1080" s="21"/>
      <c r="GR1080" s="27"/>
      <c r="GS1080" s="375"/>
      <c r="GT1080" s="27"/>
      <c r="GU1080" s="27"/>
      <c r="GV1080" s="27"/>
      <c r="GW1080" s="27"/>
      <c r="GX1080" s="27"/>
      <c r="GY1080" s="27"/>
      <c r="GZ1080" s="19"/>
      <c r="HA1080" s="27"/>
      <c r="HB1080" s="19"/>
      <c r="HC1080" s="19"/>
      <c r="HD1080" s="19"/>
      <c r="HE1080" s="19"/>
      <c r="HF1080" s="19"/>
      <c r="HG1080" s="19"/>
      <c r="HH1080" s="21"/>
      <c r="HI1080" s="21"/>
      <c r="HJ1080" s="21"/>
      <c r="HK1080" s="21"/>
    </row>
    <row r="1081" spans="1:219" s="15" customFormat="1">
      <c r="A1081" s="6"/>
      <c r="B1081" s="364"/>
      <c r="C1081" s="294"/>
      <c r="D1081" s="365"/>
      <c r="E1081" s="366"/>
      <c r="F1081" s="367"/>
      <c r="G1081" s="364"/>
      <c r="H1081" s="364"/>
      <c r="I1081" s="364"/>
      <c r="O1081" s="348"/>
      <c r="P1081" s="348"/>
      <c r="Q1081" s="348"/>
      <c r="R1081" s="348"/>
      <c r="S1081" s="348"/>
      <c r="T1081" s="348"/>
      <c r="CH1081" s="368">
        <f t="shared" si="44"/>
        <v>0</v>
      </c>
      <c r="CI1081" s="369"/>
      <c r="CJ1081" s="369"/>
      <c r="DE1081" s="370"/>
      <c r="DF1081" s="370"/>
      <c r="DU1081" s="371"/>
      <c r="DV1081" s="371"/>
      <c r="DW1081" s="371"/>
      <c r="DX1081" s="371"/>
      <c r="DY1081" s="372"/>
      <c r="DZ1081" s="372"/>
      <c r="EA1081" s="371"/>
      <c r="EB1081" s="372"/>
      <c r="EF1081" s="371"/>
      <c r="EH1081" s="372"/>
      <c r="EI1081" s="372"/>
      <c r="EJ1081" s="371"/>
      <c r="EU1081" s="373"/>
      <c r="EV1081" s="373"/>
      <c r="EW1081" s="373"/>
      <c r="FA1081" s="21"/>
      <c r="FB1081" s="21"/>
      <c r="FC1081" s="374"/>
      <c r="FD1081" s="374"/>
      <c r="FE1081" s="374"/>
      <c r="FF1081" s="374"/>
      <c r="FG1081" s="374"/>
      <c r="FH1081" s="374"/>
      <c r="FI1081" s="374"/>
      <c r="FJ1081" s="374"/>
      <c r="FK1081" s="374"/>
      <c r="FL1081" s="21"/>
      <c r="FM1081" s="21"/>
      <c r="FN1081" s="21"/>
      <c r="FO1081" s="21"/>
      <c r="FP1081" s="21"/>
      <c r="FQ1081" s="21"/>
      <c r="FR1081" s="21"/>
      <c r="FS1081" s="21"/>
      <c r="FT1081" s="21"/>
      <c r="FU1081" s="21"/>
      <c r="FV1081" s="21"/>
      <c r="FW1081" s="21"/>
      <c r="FX1081" s="21"/>
      <c r="FY1081" s="21"/>
      <c r="FZ1081" s="21"/>
      <c r="GA1081" s="21"/>
      <c r="GB1081" s="21"/>
      <c r="GC1081" s="21"/>
      <c r="GD1081" s="21"/>
      <c r="GE1081" s="21"/>
      <c r="GF1081" s="21"/>
      <c r="GG1081" s="21"/>
      <c r="GH1081" s="21"/>
      <c r="GI1081" s="21"/>
      <c r="GJ1081" s="26"/>
      <c r="GK1081" s="21"/>
      <c r="GL1081" s="21"/>
      <c r="GM1081" s="21"/>
      <c r="GN1081" s="21"/>
      <c r="GO1081" s="21"/>
      <c r="GP1081" s="21"/>
      <c r="GQ1081" s="21"/>
      <c r="GR1081" s="27"/>
      <c r="GS1081" s="375"/>
      <c r="GT1081" s="27"/>
      <c r="GU1081" s="27"/>
      <c r="GV1081" s="27"/>
      <c r="GW1081" s="27"/>
      <c r="GX1081" s="27"/>
      <c r="GY1081" s="27"/>
      <c r="GZ1081" s="19"/>
      <c r="HA1081" s="27"/>
      <c r="HB1081" s="19"/>
      <c r="HC1081" s="19"/>
      <c r="HD1081" s="19"/>
      <c r="HE1081" s="19"/>
      <c r="HF1081" s="19"/>
      <c r="HG1081" s="19"/>
      <c r="HH1081" s="21"/>
      <c r="HI1081" s="21"/>
      <c r="HJ1081" s="21"/>
      <c r="HK1081" s="21"/>
    </row>
    <row r="1082" spans="1:219" s="15" customFormat="1">
      <c r="A1082" s="6"/>
      <c r="B1082" s="364"/>
      <c r="C1082" s="294"/>
      <c r="D1082" s="365"/>
      <c r="E1082" s="366"/>
      <c r="F1082" s="367"/>
      <c r="G1082" s="364"/>
      <c r="H1082" s="364"/>
      <c r="I1082" s="364"/>
      <c r="O1082" s="348"/>
      <c r="P1082" s="348"/>
      <c r="Q1082" s="348"/>
      <c r="R1082" s="348"/>
      <c r="S1082" s="348"/>
      <c r="T1082" s="348"/>
      <c r="CH1082" s="368">
        <f t="shared" si="44"/>
        <v>0</v>
      </c>
      <c r="CI1082" s="369"/>
      <c r="CJ1082" s="369"/>
      <c r="DE1082" s="370"/>
      <c r="DF1082" s="370"/>
      <c r="DU1082" s="371"/>
      <c r="DV1082" s="371"/>
      <c r="DW1082" s="371"/>
      <c r="DX1082" s="371"/>
      <c r="DY1082" s="372"/>
      <c r="DZ1082" s="372"/>
      <c r="EA1082" s="371"/>
      <c r="EB1082" s="372"/>
      <c r="EF1082" s="371"/>
      <c r="EH1082" s="372"/>
      <c r="EI1082" s="372"/>
      <c r="EJ1082" s="371"/>
      <c r="EU1082" s="373"/>
      <c r="EV1082" s="373"/>
      <c r="EW1082" s="373"/>
      <c r="FA1082" s="21"/>
      <c r="FB1082" s="21"/>
      <c r="FC1082" s="374"/>
      <c r="FD1082" s="374"/>
      <c r="FE1082" s="374"/>
      <c r="FF1082" s="374"/>
      <c r="FG1082" s="374"/>
      <c r="FH1082" s="374"/>
      <c r="FI1082" s="374"/>
      <c r="FJ1082" s="374"/>
      <c r="FK1082" s="374"/>
      <c r="FL1082" s="21"/>
      <c r="FM1082" s="21"/>
      <c r="FN1082" s="21"/>
      <c r="FO1082" s="21"/>
      <c r="FP1082" s="21"/>
      <c r="FQ1082" s="21"/>
      <c r="FR1082" s="21"/>
      <c r="FS1082" s="21"/>
      <c r="FT1082" s="21"/>
      <c r="FU1082" s="21"/>
      <c r="FV1082" s="21"/>
      <c r="FW1082" s="21"/>
      <c r="FX1082" s="21"/>
      <c r="FY1082" s="21"/>
      <c r="FZ1082" s="21"/>
      <c r="GA1082" s="21"/>
      <c r="GB1082" s="21"/>
      <c r="GC1082" s="21"/>
      <c r="GD1082" s="21"/>
      <c r="GE1082" s="21"/>
      <c r="GF1082" s="21"/>
      <c r="GG1082" s="21"/>
      <c r="GH1082" s="21"/>
      <c r="GI1082" s="21"/>
      <c r="GJ1082" s="26"/>
      <c r="GK1082" s="21"/>
      <c r="GL1082" s="21"/>
      <c r="GM1082" s="21"/>
      <c r="GN1082" s="21"/>
      <c r="GO1082" s="21"/>
      <c r="GP1082" s="21"/>
      <c r="GQ1082" s="21"/>
      <c r="GR1082" s="27"/>
      <c r="GS1082" s="375"/>
      <c r="GT1082" s="27"/>
      <c r="GU1082" s="27"/>
      <c r="GV1082" s="27"/>
      <c r="GW1082" s="27"/>
      <c r="GX1082" s="27"/>
      <c r="GY1082" s="27"/>
      <c r="GZ1082" s="19"/>
      <c r="HA1082" s="27"/>
      <c r="HB1082" s="19"/>
      <c r="HC1082" s="19"/>
      <c r="HD1082" s="19"/>
      <c r="HE1082" s="19"/>
      <c r="HF1082" s="19"/>
      <c r="HG1082" s="19"/>
      <c r="HH1082" s="21"/>
      <c r="HI1082" s="21"/>
      <c r="HJ1082" s="21"/>
      <c r="HK1082" s="21"/>
    </row>
    <row r="1083" spans="1:219" s="15" customFormat="1">
      <c r="A1083" s="6"/>
      <c r="B1083" s="364"/>
      <c r="C1083" s="294"/>
      <c r="D1083" s="365"/>
      <c r="E1083" s="366"/>
      <c r="F1083" s="367"/>
      <c r="G1083" s="364"/>
      <c r="H1083" s="364"/>
      <c r="I1083" s="364"/>
      <c r="O1083" s="348"/>
      <c r="P1083" s="348"/>
      <c r="Q1083" s="348"/>
      <c r="R1083" s="348"/>
      <c r="S1083" s="348"/>
      <c r="T1083" s="348"/>
      <c r="CH1083" s="368">
        <f t="shared" si="44"/>
        <v>0</v>
      </c>
      <c r="CI1083" s="369"/>
      <c r="CJ1083" s="369"/>
      <c r="DE1083" s="370"/>
      <c r="DF1083" s="370"/>
      <c r="DU1083" s="371"/>
      <c r="DV1083" s="371"/>
      <c r="DW1083" s="371"/>
      <c r="DX1083" s="371"/>
      <c r="DY1083" s="372"/>
      <c r="DZ1083" s="372"/>
      <c r="EA1083" s="371"/>
      <c r="EB1083" s="372"/>
      <c r="EF1083" s="371"/>
      <c r="EH1083" s="372"/>
      <c r="EI1083" s="372"/>
      <c r="EJ1083" s="371"/>
      <c r="EU1083" s="373"/>
      <c r="EV1083" s="373"/>
      <c r="EW1083" s="373"/>
      <c r="FA1083" s="21"/>
      <c r="FB1083" s="21"/>
      <c r="FC1083" s="374"/>
      <c r="FD1083" s="374"/>
      <c r="FE1083" s="374"/>
      <c r="FF1083" s="374"/>
      <c r="FG1083" s="374"/>
      <c r="FH1083" s="374"/>
      <c r="FI1083" s="374"/>
      <c r="FJ1083" s="374"/>
      <c r="FK1083" s="374"/>
      <c r="FL1083" s="21"/>
      <c r="FM1083" s="21"/>
      <c r="FN1083" s="21"/>
      <c r="FO1083" s="21"/>
      <c r="FP1083" s="21"/>
      <c r="FQ1083" s="21"/>
      <c r="FR1083" s="21"/>
      <c r="FS1083" s="21"/>
      <c r="FT1083" s="21"/>
      <c r="FU1083" s="21"/>
      <c r="FV1083" s="21"/>
      <c r="FW1083" s="21"/>
      <c r="FX1083" s="21"/>
      <c r="FY1083" s="21"/>
      <c r="FZ1083" s="21"/>
      <c r="GA1083" s="21"/>
      <c r="GB1083" s="21"/>
      <c r="GC1083" s="21"/>
      <c r="GD1083" s="21"/>
      <c r="GE1083" s="21"/>
      <c r="GF1083" s="21"/>
      <c r="GG1083" s="21"/>
      <c r="GH1083" s="21"/>
      <c r="GI1083" s="21"/>
      <c r="GJ1083" s="26"/>
      <c r="GK1083" s="21"/>
      <c r="GL1083" s="21"/>
      <c r="GM1083" s="21"/>
      <c r="GN1083" s="21"/>
      <c r="GO1083" s="21"/>
      <c r="GP1083" s="21"/>
      <c r="GQ1083" s="21"/>
      <c r="GR1083" s="27"/>
      <c r="GS1083" s="375"/>
      <c r="GT1083" s="27"/>
      <c r="GU1083" s="27"/>
      <c r="GV1083" s="27"/>
      <c r="GW1083" s="27"/>
      <c r="GX1083" s="27"/>
      <c r="GY1083" s="27"/>
      <c r="GZ1083" s="19"/>
      <c r="HA1083" s="27"/>
      <c r="HB1083" s="19"/>
      <c r="HC1083" s="19"/>
      <c r="HD1083" s="19"/>
      <c r="HE1083" s="19"/>
      <c r="HF1083" s="19"/>
      <c r="HG1083" s="19"/>
      <c r="HH1083" s="21"/>
      <c r="HI1083" s="21"/>
      <c r="HJ1083" s="21"/>
      <c r="HK1083" s="21"/>
    </row>
    <row r="1084" spans="1:219" s="15" customFormat="1">
      <c r="A1084" s="6"/>
      <c r="B1084" s="364"/>
      <c r="C1084" s="294"/>
      <c r="D1084" s="365"/>
      <c r="E1084" s="366"/>
      <c r="F1084" s="367"/>
      <c r="G1084" s="364"/>
      <c r="H1084" s="364"/>
      <c r="I1084" s="364"/>
      <c r="O1084" s="348"/>
      <c r="P1084" s="348"/>
      <c r="Q1084" s="348"/>
      <c r="R1084" s="348"/>
      <c r="S1084" s="348"/>
      <c r="T1084" s="348"/>
      <c r="CH1084" s="368">
        <f t="shared" si="44"/>
        <v>0</v>
      </c>
      <c r="CI1084" s="369"/>
      <c r="CJ1084" s="369"/>
      <c r="DE1084" s="370"/>
      <c r="DF1084" s="370"/>
      <c r="DU1084" s="371"/>
      <c r="DV1084" s="371"/>
      <c r="DW1084" s="371"/>
      <c r="DX1084" s="371"/>
      <c r="DY1084" s="372"/>
      <c r="DZ1084" s="372"/>
      <c r="EA1084" s="371"/>
      <c r="EB1084" s="372"/>
      <c r="EF1084" s="371"/>
      <c r="EH1084" s="372"/>
      <c r="EI1084" s="372"/>
      <c r="EJ1084" s="371"/>
      <c r="EU1084" s="373"/>
      <c r="EV1084" s="373"/>
      <c r="EW1084" s="373"/>
      <c r="FA1084" s="21"/>
      <c r="FB1084" s="21"/>
      <c r="FC1084" s="374"/>
      <c r="FD1084" s="374"/>
      <c r="FE1084" s="374"/>
      <c r="FF1084" s="374"/>
      <c r="FG1084" s="374"/>
      <c r="FH1084" s="374"/>
      <c r="FI1084" s="374"/>
      <c r="FJ1084" s="374"/>
      <c r="FK1084" s="374"/>
      <c r="FL1084" s="21"/>
      <c r="FM1084" s="21"/>
      <c r="FN1084" s="21"/>
      <c r="FO1084" s="21"/>
      <c r="FP1084" s="21"/>
      <c r="FQ1084" s="21"/>
      <c r="FR1084" s="21"/>
      <c r="FS1084" s="21"/>
      <c r="FT1084" s="21"/>
      <c r="FU1084" s="21"/>
      <c r="FV1084" s="21"/>
      <c r="FW1084" s="21"/>
      <c r="FX1084" s="21"/>
      <c r="FY1084" s="21"/>
      <c r="FZ1084" s="21"/>
      <c r="GA1084" s="21"/>
      <c r="GB1084" s="21"/>
      <c r="GC1084" s="21"/>
      <c r="GD1084" s="21"/>
      <c r="GE1084" s="21"/>
      <c r="GF1084" s="21"/>
      <c r="GG1084" s="21"/>
      <c r="GH1084" s="21"/>
      <c r="GI1084" s="21"/>
      <c r="GJ1084" s="26"/>
      <c r="GK1084" s="21"/>
      <c r="GL1084" s="21"/>
      <c r="GM1084" s="21"/>
      <c r="GN1084" s="21"/>
      <c r="GO1084" s="21"/>
      <c r="GP1084" s="21"/>
      <c r="GQ1084" s="21"/>
      <c r="GR1084" s="27"/>
      <c r="GS1084" s="375"/>
      <c r="GT1084" s="27"/>
      <c r="GU1084" s="27"/>
      <c r="GV1084" s="27"/>
      <c r="GW1084" s="27"/>
      <c r="GX1084" s="27"/>
      <c r="GY1084" s="27"/>
      <c r="GZ1084" s="19"/>
      <c r="HA1084" s="27"/>
      <c r="HB1084" s="19"/>
      <c r="HC1084" s="19"/>
      <c r="HD1084" s="19"/>
      <c r="HE1084" s="19"/>
      <c r="HF1084" s="19"/>
      <c r="HG1084" s="19"/>
      <c r="HH1084" s="21"/>
      <c r="HI1084" s="21"/>
      <c r="HJ1084" s="21"/>
      <c r="HK1084" s="21"/>
    </row>
    <row r="1085" spans="1:219" s="15" customFormat="1">
      <c r="A1085" s="6"/>
      <c r="B1085" s="364"/>
      <c r="C1085" s="294"/>
      <c r="D1085" s="365"/>
      <c r="E1085" s="366"/>
      <c r="F1085" s="367"/>
      <c r="G1085" s="364"/>
      <c r="H1085" s="364"/>
      <c r="I1085" s="364"/>
      <c r="O1085" s="348"/>
      <c r="P1085" s="348"/>
      <c r="Q1085" s="348"/>
      <c r="R1085" s="348"/>
      <c r="S1085" s="348"/>
      <c r="T1085" s="348"/>
      <c r="CH1085" s="368">
        <f t="shared" si="44"/>
        <v>0</v>
      </c>
      <c r="CI1085" s="369"/>
      <c r="CJ1085" s="369"/>
      <c r="DE1085" s="370"/>
      <c r="DF1085" s="370"/>
      <c r="DU1085" s="371"/>
      <c r="DV1085" s="371"/>
      <c r="DW1085" s="371"/>
      <c r="DX1085" s="371"/>
      <c r="DY1085" s="372"/>
      <c r="DZ1085" s="372"/>
      <c r="EA1085" s="371"/>
      <c r="EB1085" s="372"/>
      <c r="EF1085" s="371"/>
      <c r="EH1085" s="372"/>
      <c r="EI1085" s="372"/>
      <c r="EJ1085" s="371"/>
      <c r="EU1085" s="373"/>
      <c r="EV1085" s="373"/>
      <c r="EW1085" s="373"/>
      <c r="FA1085" s="21"/>
      <c r="FB1085" s="21"/>
      <c r="FC1085" s="374"/>
      <c r="FD1085" s="374"/>
      <c r="FE1085" s="374"/>
      <c r="FF1085" s="374"/>
      <c r="FG1085" s="374"/>
      <c r="FH1085" s="374"/>
      <c r="FI1085" s="374"/>
      <c r="FJ1085" s="374"/>
      <c r="FK1085" s="374"/>
      <c r="FL1085" s="21"/>
      <c r="FM1085" s="21"/>
      <c r="FN1085" s="21"/>
      <c r="FO1085" s="21"/>
      <c r="FP1085" s="21"/>
      <c r="FQ1085" s="21"/>
      <c r="FR1085" s="21"/>
      <c r="FS1085" s="21"/>
      <c r="FT1085" s="21"/>
      <c r="FU1085" s="21"/>
      <c r="FV1085" s="21"/>
      <c r="FW1085" s="21"/>
      <c r="FX1085" s="21"/>
      <c r="FY1085" s="21"/>
      <c r="FZ1085" s="21"/>
      <c r="GA1085" s="21"/>
      <c r="GB1085" s="21"/>
      <c r="GC1085" s="21"/>
      <c r="GD1085" s="21"/>
      <c r="GE1085" s="21"/>
      <c r="GF1085" s="21"/>
      <c r="GG1085" s="21"/>
      <c r="GH1085" s="21"/>
      <c r="GI1085" s="21"/>
      <c r="GJ1085" s="26"/>
      <c r="GK1085" s="21"/>
      <c r="GL1085" s="21"/>
      <c r="GM1085" s="21"/>
      <c r="GN1085" s="21"/>
      <c r="GO1085" s="21"/>
      <c r="GP1085" s="21"/>
      <c r="GQ1085" s="21"/>
      <c r="GR1085" s="27"/>
      <c r="GS1085" s="375"/>
      <c r="GT1085" s="27"/>
      <c r="GU1085" s="27"/>
      <c r="GV1085" s="27"/>
      <c r="GW1085" s="27"/>
      <c r="GX1085" s="27"/>
      <c r="GY1085" s="27"/>
      <c r="GZ1085" s="19"/>
      <c r="HA1085" s="27"/>
      <c r="HB1085" s="19"/>
      <c r="HC1085" s="19"/>
      <c r="HD1085" s="19"/>
      <c r="HE1085" s="19"/>
      <c r="HF1085" s="19"/>
      <c r="HG1085" s="19"/>
      <c r="HH1085" s="21"/>
      <c r="HI1085" s="21"/>
      <c r="HJ1085" s="21"/>
      <c r="HK1085" s="21"/>
    </row>
    <row r="1086" spans="1:219" s="15" customFormat="1">
      <c r="A1086" s="6"/>
      <c r="B1086" s="364"/>
      <c r="C1086" s="294"/>
      <c r="D1086" s="365"/>
      <c r="E1086" s="366"/>
      <c r="F1086" s="367"/>
      <c r="G1086" s="364"/>
      <c r="H1086" s="364"/>
      <c r="I1086" s="364"/>
      <c r="O1086" s="348"/>
      <c r="P1086" s="348"/>
      <c r="Q1086" s="348"/>
      <c r="R1086" s="348"/>
      <c r="S1086" s="348"/>
      <c r="T1086" s="348"/>
      <c r="CH1086" s="368">
        <f t="shared" si="44"/>
        <v>0</v>
      </c>
      <c r="CI1086" s="369"/>
      <c r="CJ1086" s="369"/>
      <c r="DE1086" s="370"/>
      <c r="DF1086" s="370"/>
      <c r="DU1086" s="371"/>
      <c r="DV1086" s="371"/>
      <c r="DW1086" s="371"/>
      <c r="DX1086" s="371"/>
      <c r="DY1086" s="372"/>
      <c r="DZ1086" s="372"/>
      <c r="EA1086" s="371"/>
      <c r="EB1086" s="372"/>
      <c r="EF1086" s="371"/>
      <c r="EH1086" s="372"/>
      <c r="EI1086" s="372"/>
      <c r="EJ1086" s="371"/>
      <c r="EU1086" s="373"/>
      <c r="EV1086" s="373"/>
      <c r="EW1086" s="373"/>
      <c r="FA1086" s="21"/>
      <c r="FB1086" s="21"/>
      <c r="FC1086" s="374"/>
      <c r="FD1086" s="374"/>
      <c r="FE1086" s="374"/>
      <c r="FF1086" s="374"/>
      <c r="FG1086" s="374"/>
      <c r="FH1086" s="374"/>
      <c r="FI1086" s="374"/>
      <c r="FJ1086" s="374"/>
      <c r="FK1086" s="374"/>
      <c r="FL1086" s="21"/>
      <c r="FM1086" s="21"/>
      <c r="FN1086" s="21"/>
      <c r="FO1086" s="21"/>
      <c r="FP1086" s="21"/>
      <c r="FQ1086" s="21"/>
      <c r="FR1086" s="21"/>
      <c r="FS1086" s="21"/>
      <c r="FT1086" s="21"/>
      <c r="FU1086" s="21"/>
      <c r="FV1086" s="21"/>
      <c r="FW1086" s="21"/>
      <c r="FX1086" s="21"/>
      <c r="FY1086" s="21"/>
      <c r="FZ1086" s="21"/>
      <c r="GA1086" s="21"/>
      <c r="GB1086" s="21"/>
      <c r="GC1086" s="21"/>
      <c r="GD1086" s="21"/>
      <c r="GE1086" s="21"/>
      <c r="GF1086" s="21"/>
      <c r="GG1086" s="21"/>
      <c r="GH1086" s="21"/>
      <c r="GI1086" s="21"/>
      <c r="GJ1086" s="26"/>
      <c r="GK1086" s="21"/>
      <c r="GL1086" s="21"/>
      <c r="GM1086" s="21"/>
      <c r="GN1086" s="21"/>
      <c r="GO1086" s="21"/>
      <c r="GP1086" s="21"/>
      <c r="GQ1086" s="21"/>
      <c r="GR1086" s="27"/>
      <c r="GS1086" s="375"/>
      <c r="GT1086" s="27"/>
      <c r="GU1086" s="27"/>
      <c r="GV1086" s="27"/>
      <c r="GW1086" s="27"/>
      <c r="GX1086" s="27"/>
      <c r="GY1086" s="27"/>
      <c r="GZ1086" s="19"/>
      <c r="HA1086" s="27"/>
      <c r="HB1086" s="19"/>
      <c r="HC1086" s="19"/>
      <c r="HD1086" s="19"/>
      <c r="HE1086" s="19"/>
      <c r="HF1086" s="19"/>
      <c r="HG1086" s="19"/>
      <c r="HH1086" s="21"/>
      <c r="HI1086" s="21"/>
      <c r="HJ1086" s="21"/>
      <c r="HK1086" s="21"/>
    </row>
    <row r="1087" spans="1:219" s="15" customFormat="1">
      <c r="A1087" s="6"/>
      <c r="B1087" s="364"/>
      <c r="C1087" s="294"/>
      <c r="D1087" s="365"/>
      <c r="E1087" s="366"/>
      <c r="F1087" s="367"/>
      <c r="G1087" s="364"/>
      <c r="H1087" s="364"/>
      <c r="I1087" s="364"/>
      <c r="O1087" s="348"/>
      <c r="P1087" s="348"/>
      <c r="Q1087" s="348"/>
      <c r="R1087" s="348"/>
      <c r="S1087" s="348"/>
      <c r="T1087" s="348"/>
      <c r="CH1087" s="368">
        <f t="shared" si="44"/>
        <v>0</v>
      </c>
      <c r="CI1087" s="369"/>
      <c r="CJ1087" s="369"/>
      <c r="DE1087" s="370"/>
      <c r="DF1087" s="370"/>
      <c r="DU1087" s="371"/>
      <c r="DV1087" s="371"/>
      <c r="DW1087" s="371"/>
      <c r="DX1087" s="371"/>
      <c r="DY1087" s="372"/>
      <c r="DZ1087" s="372"/>
      <c r="EA1087" s="371"/>
      <c r="EB1087" s="372"/>
      <c r="EF1087" s="371"/>
      <c r="EH1087" s="372"/>
      <c r="EI1087" s="372"/>
      <c r="EJ1087" s="371"/>
      <c r="EU1087" s="373"/>
      <c r="EV1087" s="373"/>
      <c r="EW1087" s="373"/>
      <c r="FA1087" s="21"/>
      <c r="FB1087" s="21"/>
      <c r="FC1087" s="374"/>
      <c r="FD1087" s="374"/>
      <c r="FE1087" s="374"/>
      <c r="FF1087" s="374"/>
      <c r="FG1087" s="374"/>
      <c r="FH1087" s="374"/>
      <c r="FI1087" s="374"/>
      <c r="FJ1087" s="374"/>
      <c r="FK1087" s="374"/>
      <c r="FL1087" s="21"/>
      <c r="FM1087" s="21"/>
      <c r="FN1087" s="21"/>
      <c r="FO1087" s="21"/>
      <c r="FP1087" s="21"/>
      <c r="FQ1087" s="21"/>
      <c r="FR1087" s="21"/>
      <c r="FS1087" s="21"/>
      <c r="FT1087" s="21"/>
      <c r="FU1087" s="21"/>
      <c r="FV1087" s="21"/>
      <c r="FW1087" s="21"/>
      <c r="FX1087" s="21"/>
      <c r="FY1087" s="21"/>
      <c r="FZ1087" s="21"/>
      <c r="GA1087" s="21"/>
      <c r="GB1087" s="21"/>
      <c r="GC1087" s="21"/>
      <c r="GD1087" s="21"/>
      <c r="GE1087" s="21"/>
      <c r="GF1087" s="21"/>
      <c r="GG1087" s="21"/>
      <c r="GH1087" s="21"/>
      <c r="GI1087" s="21"/>
      <c r="GJ1087" s="26"/>
      <c r="GK1087" s="21"/>
      <c r="GL1087" s="21"/>
      <c r="GM1087" s="21"/>
      <c r="GN1087" s="21"/>
      <c r="GO1087" s="21"/>
      <c r="GP1087" s="21"/>
      <c r="GQ1087" s="21"/>
      <c r="GR1087" s="27"/>
      <c r="GS1087" s="375"/>
      <c r="GT1087" s="27"/>
      <c r="GU1087" s="27"/>
      <c r="GV1087" s="27"/>
      <c r="GW1087" s="27"/>
      <c r="GX1087" s="27"/>
      <c r="GY1087" s="27"/>
      <c r="GZ1087" s="19"/>
      <c r="HA1087" s="27"/>
      <c r="HB1087" s="19"/>
      <c r="HC1087" s="19"/>
      <c r="HD1087" s="19"/>
      <c r="HE1087" s="19"/>
      <c r="HF1087" s="19"/>
      <c r="HG1087" s="19"/>
      <c r="HH1087" s="21"/>
      <c r="HI1087" s="21"/>
      <c r="HJ1087" s="21"/>
      <c r="HK1087" s="21"/>
    </row>
    <row r="1088" spans="1:219" s="15" customFormat="1">
      <c r="A1088" s="6"/>
      <c r="B1088" s="364"/>
      <c r="C1088" s="294"/>
      <c r="D1088" s="365"/>
      <c r="E1088" s="366"/>
      <c r="F1088" s="367"/>
      <c r="G1088" s="364"/>
      <c r="H1088" s="364"/>
      <c r="I1088" s="364"/>
      <c r="O1088" s="348"/>
      <c r="P1088" s="348"/>
      <c r="Q1088" s="348"/>
      <c r="R1088" s="348"/>
      <c r="S1088" s="348"/>
      <c r="T1088" s="348"/>
      <c r="CH1088" s="368">
        <f t="shared" si="44"/>
        <v>0</v>
      </c>
      <c r="CI1088" s="369"/>
      <c r="CJ1088" s="369"/>
      <c r="DE1088" s="370"/>
      <c r="DF1088" s="370"/>
      <c r="DU1088" s="371"/>
      <c r="DV1088" s="371"/>
      <c r="DW1088" s="371"/>
      <c r="DX1088" s="371"/>
      <c r="DY1088" s="372"/>
      <c r="DZ1088" s="372"/>
      <c r="EA1088" s="371"/>
      <c r="EB1088" s="372"/>
      <c r="EF1088" s="371"/>
      <c r="EH1088" s="372"/>
      <c r="EI1088" s="372"/>
      <c r="EJ1088" s="371"/>
      <c r="EU1088" s="373"/>
      <c r="EV1088" s="373"/>
      <c r="EW1088" s="373"/>
      <c r="FA1088" s="21"/>
      <c r="FB1088" s="21"/>
      <c r="FC1088" s="374"/>
      <c r="FD1088" s="374"/>
      <c r="FE1088" s="374"/>
      <c r="FF1088" s="374"/>
      <c r="FG1088" s="374"/>
      <c r="FH1088" s="374"/>
      <c r="FI1088" s="374"/>
      <c r="FJ1088" s="374"/>
      <c r="FK1088" s="374"/>
      <c r="FL1088" s="21"/>
      <c r="FM1088" s="21"/>
      <c r="FN1088" s="21"/>
      <c r="FO1088" s="21"/>
      <c r="FP1088" s="21"/>
      <c r="FQ1088" s="21"/>
      <c r="FR1088" s="21"/>
      <c r="FS1088" s="21"/>
      <c r="FT1088" s="21"/>
      <c r="FU1088" s="21"/>
      <c r="FV1088" s="21"/>
      <c r="FW1088" s="21"/>
      <c r="FX1088" s="21"/>
      <c r="FY1088" s="21"/>
      <c r="FZ1088" s="21"/>
      <c r="GA1088" s="21"/>
      <c r="GB1088" s="21"/>
      <c r="GC1088" s="21"/>
      <c r="GD1088" s="21"/>
      <c r="GE1088" s="21"/>
      <c r="GF1088" s="21"/>
      <c r="GG1088" s="21"/>
      <c r="GH1088" s="21"/>
      <c r="GI1088" s="21"/>
      <c r="GJ1088" s="26"/>
      <c r="GK1088" s="21"/>
      <c r="GL1088" s="21"/>
      <c r="GM1088" s="21"/>
      <c r="GN1088" s="21"/>
      <c r="GO1088" s="21"/>
      <c r="GP1088" s="21"/>
      <c r="GQ1088" s="21"/>
      <c r="GR1088" s="27"/>
      <c r="GS1088" s="375"/>
      <c r="GT1088" s="27"/>
      <c r="GU1088" s="27"/>
      <c r="GV1088" s="27"/>
      <c r="GW1088" s="27"/>
      <c r="GX1088" s="27"/>
      <c r="GY1088" s="27"/>
      <c r="GZ1088" s="19"/>
      <c r="HA1088" s="27"/>
      <c r="HB1088" s="19"/>
      <c r="HC1088" s="19"/>
      <c r="HD1088" s="19"/>
      <c r="HE1088" s="19"/>
      <c r="HF1088" s="19"/>
      <c r="HG1088" s="19"/>
      <c r="HH1088" s="21"/>
      <c r="HI1088" s="21"/>
      <c r="HJ1088" s="21"/>
      <c r="HK1088" s="21"/>
    </row>
    <row r="1089" spans="1:219" s="15" customFormat="1">
      <c r="A1089" s="6"/>
      <c r="B1089" s="364"/>
      <c r="C1089" s="294"/>
      <c r="D1089" s="365"/>
      <c r="E1089" s="366"/>
      <c r="F1089" s="367"/>
      <c r="G1089" s="364"/>
      <c r="H1089" s="364"/>
      <c r="I1089" s="364"/>
      <c r="O1089" s="348"/>
      <c r="P1089" s="348"/>
      <c r="Q1089" s="348"/>
      <c r="R1089" s="348"/>
      <c r="S1089" s="348"/>
      <c r="T1089" s="348"/>
      <c r="CH1089" s="368">
        <f t="shared" si="44"/>
        <v>0</v>
      </c>
      <c r="CI1089" s="369"/>
      <c r="CJ1089" s="369"/>
      <c r="DE1089" s="370"/>
      <c r="DF1089" s="370"/>
      <c r="DU1089" s="371"/>
      <c r="DV1089" s="371"/>
      <c r="DW1089" s="371"/>
      <c r="DX1089" s="371"/>
      <c r="DY1089" s="372"/>
      <c r="DZ1089" s="372"/>
      <c r="EA1089" s="371"/>
      <c r="EB1089" s="372"/>
      <c r="EF1089" s="371"/>
      <c r="EH1089" s="372"/>
      <c r="EI1089" s="372"/>
      <c r="EJ1089" s="371"/>
      <c r="EU1089" s="373"/>
      <c r="EV1089" s="373"/>
      <c r="EW1089" s="373"/>
      <c r="FA1089" s="21"/>
      <c r="FB1089" s="21"/>
      <c r="FC1089" s="374"/>
      <c r="FD1089" s="374"/>
      <c r="FE1089" s="374"/>
      <c r="FF1089" s="374"/>
      <c r="FG1089" s="374"/>
      <c r="FH1089" s="374"/>
      <c r="FI1089" s="374"/>
      <c r="FJ1089" s="374"/>
      <c r="FK1089" s="374"/>
      <c r="FL1089" s="21"/>
      <c r="FM1089" s="21"/>
      <c r="FN1089" s="21"/>
      <c r="FO1089" s="21"/>
      <c r="FP1089" s="21"/>
      <c r="FQ1089" s="21"/>
      <c r="FR1089" s="21"/>
      <c r="FS1089" s="21"/>
      <c r="FT1089" s="21"/>
      <c r="FU1089" s="21"/>
      <c r="FV1089" s="21"/>
      <c r="FW1089" s="21"/>
      <c r="FX1089" s="21"/>
      <c r="FY1089" s="21"/>
      <c r="FZ1089" s="21"/>
      <c r="GA1089" s="21"/>
      <c r="GB1089" s="21"/>
      <c r="GC1089" s="21"/>
      <c r="GD1089" s="21"/>
      <c r="GE1089" s="21"/>
      <c r="GF1089" s="21"/>
      <c r="GG1089" s="21"/>
      <c r="GH1089" s="21"/>
      <c r="GI1089" s="21"/>
      <c r="GJ1089" s="26"/>
      <c r="GK1089" s="21"/>
      <c r="GL1089" s="21"/>
      <c r="GM1089" s="21"/>
      <c r="GN1089" s="21"/>
      <c r="GO1089" s="21"/>
      <c r="GP1089" s="21"/>
      <c r="GQ1089" s="21"/>
      <c r="GR1089" s="27"/>
      <c r="GS1089" s="375"/>
      <c r="GT1089" s="27"/>
      <c r="GU1089" s="27"/>
      <c r="GV1089" s="27"/>
      <c r="GW1089" s="27"/>
      <c r="GX1089" s="27"/>
      <c r="GY1089" s="27"/>
      <c r="GZ1089" s="19"/>
      <c r="HA1089" s="27"/>
      <c r="HB1089" s="19"/>
      <c r="HC1089" s="19"/>
      <c r="HD1089" s="19"/>
      <c r="HE1089" s="19"/>
      <c r="HF1089" s="19"/>
      <c r="HG1089" s="19"/>
      <c r="HH1089" s="21"/>
      <c r="HI1089" s="21"/>
      <c r="HJ1089" s="21"/>
      <c r="HK1089" s="21"/>
    </row>
    <row r="1090" spans="1:219" s="15" customFormat="1">
      <c r="A1090" s="6"/>
      <c r="B1090" s="364"/>
      <c r="C1090" s="294"/>
      <c r="D1090" s="365"/>
      <c r="E1090" s="366"/>
      <c r="F1090" s="367"/>
      <c r="G1090" s="364"/>
      <c r="H1090" s="364"/>
      <c r="I1090" s="364"/>
      <c r="O1090" s="348"/>
      <c r="P1090" s="348"/>
      <c r="Q1090" s="348"/>
      <c r="R1090" s="348"/>
      <c r="S1090" s="348"/>
      <c r="T1090" s="348"/>
      <c r="CH1090" s="368">
        <f t="shared" si="44"/>
        <v>0</v>
      </c>
      <c r="CI1090" s="369"/>
      <c r="CJ1090" s="369"/>
      <c r="DE1090" s="370"/>
      <c r="DF1090" s="370"/>
      <c r="DU1090" s="371"/>
      <c r="DV1090" s="371"/>
      <c r="DW1090" s="371"/>
      <c r="DX1090" s="371"/>
      <c r="DY1090" s="372"/>
      <c r="DZ1090" s="372"/>
      <c r="EA1090" s="371"/>
      <c r="EB1090" s="372"/>
      <c r="EF1090" s="371"/>
      <c r="EH1090" s="372"/>
      <c r="EI1090" s="372"/>
      <c r="EJ1090" s="371"/>
      <c r="EU1090" s="373"/>
      <c r="EV1090" s="373"/>
      <c r="EW1090" s="373"/>
      <c r="FA1090" s="21"/>
      <c r="FB1090" s="21"/>
      <c r="FC1090" s="374"/>
      <c r="FD1090" s="374"/>
      <c r="FE1090" s="374"/>
      <c r="FF1090" s="374"/>
      <c r="FG1090" s="374"/>
      <c r="FH1090" s="374"/>
      <c r="FI1090" s="374"/>
      <c r="FJ1090" s="374"/>
      <c r="FK1090" s="374"/>
      <c r="FL1090" s="21"/>
      <c r="FM1090" s="21"/>
      <c r="FN1090" s="21"/>
      <c r="FO1090" s="21"/>
      <c r="FP1090" s="21"/>
      <c r="FQ1090" s="21"/>
      <c r="FR1090" s="21"/>
      <c r="FS1090" s="21"/>
      <c r="FT1090" s="21"/>
      <c r="FU1090" s="21"/>
      <c r="FV1090" s="21"/>
      <c r="FW1090" s="21"/>
      <c r="FX1090" s="21"/>
      <c r="FY1090" s="21"/>
      <c r="FZ1090" s="21"/>
      <c r="GA1090" s="21"/>
      <c r="GB1090" s="21"/>
      <c r="GC1090" s="21"/>
      <c r="GD1090" s="21"/>
      <c r="GE1090" s="21"/>
      <c r="GF1090" s="21"/>
      <c r="GG1090" s="21"/>
      <c r="GH1090" s="21"/>
      <c r="GI1090" s="21"/>
      <c r="GJ1090" s="26"/>
      <c r="GK1090" s="21"/>
      <c r="GL1090" s="21"/>
      <c r="GM1090" s="21"/>
      <c r="GN1090" s="21"/>
      <c r="GO1090" s="21"/>
      <c r="GP1090" s="21"/>
      <c r="GQ1090" s="21"/>
      <c r="GR1090" s="27"/>
      <c r="GS1090" s="375"/>
      <c r="GT1090" s="27"/>
      <c r="GU1090" s="27"/>
      <c r="GV1090" s="27"/>
      <c r="GW1090" s="27"/>
      <c r="GX1090" s="27"/>
      <c r="GY1090" s="27"/>
      <c r="GZ1090" s="19"/>
      <c r="HA1090" s="27"/>
      <c r="HB1090" s="19"/>
      <c r="HC1090" s="19"/>
      <c r="HD1090" s="19"/>
      <c r="HE1090" s="19"/>
      <c r="HF1090" s="19"/>
      <c r="HG1090" s="19"/>
      <c r="HH1090" s="21"/>
      <c r="HI1090" s="21"/>
      <c r="HJ1090" s="21"/>
      <c r="HK1090" s="21"/>
    </row>
    <row r="1091" spans="1:219" s="15" customFormat="1">
      <c r="A1091" s="6"/>
      <c r="B1091" s="364"/>
      <c r="C1091" s="294"/>
      <c r="D1091" s="365"/>
      <c r="E1091" s="366"/>
      <c r="F1091" s="367"/>
      <c r="G1091" s="364"/>
      <c r="H1091" s="364"/>
      <c r="I1091" s="364"/>
      <c r="O1091" s="348"/>
      <c r="P1091" s="348"/>
      <c r="Q1091" s="348"/>
      <c r="R1091" s="348"/>
      <c r="S1091" s="348"/>
      <c r="T1091" s="348"/>
      <c r="CH1091" s="368">
        <f t="shared" si="44"/>
        <v>0</v>
      </c>
      <c r="CI1091" s="369"/>
      <c r="CJ1091" s="369"/>
      <c r="DE1091" s="370"/>
      <c r="DF1091" s="370"/>
      <c r="DU1091" s="371"/>
      <c r="DV1091" s="371"/>
      <c r="DW1091" s="371"/>
      <c r="DX1091" s="371"/>
      <c r="DY1091" s="372"/>
      <c r="DZ1091" s="372"/>
      <c r="EA1091" s="371"/>
      <c r="EB1091" s="372"/>
      <c r="EF1091" s="371"/>
      <c r="EH1091" s="372"/>
      <c r="EI1091" s="372"/>
      <c r="EJ1091" s="371"/>
      <c r="EU1091" s="373"/>
      <c r="EV1091" s="373"/>
      <c r="EW1091" s="373"/>
      <c r="FA1091" s="21"/>
      <c r="FB1091" s="21"/>
      <c r="FC1091" s="374"/>
      <c r="FD1091" s="374"/>
      <c r="FE1091" s="374"/>
      <c r="FF1091" s="374"/>
      <c r="FG1091" s="374"/>
      <c r="FH1091" s="374"/>
      <c r="FI1091" s="374"/>
      <c r="FJ1091" s="374"/>
      <c r="FK1091" s="374"/>
      <c r="FL1091" s="21"/>
      <c r="FM1091" s="21"/>
      <c r="FN1091" s="21"/>
      <c r="FO1091" s="21"/>
      <c r="FP1091" s="21"/>
      <c r="FQ1091" s="21"/>
      <c r="FR1091" s="21"/>
      <c r="FS1091" s="21"/>
      <c r="FT1091" s="21"/>
      <c r="FU1091" s="21"/>
      <c r="FV1091" s="21"/>
      <c r="FW1091" s="21"/>
      <c r="FX1091" s="21"/>
      <c r="FY1091" s="21"/>
      <c r="FZ1091" s="21"/>
      <c r="GA1091" s="21"/>
      <c r="GB1091" s="21"/>
      <c r="GC1091" s="21"/>
      <c r="GD1091" s="21"/>
      <c r="GE1091" s="21"/>
      <c r="GF1091" s="21"/>
      <c r="GG1091" s="21"/>
      <c r="GH1091" s="21"/>
      <c r="GI1091" s="21"/>
      <c r="GJ1091" s="26"/>
      <c r="GK1091" s="21"/>
      <c r="GL1091" s="21"/>
      <c r="GM1091" s="21"/>
      <c r="GN1091" s="21"/>
      <c r="GO1091" s="21"/>
      <c r="GP1091" s="21"/>
      <c r="GQ1091" s="21"/>
      <c r="GR1091" s="27"/>
      <c r="GS1091" s="375"/>
      <c r="GT1091" s="27"/>
      <c r="GU1091" s="27"/>
      <c r="GV1091" s="27"/>
      <c r="GW1091" s="27"/>
      <c r="GX1091" s="27"/>
      <c r="GY1091" s="27"/>
      <c r="GZ1091" s="19"/>
      <c r="HA1091" s="27"/>
      <c r="HB1091" s="19"/>
      <c r="HC1091" s="19"/>
      <c r="HD1091" s="19"/>
      <c r="HE1091" s="19"/>
      <c r="HF1091" s="19"/>
      <c r="HG1091" s="19"/>
      <c r="HH1091" s="21"/>
      <c r="HI1091" s="21"/>
      <c r="HJ1091" s="21"/>
      <c r="HK1091" s="21"/>
    </row>
    <row r="1092" spans="1:219" s="15" customFormat="1">
      <c r="A1092" s="6"/>
      <c r="B1092" s="364"/>
      <c r="C1092" s="294"/>
      <c r="D1092" s="365"/>
      <c r="E1092" s="366"/>
      <c r="F1092" s="367"/>
      <c r="G1092" s="364"/>
      <c r="H1092" s="364"/>
      <c r="I1092" s="364"/>
      <c r="O1092" s="348"/>
      <c r="P1092" s="348"/>
      <c r="Q1092" s="348"/>
      <c r="R1092" s="348"/>
      <c r="S1092" s="348"/>
      <c r="T1092" s="348"/>
      <c r="CH1092" s="368">
        <f t="shared" si="44"/>
        <v>0</v>
      </c>
      <c r="CI1092" s="369"/>
      <c r="CJ1092" s="369"/>
      <c r="DE1092" s="370"/>
      <c r="DF1092" s="370"/>
      <c r="DU1092" s="371"/>
      <c r="DV1092" s="371"/>
      <c r="DW1092" s="371"/>
      <c r="DX1092" s="371"/>
      <c r="DY1092" s="372"/>
      <c r="DZ1092" s="372"/>
      <c r="EA1092" s="371"/>
      <c r="EB1092" s="372"/>
      <c r="EF1092" s="371"/>
      <c r="EH1092" s="372"/>
      <c r="EI1092" s="372"/>
      <c r="EJ1092" s="371"/>
      <c r="EU1092" s="373"/>
      <c r="EV1092" s="373"/>
      <c r="EW1092" s="373"/>
      <c r="FA1092" s="21"/>
      <c r="FB1092" s="21"/>
      <c r="FC1092" s="374"/>
      <c r="FD1092" s="374"/>
      <c r="FE1092" s="374"/>
      <c r="FF1092" s="374"/>
      <c r="FG1092" s="374"/>
      <c r="FH1092" s="374"/>
      <c r="FI1092" s="374"/>
      <c r="FJ1092" s="374"/>
      <c r="FK1092" s="374"/>
      <c r="FL1092" s="21"/>
      <c r="FM1092" s="21"/>
      <c r="FN1092" s="21"/>
      <c r="FO1092" s="21"/>
      <c r="FP1092" s="21"/>
      <c r="FQ1092" s="21"/>
      <c r="FR1092" s="21"/>
      <c r="FS1092" s="21"/>
      <c r="FT1092" s="21"/>
      <c r="FU1092" s="21"/>
      <c r="FV1092" s="21"/>
      <c r="FW1092" s="21"/>
      <c r="FX1092" s="21"/>
      <c r="FY1092" s="21"/>
      <c r="FZ1092" s="21"/>
      <c r="GA1092" s="21"/>
      <c r="GB1092" s="21"/>
      <c r="GC1092" s="21"/>
      <c r="GD1092" s="21"/>
      <c r="GE1092" s="21"/>
      <c r="GF1092" s="21"/>
      <c r="GG1092" s="21"/>
      <c r="GH1092" s="21"/>
      <c r="GI1092" s="21"/>
      <c r="GJ1092" s="26"/>
      <c r="GK1092" s="21"/>
      <c r="GL1092" s="21"/>
      <c r="GM1092" s="21"/>
      <c r="GN1092" s="21"/>
      <c r="GO1092" s="21"/>
      <c r="GP1092" s="21"/>
      <c r="GQ1092" s="21"/>
      <c r="GR1092" s="27"/>
      <c r="GS1092" s="375"/>
      <c r="GT1092" s="27"/>
      <c r="GU1092" s="27"/>
      <c r="GV1092" s="27"/>
      <c r="GW1092" s="27"/>
      <c r="GX1092" s="27"/>
      <c r="GY1092" s="27"/>
      <c r="GZ1092" s="19"/>
      <c r="HA1092" s="27"/>
      <c r="HB1092" s="19"/>
      <c r="HC1092" s="19"/>
      <c r="HD1092" s="19"/>
      <c r="HE1092" s="19"/>
      <c r="HF1092" s="19"/>
      <c r="HG1092" s="19"/>
      <c r="HH1092" s="21"/>
      <c r="HI1092" s="21"/>
      <c r="HJ1092" s="21"/>
      <c r="HK1092" s="21"/>
    </row>
    <row r="1093" spans="1:219" s="15" customFormat="1">
      <c r="A1093" s="6"/>
      <c r="B1093" s="364"/>
      <c r="C1093" s="294"/>
      <c r="D1093" s="365"/>
      <c r="E1093" s="366"/>
      <c r="F1093" s="367"/>
      <c r="G1093" s="364"/>
      <c r="H1093" s="364"/>
      <c r="I1093" s="364"/>
      <c r="O1093" s="348"/>
      <c r="P1093" s="348"/>
      <c r="Q1093" s="348"/>
      <c r="R1093" s="348"/>
      <c r="S1093" s="348"/>
      <c r="T1093" s="348"/>
      <c r="CH1093" s="368">
        <f t="shared" si="44"/>
        <v>0</v>
      </c>
      <c r="CI1093" s="369"/>
      <c r="CJ1093" s="369"/>
      <c r="DE1093" s="370"/>
      <c r="DF1093" s="370"/>
      <c r="DU1093" s="371"/>
      <c r="DV1093" s="371"/>
      <c r="DW1093" s="371"/>
      <c r="DX1093" s="371"/>
      <c r="DY1093" s="372"/>
      <c r="DZ1093" s="372"/>
      <c r="EA1093" s="371"/>
      <c r="EB1093" s="372"/>
      <c r="EF1093" s="371"/>
      <c r="EH1093" s="372"/>
      <c r="EI1093" s="372"/>
      <c r="EJ1093" s="371"/>
      <c r="EU1093" s="373"/>
      <c r="EV1093" s="373"/>
      <c r="EW1093" s="373"/>
      <c r="FA1093" s="21"/>
      <c r="FB1093" s="21"/>
      <c r="FC1093" s="374"/>
      <c r="FD1093" s="374"/>
      <c r="FE1093" s="374"/>
      <c r="FF1093" s="374"/>
      <c r="FG1093" s="374"/>
      <c r="FH1093" s="374"/>
      <c r="FI1093" s="374"/>
      <c r="FJ1093" s="374"/>
      <c r="FK1093" s="374"/>
      <c r="FL1093" s="21"/>
      <c r="FM1093" s="21"/>
      <c r="FN1093" s="21"/>
      <c r="FO1093" s="21"/>
      <c r="FP1093" s="21"/>
      <c r="FQ1093" s="21"/>
      <c r="FR1093" s="21"/>
      <c r="FS1093" s="21"/>
      <c r="FT1093" s="21"/>
      <c r="FU1093" s="21"/>
      <c r="FV1093" s="21"/>
      <c r="FW1093" s="21"/>
      <c r="FX1093" s="21"/>
      <c r="FY1093" s="21"/>
      <c r="FZ1093" s="21"/>
      <c r="GA1093" s="21"/>
      <c r="GB1093" s="21"/>
      <c r="GC1093" s="21"/>
      <c r="GD1093" s="21"/>
      <c r="GE1093" s="21"/>
      <c r="GF1093" s="21"/>
      <c r="GG1093" s="21"/>
      <c r="GH1093" s="21"/>
      <c r="GI1093" s="21"/>
      <c r="GJ1093" s="26"/>
      <c r="GK1093" s="21"/>
      <c r="GL1093" s="21"/>
      <c r="GM1093" s="21"/>
      <c r="GN1093" s="21"/>
      <c r="GO1093" s="21"/>
      <c r="GP1093" s="21"/>
      <c r="GQ1093" s="21"/>
      <c r="GR1093" s="27"/>
      <c r="GS1093" s="375"/>
      <c r="GT1093" s="27"/>
      <c r="GU1093" s="27"/>
      <c r="GV1093" s="27"/>
      <c r="GW1093" s="27"/>
      <c r="GX1093" s="27"/>
      <c r="GY1093" s="27"/>
      <c r="GZ1093" s="19"/>
      <c r="HA1093" s="27"/>
      <c r="HB1093" s="19"/>
      <c r="HC1093" s="19"/>
      <c r="HD1093" s="19"/>
      <c r="HE1093" s="19"/>
      <c r="HF1093" s="19"/>
      <c r="HG1093" s="19"/>
      <c r="HH1093" s="21"/>
      <c r="HI1093" s="21"/>
      <c r="HJ1093" s="21"/>
      <c r="HK1093" s="21"/>
    </row>
    <row r="1094" spans="1:219" s="15" customFormat="1">
      <c r="A1094" s="6"/>
      <c r="B1094" s="364"/>
      <c r="C1094" s="294"/>
      <c r="D1094" s="365"/>
      <c r="E1094" s="366"/>
      <c r="F1094" s="367"/>
      <c r="G1094" s="364"/>
      <c r="H1094" s="364"/>
      <c r="I1094" s="364"/>
      <c r="O1094" s="348"/>
      <c r="P1094" s="348"/>
      <c r="Q1094" s="348"/>
      <c r="R1094" s="348"/>
      <c r="S1094" s="348"/>
      <c r="T1094" s="348"/>
      <c r="CH1094" s="368">
        <f t="shared" si="44"/>
        <v>0</v>
      </c>
      <c r="CI1094" s="369"/>
      <c r="CJ1094" s="369"/>
      <c r="DE1094" s="370"/>
      <c r="DF1094" s="370"/>
      <c r="DU1094" s="371"/>
      <c r="DV1094" s="371"/>
      <c r="DW1094" s="371"/>
      <c r="DX1094" s="371"/>
      <c r="DY1094" s="372"/>
      <c r="DZ1094" s="372"/>
      <c r="EA1094" s="371"/>
      <c r="EB1094" s="372"/>
      <c r="EF1094" s="371"/>
      <c r="EH1094" s="372"/>
      <c r="EI1094" s="372"/>
      <c r="EJ1094" s="371"/>
      <c r="EU1094" s="373"/>
      <c r="EV1094" s="373"/>
      <c r="EW1094" s="373"/>
      <c r="FA1094" s="21"/>
      <c r="FB1094" s="21"/>
      <c r="FC1094" s="374"/>
      <c r="FD1094" s="374"/>
      <c r="FE1094" s="374"/>
      <c r="FF1094" s="374"/>
      <c r="FG1094" s="374"/>
      <c r="FH1094" s="374"/>
      <c r="FI1094" s="374"/>
      <c r="FJ1094" s="374"/>
      <c r="FK1094" s="374"/>
      <c r="FL1094" s="21"/>
      <c r="FM1094" s="21"/>
      <c r="FN1094" s="21"/>
      <c r="FO1094" s="21"/>
      <c r="FP1094" s="21"/>
      <c r="FQ1094" s="21"/>
      <c r="FR1094" s="21"/>
      <c r="FS1094" s="21"/>
      <c r="FT1094" s="21"/>
      <c r="FU1094" s="21"/>
      <c r="FV1094" s="21"/>
      <c r="FW1094" s="21"/>
      <c r="FX1094" s="21"/>
      <c r="FY1094" s="21"/>
      <c r="FZ1094" s="21"/>
      <c r="GA1094" s="21"/>
      <c r="GB1094" s="21"/>
      <c r="GC1094" s="21"/>
      <c r="GD1094" s="21"/>
      <c r="GE1094" s="21"/>
      <c r="GF1094" s="21"/>
      <c r="GG1094" s="21"/>
      <c r="GH1094" s="21"/>
      <c r="GI1094" s="21"/>
      <c r="GJ1094" s="26"/>
      <c r="GK1094" s="21"/>
      <c r="GL1094" s="21"/>
      <c r="GM1094" s="21"/>
      <c r="GN1094" s="21"/>
      <c r="GO1094" s="21"/>
      <c r="GP1094" s="21"/>
      <c r="GQ1094" s="21"/>
      <c r="GR1094" s="27"/>
      <c r="GS1094" s="375"/>
      <c r="GT1094" s="27"/>
      <c r="GU1094" s="27"/>
      <c r="GV1094" s="27"/>
      <c r="GW1094" s="27"/>
      <c r="GX1094" s="27"/>
      <c r="GY1094" s="27"/>
      <c r="GZ1094" s="19"/>
      <c r="HA1094" s="27"/>
      <c r="HB1094" s="19"/>
      <c r="HC1094" s="19"/>
      <c r="HD1094" s="19"/>
      <c r="HE1094" s="19"/>
      <c r="HF1094" s="19"/>
      <c r="HG1094" s="19"/>
      <c r="HH1094" s="21"/>
      <c r="HI1094" s="21"/>
      <c r="HJ1094" s="21"/>
      <c r="HK1094" s="21"/>
    </row>
    <row r="1095" spans="1:219" s="15" customFormat="1">
      <c r="A1095" s="6"/>
      <c r="B1095" s="364"/>
      <c r="C1095" s="294"/>
      <c r="D1095" s="365"/>
      <c r="E1095" s="366"/>
      <c r="F1095" s="367"/>
      <c r="G1095" s="364"/>
      <c r="H1095" s="364"/>
      <c r="I1095" s="364"/>
      <c r="O1095" s="348"/>
      <c r="P1095" s="348"/>
      <c r="Q1095" s="348"/>
      <c r="R1095" s="348"/>
      <c r="S1095" s="348"/>
      <c r="T1095" s="348"/>
      <c r="CH1095" s="368">
        <f t="shared" si="44"/>
        <v>0</v>
      </c>
      <c r="CI1095" s="369"/>
      <c r="CJ1095" s="369"/>
      <c r="DE1095" s="370"/>
      <c r="DF1095" s="370"/>
      <c r="DU1095" s="371"/>
      <c r="DV1095" s="371"/>
      <c r="DW1095" s="371"/>
      <c r="DX1095" s="371"/>
      <c r="DY1095" s="372"/>
      <c r="DZ1095" s="372"/>
      <c r="EA1095" s="371"/>
      <c r="EB1095" s="372"/>
      <c r="EF1095" s="371"/>
      <c r="EH1095" s="372"/>
      <c r="EI1095" s="372"/>
      <c r="EJ1095" s="371"/>
      <c r="EU1095" s="373"/>
      <c r="EV1095" s="373"/>
      <c r="EW1095" s="373"/>
      <c r="FA1095" s="21"/>
      <c r="FB1095" s="21"/>
      <c r="FC1095" s="374"/>
      <c r="FD1095" s="374"/>
      <c r="FE1095" s="374"/>
      <c r="FF1095" s="374"/>
      <c r="FG1095" s="374"/>
      <c r="FH1095" s="374"/>
      <c r="FI1095" s="374"/>
      <c r="FJ1095" s="374"/>
      <c r="FK1095" s="374"/>
      <c r="FL1095" s="21"/>
      <c r="FM1095" s="21"/>
      <c r="FN1095" s="21"/>
      <c r="FO1095" s="21"/>
      <c r="FP1095" s="21"/>
      <c r="FQ1095" s="21"/>
      <c r="FR1095" s="21"/>
      <c r="FS1095" s="21"/>
      <c r="FT1095" s="21"/>
      <c r="FU1095" s="21"/>
      <c r="FV1095" s="21"/>
      <c r="FW1095" s="21"/>
      <c r="FX1095" s="21"/>
      <c r="FY1095" s="21"/>
      <c r="FZ1095" s="21"/>
      <c r="GA1095" s="21"/>
      <c r="GB1095" s="21"/>
      <c r="GC1095" s="21"/>
      <c r="GD1095" s="21"/>
      <c r="GE1095" s="21"/>
      <c r="GF1095" s="21"/>
      <c r="GG1095" s="21"/>
      <c r="GH1095" s="21"/>
      <c r="GI1095" s="21"/>
      <c r="GJ1095" s="26"/>
      <c r="GK1095" s="21"/>
      <c r="GL1095" s="21"/>
      <c r="GM1095" s="21"/>
      <c r="GN1095" s="21"/>
      <c r="GO1095" s="21"/>
      <c r="GP1095" s="21"/>
      <c r="GQ1095" s="21"/>
      <c r="GR1095" s="27"/>
      <c r="GS1095" s="375"/>
      <c r="GT1095" s="27"/>
      <c r="GU1095" s="27"/>
      <c r="GV1095" s="27"/>
      <c r="GW1095" s="27"/>
      <c r="GX1095" s="27"/>
      <c r="GY1095" s="27"/>
      <c r="GZ1095" s="19"/>
      <c r="HA1095" s="27"/>
      <c r="HB1095" s="19"/>
      <c r="HC1095" s="19"/>
      <c r="HD1095" s="19"/>
      <c r="HE1095" s="19"/>
      <c r="HF1095" s="19"/>
      <c r="HG1095" s="19"/>
      <c r="HH1095" s="21"/>
      <c r="HI1095" s="21"/>
      <c r="HJ1095" s="21"/>
      <c r="HK1095" s="21"/>
    </row>
    <row r="1096" spans="1:219" s="15" customFormat="1">
      <c r="A1096" s="6"/>
      <c r="B1096" s="364"/>
      <c r="C1096" s="294"/>
      <c r="D1096" s="365"/>
      <c r="E1096" s="366"/>
      <c r="F1096" s="367"/>
      <c r="G1096" s="364"/>
      <c r="H1096" s="364"/>
      <c r="I1096" s="364"/>
      <c r="O1096" s="348"/>
      <c r="P1096" s="348"/>
      <c r="Q1096" s="348"/>
      <c r="R1096" s="348"/>
      <c r="S1096" s="348"/>
      <c r="T1096" s="348"/>
      <c r="CH1096" s="368">
        <f t="shared" si="44"/>
        <v>0</v>
      </c>
      <c r="CI1096" s="369"/>
      <c r="CJ1096" s="369"/>
      <c r="DE1096" s="370"/>
      <c r="DF1096" s="370"/>
      <c r="DU1096" s="371"/>
      <c r="DV1096" s="371"/>
      <c r="DW1096" s="371"/>
      <c r="DX1096" s="371"/>
      <c r="DY1096" s="372"/>
      <c r="DZ1096" s="372"/>
      <c r="EA1096" s="371"/>
      <c r="EB1096" s="372"/>
      <c r="EF1096" s="371"/>
      <c r="EH1096" s="372"/>
      <c r="EI1096" s="372"/>
      <c r="EJ1096" s="371"/>
      <c r="EU1096" s="373"/>
      <c r="EV1096" s="373"/>
      <c r="EW1096" s="373"/>
      <c r="FA1096" s="21"/>
      <c r="FB1096" s="21"/>
      <c r="FC1096" s="374"/>
      <c r="FD1096" s="374"/>
      <c r="FE1096" s="374"/>
      <c r="FF1096" s="374"/>
      <c r="FG1096" s="374"/>
      <c r="FH1096" s="374"/>
      <c r="FI1096" s="374"/>
      <c r="FJ1096" s="374"/>
      <c r="FK1096" s="374"/>
      <c r="FL1096" s="21"/>
      <c r="FM1096" s="21"/>
      <c r="FN1096" s="21"/>
      <c r="FO1096" s="21"/>
      <c r="FP1096" s="21"/>
      <c r="FQ1096" s="21"/>
      <c r="FR1096" s="21"/>
      <c r="FS1096" s="21"/>
      <c r="FT1096" s="21"/>
      <c r="FU1096" s="21"/>
      <c r="FV1096" s="21"/>
      <c r="FW1096" s="21"/>
      <c r="FX1096" s="21"/>
      <c r="FY1096" s="21"/>
      <c r="FZ1096" s="21"/>
      <c r="GA1096" s="21"/>
      <c r="GB1096" s="21"/>
      <c r="GC1096" s="21"/>
      <c r="GD1096" s="21"/>
      <c r="GE1096" s="21"/>
      <c r="GF1096" s="21"/>
      <c r="GG1096" s="21"/>
      <c r="GH1096" s="21"/>
      <c r="GI1096" s="21"/>
      <c r="GJ1096" s="26"/>
      <c r="GK1096" s="21"/>
      <c r="GL1096" s="21"/>
      <c r="GM1096" s="21"/>
      <c r="GN1096" s="21"/>
      <c r="GO1096" s="21"/>
      <c r="GP1096" s="21"/>
      <c r="GQ1096" s="21"/>
      <c r="GR1096" s="27"/>
      <c r="GS1096" s="375"/>
      <c r="GT1096" s="27"/>
      <c r="GU1096" s="27"/>
      <c r="GV1096" s="27"/>
      <c r="GW1096" s="27"/>
      <c r="GX1096" s="27"/>
      <c r="GY1096" s="27"/>
      <c r="GZ1096" s="19"/>
      <c r="HA1096" s="27"/>
      <c r="HB1096" s="19"/>
      <c r="HC1096" s="19"/>
      <c r="HD1096" s="19"/>
      <c r="HE1096" s="19"/>
      <c r="HF1096" s="19"/>
      <c r="HG1096" s="19"/>
      <c r="HH1096" s="21"/>
      <c r="HI1096" s="21"/>
      <c r="HJ1096" s="21"/>
      <c r="HK1096" s="21"/>
    </row>
    <row r="1097" spans="1:219" s="15" customFormat="1">
      <c r="A1097" s="6"/>
      <c r="B1097" s="364"/>
      <c r="C1097" s="294"/>
      <c r="D1097" s="365"/>
      <c r="E1097" s="366"/>
      <c r="F1097" s="367"/>
      <c r="G1097" s="364"/>
      <c r="H1097" s="364"/>
      <c r="I1097" s="364"/>
      <c r="O1097" s="348"/>
      <c r="P1097" s="348"/>
      <c r="Q1097" s="348"/>
      <c r="R1097" s="348"/>
      <c r="S1097" s="348"/>
      <c r="T1097" s="348"/>
      <c r="CH1097" s="368">
        <f t="shared" si="44"/>
        <v>0</v>
      </c>
      <c r="CI1097" s="369"/>
      <c r="CJ1097" s="369"/>
      <c r="DE1097" s="370"/>
      <c r="DF1097" s="370"/>
      <c r="DU1097" s="371"/>
      <c r="DV1097" s="371"/>
      <c r="DW1097" s="371"/>
      <c r="DX1097" s="371"/>
      <c r="DY1097" s="372"/>
      <c r="DZ1097" s="372"/>
      <c r="EA1097" s="371"/>
      <c r="EB1097" s="372"/>
      <c r="EF1097" s="371"/>
      <c r="EH1097" s="372"/>
      <c r="EI1097" s="372"/>
      <c r="EJ1097" s="371"/>
      <c r="EU1097" s="373"/>
      <c r="EV1097" s="373"/>
      <c r="EW1097" s="373"/>
      <c r="FA1097" s="21"/>
      <c r="FB1097" s="21"/>
      <c r="FC1097" s="374"/>
      <c r="FD1097" s="374"/>
      <c r="FE1097" s="374"/>
      <c r="FF1097" s="374"/>
      <c r="FG1097" s="374"/>
      <c r="FH1097" s="374"/>
      <c r="FI1097" s="374"/>
      <c r="FJ1097" s="374"/>
      <c r="FK1097" s="374"/>
      <c r="FL1097" s="21"/>
      <c r="FM1097" s="21"/>
      <c r="FN1097" s="21"/>
      <c r="FO1097" s="21"/>
      <c r="FP1097" s="21"/>
      <c r="FQ1097" s="21"/>
      <c r="FR1097" s="21"/>
      <c r="FS1097" s="21"/>
      <c r="FT1097" s="21"/>
      <c r="FU1097" s="21"/>
      <c r="FV1097" s="21"/>
      <c r="FW1097" s="21"/>
      <c r="FX1097" s="21"/>
      <c r="FY1097" s="21"/>
      <c r="FZ1097" s="21"/>
      <c r="GA1097" s="21"/>
      <c r="GB1097" s="21"/>
      <c r="GC1097" s="21"/>
      <c r="GD1097" s="21"/>
      <c r="GE1097" s="21"/>
      <c r="GF1097" s="21"/>
      <c r="GG1097" s="21"/>
      <c r="GH1097" s="21"/>
      <c r="GI1097" s="21"/>
      <c r="GJ1097" s="26"/>
      <c r="GK1097" s="21"/>
      <c r="GL1097" s="21"/>
      <c r="GM1097" s="21"/>
      <c r="GN1097" s="21"/>
      <c r="GO1097" s="21"/>
      <c r="GP1097" s="21"/>
      <c r="GQ1097" s="21"/>
      <c r="GR1097" s="27"/>
      <c r="GS1097" s="375"/>
      <c r="GT1097" s="27"/>
      <c r="GU1097" s="27"/>
      <c r="GV1097" s="27"/>
      <c r="GW1097" s="27"/>
      <c r="GX1097" s="27"/>
      <c r="GY1097" s="27"/>
      <c r="GZ1097" s="19"/>
      <c r="HA1097" s="27"/>
      <c r="HB1097" s="19"/>
      <c r="HC1097" s="19"/>
      <c r="HD1097" s="19"/>
      <c r="HE1097" s="19"/>
      <c r="HF1097" s="19"/>
      <c r="HG1097" s="19"/>
      <c r="HH1097" s="21"/>
      <c r="HI1097" s="21"/>
      <c r="HJ1097" s="21"/>
      <c r="HK1097" s="21"/>
    </row>
    <row r="1098" spans="1:219" s="15" customFormat="1">
      <c r="A1098" s="6"/>
      <c r="B1098" s="364"/>
      <c r="C1098" s="294"/>
      <c r="D1098" s="365"/>
      <c r="E1098" s="366"/>
      <c r="F1098" s="367"/>
      <c r="G1098" s="364"/>
      <c r="H1098" s="364"/>
      <c r="I1098" s="364"/>
      <c r="O1098" s="348"/>
      <c r="P1098" s="348"/>
      <c r="Q1098" s="348"/>
      <c r="R1098" s="348"/>
      <c r="S1098" s="348"/>
      <c r="T1098" s="348"/>
      <c r="CH1098" s="368">
        <f t="shared" si="44"/>
        <v>0</v>
      </c>
      <c r="CI1098" s="369"/>
      <c r="CJ1098" s="369"/>
      <c r="DE1098" s="370"/>
      <c r="DF1098" s="370"/>
      <c r="DU1098" s="371"/>
      <c r="DV1098" s="371"/>
      <c r="DW1098" s="371"/>
      <c r="DX1098" s="371"/>
      <c r="DY1098" s="372"/>
      <c r="DZ1098" s="372"/>
      <c r="EA1098" s="371"/>
      <c r="EB1098" s="372"/>
      <c r="EF1098" s="371"/>
      <c r="EH1098" s="372"/>
      <c r="EI1098" s="372"/>
      <c r="EJ1098" s="371"/>
      <c r="EU1098" s="373"/>
      <c r="EV1098" s="373"/>
      <c r="EW1098" s="373"/>
      <c r="FA1098" s="21"/>
      <c r="FB1098" s="21"/>
      <c r="FC1098" s="374"/>
      <c r="FD1098" s="374"/>
      <c r="FE1098" s="374"/>
      <c r="FF1098" s="374"/>
      <c r="FG1098" s="374"/>
      <c r="FH1098" s="374"/>
      <c r="FI1098" s="374"/>
      <c r="FJ1098" s="374"/>
      <c r="FK1098" s="374"/>
      <c r="FL1098" s="21"/>
      <c r="FM1098" s="21"/>
      <c r="FN1098" s="21"/>
      <c r="FO1098" s="21"/>
      <c r="FP1098" s="21"/>
      <c r="FQ1098" s="21"/>
      <c r="FR1098" s="21"/>
      <c r="FS1098" s="21"/>
      <c r="FT1098" s="21"/>
      <c r="FU1098" s="21"/>
      <c r="FV1098" s="21"/>
      <c r="FW1098" s="21"/>
      <c r="FX1098" s="21"/>
      <c r="FY1098" s="21"/>
      <c r="FZ1098" s="21"/>
      <c r="GA1098" s="21"/>
      <c r="GB1098" s="21"/>
      <c r="GC1098" s="21"/>
      <c r="GD1098" s="21"/>
      <c r="GE1098" s="21"/>
      <c r="GF1098" s="21"/>
      <c r="GG1098" s="21"/>
      <c r="GH1098" s="21"/>
      <c r="GI1098" s="21"/>
      <c r="GJ1098" s="26"/>
      <c r="GK1098" s="21"/>
      <c r="GL1098" s="21"/>
      <c r="GM1098" s="21"/>
      <c r="GN1098" s="21"/>
      <c r="GO1098" s="21"/>
      <c r="GP1098" s="21"/>
      <c r="GQ1098" s="21"/>
      <c r="GR1098" s="27"/>
      <c r="GS1098" s="375"/>
      <c r="GT1098" s="27"/>
      <c r="GU1098" s="27"/>
      <c r="GV1098" s="27"/>
      <c r="GW1098" s="27"/>
      <c r="GX1098" s="27"/>
      <c r="GY1098" s="27"/>
      <c r="GZ1098" s="19"/>
      <c r="HA1098" s="27"/>
      <c r="HB1098" s="19"/>
      <c r="HC1098" s="19"/>
      <c r="HD1098" s="19"/>
      <c r="HE1098" s="19"/>
      <c r="HF1098" s="19"/>
      <c r="HG1098" s="19"/>
      <c r="HH1098" s="21"/>
      <c r="HI1098" s="21"/>
      <c r="HJ1098" s="21"/>
      <c r="HK1098" s="21"/>
    </row>
    <row r="1099" spans="1:219" s="15" customFormat="1">
      <c r="A1099" s="6"/>
      <c r="B1099" s="364"/>
      <c r="C1099" s="294"/>
      <c r="D1099" s="365"/>
      <c r="E1099" s="366"/>
      <c r="F1099" s="367"/>
      <c r="G1099" s="364"/>
      <c r="H1099" s="364"/>
      <c r="I1099" s="364"/>
      <c r="O1099" s="348"/>
      <c r="P1099" s="348"/>
      <c r="Q1099" s="348"/>
      <c r="R1099" s="348"/>
      <c r="S1099" s="348"/>
      <c r="T1099" s="348"/>
      <c r="CH1099" s="368">
        <f t="shared" si="44"/>
        <v>0</v>
      </c>
      <c r="CI1099" s="369"/>
      <c r="CJ1099" s="369"/>
      <c r="DE1099" s="370"/>
      <c r="DF1099" s="370"/>
      <c r="DU1099" s="371"/>
      <c r="DV1099" s="371"/>
      <c r="DW1099" s="371"/>
      <c r="DX1099" s="371"/>
      <c r="DY1099" s="372"/>
      <c r="DZ1099" s="372"/>
      <c r="EA1099" s="371"/>
      <c r="EB1099" s="372"/>
      <c r="EF1099" s="371"/>
      <c r="EH1099" s="372"/>
      <c r="EI1099" s="372"/>
      <c r="EJ1099" s="371"/>
      <c r="EU1099" s="373"/>
      <c r="EV1099" s="373"/>
      <c r="EW1099" s="373"/>
      <c r="FA1099" s="21"/>
      <c r="FB1099" s="21"/>
      <c r="FC1099" s="374"/>
      <c r="FD1099" s="374"/>
      <c r="FE1099" s="374"/>
      <c r="FF1099" s="374"/>
      <c r="FG1099" s="374"/>
      <c r="FH1099" s="374"/>
      <c r="FI1099" s="374"/>
      <c r="FJ1099" s="374"/>
      <c r="FK1099" s="374"/>
      <c r="FL1099" s="21"/>
      <c r="FM1099" s="21"/>
      <c r="FN1099" s="21"/>
      <c r="FO1099" s="21"/>
      <c r="FP1099" s="21"/>
      <c r="FQ1099" s="21"/>
      <c r="FR1099" s="21"/>
      <c r="FS1099" s="21"/>
      <c r="FT1099" s="21"/>
      <c r="FU1099" s="21"/>
      <c r="FV1099" s="21"/>
      <c r="FW1099" s="21"/>
      <c r="FX1099" s="21"/>
      <c r="FY1099" s="21"/>
      <c r="FZ1099" s="21"/>
      <c r="GA1099" s="21"/>
      <c r="GB1099" s="21"/>
      <c r="GC1099" s="21"/>
      <c r="GD1099" s="21"/>
      <c r="GE1099" s="21"/>
      <c r="GF1099" s="21"/>
      <c r="GG1099" s="21"/>
      <c r="GH1099" s="21"/>
      <c r="GI1099" s="21"/>
      <c r="GJ1099" s="26"/>
      <c r="GK1099" s="21"/>
      <c r="GL1099" s="21"/>
      <c r="GM1099" s="21"/>
      <c r="GN1099" s="21"/>
      <c r="GO1099" s="21"/>
      <c r="GP1099" s="21"/>
      <c r="GQ1099" s="21"/>
      <c r="GR1099" s="27"/>
      <c r="GS1099" s="375"/>
      <c r="GT1099" s="27"/>
      <c r="GU1099" s="27"/>
      <c r="GV1099" s="27"/>
      <c r="GW1099" s="27"/>
      <c r="GX1099" s="27"/>
      <c r="GY1099" s="27"/>
      <c r="GZ1099" s="19"/>
      <c r="HA1099" s="27"/>
      <c r="HB1099" s="19"/>
      <c r="HC1099" s="19"/>
      <c r="HD1099" s="19"/>
      <c r="HE1099" s="19"/>
      <c r="HF1099" s="19"/>
      <c r="HG1099" s="19"/>
      <c r="HH1099" s="21"/>
      <c r="HI1099" s="21"/>
      <c r="HJ1099" s="21"/>
      <c r="HK1099" s="21"/>
    </row>
    <row r="1100" spans="1:219" s="15" customFormat="1">
      <c r="A1100" s="6"/>
      <c r="B1100" s="364"/>
      <c r="C1100" s="294"/>
      <c r="D1100" s="365"/>
      <c r="E1100" s="366"/>
      <c r="F1100" s="367"/>
      <c r="G1100" s="364"/>
      <c r="H1100" s="364"/>
      <c r="I1100" s="364"/>
      <c r="O1100" s="348"/>
      <c r="P1100" s="348"/>
      <c r="Q1100" s="348"/>
      <c r="R1100" s="348"/>
      <c r="S1100" s="348"/>
      <c r="T1100" s="348"/>
      <c r="CH1100" s="368">
        <f t="shared" si="44"/>
        <v>0</v>
      </c>
      <c r="CI1100" s="369"/>
      <c r="CJ1100" s="369"/>
      <c r="DE1100" s="370"/>
      <c r="DF1100" s="370"/>
      <c r="DU1100" s="371"/>
      <c r="DV1100" s="371"/>
      <c r="DW1100" s="371"/>
      <c r="DX1100" s="371"/>
      <c r="DY1100" s="372"/>
      <c r="DZ1100" s="372"/>
      <c r="EA1100" s="371"/>
      <c r="EB1100" s="372"/>
      <c r="EF1100" s="371"/>
      <c r="EH1100" s="372"/>
      <c r="EI1100" s="372"/>
      <c r="EJ1100" s="371"/>
      <c r="EU1100" s="373"/>
      <c r="EV1100" s="373"/>
      <c r="EW1100" s="373"/>
      <c r="FA1100" s="21"/>
      <c r="FB1100" s="21"/>
      <c r="FC1100" s="374"/>
      <c r="FD1100" s="374"/>
      <c r="FE1100" s="374"/>
      <c r="FF1100" s="374"/>
      <c r="FG1100" s="374"/>
      <c r="FH1100" s="374"/>
      <c r="FI1100" s="374"/>
      <c r="FJ1100" s="374"/>
      <c r="FK1100" s="374"/>
      <c r="FL1100" s="21"/>
      <c r="FM1100" s="21"/>
      <c r="FN1100" s="21"/>
      <c r="FO1100" s="21"/>
      <c r="FP1100" s="21"/>
      <c r="FQ1100" s="21"/>
      <c r="FR1100" s="21"/>
      <c r="FS1100" s="21"/>
      <c r="FT1100" s="21"/>
      <c r="FU1100" s="21"/>
      <c r="FV1100" s="21"/>
      <c r="FW1100" s="21"/>
      <c r="FX1100" s="21"/>
      <c r="FY1100" s="21"/>
      <c r="FZ1100" s="21"/>
      <c r="GA1100" s="21"/>
      <c r="GB1100" s="21"/>
      <c r="GC1100" s="21"/>
      <c r="GD1100" s="21"/>
      <c r="GE1100" s="21"/>
      <c r="GF1100" s="21"/>
      <c r="GG1100" s="21"/>
      <c r="GH1100" s="21"/>
      <c r="GI1100" s="21"/>
      <c r="GJ1100" s="26"/>
      <c r="GK1100" s="21"/>
      <c r="GL1100" s="21"/>
      <c r="GM1100" s="21"/>
      <c r="GN1100" s="21"/>
      <c r="GO1100" s="21"/>
      <c r="GP1100" s="21"/>
      <c r="GQ1100" s="21"/>
      <c r="GR1100" s="27"/>
      <c r="GS1100" s="375"/>
      <c r="GT1100" s="27"/>
      <c r="GU1100" s="27"/>
      <c r="GV1100" s="27"/>
      <c r="GW1100" s="27"/>
      <c r="GX1100" s="27"/>
      <c r="GY1100" s="27"/>
      <c r="GZ1100" s="19"/>
      <c r="HA1100" s="27"/>
      <c r="HB1100" s="19"/>
      <c r="HC1100" s="19"/>
      <c r="HD1100" s="19"/>
      <c r="HE1100" s="19"/>
      <c r="HF1100" s="19"/>
      <c r="HG1100" s="19"/>
      <c r="HH1100" s="21"/>
      <c r="HI1100" s="21"/>
      <c r="HJ1100" s="21"/>
      <c r="HK1100" s="21"/>
    </row>
    <row r="1101" spans="1:219" s="15" customFormat="1">
      <c r="A1101" s="6"/>
      <c r="B1101" s="364"/>
      <c r="C1101" s="294"/>
      <c r="D1101" s="365"/>
      <c r="E1101" s="366"/>
      <c r="F1101" s="367"/>
      <c r="G1101" s="364"/>
      <c r="H1101" s="364"/>
      <c r="I1101" s="364"/>
      <c r="O1101" s="348"/>
      <c r="P1101" s="348"/>
      <c r="Q1101" s="348"/>
      <c r="R1101" s="348"/>
      <c r="S1101" s="348"/>
      <c r="T1101" s="348"/>
      <c r="CH1101" s="368">
        <f t="shared" si="44"/>
        <v>0</v>
      </c>
      <c r="CI1101" s="369"/>
      <c r="CJ1101" s="369"/>
      <c r="DE1101" s="370"/>
      <c r="DF1101" s="370"/>
      <c r="DU1101" s="371"/>
      <c r="DV1101" s="371"/>
      <c r="DW1101" s="371"/>
      <c r="DX1101" s="371"/>
      <c r="DY1101" s="372"/>
      <c r="DZ1101" s="372"/>
      <c r="EA1101" s="371"/>
      <c r="EB1101" s="372"/>
      <c r="EF1101" s="371"/>
      <c r="EH1101" s="372"/>
      <c r="EI1101" s="372"/>
      <c r="EJ1101" s="371"/>
      <c r="EU1101" s="373"/>
      <c r="EV1101" s="373"/>
      <c r="EW1101" s="373"/>
      <c r="FA1101" s="21"/>
      <c r="FB1101" s="21"/>
      <c r="FC1101" s="374"/>
      <c r="FD1101" s="374"/>
      <c r="FE1101" s="374"/>
      <c r="FF1101" s="374"/>
      <c r="FG1101" s="374"/>
      <c r="FH1101" s="374"/>
      <c r="FI1101" s="374"/>
      <c r="FJ1101" s="374"/>
      <c r="FK1101" s="374"/>
      <c r="FL1101" s="21"/>
      <c r="FM1101" s="21"/>
      <c r="FN1101" s="21"/>
      <c r="FO1101" s="21"/>
      <c r="FP1101" s="21"/>
      <c r="FQ1101" s="21"/>
      <c r="FR1101" s="21"/>
      <c r="FS1101" s="21"/>
      <c r="FT1101" s="21"/>
      <c r="FU1101" s="21"/>
      <c r="FV1101" s="21"/>
      <c r="FW1101" s="21"/>
      <c r="FX1101" s="21"/>
      <c r="FY1101" s="21"/>
      <c r="FZ1101" s="21"/>
      <c r="GA1101" s="21"/>
      <c r="GB1101" s="21"/>
      <c r="GC1101" s="21"/>
      <c r="GD1101" s="21"/>
      <c r="GE1101" s="21"/>
      <c r="GF1101" s="21"/>
      <c r="GG1101" s="21"/>
      <c r="GH1101" s="21"/>
      <c r="GI1101" s="21"/>
      <c r="GJ1101" s="26"/>
      <c r="GK1101" s="21"/>
      <c r="GL1101" s="21"/>
      <c r="GM1101" s="21"/>
      <c r="GN1101" s="21"/>
      <c r="GO1101" s="21"/>
      <c r="GP1101" s="21"/>
      <c r="GQ1101" s="21"/>
      <c r="GR1101" s="27"/>
      <c r="GS1101" s="375"/>
      <c r="GT1101" s="27"/>
      <c r="GU1101" s="27"/>
      <c r="GV1101" s="27"/>
      <c r="GW1101" s="27"/>
      <c r="GX1101" s="27"/>
      <c r="GY1101" s="27"/>
      <c r="GZ1101" s="19"/>
      <c r="HA1101" s="27"/>
      <c r="HB1101" s="19"/>
      <c r="HC1101" s="19"/>
      <c r="HD1101" s="19"/>
      <c r="HE1101" s="19"/>
      <c r="HF1101" s="19"/>
      <c r="HG1101" s="19"/>
      <c r="HH1101" s="21"/>
      <c r="HI1101" s="21"/>
      <c r="HJ1101" s="21"/>
      <c r="HK1101" s="21"/>
    </row>
    <row r="1102" spans="1:219" s="15" customFormat="1">
      <c r="A1102" s="6"/>
      <c r="B1102" s="364"/>
      <c r="C1102" s="294"/>
      <c r="D1102" s="365"/>
      <c r="E1102" s="366"/>
      <c r="F1102" s="367"/>
      <c r="G1102" s="364"/>
      <c r="H1102" s="364"/>
      <c r="I1102" s="364"/>
      <c r="O1102" s="348"/>
      <c r="P1102" s="348"/>
      <c r="Q1102" s="348"/>
      <c r="R1102" s="348"/>
      <c r="S1102" s="348"/>
      <c r="T1102" s="348"/>
      <c r="CH1102" s="368">
        <f t="shared" si="44"/>
        <v>0</v>
      </c>
      <c r="CI1102" s="369"/>
      <c r="CJ1102" s="369"/>
      <c r="DE1102" s="370"/>
      <c r="DF1102" s="370"/>
      <c r="DU1102" s="371"/>
      <c r="DV1102" s="371"/>
      <c r="DW1102" s="371"/>
      <c r="DX1102" s="371"/>
      <c r="DY1102" s="372"/>
      <c r="DZ1102" s="372"/>
      <c r="EA1102" s="371"/>
      <c r="EB1102" s="372"/>
      <c r="EF1102" s="371"/>
      <c r="EH1102" s="372"/>
      <c r="EI1102" s="372"/>
      <c r="EJ1102" s="371"/>
      <c r="EU1102" s="373"/>
      <c r="EV1102" s="373"/>
      <c r="EW1102" s="373"/>
      <c r="FA1102" s="21"/>
      <c r="FB1102" s="21"/>
      <c r="FC1102" s="374"/>
      <c r="FD1102" s="374"/>
      <c r="FE1102" s="374"/>
      <c r="FF1102" s="374"/>
      <c r="FG1102" s="374"/>
      <c r="FH1102" s="374"/>
      <c r="FI1102" s="374"/>
      <c r="FJ1102" s="374"/>
      <c r="FK1102" s="374"/>
      <c r="FL1102" s="21"/>
      <c r="FM1102" s="21"/>
      <c r="FN1102" s="21"/>
      <c r="FO1102" s="21"/>
      <c r="FP1102" s="21"/>
      <c r="FQ1102" s="21"/>
      <c r="FR1102" s="21"/>
      <c r="FS1102" s="21"/>
      <c r="FT1102" s="21"/>
      <c r="FU1102" s="21"/>
      <c r="FV1102" s="21"/>
      <c r="FW1102" s="21"/>
      <c r="FX1102" s="21"/>
      <c r="FY1102" s="21"/>
      <c r="FZ1102" s="21"/>
      <c r="GA1102" s="21"/>
      <c r="GB1102" s="21"/>
      <c r="GC1102" s="21"/>
      <c r="GD1102" s="21"/>
      <c r="GE1102" s="21"/>
      <c r="GF1102" s="21"/>
      <c r="GG1102" s="21"/>
      <c r="GH1102" s="21"/>
      <c r="GI1102" s="21"/>
      <c r="GJ1102" s="26"/>
      <c r="GK1102" s="21"/>
      <c r="GL1102" s="21"/>
      <c r="GM1102" s="21"/>
      <c r="GN1102" s="21"/>
      <c r="GO1102" s="21"/>
      <c r="GP1102" s="21"/>
      <c r="GQ1102" s="21"/>
      <c r="GR1102" s="27"/>
      <c r="GS1102" s="375"/>
      <c r="GT1102" s="27"/>
      <c r="GU1102" s="27"/>
      <c r="GV1102" s="27"/>
      <c r="GW1102" s="27"/>
      <c r="GX1102" s="27"/>
      <c r="GY1102" s="27"/>
      <c r="GZ1102" s="19"/>
      <c r="HA1102" s="27"/>
      <c r="HB1102" s="19"/>
      <c r="HC1102" s="19"/>
      <c r="HD1102" s="19"/>
      <c r="HE1102" s="19"/>
      <c r="HF1102" s="19"/>
      <c r="HG1102" s="19"/>
      <c r="HH1102" s="21"/>
      <c r="HI1102" s="21"/>
      <c r="HJ1102" s="21"/>
      <c r="HK1102" s="21"/>
    </row>
    <row r="1103" spans="1:219" s="15" customFormat="1">
      <c r="A1103" s="6"/>
      <c r="B1103" s="364"/>
      <c r="C1103" s="294"/>
      <c r="D1103" s="365"/>
      <c r="E1103" s="366"/>
      <c r="F1103" s="367"/>
      <c r="G1103" s="364"/>
      <c r="H1103" s="364"/>
      <c r="I1103" s="364"/>
      <c r="O1103" s="348"/>
      <c r="P1103" s="348"/>
      <c r="Q1103" s="348"/>
      <c r="R1103" s="348"/>
      <c r="S1103" s="348"/>
      <c r="T1103" s="348"/>
      <c r="CH1103" s="368">
        <f t="shared" si="44"/>
        <v>0</v>
      </c>
      <c r="CI1103" s="369"/>
      <c r="CJ1103" s="369"/>
      <c r="DE1103" s="370"/>
      <c r="DF1103" s="370"/>
      <c r="DU1103" s="371"/>
      <c r="DV1103" s="371"/>
      <c r="DW1103" s="371"/>
      <c r="DX1103" s="371"/>
      <c r="DY1103" s="372"/>
      <c r="DZ1103" s="372"/>
      <c r="EA1103" s="371"/>
      <c r="EB1103" s="372"/>
      <c r="EF1103" s="371"/>
      <c r="EH1103" s="372"/>
      <c r="EI1103" s="372"/>
      <c r="EJ1103" s="371"/>
      <c r="EU1103" s="373"/>
      <c r="EV1103" s="373"/>
      <c r="EW1103" s="373"/>
      <c r="FA1103" s="21"/>
      <c r="FB1103" s="21"/>
      <c r="FC1103" s="374"/>
      <c r="FD1103" s="374"/>
      <c r="FE1103" s="374"/>
      <c r="FF1103" s="374"/>
      <c r="FG1103" s="374"/>
      <c r="FH1103" s="374"/>
      <c r="FI1103" s="374"/>
      <c r="FJ1103" s="374"/>
      <c r="FK1103" s="374"/>
      <c r="FL1103" s="21"/>
      <c r="FM1103" s="21"/>
      <c r="FN1103" s="21"/>
      <c r="FO1103" s="21"/>
      <c r="FP1103" s="21"/>
      <c r="FQ1103" s="21"/>
      <c r="FR1103" s="21"/>
      <c r="FS1103" s="21"/>
      <c r="FT1103" s="21"/>
      <c r="FU1103" s="21"/>
      <c r="FV1103" s="21"/>
      <c r="FW1103" s="21"/>
      <c r="FX1103" s="21"/>
      <c r="FY1103" s="21"/>
      <c r="FZ1103" s="21"/>
      <c r="GA1103" s="21"/>
      <c r="GB1103" s="21"/>
      <c r="GC1103" s="21"/>
      <c r="GD1103" s="21"/>
      <c r="GE1103" s="21"/>
      <c r="GF1103" s="21"/>
      <c r="GG1103" s="21"/>
      <c r="GH1103" s="21"/>
      <c r="GI1103" s="21"/>
      <c r="GJ1103" s="26"/>
      <c r="GK1103" s="21"/>
      <c r="GL1103" s="21"/>
      <c r="GM1103" s="21"/>
      <c r="GN1103" s="21"/>
      <c r="GO1103" s="21"/>
      <c r="GP1103" s="21"/>
      <c r="GQ1103" s="21"/>
      <c r="GR1103" s="27"/>
      <c r="GS1103" s="375"/>
      <c r="GT1103" s="27"/>
      <c r="GU1103" s="27"/>
      <c r="GV1103" s="27"/>
      <c r="GW1103" s="27"/>
      <c r="GX1103" s="27"/>
      <c r="GY1103" s="27"/>
      <c r="GZ1103" s="19"/>
      <c r="HA1103" s="27"/>
      <c r="HB1103" s="19"/>
      <c r="HC1103" s="19"/>
      <c r="HD1103" s="19"/>
      <c r="HE1103" s="19"/>
      <c r="HF1103" s="19"/>
      <c r="HG1103" s="19"/>
      <c r="HH1103" s="21"/>
      <c r="HI1103" s="21"/>
      <c r="HJ1103" s="21"/>
      <c r="HK1103" s="21"/>
    </row>
    <row r="1104" spans="1:219" s="15" customFormat="1">
      <c r="A1104" s="6"/>
      <c r="B1104" s="364"/>
      <c r="C1104" s="294"/>
      <c r="D1104" s="365"/>
      <c r="E1104" s="366"/>
      <c r="F1104" s="367"/>
      <c r="G1104" s="364"/>
      <c r="H1104" s="364"/>
      <c r="I1104" s="364"/>
      <c r="O1104" s="348"/>
      <c r="P1104" s="348"/>
      <c r="Q1104" s="348"/>
      <c r="R1104" s="348"/>
      <c r="S1104" s="348"/>
      <c r="T1104" s="348"/>
      <c r="CH1104" s="368">
        <f t="shared" si="44"/>
        <v>0</v>
      </c>
      <c r="CI1104" s="369"/>
      <c r="CJ1104" s="369"/>
      <c r="DE1104" s="370"/>
      <c r="DF1104" s="370"/>
      <c r="DU1104" s="371"/>
      <c r="DV1104" s="371"/>
      <c r="DW1104" s="371"/>
      <c r="DX1104" s="371"/>
      <c r="DY1104" s="372"/>
      <c r="DZ1104" s="372"/>
      <c r="EA1104" s="371"/>
      <c r="EB1104" s="372"/>
      <c r="EF1104" s="371"/>
      <c r="EH1104" s="372"/>
      <c r="EI1104" s="372"/>
      <c r="EJ1104" s="371"/>
      <c r="EU1104" s="373"/>
      <c r="EV1104" s="373"/>
      <c r="EW1104" s="373"/>
      <c r="FA1104" s="21"/>
      <c r="FB1104" s="21"/>
      <c r="FC1104" s="374"/>
      <c r="FD1104" s="374"/>
      <c r="FE1104" s="374"/>
      <c r="FF1104" s="374"/>
      <c r="FG1104" s="374"/>
      <c r="FH1104" s="374"/>
      <c r="FI1104" s="374"/>
      <c r="FJ1104" s="374"/>
      <c r="FK1104" s="374"/>
      <c r="FL1104" s="21"/>
      <c r="FM1104" s="21"/>
      <c r="FN1104" s="21"/>
      <c r="FO1104" s="21"/>
      <c r="FP1104" s="21"/>
      <c r="FQ1104" s="21"/>
      <c r="FR1104" s="21"/>
      <c r="FS1104" s="21"/>
      <c r="FT1104" s="21"/>
      <c r="FU1104" s="21"/>
      <c r="FV1104" s="21"/>
      <c r="FW1104" s="21"/>
      <c r="FX1104" s="21"/>
      <c r="FY1104" s="21"/>
      <c r="FZ1104" s="21"/>
      <c r="GA1104" s="21"/>
      <c r="GB1104" s="21"/>
      <c r="GC1104" s="21"/>
      <c r="GD1104" s="21"/>
      <c r="GE1104" s="21"/>
      <c r="GF1104" s="21"/>
      <c r="GG1104" s="21"/>
      <c r="GH1104" s="21"/>
      <c r="GI1104" s="21"/>
      <c r="GJ1104" s="26"/>
      <c r="GK1104" s="21"/>
      <c r="GL1104" s="21"/>
      <c r="GM1104" s="21"/>
      <c r="GN1104" s="21"/>
      <c r="GO1104" s="21"/>
      <c r="GP1104" s="21"/>
      <c r="GQ1104" s="21"/>
      <c r="GR1104" s="27"/>
      <c r="GS1104" s="375"/>
      <c r="GT1104" s="27"/>
      <c r="GU1104" s="27"/>
      <c r="GV1104" s="27"/>
      <c r="GW1104" s="27"/>
      <c r="GX1104" s="27"/>
      <c r="GY1104" s="27"/>
      <c r="GZ1104" s="19"/>
      <c r="HA1104" s="27"/>
      <c r="HB1104" s="19"/>
      <c r="HC1104" s="19"/>
      <c r="HD1104" s="19"/>
      <c r="HE1104" s="19"/>
      <c r="HF1104" s="19"/>
      <c r="HG1104" s="19"/>
      <c r="HH1104" s="21"/>
      <c r="HI1104" s="21"/>
      <c r="HJ1104" s="21"/>
      <c r="HK1104" s="21"/>
    </row>
    <row r="1105" spans="1:219" s="15" customFormat="1">
      <c r="A1105" s="6"/>
      <c r="B1105" s="364"/>
      <c r="C1105" s="294"/>
      <c r="D1105" s="365"/>
      <c r="E1105" s="366"/>
      <c r="F1105" s="367"/>
      <c r="G1105" s="364"/>
      <c r="H1105" s="364"/>
      <c r="I1105" s="364"/>
      <c r="O1105" s="348"/>
      <c r="P1105" s="348"/>
      <c r="Q1105" s="348"/>
      <c r="R1105" s="348"/>
      <c r="S1105" s="348"/>
      <c r="T1105" s="348"/>
      <c r="CH1105" s="368">
        <f t="shared" si="44"/>
        <v>0</v>
      </c>
      <c r="CI1105" s="369"/>
      <c r="CJ1105" s="369"/>
      <c r="DE1105" s="370"/>
      <c r="DF1105" s="370"/>
      <c r="DU1105" s="371"/>
      <c r="DV1105" s="371"/>
      <c r="DW1105" s="371"/>
      <c r="DX1105" s="371"/>
      <c r="DY1105" s="372"/>
      <c r="DZ1105" s="372"/>
      <c r="EA1105" s="371"/>
      <c r="EB1105" s="372"/>
      <c r="EF1105" s="371"/>
      <c r="EH1105" s="372"/>
      <c r="EI1105" s="372"/>
      <c r="EJ1105" s="371"/>
      <c r="EU1105" s="373"/>
      <c r="EV1105" s="373"/>
      <c r="EW1105" s="373"/>
      <c r="FA1105" s="21"/>
      <c r="FB1105" s="21"/>
      <c r="FC1105" s="374"/>
      <c r="FD1105" s="374"/>
      <c r="FE1105" s="374"/>
      <c r="FF1105" s="374"/>
      <c r="FG1105" s="374"/>
      <c r="FH1105" s="374"/>
      <c r="FI1105" s="374"/>
      <c r="FJ1105" s="374"/>
      <c r="FK1105" s="374"/>
      <c r="FL1105" s="21"/>
      <c r="FM1105" s="21"/>
      <c r="FN1105" s="21"/>
      <c r="FO1105" s="21"/>
      <c r="FP1105" s="21"/>
      <c r="FQ1105" s="21"/>
      <c r="FR1105" s="21"/>
      <c r="FS1105" s="21"/>
      <c r="FT1105" s="21"/>
      <c r="FU1105" s="21"/>
      <c r="FV1105" s="21"/>
      <c r="FW1105" s="21"/>
      <c r="FX1105" s="21"/>
      <c r="FY1105" s="21"/>
      <c r="FZ1105" s="21"/>
      <c r="GA1105" s="21"/>
      <c r="GB1105" s="21"/>
      <c r="GC1105" s="21"/>
      <c r="GD1105" s="21"/>
      <c r="GE1105" s="21"/>
      <c r="GF1105" s="21"/>
      <c r="GG1105" s="21"/>
      <c r="GH1105" s="21"/>
      <c r="GI1105" s="21"/>
      <c r="GJ1105" s="26"/>
      <c r="GK1105" s="21"/>
      <c r="GL1105" s="21"/>
      <c r="GM1105" s="21"/>
      <c r="GN1105" s="21"/>
      <c r="GO1105" s="21"/>
      <c r="GP1105" s="21"/>
      <c r="GQ1105" s="21"/>
      <c r="GR1105" s="27"/>
      <c r="GS1105" s="375"/>
      <c r="GT1105" s="27"/>
      <c r="GU1105" s="27"/>
      <c r="GV1105" s="27"/>
      <c r="GW1105" s="27"/>
      <c r="GX1105" s="27"/>
      <c r="GY1105" s="27"/>
      <c r="GZ1105" s="19"/>
      <c r="HA1105" s="27"/>
      <c r="HB1105" s="19"/>
      <c r="HC1105" s="19"/>
      <c r="HD1105" s="19"/>
      <c r="HE1105" s="19"/>
      <c r="HF1105" s="19"/>
      <c r="HG1105" s="19"/>
      <c r="HH1105" s="21"/>
      <c r="HI1105" s="21"/>
      <c r="HJ1105" s="21"/>
      <c r="HK1105" s="21"/>
    </row>
    <row r="1106" spans="1:219" s="15" customFormat="1">
      <c r="A1106" s="6"/>
      <c r="B1106" s="364"/>
      <c r="C1106" s="294"/>
      <c r="D1106" s="365"/>
      <c r="E1106" s="366"/>
      <c r="F1106" s="367"/>
      <c r="G1106" s="364"/>
      <c r="H1106" s="364"/>
      <c r="I1106" s="364"/>
      <c r="O1106" s="348"/>
      <c r="P1106" s="348"/>
      <c r="Q1106" s="348"/>
      <c r="R1106" s="348"/>
      <c r="S1106" s="348"/>
      <c r="T1106" s="348"/>
      <c r="CH1106" s="368">
        <f t="shared" si="44"/>
        <v>0</v>
      </c>
      <c r="CI1106" s="369"/>
      <c r="CJ1106" s="369"/>
      <c r="DE1106" s="370"/>
      <c r="DF1106" s="370"/>
      <c r="DU1106" s="371"/>
      <c r="DV1106" s="371"/>
      <c r="DW1106" s="371"/>
      <c r="DX1106" s="371"/>
      <c r="DY1106" s="372"/>
      <c r="DZ1106" s="372"/>
      <c r="EA1106" s="371"/>
      <c r="EB1106" s="372"/>
      <c r="EF1106" s="371"/>
      <c r="EH1106" s="372"/>
      <c r="EI1106" s="372"/>
      <c r="EJ1106" s="371"/>
      <c r="EU1106" s="373"/>
      <c r="EV1106" s="373"/>
      <c r="EW1106" s="373"/>
      <c r="FA1106" s="21"/>
      <c r="FB1106" s="21"/>
      <c r="FC1106" s="374"/>
      <c r="FD1106" s="374"/>
      <c r="FE1106" s="374"/>
      <c r="FF1106" s="374"/>
      <c r="FG1106" s="374"/>
      <c r="FH1106" s="374"/>
      <c r="FI1106" s="374"/>
      <c r="FJ1106" s="374"/>
      <c r="FK1106" s="374"/>
      <c r="FL1106" s="21"/>
      <c r="FM1106" s="21"/>
      <c r="FN1106" s="21"/>
      <c r="FO1106" s="21"/>
      <c r="FP1106" s="21"/>
      <c r="FQ1106" s="21"/>
      <c r="FR1106" s="21"/>
      <c r="FS1106" s="21"/>
      <c r="FT1106" s="21"/>
      <c r="FU1106" s="21"/>
      <c r="FV1106" s="21"/>
      <c r="FW1106" s="21"/>
      <c r="FX1106" s="21"/>
      <c r="FY1106" s="21"/>
      <c r="FZ1106" s="21"/>
      <c r="GA1106" s="21"/>
      <c r="GB1106" s="21"/>
      <c r="GC1106" s="21"/>
      <c r="GD1106" s="21"/>
      <c r="GE1106" s="21"/>
      <c r="GF1106" s="21"/>
      <c r="GG1106" s="21"/>
      <c r="GH1106" s="21"/>
      <c r="GI1106" s="21"/>
      <c r="GJ1106" s="26"/>
      <c r="GK1106" s="21"/>
      <c r="GL1106" s="21"/>
      <c r="GM1106" s="21"/>
      <c r="GN1106" s="21"/>
      <c r="GO1106" s="21"/>
      <c r="GP1106" s="21"/>
      <c r="GQ1106" s="21"/>
      <c r="GR1106" s="27"/>
      <c r="GS1106" s="375"/>
      <c r="GT1106" s="27"/>
      <c r="GU1106" s="27"/>
      <c r="GV1106" s="27"/>
      <c r="GW1106" s="27"/>
      <c r="GX1106" s="27"/>
      <c r="GY1106" s="27"/>
      <c r="GZ1106" s="19"/>
      <c r="HA1106" s="27"/>
      <c r="HB1106" s="19"/>
      <c r="HC1106" s="19"/>
      <c r="HD1106" s="19"/>
      <c r="HE1106" s="19"/>
      <c r="HF1106" s="19"/>
      <c r="HG1106" s="19"/>
      <c r="HH1106" s="21"/>
      <c r="HI1106" s="21"/>
      <c r="HJ1106" s="21"/>
      <c r="HK1106" s="21"/>
    </row>
    <row r="1107" spans="1:219" s="15" customFormat="1">
      <c r="A1107" s="6"/>
      <c r="B1107" s="364"/>
      <c r="C1107" s="294"/>
      <c r="D1107" s="365"/>
      <c r="E1107" s="366"/>
      <c r="F1107" s="367"/>
      <c r="G1107" s="364"/>
      <c r="H1107" s="364"/>
      <c r="I1107" s="364"/>
      <c r="O1107" s="348"/>
      <c r="P1107" s="348"/>
      <c r="Q1107" s="348"/>
      <c r="R1107" s="348"/>
      <c r="S1107" s="348"/>
      <c r="T1107" s="348"/>
      <c r="CH1107" s="368">
        <f t="shared" si="44"/>
        <v>0</v>
      </c>
      <c r="CI1107" s="369"/>
      <c r="CJ1107" s="369"/>
      <c r="DE1107" s="370"/>
      <c r="DF1107" s="370"/>
      <c r="DU1107" s="371"/>
      <c r="DV1107" s="371"/>
      <c r="DW1107" s="371"/>
      <c r="DX1107" s="371"/>
      <c r="DY1107" s="372"/>
      <c r="DZ1107" s="372"/>
      <c r="EA1107" s="371"/>
      <c r="EB1107" s="372"/>
      <c r="EF1107" s="371"/>
      <c r="EH1107" s="372"/>
      <c r="EI1107" s="372"/>
      <c r="EJ1107" s="371"/>
      <c r="EU1107" s="373"/>
      <c r="EV1107" s="373"/>
      <c r="EW1107" s="373"/>
      <c r="FA1107" s="21"/>
      <c r="FB1107" s="21"/>
      <c r="FC1107" s="374"/>
      <c r="FD1107" s="374"/>
      <c r="FE1107" s="374"/>
      <c r="FF1107" s="374"/>
      <c r="FG1107" s="374"/>
      <c r="FH1107" s="374"/>
      <c r="FI1107" s="374"/>
      <c r="FJ1107" s="374"/>
      <c r="FK1107" s="374"/>
      <c r="FL1107" s="21"/>
      <c r="FM1107" s="21"/>
      <c r="FN1107" s="21"/>
      <c r="FO1107" s="21"/>
      <c r="FP1107" s="21"/>
      <c r="FQ1107" s="21"/>
      <c r="FR1107" s="21"/>
      <c r="FS1107" s="21"/>
      <c r="FT1107" s="21"/>
      <c r="FU1107" s="21"/>
      <c r="FV1107" s="21"/>
      <c r="FW1107" s="21"/>
      <c r="FX1107" s="21"/>
      <c r="FY1107" s="21"/>
      <c r="FZ1107" s="21"/>
      <c r="GA1107" s="21"/>
      <c r="GB1107" s="21"/>
      <c r="GC1107" s="21"/>
      <c r="GD1107" s="21"/>
      <c r="GE1107" s="21"/>
      <c r="GF1107" s="21"/>
      <c r="GG1107" s="21"/>
      <c r="GH1107" s="21"/>
      <c r="GI1107" s="21"/>
      <c r="GJ1107" s="26"/>
      <c r="GK1107" s="21"/>
      <c r="GL1107" s="21"/>
      <c r="GM1107" s="21"/>
      <c r="GN1107" s="21"/>
      <c r="GO1107" s="21"/>
      <c r="GP1107" s="21"/>
      <c r="GQ1107" s="21"/>
      <c r="GR1107" s="27"/>
      <c r="GS1107" s="375"/>
      <c r="GT1107" s="27"/>
      <c r="GU1107" s="27"/>
      <c r="GV1107" s="27"/>
      <c r="GW1107" s="27"/>
      <c r="GX1107" s="27"/>
      <c r="GY1107" s="27"/>
      <c r="GZ1107" s="19"/>
      <c r="HA1107" s="27"/>
      <c r="HB1107" s="19"/>
      <c r="HC1107" s="19"/>
      <c r="HD1107" s="19"/>
      <c r="HE1107" s="19"/>
      <c r="HF1107" s="19"/>
      <c r="HG1107" s="19"/>
      <c r="HH1107" s="21"/>
      <c r="HI1107" s="21"/>
      <c r="HJ1107" s="21"/>
      <c r="HK1107" s="21"/>
    </row>
    <row r="1108" spans="1:219" s="15" customFormat="1">
      <c r="A1108" s="6"/>
      <c r="B1108" s="364"/>
      <c r="C1108" s="294"/>
      <c r="D1108" s="365"/>
      <c r="E1108" s="366"/>
      <c r="F1108" s="367"/>
      <c r="G1108" s="364"/>
      <c r="H1108" s="364"/>
      <c r="I1108" s="364"/>
      <c r="O1108" s="348"/>
      <c r="P1108" s="348"/>
      <c r="Q1108" s="348"/>
      <c r="R1108" s="348"/>
      <c r="S1108" s="348"/>
      <c r="T1108" s="348"/>
      <c r="CH1108" s="368">
        <f t="shared" si="44"/>
        <v>0</v>
      </c>
      <c r="CI1108" s="369"/>
      <c r="CJ1108" s="369"/>
      <c r="DE1108" s="370"/>
      <c r="DF1108" s="370"/>
      <c r="DU1108" s="371"/>
      <c r="DV1108" s="371"/>
      <c r="DW1108" s="371"/>
      <c r="DX1108" s="371"/>
      <c r="DY1108" s="372"/>
      <c r="DZ1108" s="372"/>
      <c r="EA1108" s="371"/>
      <c r="EB1108" s="372"/>
      <c r="EF1108" s="371"/>
      <c r="EH1108" s="372"/>
      <c r="EI1108" s="372"/>
      <c r="EJ1108" s="371"/>
      <c r="EU1108" s="373"/>
      <c r="EV1108" s="373"/>
      <c r="EW1108" s="373"/>
      <c r="FA1108" s="21"/>
      <c r="FB1108" s="21"/>
      <c r="FC1108" s="374"/>
      <c r="FD1108" s="374"/>
      <c r="FE1108" s="374"/>
      <c r="FF1108" s="374"/>
      <c r="FG1108" s="374"/>
      <c r="FH1108" s="374"/>
      <c r="FI1108" s="374"/>
      <c r="FJ1108" s="374"/>
      <c r="FK1108" s="374"/>
      <c r="FL1108" s="21"/>
      <c r="FM1108" s="21"/>
      <c r="FN1108" s="21"/>
      <c r="FO1108" s="21"/>
      <c r="FP1108" s="21"/>
      <c r="FQ1108" s="21"/>
      <c r="FR1108" s="21"/>
      <c r="FS1108" s="21"/>
      <c r="FT1108" s="21"/>
      <c r="FU1108" s="21"/>
      <c r="FV1108" s="21"/>
      <c r="FW1108" s="21"/>
      <c r="FX1108" s="21"/>
      <c r="FY1108" s="21"/>
      <c r="FZ1108" s="21"/>
      <c r="GA1108" s="21"/>
      <c r="GB1108" s="21"/>
      <c r="GC1108" s="21"/>
      <c r="GD1108" s="21"/>
      <c r="GE1108" s="21"/>
      <c r="GF1108" s="21"/>
      <c r="GG1108" s="21"/>
      <c r="GH1108" s="21"/>
      <c r="GI1108" s="21"/>
      <c r="GJ1108" s="26"/>
      <c r="GK1108" s="21"/>
      <c r="GL1108" s="21"/>
      <c r="GM1108" s="21"/>
      <c r="GN1108" s="21"/>
      <c r="GO1108" s="21"/>
      <c r="GP1108" s="21"/>
      <c r="GQ1108" s="21"/>
      <c r="GR1108" s="27"/>
      <c r="GS1108" s="375"/>
      <c r="GT1108" s="27"/>
      <c r="GU1108" s="27"/>
      <c r="GV1108" s="27"/>
      <c r="GW1108" s="27"/>
      <c r="GX1108" s="27"/>
      <c r="GY1108" s="27"/>
      <c r="GZ1108" s="19"/>
      <c r="HA1108" s="27"/>
      <c r="HB1108" s="19"/>
      <c r="HC1108" s="19"/>
      <c r="HD1108" s="19"/>
      <c r="HE1108" s="19"/>
      <c r="HF1108" s="19"/>
      <c r="HG1108" s="19"/>
      <c r="HH1108" s="21"/>
      <c r="HI1108" s="21"/>
      <c r="HJ1108" s="21"/>
      <c r="HK1108" s="21"/>
    </row>
    <row r="1109" spans="1:219" s="15" customFormat="1">
      <c r="A1109" s="6"/>
      <c r="B1109" s="364"/>
      <c r="C1109" s="294"/>
      <c r="D1109" s="365"/>
      <c r="E1109" s="366"/>
      <c r="F1109" s="367"/>
      <c r="G1109" s="364"/>
      <c r="H1109" s="364"/>
      <c r="I1109" s="364"/>
      <c r="O1109" s="348"/>
      <c r="P1109" s="348"/>
      <c r="Q1109" s="348"/>
      <c r="R1109" s="348"/>
      <c r="S1109" s="348"/>
      <c r="T1109" s="348"/>
      <c r="CH1109" s="368">
        <f t="shared" si="44"/>
        <v>0</v>
      </c>
      <c r="CI1109" s="369"/>
      <c r="CJ1109" s="369"/>
      <c r="DE1109" s="370"/>
      <c r="DF1109" s="370"/>
      <c r="DU1109" s="371"/>
      <c r="DV1109" s="371"/>
      <c r="DW1109" s="371"/>
      <c r="DX1109" s="371"/>
      <c r="DY1109" s="372"/>
      <c r="DZ1109" s="372"/>
      <c r="EA1109" s="371"/>
      <c r="EB1109" s="372"/>
      <c r="EF1109" s="371"/>
      <c r="EH1109" s="372"/>
      <c r="EI1109" s="372"/>
      <c r="EJ1109" s="371"/>
      <c r="EU1109" s="373"/>
      <c r="EV1109" s="373"/>
      <c r="EW1109" s="373"/>
      <c r="FA1109" s="21"/>
      <c r="FB1109" s="21"/>
      <c r="FC1109" s="374"/>
      <c r="FD1109" s="374"/>
      <c r="FE1109" s="374"/>
      <c r="FF1109" s="374"/>
      <c r="FG1109" s="374"/>
      <c r="FH1109" s="374"/>
      <c r="FI1109" s="374"/>
      <c r="FJ1109" s="374"/>
      <c r="FK1109" s="374"/>
      <c r="FL1109" s="21"/>
      <c r="FM1109" s="21"/>
      <c r="FN1109" s="21"/>
      <c r="FO1109" s="21"/>
      <c r="FP1109" s="21"/>
      <c r="FQ1109" s="21"/>
      <c r="FR1109" s="21"/>
      <c r="FS1109" s="21"/>
      <c r="FT1109" s="21"/>
      <c r="FU1109" s="21"/>
      <c r="FV1109" s="21"/>
      <c r="FW1109" s="21"/>
      <c r="FX1109" s="21"/>
      <c r="FY1109" s="21"/>
      <c r="FZ1109" s="21"/>
      <c r="GA1109" s="21"/>
      <c r="GB1109" s="21"/>
      <c r="GC1109" s="21"/>
      <c r="GD1109" s="21"/>
      <c r="GE1109" s="21"/>
      <c r="GF1109" s="21"/>
      <c r="GG1109" s="21"/>
      <c r="GH1109" s="21"/>
      <c r="GI1109" s="21"/>
      <c r="GJ1109" s="26"/>
      <c r="GK1109" s="21"/>
      <c r="GL1109" s="21"/>
      <c r="GM1109" s="21"/>
      <c r="GN1109" s="21"/>
      <c r="GO1109" s="21"/>
      <c r="GP1109" s="21"/>
      <c r="GQ1109" s="21"/>
      <c r="GR1109" s="27"/>
      <c r="GS1109" s="375"/>
      <c r="GT1109" s="27"/>
      <c r="GU1109" s="27"/>
      <c r="GV1109" s="27"/>
      <c r="GW1109" s="27"/>
      <c r="GX1109" s="27"/>
      <c r="GY1109" s="27"/>
      <c r="GZ1109" s="19"/>
      <c r="HA1109" s="27"/>
      <c r="HB1109" s="19"/>
      <c r="HC1109" s="19"/>
      <c r="HD1109" s="19"/>
      <c r="HE1109" s="19"/>
      <c r="HF1109" s="19"/>
      <c r="HG1109" s="19"/>
      <c r="HH1109" s="21"/>
      <c r="HI1109" s="21"/>
      <c r="HJ1109" s="21"/>
      <c r="HK1109" s="21"/>
    </row>
    <row r="1110" spans="1:219" s="15" customFormat="1">
      <c r="A1110" s="6"/>
      <c r="B1110" s="364"/>
      <c r="C1110" s="294"/>
      <c r="D1110" s="365"/>
      <c r="E1110" s="366"/>
      <c r="F1110" s="367"/>
      <c r="G1110" s="364"/>
      <c r="H1110" s="364"/>
      <c r="I1110" s="364"/>
      <c r="O1110" s="348"/>
      <c r="P1110" s="348"/>
      <c r="Q1110" s="348"/>
      <c r="R1110" s="348"/>
      <c r="S1110" s="348"/>
      <c r="T1110" s="348"/>
      <c r="CH1110" s="368">
        <f t="shared" si="44"/>
        <v>0</v>
      </c>
      <c r="CI1110" s="369"/>
      <c r="CJ1110" s="369"/>
      <c r="DE1110" s="370"/>
      <c r="DF1110" s="370"/>
      <c r="DU1110" s="371"/>
      <c r="DV1110" s="371"/>
      <c r="DW1110" s="371"/>
      <c r="DX1110" s="371"/>
      <c r="DY1110" s="372"/>
      <c r="DZ1110" s="372"/>
      <c r="EA1110" s="371"/>
      <c r="EB1110" s="372"/>
      <c r="EF1110" s="371"/>
      <c r="EH1110" s="372"/>
      <c r="EI1110" s="372"/>
      <c r="EJ1110" s="371"/>
      <c r="EU1110" s="373"/>
      <c r="EV1110" s="373"/>
      <c r="EW1110" s="373"/>
      <c r="FA1110" s="21"/>
      <c r="FB1110" s="21"/>
      <c r="FC1110" s="374"/>
      <c r="FD1110" s="374"/>
      <c r="FE1110" s="374"/>
      <c r="FF1110" s="374"/>
      <c r="FG1110" s="374"/>
      <c r="FH1110" s="374"/>
      <c r="FI1110" s="374"/>
      <c r="FJ1110" s="374"/>
      <c r="FK1110" s="374"/>
      <c r="FL1110" s="21"/>
      <c r="FM1110" s="21"/>
      <c r="FN1110" s="21"/>
      <c r="FO1110" s="21"/>
      <c r="FP1110" s="21"/>
      <c r="FQ1110" s="21"/>
      <c r="FR1110" s="21"/>
      <c r="FS1110" s="21"/>
      <c r="FT1110" s="21"/>
      <c r="FU1110" s="21"/>
      <c r="FV1110" s="21"/>
      <c r="FW1110" s="21"/>
      <c r="FX1110" s="21"/>
      <c r="FY1110" s="21"/>
      <c r="FZ1110" s="21"/>
      <c r="GA1110" s="21"/>
      <c r="GB1110" s="21"/>
      <c r="GC1110" s="21"/>
      <c r="GD1110" s="21"/>
      <c r="GE1110" s="21"/>
      <c r="GF1110" s="21"/>
      <c r="GG1110" s="21"/>
      <c r="GH1110" s="21"/>
      <c r="GI1110" s="21"/>
      <c r="GJ1110" s="26"/>
      <c r="GK1110" s="21"/>
      <c r="GL1110" s="21"/>
      <c r="GM1110" s="21"/>
      <c r="GN1110" s="21"/>
      <c r="GO1110" s="21"/>
      <c r="GP1110" s="21"/>
      <c r="GQ1110" s="21"/>
      <c r="GR1110" s="27"/>
      <c r="GS1110" s="375"/>
      <c r="GT1110" s="27"/>
      <c r="GU1110" s="27"/>
      <c r="GV1110" s="27"/>
      <c r="GW1110" s="27"/>
      <c r="GX1110" s="27"/>
      <c r="GY1110" s="27"/>
      <c r="GZ1110" s="19"/>
      <c r="HA1110" s="27"/>
      <c r="HB1110" s="19"/>
      <c r="HC1110" s="19"/>
      <c r="HD1110" s="19"/>
      <c r="HE1110" s="19"/>
      <c r="HF1110" s="19"/>
      <c r="HG1110" s="19"/>
      <c r="HH1110" s="21"/>
      <c r="HI1110" s="21"/>
      <c r="HJ1110" s="21"/>
      <c r="HK1110" s="21"/>
    </row>
    <row r="1111" spans="1:219" s="15" customFormat="1">
      <c r="A1111" s="6"/>
      <c r="B1111" s="364"/>
      <c r="C1111" s="294"/>
      <c r="D1111" s="365"/>
      <c r="E1111" s="366"/>
      <c r="F1111" s="367"/>
      <c r="G1111" s="364"/>
      <c r="H1111" s="364"/>
      <c r="I1111" s="364"/>
      <c r="O1111" s="348"/>
      <c r="P1111" s="348"/>
      <c r="Q1111" s="348"/>
      <c r="R1111" s="348"/>
      <c r="S1111" s="348"/>
      <c r="T1111" s="348"/>
      <c r="CH1111" s="368">
        <f t="shared" si="44"/>
        <v>0</v>
      </c>
      <c r="CI1111" s="369"/>
      <c r="CJ1111" s="369"/>
      <c r="DE1111" s="370"/>
      <c r="DF1111" s="370"/>
      <c r="DU1111" s="371"/>
      <c r="DV1111" s="371"/>
      <c r="DW1111" s="371"/>
      <c r="DX1111" s="371"/>
      <c r="DY1111" s="372"/>
      <c r="DZ1111" s="372"/>
      <c r="EA1111" s="371"/>
      <c r="EB1111" s="372"/>
      <c r="EF1111" s="371"/>
      <c r="EH1111" s="372"/>
      <c r="EI1111" s="372"/>
      <c r="EJ1111" s="371"/>
      <c r="EU1111" s="373"/>
      <c r="EV1111" s="373"/>
      <c r="EW1111" s="373"/>
      <c r="FA1111" s="21"/>
      <c r="FB1111" s="21"/>
      <c r="FC1111" s="374"/>
      <c r="FD1111" s="374"/>
      <c r="FE1111" s="374"/>
      <c r="FF1111" s="374"/>
      <c r="FG1111" s="374"/>
      <c r="FH1111" s="374"/>
      <c r="FI1111" s="374"/>
      <c r="FJ1111" s="374"/>
      <c r="FK1111" s="374"/>
      <c r="FL1111" s="21"/>
      <c r="FM1111" s="21"/>
      <c r="FN1111" s="21"/>
      <c r="FO1111" s="21"/>
      <c r="FP1111" s="21"/>
      <c r="FQ1111" s="21"/>
      <c r="FR1111" s="21"/>
      <c r="FS1111" s="21"/>
      <c r="FT1111" s="21"/>
      <c r="FU1111" s="21"/>
      <c r="FV1111" s="21"/>
      <c r="FW1111" s="21"/>
      <c r="FX1111" s="21"/>
      <c r="FY1111" s="21"/>
      <c r="FZ1111" s="21"/>
      <c r="GA1111" s="21"/>
      <c r="GB1111" s="21"/>
      <c r="GC1111" s="21"/>
      <c r="GD1111" s="21"/>
      <c r="GE1111" s="21"/>
      <c r="GF1111" s="21"/>
      <c r="GG1111" s="21"/>
      <c r="GH1111" s="21"/>
      <c r="GI1111" s="21"/>
      <c r="GJ1111" s="26"/>
      <c r="GK1111" s="21"/>
      <c r="GL1111" s="21"/>
      <c r="GM1111" s="21"/>
      <c r="GN1111" s="21"/>
      <c r="GO1111" s="21"/>
      <c r="GP1111" s="21"/>
      <c r="GQ1111" s="21"/>
      <c r="GR1111" s="27"/>
      <c r="GS1111" s="375"/>
      <c r="GT1111" s="27"/>
      <c r="GU1111" s="27"/>
      <c r="GV1111" s="27"/>
      <c r="GW1111" s="27"/>
      <c r="GX1111" s="27"/>
      <c r="GY1111" s="27"/>
      <c r="GZ1111" s="19"/>
      <c r="HA1111" s="27"/>
      <c r="HB1111" s="19"/>
      <c r="HC1111" s="19"/>
      <c r="HD1111" s="19"/>
      <c r="HE1111" s="19"/>
      <c r="HF1111" s="19"/>
      <c r="HG1111" s="19"/>
      <c r="HH1111" s="21"/>
      <c r="HI1111" s="21"/>
      <c r="HJ1111" s="21"/>
      <c r="HK1111" s="21"/>
    </row>
    <row r="1112" spans="1:219" s="15" customFormat="1">
      <c r="A1112" s="6"/>
      <c r="B1112" s="364"/>
      <c r="C1112" s="294"/>
      <c r="D1112" s="365"/>
      <c r="E1112" s="366"/>
      <c r="F1112" s="367"/>
      <c r="G1112" s="364"/>
      <c r="H1112" s="364"/>
      <c r="I1112" s="364"/>
      <c r="O1112" s="348"/>
      <c r="P1112" s="348"/>
      <c r="Q1112" s="348"/>
      <c r="R1112" s="348"/>
      <c r="S1112" s="348"/>
      <c r="T1112" s="348"/>
      <c r="CH1112" s="368">
        <f t="shared" si="44"/>
        <v>0</v>
      </c>
      <c r="CI1112" s="369"/>
      <c r="CJ1112" s="369"/>
      <c r="DE1112" s="370"/>
      <c r="DF1112" s="370"/>
      <c r="DU1112" s="371"/>
      <c r="DV1112" s="371"/>
      <c r="DW1112" s="371"/>
      <c r="DX1112" s="371"/>
      <c r="DY1112" s="372"/>
      <c r="DZ1112" s="372"/>
      <c r="EA1112" s="371"/>
      <c r="EB1112" s="372"/>
      <c r="EF1112" s="371"/>
      <c r="EH1112" s="372"/>
      <c r="EI1112" s="372"/>
      <c r="EJ1112" s="371"/>
      <c r="EU1112" s="373"/>
      <c r="EV1112" s="373"/>
      <c r="EW1112" s="373"/>
      <c r="FA1112" s="21"/>
      <c r="FB1112" s="21"/>
      <c r="FC1112" s="374"/>
      <c r="FD1112" s="374"/>
      <c r="FE1112" s="374"/>
      <c r="FF1112" s="374"/>
      <c r="FG1112" s="374"/>
      <c r="FH1112" s="374"/>
      <c r="FI1112" s="374"/>
      <c r="FJ1112" s="374"/>
      <c r="FK1112" s="374"/>
      <c r="FL1112" s="21"/>
      <c r="FM1112" s="21"/>
      <c r="FN1112" s="21"/>
      <c r="FO1112" s="21"/>
      <c r="FP1112" s="21"/>
      <c r="FQ1112" s="21"/>
      <c r="FR1112" s="21"/>
      <c r="FS1112" s="21"/>
      <c r="FT1112" s="21"/>
      <c r="FU1112" s="21"/>
      <c r="FV1112" s="21"/>
      <c r="FW1112" s="21"/>
      <c r="FX1112" s="21"/>
      <c r="FY1112" s="21"/>
      <c r="FZ1112" s="21"/>
      <c r="GA1112" s="21"/>
      <c r="GB1112" s="21"/>
      <c r="GC1112" s="21"/>
      <c r="GD1112" s="21"/>
      <c r="GE1112" s="21"/>
      <c r="GF1112" s="21"/>
      <c r="GG1112" s="21"/>
      <c r="GH1112" s="21"/>
      <c r="GI1112" s="21"/>
      <c r="GJ1112" s="26"/>
      <c r="GK1112" s="21"/>
      <c r="GL1112" s="21"/>
      <c r="GM1112" s="21"/>
      <c r="GN1112" s="21"/>
      <c r="GO1112" s="21"/>
      <c r="GP1112" s="21"/>
      <c r="GQ1112" s="21"/>
      <c r="GR1112" s="27"/>
      <c r="GS1112" s="375"/>
      <c r="GT1112" s="27"/>
      <c r="GU1112" s="27"/>
      <c r="GV1112" s="27"/>
      <c r="GW1112" s="27"/>
      <c r="GX1112" s="27"/>
      <c r="GY1112" s="27"/>
      <c r="GZ1112" s="19"/>
      <c r="HA1112" s="27"/>
      <c r="HB1112" s="19"/>
      <c r="HC1112" s="19"/>
      <c r="HD1112" s="19"/>
      <c r="HE1112" s="19"/>
      <c r="HF1112" s="19"/>
      <c r="HG1112" s="19"/>
      <c r="HH1112" s="21"/>
      <c r="HI1112" s="21"/>
      <c r="HJ1112" s="21"/>
      <c r="HK1112" s="21"/>
    </row>
    <row r="1113" spans="1:219" s="15" customFormat="1">
      <c r="A1113" s="6"/>
      <c r="B1113" s="364"/>
      <c r="C1113" s="294"/>
      <c r="D1113" s="365"/>
      <c r="E1113" s="366"/>
      <c r="F1113" s="367"/>
      <c r="G1113" s="364"/>
      <c r="H1113" s="364"/>
      <c r="I1113" s="364"/>
      <c r="O1113" s="348"/>
      <c r="P1113" s="348"/>
      <c r="Q1113" s="348"/>
      <c r="R1113" s="348"/>
      <c r="S1113" s="348"/>
      <c r="T1113" s="348"/>
      <c r="CH1113" s="368">
        <f t="shared" si="44"/>
        <v>0</v>
      </c>
      <c r="CI1113" s="369"/>
      <c r="CJ1113" s="369"/>
      <c r="DE1113" s="370"/>
      <c r="DF1113" s="370"/>
      <c r="DU1113" s="371"/>
      <c r="DV1113" s="371"/>
      <c r="DW1113" s="371"/>
      <c r="DX1113" s="371"/>
      <c r="DY1113" s="372"/>
      <c r="DZ1113" s="372"/>
      <c r="EA1113" s="371"/>
      <c r="EB1113" s="372"/>
      <c r="EF1113" s="371"/>
      <c r="EH1113" s="372"/>
      <c r="EI1113" s="372"/>
      <c r="EJ1113" s="371"/>
      <c r="EU1113" s="373"/>
      <c r="EV1113" s="373"/>
      <c r="EW1113" s="373"/>
      <c r="FA1113" s="21"/>
      <c r="FB1113" s="21"/>
      <c r="FC1113" s="374"/>
      <c r="FD1113" s="374"/>
      <c r="FE1113" s="374"/>
      <c r="FF1113" s="374"/>
      <c r="FG1113" s="374"/>
      <c r="FH1113" s="374"/>
      <c r="FI1113" s="374"/>
      <c r="FJ1113" s="374"/>
      <c r="FK1113" s="374"/>
      <c r="FL1113" s="21"/>
      <c r="FM1113" s="21"/>
      <c r="FN1113" s="21"/>
      <c r="FO1113" s="21"/>
      <c r="FP1113" s="21"/>
      <c r="FQ1113" s="21"/>
      <c r="FR1113" s="21"/>
      <c r="FS1113" s="21"/>
      <c r="FT1113" s="21"/>
      <c r="FU1113" s="21"/>
      <c r="FV1113" s="21"/>
      <c r="FW1113" s="21"/>
      <c r="FX1113" s="21"/>
      <c r="FY1113" s="21"/>
      <c r="FZ1113" s="21"/>
      <c r="GA1113" s="21"/>
      <c r="GB1113" s="21"/>
      <c r="GC1113" s="21"/>
      <c r="GD1113" s="21"/>
      <c r="GE1113" s="21"/>
      <c r="GF1113" s="21"/>
      <c r="GG1113" s="21"/>
      <c r="GH1113" s="21"/>
      <c r="GI1113" s="21"/>
      <c r="GJ1113" s="26"/>
      <c r="GK1113" s="21"/>
      <c r="GL1113" s="21"/>
      <c r="GM1113" s="21"/>
      <c r="GN1113" s="21"/>
      <c r="GO1113" s="21"/>
      <c r="GP1113" s="21"/>
      <c r="GQ1113" s="21"/>
      <c r="GR1113" s="27"/>
      <c r="GS1113" s="375"/>
      <c r="GT1113" s="27"/>
      <c r="GU1113" s="27"/>
      <c r="GV1113" s="27"/>
      <c r="GW1113" s="27"/>
      <c r="GX1113" s="27"/>
      <c r="GY1113" s="27"/>
      <c r="GZ1113" s="19"/>
      <c r="HA1113" s="27"/>
      <c r="HB1113" s="19"/>
      <c r="HC1113" s="19"/>
      <c r="HD1113" s="19"/>
      <c r="HE1113" s="19"/>
      <c r="HF1113" s="19"/>
      <c r="HG1113" s="19"/>
      <c r="HH1113" s="21"/>
      <c r="HI1113" s="21"/>
      <c r="HJ1113" s="21"/>
      <c r="HK1113" s="21"/>
    </row>
    <row r="1114" spans="1:219" s="15" customFormat="1">
      <c r="A1114" s="6"/>
      <c r="B1114" s="364"/>
      <c r="C1114" s="294"/>
      <c r="D1114" s="365"/>
      <c r="E1114" s="366"/>
      <c r="F1114" s="367"/>
      <c r="G1114" s="364"/>
      <c r="H1114" s="364"/>
      <c r="I1114" s="364"/>
      <c r="O1114" s="348"/>
      <c r="P1114" s="348"/>
      <c r="Q1114" s="348"/>
      <c r="R1114" s="348"/>
      <c r="S1114" s="348"/>
      <c r="T1114" s="348"/>
      <c r="CH1114" s="368">
        <f t="shared" si="44"/>
        <v>0</v>
      </c>
      <c r="CI1114" s="369"/>
      <c r="CJ1114" s="369"/>
      <c r="DE1114" s="370"/>
      <c r="DF1114" s="370"/>
      <c r="DU1114" s="371"/>
      <c r="DV1114" s="371"/>
      <c r="DW1114" s="371"/>
      <c r="DX1114" s="371"/>
      <c r="DY1114" s="372"/>
      <c r="DZ1114" s="372"/>
      <c r="EA1114" s="371"/>
      <c r="EB1114" s="372"/>
      <c r="EF1114" s="371"/>
      <c r="EH1114" s="372"/>
      <c r="EI1114" s="372"/>
      <c r="EJ1114" s="371"/>
      <c r="EU1114" s="373"/>
      <c r="EV1114" s="373"/>
      <c r="EW1114" s="373"/>
      <c r="FA1114" s="21"/>
      <c r="FB1114" s="21"/>
      <c r="FC1114" s="374"/>
      <c r="FD1114" s="374"/>
      <c r="FE1114" s="374"/>
      <c r="FF1114" s="374"/>
      <c r="FG1114" s="374"/>
      <c r="FH1114" s="374"/>
      <c r="FI1114" s="374"/>
      <c r="FJ1114" s="374"/>
      <c r="FK1114" s="374"/>
      <c r="FL1114" s="21"/>
      <c r="FM1114" s="21"/>
      <c r="FN1114" s="21"/>
      <c r="FO1114" s="21"/>
      <c r="FP1114" s="21"/>
      <c r="FQ1114" s="21"/>
      <c r="FR1114" s="21"/>
      <c r="FS1114" s="21"/>
      <c r="FT1114" s="21"/>
      <c r="FU1114" s="21"/>
      <c r="FV1114" s="21"/>
      <c r="FW1114" s="21"/>
      <c r="FX1114" s="21"/>
      <c r="FY1114" s="21"/>
      <c r="FZ1114" s="21"/>
      <c r="GA1114" s="21"/>
      <c r="GB1114" s="21"/>
      <c r="GC1114" s="21"/>
      <c r="GD1114" s="21"/>
      <c r="GE1114" s="21"/>
      <c r="GF1114" s="21"/>
      <c r="GG1114" s="21"/>
      <c r="GH1114" s="21"/>
      <c r="GI1114" s="21"/>
      <c r="GJ1114" s="26"/>
      <c r="GK1114" s="21"/>
      <c r="GL1114" s="21"/>
      <c r="GM1114" s="21"/>
      <c r="GN1114" s="21"/>
      <c r="GO1114" s="21"/>
      <c r="GP1114" s="21"/>
      <c r="GQ1114" s="21"/>
      <c r="GR1114" s="27"/>
      <c r="GS1114" s="375"/>
      <c r="GT1114" s="27"/>
      <c r="GU1114" s="27"/>
      <c r="GV1114" s="27"/>
      <c r="GW1114" s="27"/>
      <c r="GX1114" s="27"/>
      <c r="GY1114" s="27"/>
      <c r="GZ1114" s="19"/>
      <c r="HA1114" s="27"/>
      <c r="HB1114" s="19"/>
      <c r="HC1114" s="19"/>
      <c r="HD1114" s="19"/>
      <c r="HE1114" s="19"/>
      <c r="HF1114" s="19"/>
      <c r="HG1114" s="19"/>
      <c r="HH1114" s="21"/>
      <c r="HI1114" s="21"/>
      <c r="HJ1114" s="21"/>
      <c r="HK1114" s="21"/>
    </row>
    <row r="1115" spans="1:219" s="15" customFormat="1">
      <c r="A1115" s="6"/>
      <c r="B1115" s="364"/>
      <c r="C1115" s="294"/>
      <c r="D1115" s="365"/>
      <c r="E1115" s="366"/>
      <c r="F1115" s="367"/>
      <c r="G1115" s="364"/>
      <c r="H1115" s="364"/>
      <c r="I1115" s="364"/>
      <c r="O1115" s="348"/>
      <c r="P1115" s="348"/>
      <c r="Q1115" s="348"/>
      <c r="R1115" s="348"/>
      <c r="S1115" s="348"/>
      <c r="T1115" s="348"/>
      <c r="CH1115" s="368">
        <f t="shared" si="44"/>
        <v>0</v>
      </c>
      <c r="CI1115" s="369"/>
      <c r="CJ1115" s="369"/>
      <c r="DE1115" s="370"/>
      <c r="DF1115" s="370"/>
      <c r="DU1115" s="371"/>
      <c r="DV1115" s="371"/>
      <c r="DW1115" s="371"/>
      <c r="DX1115" s="371"/>
      <c r="DY1115" s="372"/>
      <c r="DZ1115" s="372"/>
      <c r="EA1115" s="371"/>
      <c r="EB1115" s="372"/>
      <c r="EF1115" s="371"/>
      <c r="EH1115" s="372"/>
      <c r="EI1115" s="372"/>
      <c r="EJ1115" s="371"/>
      <c r="EU1115" s="373"/>
      <c r="EV1115" s="373"/>
      <c r="EW1115" s="373"/>
      <c r="FA1115" s="21"/>
      <c r="FB1115" s="21"/>
      <c r="FC1115" s="374"/>
      <c r="FD1115" s="374"/>
      <c r="FE1115" s="374"/>
      <c r="FF1115" s="374"/>
      <c r="FG1115" s="374"/>
      <c r="FH1115" s="374"/>
      <c r="FI1115" s="374"/>
      <c r="FJ1115" s="374"/>
      <c r="FK1115" s="374"/>
      <c r="FL1115" s="21"/>
      <c r="FM1115" s="21"/>
      <c r="FN1115" s="21"/>
      <c r="FO1115" s="21"/>
      <c r="FP1115" s="21"/>
      <c r="FQ1115" s="21"/>
      <c r="FR1115" s="21"/>
      <c r="FS1115" s="21"/>
      <c r="FT1115" s="21"/>
      <c r="FU1115" s="21"/>
      <c r="FV1115" s="21"/>
      <c r="FW1115" s="21"/>
      <c r="FX1115" s="21"/>
      <c r="FY1115" s="21"/>
      <c r="FZ1115" s="21"/>
      <c r="GA1115" s="21"/>
      <c r="GB1115" s="21"/>
      <c r="GC1115" s="21"/>
      <c r="GD1115" s="21"/>
      <c r="GE1115" s="21"/>
      <c r="GF1115" s="21"/>
      <c r="GG1115" s="21"/>
      <c r="GH1115" s="21"/>
      <c r="GI1115" s="21"/>
      <c r="GJ1115" s="26"/>
      <c r="GK1115" s="21"/>
      <c r="GL1115" s="21"/>
      <c r="GM1115" s="21"/>
      <c r="GN1115" s="21"/>
      <c r="GO1115" s="21"/>
      <c r="GP1115" s="21"/>
      <c r="GQ1115" s="21"/>
      <c r="GR1115" s="27"/>
      <c r="GS1115" s="375"/>
      <c r="GT1115" s="27"/>
      <c r="GU1115" s="27"/>
      <c r="GV1115" s="27"/>
      <c r="GW1115" s="27"/>
      <c r="GX1115" s="27"/>
      <c r="GY1115" s="27"/>
      <c r="GZ1115" s="19"/>
      <c r="HA1115" s="27"/>
      <c r="HB1115" s="19"/>
      <c r="HC1115" s="19"/>
      <c r="HD1115" s="19"/>
      <c r="HE1115" s="19"/>
      <c r="HF1115" s="19"/>
      <c r="HG1115" s="19"/>
      <c r="HH1115" s="21"/>
      <c r="HI1115" s="21"/>
      <c r="HJ1115" s="21"/>
      <c r="HK1115" s="21"/>
    </row>
    <row r="1116" spans="1:219" s="15" customFormat="1">
      <c r="A1116" s="6"/>
      <c r="B1116" s="364"/>
      <c r="C1116" s="294"/>
      <c r="D1116" s="365"/>
      <c r="E1116" s="366"/>
      <c r="F1116" s="367"/>
      <c r="G1116" s="364"/>
      <c r="H1116" s="364"/>
      <c r="I1116" s="364"/>
      <c r="O1116" s="348"/>
      <c r="P1116" s="348"/>
      <c r="Q1116" s="348"/>
      <c r="R1116" s="348"/>
      <c r="S1116" s="348"/>
      <c r="T1116" s="348"/>
      <c r="CH1116" s="368">
        <f t="shared" si="44"/>
        <v>0</v>
      </c>
      <c r="CI1116" s="369"/>
      <c r="CJ1116" s="369"/>
      <c r="DE1116" s="370"/>
      <c r="DF1116" s="370"/>
      <c r="DU1116" s="371"/>
      <c r="DV1116" s="371"/>
      <c r="DW1116" s="371"/>
      <c r="DX1116" s="371"/>
      <c r="DY1116" s="372"/>
      <c r="DZ1116" s="372"/>
      <c r="EA1116" s="371"/>
      <c r="EB1116" s="372"/>
      <c r="EF1116" s="371"/>
      <c r="EH1116" s="372"/>
      <c r="EI1116" s="372"/>
      <c r="EJ1116" s="371"/>
      <c r="EU1116" s="373"/>
      <c r="EV1116" s="373"/>
      <c r="EW1116" s="373"/>
      <c r="FA1116" s="21"/>
      <c r="FB1116" s="21"/>
      <c r="FC1116" s="374"/>
      <c r="FD1116" s="374"/>
      <c r="FE1116" s="374"/>
      <c r="FF1116" s="374"/>
      <c r="FG1116" s="374"/>
      <c r="FH1116" s="374"/>
      <c r="FI1116" s="374"/>
      <c r="FJ1116" s="374"/>
      <c r="FK1116" s="374"/>
      <c r="FL1116" s="21"/>
      <c r="FM1116" s="21"/>
      <c r="FN1116" s="21"/>
      <c r="FO1116" s="21"/>
      <c r="FP1116" s="21"/>
      <c r="FQ1116" s="21"/>
      <c r="FR1116" s="21"/>
      <c r="FS1116" s="21"/>
      <c r="FT1116" s="21"/>
      <c r="FU1116" s="21"/>
      <c r="FV1116" s="21"/>
      <c r="FW1116" s="21"/>
      <c r="FX1116" s="21"/>
      <c r="FY1116" s="21"/>
      <c r="FZ1116" s="21"/>
      <c r="GA1116" s="21"/>
      <c r="GB1116" s="21"/>
      <c r="GC1116" s="21"/>
      <c r="GD1116" s="21"/>
      <c r="GE1116" s="21"/>
      <c r="GF1116" s="21"/>
      <c r="GG1116" s="21"/>
      <c r="GH1116" s="21"/>
      <c r="GI1116" s="21"/>
      <c r="GJ1116" s="26"/>
      <c r="GK1116" s="21"/>
      <c r="GL1116" s="21"/>
      <c r="GM1116" s="21"/>
      <c r="GN1116" s="21"/>
      <c r="GO1116" s="21"/>
      <c r="GP1116" s="21"/>
      <c r="GQ1116" s="21"/>
      <c r="GR1116" s="27"/>
      <c r="GS1116" s="375"/>
      <c r="GT1116" s="27"/>
      <c r="GU1116" s="27"/>
      <c r="GV1116" s="27"/>
      <c r="GW1116" s="27"/>
      <c r="GX1116" s="27"/>
      <c r="GY1116" s="27"/>
      <c r="GZ1116" s="19"/>
      <c r="HA1116" s="27"/>
      <c r="HB1116" s="19"/>
      <c r="HC1116" s="19"/>
      <c r="HD1116" s="19"/>
      <c r="HE1116" s="19"/>
      <c r="HF1116" s="19"/>
      <c r="HG1116" s="19"/>
      <c r="HH1116" s="21"/>
      <c r="HI1116" s="21"/>
      <c r="HJ1116" s="21"/>
      <c r="HK1116" s="21"/>
    </row>
    <row r="1117" spans="1:219" s="15" customFormat="1">
      <c r="A1117" s="6"/>
      <c r="B1117" s="364"/>
      <c r="C1117" s="294"/>
      <c r="D1117" s="365"/>
      <c r="E1117" s="366"/>
      <c r="F1117" s="367"/>
      <c r="G1117" s="364"/>
      <c r="H1117" s="364"/>
      <c r="I1117" s="364"/>
      <c r="O1117" s="348"/>
      <c r="P1117" s="348"/>
      <c r="Q1117" s="348"/>
      <c r="R1117" s="348"/>
      <c r="S1117" s="348"/>
      <c r="T1117" s="348"/>
      <c r="CH1117" s="368">
        <f t="shared" si="44"/>
        <v>0</v>
      </c>
      <c r="CI1117" s="369"/>
      <c r="CJ1117" s="369"/>
      <c r="DE1117" s="370"/>
      <c r="DF1117" s="370"/>
      <c r="DU1117" s="371"/>
      <c r="DV1117" s="371"/>
      <c r="DW1117" s="371"/>
      <c r="DX1117" s="371"/>
      <c r="DY1117" s="372"/>
      <c r="DZ1117" s="372"/>
      <c r="EA1117" s="371"/>
      <c r="EB1117" s="372"/>
      <c r="EF1117" s="371"/>
      <c r="EH1117" s="372"/>
      <c r="EI1117" s="372"/>
      <c r="EJ1117" s="371"/>
      <c r="EU1117" s="373"/>
      <c r="EV1117" s="373"/>
      <c r="EW1117" s="373"/>
      <c r="FA1117" s="21"/>
      <c r="FB1117" s="21"/>
      <c r="FC1117" s="374"/>
      <c r="FD1117" s="374"/>
      <c r="FE1117" s="374"/>
      <c r="FF1117" s="374"/>
      <c r="FG1117" s="374"/>
      <c r="FH1117" s="374"/>
      <c r="FI1117" s="374"/>
      <c r="FJ1117" s="374"/>
      <c r="FK1117" s="374"/>
      <c r="FL1117" s="21"/>
      <c r="FM1117" s="21"/>
      <c r="FN1117" s="21"/>
      <c r="FO1117" s="21"/>
      <c r="FP1117" s="21"/>
      <c r="FQ1117" s="21"/>
      <c r="FR1117" s="21"/>
      <c r="FS1117" s="21"/>
      <c r="FT1117" s="21"/>
      <c r="FU1117" s="21"/>
      <c r="FV1117" s="21"/>
      <c r="FW1117" s="21"/>
      <c r="FX1117" s="21"/>
      <c r="FY1117" s="21"/>
      <c r="FZ1117" s="21"/>
      <c r="GA1117" s="21"/>
      <c r="GB1117" s="21"/>
      <c r="GC1117" s="21"/>
      <c r="GD1117" s="21"/>
      <c r="GE1117" s="21"/>
      <c r="GF1117" s="21"/>
      <c r="GG1117" s="21"/>
      <c r="GH1117" s="21"/>
      <c r="GI1117" s="21"/>
      <c r="GJ1117" s="26"/>
      <c r="GK1117" s="21"/>
      <c r="GL1117" s="21"/>
      <c r="GM1117" s="21"/>
      <c r="GN1117" s="21"/>
      <c r="GO1117" s="21"/>
      <c r="GP1117" s="21"/>
      <c r="GQ1117" s="21"/>
      <c r="GR1117" s="27"/>
      <c r="GS1117" s="375"/>
      <c r="GT1117" s="27"/>
      <c r="GU1117" s="27"/>
      <c r="GV1117" s="27"/>
      <c r="GW1117" s="27"/>
      <c r="GX1117" s="27"/>
      <c r="GY1117" s="27"/>
      <c r="GZ1117" s="19"/>
      <c r="HA1117" s="27"/>
      <c r="HB1117" s="19"/>
      <c r="HC1117" s="19"/>
      <c r="HD1117" s="19"/>
      <c r="HE1117" s="19"/>
      <c r="HF1117" s="19"/>
      <c r="HG1117" s="19"/>
      <c r="HH1117" s="21"/>
      <c r="HI1117" s="21"/>
      <c r="HJ1117" s="21"/>
      <c r="HK1117" s="21"/>
    </row>
    <row r="1118" spans="1:219" s="15" customFormat="1">
      <c r="A1118" s="6"/>
      <c r="B1118" s="364"/>
      <c r="C1118" s="294"/>
      <c r="D1118" s="365"/>
      <c r="E1118" s="366"/>
      <c r="F1118" s="367"/>
      <c r="G1118" s="364"/>
      <c r="H1118" s="364"/>
      <c r="I1118" s="364"/>
      <c r="O1118" s="348"/>
      <c r="P1118" s="348"/>
      <c r="Q1118" s="348"/>
      <c r="R1118" s="348"/>
      <c r="S1118" s="348"/>
      <c r="T1118" s="348"/>
      <c r="CH1118" s="368">
        <f t="shared" si="44"/>
        <v>0</v>
      </c>
      <c r="CI1118" s="369"/>
      <c r="CJ1118" s="369"/>
      <c r="DE1118" s="370"/>
      <c r="DF1118" s="370"/>
      <c r="DU1118" s="371"/>
      <c r="DV1118" s="371"/>
      <c r="DW1118" s="371"/>
      <c r="DX1118" s="371"/>
      <c r="DY1118" s="372"/>
      <c r="DZ1118" s="372"/>
      <c r="EA1118" s="371"/>
      <c r="EB1118" s="372"/>
      <c r="EF1118" s="371"/>
      <c r="EH1118" s="372"/>
      <c r="EI1118" s="372"/>
      <c r="EJ1118" s="371"/>
      <c r="EU1118" s="373"/>
      <c r="EV1118" s="373"/>
      <c r="EW1118" s="373"/>
      <c r="FA1118" s="21"/>
      <c r="FB1118" s="21"/>
      <c r="FC1118" s="374"/>
      <c r="FD1118" s="374"/>
      <c r="FE1118" s="374"/>
      <c r="FF1118" s="374"/>
      <c r="FG1118" s="374"/>
      <c r="FH1118" s="374"/>
      <c r="FI1118" s="374"/>
      <c r="FJ1118" s="374"/>
      <c r="FK1118" s="374"/>
      <c r="FL1118" s="21"/>
      <c r="FM1118" s="21"/>
      <c r="FN1118" s="21"/>
      <c r="FO1118" s="21"/>
      <c r="FP1118" s="21"/>
      <c r="FQ1118" s="21"/>
      <c r="FR1118" s="21"/>
      <c r="FS1118" s="21"/>
      <c r="FT1118" s="21"/>
      <c r="FU1118" s="21"/>
      <c r="FV1118" s="21"/>
      <c r="FW1118" s="21"/>
      <c r="FX1118" s="21"/>
      <c r="FY1118" s="21"/>
      <c r="FZ1118" s="21"/>
      <c r="GA1118" s="21"/>
      <c r="GB1118" s="21"/>
      <c r="GC1118" s="21"/>
      <c r="GD1118" s="21"/>
      <c r="GE1118" s="21"/>
      <c r="GF1118" s="21"/>
      <c r="GG1118" s="21"/>
      <c r="GH1118" s="21"/>
      <c r="GI1118" s="21"/>
      <c r="GJ1118" s="26"/>
      <c r="GK1118" s="21"/>
      <c r="GL1118" s="21"/>
      <c r="GM1118" s="21"/>
      <c r="GN1118" s="21"/>
      <c r="GO1118" s="21"/>
      <c r="GP1118" s="21"/>
      <c r="GQ1118" s="21"/>
      <c r="GR1118" s="27"/>
      <c r="GS1118" s="375"/>
      <c r="GT1118" s="27"/>
      <c r="GU1118" s="27"/>
      <c r="GV1118" s="27"/>
      <c r="GW1118" s="27"/>
      <c r="GX1118" s="27"/>
      <c r="GY1118" s="27"/>
      <c r="GZ1118" s="19"/>
      <c r="HA1118" s="27"/>
      <c r="HB1118" s="19"/>
      <c r="HC1118" s="19"/>
      <c r="HD1118" s="19"/>
      <c r="HE1118" s="19"/>
      <c r="HF1118" s="19"/>
      <c r="HG1118" s="19"/>
      <c r="HH1118" s="21"/>
      <c r="HI1118" s="21"/>
      <c r="HJ1118" s="21"/>
      <c r="HK1118" s="21"/>
    </row>
    <row r="1119" spans="1:219" s="15" customFormat="1">
      <c r="A1119" s="6"/>
      <c r="B1119" s="364"/>
      <c r="C1119" s="294"/>
      <c r="D1119" s="365"/>
      <c r="E1119" s="366"/>
      <c r="F1119" s="367"/>
      <c r="G1119" s="364"/>
      <c r="H1119" s="364"/>
      <c r="I1119" s="364"/>
      <c r="O1119" s="348"/>
      <c r="P1119" s="348"/>
      <c r="Q1119" s="348"/>
      <c r="R1119" s="348"/>
      <c r="S1119" s="348"/>
      <c r="T1119" s="348"/>
      <c r="CH1119" s="368">
        <f t="shared" si="44"/>
        <v>0</v>
      </c>
      <c r="CI1119" s="369"/>
      <c r="CJ1119" s="369"/>
      <c r="DE1119" s="370"/>
      <c r="DF1119" s="370"/>
      <c r="DU1119" s="371"/>
      <c r="DV1119" s="371"/>
      <c r="DW1119" s="371"/>
      <c r="DX1119" s="371"/>
      <c r="DY1119" s="372"/>
      <c r="DZ1119" s="372"/>
      <c r="EA1119" s="371"/>
      <c r="EB1119" s="372"/>
      <c r="EF1119" s="371"/>
      <c r="EH1119" s="372"/>
      <c r="EI1119" s="372"/>
      <c r="EJ1119" s="371"/>
      <c r="EU1119" s="373"/>
      <c r="EV1119" s="373"/>
      <c r="EW1119" s="373"/>
      <c r="FA1119" s="21"/>
      <c r="FB1119" s="21"/>
      <c r="FC1119" s="374"/>
      <c r="FD1119" s="374"/>
      <c r="FE1119" s="374"/>
      <c r="FF1119" s="374"/>
      <c r="FG1119" s="374"/>
      <c r="FH1119" s="374"/>
      <c r="FI1119" s="374"/>
      <c r="FJ1119" s="374"/>
      <c r="FK1119" s="374"/>
      <c r="FL1119" s="21"/>
      <c r="FM1119" s="21"/>
      <c r="FN1119" s="21"/>
      <c r="FO1119" s="21"/>
      <c r="FP1119" s="21"/>
      <c r="FQ1119" s="21"/>
      <c r="FR1119" s="21"/>
      <c r="FS1119" s="21"/>
      <c r="FT1119" s="21"/>
      <c r="FU1119" s="21"/>
      <c r="FV1119" s="21"/>
      <c r="FW1119" s="21"/>
      <c r="FX1119" s="21"/>
      <c r="FY1119" s="21"/>
      <c r="FZ1119" s="21"/>
      <c r="GA1119" s="21"/>
      <c r="GB1119" s="21"/>
      <c r="GC1119" s="21"/>
      <c r="GD1119" s="21"/>
      <c r="GE1119" s="21"/>
      <c r="GF1119" s="21"/>
      <c r="GG1119" s="21"/>
      <c r="GH1119" s="21"/>
      <c r="GI1119" s="21"/>
      <c r="GJ1119" s="26"/>
      <c r="GK1119" s="21"/>
      <c r="GL1119" s="21"/>
      <c r="GM1119" s="21"/>
      <c r="GN1119" s="21"/>
      <c r="GO1119" s="21"/>
      <c r="GP1119" s="21"/>
      <c r="GQ1119" s="21"/>
      <c r="GR1119" s="27"/>
      <c r="GS1119" s="375"/>
      <c r="GT1119" s="27"/>
      <c r="GU1119" s="27"/>
      <c r="GV1119" s="27"/>
      <c r="GW1119" s="27"/>
      <c r="GX1119" s="27"/>
      <c r="GY1119" s="27"/>
      <c r="GZ1119" s="19"/>
      <c r="HA1119" s="27"/>
      <c r="HB1119" s="19"/>
      <c r="HC1119" s="19"/>
      <c r="HD1119" s="19"/>
      <c r="HE1119" s="19"/>
      <c r="HF1119" s="19"/>
      <c r="HG1119" s="19"/>
      <c r="HH1119" s="21"/>
      <c r="HI1119" s="21"/>
      <c r="HJ1119" s="21"/>
      <c r="HK1119" s="21"/>
    </row>
    <row r="1120" spans="1:219" s="15" customFormat="1">
      <c r="A1120" s="6"/>
      <c r="B1120" s="364"/>
      <c r="C1120" s="294"/>
      <c r="D1120" s="365"/>
      <c r="E1120" s="366"/>
      <c r="F1120" s="367"/>
      <c r="G1120" s="364"/>
      <c r="H1120" s="364"/>
      <c r="I1120" s="364"/>
      <c r="O1120" s="348"/>
      <c r="P1120" s="348"/>
      <c r="Q1120" s="348"/>
      <c r="R1120" s="348"/>
      <c r="S1120" s="348"/>
      <c r="T1120" s="348"/>
      <c r="CH1120" s="368">
        <f t="shared" si="44"/>
        <v>0</v>
      </c>
      <c r="CI1120" s="369"/>
      <c r="CJ1120" s="369"/>
      <c r="DE1120" s="370"/>
      <c r="DF1120" s="370"/>
      <c r="DU1120" s="371"/>
      <c r="DV1120" s="371"/>
      <c r="DW1120" s="371"/>
      <c r="DX1120" s="371"/>
      <c r="DY1120" s="372"/>
      <c r="DZ1120" s="372"/>
      <c r="EA1120" s="371"/>
      <c r="EB1120" s="372"/>
      <c r="EF1120" s="371"/>
      <c r="EH1120" s="372"/>
      <c r="EI1120" s="372"/>
      <c r="EJ1120" s="371"/>
      <c r="EU1120" s="373"/>
      <c r="EV1120" s="373"/>
      <c r="EW1120" s="373"/>
      <c r="FA1120" s="21"/>
      <c r="FB1120" s="21"/>
      <c r="FC1120" s="374"/>
      <c r="FD1120" s="374"/>
      <c r="FE1120" s="374"/>
      <c r="FF1120" s="374"/>
      <c r="FG1120" s="374"/>
      <c r="FH1120" s="374"/>
      <c r="FI1120" s="374"/>
      <c r="FJ1120" s="374"/>
      <c r="FK1120" s="374"/>
      <c r="FL1120" s="21"/>
      <c r="FM1120" s="21"/>
      <c r="FN1120" s="21"/>
      <c r="FO1120" s="21"/>
      <c r="FP1120" s="21"/>
      <c r="FQ1120" s="21"/>
      <c r="FR1120" s="21"/>
      <c r="FS1120" s="21"/>
      <c r="FT1120" s="21"/>
      <c r="FU1120" s="21"/>
      <c r="FV1120" s="21"/>
      <c r="FW1120" s="21"/>
      <c r="FX1120" s="21"/>
      <c r="FY1120" s="21"/>
      <c r="FZ1120" s="21"/>
      <c r="GA1120" s="21"/>
      <c r="GB1120" s="21"/>
      <c r="GC1120" s="21"/>
      <c r="GD1120" s="21"/>
      <c r="GE1120" s="21"/>
      <c r="GF1120" s="21"/>
      <c r="GG1120" s="21"/>
      <c r="GH1120" s="21"/>
      <c r="GI1120" s="21"/>
      <c r="GJ1120" s="26"/>
      <c r="GK1120" s="21"/>
      <c r="GL1120" s="21"/>
      <c r="GM1120" s="21"/>
      <c r="GN1120" s="21"/>
      <c r="GO1120" s="21"/>
      <c r="GP1120" s="21"/>
      <c r="GQ1120" s="21"/>
      <c r="GR1120" s="27"/>
      <c r="GS1120" s="375"/>
      <c r="GT1120" s="27"/>
      <c r="GU1120" s="27"/>
      <c r="GV1120" s="27"/>
      <c r="GW1120" s="27"/>
      <c r="GX1120" s="27"/>
      <c r="GY1120" s="27"/>
      <c r="GZ1120" s="19"/>
      <c r="HA1120" s="27"/>
      <c r="HB1120" s="19"/>
      <c r="HC1120" s="19"/>
      <c r="HD1120" s="19"/>
      <c r="HE1120" s="19"/>
      <c r="HF1120" s="19"/>
      <c r="HG1120" s="19"/>
      <c r="HH1120" s="21"/>
      <c r="HI1120" s="21"/>
      <c r="HJ1120" s="21"/>
      <c r="HK1120" s="21"/>
    </row>
    <row r="1121" spans="1:219" s="15" customFormat="1">
      <c r="A1121" s="6"/>
      <c r="B1121" s="364"/>
      <c r="C1121" s="294"/>
      <c r="D1121" s="365"/>
      <c r="E1121" s="366"/>
      <c r="F1121" s="367"/>
      <c r="G1121" s="364"/>
      <c r="H1121" s="364"/>
      <c r="I1121" s="364"/>
      <c r="O1121" s="348"/>
      <c r="P1121" s="348"/>
      <c r="Q1121" s="348"/>
      <c r="R1121" s="348"/>
      <c r="S1121" s="348"/>
      <c r="T1121" s="348"/>
      <c r="CH1121" s="368">
        <f t="shared" si="44"/>
        <v>0</v>
      </c>
      <c r="CI1121" s="369"/>
      <c r="CJ1121" s="369"/>
      <c r="DE1121" s="370"/>
      <c r="DF1121" s="370"/>
      <c r="DU1121" s="371"/>
      <c r="DV1121" s="371"/>
      <c r="DW1121" s="371"/>
      <c r="DX1121" s="371"/>
      <c r="DY1121" s="372"/>
      <c r="DZ1121" s="372"/>
      <c r="EA1121" s="371"/>
      <c r="EB1121" s="372"/>
      <c r="EF1121" s="371"/>
      <c r="EH1121" s="372"/>
      <c r="EI1121" s="372"/>
      <c r="EJ1121" s="371"/>
      <c r="EU1121" s="373"/>
      <c r="EV1121" s="373"/>
      <c r="EW1121" s="373"/>
      <c r="FA1121" s="21"/>
      <c r="FB1121" s="21"/>
      <c r="FC1121" s="374"/>
      <c r="FD1121" s="374"/>
      <c r="FE1121" s="374"/>
      <c r="FF1121" s="374"/>
      <c r="FG1121" s="374"/>
      <c r="FH1121" s="374"/>
      <c r="FI1121" s="374"/>
      <c r="FJ1121" s="374"/>
      <c r="FK1121" s="374"/>
      <c r="FL1121" s="21"/>
      <c r="FM1121" s="21"/>
      <c r="FN1121" s="21"/>
      <c r="FO1121" s="21"/>
      <c r="FP1121" s="21"/>
      <c r="FQ1121" s="21"/>
      <c r="FR1121" s="21"/>
      <c r="FS1121" s="21"/>
      <c r="FT1121" s="21"/>
      <c r="FU1121" s="21"/>
      <c r="FV1121" s="21"/>
      <c r="FW1121" s="21"/>
      <c r="FX1121" s="21"/>
      <c r="FY1121" s="21"/>
      <c r="FZ1121" s="21"/>
      <c r="GA1121" s="21"/>
      <c r="GB1121" s="21"/>
      <c r="GC1121" s="21"/>
      <c r="GD1121" s="21"/>
      <c r="GE1121" s="21"/>
      <c r="GF1121" s="21"/>
      <c r="GG1121" s="21"/>
      <c r="GH1121" s="21"/>
      <c r="GI1121" s="21"/>
      <c r="GJ1121" s="26"/>
      <c r="GK1121" s="21"/>
      <c r="GL1121" s="21"/>
      <c r="GM1121" s="21"/>
      <c r="GN1121" s="21"/>
      <c r="GO1121" s="21"/>
      <c r="GP1121" s="21"/>
      <c r="GQ1121" s="21"/>
      <c r="GR1121" s="27"/>
      <c r="GS1121" s="375"/>
      <c r="GT1121" s="27"/>
      <c r="GU1121" s="27"/>
      <c r="GV1121" s="27"/>
      <c r="GW1121" s="27"/>
      <c r="GX1121" s="27"/>
      <c r="GY1121" s="27"/>
      <c r="GZ1121" s="19"/>
      <c r="HA1121" s="27"/>
      <c r="HB1121" s="19"/>
      <c r="HC1121" s="19"/>
      <c r="HD1121" s="19"/>
      <c r="HE1121" s="19"/>
      <c r="HF1121" s="19"/>
      <c r="HG1121" s="19"/>
      <c r="HH1121" s="21"/>
      <c r="HI1121" s="21"/>
      <c r="HJ1121" s="21"/>
      <c r="HK1121" s="21"/>
    </row>
    <row r="1122" spans="1:219" s="15" customFormat="1">
      <c r="A1122" s="6"/>
      <c r="B1122" s="364"/>
      <c r="C1122" s="294"/>
      <c r="D1122" s="365"/>
      <c r="E1122" s="366"/>
      <c r="F1122" s="367"/>
      <c r="G1122" s="364"/>
      <c r="H1122" s="364"/>
      <c r="I1122" s="364"/>
      <c r="O1122" s="348"/>
      <c r="P1122" s="348"/>
      <c r="Q1122" s="348"/>
      <c r="R1122" s="348"/>
      <c r="S1122" s="348"/>
      <c r="T1122" s="348"/>
      <c r="CH1122" s="368">
        <f t="shared" si="44"/>
        <v>0</v>
      </c>
      <c r="CI1122" s="369"/>
      <c r="CJ1122" s="369"/>
      <c r="DE1122" s="370"/>
      <c r="DF1122" s="370"/>
      <c r="DU1122" s="371"/>
      <c r="DV1122" s="371"/>
      <c r="DW1122" s="371"/>
      <c r="DX1122" s="371"/>
      <c r="DY1122" s="372"/>
      <c r="DZ1122" s="372"/>
      <c r="EA1122" s="371"/>
      <c r="EB1122" s="372"/>
      <c r="EF1122" s="371"/>
      <c r="EH1122" s="372"/>
      <c r="EI1122" s="372"/>
      <c r="EJ1122" s="371"/>
      <c r="EU1122" s="373"/>
      <c r="EV1122" s="373"/>
      <c r="EW1122" s="373"/>
      <c r="FA1122" s="21"/>
      <c r="FB1122" s="21"/>
      <c r="FC1122" s="374"/>
      <c r="FD1122" s="374"/>
      <c r="FE1122" s="374"/>
      <c r="FF1122" s="374"/>
      <c r="FG1122" s="374"/>
      <c r="FH1122" s="374"/>
      <c r="FI1122" s="374"/>
      <c r="FJ1122" s="374"/>
      <c r="FK1122" s="374"/>
      <c r="FL1122" s="21"/>
      <c r="FM1122" s="21"/>
      <c r="FN1122" s="21"/>
      <c r="FO1122" s="21"/>
      <c r="FP1122" s="21"/>
      <c r="FQ1122" s="21"/>
      <c r="FR1122" s="21"/>
      <c r="FS1122" s="21"/>
      <c r="FT1122" s="21"/>
      <c r="FU1122" s="21"/>
      <c r="FV1122" s="21"/>
      <c r="FW1122" s="21"/>
      <c r="FX1122" s="21"/>
      <c r="FY1122" s="21"/>
      <c r="FZ1122" s="21"/>
      <c r="GA1122" s="21"/>
      <c r="GB1122" s="21"/>
      <c r="GC1122" s="21"/>
      <c r="GD1122" s="21"/>
      <c r="GE1122" s="21"/>
      <c r="GF1122" s="21"/>
      <c r="GG1122" s="21"/>
      <c r="GH1122" s="21"/>
      <c r="GI1122" s="21"/>
      <c r="GJ1122" s="26"/>
      <c r="GK1122" s="21"/>
      <c r="GL1122" s="21"/>
      <c r="GM1122" s="21"/>
      <c r="GN1122" s="21"/>
      <c r="GO1122" s="21"/>
      <c r="GP1122" s="21"/>
      <c r="GQ1122" s="21"/>
      <c r="GR1122" s="27"/>
      <c r="GS1122" s="375"/>
      <c r="GT1122" s="27"/>
      <c r="GU1122" s="27"/>
      <c r="GV1122" s="27"/>
      <c r="GW1122" s="27"/>
      <c r="GX1122" s="27"/>
      <c r="GY1122" s="27"/>
      <c r="GZ1122" s="19"/>
      <c r="HA1122" s="27"/>
      <c r="HB1122" s="19"/>
      <c r="HC1122" s="19"/>
      <c r="HD1122" s="19"/>
      <c r="HE1122" s="19"/>
      <c r="HF1122" s="19"/>
      <c r="HG1122" s="19"/>
      <c r="HH1122" s="21"/>
      <c r="HI1122" s="21"/>
      <c r="HJ1122" s="21"/>
      <c r="HK1122" s="21"/>
    </row>
    <row r="1123" spans="1:219" s="15" customFormat="1">
      <c r="A1123" s="6"/>
      <c r="B1123" s="364"/>
      <c r="C1123" s="294"/>
      <c r="D1123" s="365"/>
      <c r="E1123" s="366"/>
      <c r="F1123" s="367"/>
      <c r="G1123" s="364"/>
      <c r="H1123" s="364"/>
      <c r="I1123" s="364"/>
      <c r="O1123" s="348"/>
      <c r="P1123" s="348"/>
      <c r="Q1123" s="348"/>
      <c r="R1123" s="348"/>
      <c r="S1123" s="348"/>
      <c r="T1123" s="348"/>
      <c r="CH1123" s="368">
        <f t="shared" si="44"/>
        <v>0</v>
      </c>
      <c r="CI1123" s="369"/>
      <c r="CJ1123" s="369"/>
      <c r="DE1123" s="370"/>
      <c r="DF1123" s="370"/>
      <c r="DU1123" s="371"/>
      <c r="DV1123" s="371"/>
      <c r="DW1123" s="371"/>
      <c r="DX1123" s="371"/>
      <c r="DY1123" s="372"/>
      <c r="DZ1123" s="372"/>
      <c r="EA1123" s="371"/>
      <c r="EB1123" s="372"/>
      <c r="EF1123" s="371"/>
      <c r="EH1123" s="372"/>
      <c r="EI1123" s="372"/>
      <c r="EJ1123" s="371"/>
      <c r="EU1123" s="373"/>
      <c r="EV1123" s="373"/>
      <c r="EW1123" s="373"/>
      <c r="FA1123" s="21"/>
      <c r="FB1123" s="21"/>
      <c r="FC1123" s="374"/>
      <c r="FD1123" s="374"/>
      <c r="FE1123" s="374"/>
      <c r="FF1123" s="374"/>
      <c r="FG1123" s="374"/>
      <c r="FH1123" s="374"/>
      <c r="FI1123" s="374"/>
      <c r="FJ1123" s="374"/>
      <c r="FK1123" s="374"/>
      <c r="FL1123" s="21"/>
      <c r="FM1123" s="21"/>
      <c r="FN1123" s="21"/>
      <c r="FO1123" s="21"/>
      <c r="FP1123" s="21"/>
      <c r="FQ1123" s="21"/>
      <c r="FR1123" s="21"/>
      <c r="FS1123" s="21"/>
      <c r="FT1123" s="21"/>
      <c r="FU1123" s="21"/>
      <c r="FV1123" s="21"/>
      <c r="FW1123" s="21"/>
      <c r="FX1123" s="21"/>
      <c r="FY1123" s="21"/>
      <c r="FZ1123" s="21"/>
      <c r="GA1123" s="21"/>
      <c r="GB1123" s="21"/>
      <c r="GC1123" s="21"/>
      <c r="GD1123" s="21"/>
      <c r="GE1123" s="21"/>
      <c r="GF1123" s="21"/>
      <c r="GG1123" s="21"/>
      <c r="GH1123" s="21"/>
      <c r="GI1123" s="21"/>
      <c r="GJ1123" s="26"/>
      <c r="GK1123" s="21"/>
      <c r="GL1123" s="21"/>
      <c r="GM1123" s="21"/>
      <c r="GN1123" s="21"/>
      <c r="GO1123" s="21"/>
      <c r="GP1123" s="21"/>
      <c r="GQ1123" s="21"/>
      <c r="GR1123" s="27"/>
      <c r="GS1123" s="375"/>
      <c r="GT1123" s="27"/>
      <c r="GU1123" s="27"/>
      <c r="GV1123" s="27"/>
      <c r="GW1123" s="27"/>
      <c r="GX1123" s="27"/>
      <c r="GY1123" s="27"/>
      <c r="GZ1123" s="19"/>
      <c r="HA1123" s="27"/>
      <c r="HB1123" s="19"/>
      <c r="HC1123" s="19"/>
      <c r="HD1123" s="19"/>
      <c r="HE1123" s="19"/>
      <c r="HF1123" s="19"/>
      <c r="HG1123" s="19"/>
      <c r="HH1123" s="21"/>
      <c r="HI1123" s="21"/>
      <c r="HJ1123" s="21"/>
      <c r="HK1123" s="21"/>
    </row>
    <row r="1124" spans="1:219" s="15" customFormat="1">
      <c r="A1124" s="6"/>
      <c r="B1124" s="364"/>
      <c r="C1124" s="294"/>
      <c r="D1124" s="365"/>
      <c r="E1124" s="366"/>
      <c r="F1124" s="367"/>
      <c r="G1124" s="364"/>
      <c r="H1124" s="364"/>
      <c r="I1124" s="364"/>
      <c r="O1124" s="348"/>
      <c r="P1124" s="348"/>
      <c r="Q1124" s="348"/>
      <c r="R1124" s="348"/>
      <c r="S1124" s="348"/>
      <c r="T1124" s="348"/>
      <c r="CH1124" s="368">
        <f t="shared" si="44"/>
        <v>0</v>
      </c>
      <c r="CI1124" s="369"/>
      <c r="CJ1124" s="369"/>
      <c r="DE1124" s="370"/>
      <c r="DF1124" s="370"/>
      <c r="DU1124" s="371"/>
      <c r="DV1124" s="371"/>
      <c r="DW1124" s="371"/>
      <c r="DX1124" s="371"/>
      <c r="DY1124" s="372"/>
      <c r="DZ1124" s="372"/>
      <c r="EA1124" s="371"/>
      <c r="EB1124" s="372"/>
      <c r="EF1124" s="371"/>
      <c r="EH1124" s="372"/>
      <c r="EI1124" s="372"/>
      <c r="EJ1124" s="371"/>
      <c r="EU1124" s="373"/>
      <c r="EV1124" s="373"/>
      <c r="EW1124" s="373"/>
      <c r="FA1124" s="21"/>
      <c r="FB1124" s="21"/>
      <c r="FC1124" s="374"/>
      <c r="FD1124" s="374"/>
      <c r="FE1124" s="374"/>
      <c r="FF1124" s="374"/>
      <c r="FG1124" s="374"/>
      <c r="FH1124" s="374"/>
      <c r="FI1124" s="374"/>
      <c r="FJ1124" s="374"/>
      <c r="FK1124" s="374"/>
      <c r="FL1124" s="21"/>
      <c r="FM1124" s="21"/>
      <c r="FN1124" s="21"/>
      <c r="FO1124" s="21"/>
      <c r="FP1124" s="21"/>
      <c r="FQ1124" s="21"/>
      <c r="FR1124" s="21"/>
      <c r="FS1124" s="21"/>
      <c r="FT1124" s="21"/>
      <c r="FU1124" s="21"/>
      <c r="FV1124" s="21"/>
      <c r="FW1124" s="21"/>
      <c r="FX1124" s="21"/>
      <c r="FY1124" s="21"/>
      <c r="FZ1124" s="21"/>
      <c r="GA1124" s="21"/>
      <c r="GB1124" s="21"/>
      <c r="GC1124" s="21"/>
      <c r="GD1124" s="21"/>
      <c r="GE1124" s="21"/>
      <c r="GF1124" s="21"/>
      <c r="GG1124" s="21"/>
      <c r="GH1124" s="21"/>
      <c r="GI1124" s="21"/>
      <c r="GJ1124" s="26"/>
      <c r="GK1124" s="21"/>
      <c r="GL1124" s="21"/>
      <c r="GM1124" s="21"/>
      <c r="GN1124" s="21"/>
      <c r="GO1124" s="21"/>
      <c r="GP1124" s="21"/>
      <c r="GQ1124" s="21"/>
      <c r="GR1124" s="27"/>
      <c r="GS1124" s="375"/>
      <c r="GT1124" s="27"/>
      <c r="GU1124" s="27"/>
      <c r="GV1124" s="27"/>
      <c r="GW1124" s="27"/>
      <c r="GX1124" s="27"/>
      <c r="GY1124" s="27"/>
      <c r="GZ1124" s="19"/>
      <c r="HA1124" s="27"/>
      <c r="HB1124" s="19"/>
      <c r="HC1124" s="19"/>
      <c r="HD1124" s="19"/>
      <c r="HE1124" s="19"/>
      <c r="HF1124" s="19"/>
      <c r="HG1124" s="19"/>
      <c r="HH1124" s="21"/>
      <c r="HI1124" s="21"/>
      <c r="HJ1124" s="21"/>
      <c r="HK1124" s="21"/>
    </row>
    <row r="1125" spans="1:219" s="15" customFormat="1">
      <c r="A1125" s="6"/>
      <c r="B1125" s="364"/>
      <c r="C1125" s="294"/>
      <c r="D1125" s="365"/>
      <c r="E1125" s="366"/>
      <c r="F1125" s="367"/>
      <c r="G1125" s="364"/>
      <c r="H1125" s="364"/>
      <c r="I1125" s="364"/>
      <c r="O1125" s="348"/>
      <c r="P1125" s="348"/>
      <c r="Q1125" s="348"/>
      <c r="R1125" s="348"/>
      <c r="S1125" s="348"/>
      <c r="T1125" s="348"/>
      <c r="CH1125" s="368">
        <f t="shared" si="44"/>
        <v>0</v>
      </c>
      <c r="CI1125" s="369"/>
      <c r="CJ1125" s="369"/>
      <c r="DE1125" s="370"/>
      <c r="DF1125" s="370"/>
      <c r="DU1125" s="371"/>
      <c r="DV1125" s="371"/>
      <c r="DW1125" s="371"/>
      <c r="DX1125" s="371"/>
      <c r="DY1125" s="372"/>
      <c r="DZ1125" s="372"/>
      <c r="EA1125" s="371"/>
      <c r="EB1125" s="372"/>
      <c r="EF1125" s="371"/>
      <c r="EH1125" s="372"/>
      <c r="EI1125" s="372"/>
      <c r="EJ1125" s="371"/>
      <c r="EU1125" s="373"/>
      <c r="EV1125" s="373"/>
      <c r="EW1125" s="373"/>
      <c r="FA1125" s="21"/>
      <c r="FB1125" s="21"/>
      <c r="FC1125" s="374"/>
      <c r="FD1125" s="374"/>
      <c r="FE1125" s="374"/>
      <c r="FF1125" s="374"/>
      <c r="FG1125" s="374"/>
      <c r="FH1125" s="374"/>
      <c r="FI1125" s="374"/>
      <c r="FJ1125" s="374"/>
      <c r="FK1125" s="374"/>
      <c r="FL1125" s="21"/>
      <c r="FM1125" s="21"/>
      <c r="FN1125" s="21"/>
      <c r="FO1125" s="21"/>
      <c r="FP1125" s="21"/>
      <c r="FQ1125" s="21"/>
      <c r="FR1125" s="21"/>
      <c r="FS1125" s="21"/>
      <c r="FT1125" s="21"/>
      <c r="FU1125" s="21"/>
      <c r="FV1125" s="21"/>
      <c r="FW1125" s="21"/>
      <c r="FX1125" s="21"/>
      <c r="FY1125" s="21"/>
      <c r="FZ1125" s="21"/>
      <c r="GA1125" s="21"/>
      <c r="GB1125" s="21"/>
      <c r="GC1125" s="21"/>
      <c r="GD1125" s="21"/>
      <c r="GE1125" s="21"/>
      <c r="GF1125" s="21"/>
      <c r="GG1125" s="21"/>
      <c r="GH1125" s="21"/>
      <c r="GI1125" s="21"/>
      <c r="GJ1125" s="26"/>
      <c r="GK1125" s="21"/>
      <c r="GL1125" s="21"/>
      <c r="GM1125" s="21"/>
      <c r="GN1125" s="21"/>
      <c r="GO1125" s="21"/>
      <c r="GP1125" s="21"/>
      <c r="GQ1125" s="21"/>
      <c r="GR1125" s="27"/>
      <c r="GS1125" s="375"/>
      <c r="GT1125" s="27"/>
      <c r="GU1125" s="27"/>
      <c r="GV1125" s="27"/>
      <c r="GW1125" s="27"/>
      <c r="GX1125" s="27"/>
      <c r="GY1125" s="27"/>
      <c r="GZ1125" s="19"/>
      <c r="HA1125" s="27"/>
      <c r="HB1125" s="19"/>
      <c r="HC1125" s="19"/>
      <c r="HD1125" s="19"/>
      <c r="HE1125" s="19"/>
      <c r="HF1125" s="19"/>
      <c r="HG1125" s="19"/>
      <c r="HH1125" s="21"/>
      <c r="HI1125" s="21"/>
      <c r="HJ1125" s="21"/>
      <c r="HK1125" s="21"/>
    </row>
    <row r="1126" spans="1:219" s="15" customFormat="1">
      <c r="A1126" s="6"/>
      <c r="B1126" s="364"/>
      <c r="C1126" s="294"/>
      <c r="D1126" s="365"/>
      <c r="E1126" s="366"/>
      <c r="F1126" s="367"/>
      <c r="G1126" s="364"/>
      <c r="H1126" s="364"/>
      <c r="I1126" s="364"/>
      <c r="O1126" s="348"/>
      <c r="P1126" s="348"/>
      <c r="Q1126" s="348"/>
      <c r="R1126" s="348"/>
      <c r="S1126" s="348"/>
      <c r="T1126" s="348"/>
      <c r="CH1126" s="368">
        <f t="shared" si="44"/>
        <v>0</v>
      </c>
      <c r="CI1126" s="369"/>
      <c r="CJ1126" s="369"/>
      <c r="DE1126" s="370"/>
      <c r="DF1126" s="370"/>
      <c r="DU1126" s="371"/>
      <c r="DV1126" s="371"/>
      <c r="DW1126" s="371"/>
      <c r="DX1126" s="371"/>
      <c r="DY1126" s="372"/>
      <c r="DZ1126" s="372"/>
      <c r="EA1126" s="371"/>
      <c r="EB1126" s="372"/>
      <c r="EF1126" s="371"/>
      <c r="EH1126" s="372"/>
      <c r="EI1126" s="372"/>
      <c r="EJ1126" s="371"/>
      <c r="EU1126" s="373"/>
      <c r="EV1126" s="373"/>
      <c r="EW1126" s="373"/>
      <c r="FA1126" s="21"/>
      <c r="FB1126" s="21"/>
      <c r="FC1126" s="374"/>
      <c r="FD1126" s="374"/>
      <c r="FE1126" s="374"/>
      <c r="FF1126" s="374"/>
      <c r="FG1126" s="374"/>
      <c r="FH1126" s="374"/>
      <c r="FI1126" s="374"/>
      <c r="FJ1126" s="374"/>
      <c r="FK1126" s="374"/>
      <c r="FL1126" s="21"/>
      <c r="FM1126" s="21"/>
      <c r="FN1126" s="21"/>
      <c r="FO1126" s="21"/>
      <c r="FP1126" s="21"/>
      <c r="FQ1126" s="21"/>
      <c r="FR1126" s="21"/>
      <c r="FS1126" s="21"/>
      <c r="FT1126" s="21"/>
      <c r="FU1126" s="21"/>
      <c r="FV1126" s="21"/>
      <c r="FW1126" s="21"/>
      <c r="FX1126" s="21"/>
      <c r="FY1126" s="21"/>
      <c r="FZ1126" s="21"/>
      <c r="GA1126" s="21"/>
      <c r="GB1126" s="21"/>
      <c r="GC1126" s="21"/>
      <c r="GD1126" s="21"/>
      <c r="GE1126" s="21"/>
      <c r="GF1126" s="21"/>
      <c r="GG1126" s="21"/>
      <c r="GH1126" s="21"/>
      <c r="GI1126" s="21"/>
      <c r="GJ1126" s="26"/>
      <c r="GK1126" s="21"/>
      <c r="GL1126" s="21"/>
      <c r="GM1126" s="21"/>
      <c r="GN1126" s="21"/>
      <c r="GO1126" s="21"/>
      <c r="GP1126" s="21"/>
      <c r="GQ1126" s="21"/>
      <c r="GR1126" s="27"/>
      <c r="GS1126" s="375"/>
      <c r="GT1126" s="27"/>
      <c r="GU1126" s="27"/>
      <c r="GV1126" s="27"/>
      <c r="GW1126" s="27"/>
      <c r="GX1126" s="27"/>
      <c r="GY1126" s="27"/>
      <c r="GZ1126" s="19"/>
      <c r="HA1126" s="27"/>
      <c r="HB1126" s="19"/>
      <c r="HC1126" s="19"/>
      <c r="HD1126" s="19"/>
      <c r="HE1126" s="19"/>
      <c r="HF1126" s="19"/>
      <c r="HG1126" s="19"/>
      <c r="HH1126" s="21"/>
      <c r="HI1126" s="21"/>
      <c r="HJ1126" s="21"/>
      <c r="HK1126" s="21"/>
    </row>
    <row r="1127" spans="1:219" s="15" customFormat="1">
      <c r="A1127" s="6"/>
      <c r="B1127" s="364"/>
      <c r="C1127" s="294"/>
      <c r="D1127" s="365"/>
      <c r="E1127" s="366"/>
      <c r="F1127" s="367"/>
      <c r="G1127" s="364"/>
      <c r="H1127" s="364"/>
      <c r="I1127" s="364"/>
      <c r="O1127" s="348"/>
      <c r="P1127" s="348"/>
      <c r="Q1127" s="348"/>
      <c r="R1127" s="348"/>
      <c r="S1127" s="348"/>
      <c r="T1127" s="348"/>
      <c r="CH1127" s="368">
        <f t="shared" si="44"/>
        <v>0</v>
      </c>
      <c r="CI1127" s="369"/>
      <c r="CJ1127" s="369"/>
      <c r="DE1127" s="370"/>
      <c r="DF1127" s="370"/>
      <c r="DU1127" s="371"/>
      <c r="DV1127" s="371"/>
      <c r="DW1127" s="371"/>
      <c r="DX1127" s="371"/>
      <c r="DY1127" s="372"/>
      <c r="DZ1127" s="372"/>
      <c r="EA1127" s="371"/>
      <c r="EB1127" s="372"/>
      <c r="EF1127" s="371"/>
      <c r="EH1127" s="372"/>
      <c r="EI1127" s="372"/>
      <c r="EJ1127" s="371"/>
      <c r="EU1127" s="373"/>
      <c r="EV1127" s="373"/>
      <c r="EW1127" s="373"/>
      <c r="FA1127" s="21"/>
      <c r="FB1127" s="21"/>
      <c r="FC1127" s="374"/>
      <c r="FD1127" s="374"/>
      <c r="FE1127" s="374"/>
      <c r="FF1127" s="374"/>
      <c r="FG1127" s="374"/>
      <c r="FH1127" s="374"/>
      <c r="FI1127" s="374"/>
      <c r="FJ1127" s="374"/>
      <c r="FK1127" s="374"/>
      <c r="FL1127" s="21"/>
      <c r="FM1127" s="21"/>
      <c r="FN1127" s="21"/>
      <c r="FO1127" s="21"/>
      <c r="FP1127" s="21"/>
      <c r="FQ1127" s="21"/>
      <c r="FR1127" s="21"/>
      <c r="FS1127" s="21"/>
      <c r="FT1127" s="21"/>
      <c r="FU1127" s="21"/>
      <c r="FV1127" s="21"/>
      <c r="FW1127" s="21"/>
      <c r="FX1127" s="21"/>
      <c r="FY1127" s="21"/>
      <c r="FZ1127" s="21"/>
      <c r="GA1127" s="21"/>
      <c r="GB1127" s="21"/>
      <c r="GC1127" s="21"/>
      <c r="GD1127" s="21"/>
      <c r="GE1127" s="21"/>
      <c r="GF1127" s="21"/>
      <c r="GG1127" s="21"/>
      <c r="GH1127" s="21"/>
      <c r="GI1127" s="21"/>
      <c r="GJ1127" s="26"/>
      <c r="GK1127" s="21"/>
      <c r="GL1127" s="21"/>
      <c r="GM1127" s="21"/>
      <c r="GN1127" s="21"/>
      <c r="GO1127" s="21"/>
      <c r="GP1127" s="21"/>
      <c r="GQ1127" s="21"/>
      <c r="GR1127" s="27"/>
      <c r="GS1127" s="375"/>
      <c r="GT1127" s="27"/>
      <c r="GU1127" s="27"/>
      <c r="GV1127" s="27"/>
      <c r="GW1127" s="27"/>
      <c r="GX1127" s="27"/>
      <c r="GY1127" s="27"/>
      <c r="GZ1127" s="19"/>
      <c r="HA1127" s="27"/>
      <c r="HB1127" s="19"/>
      <c r="HC1127" s="19"/>
      <c r="HD1127" s="19"/>
      <c r="HE1127" s="19"/>
      <c r="HF1127" s="19"/>
      <c r="HG1127" s="19"/>
      <c r="HH1127" s="21"/>
      <c r="HI1127" s="21"/>
      <c r="HJ1127" s="21"/>
      <c r="HK1127" s="21"/>
    </row>
    <row r="1128" spans="1:219" s="15" customFormat="1">
      <c r="A1128" s="6"/>
      <c r="B1128" s="364"/>
      <c r="C1128" s="294"/>
      <c r="D1128" s="365"/>
      <c r="E1128" s="366"/>
      <c r="F1128" s="367"/>
      <c r="G1128" s="364"/>
      <c r="H1128" s="364"/>
      <c r="I1128" s="364"/>
      <c r="O1128" s="348"/>
      <c r="P1128" s="348"/>
      <c r="Q1128" s="348"/>
      <c r="R1128" s="348"/>
      <c r="S1128" s="348"/>
      <c r="T1128" s="348"/>
      <c r="CH1128" s="368">
        <f t="shared" si="44"/>
        <v>0</v>
      </c>
      <c r="CI1128" s="369"/>
      <c r="CJ1128" s="369"/>
      <c r="DE1128" s="370"/>
      <c r="DF1128" s="370"/>
      <c r="DU1128" s="371"/>
      <c r="DV1128" s="371"/>
      <c r="DW1128" s="371"/>
      <c r="DX1128" s="371"/>
      <c r="DY1128" s="372"/>
      <c r="DZ1128" s="372"/>
      <c r="EA1128" s="371"/>
      <c r="EB1128" s="372"/>
      <c r="EF1128" s="371"/>
      <c r="EH1128" s="372"/>
      <c r="EI1128" s="372"/>
      <c r="EJ1128" s="371"/>
      <c r="EU1128" s="373"/>
      <c r="EV1128" s="373"/>
      <c r="EW1128" s="373"/>
      <c r="FA1128" s="21"/>
      <c r="FB1128" s="21"/>
      <c r="FC1128" s="374"/>
      <c r="FD1128" s="374"/>
      <c r="FE1128" s="374"/>
      <c r="FF1128" s="374"/>
      <c r="FG1128" s="374"/>
      <c r="FH1128" s="374"/>
      <c r="FI1128" s="374"/>
      <c r="FJ1128" s="374"/>
      <c r="FK1128" s="374"/>
      <c r="FL1128" s="21"/>
      <c r="FM1128" s="21"/>
      <c r="FN1128" s="21"/>
      <c r="FO1128" s="21"/>
      <c r="FP1128" s="21"/>
      <c r="FQ1128" s="21"/>
      <c r="FR1128" s="21"/>
      <c r="FS1128" s="21"/>
      <c r="FT1128" s="21"/>
      <c r="FU1128" s="21"/>
      <c r="FV1128" s="21"/>
      <c r="FW1128" s="21"/>
      <c r="FX1128" s="21"/>
      <c r="FY1128" s="21"/>
      <c r="FZ1128" s="21"/>
      <c r="GA1128" s="21"/>
      <c r="GB1128" s="21"/>
      <c r="GC1128" s="21"/>
      <c r="GD1128" s="21"/>
      <c r="GE1128" s="21"/>
      <c r="GF1128" s="21"/>
      <c r="GG1128" s="21"/>
      <c r="GH1128" s="21"/>
      <c r="GI1128" s="21"/>
      <c r="GJ1128" s="26"/>
      <c r="GK1128" s="21"/>
      <c r="GL1128" s="21"/>
      <c r="GM1128" s="21"/>
      <c r="GN1128" s="21"/>
      <c r="GO1128" s="21"/>
      <c r="GP1128" s="21"/>
      <c r="GQ1128" s="21"/>
      <c r="GR1128" s="27"/>
      <c r="GS1128" s="375"/>
      <c r="GT1128" s="27"/>
      <c r="GU1128" s="27"/>
      <c r="GV1128" s="27"/>
      <c r="GW1128" s="27"/>
      <c r="GX1128" s="27"/>
      <c r="GY1128" s="27"/>
      <c r="GZ1128" s="19"/>
      <c r="HA1128" s="27"/>
      <c r="HB1128" s="19"/>
      <c r="HC1128" s="19"/>
      <c r="HD1128" s="19"/>
      <c r="HE1128" s="19"/>
      <c r="HF1128" s="19"/>
      <c r="HG1128" s="19"/>
      <c r="HH1128" s="21"/>
      <c r="HI1128" s="21"/>
      <c r="HJ1128" s="21"/>
      <c r="HK1128" s="21"/>
    </row>
    <row r="1129" spans="1:219" s="15" customFormat="1">
      <c r="A1129" s="6"/>
      <c r="B1129" s="364"/>
      <c r="C1129" s="294"/>
      <c r="D1129" s="365"/>
      <c r="E1129" s="366"/>
      <c r="F1129" s="367"/>
      <c r="G1129" s="364"/>
      <c r="H1129" s="364"/>
      <c r="I1129" s="364"/>
      <c r="O1129" s="348"/>
      <c r="P1129" s="348"/>
      <c r="Q1129" s="348"/>
      <c r="R1129" s="348"/>
      <c r="S1129" s="348"/>
      <c r="T1129" s="348"/>
      <c r="CH1129" s="368">
        <f t="shared" si="44"/>
        <v>0</v>
      </c>
      <c r="CI1129" s="369"/>
      <c r="CJ1129" s="369"/>
      <c r="DE1129" s="370"/>
      <c r="DF1129" s="370"/>
      <c r="DU1129" s="371"/>
      <c r="DV1129" s="371"/>
      <c r="DW1129" s="371"/>
      <c r="DX1129" s="371"/>
      <c r="DY1129" s="372"/>
      <c r="DZ1129" s="372"/>
      <c r="EA1129" s="371"/>
      <c r="EB1129" s="372"/>
      <c r="EF1129" s="371"/>
      <c r="EH1129" s="372"/>
      <c r="EI1129" s="372"/>
      <c r="EJ1129" s="371"/>
      <c r="EU1129" s="373"/>
      <c r="EV1129" s="373"/>
      <c r="EW1129" s="373"/>
      <c r="FA1129" s="21"/>
      <c r="FB1129" s="21"/>
      <c r="FC1129" s="374"/>
      <c r="FD1129" s="374"/>
      <c r="FE1129" s="374"/>
      <c r="FF1129" s="374"/>
      <c r="FG1129" s="374"/>
      <c r="FH1129" s="374"/>
      <c r="FI1129" s="374"/>
      <c r="FJ1129" s="374"/>
      <c r="FK1129" s="374"/>
      <c r="FL1129" s="21"/>
      <c r="FM1129" s="21"/>
      <c r="FN1129" s="21"/>
      <c r="FO1129" s="21"/>
      <c r="FP1129" s="21"/>
      <c r="FQ1129" s="21"/>
      <c r="FR1129" s="21"/>
      <c r="FS1129" s="21"/>
      <c r="FT1129" s="21"/>
      <c r="FU1129" s="21"/>
      <c r="FV1129" s="21"/>
      <c r="FW1129" s="21"/>
      <c r="FX1129" s="21"/>
      <c r="FY1129" s="21"/>
      <c r="FZ1129" s="21"/>
      <c r="GA1129" s="21"/>
      <c r="GB1129" s="21"/>
      <c r="GC1129" s="21"/>
      <c r="GD1129" s="21"/>
      <c r="GE1129" s="21"/>
      <c r="GF1129" s="21"/>
      <c r="GG1129" s="21"/>
      <c r="GH1129" s="21"/>
      <c r="GI1129" s="21"/>
      <c r="GJ1129" s="26"/>
      <c r="GK1129" s="21"/>
      <c r="GL1129" s="21"/>
      <c r="GM1129" s="21"/>
      <c r="GN1129" s="21"/>
      <c r="GO1129" s="21"/>
      <c r="GP1129" s="21"/>
      <c r="GQ1129" s="21"/>
      <c r="GR1129" s="27"/>
      <c r="GS1129" s="375"/>
      <c r="GT1129" s="27"/>
      <c r="GU1129" s="27"/>
      <c r="GV1129" s="27"/>
      <c r="GW1129" s="27"/>
      <c r="GX1129" s="27"/>
      <c r="GY1129" s="27"/>
      <c r="GZ1129" s="19"/>
      <c r="HA1129" s="27"/>
      <c r="HB1129" s="19"/>
      <c r="HC1129" s="19"/>
      <c r="HD1129" s="19"/>
      <c r="HE1129" s="19"/>
      <c r="HF1129" s="19"/>
      <c r="HG1129" s="19"/>
      <c r="HH1129" s="21"/>
      <c r="HI1129" s="21"/>
      <c r="HJ1129" s="21"/>
      <c r="HK1129" s="21"/>
    </row>
    <row r="1130" spans="1:219" s="15" customFormat="1">
      <c r="A1130" s="6"/>
      <c r="B1130" s="364"/>
      <c r="C1130" s="294"/>
      <c r="D1130" s="365"/>
      <c r="E1130" s="366"/>
      <c r="F1130" s="367"/>
      <c r="G1130" s="364"/>
      <c r="H1130" s="364"/>
      <c r="I1130" s="364"/>
      <c r="O1130" s="348"/>
      <c r="P1130" s="348"/>
      <c r="Q1130" s="348"/>
      <c r="R1130" s="348"/>
      <c r="S1130" s="348"/>
      <c r="T1130" s="348"/>
      <c r="CH1130" s="368">
        <f t="shared" si="44"/>
        <v>0</v>
      </c>
      <c r="CI1130" s="369"/>
      <c r="CJ1130" s="369"/>
      <c r="DE1130" s="370"/>
      <c r="DF1130" s="370"/>
      <c r="DU1130" s="371"/>
      <c r="DV1130" s="371"/>
      <c r="DW1130" s="371"/>
      <c r="DX1130" s="371"/>
      <c r="DY1130" s="372"/>
      <c r="DZ1130" s="372"/>
      <c r="EA1130" s="371"/>
      <c r="EB1130" s="372"/>
      <c r="EF1130" s="371"/>
      <c r="EH1130" s="372"/>
      <c r="EI1130" s="372"/>
      <c r="EJ1130" s="371"/>
      <c r="EU1130" s="373"/>
      <c r="EV1130" s="373"/>
      <c r="EW1130" s="373"/>
      <c r="FA1130" s="21"/>
      <c r="FB1130" s="21"/>
      <c r="FC1130" s="374"/>
      <c r="FD1130" s="374"/>
      <c r="FE1130" s="374"/>
      <c r="FF1130" s="374"/>
      <c r="FG1130" s="374"/>
      <c r="FH1130" s="374"/>
      <c r="FI1130" s="374"/>
      <c r="FJ1130" s="374"/>
      <c r="FK1130" s="374"/>
      <c r="FL1130" s="21"/>
      <c r="FM1130" s="21"/>
      <c r="FN1130" s="21"/>
      <c r="FO1130" s="21"/>
      <c r="FP1130" s="21"/>
      <c r="FQ1130" s="21"/>
      <c r="FR1130" s="21"/>
      <c r="FS1130" s="21"/>
      <c r="FT1130" s="21"/>
      <c r="FU1130" s="21"/>
      <c r="FV1130" s="21"/>
      <c r="FW1130" s="21"/>
      <c r="FX1130" s="21"/>
      <c r="FY1130" s="21"/>
      <c r="FZ1130" s="21"/>
      <c r="GA1130" s="21"/>
      <c r="GB1130" s="21"/>
      <c r="GC1130" s="21"/>
      <c r="GD1130" s="21"/>
      <c r="GE1130" s="21"/>
      <c r="GF1130" s="21"/>
      <c r="GG1130" s="21"/>
      <c r="GH1130" s="21"/>
      <c r="GI1130" s="21"/>
      <c r="GJ1130" s="26"/>
      <c r="GK1130" s="21"/>
      <c r="GL1130" s="21"/>
      <c r="GM1130" s="21"/>
      <c r="GN1130" s="21"/>
      <c r="GO1130" s="21"/>
      <c r="GP1130" s="21"/>
      <c r="GQ1130" s="21"/>
      <c r="GR1130" s="27"/>
      <c r="GS1130" s="375"/>
      <c r="GT1130" s="27"/>
      <c r="GU1130" s="27"/>
      <c r="GV1130" s="27"/>
      <c r="GW1130" s="27"/>
      <c r="GX1130" s="27"/>
      <c r="GY1130" s="27"/>
      <c r="GZ1130" s="19"/>
      <c r="HA1130" s="27"/>
      <c r="HB1130" s="19"/>
      <c r="HC1130" s="19"/>
      <c r="HD1130" s="19"/>
      <c r="HE1130" s="19"/>
      <c r="HF1130" s="19"/>
      <c r="HG1130" s="19"/>
      <c r="HH1130" s="21"/>
      <c r="HI1130" s="21"/>
      <c r="HJ1130" s="21"/>
      <c r="HK1130" s="21"/>
    </row>
    <row r="1131" spans="1:219" s="15" customFormat="1">
      <c r="A1131" s="6"/>
      <c r="B1131" s="364"/>
      <c r="C1131" s="294"/>
      <c r="D1131" s="365"/>
      <c r="E1131" s="366"/>
      <c r="F1131" s="367"/>
      <c r="G1131" s="364"/>
      <c r="H1131" s="364"/>
      <c r="I1131" s="364"/>
      <c r="O1131" s="348"/>
      <c r="P1131" s="348"/>
      <c r="Q1131" s="348"/>
      <c r="R1131" s="348"/>
      <c r="S1131" s="348"/>
      <c r="T1131" s="348"/>
      <c r="CH1131" s="368">
        <f t="shared" si="44"/>
        <v>0</v>
      </c>
      <c r="CI1131" s="369"/>
      <c r="CJ1131" s="369"/>
      <c r="DE1131" s="370"/>
      <c r="DF1131" s="370"/>
      <c r="DU1131" s="371"/>
      <c r="DV1131" s="371"/>
      <c r="DW1131" s="371"/>
      <c r="DX1131" s="371"/>
      <c r="DY1131" s="372"/>
      <c r="DZ1131" s="372"/>
      <c r="EA1131" s="371"/>
      <c r="EB1131" s="372"/>
      <c r="EF1131" s="371"/>
      <c r="EH1131" s="372"/>
      <c r="EI1131" s="372"/>
      <c r="EJ1131" s="371"/>
      <c r="EU1131" s="373"/>
      <c r="EV1131" s="373"/>
      <c r="EW1131" s="373"/>
      <c r="FA1131" s="21"/>
      <c r="FB1131" s="21"/>
      <c r="FC1131" s="374"/>
      <c r="FD1131" s="374"/>
      <c r="FE1131" s="374"/>
      <c r="FF1131" s="374"/>
      <c r="FG1131" s="374"/>
      <c r="FH1131" s="374"/>
      <c r="FI1131" s="374"/>
      <c r="FJ1131" s="374"/>
      <c r="FK1131" s="374"/>
      <c r="FL1131" s="21"/>
      <c r="FM1131" s="21"/>
      <c r="FN1131" s="21"/>
      <c r="FO1131" s="21"/>
      <c r="FP1131" s="21"/>
      <c r="FQ1131" s="21"/>
      <c r="FR1131" s="21"/>
      <c r="FS1131" s="21"/>
      <c r="FT1131" s="21"/>
      <c r="FU1131" s="21"/>
      <c r="FV1131" s="21"/>
      <c r="FW1131" s="21"/>
      <c r="FX1131" s="21"/>
      <c r="FY1131" s="21"/>
      <c r="FZ1131" s="21"/>
      <c r="GA1131" s="21"/>
      <c r="GB1131" s="21"/>
      <c r="GC1131" s="21"/>
      <c r="GD1131" s="21"/>
      <c r="GE1131" s="21"/>
      <c r="GF1131" s="21"/>
      <c r="GG1131" s="21"/>
      <c r="GH1131" s="21"/>
      <c r="GI1131" s="21"/>
      <c r="GJ1131" s="26"/>
      <c r="GK1131" s="21"/>
      <c r="GL1131" s="21"/>
      <c r="GM1131" s="21"/>
      <c r="GN1131" s="21"/>
      <c r="GO1131" s="21"/>
      <c r="GP1131" s="21"/>
      <c r="GQ1131" s="21"/>
      <c r="GR1131" s="27"/>
      <c r="GS1131" s="375"/>
      <c r="GT1131" s="27"/>
      <c r="GU1131" s="27"/>
      <c r="GV1131" s="27"/>
      <c r="GW1131" s="27"/>
      <c r="GX1131" s="27"/>
      <c r="GY1131" s="27"/>
      <c r="GZ1131" s="19"/>
      <c r="HA1131" s="27"/>
      <c r="HB1131" s="19"/>
      <c r="HC1131" s="19"/>
      <c r="HD1131" s="19"/>
      <c r="HE1131" s="19"/>
      <c r="HF1131" s="19"/>
      <c r="HG1131" s="19"/>
      <c r="HH1131" s="21"/>
      <c r="HI1131" s="21"/>
      <c r="HJ1131" s="21"/>
      <c r="HK1131" s="21"/>
    </row>
    <row r="1132" spans="1:219" s="15" customFormat="1">
      <c r="A1132" s="6"/>
      <c r="B1132" s="364"/>
      <c r="C1132" s="294"/>
      <c r="D1132" s="365"/>
      <c r="E1132" s="366"/>
      <c r="F1132" s="367"/>
      <c r="G1132" s="364"/>
      <c r="H1132" s="364"/>
      <c r="I1132" s="364"/>
      <c r="O1132" s="348"/>
      <c r="P1132" s="348"/>
      <c r="Q1132" s="348"/>
      <c r="R1132" s="348"/>
      <c r="S1132" s="348"/>
      <c r="T1132" s="348"/>
      <c r="CH1132" s="368">
        <f t="shared" si="44"/>
        <v>0</v>
      </c>
      <c r="CI1132" s="369"/>
      <c r="CJ1132" s="369"/>
      <c r="DE1132" s="370"/>
      <c r="DF1132" s="370"/>
      <c r="DU1132" s="371"/>
      <c r="DV1132" s="371"/>
      <c r="DW1132" s="371"/>
      <c r="DX1132" s="371"/>
      <c r="DY1132" s="372"/>
      <c r="DZ1132" s="372"/>
      <c r="EA1132" s="371"/>
      <c r="EB1132" s="372"/>
      <c r="EF1132" s="371"/>
      <c r="EH1132" s="372"/>
      <c r="EI1132" s="372"/>
      <c r="EJ1132" s="371"/>
      <c r="EU1132" s="373"/>
      <c r="EV1132" s="373"/>
      <c r="EW1132" s="373"/>
      <c r="FA1132" s="21"/>
      <c r="FB1132" s="21"/>
      <c r="FC1132" s="374"/>
      <c r="FD1132" s="374"/>
      <c r="FE1132" s="374"/>
      <c r="FF1132" s="374"/>
      <c r="FG1132" s="374"/>
      <c r="FH1132" s="374"/>
      <c r="FI1132" s="374"/>
      <c r="FJ1132" s="374"/>
      <c r="FK1132" s="374"/>
      <c r="FL1132" s="21"/>
      <c r="FM1132" s="21"/>
      <c r="FN1132" s="21"/>
      <c r="FO1132" s="21"/>
      <c r="FP1132" s="21"/>
      <c r="FQ1132" s="21"/>
      <c r="FR1132" s="21"/>
      <c r="FS1132" s="21"/>
      <c r="FT1132" s="21"/>
      <c r="FU1132" s="21"/>
      <c r="FV1132" s="21"/>
      <c r="FW1132" s="21"/>
      <c r="FX1132" s="21"/>
      <c r="FY1132" s="21"/>
      <c r="FZ1132" s="21"/>
      <c r="GA1132" s="21"/>
      <c r="GB1132" s="21"/>
      <c r="GC1132" s="21"/>
      <c r="GD1132" s="21"/>
      <c r="GE1132" s="21"/>
      <c r="GF1132" s="21"/>
      <c r="GG1132" s="21"/>
      <c r="GH1132" s="21"/>
      <c r="GI1132" s="21"/>
      <c r="GJ1132" s="26"/>
      <c r="GK1132" s="21"/>
      <c r="GL1132" s="21"/>
      <c r="GM1132" s="21"/>
      <c r="GN1132" s="21"/>
      <c r="GO1132" s="21"/>
      <c r="GP1132" s="21"/>
      <c r="GQ1132" s="21"/>
      <c r="GR1132" s="27"/>
      <c r="GS1132" s="375"/>
      <c r="GT1132" s="27"/>
      <c r="GU1132" s="27"/>
      <c r="GV1132" s="27"/>
      <c r="GW1132" s="27"/>
      <c r="GX1132" s="27"/>
      <c r="GY1132" s="27"/>
      <c r="GZ1132" s="19"/>
      <c r="HA1132" s="27"/>
      <c r="HB1132" s="19"/>
      <c r="HC1132" s="19"/>
      <c r="HD1132" s="19"/>
      <c r="HE1132" s="19"/>
      <c r="HF1132" s="19"/>
      <c r="HG1132" s="19"/>
      <c r="HH1132" s="21"/>
      <c r="HI1132" s="21"/>
      <c r="HJ1132" s="21"/>
      <c r="HK1132" s="21"/>
    </row>
    <row r="1133" spans="1:219" s="15" customFormat="1">
      <c r="A1133" s="6"/>
      <c r="B1133" s="364"/>
      <c r="C1133" s="294"/>
      <c r="D1133" s="365"/>
      <c r="E1133" s="366"/>
      <c r="F1133" s="367"/>
      <c r="G1133" s="364"/>
      <c r="H1133" s="364"/>
      <c r="I1133" s="364"/>
      <c r="O1133" s="348"/>
      <c r="P1133" s="348"/>
      <c r="Q1133" s="348"/>
      <c r="R1133" s="348"/>
      <c r="S1133" s="348"/>
      <c r="T1133" s="348"/>
      <c r="CH1133" s="368">
        <f t="shared" si="44"/>
        <v>0</v>
      </c>
      <c r="CI1133" s="369"/>
      <c r="CJ1133" s="369"/>
      <c r="DE1133" s="370"/>
      <c r="DF1133" s="370"/>
      <c r="DU1133" s="371"/>
      <c r="DV1133" s="371"/>
      <c r="DW1133" s="371"/>
      <c r="DX1133" s="371"/>
      <c r="DY1133" s="372"/>
      <c r="DZ1133" s="372"/>
      <c r="EA1133" s="371"/>
      <c r="EB1133" s="372"/>
      <c r="EF1133" s="371"/>
      <c r="EH1133" s="372"/>
      <c r="EI1133" s="372"/>
      <c r="EJ1133" s="371"/>
      <c r="EU1133" s="373"/>
      <c r="EV1133" s="373"/>
      <c r="EW1133" s="373"/>
      <c r="FA1133" s="21"/>
      <c r="FB1133" s="21"/>
      <c r="FC1133" s="374"/>
      <c r="FD1133" s="374"/>
      <c r="FE1133" s="374"/>
      <c r="FF1133" s="374"/>
      <c r="FG1133" s="374"/>
      <c r="FH1133" s="374"/>
      <c r="FI1133" s="374"/>
      <c r="FJ1133" s="374"/>
      <c r="FK1133" s="374"/>
      <c r="FL1133" s="21"/>
      <c r="FM1133" s="21"/>
      <c r="FN1133" s="21"/>
      <c r="FO1133" s="21"/>
      <c r="FP1133" s="21"/>
      <c r="FQ1133" s="21"/>
      <c r="FR1133" s="21"/>
      <c r="FS1133" s="21"/>
      <c r="FT1133" s="21"/>
      <c r="FU1133" s="21"/>
      <c r="FV1133" s="21"/>
      <c r="FW1133" s="21"/>
      <c r="FX1133" s="21"/>
      <c r="FY1133" s="21"/>
      <c r="FZ1133" s="21"/>
      <c r="GA1133" s="21"/>
      <c r="GB1133" s="21"/>
      <c r="GC1133" s="21"/>
      <c r="GD1133" s="21"/>
      <c r="GE1133" s="21"/>
      <c r="GF1133" s="21"/>
      <c r="GG1133" s="21"/>
      <c r="GH1133" s="21"/>
      <c r="GI1133" s="21"/>
      <c r="GJ1133" s="26"/>
      <c r="GK1133" s="21"/>
      <c r="GL1133" s="21"/>
      <c r="GM1133" s="21"/>
      <c r="GN1133" s="21"/>
      <c r="GO1133" s="21"/>
      <c r="GP1133" s="21"/>
      <c r="GQ1133" s="21"/>
      <c r="GR1133" s="27"/>
      <c r="GS1133" s="375"/>
      <c r="GT1133" s="27"/>
      <c r="GU1133" s="27"/>
      <c r="GV1133" s="27"/>
      <c r="GW1133" s="27"/>
      <c r="GX1133" s="27"/>
      <c r="GY1133" s="27"/>
      <c r="GZ1133" s="19"/>
      <c r="HA1133" s="27"/>
      <c r="HB1133" s="19"/>
      <c r="HC1133" s="19"/>
      <c r="HD1133" s="19"/>
      <c r="HE1133" s="19"/>
      <c r="HF1133" s="19"/>
      <c r="HG1133" s="19"/>
      <c r="HH1133" s="21"/>
      <c r="HI1133" s="21"/>
      <c r="HJ1133" s="21"/>
      <c r="HK1133" s="21"/>
    </row>
    <row r="1134" spans="1:219" s="15" customFormat="1">
      <c r="A1134" s="6"/>
      <c r="B1134" s="364"/>
      <c r="C1134" s="294"/>
      <c r="D1134" s="365"/>
      <c r="E1134" s="366"/>
      <c r="F1134" s="367"/>
      <c r="G1134" s="364"/>
      <c r="H1134" s="364"/>
      <c r="I1134" s="364"/>
      <c r="O1134" s="348"/>
      <c r="P1134" s="348"/>
      <c r="Q1134" s="348"/>
      <c r="R1134" s="348"/>
      <c r="S1134" s="348"/>
      <c r="T1134" s="348"/>
      <c r="CH1134" s="368">
        <f t="shared" si="44"/>
        <v>0</v>
      </c>
      <c r="CI1134" s="369"/>
      <c r="CJ1134" s="369"/>
      <c r="DE1134" s="370"/>
      <c r="DF1134" s="370"/>
      <c r="DU1134" s="371"/>
      <c r="DV1134" s="371"/>
      <c r="DW1134" s="371"/>
      <c r="DX1134" s="371"/>
      <c r="DY1134" s="372"/>
      <c r="DZ1134" s="372"/>
      <c r="EA1134" s="371"/>
      <c r="EB1134" s="372"/>
      <c r="EF1134" s="371"/>
      <c r="EH1134" s="372"/>
      <c r="EI1134" s="372"/>
      <c r="EJ1134" s="371"/>
      <c r="EU1134" s="373"/>
      <c r="EV1134" s="373"/>
      <c r="EW1134" s="373"/>
      <c r="FA1134" s="21"/>
      <c r="FB1134" s="21"/>
      <c r="FC1134" s="374"/>
      <c r="FD1134" s="374"/>
      <c r="FE1134" s="374"/>
      <c r="FF1134" s="374"/>
      <c r="FG1134" s="374"/>
      <c r="FH1134" s="374"/>
      <c r="FI1134" s="374"/>
      <c r="FJ1134" s="374"/>
      <c r="FK1134" s="374"/>
      <c r="FL1134" s="21"/>
      <c r="FM1134" s="21"/>
      <c r="FN1134" s="21"/>
      <c r="FO1134" s="21"/>
      <c r="FP1134" s="21"/>
      <c r="FQ1134" s="21"/>
      <c r="FR1134" s="21"/>
      <c r="FS1134" s="21"/>
      <c r="FT1134" s="21"/>
      <c r="FU1134" s="21"/>
      <c r="FV1134" s="21"/>
      <c r="FW1134" s="21"/>
      <c r="FX1134" s="21"/>
      <c r="FY1134" s="21"/>
      <c r="FZ1134" s="21"/>
      <c r="GA1134" s="21"/>
      <c r="GB1134" s="21"/>
      <c r="GC1134" s="21"/>
      <c r="GD1134" s="21"/>
      <c r="GE1134" s="21"/>
      <c r="GF1134" s="21"/>
      <c r="GG1134" s="21"/>
      <c r="GH1134" s="21"/>
      <c r="GI1134" s="21"/>
      <c r="GJ1134" s="26"/>
      <c r="GK1134" s="21"/>
      <c r="GL1134" s="21"/>
      <c r="GM1134" s="21"/>
      <c r="GN1134" s="21"/>
      <c r="GO1134" s="21"/>
      <c r="GP1134" s="21"/>
      <c r="GQ1134" s="21"/>
      <c r="GR1134" s="27"/>
      <c r="GS1134" s="375"/>
      <c r="GT1134" s="27"/>
      <c r="GU1134" s="27"/>
      <c r="GV1134" s="27"/>
      <c r="GW1134" s="27"/>
      <c r="GX1134" s="27"/>
      <c r="GY1134" s="27"/>
      <c r="GZ1134" s="19"/>
      <c r="HA1134" s="27"/>
      <c r="HB1134" s="19"/>
      <c r="HC1134" s="19"/>
      <c r="HD1134" s="19"/>
      <c r="HE1134" s="19"/>
      <c r="HF1134" s="19"/>
      <c r="HG1134" s="19"/>
      <c r="HH1134" s="21"/>
      <c r="HI1134" s="21"/>
      <c r="HJ1134" s="21"/>
      <c r="HK1134" s="21"/>
    </row>
    <row r="1135" spans="1:219" s="15" customFormat="1">
      <c r="A1135" s="6"/>
      <c r="B1135" s="364"/>
      <c r="C1135" s="294"/>
      <c r="D1135" s="365"/>
      <c r="E1135" s="366"/>
      <c r="F1135" s="367"/>
      <c r="G1135" s="364"/>
      <c r="H1135" s="364"/>
      <c r="I1135" s="364"/>
      <c r="O1135" s="348"/>
      <c r="P1135" s="348"/>
      <c r="Q1135" s="348"/>
      <c r="R1135" s="348"/>
      <c r="S1135" s="348"/>
      <c r="T1135" s="348"/>
      <c r="CH1135" s="368">
        <f t="shared" si="44"/>
        <v>0</v>
      </c>
      <c r="CI1135" s="369"/>
      <c r="CJ1135" s="369"/>
      <c r="DE1135" s="370"/>
      <c r="DF1135" s="370"/>
      <c r="DU1135" s="371"/>
      <c r="DV1135" s="371"/>
      <c r="DW1135" s="371"/>
      <c r="DX1135" s="371"/>
      <c r="DY1135" s="372"/>
      <c r="DZ1135" s="372"/>
      <c r="EA1135" s="371"/>
      <c r="EB1135" s="372"/>
      <c r="EF1135" s="371"/>
      <c r="EH1135" s="372"/>
      <c r="EI1135" s="372"/>
      <c r="EJ1135" s="371"/>
      <c r="EU1135" s="373"/>
      <c r="EV1135" s="373"/>
      <c r="EW1135" s="373"/>
      <c r="FA1135" s="21"/>
      <c r="FB1135" s="21"/>
      <c r="FC1135" s="374"/>
      <c r="FD1135" s="374"/>
      <c r="FE1135" s="374"/>
      <c r="FF1135" s="374"/>
      <c r="FG1135" s="374"/>
      <c r="FH1135" s="374"/>
      <c r="FI1135" s="374"/>
      <c r="FJ1135" s="374"/>
      <c r="FK1135" s="374"/>
      <c r="FL1135" s="21"/>
      <c r="FM1135" s="21"/>
      <c r="FN1135" s="21"/>
      <c r="FO1135" s="21"/>
      <c r="FP1135" s="21"/>
      <c r="FQ1135" s="21"/>
      <c r="FR1135" s="21"/>
      <c r="FS1135" s="21"/>
      <c r="FT1135" s="21"/>
      <c r="FU1135" s="21"/>
      <c r="FV1135" s="21"/>
      <c r="FW1135" s="21"/>
      <c r="FX1135" s="21"/>
      <c r="FY1135" s="21"/>
      <c r="FZ1135" s="21"/>
      <c r="GA1135" s="21"/>
      <c r="GB1135" s="21"/>
      <c r="GC1135" s="21"/>
      <c r="GD1135" s="21"/>
      <c r="GE1135" s="21"/>
      <c r="GF1135" s="21"/>
      <c r="GG1135" s="21"/>
      <c r="GH1135" s="21"/>
      <c r="GI1135" s="21"/>
      <c r="GJ1135" s="26"/>
      <c r="GK1135" s="21"/>
      <c r="GL1135" s="21"/>
      <c r="GM1135" s="21"/>
      <c r="GN1135" s="21"/>
      <c r="GO1135" s="21"/>
      <c r="GP1135" s="21"/>
      <c r="GQ1135" s="21"/>
      <c r="GR1135" s="27"/>
      <c r="GS1135" s="375"/>
      <c r="GT1135" s="27"/>
      <c r="GU1135" s="27"/>
      <c r="GV1135" s="27"/>
      <c r="GW1135" s="27"/>
      <c r="GX1135" s="27"/>
      <c r="GY1135" s="27"/>
      <c r="GZ1135" s="19"/>
      <c r="HA1135" s="27"/>
      <c r="HB1135" s="19"/>
      <c r="HC1135" s="19"/>
      <c r="HD1135" s="19"/>
      <c r="HE1135" s="19"/>
      <c r="HF1135" s="19"/>
      <c r="HG1135" s="19"/>
      <c r="HH1135" s="21"/>
      <c r="HI1135" s="21"/>
      <c r="HJ1135" s="21"/>
      <c r="HK1135" s="21"/>
    </row>
    <row r="1136" spans="1:219" s="15" customFormat="1">
      <c r="A1136" s="6"/>
      <c r="B1136" s="364"/>
      <c r="C1136" s="294"/>
      <c r="D1136" s="365"/>
      <c r="E1136" s="366"/>
      <c r="F1136" s="367"/>
      <c r="G1136" s="364"/>
      <c r="H1136" s="364"/>
      <c r="I1136" s="364"/>
      <c r="O1136" s="348"/>
      <c r="P1136" s="348"/>
      <c r="Q1136" s="348"/>
      <c r="R1136" s="348"/>
      <c r="S1136" s="348"/>
      <c r="T1136" s="348"/>
      <c r="CH1136" s="368">
        <f t="shared" si="44"/>
        <v>0</v>
      </c>
      <c r="CI1136" s="369"/>
      <c r="CJ1136" s="369"/>
      <c r="DE1136" s="370"/>
      <c r="DF1136" s="370"/>
      <c r="DU1136" s="371"/>
      <c r="DV1136" s="371"/>
      <c r="DW1136" s="371"/>
      <c r="DX1136" s="371"/>
      <c r="DY1136" s="372"/>
      <c r="DZ1136" s="372"/>
      <c r="EA1136" s="371"/>
      <c r="EB1136" s="372"/>
      <c r="EF1136" s="371"/>
      <c r="EH1136" s="372"/>
      <c r="EI1136" s="372"/>
      <c r="EJ1136" s="371"/>
      <c r="EU1136" s="373"/>
      <c r="EV1136" s="373"/>
      <c r="EW1136" s="373"/>
      <c r="FA1136" s="21"/>
      <c r="FB1136" s="21"/>
      <c r="FC1136" s="374"/>
      <c r="FD1136" s="374"/>
      <c r="FE1136" s="374"/>
      <c r="FF1136" s="374"/>
      <c r="FG1136" s="374"/>
      <c r="FH1136" s="374"/>
      <c r="FI1136" s="374"/>
      <c r="FJ1136" s="374"/>
      <c r="FK1136" s="374"/>
      <c r="FL1136" s="21"/>
      <c r="FM1136" s="21"/>
      <c r="FN1136" s="21"/>
      <c r="FO1136" s="21"/>
      <c r="FP1136" s="21"/>
      <c r="FQ1136" s="21"/>
      <c r="FR1136" s="21"/>
      <c r="FS1136" s="21"/>
      <c r="FT1136" s="21"/>
      <c r="FU1136" s="21"/>
      <c r="FV1136" s="21"/>
      <c r="FW1136" s="21"/>
      <c r="FX1136" s="21"/>
      <c r="FY1136" s="21"/>
      <c r="FZ1136" s="21"/>
      <c r="GA1136" s="21"/>
      <c r="GB1136" s="21"/>
      <c r="GC1136" s="21"/>
      <c r="GD1136" s="21"/>
      <c r="GE1136" s="21"/>
      <c r="GF1136" s="21"/>
      <c r="GG1136" s="21"/>
      <c r="GH1136" s="21"/>
      <c r="GI1136" s="21"/>
      <c r="GJ1136" s="26"/>
      <c r="GK1136" s="21"/>
      <c r="GL1136" s="21"/>
      <c r="GM1136" s="21"/>
      <c r="GN1136" s="21"/>
      <c r="GO1136" s="21"/>
      <c r="GP1136" s="21"/>
      <c r="GQ1136" s="21"/>
      <c r="GR1136" s="27"/>
      <c r="GS1136" s="375"/>
      <c r="GT1136" s="27"/>
      <c r="GU1136" s="27"/>
      <c r="GV1136" s="27"/>
      <c r="GW1136" s="27"/>
      <c r="GX1136" s="27"/>
      <c r="GY1136" s="27"/>
      <c r="GZ1136" s="19"/>
      <c r="HA1136" s="27"/>
      <c r="HB1136" s="19"/>
      <c r="HC1136" s="19"/>
      <c r="HD1136" s="19"/>
      <c r="HE1136" s="19"/>
      <c r="HF1136" s="19"/>
      <c r="HG1136" s="19"/>
      <c r="HH1136" s="21"/>
      <c r="HI1136" s="21"/>
      <c r="HJ1136" s="21"/>
      <c r="HK1136" s="21"/>
    </row>
    <row r="1137" spans="1:219" s="15" customFormat="1">
      <c r="A1137" s="6"/>
      <c r="B1137" s="364"/>
      <c r="C1137" s="294"/>
      <c r="D1137" s="365"/>
      <c r="E1137" s="366"/>
      <c r="F1137" s="367"/>
      <c r="G1137" s="364"/>
      <c r="H1137" s="364"/>
      <c r="I1137" s="364"/>
      <c r="O1137" s="348"/>
      <c r="P1137" s="348"/>
      <c r="Q1137" s="348"/>
      <c r="R1137" s="348"/>
      <c r="S1137" s="348"/>
      <c r="T1137" s="348"/>
      <c r="CH1137" s="368">
        <f t="shared" si="44"/>
        <v>0</v>
      </c>
      <c r="CI1137" s="369"/>
      <c r="CJ1137" s="369"/>
      <c r="DE1137" s="370"/>
      <c r="DF1137" s="370"/>
      <c r="DU1137" s="371"/>
      <c r="DV1137" s="371"/>
      <c r="DW1137" s="371"/>
      <c r="DX1137" s="371"/>
      <c r="DY1137" s="372"/>
      <c r="DZ1137" s="372"/>
      <c r="EA1137" s="371"/>
      <c r="EB1137" s="372"/>
      <c r="EF1137" s="371"/>
      <c r="EH1137" s="372"/>
      <c r="EI1137" s="372"/>
      <c r="EJ1137" s="371"/>
      <c r="EU1137" s="373"/>
      <c r="EV1137" s="373"/>
      <c r="EW1137" s="373"/>
      <c r="FA1137" s="21"/>
      <c r="FB1137" s="21"/>
      <c r="FC1137" s="374"/>
      <c r="FD1137" s="374"/>
      <c r="FE1137" s="374"/>
      <c r="FF1137" s="374"/>
      <c r="FG1137" s="374"/>
      <c r="FH1137" s="374"/>
      <c r="FI1137" s="374"/>
      <c r="FJ1137" s="374"/>
      <c r="FK1137" s="374"/>
      <c r="FL1137" s="21"/>
      <c r="FM1137" s="21"/>
      <c r="FN1137" s="21"/>
      <c r="FO1137" s="21"/>
      <c r="FP1137" s="21"/>
      <c r="FQ1137" s="21"/>
      <c r="FR1137" s="21"/>
      <c r="FS1137" s="21"/>
      <c r="FT1137" s="21"/>
      <c r="FU1137" s="21"/>
      <c r="FV1137" s="21"/>
      <c r="FW1137" s="21"/>
      <c r="FX1137" s="21"/>
      <c r="FY1137" s="21"/>
      <c r="FZ1137" s="21"/>
      <c r="GA1137" s="21"/>
      <c r="GB1137" s="21"/>
      <c r="GC1137" s="21"/>
      <c r="GD1137" s="21"/>
      <c r="GE1137" s="21"/>
      <c r="GF1137" s="21"/>
      <c r="GG1137" s="21"/>
      <c r="GH1137" s="21"/>
      <c r="GI1137" s="21"/>
      <c r="GJ1137" s="26"/>
      <c r="GK1137" s="21"/>
      <c r="GL1137" s="21"/>
      <c r="GM1137" s="21"/>
      <c r="GN1137" s="21"/>
      <c r="GO1137" s="21"/>
      <c r="GP1137" s="21"/>
      <c r="GQ1137" s="21"/>
      <c r="GR1137" s="27"/>
      <c r="GS1137" s="375"/>
      <c r="GT1137" s="27"/>
      <c r="GU1137" s="27"/>
      <c r="GV1137" s="27"/>
      <c r="GW1137" s="27"/>
      <c r="GX1137" s="27"/>
      <c r="GY1137" s="27"/>
      <c r="GZ1137" s="19"/>
      <c r="HA1137" s="27"/>
      <c r="HB1137" s="19"/>
      <c r="HC1137" s="19"/>
      <c r="HD1137" s="19"/>
      <c r="HE1137" s="19"/>
      <c r="HF1137" s="19"/>
      <c r="HG1137" s="19"/>
      <c r="HH1137" s="21"/>
      <c r="HI1137" s="21"/>
      <c r="HJ1137" s="21"/>
      <c r="HK1137" s="21"/>
    </row>
    <row r="1138" spans="1:219" s="15" customFormat="1">
      <c r="A1138" s="6"/>
      <c r="B1138" s="364"/>
      <c r="C1138" s="294"/>
      <c r="D1138" s="365"/>
      <c r="E1138" s="366"/>
      <c r="F1138" s="367"/>
      <c r="G1138" s="364"/>
      <c r="H1138" s="364"/>
      <c r="I1138" s="364"/>
      <c r="O1138" s="348"/>
      <c r="P1138" s="348"/>
      <c r="Q1138" s="348"/>
      <c r="R1138" s="348"/>
      <c r="S1138" s="348"/>
      <c r="T1138" s="348"/>
      <c r="CH1138" s="368">
        <f t="shared" ref="CH1138:CH1201" si="45">+AW1138-BH1138</f>
        <v>0</v>
      </c>
      <c r="CI1138" s="369"/>
      <c r="CJ1138" s="369"/>
      <c r="DE1138" s="370"/>
      <c r="DF1138" s="370"/>
      <c r="DU1138" s="371"/>
      <c r="DV1138" s="371"/>
      <c r="DW1138" s="371"/>
      <c r="DX1138" s="371"/>
      <c r="DY1138" s="372"/>
      <c r="DZ1138" s="372"/>
      <c r="EA1138" s="371"/>
      <c r="EB1138" s="372"/>
      <c r="EF1138" s="371"/>
      <c r="EH1138" s="372"/>
      <c r="EI1138" s="372"/>
      <c r="EJ1138" s="371"/>
      <c r="EU1138" s="373"/>
      <c r="EV1138" s="373"/>
      <c r="EW1138" s="373"/>
      <c r="FA1138" s="21"/>
      <c r="FB1138" s="21"/>
      <c r="FC1138" s="374"/>
      <c r="FD1138" s="374"/>
      <c r="FE1138" s="374"/>
      <c r="FF1138" s="374"/>
      <c r="FG1138" s="374"/>
      <c r="FH1138" s="374"/>
      <c r="FI1138" s="374"/>
      <c r="FJ1138" s="374"/>
      <c r="FK1138" s="374"/>
      <c r="FL1138" s="21"/>
      <c r="FM1138" s="21"/>
      <c r="FN1138" s="21"/>
      <c r="FO1138" s="21"/>
      <c r="FP1138" s="21"/>
      <c r="FQ1138" s="21"/>
      <c r="FR1138" s="21"/>
      <c r="FS1138" s="21"/>
      <c r="FT1138" s="21"/>
      <c r="FU1138" s="21"/>
      <c r="FV1138" s="21"/>
      <c r="FW1138" s="21"/>
      <c r="FX1138" s="21"/>
      <c r="FY1138" s="21"/>
      <c r="FZ1138" s="21"/>
      <c r="GA1138" s="21"/>
      <c r="GB1138" s="21"/>
      <c r="GC1138" s="21"/>
      <c r="GD1138" s="21"/>
      <c r="GE1138" s="21"/>
      <c r="GF1138" s="21"/>
      <c r="GG1138" s="21"/>
      <c r="GH1138" s="21"/>
      <c r="GI1138" s="21"/>
      <c r="GJ1138" s="26"/>
      <c r="GK1138" s="21"/>
      <c r="GL1138" s="21"/>
      <c r="GM1138" s="21"/>
      <c r="GN1138" s="21"/>
      <c r="GO1138" s="21"/>
      <c r="GP1138" s="21"/>
      <c r="GQ1138" s="21"/>
      <c r="GR1138" s="27"/>
      <c r="GS1138" s="375"/>
      <c r="GT1138" s="27"/>
      <c r="GU1138" s="27"/>
      <c r="GV1138" s="27"/>
      <c r="GW1138" s="27"/>
      <c r="GX1138" s="27"/>
      <c r="GY1138" s="27"/>
      <c r="GZ1138" s="19"/>
      <c r="HA1138" s="27"/>
      <c r="HB1138" s="19"/>
      <c r="HC1138" s="19"/>
      <c r="HD1138" s="19"/>
      <c r="HE1138" s="19"/>
      <c r="HF1138" s="19"/>
      <c r="HG1138" s="19"/>
      <c r="HH1138" s="21"/>
      <c r="HI1138" s="21"/>
      <c r="HJ1138" s="21"/>
      <c r="HK1138" s="21"/>
    </row>
    <row r="1139" spans="1:219" s="15" customFormat="1">
      <c r="A1139" s="6"/>
      <c r="B1139" s="364"/>
      <c r="C1139" s="294"/>
      <c r="D1139" s="365"/>
      <c r="E1139" s="366"/>
      <c r="F1139" s="367"/>
      <c r="G1139" s="364"/>
      <c r="H1139" s="364"/>
      <c r="I1139" s="364"/>
      <c r="O1139" s="348"/>
      <c r="P1139" s="348"/>
      <c r="Q1139" s="348"/>
      <c r="R1139" s="348"/>
      <c r="S1139" s="348"/>
      <c r="T1139" s="348"/>
      <c r="CH1139" s="368">
        <f t="shared" si="45"/>
        <v>0</v>
      </c>
      <c r="CI1139" s="369"/>
      <c r="CJ1139" s="369"/>
      <c r="DE1139" s="370"/>
      <c r="DF1139" s="370"/>
      <c r="DU1139" s="371"/>
      <c r="DV1139" s="371"/>
      <c r="DW1139" s="371"/>
      <c r="DX1139" s="371"/>
      <c r="DY1139" s="372"/>
      <c r="DZ1139" s="372"/>
      <c r="EA1139" s="371"/>
      <c r="EB1139" s="372"/>
      <c r="EF1139" s="371"/>
      <c r="EH1139" s="372"/>
      <c r="EI1139" s="372"/>
      <c r="EJ1139" s="371"/>
      <c r="EU1139" s="373"/>
      <c r="EV1139" s="373"/>
      <c r="EW1139" s="373"/>
      <c r="FA1139" s="21"/>
      <c r="FB1139" s="21"/>
      <c r="FC1139" s="374"/>
      <c r="FD1139" s="374"/>
      <c r="FE1139" s="374"/>
      <c r="FF1139" s="374"/>
      <c r="FG1139" s="374"/>
      <c r="FH1139" s="374"/>
      <c r="FI1139" s="374"/>
      <c r="FJ1139" s="374"/>
      <c r="FK1139" s="374"/>
      <c r="FL1139" s="21"/>
      <c r="FM1139" s="21"/>
      <c r="FN1139" s="21"/>
      <c r="FO1139" s="21"/>
      <c r="FP1139" s="21"/>
      <c r="FQ1139" s="21"/>
      <c r="FR1139" s="21"/>
      <c r="FS1139" s="21"/>
      <c r="FT1139" s="21"/>
      <c r="FU1139" s="21"/>
      <c r="FV1139" s="21"/>
      <c r="FW1139" s="21"/>
      <c r="FX1139" s="21"/>
      <c r="FY1139" s="21"/>
      <c r="FZ1139" s="21"/>
      <c r="GA1139" s="21"/>
      <c r="GB1139" s="21"/>
      <c r="GC1139" s="21"/>
      <c r="GD1139" s="21"/>
      <c r="GE1139" s="21"/>
      <c r="GF1139" s="21"/>
      <c r="GG1139" s="21"/>
      <c r="GH1139" s="21"/>
      <c r="GI1139" s="21"/>
      <c r="GJ1139" s="26"/>
      <c r="GK1139" s="21"/>
      <c r="GL1139" s="21"/>
      <c r="GM1139" s="21"/>
      <c r="GN1139" s="21"/>
      <c r="GO1139" s="21"/>
      <c r="GP1139" s="21"/>
      <c r="GQ1139" s="21"/>
      <c r="GR1139" s="27"/>
      <c r="GS1139" s="375"/>
      <c r="GT1139" s="27"/>
      <c r="GU1139" s="27"/>
      <c r="GV1139" s="27"/>
      <c r="GW1139" s="27"/>
      <c r="GX1139" s="27"/>
      <c r="GY1139" s="27"/>
      <c r="GZ1139" s="19"/>
      <c r="HA1139" s="27"/>
      <c r="HB1139" s="19"/>
      <c r="HC1139" s="19"/>
      <c r="HD1139" s="19"/>
      <c r="HE1139" s="19"/>
      <c r="HF1139" s="19"/>
      <c r="HG1139" s="19"/>
      <c r="HH1139" s="21"/>
      <c r="HI1139" s="21"/>
      <c r="HJ1139" s="21"/>
      <c r="HK1139" s="21"/>
    </row>
    <row r="1140" spans="1:219" s="15" customFormat="1">
      <c r="A1140" s="6"/>
      <c r="B1140" s="364"/>
      <c r="C1140" s="294"/>
      <c r="D1140" s="365"/>
      <c r="E1140" s="366"/>
      <c r="F1140" s="367"/>
      <c r="G1140" s="364"/>
      <c r="H1140" s="364"/>
      <c r="I1140" s="364"/>
      <c r="O1140" s="348"/>
      <c r="P1140" s="348"/>
      <c r="Q1140" s="348"/>
      <c r="R1140" s="348"/>
      <c r="S1140" s="348"/>
      <c r="T1140" s="348"/>
      <c r="CH1140" s="368">
        <f t="shared" si="45"/>
        <v>0</v>
      </c>
      <c r="CI1140" s="369"/>
      <c r="CJ1140" s="369"/>
      <c r="DE1140" s="370"/>
      <c r="DF1140" s="370"/>
      <c r="DU1140" s="371"/>
      <c r="DV1140" s="371"/>
      <c r="DW1140" s="371"/>
      <c r="DX1140" s="371"/>
      <c r="DY1140" s="372"/>
      <c r="DZ1140" s="372"/>
      <c r="EA1140" s="371"/>
      <c r="EB1140" s="372"/>
      <c r="EF1140" s="371"/>
      <c r="EH1140" s="372"/>
      <c r="EI1140" s="372"/>
      <c r="EJ1140" s="371"/>
      <c r="EU1140" s="373"/>
      <c r="EV1140" s="373"/>
      <c r="EW1140" s="373"/>
      <c r="FA1140" s="21"/>
      <c r="FB1140" s="21"/>
      <c r="FC1140" s="374"/>
      <c r="FD1140" s="374"/>
      <c r="FE1140" s="374"/>
      <c r="FF1140" s="374"/>
      <c r="FG1140" s="374"/>
      <c r="FH1140" s="374"/>
      <c r="FI1140" s="374"/>
      <c r="FJ1140" s="374"/>
      <c r="FK1140" s="374"/>
      <c r="FL1140" s="21"/>
      <c r="FM1140" s="21"/>
      <c r="FN1140" s="21"/>
      <c r="FO1140" s="21"/>
      <c r="FP1140" s="21"/>
      <c r="FQ1140" s="21"/>
      <c r="FR1140" s="21"/>
      <c r="FS1140" s="21"/>
      <c r="FT1140" s="21"/>
      <c r="FU1140" s="21"/>
      <c r="FV1140" s="21"/>
      <c r="FW1140" s="21"/>
      <c r="FX1140" s="21"/>
      <c r="FY1140" s="21"/>
      <c r="FZ1140" s="21"/>
      <c r="GA1140" s="21"/>
      <c r="GB1140" s="21"/>
      <c r="GC1140" s="21"/>
      <c r="GD1140" s="21"/>
      <c r="GE1140" s="21"/>
      <c r="GF1140" s="21"/>
      <c r="GG1140" s="21"/>
      <c r="GH1140" s="21"/>
      <c r="GI1140" s="21"/>
      <c r="GJ1140" s="26"/>
      <c r="GK1140" s="21"/>
      <c r="GL1140" s="21"/>
      <c r="GM1140" s="21"/>
      <c r="GN1140" s="21"/>
      <c r="GO1140" s="21"/>
      <c r="GP1140" s="21"/>
      <c r="GQ1140" s="21"/>
      <c r="GR1140" s="27"/>
      <c r="GS1140" s="375"/>
      <c r="GT1140" s="27"/>
      <c r="GU1140" s="27"/>
      <c r="GV1140" s="27"/>
      <c r="GW1140" s="27"/>
      <c r="GX1140" s="27"/>
      <c r="GY1140" s="27"/>
      <c r="GZ1140" s="19"/>
      <c r="HA1140" s="27"/>
      <c r="HB1140" s="19"/>
      <c r="HC1140" s="19"/>
      <c r="HD1140" s="19"/>
      <c r="HE1140" s="19"/>
      <c r="HF1140" s="19"/>
      <c r="HG1140" s="19"/>
      <c r="HH1140" s="21"/>
      <c r="HI1140" s="21"/>
      <c r="HJ1140" s="21"/>
      <c r="HK1140" s="21"/>
    </row>
    <row r="1141" spans="1:219" s="15" customFormat="1">
      <c r="A1141" s="6"/>
      <c r="B1141" s="364"/>
      <c r="C1141" s="294"/>
      <c r="D1141" s="365"/>
      <c r="E1141" s="366"/>
      <c r="F1141" s="367"/>
      <c r="G1141" s="364"/>
      <c r="H1141" s="364"/>
      <c r="I1141" s="364"/>
      <c r="O1141" s="348"/>
      <c r="P1141" s="348"/>
      <c r="Q1141" s="348"/>
      <c r="R1141" s="348"/>
      <c r="S1141" s="348"/>
      <c r="T1141" s="348"/>
      <c r="CH1141" s="368">
        <f t="shared" si="45"/>
        <v>0</v>
      </c>
      <c r="CI1141" s="369"/>
      <c r="CJ1141" s="369"/>
      <c r="DE1141" s="370"/>
      <c r="DF1141" s="370"/>
      <c r="DU1141" s="371"/>
      <c r="DV1141" s="371"/>
      <c r="DW1141" s="371"/>
      <c r="DX1141" s="371"/>
      <c r="DY1141" s="372"/>
      <c r="DZ1141" s="372"/>
      <c r="EA1141" s="371"/>
      <c r="EB1141" s="372"/>
      <c r="EF1141" s="371"/>
      <c r="EH1141" s="372"/>
      <c r="EI1141" s="372"/>
      <c r="EJ1141" s="371"/>
      <c r="EU1141" s="373"/>
      <c r="EV1141" s="373"/>
      <c r="EW1141" s="373"/>
      <c r="FA1141" s="21"/>
      <c r="FB1141" s="21"/>
      <c r="FC1141" s="374"/>
      <c r="FD1141" s="374"/>
      <c r="FE1141" s="374"/>
      <c r="FF1141" s="374"/>
      <c r="FG1141" s="374"/>
      <c r="FH1141" s="374"/>
      <c r="FI1141" s="374"/>
      <c r="FJ1141" s="374"/>
      <c r="FK1141" s="374"/>
      <c r="FL1141" s="21"/>
      <c r="FM1141" s="21"/>
      <c r="FN1141" s="21"/>
      <c r="FO1141" s="21"/>
      <c r="FP1141" s="21"/>
      <c r="FQ1141" s="21"/>
      <c r="FR1141" s="21"/>
      <c r="FS1141" s="21"/>
      <c r="FT1141" s="21"/>
      <c r="FU1141" s="21"/>
      <c r="FV1141" s="21"/>
      <c r="FW1141" s="21"/>
      <c r="FX1141" s="21"/>
      <c r="FY1141" s="21"/>
      <c r="FZ1141" s="21"/>
      <c r="GA1141" s="21"/>
      <c r="GB1141" s="21"/>
      <c r="GC1141" s="21"/>
      <c r="GD1141" s="21"/>
      <c r="GE1141" s="21"/>
      <c r="GF1141" s="21"/>
      <c r="GG1141" s="21"/>
      <c r="GH1141" s="21"/>
      <c r="GI1141" s="21"/>
      <c r="GJ1141" s="26"/>
      <c r="GK1141" s="21"/>
      <c r="GL1141" s="21"/>
      <c r="GM1141" s="21"/>
      <c r="GN1141" s="21"/>
      <c r="GO1141" s="21"/>
      <c r="GP1141" s="21"/>
      <c r="GQ1141" s="21"/>
      <c r="GR1141" s="27"/>
      <c r="GS1141" s="375"/>
      <c r="GT1141" s="27"/>
      <c r="GU1141" s="27"/>
      <c r="GV1141" s="27"/>
      <c r="GW1141" s="27"/>
      <c r="GX1141" s="27"/>
      <c r="GY1141" s="27"/>
      <c r="GZ1141" s="19"/>
      <c r="HA1141" s="27"/>
      <c r="HB1141" s="19"/>
      <c r="HC1141" s="19"/>
      <c r="HD1141" s="19"/>
      <c r="HE1141" s="19"/>
      <c r="HF1141" s="19"/>
      <c r="HG1141" s="19"/>
      <c r="HH1141" s="21"/>
      <c r="HI1141" s="21"/>
      <c r="HJ1141" s="21"/>
      <c r="HK1141" s="21"/>
    </row>
    <row r="1142" spans="1:219" s="15" customFormat="1">
      <c r="A1142" s="6"/>
      <c r="B1142" s="364"/>
      <c r="C1142" s="294"/>
      <c r="D1142" s="365"/>
      <c r="E1142" s="366"/>
      <c r="F1142" s="367"/>
      <c r="G1142" s="364"/>
      <c r="H1142" s="364"/>
      <c r="I1142" s="364"/>
      <c r="O1142" s="348"/>
      <c r="P1142" s="348"/>
      <c r="Q1142" s="348"/>
      <c r="R1142" s="348"/>
      <c r="S1142" s="348"/>
      <c r="T1142" s="348"/>
      <c r="CH1142" s="368">
        <f t="shared" si="45"/>
        <v>0</v>
      </c>
      <c r="CI1142" s="369"/>
      <c r="CJ1142" s="369"/>
      <c r="DE1142" s="370"/>
      <c r="DF1142" s="370"/>
      <c r="DU1142" s="371"/>
      <c r="DV1142" s="371"/>
      <c r="DW1142" s="371"/>
      <c r="DX1142" s="371"/>
      <c r="DY1142" s="372"/>
      <c r="DZ1142" s="372"/>
      <c r="EA1142" s="371"/>
      <c r="EB1142" s="372"/>
      <c r="EF1142" s="371"/>
      <c r="EH1142" s="372"/>
      <c r="EI1142" s="372"/>
      <c r="EJ1142" s="371"/>
      <c r="EU1142" s="373"/>
      <c r="EV1142" s="373"/>
      <c r="EW1142" s="373"/>
      <c r="FA1142" s="21"/>
      <c r="FB1142" s="21"/>
      <c r="FC1142" s="374"/>
      <c r="FD1142" s="374"/>
      <c r="FE1142" s="374"/>
      <c r="FF1142" s="374"/>
      <c r="FG1142" s="374"/>
      <c r="FH1142" s="374"/>
      <c r="FI1142" s="374"/>
      <c r="FJ1142" s="374"/>
      <c r="FK1142" s="374"/>
      <c r="FL1142" s="21"/>
      <c r="FM1142" s="21"/>
      <c r="FN1142" s="21"/>
      <c r="FO1142" s="21"/>
      <c r="FP1142" s="21"/>
      <c r="FQ1142" s="21"/>
      <c r="FR1142" s="21"/>
      <c r="FS1142" s="21"/>
      <c r="FT1142" s="21"/>
      <c r="FU1142" s="21"/>
      <c r="FV1142" s="21"/>
      <c r="FW1142" s="21"/>
      <c r="FX1142" s="21"/>
      <c r="FY1142" s="21"/>
      <c r="FZ1142" s="21"/>
      <c r="GA1142" s="21"/>
      <c r="GB1142" s="21"/>
      <c r="GC1142" s="21"/>
      <c r="GD1142" s="21"/>
      <c r="GE1142" s="21"/>
      <c r="GF1142" s="21"/>
      <c r="GG1142" s="21"/>
      <c r="GH1142" s="21"/>
      <c r="GI1142" s="21"/>
      <c r="GJ1142" s="26"/>
      <c r="GK1142" s="21"/>
      <c r="GL1142" s="21"/>
      <c r="GM1142" s="21"/>
      <c r="GN1142" s="21"/>
      <c r="GO1142" s="21"/>
      <c r="GP1142" s="21"/>
      <c r="GQ1142" s="21"/>
      <c r="GR1142" s="27"/>
      <c r="GS1142" s="375"/>
      <c r="GT1142" s="27"/>
      <c r="GU1142" s="27"/>
      <c r="GV1142" s="27"/>
      <c r="GW1142" s="27"/>
      <c r="GX1142" s="27"/>
      <c r="GY1142" s="27"/>
      <c r="GZ1142" s="19"/>
      <c r="HA1142" s="27"/>
      <c r="HB1142" s="19"/>
      <c r="HC1142" s="19"/>
      <c r="HD1142" s="19"/>
      <c r="HE1142" s="19"/>
      <c r="HF1142" s="19"/>
      <c r="HG1142" s="19"/>
      <c r="HH1142" s="21"/>
      <c r="HI1142" s="21"/>
      <c r="HJ1142" s="21"/>
      <c r="HK1142" s="21"/>
    </row>
    <row r="1143" spans="1:219" s="15" customFormat="1">
      <c r="A1143" s="6"/>
      <c r="B1143" s="364"/>
      <c r="C1143" s="294"/>
      <c r="D1143" s="365"/>
      <c r="E1143" s="366"/>
      <c r="F1143" s="367"/>
      <c r="G1143" s="364"/>
      <c r="H1143" s="364"/>
      <c r="I1143" s="364"/>
      <c r="O1143" s="348"/>
      <c r="P1143" s="348"/>
      <c r="Q1143" s="348"/>
      <c r="R1143" s="348"/>
      <c r="S1143" s="348"/>
      <c r="T1143" s="348"/>
      <c r="CH1143" s="368">
        <f t="shared" si="45"/>
        <v>0</v>
      </c>
      <c r="CI1143" s="369"/>
      <c r="CJ1143" s="369"/>
      <c r="DE1143" s="370"/>
      <c r="DF1143" s="370"/>
      <c r="DU1143" s="371"/>
      <c r="DV1143" s="371"/>
      <c r="DW1143" s="371"/>
      <c r="DX1143" s="371"/>
      <c r="DY1143" s="372"/>
      <c r="DZ1143" s="372"/>
      <c r="EA1143" s="371"/>
      <c r="EB1143" s="372"/>
      <c r="EF1143" s="371"/>
      <c r="EH1143" s="372"/>
      <c r="EI1143" s="372"/>
      <c r="EJ1143" s="371"/>
      <c r="EU1143" s="373"/>
      <c r="EV1143" s="373"/>
      <c r="EW1143" s="373"/>
      <c r="FA1143" s="21"/>
      <c r="FB1143" s="21"/>
      <c r="FC1143" s="374"/>
      <c r="FD1143" s="374"/>
      <c r="FE1143" s="374"/>
      <c r="FF1143" s="374"/>
      <c r="FG1143" s="374"/>
      <c r="FH1143" s="374"/>
      <c r="FI1143" s="374"/>
      <c r="FJ1143" s="374"/>
      <c r="FK1143" s="374"/>
      <c r="FL1143" s="21"/>
      <c r="FM1143" s="21"/>
      <c r="FN1143" s="21"/>
      <c r="FO1143" s="21"/>
      <c r="FP1143" s="21"/>
      <c r="FQ1143" s="21"/>
      <c r="FR1143" s="21"/>
      <c r="FS1143" s="21"/>
      <c r="FT1143" s="21"/>
      <c r="FU1143" s="21"/>
      <c r="FV1143" s="21"/>
      <c r="FW1143" s="21"/>
      <c r="FX1143" s="21"/>
      <c r="FY1143" s="21"/>
      <c r="FZ1143" s="21"/>
      <c r="GA1143" s="21"/>
      <c r="GB1143" s="21"/>
      <c r="GC1143" s="21"/>
      <c r="GD1143" s="21"/>
      <c r="GE1143" s="21"/>
      <c r="GF1143" s="21"/>
      <c r="GG1143" s="21"/>
      <c r="GH1143" s="21"/>
      <c r="GI1143" s="21"/>
      <c r="GJ1143" s="26"/>
      <c r="GK1143" s="21"/>
      <c r="GL1143" s="21"/>
      <c r="GM1143" s="21"/>
      <c r="GN1143" s="21"/>
      <c r="GO1143" s="21"/>
      <c r="GP1143" s="21"/>
      <c r="GQ1143" s="21"/>
      <c r="GR1143" s="27"/>
      <c r="GS1143" s="375"/>
      <c r="GT1143" s="27"/>
      <c r="GU1143" s="27"/>
      <c r="GV1143" s="27"/>
      <c r="GW1143" s="27"/>
      <c r="GX1143" s="27"/>
      <c r="GY1143" s="27"/>
      <c r="GZ1143" s="19"/>
      <c r="HA1143" s="27"/>
      <c r="HB1143" s="19"/>
      <c r="HC1143" s="19"/>
      <c r="HD1143" s="19"/>
      <c r="HE1143" s="19"/>
      <c r="HF1143" s="19"/>
      <c r="HG1143" s="19"/>
      <c r="HH1143" s="21"/>
      <c r="HI1143" s="21"/>
      <c r="HJ1143" s="21"/>
      <c r="HK1143" s="21"/>
    </row>
    <row r="1144" spans="1:219" s="15" customFormat="1">
      <c r="A1144" s="6"/>
      <c r="B1144" s="364"/>
      <c r="C1144" s="294"/>
      <c r="D1144" s="365"/>
      <c r="E1144" s="366"/>
      <c r="F1144" s="367"/>
      <c r="G1144" s="364"/>
      <c r="H1144" s="364"/>
      <c r="I1144" s="364"/>
      <c r="O1144" s="348"/>
      <c r="P1144" s="348"/>
      <c r="Q1144" s="348"/>
      <c r="R1144" s="348"/>
      <c r="S1144" s="348"/>
      <c r="T1144" s="348"/>
      <c r="CH1144" s="368">
        <f t="shared" si="45"/>
        <v>0</v>
      </c>
      <c r="CI1144" s="369"/>
      <c r="CJ1144" s="369"/>
      <c r="DE1144" s="370"/>
      <c r="DF1144" s="370"/>
      <c r="DU1144" s="371"/>
      <c r="DV1144" s="371"/>
      <c r="DW1144" s="371"/>
      <c r="DX1144" s="371"/>
      <c r="DY1144" s="372"/>
      <c r="DZ1144" s="372"/>
      <c r="EA1144" s="371"/>
      <c r="EB1144" s="372"/>
      <c r="EF1144" s="371"/>
      <c r="EH1144" s="372"/>
      <c r="EI1144" s="372"/>
      <c r="EJ1144" s="371"/>
      <c r="EU1144" s="373"/>
      <c r="EV1144" s="373"/>
      <c r="EW1144" s="373"/>
      <c r="FA1144" s="21"/>
      <c r="FB1144" s="21"/>
      <c r="FC1144" s="374"/>
      <c r="FD1144" s="374"/>
      <c r="FE1144" s="374"/>
      <c r="FF1144" s="374"/>
      <c r="FG1144" s="374"/>
      <c r="FH1144" s="374"/>
      <c r="FI1144" s="374"/>
      <c r="FJ1144" s="374"/>
      <c r="FK1144" s="374"/>
      <c r="FL1144" s="21"/>
      <c r="FM1144" s="21"/>
      <c r="FN1144" s="21"/>
      <c r="FO1144" s="21"/>
      <c r="FP1144" s="21"/>
      <c r="FQ1144" s="21"/>
      <c r="FR1144" s="21"/>
      <c r="FS1144" s="21"/>
      <c r="FT1144" s="21"/>
      <c r="FU1144" s="21"/>
      <c r="FV1144" s="21"/>
      <c r="FW1144" s="21"/>
      <c r="FX1144" s="21"/>
      <c r="FY1144" s="21"/>
      <c r="FZ1144" s="21"/>
      <c r="GA1144" s="21"/>
      <c r="GB1144" s="21"/>
      <c r="GC1144" s="21"/>
      <c r="GD1144" s="21"/>
      <c r="GE1144" s="21"/>
      <c r="GF1144" s="21"/>
      <c r="GG1144" s="21"/>
      <c r="GH1144" s="21"/>
      <c r="GI1144" s="21"/>
      <c r="GJ1144" s="26"/>
      <c r="GK1144" s="21"/>
      <c r="GL1144" s="21"/>
      <c r="GM1144" s="21"/>
      <c r="GN1144" s="21"/>
      <c r="GO1144" s="21"/>
      <c r="GP1144" s="21"/>
      <c r="GQ1144" s="21"/>
      <c r="GR1144" s="27"/>
      <c r="GS1144" s="375"/>
      <c r="GT1144" s="27"/>
      <c r="GU1144" s="27"/>
      <c r="GV1144" s="27"/>
      <c r="GW1144" s="27"/>
      <c r="GX1144" s="27"/>
      <c r="GY1144" s="27"/>
      <c r="GZ1144" s="19"/>
      <c r="HA1144" s="27"/>
      <c r="HB1144" s="19"/>
      <c r="HC1144" s="19"/>
      <c r="HD1144" s="19"/>
      <c r="HE1144" s="19"/>
      <c r="HF1144" s="19"/>
      <c r="HG1144" s="19"/>
      <c r="HH1144" s="21"/>
      <c r="HI1144" s="21"/>
      <c r="HJ1144" s="21"/>
      <c r="HK1144" s="21"/>
    </row>
    <row r="1145" spans="1:219" s="15" customFormat="1">
      <c r="A1145" s="6"/>
      <c r="B1145" s="364"/>
      <c r="C1145" s="294"/>
      <c r="D1145" s="365"/>
      <c r="E1145" s="366"/>
      <c r="F1145" s="367"/>
      <c r="G1145" s="364"/>
      <c r="H1145" s="364"/>
      <c r="I1145" s="364"/>
      <c r="O1145" s="348"/>
      <c r="P1145" s="348"/>
      <c r="Q1145" s="348"/>
      <c r="R1145" s="348"/>
      <c r="S1145" s="348"/>
      <c r="T1145" s="348"/>
      <c r="CH1145" s="368">
        <f t="shared" si="45"/>
        <v>0</v>
      </c>
      <c r="CI1145" s="369"/>
      <c r="CJ1145" s="369"/>
      <c r="DE1145" s="370"/>
      <c r="DF1145" s="370"/>
      <c r="DU1145" s="371"/>
      <c r="DV1145" s="371"/>
      <c r="DW1145" s="371"/>
      <c r="DX1145" s="371"/>
      <c r="DY1145" s="372"/>
      <c r="DZ1145" s="372"/>
      <c r="EA1145" s="371"/>
      <c r="EB1145" s="372"/>
      <c r="EF1145" s="371"/>
      <c r="EH1145" s="372"/>
      <c r="EI1145" s="372"/>
      <c r="EJ1145" s="371"/>
      <c r="EU1145" s="373"/>
      <c r="EV1145" s="373"/>
      <c r="EW1145" s="373"/>
      <c r="FA1145" s="21"/>
      <c r="FB1145" s="21"/>
      <c r="FC1145" s="374"/>
      <c r="FD1145" s="374"/>
      <c r="FE1145" s="374"/>
      <c r="FF1145" s="374"/>
      <c r="FG1145" s="374"/>
      <c r="FH1145" s="374"/>
      <c r="FI1145" s="374"/>
      <c r="FJ1145" s="374"/>
      <c r="FK1145" s="374"/>
      <c r="FL1145" s="21"/>
      <c r="FM1145" s="21"/>
      <c r="FN1145" s="21"/>
      <c r="FO1145" s="21"/>
      <c r="FP1145" s="21"/>
      <c r="FQ1145" s="21"/>
      <c r="FR1145" s="21"/>
      <c r="FS1145" s="21"/>
      <c r="FT1145" s="21"/>
      <c r="FU1145" s="21"/>
      <c r="FV1145" s="21"/>
      <c r="FW1145" s="21"/>
      <c r="FX1145" s="21"/>
      <c r="FY1145" s="21"/>
      <c r="FZ1145" s="21"/>
      <c r="GA1145" s="21"/>
      <c r="GB1145" s="21"/>
      <c r="GC1145" s="21"/>
      <c r="GD1145" s="21"/>
      <c r="GE1145" s="21"/>
      <c r="GF1145" s="21"/>
      <c r="GG1145" s="21"/>
      <c r="GH1145" s="21"/>
      <c r="GI1145" s="21"/>
      <c r="GJ1145" s="26"/>
      <c r="GK1145" s="21"/>
      <c r="GL1145" s="21"/>
      <c r="GM1145" s="21"/>
      <c r="GN1145" s="21"/>
      <c r="GO1145" s="21"/>
      <c r="GP1145" s="21"/>
      <c r="GQ1145" s="21"/>
      <c r="GR1145" s="27"/>
      <c r="GS1145" s="375"/>
      <c r="GT1145" s="27"/>
      <c r="GU1145" s="27"/>
      <c r="GV1145" s="27"/>
      <c r="GW1145" s="27"/>
      <c r="GX1145" s="27"/>
      <c r="GY1145" s="27"/>
      <c r="GZ1145" s="19"/>
      <c r="HA1145" s="27"/>
      <c r="HB1145" s="19"/>
      <c r="HC1145" s="19"/>
      <c r="HD1145" s="19"/>
      <c r="HE1145" s="19"/>
      <c r="HF1145" s="19"/>
      <c r="HG1145" s="19"/>
      <c r="HH1145" s="21"/>
      <c r="HI1145" s="21"/>
      <c r="HJ1145" s="21"/>
      <c r="HK1145" s="21"/>
    </row>
    <row r="1146" spans="1:219" s="15" customFormat="1">
      <c r="A1146" s="6"/>
      <c r="B1146" s="364"/>
      <c r="C1146" s="294"/>
      <c r="D1146" s="365"/>
      <c r="E1146" s="366"/>
      <c r="F1146" s="367"/>
      <c r="G1146" s="364"/>
      <c r="H1146" s="364"/>
      <c r="I1146" s="364"/>
      <c r="O1146" s="348"/>
      <c r="P1146" s="348"/>
      <c r="Q1146" s="348"/>
      <c r="R1146" s="348"/>
      <c r="S1146" s="348"/>
      <c r="T1146" s="348"/>
      <c r="CH1146" s="368">
        <f t="shared" si="45"/>
        <v>0</v>
      </c>
      <c r="CI1146" s="369"/>
      <c r="CJ1146" s="369"/>
      <c r="DE1146" s="370"/>
      <c r="DF1146" s="370"/>
      <c r="DU1146" s="371"/>
      <c r="DV1146" s="371"/>
      <c r="DW1146" s="371"/>
      <c r="DX1146" s="371"/>
      <c r="DY1146" s="372"/>
      <c r="DZ1146" s="372"/>
      <c r="EA1146" s="371"/>
      <c r="EB1146" s="372"/>
      <c r="EF1146" s="371"/>
      <c r="EH1146" s="372"/>
      <c r="EI1146" s="372"/>
      <c r="EJ1146" s="371"/>
      <c r="EU1146" s="373"/>
      <c r="EV1146" s="373"/>
      <c r="EW1146" s="373"/>
      <c r="FA1146" s="21"/>
      <c r="FB1146" s="21"/>
      <c r="FC1146" s="374"/>
      <c r="FD1146" s="374"/>
      <c r="FE1146" s="374"/>
      <c r="FF1146" s="374"/>
      <c r="FG1146" s="374"/>
      <c r="FH1146" s="374"/>
      <c r="FI1146" s="374"/>
      <c r="FJ1146" s="374"/>
      <c r="FK1146" s="374"/>
      <c r="FL1146" s="21"/>
      <c r="FM1146" s="21"/>
      <c r="FN1146" s="21"/>
      <c r="FO1146" s="21"/>
      <c r="FP1146" s="21"/>
      <c r="FQ1146" s="21"/>
      <c r="FR1146" s="21"/>
      <c r="FS1146" s="21"/>
      <c r="FT1146" s="21"/>
      <c r="FU1146" s="21"/>
      <c r="FV1146" s="21"/>
      <c r="FW1146" s="21"/>
      <c r="FX1146" s="21"/>
      <c r="FY1146" s="21"/>
      <c r="FZ1146" s="21"/>
      <c r="GA1146" s="21"/>
      <c r="GB1146" s="21"/>
      <c r="GC1146" s="21"/>
      <c r="GD1146" s="21"/>
      <c r="GE1146" s="21"/>
      <c r="GF1146" s="21"/>
      <c r="GG1146" s="21"/>
      <c r="GH1146" s="21"/>
      <c r="GI1146" s="21"/>
      <c r="GJ1146" s="26"/>
      <c r="GK1146" s="21"/>
      <c r="GL1146" s="21"/>
      <c r="GM1146" s="21"/>
      <c r="GN1146" s="21"/>
      <c r="GO1146" s="21"/>
      <c r="GP1146" s="21"/>
      <c r="GQ1146" s="21"/>
      <c r="GR1146" s="27"/>
      <c r="GS1146" s="375"/>
      <c r="GT1146" s="27"/>
      <c r="GU1146" s="27"/>
      <c r="GV1146" s="27"/>
      <c r="GW1146" s="27"/>
      <c r="GX1146" s="27"/>
      <c r="GY1146" s="27"/>
      <c r="GZ1146" s="19"/>
      <c r="HA1146" s="27"/>
      <c r="HB1146" s="19"/>
      <c r="HC1146" s="19"/>
      <c r="HD1146" s="19"/>
      <c r="HE1146" s="19"/>
      <c r="HF1146" s="19"/>
      <c r="HG1146" s="19"/>
      <c r="HH1146" s="21"/>
      <c r="HI1146" s="21"/>
      <c r="HJ1146" s="21"/>
      <c r="HK1146" s="21"/>
    </row>
    <row r="1147" spans="1:219" s="15" customFormat="1">
      <c r="A1147" s="6"/>
      <c r="B1147" s="364"/>
      <c r="C1147" s="294"/>
      <c r="D1147" s="365"/>
      <c r="E1147" s="366"/>
      <c r="F1147" s="367"/>
      <c r="G1147" s="364"/>
      <c r="H1147" s="364"/>
      <c r="I1147" s="364"/>
      <c r="O1147" s="348"/>
      <c r="P1147" s="348"/>
      <c r="Q1147" s="348"/>
      <c r="R1147" s="348"/>
      <c r="S1147" s="348"/>
      <c r="T1147" s="348"/>
      <c r="CH1147" s="368">
        <f t="shared" si="45"/>
        <v>0</v>
      </c>
      <c r="CI1147" s="369"/>
      <c r="CJ1147" s="369"/>
      <c r="DE1147" s="370"/>
      <c r="DF1147" s="370"/>
      <c r="DU1147" s="371"/>
      <c r="DV1147" s="371"/>
      <c r="DW1147" s="371"/>
      <c r="DX1147" s="371"/>
      <c r="DY1147" s="372"/>
      <c r="DZ1147" s="372"/>
      <c r="EA1147" s="371"/>
      <c r="EB1147" s="372"/>
      <c r="EF1147" s="371"/>
      <c r="EH1147" s="372"/>
      <c r="EI1147" s="372"/>
      <c r="EJ1147" s="371"/>
      <c r="EU1147" s="373"/>
      <c r="EV1147" s="373"/>
      <c r="EW1147" s="373"/>
      <c r="FA1147" s="21"/>
      <c r="FB1147" s="21"/>
      <c r="FC1147" s="374"/>
      <c r="FD1147" s="374"/>
      <c r="FE1147" s="374"/>
      <c r="FF1147" s="374"/>
      <c r="FG1147" s="374"/>
      <c r="FH1147" s="374"/>
      <c r="FI1147" s="374"/>
      <c r="FJ1147" s="374"/>
      <c r="FK1147" s="374"/>
      <c r="FL1147" s="21"/>
      <c r="FM1147" s="21"/>
      <c r="FN1147" s="21"/>
      <c r="FO1147" s="21"/>
      <c r="FP1147" s="21"/>
      <c r="FQ1147" s="21"/>
      <c r="FR1147" s="21"/>
      <c r="FS1147" s="21"/>
      <c r="FT1147" s="21"/>
      <c r="FU1147" s="21"/>
      <c r="FV1147" s="21"/>
      <c r="FW1147" s="21"/>
      <c r="FX1147" s="21"/>
      <c r="FY1147" s="21"/>
      <c r="FZ1147" s="21"/>
      <c r="GA1147" s="21"/>
      <c r="GB1147" s="21"/>
      <c r="GC1147" s="21"/>
      <c r="GD1147" s="21"/>
      <c r="GE1147" s="21"/>
      <c r="GF1147" s="21"/>
      <c r="GG1147" s="21"/>
      <c r="GH1147" s="21"/>
      <c r="GI1147" s="21"/>
      <c r="GJ1147" s="26"/>
      <c r="GK1147" s="21"/>
      <c r="GL1147" s="21"/>
      <c r="GM1147" s="21"/>
      <c r="GN1147" s="21"/>
      <c r="GO1147" s="21"/>
      <c r="GP1147" s="21"/>
      <c r="GQ1147" s="21"/>
      <c r="GR1147" s="27"/>
      <c r="GS1147" s="375"/>
      <c r="GT1147" s="27"/>
      <c r="GU1147" s="27"/>
      <c r="GV1147" s="27"/>
      <c r="GW1147" s="27"/>
      <c r="GX1147" s="27"/>
      <c r="GY1147" s="27"/>
      <c r="GZ1147" s="19"/>
      <c r="HA1147" s="27"/>
      <c r="HB1147" s="19"/>
      <c r="HC1147" s="19"/>
      <c r="HD1147" s="19"/>
      <c r="HE1147" s="19"/>
      <c r="HF1147" s="19"/>
      <c r="HG1147" s="19"/>
      <c r="HH1147" s="21"/>
      <c r="HI1147" s="21"/>
      <c r="HJ1147" s="21"/>
      <c r="HK1147" s="21"/>
    </row>
    <row r="1148" spans="1:219" s="15" customFormat="1">
      <c r="A1148" s="6"/>
      <c r="B1148" s="364"/>
      <c r="C1148" s="294"/>
      <c r="D1148" s="365"/>
      <c r="E1148" s="366"/>
      <c r="F1148" s="367"/>
      <c r="G1148" s="364"/>
      <c r="H1148" s="364"/>
      <c r="I1148" s="364"/>
      <c r="O1148" s="348"/>
      <c r="P1148" s="348"/>
      <c r="Q1148" s="348"/>
      <c r="R1148" s="348"/>
      <c r="S1148" s="348"/>
      <c r="T1148" s="348"/>
      <c r="CH1148" s="368">
        <f t="shared" si="45"/>
        <v>0</v>
      </c>
      <c r="CI1148" s="369"/>
      <c r="CJ1148" s="369"/>
      <c r="DE1148" s="370"/>
      <c r="DF1148" s="370"/>
      <c r="DU1148" s="371"/>
      <c r="DV1148" s="371"/>
      <c r="DW1148" s="371"/>
      <c r="DX1148" s="371"/>
      <c r="DY1148" s="372"/>
      <c r="DZ1148" s="372"/>
      <c r="EA1148" s="371"/>
      <c r="EB1148" s="372"/>
      <c r="EF1148" s="371"/>
      <c r="EH1148" s="372"/>
      <c r="EI1148" s="372"/>
      <c r="EJ1148" s="371"/>
      <c r="EU1148" s="373"/>
      <c r="EV1148" s="373"/>
      <c r="EW1148" s="373"/>
      <c r="FA1148" s="21"/>
      <c r="FB1148" s="21"/>
      <c r="FC1148" s="374"/>
      <c r="FD1148" s="374"/>
      <c r="FE1148" s="374"/>
      <c r="FF1148" s="374"/>
      <c r="FG1148" s="374"/>
      <c r="FH1148" s="374"/>
      <c r="FI1148" s="374"/>
      <c r="FJ1148" s="374"/>
      <c r="FK1148" s="374"/>
      <c r="FL1148" s="21"/>
      <c r="FM1148" s="21"/>
      <c r="FN1148" s="21"/>
      <c r="FO1148" s="21"/>
      <c r="FP1148" s="21"/>
      <c r="FQ1148" s="21"/>
      <c r="FR1148" s="21"/>
      <c r="FS1148" s="21"/>
      <c r="FT1148" s="21"/>
      <c r="FU1148" s="21"/>
      <c r="FV1148" s="21"/>
      <c r="FW1148" s="21"/>
      <c r="FX1148" s="21"/>
      <c r="FY1148" s="21"/>
      <c r="FZ1148" s="21"/>
      <c r="GA1148" s="21"/>
      <c r="GB1148" s="21"/>
      <c r="GC1148" s="21"/>
      <c r="GD1148" s="21"/>
      <c r="GE1148" s="21"/>
      <c r="GF1148" s="21"/>
      <c r="GG1148" s="21"/>
      <c r="GH1148" s="21"/>
      <c r="GI1148" s="21"/>
      <c r="GJ1148" s="26"/>
      <c r="GK1148" s="21"/>
      <c r="GL1148" s="21"/>
      <c r="GM1148" s="21"/>
      <c r="GN1148" s="21"/>
      <c r="GO1148" s="21"/>
      <c r="GP1148" s="21"/>
      <c r="GQ1148" s="21"/>
      <c r="GR1148" s="27"/>
      <c r="GS1148" s="375"/>
      <c r="GT1148" s="27"/>
      <c r="GU1148" s="27"/>
      <c r="GV1148" s="27"/>
      <c r="GW1148" s="27"/>
      <c r="GX1148" s="27"/>
      <c r="GY1148" s="27"/>
      <c r="GZ1148" s="19"/>
      <c r="HA1148" s="27"/>
      <c r="HB1148" s="19"/>
      <c r="HC1148" s="19"/>
      <c r="HD1148" s="19"/>
      <c r="HE1148" s="19"/>
      <c r="HF1148" s="19"/>
      <c r="HG1148" s="19"/>
      <c r="HH1148" s="21"/>
      <c r="HI1148" s="21"/>
      <c r="HJ1148" s="21"/>
      <c r="HK1148" s="21"/>
    </row>
    <row r="1149" spans="1:219" s="15" customFormat="1">
      <c r="A1149" s="6"/>
      <c r="B1149" s="364"/>
      <c r="C1149" s="294"/>
      <c r="D1149" s="365"/>
      <c r="E1149" s="366"/>
      <c r="F1149" s="367"/>
      <c r="G1149" s="364"/>
      <c r="H1149" s="364"/>
      <c r="I1149" s="364"/>
      <c r="O1149" s="348"/>
      <c r="P1149" s="348"/>
      <c r="Q1149" s="348"/>
      <c r="R1149" s="348"/>
      <c r="S1149" s="348"/>
      <c r="T1149" s="348"/>
      <c r="CH1149" s="368">
        <f t="shared" si="45"/>
        <v>0</v>
      </c>
      <c r="CI1149" s="369"/>
      <c r="CJ1149" s="369"/>
      <c r="DE1149" s="370"/>
      <c r="DF1149" s="370"/>
      <c r="DU1149" s="371"/>
      <c r="DV1149" s="371"/>
      <c r="DW1149" s="371"/>
      <c r="DX1149" s="371"/>
      <c r="DY1149" s="372"/>
      <c r="DZ1149" s="372"/>
      <c r="EA1149" s="371"/>
      <c r="EB1149" s="372"/>
      <c r="EF1149" s="371"/>
      <c r="EH1149" s="372"/>
      <c r="EI1149" s="372"/>
      <c r="EJ1149" s="371"/>
      <c r="EU1149" s="373"/>
      <c r="EV1149" s="373"/>
      <c r="EW1149" s="373"/>
      <c r="FA1149" s="21"/>
      <c r="FB1149" s="21"/>
      <c r="FC1149" s="374"/>
      <c r="FD1149" s="374"/>
      <c r="FE1149" s="374"/>
      <c r="FF1149" s="374"/>
      <c r="FG1149" s="374"/>
      <c r="FH1149" s="374"/>
      <c r="FI1149" s="374"/>
      <c r="FJ1149" s="374"/>
      <c r="FK1149" s="374"/>
      <c r="FL1149" s="21"/>
      <c r="FM1149" s="21"/>
      <c r="FN1149" s="21"/>
      <c r="FO1149" s="21"/>
      <c r="FP1149" s="21"/>
      <c r="FQ1149" s="21"/>
      <c r="FR1149" s="21"/>
      <c r="FS1149" s="21"/>
      <c r="FT1149" s="21"/>
      <c r="FU1149" s="21"/>
      <c r="FV1149" s="21"/>
      <c r="FW1149" s="21"/>
      <c r="FX1149" s="21"/>
      <c r="FY1149" s="21"/>
      <c r="FZ1149" s="21"/>
      <c r="GA1149" s="21"/>
      <c r="GB1149" s="21"/>
      <c r="GC1149" s="21"/>
      <c r="GD1149" s="21"/>
      <c r="GE1149" s="21"/>
      <c r="GF1149" s="21"/>
      <c r="GG1149" s="21"/>
      <c r="GH1149" s="21"/>
      <c r="GI1149" s="21"/>
      <c r="GJ1149" s="26"/>
      <c r="GK1149" s="21"/>
      <c r="GL1149" s="21"/>
      <c r="GM1149" s="21"/>
      <c r="GN1149" s="21"/>
      <c r="GO1149" s="21"/>
      <c r="GP1149" s="21"/>
      <c r="GQ1149" s="21"/>
      <c r="GR1149" s="27"/>
      <c r="GS1149" s="375"/>
      <c r="GT1149" s="27"/>
      <c r="GU1149" s="27"/>
      <c r="GV1149" s="27"/>
      <c r="GW1149" s="27"/>
      <c r="GX1149" s="27"/>
      <c r="GY1149" s="27"/>
      <c r="GZ1149" s="19"/>
      <c r="HA1149" s="27"/>
      <c r="HB1149" s="19"/>
      <c r="HC1149" s="19"/>
      <c r="HD1149" s="19"/>
      <c r="HE1149" s="19"/>
      <c r="HF1149" s="19"/>
      <c r="HG1149" s="19"/>
      <c r="HH1149" s="21"/>
      <c r="HI1149" s="21"/>
      <c r="HJ1149" s="21"/>
      <c r="HK1149" s="21"/>
    </row>
    <row r="1150" spans="1:219" s="15" customFormat="1">
      <c r="A1150" s="6"/>
      <c r="B1150" s="364"/>
      <c r="C1150" s="294"/>
      <c r="D1150" s="365"/>
      <c r="E1150" s="366"/>
      <c r="F1150" s="367"/>
      <c r="G1150" s="364"/>
      <c r="H1150" s="364"/>
      <c r="I1150" s="364"/>
      <c r="O1150" s="348"/>
      <c r="P1150" s="348"/>
      <c r="Q1150" s="348"/>
      <c r="R1150" s="348"/>
      <c r="S1150" s="348"/>
      <c r="T1150" s="348"/>
      <c r="CH1150" s="368">
        <f t="shared" si="45"/>
        <v>0</v>
      </c>
      <c r="CI1150" s="369"/>
      <c r="CJ1150" s="369"/>
      <c r="DE1150" s="370"/>
      <c r="DF1150" s="370"/>
      <c r="DU1150" s="371"/>
      <c r="DV1150" s="371"/>
      <c r="DW1150" s="371"/>
      <c r="DX1150" s="371"/>
      <c r="DY1150" s="372"/>
      <c r="DZ1150" s="372"/>
      <c r="EA1150" s="371"/>
      <c r="EB1150" s="372"/>
      <c r="EF1150" s="371"/>
      <c r="EH1150" s="372"/>
      <c r="EI1150" s="372"/>
      <c r="EJ1150" s="371"/>
      <c r="EU1150" s="373"/>
      <c r="EV1150" s="373"/>
      <c r="EW1150" s="373"/>
      <c r="FA1150" s="21"/>
      <c r="FB1150" s="21"/>
      <c r="FC1150" s="374"/>
      <c r="FD1150" s="374"/>
      <c r="FE1150" s="374"/>
      <c r="FF1150" s="374"/>
      <c r="FG1150" s="374"/>
      <c r="FH1150" s="374"/>
      <c r="FI1150" s="374"/>
      <c r="FJ1150" s="374"/>
      <c r="FK1150" s="374"/>
      <c r="FL1150" s="21"/>
      <c r="FM1150" s="21"/>
      <c r="FN1150" s="21"/>
      <c r="FO1150" s="21"/>
      <c r="FP1150" s="21"/>
      <c r="FQ1150" s="21"/>
      <c r="FR1150" s="21"/>
      <c r="FS1150" s="21"/>
      <c r="FT1150" s="21"/>
      <c r="FU1150" s="21"/>
      <c r="FV1150" s="21"/>
      <c r="FW1150" s="21"/>
      <c r="FX1150" s="21"/>
      <c r="FY1150" s="21"/>
      <c r="FZ1150" s="21"/>
      <c r="GA1150" s="21"/>
      <c r="GB1150" s="21"/>
      <c r="GC1150" s="21"/>
      <c r="GD1150" s="21"/>
      <c r="GE1150" s="21"/>
      <c r="GF1150" s="21"/>
      <c r="GG1150" s="21"/>
      <c r="GH1150" s="21"/>
      <c r="GI1150" s="21"/>
      <c r="GJ1150" s="26"/>
      <c r="GK1150" s="21"/>
      <c r="GL1150" s="21"/>
      <c r="GM1150" s="21"/>
      <c r="GN1150" s="21"/>
      <c r="GO1150" s="21"/>
      <c r="GP1150" s="21"/>
      <c r="GQ1150" s="21"/>
      <c r="GR1150" s="27"/>
      <c r="GS1150" s="375"/>
      <c r="GT1150" s="27"/>
      <c r="GU1150" s="27"/>
      <c r="GV1150" s="27"/>
      <c r="GW1150" s="27"/>
      <c r="GX1150" s="27"/>
      <c r="GY1150" s="27"/>
      <c r="GZ1150" s="19"/>
      <c r="HA1150" s="27"/>
      <c r="HB1150" s="19"/>
      <c r="HC1150" s="19"/>
      <c r="HD1150" s="19"/>
      <c r="HE1150" s="19"/>
      <c r="HF1150" s="19"/>
      <c r="HG1150" s="19"/>
      <c r="HH1150" s="21"/>
      <c r="HI1150" s="21"/>
      <c r="HJ1150" s="21"/>
      <c r="HK1150" s="21"/>
    </row>
    <row r="1151" spans="1:219" s="15" customFormat="1">
      <c r="A1151" s="6"/>
      <c r="B1151" s="364"/>
      <c r="C1151" s="294"/>
      <c r="D1151" s="365"/>
      <c r="E1151" s="366"/>
      <c r="F1151" s="367"/>
      <c r="G1151" s="364"/>
      <c r="H1151" s="364"/>
      <c r="I1151" s="364"/>
      <c r="O1151" s="348"/>
      <c r="P1151" s="348"/>
      <c r="Q1151" s="348"/>
      <c r="R1151" s="348"/>
      <c r="S1151" s="348"/>
      <c r="T1151" s="348"/>
      <c r="CH1151" s="368">
        <f t="shared" si="45"/>
        <v>0</v>
      </c>
      <c r="CI1151" s="369"/>
      <c r="CJ1151" s="369"/>
      <c r="DE1151" s="370"/>
      <c r="DF1151" s="370"/>
      <c r="DU1151" s="371"/>
      <c r="DV1151" s="371"/>
      <c r="DW1151" s="371"/>
      <c r="DX1151" s="371"/>
      <c r="DY1151" s="372"/>
      <c r="DZ1151" s="372"/>
      <c r="EA1151" s="371"/>
      <c r="EB1151" s="372"/>
      <c r="EF1151" s="371"/>
      <c r="EH1151" s="372"/>
      <c r="EI1151" s="372"/>
      <c r="EJ1151" s="371"/>
      <c r="EU1151" s="373"/>
      <c r="EV1151" s="373"/>
      <c r="EW1151" s="373"/>
      <c r="FA1151" s="21"/>
      <c r="FB1151" s="21"/>
      <c r="FC1151" s="374"/>
      <c r="FD1151" s="374"/>
      <c r="FE1151" s="374"/>
      <c r="FF1151" s="374"/>
      <c r="FG1151" s="374"/>
      <c r="FH1151" s="374"/>
      <c r="FI1151" s="374"/>
      <c r="FJ1151" s="374"/>
      <c r="FK1151" s="374"/>
      <c r="FL1151" s="21"/>
      <c r="FM1151" s="21"/>
      <c r="FN1151" s="21"/>
      <c r="FO1151" s="21"/>
      <c r="FP1151" s="21"/>
      <c r="FQ1151" s="21"/>
      <c r="FR1151" s="21"/>
      <c r="FS1151" s="21"/>
      <c r="FT1151" s="21"/>
      <c r="FU1151" s="21"/>
      <c r="FV1151" s="21"/>
      <c r="FW1151" s="21"/>
      <c r="FX1151" s="21"/>
      <c r="FY1151" s="21"/>
      <c r="FZ1151" s="21"/>
      <c r="GA1151" s="21"/>
      <c r="GB1151" s="21"/>
      <c r="GC1151" s="21"/>
      <c r="GD1151" s="21"/>
      <c r="GE1151" s="21"/>
      <c r="GF1151" s="21"/>
      <c r="GG1151" s="21"/>
      <c r="GH1151" s="21"/>
      <c r="GI1151" s="21"/>
      <c r="GJ1151" s="26"/>
      <c r="GK1151" s="21"/>
      <c r="GL1151" s="21"/>
      <c r="GM1151" s="21"/>
      <c r="GN1151" s="21"/>
      <c r="GO1151" s="21"/>
      <c r="GP1151" s="21"/>
      <c r="GQ1151" s="21"/>
      <c r="GR1151" s="27"/>
      <c r="GS1151" s="375"/>
      <c r="GT1151" s="27"/>
      <c r="GU1151" s="27"/>
      <c r="GV1151" s="27"/>
      <c r="GW1151" s="27"/>
      <c r="GX1151" s="27"/>
      <c r="GY1151" s="27"/>
      <c r="GZ1151" s="19"/>
      <c r="HA1151" s="27"/>
      <c r="HB1151" s="19"/>
      <c r="HC1151" s="19"/>
      <c r="HD1151" s="19"/>
      <c r="HE1151" s="19"/>
      <c r="HF1151" s="19"/>
      <c r="HG1151" s="19"/>
      <c r="HH1151" s="21"/>
      <c r="HI1151" s="21"/>
      <c r="HJ1151" s="21"/>
      <c r="HK1151" s="21"/>
    </row>
    <row r="1152" spans="1:219" s="15" customFormat="1">
      <c r="A1152" s="6"/>
      <c r="B1152" s="364"/>
      <c r="C1152" s="294"/>
      <c r="D1152" s="365"/>
      <c r="E1152" s="366"/>
      <c r="F1152" s="367"/>
      <c r="G1152" s="364"/>
      <c r="H1152" s="364"/>
      <c r="I1152" s="364"/>
      <c r="O1152" s="348"/>
      <c r="P1152" s="348"/>
      <c r="Q1152" s="348"/>
      <c r="R1152" s="348"/>
      <c r="S1152" s="348"/>
      <c r="T1152" s="348"/>
      <c r="CH1152" s="368">
        <f t="shared" si="45"/>
        <v>0</v>
      </c>
      <c r="CI1152" s="369"/>
      <c r="CJ1152" s="369"/>
      <c r="DE1152" s="370"/>
      <c r="DF1152" s="370"/>
      <c r="DU1152" s="371"/>
      <c r="DV1152" s="371"/>
      <c r="DW1152" s="371"/>
      <c r="DX1152" s="371"/>
      <c r="DY1152" s="372"/>
      <c r="DZ1152" s="372"/>
      <c r="EA1152" s="371"/>
      <c r="EB1152" s="372"/>
      <c r="EF1152" s="371"/>
      <c r="EH1152" s="372"/>
      <c r="EI1152" s="372"/>
      <c r="EJ1152" s="371"/>
      <c r="EU1152" s="373"/>
      <c r="EV1152" s="373"/>
      <c r="EW1152" s="373"/>
      <c r="FA1152" s="21"/>
      <c r="FB1152" s="21"/>
      <c r="FC1152" s="374"/>
      <c r="FD1152" s="374"/>
      <c r="FE1152" s="374"/>
      <c r="FF1152" s="374"/>
      <c r="FG1152" s="374"/>
      <c r="FH1152" s="374"/>
      <c r="FI1152" s="374"/>
      <c r="FJ1152" s="374"/>
      <c r="FK1152" s="374"/>
      <c r="FL1152" s="21"/>
      <c r="FM1152" s="21"/>
      <c r="FN1152" s="21"/>
      <c r="FO1152" s="21"/>
      <c r="FP1152" s="21"/>
      <c r="FQ1152" s="21"/>
      <c r="FR1152" s="21"/>
      <c r="FS1152" s="21"/>
      <c r="FT1152" s="21"/>
      <c r="FU1152" s="21"/>
      <c r="FV1152" s="21"/>
      <c r="FW1152" s="21"/>
      <c r="FX1152" s="21"/>
      <c r="FY1152" s="21"/>
      <c r="FZ1152" s="21"/>
      <c r="GA1152" s="21"/>
      <c r="GB1152" s="21"/>
      <c r="GC1152" s="21"/>
      <c r="GD1152" s="21"/>
      <c r="GE1152" s="21"/>
      <c r="GF1152" s="21"/>
      <c r="GG1152" s="21"/>
      <c r="GH1152" s="21"/>
      <c r="GI1152" s="21"/>
      <c r="GJ1152" s="26"/>
      <c r="GK1152" s="21"/>
      <c r="GL1152" s="21"/>
      <c r="GM1152" s="21"/>
      <c r="GN1152" s="21"/>
      <c r="GO1152" s="21"/>
      <c r="GP1152" s="21"/>
      <c r="GQ1152" s="21"/>
      <c r="GR1152" s="27"/>
      <c r="GS1152" s="375"/>
      <c r="GT1152" s="27"/>
      <c r="GU1152" s="27"/>
      <c r="GV1152" s="27"/>
      <c r="GW1152" s="27"/>
      <c r="GX1152" s="27"/>
      <c r="GY1152" s="27"/>
      <c r="GZ1152" s="19"/>
      <c r="HA1152" s="27"/>
      <c r="HB1152" s="19"/>
      <c r="HC1152" s="19"/>
      <c r="HD1152" s="19"/>
      <c r="HE1152" s="19"/>
      <c r="HF1152" s="19"/>
      <c r="HG1152" s="19"/>
      <c r="HH1152" s="21"/>
      <c r="HI1152" s="21"/>
      <c r="HJ1152" s="21"/>
      <c r="HK1152" s="21"/>
    </row>
    <row r="1153" spans="1:219" s="15" customFormat="1">
      <c r="A1153" s="6"/>
      <c r="B1153" s="364"/>
      <c r="C1153" s="294"/>
      <c r="D1153" s="365"/>
      <c r="E1153" s="366"/>
      <c r="F1153" s="367"/>
      <c r="G1153" s="364"/>
      <c r="H1153" s="364"/>
      <c r="I1153" s="364"/>
      <c r="O1153" s="348"/>
      <c r="P1153" s="348"/>
      <c r="Q1153" s="348"/>
      <c r="R1153" s="348"/>
      <c r="S1153" s="348"/>
      <c r="T1153" s="348"/>
      <c r="CH1153" s="368">
        <f t="shared" si="45"/>
        <v>0</v>
      </c>
      <c r="CI1153" s="369"/>
      <c r="CJ1153" s="369"/>
      <c r="DE1153" s="370"/>
      <c r="DF1153" s="370"/>
      <c r="DU1153" s="371"/>
      <c r="DV1153" s="371"/>
      <c r="DW1153" s="371"/>
      <c r="DX1153" s="371"/>
      <c r="DY1153" s="372"/>
      <c r="DZ1153" s="372"/>
      <c r="EA1153" s="371"/>
      <c r="EB1153" s="372"/>
      <c r="EF1153" s="371"/>
      <c r="EH1153" s="372"/>
      <c r="EI1153" s="372"/>
      <c r="EJ1153" s="371"/>
      <c r="EU1153" s="373"/>
      <c r="EV1153" s="373"/>
      <c r="EW1153" s="373"/>
      <c r="FA1153" s="21"/>
      <c r="FB1153" s="21"/>
      <c r="FC1153" s="374"/>
      <c r="FD1153" s="374"/>
      <c r="FE1153" s="374"/>
      <c r="FF1153" s="374"/>
      <c r="FG1153" s="374"/>
      <c r="FH1153" s="374"/>
      <c r="FI1153" s="374"/>
      <c r="FJ1153" s="374"/>
      <c r="FK1153" s="374"/>
      <c r="FL1153" s="21"/>
      <c r="FM1153" s="21"/>
      <c r="FN1153" s="21"/>
      <c r="FO1153" s="21"/>
      <c r="FP1153" s="21"/>
      <c r="FQ1153" s="21"/>
      <c r="FR1153" s="21"/>
      <c r="FS1153" s="21"/>
      <c r="FT1153" s="21"/>
      <c r="FU1153" s="21"/>
      <c r="FV1153" s="21"/>
      <c r="FW1153" s="21"/>
      <c r="FX1153" s="21"/>
      <c r="FY1153" s="21"/>
      <c r="FZ1153" s="21"/>
      <c r="GA1153" s="21"/>
      <c r="GB1153" s="21"/>
      <c r="GC1153" s="21"/>
      <c r="GD1153" s="21"/>
      <c r="GE1153" s="21"/>
      <c r="GF1153" s="21"/>
      <c r="GG1153" s="21"/>
      <c r="GH1153" s="21"/>
      <c r="GI1153" s="21"/>
      <c r="GJ1153" s="26"/>
      <c r="GK1153" s="21"/>
      <c r="GL1153" s="21"/>
      <c r="GM1153" s="21"/>
      <c r="GN1153" s="21"/>
      <c r="GO1153" s="21"/>
      <c r="GP1153" s="21"/>
      <c r="GQ1153" s="21"/>
      <c r="GR1153" s="27"/>
      <c r="GS1153" s="375"/>
      <c r="GT1153" s="27"/>
      <c r="GU1153" s="27"/>
      <c r="GV1153" s="27"/>
      <c r="GW1153" s="27"/>
      <c r="GX1153" s="27"/>
      <c r="GY1153" s="27"/>
      <c r="GZ1153" s="19"/>
      <c r="HA1153" s="27"/>
      <c r="HB1153" s="19"/>
      <c r="HC1153" s="19"/>
      <c r="HD1153" s="19"/>
      <c r="HE1153" s="19"/>
      <c r="HF1153" s="19"/>
      <c r="HG1153" s="19"/>
      <c r="HH1153" s="21"/>
      <c r="HI1153" s="21"/>
      <c r="HJ1153" s="21"/>
      <c r="HK1153" s="21"/>
    </row>
    <row r="1154" spans="1:219" s="15" customFormat="1">
      <c r="A1154" s="6"/>
      <c r="B1154" s="364"/>
      <c r="C1154" s="294"/>
      <c r="D1154" s="365"/>
      <c r="E1154" s="366"/>
      <c r="F1154" s="367"/>
      <c r="G1154" s="364"/>
      <c r="H1154" s="364"/>
      <c r="I1154" s="364"/>
      <c r="O1154" s="348"/>
      <c r="P1154" s="348"/>
      <c r="Q1154" s="348"/>
      <c r="R1154" s="348"/>
      <c r="S1154" s="348"/>
      <c r="T1154" s="348"/>
      <c r="CH1154" s="368">
        <f t="shared" si="45"/>
        <v>0</v>
      </c>
      <c r="CI1154" s="369"/>
      <c r="CJ1154" s="369"/>
      <c r="DE1154" s="370"/>
      <c r="DF1154" s="370"/>
      <c r="DU1154" s="371"/>
      <c r="DV1154" s="371"/>
      <c r="DW1154" s="371"/>
      <c r="DX1154" s="371"/>
      <c r="DY1154" s="372"/>
      <c r="DZ1154" s="372"/>
      <c r="EA1154" s="371"/>
      <c r="EB1154" s="372"/>
      <c r="EF1154" s="371"/>
      <c r="EH1154" s="372"/>
      <c r="EI1154" s="372"/>
      <c r="EJ1154" s="371"/>
      <c r="EU1154" s="373"/>
      <c r="EV1154" s="373"/>
      <c r="EW1154" s="373"/>
      <c r="FA1154" s="21"/>
      <c r="FB1154" s="21"/>
      <c r="FC1154" s="374"/>
      <c r="FD1154" s="374"/>
      <c r="FE1154" s="374"/>
      <c r="FF1154" s="374"/>
      <c r="FG1154" s="374"/>
      <c r="FH1154" s="374"/>
      <c r="FI1154" s="374"/>
      <c r="FJ1154" s="374"/>
      <c r="FK1154" s="374"/>
      <c r="FL1154" s="21"/>
      <c r="FM1154" s="21"/>
      <c r="FN1154" s="21"/>
      <c r="FO1154" s="21"/>
      <c r="FP1154" s="21"/>
      <c r="FQ1154" s="21"/>
      <c r="FR1154" s="21"/>
      <c r="FS1154" s="21"/>
      <c r="FT1154" s="21"/>
      <c r="FU1154" s="21"/>
      <c r="FV1154" s="21"/>
      <c r="FW1154" s="21"/>
      <c r="FX1154" s="21"/>
      <c r="FY1154" s="21"/>
      <c r="FZ1154" s="21"/>
      <c r="GA1154" s="21"/>
      <c r="GB1154" s="21"/>
      <c r="GC1154" s="21"/>
      <c r="GD1154" s="21"/>
      <c r="GE1154" s="21"/>
      <c r="GF1154" s="21"/>
      <c r="GG1154" s="21"/>
      <c r="GH1154" s="21"/>
      <c r="GI1154" s="21"/>
      <c r="GJ1154" s="26"/>
      <c r="GK1154" s="21"/>
      <c r="GL1154" s="21"/>
      <c r="GM1154" s="21"/>
      <c r="GN1154" s="21"/>
      <c r="GO1154" s="21"/>
      <c r="GP1154" s="21"/>
      <c r="GQ1154" s="21"/>
      <c r="GR1154" s="27"/>
      <c r="GS1154" s="375"/>
      <c r="GT1154" s="27"/>
      <c r="GU1154" s="27"/>
      <c r="GV1154" s="27"/>
      <c r="GW1154" s="27"/>
      <c r="GX1154" s="27"/>
      <c r="GY1154" s="27"/>
      <c r="GZ1154" s="19"/>
      <c r="HA1154" s="27"/>
      <c r="HB1154" s="19"/>
      <c r="HC1154" s="19"/>
      <c r="HD1154" s="19"/>
      <c r="HE1154" s="19"/>
      <c r="HF1154" s="19"/>
      <c r="HG1154" s="19"/>
      <c r="HH1154" s="21"/>
      <c r="HI1154" s="21"/>
      <c r="HJ1154" s="21"/>
      <c r="HK1154" s="21"/>
    </row>
    <row r="1155" spans="1:219" s="15" customFormat="1">
      <c r="A1155" s="6"/>
      <c r="B1155" s="364"/>
      <c r="C1155" s="294"/>
      <c r="D1155" s="365"/>
      <c r="E1155" s="366"/>
      <c r="F1155" s="367"/>
      <c r="G1155" s="364"/>
      <c r="H1155" s="364"/>
      <c r="I1155" s="364"/>
      <c r="O1155" s="348"/>
      <c r="P1155" s="348"/>
      <c r="Q1155" s="348"/>
      <c r="R1155" s="348"/>
      <c r="S1155" s="348"/>
      <c r="T1155" s="348"/>
      <c r="CH1155" s="368">
        <f t="shared" si="45"/>
        <v>0</v>
      </c>
      <c r="CI1155" s="369"/>
      <c r="CJ1155" s="369"/>
      <c r="DE1155" s="370"/>
      <c r="DF1155" s="370"/>
      <c r="DU1155" s="371"/>
      <c r="DV1155" s="371"/>
      <c r="DW1155" s="371"/>
      <c r="DX1155" s="371"/>
      <c r="DY1155" s="372"/>
      <c r="DZ1155" s="372"/>
      <c r="EA1155" s="371"/>
      <c r="EB1155" s="372"/>
      <c r="EF1155" s="371"/>
      <c r="EH1155" s="372"/>
      <c r="EI1155" s="372"/>
      <c r="EJ1155" s="371"/>
      <c r="EU1155" s="373"/>
      <c r="EV1155" s="373"/>
      <c r="EW1155" s="373"/>
      <c r="FA1155" s="21"/>
      <c r="FB1155" s="21"/>
      <c r="FC1155" s="374"/>
      <c r="FD1155" s="374"/>
      <c r="FE1155" s="374"/>
      <c r="FF1155" s="374"/>
      <c r="FG1155" s="374"/>
      <c r="FH1155" s="374"/>
      <c r="FI1155" s="374"/>
      <c r="FJ1155" s="374"/>
      <c r="FK1155" s="374"/>
      <c r="FL1155" s="21"/>
      <c r="FM1155" s="21"/>
      <c r="FN1155" s="21"/>
      <c r="FO1155" s="21"/>
      <c r="FP1155" s="21"/>
      <c r="FQ1155" s="21"/>
      <c r="FR1155" s="21"/>
      <c r="FS1155" s="21"/>
      <c r="FT1155" s="21"/>
      <c r="FU1155" s="21"/>
      <c r="FV1155" s="21"/>
      <c r="FW1155" s="21"/>
      <c r="FX1155" s="21"/>
      <c r="FY1155" s="21"/>
      <c r="FZ1155" s="21"/>
      <c r="GA1155" s="21"/>
      <c r="GB1155" s="21"/>
      <c r="GC1155" s="21"/>
      <c r="GD1155" s="21"/>
      <c r="GE1155" s="21"/>
      <c r="GF1155" s="21"/>
      <c r="GG1155" s="21"/>
      <c r="GH1155" s="21"/>
      <c r="GI1155" s="21"/>
      <c r="GJ1155" s="26"/>
      <c r="GK1155" s="21"/>
      <c r="GL1155" s="21"/>
      <c r="GM1155" s="21"/>
      <c r="GN1155" s="21"/>
      <c r="GO1155" s="21"/>
      <c r="GP1155" s="21"/>
      <c r="GQ1155" s="21"/>
      <c r="GR1155" s="27"/>
      <c r="GS1155" s="375"/>
      <c r="GT1155" s="27"/>
      <c r="GU1155" s="27"/>
      <c r="GV1155" s="27"/>
      <c r="GW1155" s="27"/>
      <c r="GX1155" s="27"/>
      <c r="GY1155" s="27"/>
      <c r="GZ1155" s="19"/>
      <c r="HA1155" s="27"/>
      <c r="HB1155" s="19"/>
      <c r="HC1155" s="19"/>
      <c r="HD1155" s="19"/>
      <c r="HE1155" s="19"/>
      <c r="HF1155" s="19"/>
      <c r="HG1155" s="19"/>
      <c r="HH1155" s="21"/>
      <c r="HI1155" s="21"/>
      <c r="HJ1155" s="21"/>
      <c r="HK1155" s="21"/>
    </row>
    <row r="1156" spans="1:219" s="15" customFormat="1">
      <c r="A1156" s="6"/>
      <c r="B1156" s="364"/>
      <c r="C1156" s="294"/>
      <c r="D1156" s="365"/>
      <c r="E1156" s="366"/>
      <c r="F1156" s="367"/>
      <c r="G1156" s="364"/>
      <c r="H1156" s="364"/>
      <c r="I1156" s="364"/>
      <c r="O1156" s="348"/>
      <c r="P1156" s="348"/>
      <c r="Q1156" s="348"/>
      <c r="R1156" s="348"/>
      <c r="S1156" s="348"/>
      <c r="T1156" s="348"/>
      <c r="CH1156" s="368">
        <f t="shared" si="45"/>
        <v>0</v>
      </c>
      <c r="CI1156" s="369"/>
      <c r="CJ1156" s="369"/>
      <c r="DE1156" s="370"/>
      <c r="DF1156" s="370"/>
      <c r="DU1156" s="371"/>
      <c r="DV1156" s="371"/>
      <c r="DW1156" s="371"/>
      <c r="DX1156" s="371"/>
      <c r="DY1156" s="372"/>
      <c r="DZ1156" s="372"/>
      <c r="EA1156" s="371"/>
      <c r="EB1156" s="372"/>
      <c r="EF1156" s="371"/>
      <c r="EH1156" s="372"/>
      <c r="EI1156" s="372"/>
      <c r="EJ1156" s="371"/>
      <c r="EU1156" s="373"/>
      <c r="EV1156" s="373"/>
      <c r="EW1156" s="373"/>
      <c r="FA1156" s="21"/>
      <c r="FB1156" s="21"/>
      <c r="FC1156" s="374"/>
      <c r="FD1156" s="374"/>
      <c r="FE1156" s="374"/>
      <c r="FF1156" s="374"/>
      <c r="FG1156" s="374"/>
      <c r="FH1156" s="374"/>
      <c r="FI1156" s="374"/>
      <c r="FJ1156" s="374"/>
      <c r="FK1156" s="374"/>
      <c r="FL1156" s="21"/>
      <c r="FM1156" s="21"/>
      <c r="FN1156" s="21"/>
      <c r="FO1156" s="21"/>
      <c r="FP1156" s="21"/>
      <c r="FQ1156" s="21"/>
      <c r="FR1156" s="21"/>
      <c r="FS1156" s="21"/>
      <c r="FT1156" s="21"/>
      <c r="FU1156" s="21"/>
      <c r="FV1156" s="21"/>
      <c r="FW1156" s="21"/>
      <c r="FX1156" s="21"/>
      <c r="FY1156" s="21"/>
      <c r="FZ1156" s="21"/>
      <c r="GA1156" s="21"/>
      <c r="GB1156" s="21"/>
      <c r="GC1156" s="21"/>
      <c r="GD1156" s="21"/>
      <c r="GE1156" s="21"/>
      <c r="GF1156" s="21"/>
      <c r="GG1156" s="21"/>
      <c r="GH1156" s="21"/>
      <c r="GI1156" s="21"/>
      <c r="GJ1156" s="26"/>
      <c r="GK1156" s="21"/>
      <c r="GL1156" s="21"/>
      <c r="GM1156" s="21"/>
      <c r="GN1156" s="21"/>
      <c r="GO1156" s="21"/>
      <c r="GP1156" s="21"/>
      <c r="GQ1156" s="21"/>
      <c r="GR1156" s="27"/>
      <c r="GS1156" s="375"/>
      <c r="GT1156" s="27"/>
      <c r="GU1156" s="27"/>
      <c r="GV1156" s="27"/>
      <c r="GW1156" s="27"/>
      <c r="GX1156" s="27"/>
      <c r="GY1156" s="27"/>
      <c r="GZ1156" s="19"/>
      <c r="HA1156" s="27"/>
      <c r="HB1156" s="19"/>
      <c r="HC1156" s="19"/>
      <c r="HD1156" s="19"/>
      <c r="HE1156" s="19"/>
      <c r="HF1156" s="19"/>
      <c r="HG1156" s="19"/>
      <c r="HH1156" s="21"/>
      <c r="HI1156" s="21"/>
      <c r="HJ1156" s="21"/>
      <c r="HK1156" s="21"/>
    </row>
    <row r="1157" spans="1:219" s="15" customFormat="1">
      <c r="A1157" s="6"/>
      <c r="B1157" s="364"/>
      <c r="C1157" s="294"/>
      <c r="D1157" s="365"/>
      <c r="E1157" s="366"/>
      <c r="F1157" s="367"/>
      <c r="G1157" s="364"/>
      <c r="H1157" s="364"/>
      <c r="I1157" s="364"/>
      <c r="O1157" s="348"/>
      <c r="P1157" s="348"/>
      <c r="Q1157" s="348"/>
      <c r="R1157" s="348"/>
      <c r="S1157" s="348"/>
      <c r="T1157" s="348"/>
      <c r="CH1157" s="368">
        <f t="shared" si="45"/>
        <v>0</v>
      </c>
      <c r="CI1157" s="369"/>
      <c r="CJ1157" s="369"/>
      <c r="DE1157" s="370"/>
      <c r="DF1157" s="370"/>
      <c r="DU1157" s="371"/>
      <c r="DV1157" s="371"/>
      <c r="DW1157" s="371"/>
      <c r="DX1157" s="371"/>
      <c r="DY1157" s="372"/>
      <c r="DZ1157" s="372"/>
      <c r="EA1157" s="371"/>
      <c r="EB1157" s="372"/>
      <c r="EF1157" s="371"/>
      <c r="EH1157" s="372"/>
      <c r="EI1157" s="372"/>
      <c r="EJ1157" s="371"/>
      <c r="EU1157" s="373"/>
      <c r="EV1157" s="373"/>
      <c r="EW1157" s="373"/>
      <c r="FA1157" s="21"/>
      <c r="FB1157" s="21"/>
      <c r="FC1157" s="374"/>
      <c r="FD1157" s="374"/>
      <c r="FE1157" s="374"/>
      <c r="FF1157" s="374"/>
      <c r="FG1157" s="374"/>
      <c r="FH1157" s="374"/>
      <c r="FI1157" s="374"/>
      <c r="FJ1157" s="374"/>
      <c r="FK1157" s="374"/>
      <c r="FL1157" s="21"/>
      <c r="FM1157" s="21"/>
      <c r="FN1157" s="21"/>
      <c r="FO1157" s="21"/>
      <c r="FP1157" s="21"/>
      <c r="FQ1157" s="21"/>
      <c r="FR1157" s="21"/>
      <c r="FS1157" s="21"/>
      <c r="FT1157" s="21"/>
      <c r="FU1157" s="21"/>
      <c r="FV1157" s="21"/>
      <c r="FW1157" s="21"/>
      <c r="FX1157" s="21"/>
      <c r="FY1157" s="21"/>
      <c r="FZ1157" s="21"/>
      <c r="GA1157" s="21"/>
      <c r="GB1157" s="21"/>
      <c r="GC1157" s="21"/>
      <c r="GD1157" s="21"/>
      <c r="GE1157" s="21"/>
      <c r="GF1157" s="21"/>
      <c r="GG1157" s="21"/>
      <c r="GH1157" s="21"/>
      <c r="GI1157" s="21"/>
      <c r="GJ1157" s="26"/>
      <c r="GK1157" s="21"/>
      <c r="GL1157" s="21"/>
      <c r="GM1157" s="21"/>
      <c r="GN1157" s="21"/>
      <c r="GO1157" s="21"/>
      <c r="GP1157" s="21"/>
      <c r="GQ1157" s="21"/>
      <c r="GR1157" s="27"/>
      <c r="GS1157" s="375"/>
      <c r="GT1157" s="27"/>
      <c r="GU1157" s="27"/>
      <c r="GV1157" s="27"/>
      <c r="GW1157" s="27"/>
      <c r="GX1157" s="27"/>
      <c r="GY1157" s="27"/>
      <c r="GZ1157" s="19"/>
      <c r="HA1157" s="27"/>
      <c r="HB1157" s="19"/>
      <c r="HC1157" s="19"/>
      <c r="HD1157" s="19"/>
      <c r="HE1157" s="19"/>
      <c r="HF1157" s="19"/>
      <c r="HG1157" s="19"/>
      <c r="HH1157" s="21"/>
      <c r="HI1157" s="21"/>
      <c r="HJ1157" s="21"/>
      <c r="HK1157" s="21"/>
    </row>
    <row r="1158" spans="1:219" s="15" customFormat="1">
      <c r="A1158" s="6"/>
      <c r="B1158" s="364"/>
      <c r="C1158" s="294"/>
      <c r="D1158" s="365"/>
      <c r="E1158" s="366"/>
      <c r="F1158" s="367"/>
      <c r="G1158" s="364"/>
      <c r="H1158" s="364"/>
      <c r="I1158" s="364"/>
      <c r="O1158" s="348"/>
      <c r="P1158" s="348"/>
      <c r="Q1158" s="348"/>
      <c r="R1158" s="348"/>
      <c r="S1158" s="348"/>
      <c r="T1158" s="348"/>
      <c r="CH1158" s="368">
        <f t="shared" si="45"/>
        <v>0</v>
      </c>
      <c r="CI1158" s="369"/>
      <c r="CJ1158" s="369"/>
      <c r="DE1158" s="370"/>
      <c r="DF1158" s="370"/>
      <c r="DU1158" s="371"/>
      <c r="DV1158" s="371"/>
      <c r="DW1158" s="371"/>
      <c r="DX1158" s="371"/>
      <c r="DY1158" s="372"/>
      <c r="DZ1158" s="372"/>
      <c r="EA1158" s="371"/>
      <c r="EB1158" s="372"/>
      <c r="EF1158" s="371"/>
      <c r="EH1158" s="372"/>
      <c r="EI1158" s="372"/>
      <c r="EJ1158" s="371"/>
      <c r="EU1158" s="373"/>
      <c r="EV1158" s="373"/>
      <c r="EW1158" s="373"/>
      <c r="FA1158" s="21"/>
      <c r="FB1158" s="21"/>
      <c r="FC1158" s="374"/>
      <c r="FD1158" s="374"/>
      <c r="FE1158" s="374"/>
      <c r="FF1158" s="374"/>
      <c r="FG1158" s="374"/>
      <c r="FH1158" s="374"/>
      <c r="FI1158" s="374"/>
      <c r="FJ1158" s="374"/>
      <c r="FK1158" s="374"/>
      <c r="FL1158" s="21"/>
      <c r="FM1158" s="21"/>
      <c r="FN1158" s="21"/>
      <c r="FO1158" s="21"/>
      <c r="FP1158" s="21"/>
      <c r="FQ1158" s="21"/>
      <c r="FR1158" s="21"/>
      <c r="FS1158" s="21"/>
      <c r="FT1158" s="21"/>
      <c r="FU1158" s="21"/>
      <c r="FV1158" s="21"/>
      <c r="FW1158" s="21"/>
      <c r="FX1158" s="21"/>
      <c r="FY1158" s="21"/>
      <c r="FZ1158" s="21"/>
      <c r="GA1158" s="21"/>
      <c r="GB1158" s="21"/>
      <c r="GC1158" s="21"/>
      <c r="GD1158" s="21"/>
      <c r="GE1158" s="21"/>
      <c r="GF1158" s="21"/>
      <c r="GG1158" s="21"/>
      <c r="GH1158" s="21"/>
      <c r="GI1158" s="21"/>
      <c r="GJ1158" s="26"/>
      <c r="GK1158" s="21"/>
      <c r="GL1158" s="21"/>
      <c r="GM1158" s="21"/>
      <c r="GN1158" s="21"/>
      <c r="GO1158" s="21"/>
      <c r="GP1158" s="21"/>
      <c r="GQ1158" s="21"/>
      <c r="GR1158" s="27"/>
      <c r="GS1158" s="375"/>
      <c r="GT1158" s="27"/>
      <c r="GU1158" s="27"/>
      <c r="GV1158" s="27"/>
      <c r="GW1158" s="27"/>
      <c r="GX1158" s="27"/>
      <c r="GY1158" s="27"/>
      <c r="GZ1158" s="19"/>
      <c r="HA1158" s="27"/>
      <c r="HB1158" s="19"/>
      <c r="HC1158" s="19"/>
      <c r="HD1158" s="19"/>
      <c r="HE1158" s="19"/>
      <c r="HF1158" s="19"/>
      <c r="HG1158" s="19"/>
      <c r="HH1158" s="21"/>
      <c r="HI1158" s="21"/>
      <c r="HJ1158" s="21"/>
      <c r="HK1158" s="21"/>
    </row>
    <row r="1159" spans="1:219" s="15" customFormat="1">
      <c r="A1159" s="6"/>
      <c r="B1159" s="364"/>
      <c r="C1159" s="294"/>
      <c r="D1159" s="365"/>
      <c r="E1159" s="366"/>
      <c r="F1159" s="367"/>
      <c r="G1159" s="364"/>
      <c r="H1159" s="364"/>
      <c r="I1159" s="364"/>
      <c r="O1159" s="348"/>
      <c r="P1159" s="348"/>
      <c r="Q1159" s="348"/>
      <c r="R1159" s="348"/>
      <c r="S1159" s="348"/>
      <c r="T1159" s="348"/>
      <c r="CH1159" s="368">
        <f t="shared" si="45"/>
        <v>0</v>
      </c>
      <c r="CI1159" s="369"/>
      <c r="CJ1159" s="369"/>
      <c r="DE1159" s="370"/>
      <c r="DF1159" s="370"/>
      <c r="DU1159" s="371"/>
      <c r="DV1159" s="371"/>
      <c r="DW1159" s="371"/>
      <c r="DX1159" s="371"/>
      <c r="DY1159" s="372"/>
      <c r="DZ1159" s="372"/>
      <c r="EA1159" s="371"/>
      <c r="EB1159" s="372"/>
      <c r="EF1159" s="371"/>
      <c r="EH1159" s="372"/>
      <c r="EI1159" s="372"/>
      <c r="EJ1159" s="371"/>
      <c r="EU1159" s="373"/>
      <c r="EV1159" s="373"/>
      <c r="EW1159" s="373"/>
      <c r="FA1159" s="21"/>
      <c r="FB1159" s="21"/>
      <c r="FC1159" s="374"/>
      <c r="FD1159" s="374"/>
      <c r="FE1159" s="374"/>
      <c r="FF1159" s="374"/>
      <c r="FG1159" s="374"/>
      <c r="FH1159" s="374"/>
      <c r="FI1159" s="374"/>
      <c r="FJ1159" s="374"/>
      <c r="FK1159" s="374"/>
      <c r="FL1159" s="21"/>
      <c r="FM1159" s="21"/>
      <c r="FN1159" s="21"/>
      <c r="FO1159" s="21"/>
      <c r="FP1159" s="21"/>
      <c r="FQ1159" s="21"/>
      <c r="FR1159" s="21"/>
      <c r="FS1159" s="21"/>
      <c r="FT1159" s="21"/>
      <c r="FU1159" s="21"/>
      <c r="FV1159" s="21"/>
      <c r="FW1159" s="21"/>
      <c r="FX1159" s="21"/>
      <c r="FY1159" s="21"/>
      <c r="FZ1159" s="21"/>
      <c r="GA1159" s="21"/>
      <c r="GB1159" s="21"/>
      <c r="GC1159" s="21"/>
      <c r="GD1159" s="21"/>
      <c r="GE1159" s="21"/>
      <c r="GF1159" s="21"/>
      <c r="GG1159" s="21"/>
      <c r="GH1159" s="21"/>
      <c r="GI1159" s="21"/>
      <c r="GJ1159" s="26"/>
      <c r="GK1159" s="21"/>
      <c r="GL1159" s="21"/>
      <c r="GM1159" s="21"/>
      <c r="GN1159" s="21"/>
      <c r="GO1159" s="21"/>
      <c r="GP1159" s="21"/>
      <c r="GQ1159" s="21"/>
      <c r="GR1159" s="27"/>
      <c r="GS1159" s="375"/>
      <c r="GT1159" s="27"/>
      <c r="GU1159" s="27"/>
      <c r="GV1159" s="27"/>
      <c r="GW1159" s="27"/>
      <c r="GX1159" s="27"/>
      <c r="GY1159" s="27"/>
      <c r="GZ1159" s="19"/>
      <c r="HA1159" s="27"/>
      <c r="HB1159" s="19"/>
      <c r="HC1159" s="19"/>
      <c r="HD1159" s="19"/>
      <c r="HE1159" s="19"/>
      <c r="HF1159" s="19"/>
      <c r="HG1159" s="19"/>
      <c r="HH1159" s="21"/>
      <c r="HI1159" s="21"/>
      <c r="HJ1159" s="21"/>
      <c r="HK1159" s="21"/>
    </row>
    <row r="1160" spans="1:219" s="15" customFormat="1">
      <c r="A1160" s="6"/>
      <c r="B1160" s="364"/>
      <c r="C1160" s="294"/>
      <c r="D1160" s="365"/>
      <c r="E1160" s="366"/>
      <c r="F1160" s="367"/>
      <c r="G1160" s="364"/>
      <c r="H1160" s="364"/>
      <c r="I1160" s="364"/>
      <c r="O1160" s="348"/>
      <c r="P1160" s="348"/>
      <c r="Q1160" s="348"/>
      <c r="R1160" s="348"/>
      <c r="S1160" s="348"/>
      <c r="T1160" s="348"/>
      <c r="CH1160" s="368">
        <f t="shared" si="45"/>
        <v>0</v>
      </c>
      <c r="CI1160" s="369"/>
      <c r="CJ1160" s="369"/>
      <c r="DE1160" s="370"/>
      <c r="DF1160" s="370"/>
      <c r="DU1160" s="371"/>
      <c r="DV1160" s="371"/>
      <c r="DW1160" s="371"/>
      <c r="DX1160" s="371"/>
      <c r="DY1160" s="372"/>
      <c r="DZ1160" s="372"/>
      <c r="EA1160" s="371"/>
      <c r="EB1160" s="372"/>
      <c r="EF1160" s="371"/>
      <c r="EH1160" s="372"/>
      <c r="EI1160" s="372"/>
      <c r="EJ1160" s="371"/>
      <c r="EU1160" s="373"/>
      <c r="EV1160" s="373"/>
      <c r="EW1160" s="373"/>
      <c r="FA1160" s="21"/>
      <c r="FB1160" s="21"/>
      <c r="FC1160" s="374"/>
      <c r="FD1160" s="374"/>
      <c r="FE1160" s="374"/>
      <c r="FF1160" s="374"/>
      <c r="FG1160" s="374"/>
      <c r="FH1160" s="374"/>
      <c r="FI1160" s="374"/>
      <c r="FJ1160" s="374"/>
      <c r="FK1160" s="374"/>
      <c r="FL1160" s="21"/>
      <c r="FM1160" s="21"/>
      <c r="FN1160" s="21"/>
      <c r="FO1160" s="21"/>
      <c r="FP1160" s="21"/>
      <c r="FQ1160" s="21"/>
      <c r="FR1160" s="21"/>
      <c r="FS1160" s="21"/>
      <c r="FT1160" s="21"/>
      <c r="FU1160" s="21"/>
      <c r="FV1160" s="21"/>
      <c r="FW1160" s="21"/>
      <c r="FX1160" s="21"/>
      <c r="FY1160" s="21"/>
      <c r="FZ1160" s="21"/>
      <c r="GA1160" s="21"/>
      <c r="GB1160" s="21"/>
      <c r="GC1160" s="21"/>
      <c r="GD1160" s="21"/>
      <c r="GE1160" s="21"/>
      <c r="GF1160" s="21"/>
      <c r="GG1160" s="21"/>
      <c r="GH1160" s="21"/>
      <c r="GI1160" s="21"/>
      <c r="GJ1160" s="26"/>
      <c r="GK1160" s="21"/>
      <c r="GL1160" s="21"/>
      <c r="GM1160" s="21"/>
      <c r="GN1160" s="21"/>
      <c r="GO1160" s="21"/>
      <c r="GP1160" s="21"/>
      <c r="GQ1160" s="21"/>
      <c r="GR1160" s="27"/>
      <c r="GS1160" s="375"/>
      <c r="GT1160" s="27"/>
      <c r="GU1160" s="27"/>
      <c r="GV1160" s="27"/>
      <c r="GW1160" s="27"/>
      <c r="GX1160" s="27"/>
      <c r="GY1160" s="27"/>
      <c r="GZ1160" s="19"/>
      <c r="HA1160" s="27"/>
      <c r="HB1160" s="19"/>
      <c r="HC1160" s="19"/>
      <c r="HD1160" s="19"/>
      <c r="HE1160" s="19"/>
      <c r="HF1160" s="19"/>
      <c r="HG1160" s="19"/>
      <c r="HH1160" s="21"/>
      <c r="HI1160" s="21"/>
      <c r="HJ1160" s="21"/>
      <c r="HK1160" s="21"/>
    </row>
    <row r="1161" spans="1:219" s="15" customFormat="1">
      <c r="A1161" s="6"/>
      <c r="B1161" s="364"/>
      <c r="C1161" s="294"/>
      <c r="D1161" s="365"/>
      <c r="E1161" s="366"/>
      <c r="F1161" s="367"/>
      <c r="G1161" s="364"/>
      <c r="H1161" s="364"/>
      <c r="I1161" s="364"/>
      <c r="O1161" s="348"/>
      <c r="P1161" s="348"/>
      <c r="Q1161" s="348"/>
      <c r="R1161" s="348"/>
      <c r="S1161" s="348"/>
      <c r="T1161" s="348"/>
      <c r="CH1161" s="368">
        <f t="shared" si="45"/>
        <v>0</v>
      </c>
      <c r="CI1161" s="369"/>
      <c r="CJ1161" s="369"/>
      <c r="DE1161" s="370"/>
      <c r="DF1161" s="370"/>
      <c r="DU1161" s="371"/>
      <c r="DV1161" s="371"/>
      <c r="DW1161" s="371"/>
      <c r="DX1161" s="371"/>
      <c r="DY1161" s="372"/>
      <c r="DZ1161" s="372"/>
      <c r="EA1161" s="371"/>
      <c r="EB1161" s="372"/>
      <c r="EF1161" s="371"/>
      <c r="EH1161" s="372"/>
      <c r="EI1161" s="372"/>
      <c r="EJ1161" s="371"/>
      <c r="EU1161" s="373"/>
      <c r="EV1161" s="373"/>
      <c r="EW1161" s="373"/>
      <c r="FA1161" s="21"/>
      <c r="FB1161" s="21"/>
      <c r="FC1161" s="374"/>
      <c r="FD1161" s="374"/>
      <c r="FE1161" s="374"/>
      <c r="FF1161" s="374"/>
      <c r="FG1161" s="374"/>
      <c r="FH1161" s="374"/>
      <c r="FI1161" s="374"/>
      <c r="FJ1161" s="374"/>
      <c r="FK1161" s="374"/>
      <c r="FL1161" s="21"/>
      <c r="FM1161" s="21"/>
      <c r="FN1161" s="21"/>
      <c r="FO1161" s="21"/>
      <c r="FP1161" s="21"/>
      <c r="FQ1161" s="21"/>
      <c r="FR1161" s="21"/>
      <c r="FS1161" s="21"/>
      <c r="FT1161" s="21"/>
      <c r="FU1161" s="21"/>
      <c r="FV1161" s="21"/>
      <c r="FW1161" s="21"/>
      <c r="FX1161" s="21"/>
      <c r="FY1161" s="21"/>
      <c r="FZ1161" s="21"/>
      <c r="GA1161" s="21"/>
      <c r="GB1161" s="21"/>
      <c r="GC1161" s="21"/>
      <c r="GD1161" s="21"/>
      <c r="GE1161" s="21"/>
      <c r="GF1161" s="21"/>
      <c r="GG1161" s="21"/>
      <c r="GH1161" s="21"/>
      <c r="GI1161" s="21"/>
      <c r="GJ1161" s="26"/>
      <c r="GK1161" s="21"/>
      <c r="GL1161" s="21"/>
      <c r="GM1161" s="21"/>
      <c r="GN1161" s="21"/>
      <c r="GO1161" s="21"/>
      <c r="GP1161" s="21"/>
      <c r="GQ1161" s="21"/>
      <c r="GR1161" s="27"/>
      <c r="GS1161" s="375"/>
      <c r="GT1161" s="27"/>
      <c r="GU1161" s="27"/>
      <c r="GV1161" s="27"/>
      <c r="GW1161" s="27"/>
      <c r="GX1161" s="27"/>
      <c r="GY1161" s="27"/>
      <c r="GZ1161" s="19"/>
      <c r="HA1161" s="27"/>
      <c r="HB1161" s="19"/>
      <c r="HC1161" s="19"/>
      <c r="HD1161" s="19"/>
      <c r="HE1161" s="19"/>
      <c r="HF1161" s="19"/>
      <c r="HG1161" s="19"/>
      <c r="HH1161" s="21"/>
      <c r="HI1161" s="21"/>
      <c r="HJ1161" s="21"/>
      <c r="HK1161" s="21"/>
    </row>
    <row r="1162" spans="1:219" s="15" customFormat="1">
      <c r="A1162" s="6"/>
      <c r="B1162" s="364"/>
      <c r="C1162" s="294"/>
      <c r="D1162" s="365"/>
      <c r="E1162" s="366"/>
      <c r="F1162" s="367"/>
      <c r="G1162" s="364"/>
      <c r="H1162" s="364"/>
      <c r="I1162" s="364"/>
      <c r="O1162" s="348"/>
      <c r="P1162" s="348"/>
      <c r="Q1162" s="348"/>
      <c r="R1162" s="348"/>
      <c r="S1162" s="348"/>
      <c r="T1162" s="348"/>
      <c r="CH1162" s="368">
        <f t="shared" si="45"/>
        <v>0</v>
      </c>
      <c r="CI1162" s="369"/>
      <c r="CJ1162" s="369"/>
      <c r="DE1162" s="370"/>
      <c r="DF1162" s="370"/>
      <c r="DU1162" s="371"/>
      <c r="DV1162" s="371"/>
      <c r="DW1162" s="371"/>
      <c r="DX1162" s="371"/>
      <c r="DY1162" s="372"/>
      <c r="DZ1162" s="372"/>
      <c r="EA1162" s="371"/>
      <c r="EB1162" s="372"/>
      <c r="EF1162" s="371"/>
      <c r="EH1162" s="372"/>
      <c r="EI1162" s="372"/>
      <c r="EJ1162" s="371"/>
      <c r="EU1162" s="373"/>
      <c r="EV1162" s="373"/>
      <c r="EW1162" s="373"/>
      <c r="FA1162" s="21"/>
      <c r="FB1162" s="21"/>
      <c r="FC1162" s="374"/>
      <c r="FD1162" s="374"/>
      <c r="FE1162" s="374"/>
      <c r="FF1162" s="374"/>
      <c r="FG1162" s="374"/>
      <c r="FH1162" s="374"/>
      <c r="FI1162" s="374"/>
      <c r="FJ1162" s="374"/>
      <c r="FK1162" s="374"/>
      <c r="FL1162" s="21"/>
      <c r="FM1162" s="21"/>
      <c r="FN1162" s="21"/>
      <c r="FO1162" s="21"/>
      <c r="FP1162" s="21"/>
      <c r="FQ1162" s="21"/>
      <c r="FR1162" s="21"/>
      <c r="FS1162" s="21"/>
      <c r="FT1162" s="21"/>
      <c r="FU1162" s="21"/>
      <c r="FV1162" s="21"/>
      <c r="FW1162" s="21"/>
      <c r="FX1162" s="21"/>
      <c r="FY1162" s="21"/>
      <c r="FZ1162" s="21"/>
      <c r="GA1162" s="21"/>
      <c r="GB1162" s="21"/>
      <c r="GC1162" s="21"/>
      <c r="GD1162" s="21"/>
      <c r="GE1162" s="21"/>
      <c r="GF1162" s="21"/>
      <c r="GG1162" s="21"/>
      <c r="GH1162" s="21"/>
      <c r="GI1162" s="21"/>
      <c r="GJ1162" s="26"/>
      <c r="GK1162" s="21"/>
      <c r="GL1162" s="21"/>
      <c r="GM1162" s="21"/>
      <c r="GN1162" s="21"/>
      <c r="GO1162" s="21"/>
      <c r="GP1162" s="21"/>
      <c r="GQ1162" s="21"/>
      <c r="GR1162" s="27"/>
      <c r="GS1162" s="375"/>
      <c r="GT1162" s="27"/>
      <c r="GU1162" s="27"/>
      <c r="GV1162" s="27"/>
      <c r="GW1162" s="27"/>
      <c r="GX1162" s="27"/>
      <c r="GY1162" s="27"/>
      <c r="GZ1162" s="19"/>
      <c r="HA1162" s="27"/>
      <c r="HB1162" s="19"/>
      <c r="HC1162" s="19"/>
      <c r="HD1162" s="19"/>
      <c r="HE1162" s="19"/>
      <c r="HF1162" s="19"/>
      <c r="HG1162" s="19"/>
      <c r="HH1162" s="21"/>
      <c r="HI1162" s="21"/>
      <c r="HJ1162" s="21"/>
      <c r="HK1162" s="21"/>
    </row>
    <row r="1163" spans="1:219" s="15" customFormat="1">
      <c r="A1163" s="6"/>
      <c r="B1163" s="364"/>
      <c r="C1163" s="294"/>
      <c r="D1163" s="365"/>
      <c r="E1163" s="366"/>
      <c r="F1163" s="367"/>
      <c r="G1163" s="364"/>
      <c r="H1163" s="364"/>
      <c r="I1163" s="364"/>
      <c r="O1163" s="348"/>
      <c r="P1163" s="348"/>
      <c r="Q1163" s="348"/>
      <c r="R1163" s="348"/>
      <c r="S1163" s="348"/>
      <c r="T1163" s="348"/>
      <c r="CH1163" s="368">
        <f t="shared" si="45"/>
        <v>0</v>
      </c>
      <c r="CI1163" s="369"/>
      <c r="CJ1163" s="369"/>
      <c r="DE1163" s="370"/>
      <c r="DF1163" s="370"/>
      <c r="DU1163" s="371"/>
      <c r="DV1163" s="371"/>
      <c r="DW1163" s="371"/>
      <c r="DX1163" s="371"/>
      <c r="DY1163" s="372"/>
      <c r="DZ1163" s="372"/>
      <c r="EA1163" s="371"/>
      <c r="EB1163" s="372"/>
      <c r="EF1163" s="371"/>
      <c r="EH1163" s="372"/>
      <c r="EI1163" s="372"/>
      <c r="EJ1163" s="371"/>
      <c r="EU1163" s="373"/>
      <c r="EV1163" s="373"/>
      <c r="EW1163" s="373"/>
      <c r="FA1163" s="21"/>
      <c r="FB1163" s="21"/>
      <c r="FC1163" s="374"/>
      <c r="FD1163" s="374"/>
      <c r="FE1163" s="374"/>
      <c r="FF1163" s="374"/>
      <c r="FG1163" s="374"/>
      <c r="FH1163" s="374"/>
      <c r="FI1163" s="374"/>
      <c r="FJ1163" s="374"/>
      <c r="FK1163" s="374"/>
      <c r="FL1163" s="21"/>
      <c r="FM1163" s="21"/>
      <c r="FN1163" s="21"/>
      <c r="FO1163" s="21"/>
      <c r="FP1163" s="21"/>
      <c r="FQ1163" s="21"/>
      <c r="FR1163" s="21"/>
      <c r="FS1163" s="21"/>
      <c r="FT1163" s="21"/>
      <c r="FU1163" s="21"/>
      <c r="FV1163" s="21"/>
      <c r="FW1163" s="21"/>
      <c r="FX1163" s="21"/>
      <c r="FY1163" s="21"/>
      <c r="FZ1163" s="21"/>
      <c r="GA1163" s="21"/>
      <c r="GB1163" s="21"/>
      <c r="GC1163" s="21"/>
      <c r="GD1163" s="21"/>
      <c r="GE1163" s="21"/>
      <c r="GF1163" s="21"/>
      <c r="GG1163" s="21"/>
      <c r="GH1163" s="21"/>
      <c r="GI1163" s="21"/>
      <c r="GJ1163" s="26"/>
      <c r="GK1163" s="21"/>
      <c r="GL1163" s="21"/>
      <c r="GM1163" s="21"/>
      <c r="GN1163" s="21"/>
      <c r="GO1163" s="21"/>
      <c r="GP1163" s="21"/>
      <c r="GQ1163" s="21"/>
      <c r="GR1163" s="27"/>
      <c r="GS1163" s="375"/>
      <c r="GT1163" s="27"/>
      <c r="GU1163" s="27"/>
      <c r="GV1163" s="27"/>
      <c r="GW1163" s="27"/>
      <c r="GX1163" s="27"/>
      <c r="GY1163" s="27"/>
      <c r="GZ1163" s="19"/>
      <c r="HA1163" s="27"/>
      <c r="HB1163" s="19"/>
      <c r="HC1163" s="19"/>
      <c r="HD1163" s="19"/>
      <c r="HE1163" s="19"/>
      <c r="HF1163" s="19"/>
      <c r="HG1163" s="19"/>
      <c r="HH1163" s="21"/>
      <c r="HI1163" s="21"/>
      <c r="HJ1163" s="21"/>
      <c r="HK1163" s="21"/>
    </row>
    <row r="1164" spans="1:219" s="15" customFormat="1">
      <c r="A1164" s="6"/>
      <c r="B1164" s="364"/>
      <c r="C1164" s="294"/>
      <c r="D1164" s="365"/>
      <c r="E1164" s="366"/>
      <c r="F1164" s="367"/>
      <c r="G1164" s="364"/>
      <c r="H1164" s="364"/>
      <c r="I1164" s="364"/>
      <c r="O1164" s="348"/>
      <c r="P1164" s="348"/>
      <c r="Q1164" s="348"/>
      <c r="R1164" s="348"/>
      <c r="S1164" s="348"/>
      <c r="T1164" s="348"/>
      <c r="CH1164" s="368">
        <f t="shared" si="45"/>
        <v>0</v>
      </c>
      <c r="CI1164" s="369"/>
      <c r="CJ1164" s="369"/>
      <c r="DE1164" s="370"/>
      <c r="DF1164" s="370"/>
      <c r="DU1164" s="371"/>
      <c r="DV1164" s="371"/>
      <c r="DW1164" s="371"/>
      <c r="DX1164" s="371"/>
      <c r="DY1164" s="372"/>
      <c r="DZ1164" s="372"/>
      <c r="EA1164" s="371"/>
      <c r="EB1164" s="372"/>
      <c r="EF1164" s="371"/>
      <c r="EH1164" s="372"/>
      <c r="EI1164" s="372"/>
      <c r="EJ1164" s="371"/>
      <c r="EU1164" s="373"/>
      <c r="EV1164" s="373"/>
      <c r="EW1164" s="373"/>
      <c r="FA1164" s="21"/>
      <c r="FB1164" s="21"/>
      <c r="FC1164" s="374"/>
      <c r="FD1164" s="374"/>
      <c r="FE1164" s="374"/>
      <c r="FF1164" s="374"/>
      <c r="FG1164" s="374"/>
      <c r="FH1164" s="374"/>
      <c r="FI1164" s="374"/>
      <c r="FJ1164" s="374"/>
      <c r="FK1164" s="374"/>
      <c r="FL1164" s="21"/>
      <c r="FM1164" s="21"/>
      <c r="FN1164" s="21"/>
      <c r="FO1164" s="21"/>
      <c r="FP1164" s="21"/>
      <c r="FQ1164" s="21"/>
      <c r="FR1164" s="21"/>
      <c r="FS1164" s="21"/>
      <c r="FT1164" s="21"/>
      <c r="FU1164" s="21"/>
      <c r="FV1164" s="21"/>
      <c r="FW1164" s="21"/>
      <c r="FX1164" s="21"/>
      <c r="FY1164" s="21"/>
      <c r="FZ1164" s="21"/>
      <c r="GA1164" s="21"/>
      <c r="GB1164" s="21"/>
      <c r="GC1164" s="21"/>
      <c r="GD1164" s="21"/>
      <c r="GE1164" s="21"/>
      <c r="GF1164" s="21"/>
      <c r="GG1164" s="21"/>
      <c r="GH1164" s="21"/>
      <c r="GI1164" s="21"/>
      <c r="GJ1164" s="26"/>
      <c r="GK1164" s="21"/>
      <c r="GL1164" s="21"/>
      <c r="GM1164" s="21"/>
      <c r="GN1164" s="21"/>
      <c r="GO1164" s="21"/>
      <c r="GP1164" s="21"/>
      <c r="GQ1164" s="21"/>
      <c r="GR1164" s="27"/>
      <c r="GS1164" s="375"/>
      <c r="GT1164" s="27"/>
      <c r="GU1164" s="27"/>
      <c r="GV1164" s="27"/>
      <c r="GW1164" s="27"/>
      <c r="GX1164" s="27"/>
      <c r="GY1164" s="27"/>
      <c r="GZ1164" s="19"/>
      <c r="HA1164" s="27"/>
      <c r="HB1164" s="19"/>
      <c r="HC1164" s="19"/>
      <c r="HD1164" s="19"/>
      <c r="HE1164" s="19"/>
      <c r="HF1164" s="19"/>
      <c r="HG1164" s="19"/>
      <c r="HH1164" s="21"/>
      <c r="HI1164" s="21"/>
      <c r="HJ1164" s="21"/>
      <c r="HK1164" s="21"/>
    </row>
    <row r="1165" spans="1:219" s="15" customFormat="1">
      <c r="A1165" s="6"/>
      <c r="B1165" s="364"/>
      <c r="C1165" s="294"/>
      <c r="D1165" s="365"/>
      <c r="E1165" s="366"/>
      <c r="F1165" s="367"/>
      <c r="G1165" s="364"/>
      <c r="H1165" s="364"/>
      <c r="I1165" s="364"/>
      <c r="O1165" s="348"/>
      <c r="P1165" s="348"/>
      <c r="Q1165" s="348"/>
      <c r="R1165" s="348"/>
      <c r="S1165" s="348"/>
      <c r="T1165" s="348"/>
      <c r="CH1165" s="368">
        <f t="shared" si="45"/>
        <v>0</v>
      </c>
      <c r="CI1165" s="369"/>
      <c r="CJ1165" s="369"/>
      <c r="DE1165" s="370"/>
      <c r="DF1165" s="370"/>
      <c r="DU1165" s="371"/>
      <c r="DV1165" s="371"/>
      <c r="DW1165" s="371"/>
      <c r="DX1165" s="371"/>
      <c r="DY1165" s="372"/>
      <c r="DZ1165" s="372"/>
      <c r="EA1165" s="371"/>
      <c r="EB1165" s="372"/>
      <c r="EF1165" s="371"/>
      <c r="EH1165" s="372"/>
      <c r="EI1165" s="372"/>
      <c r="EJ1165" s="371"/>
      <c r="EU1165" s="373"/>
      <c r="EV1165" s="373"/>
      <c r="EW1165" s="373"/>
      <c r="FA1165" s="21"/>
      <c r="FB1165" s="21"/>
      <c r="FC1165" s="374"/>
      <c r="FD1165" s="374"/>
      <c r="FE1165" s="374"/>
      <c r="FF1165" s="374"/>
      <c r="FG1165" s="374"/>
      <c r="FH1165" s="374"/>
      <c r="FI1165" s="374"/>
      <c r="FJ1165" s="374"/>
      <c r="FK1165" s="374"/>
      <c r="FL1165" s="21"/>
      <c r="FM1165" s="21"/>
      <c r="FN1165" s="21"/>
      <c r="FO1165" s="21"/>
      <c r="FP1165" s="21"/>
      <c r="FQ1165" s="21"/>
      <c r="FR1165" s="21"/>
      <c r="FS1165" s="21"/>
      <c r="FT1165" s="21"/>
      <c r="FU1165" s="21"/>
      <c r="FV1165" s="21"/>
      <c r="FW1165" s="21"/>
      <c r="FX1165" s="21"/>
      <c r="FY1165" s="21"/>
      <c r="FZ1165" s="21"/>
      <c r="GA1165" s="21"/>
      <c r="GB1165" s="21"/>
      <c r="GC1165" s="21"/>
      <c r="GD1165" s="21"/>
      <c r="GE1165" s="21"/>
      <c r="GF1165" s="21"/>
      <c r="GG1165" s="21"/>
      <c r="GH1165" s="21"/>
      <c r="GI1165" s="21"/>
      <c r="GJ1165" s="26"/>
      <c r="GK1165" s="21"/>
      <c r="GL1165" s="21"/>
      <c r="GM1165" s="21"/>
      <c r="GN1165" s="21"/>
      <c r="GO1165" s="21"/>
      <c r="GP1165" s="21"/>
      <c r="GQ1165" s="21"/>
      <c r="GR1165" s="27"/>
      <c r="GS1165" s="375"/>
      <c r="GT1165" s="27"/>
      <c r="GU1165" s="27"/>
      <c r="GV1165" s="27"/>
      <c r="GW1165" s="27"/>
      <c r="GX1165" s="27"/>
      <c r="GY1165" s="27"/>
      <c r="GZ1165" s="19"/>
      <c r="HA1165" s="27"/>
      <c r="HB1165" s="19"/>
      <c r="HC1165" s="19"/>
      <c r="HD1165" s="19"/>
      <c r="HE1165" s="19"/>
      <c r="HF1165" s="19"/>
      <c r="HG1165" s="19"/>
      <c r="HH1165" s="21"/>
      <c r="HI1165" s="21"/>
      <c r="HJ1165" s="21"/>
      <c r="HK1165" s="21"/>
    </row>
    <row r="1166" spans="1:219" s="15" customFormat="1">
      <c r="A1166" s="6"/>
      <c r="B1166" s="364"/>
      <c r="C1166" s="294"/>
      <c r="D1166" s="365"/>
      <c r="E1166" s="366"/>
      <c r="F1166" s="367"/>
      <c r="G1166" s="364"/>
      <c r="H1166" s="364"/>
      <c r="I1166" s="364"/>
      <c r="O1166" s="348"/>
      <c r="P1166" s="348"/>
      <c r="Q1166" s="348"/>
      <c r="R1166" s="348"/>
      <c r="S1166" s="348"/>
      <c r="T1166" s="348"/>
      <c r="CH1166" s="368">
        <f t="shared" si="45"/>
        <v>0</v>
      </c>
      <c r="CI1166" s="369"/>
      <c r="CJ1166" s="369"/>
      <c r="DE1166" s="370"/>
      <c r="DF1166" s="370"/>
      <c r="DU1166" s="371"/>
      <c r="DV1166" s="371"/>
      <c r="DW1166" s="371"/>
      <c r="DX1166" s="371"/>
      <c r="DY1166" s="372"/>
      <c r="DZ1166" s="372"/>
      <c r="EA1166" s="371"/>
      <c r="EB1166" s="372"/>
      <c r="EF1166" s="371"/>
      <c r="EH1166" s="372"/>
      <c r="EI1166" s="372"/>
      <c r="EJ1166" s="371"/>
      <c r="EU1166" s="373"/>
      <c r="EV1166" s="373"/>
      <c r="EW1166" s="373"/>
      <c r="FA1166" s="21"/>
      <c r="FB1166" s="21"/>
      <c r="FC1166" s="374"/>
      <c r="FD1166" s="374"/>
      <c r="FE1166" s="374"/>
      <c r="FF1166" s="374"/>
      <c r="FG1166" s="374"/>
      <c r="FH1166" s="374"/>
      <c r="FI1166" s="374"/>
      <c r="FJ1166" s="374"/>
      <c r="FK1166" s="374"/>
      <c r="FL1166" s="21"/>
      <c r="FM1166" s="21"/>
      <c r="FN1166" s="21"/>
      <c r="FO1166" s="21"/>
      <c r="FP1166" s="21"/>
      <c r="FQ1166" s="21"/>
      <c r="FR1166" s="21"/>
      <c r="FS1166" s="21"/>
      <c r="FT1166" s="21"/>
      <c r="FU1166" s="21"/>
      <c r="FV1166" s="21"/>
      <c r="FW1166" s="21"/>
      <c r="FX1166" s="21"/>
      <c r="FY1166" s="21"/>
      <c r="FZ1166" s="21"/>
      <c r="GA1166" s="21"/>
      <c r="GB1166" s="21"/>
      <c r="GC1166" s="21"/>
      <c r="GD1166" s="21"/>
      <c r="GE1166" s="21"/>
      <c r="GF1166" s="21"/>
      <c r="GG1166" s="21"/>
      <c r="GH1166" s="21"/>
      <c r="GI1166" s="21"/>
      <c r="GJ1166" s="26"/>
      <c r="GK1166" s="21"/>
      <c r="GL1166" s="21"/>
      <c r="GM1166" s="21"/>
      <c r="GN1166" s="21"/>
      <c r="GO1166" s="21"/>
      <c r="GP1166" s="21"/>
      <c r="GQ1166" s="21"/>
      <c r="GR1166" s="27"/>
      <c r="GS1166" s="375"/>
      <c r="GT1166" s="27"/>
      <c r="GU1166" s="27"/>
      <c r="GV1166" s="27"/>
      <c r="GW1166" s="27"/>
      <c r="GX1166" s="27"/>
      <c r="GY1166" s="27"/>
      <c r="GZ1166" s="19"/>
      <c r="HA1166" s="27"/>
      <c r="HB1166" s="19"/>
      <c r="HC1166" s="19"/>
      <c r="HD1166" s="19"/>
      <c r="HE1166" s="19"/>
      <c r="HF1166" s="19"/>
      <c r="HG1166" s="19"/>
      <c r="HH1166" s="21"/>
      <c r="HI1166" s="21"/>
      <c r="HJ1166" s="21"/>
      <c r="HK1166" s="21"/>
    </row>
    <row r="1167" spans="1:219" s="15" customFormat="1">
      <c r="A1167" s="6"/>
      <c r="B1167" s="364"/>
      <c r="C1167" s="294"/>
      <c r="D1167" s="365"/>
      <c r="E1167" s="366"/>
      <c r="F1167" s="367"/>
      <c r="G1167" s="364"/>
      <c r="H1167" s="364"/>
      <c r="I1167" s="364"/>
      <c r="O1167" s="348"/>
      <c r="P1167" s="348"/>
      <c r="Q1167" s="348"/>
      <c r="R1167" s="348"/>
      <c r="S1167" s="348"/>
      <c r="T1167" s="348"/>
      <c r="CH1167" s="368">
        <f t="shared" si="45"/>
        <v>0</v>
      </c>
      <c r="CI1167" s="369"/>
      <c r="CJ1167" s="369"/>
      <c r="DE1167" s="370"/>
      <c r="DF1167" s="370"/>
      <c r="DU1167" s="371"/>
      <c r="DV1167" s="371"/>
      <c r="DW1167" s="371"/>
      <c r="DX1167" s="371"/>
      <c r="DY1167" s="372"/>
      <c r="DZ1167" s="372"/>
      <c r="EA1167" s="371"/>
      <c r="EB1167" s="372"/>
      <c r="EF1167" s="371"/>
      <c r="EH1167" s="372"/>
      <c r="EI1167" s="372"/>
      <c r="EJ1167" s="371"/>
      <c r="EU1167" s="373"/>
      <c r="EV1167" s="373"/>
      <c r="EW1167" s="373"/>
      <c r="FA1167" s="21"/>
      <c r="FB1167" s="21"/>
      <c r="FC1167" s="374"/>
      <c r="FD1167" s="374"/>
      <c r="FE1167" s="374"/>
      <c r="FF1167" s="374"/>
      <c r="FG1167" s="374"/>
      <c r="FH1167" s="374"/>
      <c r="FI1167" s="374"/>
      <c r="FJ1167" s="374"/>
      <c r="FK1167" s="374"/>
      <c r="FL1167" s="21"/>
      <c r="FM1167" s="21"/>
      <c r="FN1167" s="21"/>
      <c r="FO1167" s="21"/>
      <c r="FP1167" s="21"/>
      <c r="FQ1167" s="21"/>
      <c r="FR1167" s="21"/>
      <c r="FS1167" s="21"/>
      <c r="FT1167" s="21"/>
      <c r="FU1167" s="21"/>
      <c r="FV1167" s="21"/>
      <c r="FW1167" s="21"/>
      <c r="FX1167" s="21"/>
      <c r="FY1167" s="21"/>
      <c r="FZ1167" s="21"/>
      <c r="GA1167" s="21"/>
      <c r="GB1167" s="21"/>
      <c r="GC1167" s="21"/>
      <c r="GD1167" s="21"/>
      <c r="GE1167" s="21"/>
      <c r="GF1167" s="21"/>
      <c r="GG1167" s="21"/>
      <c r="GH1167" s="21"/>
      <c r="GI1167" s="21"/>
      <c r="GJ1167" s="26"/>
      <c r="GK1167" s="21"/>
      <c r="GL1167" s="21"/>
      <c r="GM1167" s="21"/>
      <c r="GN1167" s="21"/>
      <c r="GO1167" s="21"/>
      <c r="GP1167" s="21"/>
      <c r="GQ1167" s="21"/>
      <c r="GR1167" s="27"/>
      <c r="GS1167" s="375"/>
      <c r="GT1167" s="27"/>
      <c r="GU1167" s="27"/>
      <c r="GV1167" s="27"/>
      <c r="GW1167" s="27"/>
      <c r="GX1167" s="27"/>
      <c r="GY1167" s="27"/>
      <c r="GZ1167" s="19"/>
      <c r="HA1167" s="27"/>
      <c r="HB1167" s="19"/>
      <c r="HC1167" s="19"/>
      <c r="HD1167" s="19"/>
      <c r="HE1167" s="19"/>
      <c r="HF1167" s="19"/>
      <c r="HG1167" s="19"/>
      <c r="HH1167" s="21"/>
      <c r="HI1167" s="21"/>
      <c r="HJ1167" s="21"/>
      <c r="HK1167" s="21"/>
    </row>
    <row r="1168" spans="1:219" s="15" customFormat="1">
      <c r="A1168" s="6"/>
      <c r="B1168" s="364"/>
      <c r="C1168" s="294"/>
      <c r="D1168" s="365"/>
      <c r="E1168" s="366"/>
      <c r="F1168" s="367"/>
      <c r="G1168" s="364"/>
      <c r="H1168" s="364"/>
      <c r="I1168" s="364"/>
      <c r="O1168" s="348"/>
      <c r="P1168" s="348"/>
      <c r="Q1168" s="348"/>
      <c r="R1168" s="348"/>
      <c r="S1168" s="348"/>
      <c r="T1168" s="348"/>
      <c r="CH1168" s="368">
        <f t="shared" si="45"/>
        <v>0</v>
      </c>
      <c r="CI1168" s="369"/>
      <c r="CJ1168" s="369"/>
      <c r="DE1168" s="370"/>
      <c r="DF1168" s="370"/>
      <c r="DU1168" s="371"/>
      <c r="DV1168" s="371"/>
      <c r="DW1168" s="371"/>
      <c r="DX1168" s="371"/>
      <c r="DY1168" s="372"/>
      <c r="DZ1168" s="372"/>
      <c r="EA1168" s="371"/>
      <c r="EB1168" s="372"/>
      <c r="EF1168" s="371"/>
      <c r="EH1168" s="372"/>
      <c r="EI1168" s="372"/>
      <c r="EJ1168" s="371"/>
      <c r="EU1168" s="373"/>
      <c r="EV1168" s="373"/>
      <c r="EW1168" s="373"/>
      <c r="FA1168" s="21"/>
      <c r="FB1168" s="21"/>
      <c r="FC1168" s="374"/>
      <c r="FD1168" s="374"/>
      <c r="FE1168" s="374"/>
      <c r="FF1168" s="374"/>
      <c r="FG1168" s="374"/>
      <c r="FH1168" s="374"/>
      <c r="FI1168" s="374"/>
      <c r="FJ1168" s="374"/>
      <c r="FK1168" s="374"/>
      <c r="FL1168" s="21"/>
      <c r="FM1168" s="21"/>
      <c r="FN1168" s="21"/>
      <c r="FO1168" s="21"/>
      <c r="FP1168" s="21"/>
      <c r="FQ1168" s="21"/>
      <c r="FR1168" s="21"/>
      <c r="FS1168" s="21"/>
      <c r="FT1168" s="21"/>
      <c r="FU1168" s="21"/>
      <c r="FV1168" s="21"/>
      <c r="FW1168" s="21"/>
      <c r="FX1168" s="21"/>
      <c r="FY1168" s="21"/>
      <c r="FZ1168" s="21"/>
      <c r="GA1168" s="21"/>
      <c r="GB1168" s="21"/>
      <c r="GC1168" s="21"/>
      <c r="GD1168" s="21"/>
      <c r="GE1168" s="21"/>
      <c r="GF1168" s="21"/>
      <c r="GG1168" s="21"/>
      <c r="GH1168" s="21"/>
      <c r="GI1168" s="21"/>
      <c r="GJ1168" s="26"/>
      <c r="GK1168" s="21"/>
      <c r="GL1168" s="21"/>
      <c r="GM1168" s="21"/>
      <c r="GN1168" s="21"/>
      <c r="GO1168" s="21"/>
      <c r="GP1168" s="21"/>
      <c r="GQ1168" s="21"/>
      <c r="GR1168" s="27"/>
      <c r="GS1168" s="375"/>
      <c r="GT1168" s="27"/>
      <c r="GU1168" s="27"/>
      <c r="GV1168" s="27"/>
      <c r="GW1168" s="27"/>
      <c r="GX1168" s="27"/>
      <c r="GY1168" s="27"/>
      <c r="GZ1168" s="19"/>
      <c r="HA1168" s="27"/>
      <c r="HB1168" s="19"/>
      <c r="HC1168" s="19"/>
      <c r="HD1168" s="19"/>
      <c r="HE1168" s="19"/>
      <c r="HF1168" s="19"/>
      <c r="HG1168" s="19"/>
      <c r="HH1168" s="21"/>
      <c r="HI1168" s="21"/>
      <c r="HJ1168" s="21"/>
      <c r="HK1168" s="21"/>
    </row>
    <row r="1169" spans="1:219" s="15" customFormat="1">
      <c r="A1169" s="6"/>
      <c r="B1169" s="364"/>
      <c r="C1169" s="294"/>
      <c r="D1169" s="365"/>
      <c r="E1169" s="366"/>
      <c r="F1169" s="367"/>
      <c r="G1169" s="364"/>
      <c r="H1169" s="364"/>
      <c r="I1169" s="364"/>
      <c r="O1169" s="348"/>
      <c r="P1169" s="348"/>
      <c r="Q1169" s="348"/>
      <c r="R1169" s="348"/>
      <c r="S1169" s="348"/>
      <c r="T1169" s="348"/>
      <c r="CH1169" s="368">
        <f t="shared" si="45"/>
        <v>0</v>
      </c>
      <c r="CI1169" s="369"/>
      <c r="CJ1169" s="369"/>
      <c r="DE1169" s="370"/>
      <c r="DF1169" s="370"/>
      <c r="DU1169" s="371"/>
      <c r="DV1169" s="371"/>
      <c r="DW1169" s="371"/>
      <c r="DX1169" s="371"/>
      <c r="DY1169" s="372"/>
      <c r="DZ1169" s="372"/>
      <c r="EA1169" s="371"/>
      <c r="EB1169" s="372"/>
      <c r="EF1169" s="371"/>
      <c r="EH1169" s="372"/>
      <c r="EI1169" s="372"/>
      <c r="EJ1169" s="371"/>
      <c r="EU1169" s="373"/>
      <c r="EV1169" s="373"/>
      <c r="EW1169" s="373"/>
      <c r="FA1169" s="21"/>
      <c r="FB1169" s="21"/>
      <c r="FC1169" s="374"/>
      <c r="FD1169" s="374"/>
      <c r="FE1169" s="374"/>
      <c r="FF1169" s="374"/>
      <c r="FG1169" s="374"/>
      <c r="FH1169" s="374"/>
      <c r="FI1169" s="374"/>
      <c r="FJ1169" s="374"/>
      <c r="FK1169" s="374"/>
      <c r="FL1169" s="21"/>
      <c r="FM1169" s="21"/>
      <c r="FN1169" s="21"/>
      <c r="FO1169" s="21"/>
      <c r="FP1169" s="21"/>
      <c r="FQ1169" s="21"/>
      <c r="FR1169" s="21"/>
      <c r="FS1169" s="21"/>
      <c r="FT1169" s="21"/>
      <c r="FU1169" s="21"/>
      <c r="FV1169" s="21"/>
      <c r="FW1169" s="21"/>
      <c r="FX1169" s="21"/>
      <c r="FY1169" s="21"/>
      <c r="FZ1169" s="21"/>
      <c r="GA1169" s="21"/>
      <c r="GB1169" s="21"/>
      <c r="GC1169" s="21"/>
      <c r="GD1169" s="21"/>
      <c r="GE1169" s="21"/>
      <c r="GF1169" s="21"/>
      <c r="GG1169" s="21"/>
      <c r="GH1169" s="21"/>
      <c r="GI1169" s="21"/>
      <c r="GJ1169" s="26"/>
      <c r="GK1169" s="21"/>
      <c r="GL1169" s="21"/>
      <c r="GM1169" s="21"/>
      <c r="GN1169" s="21"/>
      <c r="GO1169" s="21"/>
      <c r="GP1169" s="21"/>
      <c r="GQ1169" s="21"/>
      <c r="GR1169" s="27"/>
      <c r="GS1169" s="375"/>
      <c r="GT1169" s="27"/>
      <c r="GU1169" s="27"/>
      <c r="GV1169" s="27"/>
      <c r="GW1169" s="27"/>
      <c r="GX1169" s="27"/>
      <c r="GY1169" s="27"/>
      <c r="GZ1169" s="19"/>
      <c r="HA1169" s="27"/>
      <c r="HB1169" s="19"/>
      <c r="HC1169" s="19"/>
      <c r="HD1169" s="19"/>
      <c r="HE1169" s="19"/>
      <c r="HF1169" s="19"/>
      <c r="HG1169" s="19"/>
      <c r="HH1169" s="21"/>
      <c r="HI1169" s="21"/>
      <c r="HJ1169" s="21"/>
      <c r="HK1169" s="21"/>
    </row>
    <row r="1170" spans="1:219" s="15" customFormat="1">
      <c r="A1170" s="6"/>
      <c r="B1170" s="364"/>
      <c r="C1170" s="294"/>
      <c r="D1170" s="365"/>
      <c r="E1170" s="366"/>
      <c r="F1170" s="367"/>
      <c r="G1170" s="364"/>
      <c r="H1170" s="364"/>
      <c r="I1170" s="364"/>
      <c r="O1170" s="348"/>
      <c r="P1170" s="348"/>
      <c r="Q1170" s="348"/>
      <c r="R1170" s="348"/>
      <c r="S1170" s="348"/>
      <c r="T1170" s="348"/>
      <c r="CH1170" s="368">
        <f t="shared" si="45"/>
        <v>0</v>
      </c>
      <c r="CI1170" s="369"/>
      <c r="CJ1170" s="369"/>
      <c r="DE1170" s="370"/>
      <c r="DF1170" s="370"/>
      <c r="DU1170" s="371"/>
      <c r="DV1170" s="371"/>
      <c r="DW1170" s="371"/>
      <c r="DX1170" s="371"/>
      <c r="DY1170" s="372"/>
      <c r="DZ1170" s="372"/>
      <c r="EA1170" s="371"/>
      <c r="EB1170" s="372"/>
      <c r="EF1170" s="371"/>
      <c r="EH1170" s="372"/>
      <c r="EI1170" s="372"/>
      <c r="EJ1170" s="371"/>
      <c r="EU1170" s="373"/>
      <c r="EV1170" s="373"/>
      <c r="EW1170" s="373"/>
      <c r="FA1170" s="21"/>
      <c r="FB1170" s="21"/>
      <c r="FC1170" s="374"/>
      <c r="FD1170" s="374"/>
      <c r="FE1170" s="374"/>
      <c r="FF1170" s="374"/>
      <c r="FG1170" s="374"/>
      <c r="FH1170" s="374"/>
      <c r="FI1170" s="374"/>
      <c r="FJ1170" s="374"/>
      <c r="FK1170" s="374"/>
      <c r="FL1170" s="21"/>
      <c r="FM1170" s="21"/>
      <c r="FN1170" s="21"/>
      <c r="FO1170" s="21"/>
      <c r="FP1170" s="21"/>
      <c r="FQ1170" s="21"/>
      <c r="FR1170" s="21"/>
      <c r="FS1170" s="21"/>
      <c r="FT1170" s="21"/>
      <c r="FU1170" s="21"/>
      <c r="FV1170" s="21"/>
      <c r="FW1170" s="21"/>
      <c r="FX1170" s="21"/>
      <c r="FY1170" s="21"/>
      <c r="FZ1170" s="21"/>
      <c r="GA1170" s="21"/>
      <c r="GB1170" s="21"/>
      <c r="GC1170" s="21"/>
      <c r="GD1170" s="21"/>
      <c r="GE1170" s="21"/>
      <c r="GF1170" s="21"/>
      <c r="GG1170" s="21"/>
      <c r="GH1170" s="21"/>
      <c r="GI1170" s="21"/>
      <c r="GJ1170" s="26"/>
      <c r="GK1170" s="21"/>
      <c r="GL1170" s="21"/>
      <c r="GM1170" s="21"/>
      <c r="GN1170" s="21"/>
      <c r="GO1170" s="21"/>
      <c r="GP1170" s="21"/>
      <c r="GQ1170" s="21"/>
      <c r="GR1170" s="27"/>
      <c r="GS1170" s="375"/>
      <c r="GT1170" s="27"/>
      <c r="GU1170" s="27"/>
      <c r="GV1170" s="27"/>
      <c r="GW1170" s="27"/>
      <c r="GX1170" s="27"/>
      <c r="GY1170" s="27"/>
      <c r="GZ1170" s="19"/>
      <c r="HA1170" s="27"/>
      <c r="HB1170" s="19"/>
      <c r="HC1170" s="19"/>
      <c r="HD1170" s="19"/>
      <c r="HE1170" s="19"/>
      <c r="HF1170" s="19"/>
      <c r="HG1170" s="19"/>
      <c r="HH1170" s="21"/>
      <c r="HI1170" s="21"/>
      <c r="HJ1170" s="21"/>
      <c r="HK1170" s="21"/>
    </row>
    <row r="1171" spans="1:219" s="15" customFormat="1">
      <c r="A1171" s="6"/>
      <c r="B1171" s="364"/>
      <c r="C1171" s="294"/>
      <c r="D1171" s="365"/>
      <c r="E1171" s="366"/>
      <c r="F1171" s="367"/>
      <c r="G1171" s="364"/>
      <c r="H1171" s="364"/>
      <c r="I1171" s="364"/>
      <c r="O1171" s="348"/>
      <c r="P1171" s="348"/>
      <c r="Q1171" s="348"/>
      <c r="R1171" s="348"/>
      <c r="S1171" s="348"/>
      <c r="T1171" s="348"/>
      <c r="CH1171" s="368">
        <f t="shared" si="45"/>
        <v>0</v>
      </c>
      <c r="CI1171" s="369"/>
      <c r="CJ1171" s="369"/>
      <c r="DE1171" s="370"/>
      <c r="DF1171" s="370"/>
      <c r="DU1171" s="371"/>
      <c r="DV1171" s="371"/>
      <c r="DW1171" s="371"/>
      <c r="DX1171" s="371"/>
      <c r="DY1171" s="372"/>
      <c r="DZ1171" s="372"/>
      <c r="EA1171" s="371"/>
      <c r="EB1171" s="372"/>
      <c r="EF1171" s="371"/>
      <c r="EH1171" s="372"/>
      <c r="EI1171" s="372"/>
      <c r="EJ1171" s="371"/>
      <c r="EU1171" s="373"/>
      <c r="EV1171" s="373"/>
      <c r="EW1171" s="373"/>
      <c r="FA1171" s="21"/>
      <c r="FB1171" s="21"/>
      <c r="FC1171" s="374"/>
      <c r="FD1171" s="374"/>
      <c r="FE1171" s="374"/>
      <c r="FF1171" s="374"/>
      <c r="FG1171" s="374"/>
      <c r="FH1171" s="374"/>
      <c r="FI1171" s="374"/>
      <c r="FJ1171" s="374"/>
      <c r="FK1171" s="374"/>
      <c r="FL1171" s="21"/>
      <c r="FM1171" s="21"/>
      <c r="FN1171" s="21"/>
      <c r="FO1171" s="21"/>
      <c r="FP1171" s="21"/>
      <c r="FQ1171" s="21"/>
      <c r="FR1171" s="21"/>
      <c r="FS1171" s="21"/>
      <c r="FT1171" s="21"/>
      <c r="FU1171" s="21"/>
      <c r="FV1171" s="21"/>
      <c r="FW1171" s="21"/>
      <c r="FX1171" s="21"/>
      <c r="FY1171" s="21"/>
      <c r="FZ1171" s="21"/>
      <c r="GA1171" s="21"/>
      <c r="GB1171" s="21"/>
      <c r="GC1171" s="21"/>
      <c r="GD1171" s="21"/>
      <c r="GE1171" s="21"/>
      <c r="GF1171" s="21"/>
      <c r="GG1171" s="21"/>
      <c r="GH1171" s="21"/>
      <c r="GI1171" s="21"/>
      <c r="GJ1171" s="26"/>
      <c r="GK1171" s="21"/>
      <c r="GL1171" s="21"/>
      <c r="GM1171" s="21"/>
      <c r="GN1171" s="21"/>
      <c r="GO1171" s="21"/>
      <c r="GP1171" s="21"/>
      <c r="GQ1171" s="21"/>
      <c r="GR1171" s="27"/>
      <c r="GS1171" s="375"/>
      <c r="GT1171" s="27"/>
      <c r="GU1171" s="27"/>
      <c r="GV1171" s="27"/>
      <c r="GW1171" s="27"/>
      <c r="GX1171" s="27"/>
      <c r="GY1171" s="27"/>
      <c r="GZ1171" s="19"/>
      <c r="HA1171" s="27"/>
      <c r="HB1171" s="19"/>
      <c r="HC1171" s="19"/>
      <c r="HD1171" s="19"/>
      <c r="HE1171" s="19"/>
      <c r="HF1171" s="19"/>
      <c r="HG1171" s="19"/>
      <c r="HH1171" s="21"/>
      <c r="HI1171" s="21"/>
      <c r="HJ1171" s="21"/>
      <c r="HK1171" s="21"/>
    </row>
    <row r="1172" spans="1:219" s="15" customFormat="1">
      <c r="A1172" s="6"/>
      <c r="B1172" s="364"/>
      <c r="C1172" s="294"/>
      <c r="D1172" s="365"/>
      <c r="E1172" s="366"/>
      <c r="F1172" s="367"/>
      <c r="G1172" s="364"/>
      <c r="H1172" s="364"/>
      <c r="I1172" s="364"/>
      <c r="O1172" s="348"/>
      <c r="P1172" s="348"/>
      <c r="Q1172" s="348"/>
      <c r="R1172" s="348"/>
      <c r="S1172" s="348"/>
      <c r="T1172" s="348"/>
      <c r="CH1172" s="368">
        <f t="shared" si="45"/>
        <v>0</v>
      </c>
      <c r="CI1172" s="369"/>
      <c r="CJ1172" s="369"/>
      <c r="DE1172" s="370"/>
      <c r="DF1172" s="370"/>
      <c r="DU1172" s="371"/>
      <c r="DV1172" s="371"/>
      <c r="DW1172" s="371"/>
      <c r="DX1172" s="371"/>
      <c r="DY1172" s="372"/>
      <c r="DZ1172" s="372"/>
      <c r="EA1172" s="371"/>
      <c r="EB1172" s="372"/>
      <c r="EF1172" s="371"/>
      <c r="EH1172" s="372"/>
      <c r="EI1172" s="372"/>
      <c r="EJ1172" s="371"/>
      <c r="EU1172" s="373"/>
      <c r="EV1172" s="373"/>
      <c r="EW1172" s="373"/>
      <c r="FA1172" s="21"/>
      <c r="FB1172" s="21"/>
      <c r="FC1172" s="374"/>
      <c r="FD1172" s="374"/>
      <c r="FE1172" s="374"/>
      <c r="FF1172" s="374"/>
      <c r="FG1172" s="374"/>
      <c r="FH1172" s="374"/>
      <c r="FI1172" s="374"/>
      <c r="FJ1172" s="374"/>
      <c r="FK1172" s="374"/>
      <c r="FL1172" s="21"/>
      <c r="FM1172" s="21"/>
      <c r="FN1172" s="21"/>
      <c r="FO1172" s="21"/>
      <c r="FP1172" s="21"/>
      <c r="FQ1172" s="21"/>
      <c r="FR1172" s="21"/>
      <c r="FS1172" s="21"/>
      <c r="FT1172" s="21"/>
      <c r="FU1172" s="21"/>
      <c r="FV1172" s="21"/>
      <c r="FW1172" s="21"/>
      <c r="FX1172" s="21"/>
      <c r="FY1172" s="21"/>
      <c r="FZ1172" s="21"/>
      <c r="GA1172" s="21"/>
      <c r="GB1172" s="21"/>
      <c r="GC1172" s="21"/>
      <c r="GD1172" s="21"/>
      <c r="GE1172" s="21"/>
      <c r="GF1172" s="21"/>
      <c r="GG1172" s="21"/>
      <c r="GH1172" s="21"/>
      <c r="GI1172" s="21"/>
      <c r="GJ1172" s="26"/>
      <c r="GK1172" s="21"/>
      <c r="GL1172" s="21"/>
      <c r="GM1172" s="21"/>
      <c r="GN1172" s="21"/>
      <c r="GO1172" s="21"/>
      <c r="GP1172" s="21"/>
      <c r="GQ1172" s="21"/>
      <c r="GR1172" s="27"/>
      <c r="GS1172" s="375"/>
      <c r="GT1172" s="27"/>
      <c r="GU1172" s="27"/>
      <c r="GV1172" s="27"/>
      <c r="GW1172" s="27"/>
      <c r="GX1172" s="27"/>
      <c r="GY1172" s="27"/>
      <c r="GZ1172" s="19"/>
      <c r="HA1172" s="27"/>
      <c r="HB1172" s="19"/>
      <c r="HC1172" s="19"/>
      <c r="HD1172" s="19"/>
      <c r="HE1172" s="19"/>
      <c r="HF1172" s="19"/>
      <c r="HG1172" s="19"/>
      <c r="HH1172" s="21"/>
      <c r="HI1172" s="21"/>
      <c r="HJ1172" s="21"/>
      <c r="HK1172" s="21"/>
    </row>
    <row r="1173" spans="1:219" s="15" customFormat="1">
      <c r="A1173" s="6"/>
      <c r="B1173" s="364"/>
      <c r="C1173" s="294"/>
      <c r="D1173" s="365"/>
      <c r="E1173" s="366"/>
      <c r="F1173" s="367"/>
      <c r="G1173" s="364"/>
      <c r="H1173" s="364"/>
      <c r="I1173" s="364"/>
      <c r="O1173" s="348"/>
      <c r="P1173" s="348"/>
      <c r="Q1173" s="348"/>
      <c r="R1173" s="348"/>
      <c r="S1173" s="348"/>
      <c r="T1173" s="348"/>
      <c r="CH1173" s="368">
        <f t="shared" si="45"/>
        <v>0</v>
      </c>
      <c r="CI1173" s="369"/>
      <c r="CJ1173" s="369"/>
      <c r="DE1173" s="370"/>
      <c r="DF1173" s="370"/>
      <c r="DU1173" s="371"/>
      <c r="DV1173" s="371"/>
      <c r="DW1173" s="371"/>
      <c r="DX1173" s="371"/>
      <c r="DY1173" s="372"/>
      <c r="DZ1173" s="372"/>
      <c r="EA1173" s="371"/>
      <c r="EB1173" s="372"/>
      <c r="EF1173" s="371"/>
      <c r="EH1173" s="372"/>
      <c r="EI1173" s="372"/>
      <c r="EJ1173" s="371"/>
      <c r="EU1173" s="373"/>
      <c r="EV1173" s="373"/>
      <c r="EW1173" s="373"/>
      <c r="FA1173" s="21"/>
      <c r="FB1173" s="21"/>
      <c r="FC1173" s="374"/>
      <c r="FD1173" s="374"/>
      <c r="FE1173" s="374"/>
      <c r="FF1173" s="374"/>
      <c r="FG1173" s="374"/>
      <c r="FH1173" s="374"/>
      <c r="FI1173" s="374"/>
      <c r="FJ1173" s="374"/>
      <c r="FK1173" s="374"/>
      <c r="FL1173" s="21"/>
      <c r="FM1173" s="21"/>
      <c r="FN1173" s="21"/>
      <c r="FO1173" s="21"/>
      <c r="FP1173" s="21"/>
      <c r="FQ1173" s="21"/>
      <c r="FR1173" s="21"/>
      <c r="FS1173" s="21"/>
      <c r="FT1173" s="21"/>
      <c r="FU1173" s="21"/>
      <c r="FV1173" s="21"/>
      <c r="FW1173" s="21"/>
      <c r="FX1173" s="21"/>
      <c r="FY1173" s="21"/>
      <c r="FZ1173" s="21"/>
      <c r="GA1173" s="21"/>
      <c r="GB1173" s="21"/>
      <c r="GC1173" s="21"/>
      <c r="GD1173" s="21"/>
      <c r="GE1173" s="21"/>
      <c r="GF1173" s="21"/>
      <c r="GG1173" s="21"/>
      <c r="GH1173" s="21"/>
      <c r="GI1173" s="21"/>
      <c r="GJ1173" s="26"/>
      <c r="GK1173" s="21"/>
      <c r="GL1173" s="21"/>
      <c r="GM1173" s="21"/>
      <c r="GN1173" s="21"/>
      <c r="GO1173" s="21"/>
      <c r="GP1173" s="21"/>
      <c r="GQ1173" s="21"/>
      <c r="GR1173" s="27"/>
      <c r="GS1173" s="375"/>
      <c r="GT1173" s="27"/>
      <c r="GU1173" s="27"/>
      <c r="GV1173" s="27"/>
      <c r="GW1173" s="27"/>
      <c r="GX1173" s="27"/>
      <c r="GY1173" s="27"/>
      <c r="GZ1173" s="19"/>
      <c r="HA1173" s="27"/>
      <c r="HB1173" s="19"/>
      <c r="HC1173" s="19"/>
      <c r="HD1173" s="19"/>
      <c r="HE1173" s="19"/>
      <c r="HF1173" s="19"/>
      <c r="HG1173" s="19"/>
      <c r="HH1173" s="21"/>
      <c r="HI1173" s="21"/>
      <c r="HJ1173" s="21"/>
      <c r="HK1173" s="21"/>
    </row>
    <row r="1174" spans="1:219" s="15" customFormat="1">
      <c r="A1174" s="6"/>
      <c r="B1174" s="364"/>
      <c r="C1174" s="294"/>
      <c r="D1174" s="365"/>
      <c r="E1174" s="366"/>
      <c r="F1174" s="367"/>
      <c r="G1174" s="364"/>
      <c r="H1174" s="364"/>
      <c r="I1174" s="364"/>
      <c r="O1174" s="348"/>
      <c r="P1174" s="348"/>
      <c r="Q1174" s="348"/>
      <c r="R1174" s="348"/>
      <c r="S1174" s="348"/>
      <c r="T1174" s="348"/>
      <c r="CH1174" s="368">
        <f t="shared" si="45"/>
        <v>0</v>
      </c>
      <c r="CI1174" s="369"/>
      <c r="CJ1174" s="369"/>
      <c r="DE1174" s="370"/>
      <c r="DF1174" s="370"/>
      <c r="DU1174" s="371"/>
      <c r="DV1174" s="371"/>
      <c r="DW1174" s="371"/>
      <c r="DX1174" s="371"/>
      <c r="DY1174" s="372"/>
      <c r="DZ1174" s="372"/>
      <c r="EA1174" s="371"/>
      <c r="EB1174" s="372"/>
      <c r="EF1174" s="371"/>
      <c r="EH1174" s="372"/>
      <c r="EI1174" s="372"/>
      <c r="EJ1174" s="371"/>
      <c r="EU1174" s="373"/>
      <c r="EV1174" s="373"/>
      <c r="EW1174" s="373"/>
      <c r="FA1174" s="21"/>
      <c r="FB1174" s="21"/>
      <c r="FC1174" s="374"/>
      <c r="FD1174" s="374"/>
      <c r="FE1174" s="374"/>
      <c r="FF1174" s="374"/>
      <c r="FG1174" s="374"/>
      <c r="FH1174" s="374"/>
      <c r="FI1174" s="374"/>
      <c r="FJ1174" s="374"/>
      <c r="FK1174" s="374"/>
      <c r="FL1174" s="21"/>
      <c r="FM1174" s="21"/>
      <c r="FN1174" s="21"/>
      <c r="FO1174" s="21"/>
      <c r="FP1174" s="21"/>
      <c r="FQ1174" s="21"/>
      <c r="FR1174" s="21"/>
      <c r="FS1174" s="21"/>
      <c r="FT1174" s="21"/>
      <c r="FU1174" s="21"/>
      <c r="FV1174" s="21"/>
      <c r="FW1174" s="21"/>
      <c r="FX1174" s="21"/>
      <c r="FY1174" s="21"/>
      <c r="FZ1174" s="21"/>
      <c r="GA1174" s="21"/>
      <c r="GB1174" s="21"/>
      <c r="GC1174" s="21"/>
      <c r="GD1174" s="21"/>
      <c r="GE1174" s="21"/>
      <c r="GF1174" s="21"/>
      <c r="GG1174" s="21"/>
      <c r="GH1174" s="21"/>
      <c r="GI1174" s="21"/>
      <c r="GJ1174" s="26"/>
      <c r="GK1174" s="21"/>
      <c r="GL1174" s="21"/>
      <c r="GM1174" s="21"/>
      <c r="GN1174" s="21"/>
      <c r="GO1174" s="21"/>
      <c r="GP1174" s="21"/>
      <c r="GQ1174" s="21"/>
      <c r="GR1174" s="27"/>
      <c r="GS1174" s="375"/>
      <c r="GT1174" s="27"/>
      <c r="GU1174" s="27"/>
      <c r="GV1174" s="27"/>
      <c r="GW1174" s="27"/>
      <c r="GX1174" s="27"/>
      <c r="GY1174" s="27"/>
      <c r="GZ1174" s="19"/>
      <c r="HA1174" s="27"/>
      <c r="HB1174" s="19"/>
      <c r="HC1174" s="19"/>
      <c r="HD1174" s="19"/>
      <c r="HE1174" s="19"/>
      <c r="HF1174" s="19"/>
      <c r="HG1174" s="19"/>
      <c r="HH1174" s="21"/>
      <c r="HI1174" s="21"/>
      <c r="HJ1174" s="21"/>
      <c r="HK1174" s="21"/>
    </row>
    <row r="1175" spans="1:219" s="15" customFormat="1">
      <c r="A1175" s="6"/>
      <c r="B1175" s="364"/>
      <c r="C1175" s="294"/>
      <c r="D1175" s="365"/>
      <c r="E1175" s="366"/>
      <c r="F1175" s="367"/>
      <c r="G1175" s="364"/>
      <c r="H1175" s="364"/>
      <c r="I1175" s="364"/>
      <c r="O1175" s="348"/>
      <c r="P1175" s="348"/>
      <c r="Q1175" s="348"/>
      <c r="R1175" s="348"/>
      <c r="S1175" s="348"/>
      <c r="T1175" s="348"/>
      <c r="CH1175" s="368">
        <f t="shared" si="45"/>
        <v>0</v>
      </c>
      <c r="CI1175" s="369"/>
      <c r="CJ1175" s="369"/>
      <c r="DE1175" s="370"/>
      <c r="DF1175" s="370"/>
      <c r="DU1175" s="371"/>
      <c r="DV1175" s="371"/>
      <c r="DW1175" s="371"/>
      <c r="DX1175" s="371"/>
      <c r="DY1175" s="372"/>
      <c r="DZ1175" s="372"/>
      <c r="EA1175" s="371"/>
      <c r="EB1175" s="372"/>
      <c r="EF1175" s="371"/>
      <c r="EH1175" s="372"/>
      <c r="EI1175" s="372"/>
      <c r="EJ1175" s="371"/>
      <c r="EU1175" s="373"/>
      <c r="EV1175" s="373"/>
      <c r="EW1175" s="373"/>
      <c r="FA1175" s="21"/>
      <c r="FB1175" s="21"/>
      <c r="FC1175" s="374"/>
      <c r="FD1175" s="374"/>
      <c r="FE1175" s="374"/>
      <c r="FF1175" s="374"/>
      <c r="FG1175" s="374"/>
      <c r="FH1175" s="374"/>
      <c r="FI1175" s="374"/>
      <c r="FJ1175" s="374"/>
      <c r="FK1175" s="374"/>
      <c r="FL1175" s="21"/>
      <c r="FM1175" s="21"/>
      <c r="FN1175" s="21"/>
      <c r="FO1175" s="21"/>
      <c r="FP1175" s="21"/>
      <c r="FQ1175" s="21"/>
      <c r="FR1175" s="21"/>
      <c r="FS1175" s="21"/>
      <c r="FT1175" s="21"/>
      <c r="FU1175" s="21"/>
      <c r="FV1175" s="21"/>
      <c r="FW1175" s="21"/>
      <c r="FX1175" s="21"/>
      <c r="FY1175" s="21"/>
      <c r="FZ1175" s="21"/>
      <c r="GA1175" s="21"/>
      <c r="GB1175" s="21"/>
      <c r="GC1175" s="21"/>
      <c r="GD1175" s="21"/>
      <c r="GE1175" s="21"/>
      <c r="GF1175" s="21"/>
      <c r="GG1175" s="21"/>
      <c r="GH1175" s="21"/>
      <c r="GI1175" s="21"/>
      <c r="GJ1175" s="26"/>
      <c r="GK1175" s="21"/>
      <c r="GL1175" s="21"/>
      <c r="GM1175" s="21"/>
      <c r="GN1175" s="21"/>
      <c r="GO1175" s="21"/>
      <c r="GP1175" s="21"/>
      <c r="GQ1175" s="21"/>
      <c r="GR1175" s="27"/>
      <c r="GS1175" s="375"/>
      <c r="GT1175" s="27"/>
      <c r="GU1175" s="27"/>
      <c r="GV1175" s="27"/>
      <c r="GW1175" s="27"/>
      <c r="GX1175" s="27"/>
      <c r="GY1175" s="27"/>
      <c r="GZ1175" s="19"/>
      <c r="HA1175" s="27"/>
      <c r="HB1175" s="19"/>
      <c r="HC1175" s="19"/>
      <c r="HD1175" s="19"/>
      <c r="HE1175" s="19"/>
      <c r="HF1175" s="19"/>
      <c r="HG1175" s="19"/>
      <c r="HH1175" s="21"/>
      <c r="HI1175" s="21"/>
      <c r="HJ1175" s="21"/>
      <c r="HK1175" s="21"/>
    </row>
    <row r="1176" spans="1:219" s="15" customFormat="1">
      <c r="A1176" s="6"/>
      <c r="B1176" s="364"/>
      <c r="C1176" s="294"/>
      <c r="D1176" s="365"/>
      <c r="E1176" s="366"/>
      <c r="F1176" s="367"/>
      <c r="G1176" s="364"/>
      <c r="H1176" s="364"/>
      <c r="I1176" s="364"/>
      <c r="O1176" s="348"/>
      <c r="P1176" s="348"/>
      <c r="Q1176" s="348"/>
      <c r="R1176" s="348"/>
      <c r="S1176" s="348"/>
      <c r="T1176" s="348"/>
      <c r="CH1176" s="368">
        <f t="shared" si="45"/>
        <v>0</v>
      </c>
      <c r="CI1176" s="369"/>
      <c r="CJ1176" s="369"/>
      <c r="DE1176" s="370"/>
      <c r="DF1176" s="370"/>
      <c r="DU1176" s="371"/>
      <c r="DV1176" s="371"/>
      <c r="DW1176" s="371"/>
      <c r="DX1176" s="371"/>
      <c r="DY1176" s="372"/>
      <c r="DZ1176" s="372"/>
      <c r="EA1176" s="371"/>
      <c r="EB1176" s="372"/>
      <c r="EF1176" s="371"/>
      <c r="EH1176" s="372"/>
      <c r="EI1176" s="372"/>
      <c r="EJ1176" s="371"/>
      <c r="EU1176" s="373"/>
      <c r="EV1176" s="373"/>
      <c r="EW1176" s="373"/>
      <c r="FA1176" s="21"/>
      <c r="FB1176" s="21"/>
      <c r="FC1176" s="374"/>
      <c r="FD1176" s="374"/>
      <c r="FE1176" s="374"/>
      <c r="FF1176" s="374"/>
      <c r="FG1176" s="374"/>
      <c r="FH1176" s="374"/>
      <c r="FI1176" s="374"/>
      <c r="FJ1176" s="374"/>
      <c r="FK1176" s="374"/>
      <c r="FL1176" s="21"/>
      <c r="FM1176" s="21"/>
      <c r="FN1176" s="21"/>
      <c r="FO1176" s="21"/>
      <c r="FP1176" s="21"/>
      <c r="FQ1176" s="21"/>
      <c r="FR1176" s="21"/>
      <c r="FS1176" s="21"/>
      <c r="FT1176" s="21"/>
      <c r="FU1176" s="21"/>
      <c r="FV1176" s="21"/>
      <c r="FW1176" s="21"/>
      <c r="FX1176" s="21"/>
      <c r="FY1176" s="21"/>
      <c r="FZ1176" s="21"/>
      <c r="GA1176" s="21"/>
      <c r="GB1176" s="21"/>
      <c r="GC1176" s="21"/>
      <c r="GD1176" s="21"/>
      <c r="GE1176" s="21"/>
      <c r="GF1176" s="21"/>
      <c r="GG1176" s="21"/>
      <c r="GH1176" s="21"/>
      <c r="GI1176" s="21"/>
      <c r="GJ1176" s="26"/>
      <c r="GK1176" s="21"/>
      <c r="GL1176" s="21"/>
      <c r="GM1176" s="21"/>
      <c r="GN1176" s="21"/>
      <c r="GO1176" s="21"/>
      <c r="GP1176" s="21"/>
      <c r="GQ1176" s="21"/>
      <c r="GR1176" s="27"/>
      <c r="GS1176" s="375"/>
      <c r="GT1176" s="27"/>
      <c r="GU1176" s="27"/>
      <c r="GV1176" s="27"/>
      <c r="GW1176" s="27"/>
      <c r="GX1176" s="27"/>
      <c r="GY1176" s="27"/>
      <c r="GZ1176" s="19"/>
      <c r="HA1176" s="27"/>
      <c r="HB1176" s="19"/>
      <c r="HC1176" s="19"/>
      <c r="HD1176" s="19"/>
      <c r="HE1176" s="19"/>
      <c r="HF1176" s="19"/>
      <c r="HG1176" s="19"/>
      <c r="HH1176" s="21"/>
      <c r="HI1176" s="21"/>
      <c r="HJ1176" s="21"/>
      <c r="HK1176" s="21"/>
    </row>
    <row r="1177" spans="1:219" s="15" customFormat="1">
      <c r="A1177" s="6"/>
      <c r="B1177" s="364"/>
      <c r="C1177" s="294"/>
      <c r="D1177" s="365"/>
      <c r="E1177" s="366"/>
      <c r="F1177" s="367"/>
      <c r="G1177" s="364"/>
      <c r="H1177" s="364"/>
      <c r="I1177" s="364"/>
      <c r="O1177" s="348"/>
      <c r="P1177" s="348"/>
      <c r="Q1177" s="348"/>
      <c r="R1177" s="348"/>
      <c r="S1177" s="348"/>
      <c r="T1177" s="348"/>
      <c r="CH1177" s="368">
        <f t="shared" si="45"/>
        <v>0</v>
      </c>
      <c r="CI1177" s="369"/>
      <c r="CJ1177" s="369"/>
      <c r="DE1177" s="370"/>
      <c r="DF1177" s="370"/>
      <c r="DU1177" s="371"/>
      <c r="DV1177" s="371"/>
      <c r="DW1177" s="371"/>
      <c r="DX1177" s="371"/>
      <c r="DY1177" s="372"/>
      <c r="DZ1177" s="372"/>
      <c r="EA1177" s="371"/>
      <c r="EB1177" s="372"/>
      <c r="EF1177" s="371"/>
      <c r="EH1177" s="372"/>
      <c r="EI1177" s="372"/>
      <c r="EJ1177" s="371"/>
      <c r="EU1177" s="373"/>
      <c r="EV1177" s="373"/>
      <c r="EW1177" s="373"/>
      <c r="FA1177" s="21"/>
      <c r="FB1177" s="21"/>
      <c r="FC1177" s="374"/>
      <c r="FD1177" s="374"/>
      <c r="FE1177" s="374"/>
      <c r="FF1177" s="374"/>
      <c r="FG1177" s="374"/>
      <c r="FH1177" s="374"/>
      <c r="FI1177" s="374"/>
      <c r="FJ1177" s="374"/>
      <c r="FK1177" s="374"/>
      <c r="FL1177" s="21"/>
      <c r="FM1177" s="21"/>
      <c r="FN1177" s="21"/>
      <c r="FO1177" s="21"/>
      <c r="FP1177" s="21"/>
      <c r="FQ1177" s="21"/>
      <c r="FR1177" s="21"/>
      <c r="FS1177" s="21"/>
      <c r="FT1177" s="21"/>
      <c r="FU1177" s="21"/>
      <c r="FV1177" s="21"/>
      <c r="FW1177" s="21"/>
      <c r="FX1177" s="21"/>
      <c r="FY1177" s="21"/>
      <c r="FZ1177" s="21"/>
      <c r="GA1177" s="21"/>
      <c r="GB1177" s="21"/>
      <c r="GC1177" s="21"/>
      <c r="GD1177" s="21"/>
      <c r="GE1177" s="21"/>
      <c r="GF1177" s="21"/>
      <c r="GG1177" s="21"/>
      <c r="GH1177" s="21"/>
      <c r="GI1177" s="21"/>
      <c r="GJ1177" s="26"/>
      <c r="GK1177" s="21"/>
      <c r="GL1177" s="21"/>
      <c r="GM1177" s="21"/>
      <c r="GN1177" s="21"/>
      <c r="GO1177" s="21"/>
      <c r="GP1177" s="21"/>
      <c r="GQ1177" s="21"/>
      <c r="GR1177" s="27"/>
      <c r="GS1177" s="375"/>
      <c r="GT1177" s="27"/>
      <c r="GU1177" s="27"/>
      <c r="GV1177" s="27"/>
      <c r="GW1177" s="27"/>
      <c r="GX1177" s="27"/>
      <c r="GY1177" s="27"/>
      <c r="GZ1177" s="19"/>
      <c r="HA1177" s="27"/>
      <c r="HB1177" s="19"/>
      <c r="HC1177" s="19"/>
      <c r="HD1177" s="19"/>
      <c r="HE1177" s="19"/>
      <c r="HF1177" s="19"/>
      <c r="HG1177" s="19"/>
      <c r="HH1177" s="21"/>
      <c r="HI1177" s="21"/>
      <c r="HJ1177" s="21"/>
      <c r="HK1177" s="21"/>
    </row>
    <row r="1178" spans="1:219" s="15" customFormat="1">
      <c r="A1178" s="6"/>
      <c r="B1178" s="364"/>
      <c r="C1178" s="294"/>
      <c r="D1178" s="365"/>
      <c r="E1178" s="366"/>
      <c r="F1178" s="367"/>
      <c r="G1178" s="364"/>
      <c r="H1178" s="364"/>
      <c r="I1178" s="364"/>
      <c r="O1178" s="348"/>
      <c r="P1178" s="348"/>
      <c r="Q1178" s="348"/>
      <c r="R1178" s="348"/>
      <c r="S1178" s="348"/>
      <c r="T1178" s="348"/>
      <c r="CH1178" s="368">
        <f t="shared" si="45"/>
        <v>0</v>
      </c>
      <c r="CI1178" s="369"/>
      <c r="CJ1178" s="369"/>
      <c r="DE1178" s="370"/>
      <c r="DF1178" s="370"/>
      <c r="DU1178" s="371"/>
      <c r="DV1178" s="371"/>
      <c r="DW1178" s="371"/>
      <c r="DX1178" s="371"/>
      <c r="DY1178" s="372"/>
      <c r="DZ1178" s="372"/>
      <c r="EA1178" s="371"/>
      <c r="EB1178" s="372"/>
      <c r="EF1178" s="371"/>
      <c r="EH1178" s="372"/>
      <c r="EI1178" s="372"/>
      <c r="EJ1178" s="371"/>
      <c r="EU1178" s="373"/>
      <c r="EV1178" s="373"/>
      <c r="EW1178" s="373"/>
      <c r="FA1178" s="21"/>
      <c r="FB1178" s="21"/>
      <c r="FC1178" s="374"/>
      <c r="FD1178" s="374"/>
      <c r="FE1178" s="374"/>
      <c r="FF1178" s="374"/>
      <c r="FG1178" s="374"/>
      <c r="FH1178" s="374"/>
      <c r="FI1178" s="374"/>
      <c r="FJ1178" s="374"/>
      <c r="FK1178" s="374"/>
      <c r="FL1178" s="21"/>
      <c r="FM1178" s="21"/>
      <c r="FN1178" s="21"/>
      <c r="FO1178" s="21"/>
      <c r="FP1178" s="21"/>
      <c r="FQ1178" s="21"/>
      <c r="FR1178" s="21"/>
      <c r="FS1178" s="21"/>
      <c r="FT1178" s="21"/>
      <c r="FU1178" s="21"/>
      <c r="FV1178" s="21"/>
      <c r="FW1178" s="21"/>
      <c r="FX1178" s="21"/>
      <c r="FY1178" s="21"/>
      <c r="FZ1178" s="21"/>
      <c r="GA1178" s="21"/>
      <c r="GB1178" s="21"/>
      <c r="GC1178" s="21"/>
      <c r="GD1178" s="21"/>
      <c r="GE1178" s="21"/>
      <c r="GF1178" s="21"/>
      <c r="GG1178" s="21"/>
      <c r="GH1178" s="21"/>
      <c r="GI1178" s="21"/>
      <c r="GJ1178" s="26"/>
      <c r="GK1178" s="21"/>
      <c r="GL1178" s="21"/>
      <c r="GM1178" s="21"/>
      <c r="GN1178" s="21"/>
      <c r="GO1178" s="21"/>
      <c r="GP1178" s="21"/>
      <c r="GQ1178" s="21"/>
      <c r="GR1178" s="27"/>
      <c r="GS1178" s="375"/>
      <c r="GT1178" s="27"/>
      <c r="GU1178" s="27"/>
      <c r="GV1178" s="27"/>
      <c r="GW1178" s="27"/>
      <c r="GX1178" s="27"/>
      <c r="GY1178" s="27"/>
      <c r="GZ1178" s="19"/>
      <c r="HA1178" s="27"/>
      <c r="HB1178" s="19"/>
      <c r="HC1178" s="19"/>
      <c r="HD1178" s="19"/>
      <c r="HE1178" s="19"/>
      <c r="HF1178" s="19"/>
      <c r="HG1178" s="19"/>
      <c r="HH1178" s="21"/>
      <c r="HI1178" s="21"/>
      <c r="HJ1178" s="21"/>
      <c r="HK1178" s="21"/>
    </row>
    <row r="1179" spans="1:219" s="15" customFormat="1">
      <c r="A1179" s="6"/>
      <c r="B1179" s="364"/>
      <c r="C1179" s="294"/>
      <c r="D1179" s="365"/>
      <c r="E1179" s="366"/>
      <c r="F1179" s="367"/>
      <c r="G1179" s="364"/>
      <c r="H1179" s="364"/>
      <c r="I1179" s="364"/>
      <c r="O1179" s="348"/>
      <c r="P1179" s="348"/>
      <c r="Q1179" s="348"/>
      <c r="R1179" s="348"/>
      <c r="S1179" s="348"/>
      <c r="T1179" s="348"/>
      <c r="CH1179" s="368">
        <f t="shared" si="45"/>
        <v>0</v>
      </c>
      <c r="CI1179" s="369"/>
      <c r="CJ1179" s="369"/>
      <c r="DE1179" s="370"/>
      <c r="DF1179" s="370"/>
      <c r="DU1179" s="371"/>
      <c r="DV1179" s="371"/>
      <c r="DW1179" s="371"/>
      <c r="DX1179" s="371"/>
      <c r="DY1179" s="372"/>
      <c r="DZ1179" s="372"/>
      <c r="EA1179" s="371"/>
      <c r="EB1179" s="372"/>
      <c r="EF1179" s="371"/>
      <c r="EH1179" s="372"/>
      <c r="EI1179" s="372"/>
      <c r="EJ1179" s="371"/>
      <c r="EU1179" s="373"/>
      <c r="EV1179" s="373"/>
      <c r="EW1179" s="373"/>
      <c r="FA1179" s="21"/>
      <c r="FB1179" s="21"/>
      <c r="FC1179" s="374"/>
      <c r="FD1179" s="374"/>
      <c r="FE1179" s="374"/>
      <c r="FF1179" s="374"/>
      <c r="FG1179" s="374"/>
      <c r="FH1179" s="374"/>
      <c r="FI1179" s="374"/>
      <c r="FJ1179" s="374"/>
      <c r="FK1179" s="374"/>
      <c r="FL1179" s="21"/>
      <c r="FM1179" s="21"/>
      <c r="FN1179" s="21"/>
      <c r="FO1179" s="21"/>
      <c r="FP1179" s="21"/>
      <c r="FQ1179" s="21"/>
      <c r="FR1179" s="21"/>
      <c r="FS1179" s="21"/>
      <c r="FT1179" s="21"/>
      <c r="FU1179" s="21"/>
      <c r="FV1179" s="21"/>
      <c r="FW1179" s="21"/>
      <c r="FX1179" s="21"/>
      <c r="FY1179" s="21"/>
      <c r="FZ1179" s="21"/>
      <c r="GA1179" s="21"/>
      <c r="GB1179" s="21"/>
      <c r="GC1179" s="21"/>
      <c r="GD1179" s="21"/>
      <c r="GE1179" s="21"/>
      <c r="GF1179" s="21"/>
      <c r="GG1179" s="21"/>
      <c r="GH1179" s="21"/>
      <c r="GI1179" s="21"/>
      <c r="GJ1179" s="26"/>
      <c r="GK1179" s="21"/>
      <c r="GL1179" s="21"/>
      <c r="GM1179" s="21"/>
      <c r="GN1179" s="21"/>
      <c r="GO1179" s="21"/>
      <c r="GP1179" s="21"/>
      <c r="GQ1179" s="21"/>
      <c r="GR1179" s="27"/>
      <c r="GS1179" s="375"/>
      <c r="GT1179" s="27"/>
      <c r="GU1179" s="27"/>
      <c r="GV1179" s="27"/>
      <c r="GW1179" s="27"/>
      <c r="GX1179" s="27"/>
      <c r="GY1179" s="27"/>
      <c r="GZ1179" s="19"/>
      <c r="HA1179" s="27"/>
      <c r="HB1179" s="19"/>
      <c r="HC1179" s="19"/>
      <c r="HD1179" s="19"/>
      <c r="HE1179" s="19"/>
      <c r="HF1179" s="19"/>
      <c r="HG1179" s="19"/>
      <c r="HH1179" s="21"/>
      <c r="HI1179" s="21"/>
      <c r="HJ1179" s="21"/>
      <c r="HK1179" s="21"/>
    </row>
    <row r="1180" spans="1:219" s="15" customFormat="1">
      <c r="A1180" s="6"/>
      <c r="B1180" s="364"/>
      <c r="C1180" s="294"/>
      <c r="D1180" s="365"/>
      <c r="E1180" s="366"/>
      <c r="F1180" s="367"/>
      <c r="G1180" s="364"/>
      <c r="H1180" s="364"/>
      <c r="I1180" s="364"/>
      <c r="O1180" s="348"/>
      <c r="P1180" s="348"/>
      <c r="Q1180" s="348"/>
      <c r="R1180" s="348"/>
      <c r="S1180" s="348"/>
      <c r="T1180" s="348"/>
      <c r="CH1180" s="368">
        <f t="shared" si="45"/>
        <v>0</v>
      </c>
      <c r="CI1180" s="369"/>
      <c r="CJ1180" s="369"/>
      <c r="DE1180" s="370"/>
      <c r="DF1180" s="370"/>
      <c r="DU1180" s="371"/>
      <c r="DV1180" s="371"/>
      <c r="DW1180" s="371"/>
      <c r="DX1180" s="371"/>
      <c r="DY1180" s="372"/>
      <c r="DZ1180" s="372"/>
      <c r="EA1180" s="371"/>
      <c r="EB1180" s="372"/>
      <c r="EF1180" s="371"/>
      <c r="EH1180" s="372"/>
      <c r="EI1180" s="372"/>
      <c r="EJ1180" s="371"/>
      <c r="EU1180" s="373"/>
      <c r="EV1180" s="373"/>
      <c r="EW1180" s="373"/>
      <c r="FA1180" s="21"/>
      <c r="FB1180" s="21"/>
      <c r="FC1180" s="374"/>
      <c r="FD1180" s="374"/>
      <c r="FE1180" s="374"/>
      <c r="FF1180" s="374"/>
      <c r="FG1180" s="374"/>
      <c r="FH1180" s="374"/>
      <c r="FI1180" s="374"/>
      <c r="FJ1180" s="374"/>
      <c r="FK1180" s="374"/>
      <c r="FL1180" s="21"/>
      <c r="FM1180" s="21"/>
      <c r="FN1180" s="21"/>
      <c r="FO1180" s="21"/>
      <c r="FP1180" s="21"/>
      <c r="FQ1180" s="21"/>
      <c r="FR1180" s="21"/>
      <c r="FS1180" s="21"/>
      <c r="FT1180" s="21"/>
      <c r="FU1180" s="21"/>
      <c r="FV1180" s="21"/>
      <c r="FW1180" s="21"/>
      <c r="FX1180" s="21"/>
      <c r="FY1180" s="21"/>
      <c r="FZ1180" s="21"/>
      <c r="GA1180" s="21"/>
      <c r="GB1180" s="21"/>
      <c r="GC1180" s="21"/>
      <c r="GD1180" s="21"/>
      <c r="GE1180" s="21"/>
      <c r="GF1180" s="21"/>
      <c r="GG1180" s="21"/>
      <c r="GH1180" s="21"/>
      <c r="GI1180" s="21"/>
      <c r="GJ1180" s="26"/>
      <c r="GK1180" s="21"/>
      <c r="GL1180" s="21"/>
      <c r="GM1180" s="21"/>
      <c r="GN1180" s="21"/>
      <c r="GO1180" s="21"/>
      <c r="GP1180" s="21"/>
      <c r="GQ1180" s="21"/>
      <c r="GR1180" s="27"/>
      <c r="GS1180" s="375"/>
      <c r="GT1180" s="27"/>
      <c r="GU1180" s="27"/>
      <c r="GV1180" s="27"/>
      <c r="GW1180" s="27"/>
      <c r="GX1180" s="27"/>
      <c r="GY1180" s="27"/>
      <c r="GZ1180" s="19"/>
      <c r="HA1180" s="27"/>
      <c r="HB1180" s="19"/>
      <c r="HC1180" s="19"/>
      <c r="HD1180" s="19"/>
      <c r="HE1180" s="19"/>
      <c r="HF1180" s="19"/>
      <c r="HG1180" s="19"/>
      <c r="HH1180" s="21"/>
      <c r="HI1180" s="21"/>
      <c r="HJ1180" s="21"/>
      <c r="HK1180" s="21"/>
    </row>
    <row r="1181" spans="1:219" s="15" customFormat="1">
      <c r="A1181" s="6"/>
      <c r="B1181" s="364"/>
      <c r="C1181" s="294"/>
      <c r="D1181" s="365"/>
      <c r="E1181" s="366"/>
      <c r="F1181" s="367"/>
      <c r="G1181" s="364"/>
      <c r="H1181" s="364"/>
      <c r="I1181" s="364"/>
      <c r="O1181" s="348"/>
      <c r="P1181" s="348"/>
      <c r="Q1181" s="348"/>
      <c r="R1181" s="348"/>
      <c r="S1181" s="348"/>
      <c r="T1181" s="348"/>
      <c r="CH1181" s="368">
        <f t="shared" si="45"/>
        <v>0</v>
      </c>
      <c r="CI1181" s="369"/>
      <c r="CJ1181" s="369"/>
      <c r="DE1181" s="370"/>
      <c r="DF1181" s="370"/>
      <c r="DU1181" s="371"/>
      <c r="DV1181" s="371"/>
      <c r="DW1181" s="371"/>
      <c r="DX1181" s="371"/>
      <c r="DY1181" s="372"/>
      <c r="DZ1181" s="372"/>
      <c r="EA1181" s="371"/>
      <c r="EB1181" s="372"/>
      <c r="EF1181" s="371"/>
      <c r="EH1181" s="372"/>
      <c r="EI1181" s="372"/>
      <c r="EJ1181" s="371"/>
      <c r="EU1181" s="373"/>
      <c r="EV1181" s="373"/>
      <c r="EW1181" s="373"/>
      <c r="FA1181" s="21"/>
      <c r="FB1181" s="21"/>
      <c r="FC1181" s="374"/>
      <c r="FD1181" s="374"/>
      <c r="FE1181" s="374"/>
      <c r="FF1181" s="374"/>
      <c r="FG1181" s="374"/>
      <c r="FH1181" s="374"/>
      <c r="FI1181" s="374"/>
      <c r="FJ1181" s="374"/>
      <c r="FK1181" s="374"/>
      <c r="FL1181" s="21"/>
      <c r="FM1181" s="21"/>
      <c r="FN1181" s="21"/>
      <c r="FO1181" s="21"/>
      <c r="FP1181" s="21"/>
      <c r="FQ1181" s="21"/>
      <c r="FR1181" s="21"/>
      <c r="FS1181" s="21"/>
      <c r="FT1181" s="21"/>
      <c r="FU1181" s="21"/>
      <c r="FV1181" s="21"/>
      <c r="FW1181" s="21"/>
      <c r="FX1181" s="21"/>
      <c r="FY1181" s="21"/>
      <c r="FZ1181" s="21"/>
      <c r="GA1181" s="21"/>
      <c r="GB1181" s="21"/>
      <c r="GC1181" s="21"/>
      <c r="GD1181" s="21"/>
      <c r="GE1181" s="21"/>
      <c r="GF1181" s="21"/>
      <c r="GG1181" s="21"/>
      <c r="GH1181" s="21"/>
      <c r="GI1181" s="21"/>
      <c r="GJ1181" s="26"/>
      <c r="GK1181" s="21"/>
      <c r="GL1181" s="21"/>
      <c r="GM1181" s="21"/>
      <c r="GN1181" s="21"/>
      <c r="GO1181" s="21"/>
      <c r="GP1181" s="21"/>
      <c r="GQ1181" s="21"/>
      <c r="GR1181" s="27"/>
      <c r="GS1181" s="375"/>
      <c r="GT1181" s="27"/>
      <c r="GU1181" s="27"/>
      <c r="GV1181" s="27"/>
      <c r="GW1181" s="27"/>
      <c r="GX1181" s="27"/>
      <c r="GY1181" s="27"/>
      <c r="GZ1181" s="19"/>
      <c r="HA1181" s="27"/>
      <c r="HB1181" s="19"/>
      <c r="HC1181" s="19"/>
      <c r="HD1181" s="19"/>
      <c r="HE1181" s="19"/>
      <c r="HF1181" s="19"/>
      <c r="HG1181" s="19"/>
      <c r="HH1181" s="21"/>
      <c r="HI1181" s="21"/>
      <c r="HJ1181" s="21"/>
      <c r="HK1181" s="21"/>
    </row>
    <row r="1182" spans="1:219" s="15" customFormat="1">
      <c r="A1182" s="6"/>
      <c r="B1182" s="364"/>
      <c r="C1182" s="294"/>
      <c r="D1182" s="365"/>
      <c r="E1182" s="366"/>
      <c r="F1182" s="367"/>
      <c r="G1182" s="364"/>
      <c r="H1182" s="364"/>
      <c r="I1182" s="364"/>
      <c r="O1182" s="348"/>
      <c r="P1182" s="348"/>
      <c r="Q1182" s="348"/>
      <c r="R1182" s="348"/>
      <c r="S1182" s="348"/>
      <c r="T1182" s="348"/>
      <c r="CH1182" s="368">
        <f t="shared" si="45"/>
        <v>0</v>
      </c>
      <c r="CI1182" s="369"/>
      <c r="CJ1182" s="369"/>
      <c r="DE1182" s="370"/>
      <c r="DF1182" s="370"/>
      <c r="DU1182" s="371"/>
      <c r="DV1182" s="371"/>
      <c r="DW1182" s="371"/>
      <c r="DX1182" s="371"/>
      <c r="DY1182" s="372"/>
      <c r="DZ1182" s="372"/>
      <c r="EA1182" s="371"/>
      <c r="EB1182" s="372"/>
      <c r="EF1182" s="371"/>
      <c r="EH1182" s="372"/>
      <c r="EI1182" s="372"/>
      <c r="EJ1182" s="371"/>
      <c r="EU1182" s="373"/>
      <c r="EV1182" s="373"/>
      <c r="EW1182" s="373"/>
      <c r="FA1182" s="21"/>
      <c r="FB1182" s="21"/>
      <c r="FC1182" s="374"/>
      <c r="FD1182" s="374"/>
      <c r="FE1182" s="374"/>
      <c r="FF1182" s="374"/>
      <c r="FG1182" s="374"/>
      <c r="FH1182" s="374"/>
      <c r="FI1182" s="374"/>
      <c r="FJ1182" s="374"/>
      <c r="FK1182" s="374"/>
      <c r="FL1182" s="21"/>
      <c r="FM1182" s="21"/>
      <c r="FN1182" s="21"/>
      <c r="FO1182" s="21"/>
      <c r="FP1182" s="21"/>
      <c r="FQ1182" s="21"/>
      <c r="FR1182" s="21"/>
      <c r="FS1182" s="21"/>
      <c r="FT1182" s="21"/>
      <c r="FU1182" s="21"/>
      <c r="FV1182" s="21"/>
      <c r="FW1182" s="21"/>
      <c r="FX1182" s="21"/>
      <c r="FY1182" s="21"/>
      <c r="FZ1182" s="21"/>
      <c r="GA1182" s="21"/>
      <c r="GB1182" s="21"/>
      <c r="GC1182" s="21"/>
      <c r="GD1182" s="21"/>
      <c r="GE1182" s="21"/>
      <c r="GF1182" s="21"/>
      <c r="GG1182" s="21"/>
      <c r="GH1182" s="21"/>
      <c r="GI1182" s="21"/>
      <c r="GJ1182" s="26"/>
      <c r="GK1182" s="21"/>
      <c r="GL1182" s="21"/>
      <c r="GM1182" s="21"/>
      <c r="GN1182" s="21"/>
      <c r="GO1182" s="21"/>
      <c r="GP1182" s="21"/>
      <c r="GQ1182" s="21"/>
      <c r="GR1182" s="27"/>
      <c r="GS1182" s="375"/>
      <c r="GT1182" s="27"/>
      <c r="GU1182" s="27"/>
      <c r="GV1182" s="27"/>
      <c r="GW1182" s="27"/>
      <c r="GX1182" s="27"/>
      <c r="GY1182" s="27"/>
      <c r="GZ1182" s="19"/>
      <c r="HA1182" s="27"/>
      <c r="HB1182" s="19"/>
      <c r="HC1182" s="19"/>
      <c r="HD1182" s="19"/>
      <c r="HE1182" s="19"/>
      <c r="HF1182" s="19"/>
      <c r="HG1182" s="19"/>
      <c r="HH1182" s="21"/>
      <c r="HI1182" s="21"/>
      <c r="HJ1182" s="21"/>
      <c r="HK1182" s="21"/>
    </row>
    <row r="1183" spans="1:219" s="15" customFormat="1">
      <c r="A1183" s="6"/>
      <c r="B1183" s="364"/>
      <c r="C1183" s="294"/>
      <c r="D1183" s="365"/>
      <c r="E1183" s="366"/>
      <c r="F1183" s="367"/>
      <c r="G1183" s="364"/>
      <c r="H1183" s="364"/>
      <c r="I1183" s="364"/>
      <c r="O1183" s="348"/>
      <c r="P1183" s="348"/>
      <c r="Q1183" s="348"/>
      <c r="R1183" s="348"/>
      <c r="S1183" s="348"/>
      <c r="T1183" s="348"/>
      <c r="CH1183" s="368">
        <f t="shared" si="45"/>
        <v>0</v>
      </c>
      <c r="CI1183" s="369"/>
      <c r="CJ1183" s="369"/>
      <c r="DE1183" s="370"/>
      <c r="DF1183" s="370"/>
      <c r="DU1183" s="371"/>
      <c r="DV1183" s="371"/>
      <c r="DW1183" s="371"/>
      <c r="DX1183" s="371"/>
      <c r="DY1183" s="372"/>
      <c r="DZ1183" s="372"/>
      <c r="EA1183" s="371"/>
      <c r="EB1183" s="372"/>
      <c r="EF1183" s="371"/>
      <c r="EH1183" s="372"/>
      <c r="EI1183" s="372"/>
      <c r="EJ1183" s="371"/>
      <c r="EU1183" s="373"/>
      <c r="EV1183" s="373"/>
      <c r="EW1183" s="373"/>
      <c r="FA1183" s="21"/>
      <c r="FB1183" s="21"/>
      <c r="FC1183" s="374"/>
      <c r="FD1183" s="374"/>
      <c r="FE1183" s="374"/>
      <c r="FF1183" s="374"/>
      <c r="FG1183" s="374"/>
      <c r="FH1183" s="374"/>
      <c r="FI1183" s="374"/>
      <c r="FJ1183" s="374"/>
      <c r="FK1183" s="374"/>
      <c r="FL1183" s="21"/>
      <c r="FM1183" s="21"/>
      <c r="FN1183" s="21"/>
      <c r="FO1183" s="21"/>
      <c r="FP1183" s="21"/>
      <c r="FQ1183" s="21"/>
      <c r="FR1183" s="21"/>
      <c r="FS1183" s="21"/>
      <c r="FT1183" s="21"/>
      <c r="FU1183" s="21"/>
      <c r="FV1183" s="21"/>
      <c r="FW1183" s="21"/>
      <c r="FX1183" s="21"/>
      <c r="FY1183" s="21"/>
      <c r="FZ1183" s="21"/>
      <c r="GA1183" s="21"/>
      <c r="GB1183" s="21"/>
      <c r="GC1183" s="21"/>
      <c r="GD1183" s="21"/>
      <c r="GE1183" s="21"/>
      <c r="GF1183" s="21"/>
      <c r="GG1183" s="21"/>
      <c r="GH1183" s="21"/>
      <c r="GI1183" s="21"/>
      <c r="GJ1183" s="26"/>
      <c r="GK1183" s="21"/>
      <c r="GL1183" s="21"/>
      <c r="GM1183" s="21"/>
      <c r="GN1183" s="21"/>
      <c r="GO1183" s="21"/>
      <c r="GP1183" s="21"/>
      <c r="GQ1183" s="21"/>
      <c r="GR1183" s="27"/>
      <c r="GS1183" s="375"/>
      <c r="GT1183" s="27"/>
      <c r="GU1183" s="27"/>
      <c r="GV1183" s="27"/>
      <c r="GW1183" s="27"/>
      <c r="GX1183" s="27"/>
      <c r="GY1183" s="27"/>
      <c r="GZ1183" s="19"/>
      <c r="HA1183" s="27"/>
      <c r="HB1183" s="19"/>
      <c r="HC1183" s="19"/>
      <c r="HD1183" s="19"/>
      <c r="HE1183" s="19"/>
      <c r="HF1183" s="19"/>
      <c r="HG1183" s="19"/>
      <c r="HH1183" s="21"/>
      <c r="HI1183" s="21"/>
      <c r="HJ1183" s="21"/>
      <c r="HK1183" s="21"/>
    </row>
    <row r="1184" spans="1:219" s="15" customFormat="1">
      <c r="A1184" s="6"/>
      <c r="B1184" s="364"/>
      <c r="C1184" s="294"/>
      <c r="D1184" s="365"/>
      <c r="E1184" s="366"/>
      <c r="F1184" s="367"/>
      <c r="G1184" s="364"/>
      <c r="H1184" s="364"/>
      <c r="I1184" s="364"/>
      <c r="O1184" s="348"/>
      <c r="P1184" s="348"/>
      <c r="Q1184" s="348"/>
      <c r="R1184" s="348"/>
      <c r="S1184" s="348"/>
      <c r="T1184" s="348"/>
      <c r="CH1184" s="368">
        <f t="shared" si="45"/>
        <v>0</v>
      </c>
      <c r="CI1184" s="369"/>
      <c r="CJ1184" s="369"/>
      <c r="DE1184" s="370"/>
      <c r="DF1184" s="370"/>
      <c r="DU1184" s="371"/>
      <c r="DV1184" s="371"/>
      <c r="DW1184" s="371"/>
      <c r="DX1184" s="371"/>
      <c r="DY1184" s="372"/>
      <c r="DZ1184" s="372"/>
      <c r="EA1184" s="371"/>
      <c r="EB1184" s="372"/>
      <c r="EF1184" s="371"/>
      <c r="EH1184" s="372"/>
      <c r="EI1184" s="372"/>
      <c r="EJ1184" s="371"/>
      <c r="EU1184" s="373"/>
      <c r="EV1184" s="373"/>
      <c r="EW1184" s="373"/>
      <c r="FA1184" s="21"/>
      <c r="FB1184" s="21"/>
      <c r="FC1184" s="374"/>
      <c r="FD1184" s="374"/>
      <c r="FE1184" s="374"/>
      <c r="FF1184" s="374"/>
      <c r="FG1184" s="374"/>
      <c r="FH1184" s="374"/>
      <c r="FI1184" s="374"/>
      <c r="FJ1184" s="374"/>
      <c r="FK1184" s="374"/>
      <c r="FL1184" s="21"/>
      <c r="FM1184" s="21"/>
      <c r="FN1184" s="21"/>
      <c r="FO1184" s="21"/>
      <c r="FP1184" s="21"/>
      <c r="FQ1184" s="21"/>
      <c r="FR1184" s="21"/>
      <c r="FS1184" s="21"/>
      <c r="FT1184" s="21"/>
      <c r="FU1184" s="21"/>
      <c r="FV1184" s="21"/>
      <c r="FW1184" s="21"/>
      <c r="FX1184" s="21"/>
      <c r="FY1184" s="21"/>
      <c r="FZ1184" s="21"/>
      <c r="GA1184" s="21"/>
      <c r="GB1184" s="21"/>
      <c r="GC1184" s="21"/>
      <c r="GD1184" s="21"/>
      <c r="GE1184" s="21"/>
      <c r="GF1184" s="21"/>
      <c r="GG1184" s="21"/>
      <c r="GH1184" s="21"/>
      <c r="GI1184" s="21"/>
      <c r="GJ1184" s="26"/>
      <c r="GK1184" s="21"/>
      <c r="GL1184" s="21"/>
      <c r="GM1184" s="21"/>
      <c r="GN1184" s="21"/>
      <c r="GO1184" s="21"/>
      <c r="GP1184" s="21"/>
      <c r="GQ1184" s="21"/>
      <c r="GR1184" s="27"/>
      <c r="GS1184" s="375"/>
      <c r="GT1184" s="27"/>
      <c r="GU1184" s="27"/>
      <c r="GV1184" s="27"/>
      <c r="GW1184" s="27"/>
      <c r="GX1184" s="27"/>
      <c r="GY1184" s="27"/>
      <c r="GZ1184" s="19"/>
      <c r="HA1184" s="27"/>
      <c r="HB1184" s="19"/>
      <c r="HC1184" s="19"/>
      <c r="HD1184" s="19"/>
      <c r="HE1184" s="19"/>
      <c r="HF1184" s="19"/>
      <c r="HG1184" s="19"/>
      <c r="HH1184" s="21"/>
      <c r="HI1184" s="21"/>
      <c r="HJ1184" s="21"/>
      <c r="HK1184" s="21"/>
    </row>
    <row r="1185" spans="1:219" s="15" customFormat="1">
      <c r="A1185" s="6"/>
      <c r="B1185" s="364"/>
      <c r="C1185" s="294"/>
      <c r="D1185" s="365"/>
      <c r="E1185" s="366"/>
      <c r="F1185" s="367"/>
      <c r="G1185" s="364"/>
      <c r="H1185" s="364"/>
      <c r="I1185" s="364"/>
      <c r="O1185" s="348"/>
      <c r="P1185" s="348"/>
      <c r="Q1185" s="348"/>
      <c r="R1185" s="348"/>
      <c r="S1185" s="348"/>
      <c r="T1185" s="348"/>
      <c r="CH1185" s="368">
        <f t="shared" si="45"/>
        <v>0</v>
      </c>
      <c r="CI1185" s="369"/>
      <c r="CJ1185" s="369"/>
      <c r="DE1185" s="370"/>
      <c r="DF1185" s="370"/>
      <c r="DU1185" s="371"/>
      <c r="DV1185" s="371"/>
      <c r="DW1185" s="371"/>
      <c r="DX1185" s="371"/>
      <c r="DY1185" s="372"/>
      <c r="DZ1185" s="372"/>
      <c r="EA1185" s="371"/>
      <c r="EB1185" s="372"/>
      <c r="EF1185" s="371"/>
      <c r="EH1185" s="372"/>
      <c r="EI1185" s="372"/>
      <c r="EJ1185" s="371"/>
      <c r="EU1185" s="373"/>
      <c r="EV1185" s="373"/>
      <c r="EW1185" s="373"/>
      <c r="FA1185" s="21"/>
      <c r="FB1185" s="21"/>
      <c r="FC1185" s="374"/>
      <c r="FD1185" s="374"/>
      <c r="FE1185" s="374"/>
      <c r="FF1185" s="374"/>
      <c r="FG1185" s="374"/>
      <c r="FH1185" s="374"/>
      <c r="FI1185" s="374"/>
      <c r="FJ1185" s="374"/>
      <c r="FK1185" s="374"/>
      <c r="FL1185" s="21"/>
      <c r="FM1185" s="21"/>
      <c r="FN1185" s="21"/>
      <c r="FO1185" s="21"/>
      <c r="FP1185" s="21"/>
      <c r="FQ1185" s="21"/>
      <c r="FR1185" s="21"/>
      <c r="FS1185" s="21"/>
      <c r="FT1185" s="21"/>
      <c r="FU1185" s="21"/>
      <c r="FV1185" s="21"/>
      <c r="FW1185" s="21"/>
      <c r="FX1185" s="21"/>
      <c r="FY1185" s="21"/>
      <c r="FZ1185" s="21"/>
      <c r="GA1185" s="21"/>
      <c r="GB1185" s="21"/>
      <c r="GC1185" s="21"/>
      <c r="GD1185" s="21"/>
      <c r="GE1185" s="21"/>
      <c r="GF1185" s="21"/>
      <c r="GG1185" s="21"/>
      <c r="GH1185" s="21"/>
      <c r="GI1185" s="21"/>
      <c r="GJ1185" s="26"/>
      <c r="GK1185" s="21"/>
      <c r="GL1185" s="21"/>
      <c r="GM1185" s="21"/>
      <c r="GN1185" s="21"/>
      <c r="GO1185" s="21"/>
      <c r="GP1185" s="21"/>
      <c r="GQ1185" s="21"/>
      <c r="GR1185" s="27"/>
      <c r="GS1185" s="375"/>
      <c r="GT1185" s="27"/>
      <c r="GU1185" s="27"/>
      <c r="GV1185" s="27"/>
      <c r="GW1185" s="27"/>
      <c r="GX1185" s="27"/>
      <c r="GY1185" s="27"/>
      <c r="GZ1185" s="19"/>
      <c r="HA1185" s="27"/>
      <c r="HB1185" s="19"/>
      <c r="HC1185" s="19"/>
      <c r="HD1185" s="19"/>
      <c r="HE1185" s="19"/>
      <c r="HF1185" s="19"/>
      <c r="HG1185" s="19"/>
      <c r="HH1185" s="21"/>
      <c r="HI1185" s="21"/>
      <c r="HJ1185" s="21"/>
      <c r="HK1185" s="21"/>
    </row>
    <row r="1186" spans="1:219" s="15" customFormat="1">
      <c r="A1186" s="6"/>
      <c r="B1186" s="364"/>
      <c r="C1186" s="294"/>
      <c r="D1186" s="365"/>
      <c r="E1186" s="366"/>
      <c r="F1186" s="367"/>
      <c r="G1186" s="364"/>
      <c r="H1186" s="364"/>
      <c r="I1186" s="364"/>
      <c r="O1186" s="348"/>
      <c r="P1186" s="348"/>
      <c r="Q1186" s="348"/>
      <c r="R1186" s="348"/>
      <c r="S1186" s="348"/>
      <c r="T1186" s="348"/>
      <c r="CH1186" s="368">
        <f t="shared" si="45"/>
        <v>0</v>
      </c>
      <c r="CI1186" s="369"/>
      <c r="CJ1186" s="369"/>
      <c r="DE1186" s="370"/>
      <c r="DF1186" s="370"/>
      <c r="DU1186" s="371"/>
      <c r="DV1186" s="371"/>
      <c r="DW1186" s="371"/>
      <c r="DX1186" s="371"/>
      <c r="DY1186" s="372"/>
      <c r="DZ1186" s="372"/>
      <c r="EA1186" s="371"/>
      <c r="EB1186" s="372"/>
      <c r="EF1186" s="371"/>
      <c r="EH1186" s="372"/>
      <c r="EI1186" s="372"/>
      <c r="EJ1186" s="371"/>
      <c r="EU1186" s="373"/>
      <c r="EV1186" s="373"/>
      <c r="EW1186" s="373"/>
      <c r="FA1186" s="21"/>
      <c r="FB1186" s="21"/>
      <c r="FC1186" s="374"/>
      <c r="FD1186" s="374"/>
      <c r="FE1186" s="374"/>
      <c r="FF1186" s="374"/>
      <c r="FG1186" s="374"/>
      <c r="FH1186" s="374"/>
      <c r="FI1186" s="374"/>
      <c r="FJ1186" s="374"/>
      <c r="FK1186" s="374"/>
      <c r="FL1186" s="21"/>
      <c r="FM1186" s="21"/>
      <c r="FN1186" s="21"/>
      <c r="FO1186" s="21"/>
      <c r="FP1186" s="21"/>
      <c r="FQ1186" s="21"/>
      <c r="FR1186" s="21"/>
      <c r="FS1186" s="21"/>
      <c r="FT1186" s="21"/>
      <c r="FU1186" s="21"/>
      <c r="FV1186" s="21"/>
      <c r="FW1186" s="21"/>
      <c r="FX1186" s="21"/>
      <c r="FY1186" s="21"/>
      <c r="FZ1186" s="21"/>
      <c r="GA1186" s="21"/>
      <c r="GB1186" s="21"/>
      <c r="GC1186" s="21"/>
      <c r="GD1186" s="21"/>
      <c r="GE1186" s="21"/>
      <c r="GF1186" s="21"/>
      <c r="GG1186" s="21"/>
      <c r="GH1186" s="21"/>
      <c r="GI1186" s="21"/>
      <c r="GJ1186" s="26"/>
      <c r="GK1186" s="21"/>
      <c r="GL1186" s="21"/>
      <c r="GM1186" s="21"/>
      <c r="GN1186" s="21"/>
      <c r="GO1186" s="21"/>
      <c r="GP1186" s="21"/>
      <c r="GQ1186" s="21"/>
      <c r="GR1186" s="27"/>
      <c r="GS1186" s="375"/>
      <c r="GT1186" s="27"/>
      <c r="GU1186" s="27"/>
      <c r="GV1186" s="27"/>
      <c r="GW1186" s="27"/>
      <c r="GX1186" s="27"/>
      <c r="GY1186" s="27"/>
      <c r="GZ1186" s="19"/>
      <c r="HA1186" s="27"/>
      <c r="HB1186" s="19"/>
      <c r="HC1186" s="19"/>
      <c r="HD1186" s="19"/>
      <c r="HE1186" s="19"/>
      <c r="HF1186" s="19"/>
      <c r="HG1186" s="19"/>
      <c r="HH1186" s="21"/>
      <c r="HI1186" s="21"/>
      <c r="HJ1186" s="21"/>
      <c r="HK1186" s="21"/>
    </row>
    <row r="1187" spans="1:219" s="15" customFormat="1">
      <c r="A1187" s="6"/>
      <c r="B1187" s="364"/>
      <c r="C1187" s="294"/>
      <c r="D1187" s="365"/>
      <c r="E1187" s="366"/>
      <c r="F1187" s="367"/>
      <c r="G1187" s="364"/>
      <c r="H1187" s="364"/>
      <c r="I1187" s="364"/>
      <c r="O1187" s="348"/>
      <c r="P1187" s="348"/>
      <c r="Q1187" s="348"/>
      <c r="R1187" s="348"/>
      <c r="S1187" s="348"/>
      <c r="T1187" s="348"/>
      <c r="CH1187" s="368">
        <f t="shared" si="45"/>
        <v>0</v>
      </c>
      <c r="CI1187" s="369"/>
      <c r="CJ1187" s="369"/>
      <c r="DE1187" s="370"/>
      <c r="DF1187" s="370"/>
      <c r="DU1187" s="371"/>
      <c r="DV1187" s="371"/>
      <c r="DW1187" s="371"/>
      <c r="DX1187" s="371"/>
      <c r="DY1187" s="372"/>
      <c r="DZ1187" s="372"/>
      <c r="EA1187" s="371"/>
      <c r="EB1187" s="372"/>
      <c r="EF1187" s="371"/>
      <c r="EH1187" s="372"/>
      <c r="EI1187" s="372"/>
      <c r="EJ1187" s="371"/>
      <c r="EU1187" s="373"/>
      <c r="EV1187" s="373"/>
      <c r="EW1187" s="373"/>
      <c r="FA1187" s="21"/>
      <c r="FB1187" s="21"/>
      <c r="FC1187" s="374"/>
      <c r="FD1187" s="374"/>
      <c r="FE1187" s="374"/>
      <c r="FF1187" s="374"/>
      <c r="FG1187" s="374"/>
      <c r="FH1187" s="374"/>
      <c r="FI1187" s="374"/>
      <c r="FJ1187" s="374"/>
      <c r="FK1187" s="374"/>
      <c r="FL1187" s="21"/>
      <c r="FM1187" s="21"/>
      <c r="FN1187" s="21"/>
      <c r="FO1187" s="21"/>
      <c r="FP1187" s="21"/>
      <c r="FQ1187" s="21"/>
      <c r="FR1187" s="21"/>
      <c r="FS1187" s="21"/>
      <c r="FT1187" s="21"/>
      <c r="FU1187" s="21"/>
      <c r="FV1187" s="21"/>
      <c r="FW1187" s="21"/>
      <c r="FX1187" s="21"/>
      <c r="FY1187" s="21"/>
      <c r="FZ1187" s="21"/>
      <c r="GA1187" s="21"/>
      <c r="GB1187" s="21"/>
      <c r="GC1187" s="21"/>
      <c r="GD1187" s="21"/>
      <c r="GE1187" s="21"/>
      <c r="GF1187" s="21"/>
      <c r="GG1187" s="21"/>
      <c r="GH1187" s="21"/>
      <c r="GI1187" s="21"/>
      <c r="GJ1187" s="26"/>
      <c r="GK1187" s="21"/>
      <c r="GL1187" s="21"/>
      <c r="GM1187" s="21"/>
      <c r="GN1187" s="21"/>
      <c r="GO1187" s="21"/>
      <c r="GP1187" s="21"/>
      <c r="GQ1187" s="21"/>
      <c r="GR1187" s="27"/>
      <c r="GS1187" s="375"/>
      <c r="GT1187" s="27"/>
      <c r="GU1187" s="27"/>
      <c r="GV1187" s="27"/>
      <c r="GW1187" s="27"/>
      <c r="GX1187" s="27"/>
      <c r="GY1187" s="27"/>
      <c r="GZ1187" s="19"/>
      <c r="HA1187" s="27"/>
      <c r="HB1187" s="19"/>
      <c r="HC1187" s="19"/>
      <c r="HD1187" s="19"/>
      <c r="HE1187" s="19"/>
      <c r="HF1187" s="19"/>
      <c r="HG1187" s="19"/>
      <c r="HH1187" s="21"/>
      <c r="HI1187" s="21"/>
      <c r="HJ1187" s="21"/>
      <c r="HK1187" s="21"/>
    </row>
    <row r="1188" spans="1:219" s="15" customFormat="1">
      <c r="A1188" s="6"/>
      <c r="B1188" s="364"/>
      <c r="C1188" s="294"/>
      <c r="D1188" s="365"/>
      <c r="E1188" s="366"/>
      <c r="F1188" s="367"/>
      <c r="G1188" s="364"/>
      <c r="H1188" s="364"/>
      <c r="I1188" s="364"/>
      <c r="O1188" s="348"/>
      <c r="P1188" s="348"/>
      <c r="Q1188" s="348"/>
      <c r="R1188" s="348"/>
      <c r="S1188" s="348"/>
      <c r="T1188" s="348"/>
      <c r="CH1188" s="368">
        <f t="shared" si="45"/>
        <v>0</v>
      </c>
      <c r="CI1188" s="369"/>
      <c r="CJ1188" s="369"/>
      <c r="DE1188" s="370"/>
      <c r="DF1188" s="370"/>
      <c r="DU1188" s="371"/>
      <c r="DV1188" s="371"/>
      <c r="DW1188" s="371"/>
      <c r="DX1188" s="371"/>
      <c r="DY1188" s="372"/>
      <c r="DZ1188" s="372"/>
      <c r="EA1188" s="371"/>
      <c r="EB1188" s="372"/>
      <c r="EF1188" s="371"/>
      <c r="EH1188" s="372"/>
      <c r="EI1188" s="372"/>
      <c r="EJ1188" s="371"/>
      <c r="EU1188" s="373"/>
      <c r="EV1188" s="373"/>
      <c r="EW1188" s="373"/>
      <c r="FA1188" s="21"/>
      <c r="FB1188" s="21"/>
      <c r="FC1188" s="374"/>
      <c r="FD1188" s="374"/>
      <c r="FE1188" s="374"/>
      <c r="FF1188" s="374"/>
      <c r="FG1188" s="374"/>
      <c r="FH1188" s="374"/>
      <c r="FI1188" s="374"/>
      <c r="FJ1188" s="374"/>
      <c r="FK1188" s="374"/>
      <c r="FL1188" s="21"/>
      <c r="FM1188" s="21"/>
      <c r="FN1188" s="21"/>
      <c r="FO1188" s="21"/>
      <c r="FP1188" s="21"/>
      <c r="FQ1188" s="21"/>
      <c r="FR1188" s="21"/>
      <c r="FS1188" s="21"/>
      <c r="FT1188" s="21"/>
      <c r="FU1188" s="21"/>
      <c r="FV1188" s="21"/>
      <c r="FW1188" s="21"/>
      <c r="FX1188" s="21"/>
      <c r="FY1188" s="21"/>
      <c r="FZ1188" s="21"/>
      <c r="GA1188" s="21"/>
      <c r="GB1188" s="21"/>
      <c r="GC1188" s="21"/>
      <c r="GD1188" s="21"/>
      <c r="GE1188" s="21"/>
      <c r="GF1188" s="21"/>
      <c r="GG1188" s="21"/>
      <c r="GH1188" s="21"/>
      <c r="GI1188" s="21"/>
      <c r="GJ1188" s="26"/>
      <c r="GK1188" s="21"/>
      <c r="GL1188" s="21"/>
      <c r="GM1188" s="21"/>
      <c r="GN1188" s="21"/>
      <c r="GO1188" s="21"/>
      <c r="GP1188" s="21"/>
      <c r="GQ1188" s="21"/>
      <c r="GR1188" s="27"/>
      <c r="GS1188" s="375"/>
      <c r="GT1188" s="27"/>
      <c r="GU1188" s="27"/>
      <c r="GV1188" s="27"/>
      <c r="GW1188" s="27"/>
      <c r="GX1188" s="27"/>
      <c r="GY1188" s="27"/>
      <c r="GZ1188" s="19"/>
      <c r="HA1188" s="27"/>
      <c r="HB1188" s="19"/>
      <c r="HC1188" s="19"/>
      <c r="HD1188" s="19"/>
      <c r="HE1188" s="19"/>
      <c r="HF1188" s="19"/>
      <c r="HG1188" s="19"/>
      <c r="HH1188" s="21"/>
      <c r="HI1188" s="21"/>
      <c r="HJ1188" s="21"/>
      <c r="HK1188" s="21"/>
    </row>
    <row r="1189" spans="1:219" s="15" customFormat="1">
      <c r="A1189" s="6"/>
      <c r="B1189" s="364"/>
      <c r="C1189" s="294"/>
      <c r="D1189" s="365"/>
      <c r="E1189" s="366"/>
      <c r="F1189" s="367"/>
      <c r="G1189" s="364"/>
      <c r="H1189" s="364"/>
      <c r="I1189" s="364"/>
      <c r="O1189" s="348"/>
      <c r="P1189" s="348"/>
      <c r="Q1189" s="348"/>
      <c r="R1189" s="348"/>
      <c r="S1189" s="348"/>
      <c r="T1189" s="348"/>
      <c r="CH1189" s="368">
        <f t="shared" si="45"/>
        <v>0</v>
      </c>
      <c r="CI1189" s="369"/>
      <c r="CJ1189" s="369"/>
      <c r="DE1189" s="370"/>
      <c r="DF1189" s="370"/>
      <c r="DU1189" s="371"/>
      <c r="DV1189" s="371"/>
      <c r="DW1189" s="371"/>
      <c r="DX1189" s="371"/>
      <c r="DY1189" s="372"/>
      <c r="DZ1189" s="372"/>
      <c r="EA1189" s="371"/>
      <c r="EB1189" s="372"/>
      <c r="EF1189" s="371"/>
      <c r="EH1189" s="372"/>
      <c r="EI1189" s="372"/>
      <c r="EJ1189" s="371"/>
      <c r="EU1189" s="373"/>
      <c r="EV1189" s="373"/>
      <c r="EW1189" s="373"/>
      <c r="FA1189" s="21"/>
      <c r="FB1189" s="21"/>
      <c r="FC1189" s="374"/>
      <c r="FD1189" s="374"/>
      <c r="FE1189" s="374"/>
      <c r="FF1189" s="374"/>
      <c r="FG1189" s="374"/>
      <c r="FH1189" s="374"/>
      <c r="FI1189" s="374"/>
      <c r="FJ1189" s="374"/>
      <c r="FK1189" s="374"/>
      <c r="FL1189" s="21"/>
      <c r="FM1189" s="21"/>
      <c r="FN1189" s="21"/>
      <c r="FO1189" s="21"/>
      <c r="FP1189" s="21"/>
      <c r="FQ1189" s="21"/>
      <c r="FR1189" s="21"/>
      <c r="FS1189" s="21"/>
      <c r="FT1189" s="21"/>
      <c r="FU1189" s="21"/>
      <c r="FV1189" s="21"/>
      <c r="FW1189" s="21"/>
      <c r="FX1189" s="21"/>
      <c r="FY1189" s="21"/>
      <c r="FZ1189" s="21"/>
      <c r="GA1189" s="21"/>
      <c r="GB1189" s="21"/>
      <c r="GC1189" s="21"/>
      <c r="GD1189" s="21"/>
      <c r="GE1189" s="21"/>
      <c r="GF1189" s="21"/>
      <c r="GG1189" s="21"/>
      <c r="GH1189" s="21"/>
      <c r="GI1189" s="21"/>
      <c r="GJ1189" s="26"/>
      <c r="GK1189" s="21"/>
      <c r="GL1189" s="21"/>
      <c r="GM1189" s="21"/>
      <c r="GN1189" s="21"/>
      <c r="GO1189" s="21"/>
      <c r="GP1189" s="21"/>
      <c r="GQ1189" s="21"/>
      <c r="GR1189" s="27"/>
      <c r="GS1189" s="375"/>
      <c r="GT1189" s="27"/>
      <c r="GU1189" s="27"/>
      <c r="GV1189" s="27"/>
      <c r="GW1189" s="27"/>
      <c r="GX1189" s="27"/>
      <c r="GY1189" s="27"/>
      <c r="GZ1189" s="19"/>
      <c r="HA1189" s="27"/>
      <c r="HB1189" s="19"/>
      <c r="HC1189" s="19"/>
      <c r="HD1189" s="19"/>
      <c r="HE1189" s="19"/>
      <c r="HF1189" s="19"/>
      <c r="HG1189" s="19"/>
      <c r="HH1189" s="21"/>
      <c r="HI1189" s="21"/>
      <c r="HJ1189" s="21"/>
      <c r="HK1189" s="21"/>
    </row>
    <row r="1190" spans="1:219" s="15" customFormat="1">
      <c r="A1190" s="6"/>
      <c r="B1190" s="364"/>
      <c r="C1190" s="294"/>
      <c r="D1190" s="365"/>
      <c r="E1190" s="366"/>
      <c r="F1190" s="367"/>
      <c r="G1190" s="364"/>
      <c r="H1190" s="364"/>
      <c r="I1190" s="364"/>
      <c r="O1190" s="348"/>
      <c r="P1190" s="348"/>
      <c r="Q1190" s="348"/>
      <c r="R1190" s="348"/>
      <c r="S1190" s="348"/>
      <c r="T1190" s="348"/>
      <c r="CH1190" s="368">
        <f t="shared" si="45"/>
        <v>0</v>
      </c>
      <c r="CI1190" s="369"/>
      <c r="CJ1190" s="369"/>
      <c r="DE1190" s="370"/>
      <c r="DF1190" s="370"/>
      <c r="DU1190" s="371"/>
      <c r="DV1190" s="371"/>
      <c r="DW1190" s="371"/>
      <c r="DX1190" s="371"/>
      <c r="DY1190" s="372"/>
      <c r="DZ1190" s="372"/>
      <c r="EA1190" s="371"/>
      <c r="EB1190" s="372"/>
      <c r="EF1190" s="371"/>
      <c r="EH1190" s="372"/>
      <c r="EI1190" s="372"/>
      <c r="EJ1190" s="371"/>
      <c r="EU1190" s="373"/>
      <c r="EV1190" s="373"/>
      <c r="EW1190" s="373"/>
      <c r="FA1190" s="21"/>
      <c r="FB1190" s="21"/>
      <c r="FC1190" s="374"/>
      <c r="FD1190" s="374"/>
      <c r="FE1190" s="374"/>
      <c r="FF1190" s="374"/>
      <c r="FG1190" s="374"/>
      <c r="FH1190" s="374"/>
      <c r="FI1190" s="374"/>
      <c r="FJ1190" s="374"/>
      <c r="FK1190" s="374"/>
      <c r="FL1190" s="21"/>
      <c r="FM1190" s="21"/>
      <c r="FN1190" s="21"/>
      <c r="FO1190" s="21"/>
      <c r="FP1190" s="21"/>
      <c r="FQ1190" s="21"/>
      <c r="FR1190" s="21"/>
      <c r="FS1190" s="21"/>
      <c r="FT1190" s="21"/>
      <c r="FU1190" s="21"/>
      <c r="FV1190" s="21"/>
      <c r="FW1190" s="21"/>
      <c r="FX1190" s="21"/>
      <c r="FY1190" s="21"/>
      <c r="FZ1190" s="21"/>
      <c r="GA1190" s="21"/>
      <c r="GB1190" s="21"/>
      <c r="GC1190" s="21"/>
      <c r="GD1190" s="21"/>
      <c r="GE1190" s="21"/>
      <c r="GF1190" s="21"/>
      <c r="GG1190" s="21"/>
      <c r="GH1190" s="21"/>
      <c r="GI1190" s="21"/>
      <c r="GJ1190" s="26"/>
      <c r="GK1190" s="21"/>
      <c r="GL1190" s="21"/>
      <c r="GM1190" s="21"/>
      <c r="GN1190" s="21"/>
      <c r="GO1190" s="21"/>
      <c r="GP1190" s="21"/>
      <c r="GQ1190" s="21"/>
      <c r="GR1190" s="27"/>
      <c r="GS1190" s="375"/>
      <c r="GT1190" s="27"/>
      <c r="GU1190" s="27"/>
      <c r="GV1190" s="27"/>
      <c r="GW1190" s="27"/>
      <c r="GX1190" s="27"/>
      <c r="GY1190" s="27"/>
      <c r="GZ1190" s="19"/>
      <c r="HA1190" s="27"/>
      <c r="HB1190" s="19"/>
      <c r="HC1190" s="19"/>
      <c r="HD1190" s="19"/>
      <c r="HE1190" s="19"/>
      <c r="HF1190" s="19"/>
      <c r="HG1190" s="19"/>
      <c r="HH1190" s="21"/>
      <c r="HI1190" s="21"/>
      <c r="HJ1190" s="21"/>
      <c r="HK1190" s="21"/>
    </row>
    <row r="1191" spans="1:219" s="15" customFormat="1">
      <c r="A1191" s="6"/>
      <c r="B1191" s="364"/>
      <c r="C1191" s="294"/>
      <c r="D1191" s="365"/>
      <c r="E1191" s="366"/>
      <c r="F1191" s="367"/>
      <c r="G1191" s="364"/>
      <c r="H1191" s="364"/>
      <c r="I1191" s="364"/>
      <c r="O1191" s="348"/>
      <c r="P1191" s="348"/>
      <c r="Q1191" s="348"/>
      <c r="R1191" s="348"/>
      <c r="S1191" s="348"/>
      <c r="T1191" s="348"/>
      <c r="CH1191" s="368">
        <f t="shared" si="45"/>
        <v>0</v>
      </c>
      <c r="CI1191" s="369"/>
      <c r="CJ1191" s="369"/>
      <c r="DE1191" s="370"/>
      <c r="DF1191" s="370"/>
      <c r="DU1191" s="371"/>
      <c r="DV1191" s="371"/>
      <c r="DW1191" s="371"/>
      <c r="DX1191" s="371"/>
      <c r="DY1191" s="372"/>
      <c r="DZ1191" s="372"/>
      <c r="EA1191" s="371"/>
      <c r="EB1191" s="372"/>
      <c r="EF1191" s="371"/>
      <c r="EH1191" s="372"/>
      <c r="EI1191" s="372"/>
      <c r="EJ1191" s="371"/>
      <c r="EU1191" s="373"/>
      <c r="EV1191" s="373"/>
      <c r="EW1191" s="373"/>
      <c r="FA1191" s="21"/>
      <c r="FB1191" s="21"/>
      <c r="FC1191" s="374"/>
      <c r="FD1191" s="374"/>
      <c r="FE1191" s="374"/>
      <c r="FF1191" s="374"/>
      <c r="FG1191" s="374"/>
      <c r="FH1191" s="374"/>
      <c r="FI1191" s="374"/>
      <c r="FJ1191" s="374"/>
      <c r="FK1191" s="374"/>
      <c r="FL1191" s="21"/>
      <c r="FM1191" s="21"/>
      <c r="FN1191" s="21"/>
      <c r="FO1191" s="21"/>
      <c r="FP1191" s="21"/>
      <c r="FQ1191" s="21"/>
      <c r="FR1191" s="21"/>
      <c r="FS1191" s="21"/>
      <c r="FT1191" s="21"/>
      <c r="FU1191" s="21"/>
      <c r="FV1191" s="21"/>
      <c r="FW1191" s="21"/>
      <c r="FX1191" s="21"/>
      <c r="FY1191" s="21"/>
      <c r="FZ1191" s="21"/>
      <c r="GA1191" s="21"/>
      <c r="GB1191" s="21"/>
      <c r="GC1191" s="21"/>
      <c r="GD1191" s="21"/>
      <c r="GE1191" s="21"/>
      <c r="GF1191" s="21"/>
      <c r="GG1191" s="21"/>
      <c r="GH1191" s="21"/>
      <c r="GI1191" s="21"/>
      <c r="GJ1191" s="26"/>
      <c r="GK1191" s="21"/>
      <c r="GL1191" s="21"/>
      <c r="GM1191" s="21"/>
      <c r="GN1191" s="21"/>
      <c r="GO1191" s="21"/>
      <c r="GP1191" s="21"/>
      <c r="GQ1191" s="21"/>
      <c r="GR1191" s="27"/>
      <c r="GS1191" s="375"/>
      <c r="GT1191" s="27"/>
      <c r="GU1191" s="27"/>
      <c r="GV1191" s="27"/>
      <c r="GW1191" s="27"/>
      <c r="GX1191" s="27"/>
      <c r="GY1191" s="27"/>
      <c r="GZ1191" s="19"/>
      <c r="HA1191" s="27"/>
      <c r="HB1191" s="19"/>
      <c r="HC1191" s="19"/>
      <c r="HD1191" s="19"/>
      <c r="HE1191" s="19"/>
      <c r="HF1191" s="19"/>
      <c r="HG1191" s="19"/>
      <c r="HH1191" s="21"/>
      <c r="HI1191" s="21"/>
      <c r="HJ1191" s="21"/>
      <c r="HK1191" s="21"/>
    </row>
    <row r="1192" spans="1:219" s="15" customFormat="1">
      <c r="A1192" s="6"/>
      <c r="B1192" s="364"/>
      <c r="C1192" s="294"/>
      <c r="D1192" s="365"/>
      <c r="E1192" s="366"/>
      <c r="F1192" s="367"/>
      <c r="G1192" s="364"/>
      <c r="H1192" s="364"/>
      <c r="I1192" s="364"/>
      <c r="O1192" s="348"/>
      <c r="P1192" s="348"/>
      <c r="Q1192" s="348"/>
      <c r="R1192" s="348"/>
      <c r="S1192" s="348"/>
      <c r="T1192" s="348"/>
      <c r="CH1192" s="368">
        <f t="shared" si="45"/>
        <v>0</v>
      </c>
      <c r="CI1192" s="369"/>
      <c r="CJ1192" s="369"/>
      <c r="DE1192" s="370"/>
      <c r="DF1192" s="370"/>
      <c r="DU1192" s="371"/>
      <c r="DV1192" s="371"/>
      <c r="DW1192" s="371"/>
      <c r="DX1192" s="371"/>
      <c r="DY1192" s="372"/>
      <c r="DZ1192" s="372"/>
      <c r="EA1192" s="371"/>
      <c r="EB1192" s="372"/>
      <c r="EF1192" s="371"/>
      <c r="EH1192" s="372"/>
      <c r="EI1192" s="372"/>
      <c r="EJ1192" s="371"/>
      <c r="EU1192" s="373"/>
      <c r="EV1192" s="373"/>
      <c r="EW1192" s="373"/>
      <c r="FA1192" s="21"/>
      <c r="FB1192" s="21"/>
      <c r="FC1192" s="374"/>
      <c r="FD1192" s="374"/>
      <c r="FE1192" s="374"/>
      <c r="FF1192" s="374"/>
      <c r="FG1192" s="374"/>
      <c r="FH1192" s="374"/>
      <c r="FI1192" s="374"/>
      <c r="FJ1192" s="374"/>
      <c r="FK1192" s="374"/>
      <c r="FL1192" s="21"/>
      <c r="FM1192" s="21"/>
      <c r="FN1192" s="21"/>
      <c r="FO1192" s="21"/>
      <c r="FP1192" s="21"/>
      <c r="FQ1192" s="21"/>
      <c r="FR1192" s="21"/>
      <c r="FS1192" s="21"/>
      <c r="FT1192" s="21"/>
      <c r="FU1192" s="21"/>
      <c r="FV1192" s="21"/>
      <c r="FW1192" s="21"/>
      <c r="FX1192" s="21"/>
      <c r="FY1192" s="21"/>
      <c r="FZ1192" s="21"/>
      <c r="GA1192" s="21"/>
      <c r="GB1192" s="21"/>
      <c r="GC1192" s="21"/>
      <c r="GD1192" s="21"/>
      <c r="GE1192" s="21"/>
      <c r="GF1192" s="21"/>
      <c r="GG1192" s="21"/>
      <c r="GH1192" s="21"/>
      <c r="GI1192" s="21"/>
      <c r="GJ1192" s="26"/>
      <c r="GK1192" s="21"/>
      <c r="GL1192" s="21"/>
      <c r="GM1192" s="21"/>
      <c r="GN1192" s="21"/>
      <c r="GO1192" s="21"/>
      <c r="GP1192" s="21"/>
      <c r="GQ1192" s="21"/>
      <c r="GR1192" s="27"/>
      <c r="GS1192" s="375"/>
      <c r="GT1192" s="27"/>
      <c r="GU1192" s="27"/>
      <c r="GV1192" s="27"/>
      <c r="GW1192" s="27"/>
      <c r="GX1192" s="27"/>
      <c r="GY1192" s="27"/>
      <c r="GZ1192" s="19"/>
      <c r="HA1192" s="27"/>
      <c r="HB1192" s="19"/>
      <c r="HC1192" s="19"/>
      <c r="HD1192" s="19"/>
      <c r="HE1192" s="19"/>
      <c r="HF1192" s="19"/>
      <c r="HG1192" s="19"/>
      <c r="HH1192" s="21"/>
      <c r="HI1192" s="21"/>
      <c r="HJ1192" s="21"/>
      <c r="HK1192" s="21"/>
    </row>
    <row r="1193" spans="1:219" s="15" customFormat="1">
      <c r="A1193" s="6"/>
      <c r="B1193" s="364"/>
      <c r="C1193" s="294"/>
      <c r="D1193" s="365"/>
      <c r="E1193" s="366"/>
      <c r="F1193" s="367"/>
      <c r="G1193" s="364"/>
      <c r="H1193" s="364"/>
      <c r="I1193" s="364"/>
      <c r="O1193" s="348"/>
      <c r="P1193" s="348"/>
      <c r="Q1193" s="348"/>
      <c r="R1193" s="348"/>
      <c r="S1193" s="348"/>
      <c r="T1193" s="348"/>
      <c r="CH1193" s="368">
        <f t="shared" si="45"/>
        <v>0</v>
      </c>
      <c r="CI1193" s="369"/>
      <c r="CJ1193" s="369"/>
      <c r="DE1193" s="370"/>
      <c r="DF1193" s="370"/>
      <c r="DU1193" s="371"/>
      <c r="DV1193" s="371"/>
      <c r="DW1193" s="371"/>
      <c r="DX1193" s="371"/>
      <c r="DY1193" s="372"/>
      <c r="DZ1193" s="372"/>
      <c r="EA1193" s="371"/>
      <c r="EB1193" s="372"/>
      <c r="EF1193" s="371"/>
      <c r="EH1193" s="372"/>
      <c r="EI1193" s="372"/>
      <c r="EJ1193" s="371"/>
      <c r="EU1193" s="373"/>
      <c r="EV1193" s="373"/>
      <c r="EW1193" s="373"/>
      <c r="FA1193" s="21"/>
      <c r="FB1193" s="21"/>
      <c r="FC1193" s="374"/>
      <c r="FD1193" s="374"/>
      <c r="FE1193" s="374"/>
      <c r="FF1193" s="374"/>
      <c r="FG1193" s="374"/>
      <c r="FH1193" s="374"/>
      <c r="FI1193" s="374"/>
      <c r="FJ1193" s="374"/>
      <c r="FK1193" s="374"/>
      <c r="FL1193" s="21"/>
      <c r="FM1193" s="21"/>
      <c r="FN1193" s="21"/>
      <c r="FO1193" s="21"/>
      <c r="FP1193" s="21"/>
      <c r="FQ1193" s="21"/>
      <c r="FR1193" s="21"/>
      <c r="FS1193" s="21"/>
      <c r="FT1193" s="21"/>
      <c r="FU1193" s="21"/>
      <c r="FV1193" s="21"/>
      <c r="FW1193" s="21"/>
      <c r="FX1193" s="21"/>
      <c r="FY1193" s="21"/>
      <c r="FZ1193" s="21"/>
      <c r="GA1193" s="21"/>
      <c r="GB1193" s="21"/>
      <c r="GC1193" s="21"/>
      <c r="GD1193" s="21"/>
      <c r="GE1193" s="21"/>
      <c r="GF1193" s="21"/>
      <c r="GG1193" s="21"/>
      <c r="GH1193" s="21"/>
      <c r="GI1193" s="21"/>
      <c r="GJ1193" s="26"/>
      <c r="GK1193" s="21"/>
      <c r="GL1193" s="21"/>
      <c r="GM1193" s="21"/>
      <c r="GN1193" s="21"/>
      <c r="GO1193" s="21"/>
      <c r="GP1193" s="21"/>
      <c r="GQ1193" s="21"/>
      <c r="GR1193" s="27"/>
      <c r="GS1193" s="375"/>
      <c r="GT1193" s="27"/>
      <c r="GU1193" s="27"/>
      <c r="GV1193" s="27"/>
      <c r="GW1193" s="27"/>
      <c r="GX1193" s="27"/>
      <c r="GY1193" s="27"/>
      <c r="GZ1193" s="19"/>
      <c r="HA1193" s="27"/>
      <c r="HB1193" s="19"/>
      <c r="HC1193" s="19"/>
      <c r="HD1193" s="19"/>
      <c r="HE1193" s="19"/>
      <c r="HF1193" s="19"/>
      <c r="HG1193" s="19"/>
      <c r="HH1193" s="21"/>
      <c r="HI1193" s="21"/>
      <c r="HJ1193" s="21"/>
      <c r="HK1193" s="21"/>
    </row>
    <row r="1194" spans="1:219" s="15" customFormat="1">
      <c r="A1194" s="6"/>
      <c r="B1194" s="364"/>
      <c r="C1194" s="294"/>
      <c r="D1194" s="365"/>
      <c r="E1194" s="366"/>
      <c r="F1194" s="367"/>
      <c r="G1194" s="364"/>
      <c r="H1194" s="364"/>
      <c r="I1194" s="364"/>
      <c r="O1194" s="348"/>
      <c r="P1194" s="348"/>
      <c r="Q1194" s="348"/>
      <c r="R1194" s="348"/>
      <c r="S1194" s="348"/>
      <c r="T1194" s="348"/>
      <c r="CH1194" s="368">
        <f t="shared" si="45"/>
        <v>0</v>
      </c>
      <c r="CI1194" s="369"/>
      <c r="CJ1194" s="369"/>
      <c r="DE1194" s="370"/>
      <c r="DF1194" s="370"/>
      <c r="DU1194" s="371"/>
      <c r="DV1194" s="371"/>
      <c r="DW1194" s="371"/>
      <c r="DX1194" s="371"/>
      <c r="DY1194" s="372"/>
      <c r="DZ1194" s="372"/>
      <c r="EA1194" s="371"/>
      <c r="EB1194" s="372"/>
      <c r="EF1194" s="371"/>
      <c r="EH1194" s="372"/>
      <c r="EI1194" s="372"/>
      <c r="EJ1194" s="371"/>
      <c r="EU1194" s="373"/>
      <c r="EV1194" s="373"/>
      <c r="EW1194" s="373"/>
      <c r="FA1194" s="21"/>
      <c r="FB1194" s="21"/>
      <c r="FC1194" s="374"/>
      <c r="FD1194" s="374"/>
      <c r="FE1194" s="374"/>
      <c r="FF1194" s="374"/>
      <c r="FG1194" s="374"/>
      <c r="FH1194" s="374"/>
      <c r="FI1194" s="374"/>
      <c r="FJ1194" s="374"/>
      <c r="FK1194" s="374"/>
      <c r="FL1194" s="21"/>
      <c r="FM1194" s="21"/>
      <c r="FN1194" s="21"/>
      <c r="FO1194" s="21"/>
      <c r="FP1194" s="21"/>
      <c r="FQ1194" s="21"/>
      <c r="FR1194" s="21"/>
      <c r="FS1194" s="21"/>
      <c r="FT1194" s="21"/>
      <c r="FU1194" s="21"/>
      <c r="FV1194" s="21"/>
      <c r="FW1194" s="21"/>
      <c r="FX1194" s="21"/>
      <c r="FY1194" s="21"/>
      <c r="FZ1194" s="21"/>
      <c r="GA1194" s="21"/>
      <c r="GB1194" s="21"/>
      <c r="GC1194" s="21"/>
      <c r="GD1194" s="21"/>
      <c r="GE1194" s="21"/>
      <c r="GF1194" s="21"/>
      <c r="GG1194" s="21"/>
      <c r="GH1194" s="21"/>
      <c r="GI1194" s="21"/>
      <c r="GJ1194" s="26"/>
      <c r="GK1194" s="21"/>
      <c r="GL1194" s="21"/>
      <c r="GM1194" s="21"/>
      <c r="GN1194" s="21"/>
      <c r="GO1194" s="21"/>
      <c r="GP1194" s="21"/>
      <c r="GQ1194" s="21"/>
      <c r="GR1194" s="27"/>
      <c r="GS1194" s="375"/>
      <c r="GT1194" s="27"/>
      <c r="GU1194" s="27"/>
      <c r="GV1194" s="27"/>
      <c r="GW1194" s="27"/>
      <c r="GX1194" s="27"/>
      <c r="GY1194" s="27"/>
      <c r="GZ1194" s="19"/>
      <c r="HA1194" s="27"/>
      <c r="HB1194" s="19"/>
      <c r="HC1194" s="19"/>
      <c r="HD1194" s="19"/>
      <c r="HE1194" s="19"/>
      <c r="HF1194" s="19"/>
      <c r="HG1194" s="19"/>
      <c r="HH1194" s="21"/>
      <c r="HI1194" s="21"/>
      <c r="HJ1194" s="21"/>
      <c r="HK1194" s="21"/>
    </row>
    <row r="1195" spans="1:219" s="15" customFormat="1">
      <c r="A1195" s="6"/>
      <c r="B1195" s="364"/>
      <c r="C1195" s="294"/>
      <c r="D1195" s="365"/>
      <c r="E1195" s="366"/>
      <c r="F1195" s="367"/>
      <c r="G1195" s="364"/>
      <c r="H1195" s="364"/>
      <c r="I1195" s="364"/>
      <c r="O1195" s="348"/>
      <c r="P1195" s="348"/>
      <c r="Q1195" s="348"/>
      <c r="R1195" s="348"/>
      <c r="S1195" s="348"/>
      <c r="T1195" s="348"/>
      <c r="CH1195" s="368">
        <f t="shared" si="45"/>
        <v>0</v>
      </c>
      <c r="CI1195" s="369"/>
      <c r="CJ1195" s="369"/>
      <c r="DE1195" s="370"/>
      <c r="DF1195" s="370"/>
      <c r="DU1195" s="371"/>
      <c r="DV1195" s="371"/>
      <c r="DW1195" s="371"/>
      <c r="DX1195" s="371"/>
      <c r="DY1195" s="372"/>
      <c r="DZ1195" s="372"/>
      <c r="EA1195" s="371"/>
      <c r="EB1195" s="372"/>
      <c r="EF1195" s="371"/>
      <c r="EH1195" s="372"/>
      <c r="EI1195" s="372"/>
      <c r="EJ1195" s="371"/>
      <c r="EU1195" s="373"/>
      <c r="EV1195" s="373"/>
      <c r="EW1195" s="373"/>
      <c r="FA1195" s="21"/>
      <c r="FB1195" s="21"/>
      <c r="FC1195" s="374"/>
      <c r="FD1195" s="374"/>
      <c r="FE1195" s="374"/>
      <c r="FF1195" s="374"/>
      <c r="FG1195" s="374"/>
      <c r="FH1195" s="374"/>
      <c r="FI1195" s="374"/>
      <c r="FJ1195" s="374"/>
      <c r="FK1195" s="374"/>
      <c r="FL1195" s="21"/>
      <c r="FM1195" s="21"/>
      <c r="FN1195" s="21"/>
      <c r="FO1195" s="21"/>
      <c r="FP1195" s="21"/>
      <c r="FQ1195" s="21"/>
      <c r="FR1195" s="21"/>
      <c r="FS1195" s="21"/>
      <c r="FT1195" s="21"/>
      <c r="FU1195" s="21"/>
      <c r="FV1195" s="21"/>
      <c r="FW1195" s="21"/>
      <c r="FX1195" s="21"/>
      <c r="FY1195" s="21"/>
      <c r="FZ1195" s="21"/>
      <c r="GA1195" s="21"/>
      <c r="GB1195" s="21"/>
      <c r="GC1195" s="21"/>
      <c r="GD1195" s="21"/>
      <c r="GE1195" s="21"/>
      <c r="GF1195" s="21"/>
      <c r="GG1195" s="21"/>
      <c r="GH1195" s="21"/>
      <c r="GI1195" s="21"/>
      <c r="GJ1195" s="26"/>
      <c r="GK1195" s="21"/>
      <c r="GL1195" s="21"/>
      <c r="GM1195" s="21"/>
      <c r="GN1195" s="21"/>
      <c r="GO1195" s="21"/>
      <c r="GP1195" s="21"/>
      <c r="GQ1195" s="21"/>
      <c r="GR1195" s="27"/>
      <c r="GS1195" s="375"/>
      <c r="GT1195" s="27"/>
      <c r="GU1195" s="27"/>
      <c r="GV1195" s="27"/>
      <c r="GW1195" s="27"/>
      <c r="GX1195" s="27"/>
      <c r="GY1195" s="27"/>
      <c r="GZ1195" s="19"/>
      <c r="HA1195" s="27"/>
      <c r="HB1195" s="19"/>
      <c r="HC1195" s="19"/>
      <c r="HD1195" s="19"/>
      <c r="HE1195" s="19"/>
      <c r="HF1195" s="19"/>
      <c r="HG1195" s="19"/>
      <c r="HH1195" s="21"/>
      <c r="HI1195" s="21"/>
      <c r="HJ1195" s="21"/>
      <c r="HK1195" s="21"/>
    </row>
    <row r="1196" spans="1:219" s="15" customFormat="1">
      <c r="A1196" s="6"/>
      <c r="B1196" s="364"/>
      <c r="C1196" s="294"/>
      <c r="D1196" s="365"/>
      <c r="E1196" s="366"/>
      <c r="F1196" s="367"/>
      <c r="G1196" s="364"/>
      <c r="H1196" s="364"/>
      <c r="I1196" s="364"/>
      <c r="O1196" s="348"/>
      <c r="P1196" s="348"/>
      <c r="Q1196" s="348"/>
      <c r="R1196" s="348"/>
      <c r="S1196" s="348"/>
      <c r="T1196" s="348"/>
      <c r="CH1196" s="368">
        <f t="shared" si="45"/>
        <v>0</v>
      </c>
      <c r="CI1196" s="369"/>
      <c r="CJ1196" s="369"/>
      <c r="DE1196" s="370"/>
      <c r="DF1196" s="370"/>
      <c r="DU1196" s="371"/>
      <c r="DV1196" s="371"/>
      <c r="DW1196" s="371"/>
      <c r="DX1196" s="371"/>
      <c r="DY1196" s="372"/>
      <c r="DZ1196" s="372"/>
      <c r="EA1196" s="371"/>
      <c r="EB1196" s="372"/>
      <c r="EF1196" s="371"/>
      <c r="EH1196" s="372"/>
      <c r="EI1196" s="372"/>
      <c r="EJ1196" s="371"/>
      <c r="EU1196" s="373"/>
      <c r="EV1196" s="373"/>
      <c r="EW1196" s="373"/>
      <c r="FA1196" s="21"/>
      <c r="FB1196" s="21"/>
      <c r="FC1196" s="374"/>
      <c r="FD1196" s="374"/>
      <c r="FE1196" s="374"/>
      <c r="FF1196" s="374"/>
      <c r="FG1196" s="374"/>
      <c r="FH1196" s="374"/>
      <c r="FI1196" s="374"/>
      <c r="FJ1196" s="374"/>
      <c r="FK1196" s="374"/>
      <c r="FL1196" s="21"/>
      <c r="FM1196" s="21"/>
      <c r="FN1196" s="21"/>
      <c r="FO1196" s="21"/>
      <c r="FP1196" s="21"/>
      <c r="FQ1196" s="21"/>
      <c r="FR1196" s="21"/>
      <c r="FS1196" s="21"/>
      <c r="FT1196" s="21"/>
      <c r="FU1196" s="21"/>
      <c r="FV1196" s="21"/>
      <c r="FW1196" s="21"/>
      <c r="FX1196" s="21"/>
      <c r="FY1196" s="21"/>
      <c r="FZ1196" s="21"/>
      <c r="GA1196" s="21"/>
      <c r="GB1196" s="21"/>
      <c r="GC1196" s="21"/>
      <c r="GD1196" s="21"/>
      <c r="GE1196" s="21"/>
      <c r="GF1196" s="21"/>
      <c r="GG1196" s="21"/>
      <c r="GH1196" s="21"/>
      <c r="GI1196" s="21"/>
      <c r="GJ1196" s="26"/>
      <c r="GK1196" s="21"/>
      <c r="GL1196" s="21"/>
      <c r="GM1196" s="21"/>
      <c r="GN1196" s="21"/>
      <c r="GO1196" s="21"/>
      <c r="GP1196" s="21"/>
      <c r="GQ1196" s="21"/>
      <c r="GR1196" s="27"/>
      <c r="GS1196" s="375"/>
      <c r="GT1196" s="27"/>
      <c r="GU1196" s="27"/>
      <c r="GV1196" s="27"/>
      <c r="GW1196" s="27"/>
      <c r="GX1196" s="27"/>
      <c r="GY1196" s="27"/>
      <c r="GZ1196" s="19"/>
      <c r="HA1196" s="27"/>
      <c r="HB1196" s="19"/>
      <c r="HC1196" s="19"/>
      <c r="HD1196" s="19"/>
      <c r="HE1196" s="19"/>
      <c r="HF1196" s="19"/>
      <c r="HG1196" s="19"/>
      <c r="HH1196" s="21"/>
      <c r="HI1196" s="21"/>
      <c r="HJ1196" s="21"/>
      <c r="HK1196" s="21"/>
    </row>
    <row r="1197" spans="1:219" s="15" customFormat="1">
      <c r="A1197" s="6"/>
      <c r="B1197" s="364"/>
      <c r="C1197" s="294"/>
      <c r="D1197" s="365"/>
      <c r="E1197" s="366"/>
      <c r="F1197" s="367"/>
      <c r="G1197" s="364"/>
      <c r="H1197" s="364"/>
      <c r="I1197" s="364"/>
      <c r="O1197" s="348"/>
      <c r="P1197" s="348"/>
      <c r="Q1197" s="348"/>
      <c r="R1197" s="348"/>
      <c r="S1197" s="348"/>
      <c r="T1197" s="348"/>
      <c r="CH1197" s="368">
        <f t="shared" si="45"/>
        <v>0</v>
      </c>
      <c r="CI1197" s="369"/>
      <c r="CJ1197" s="369"/>
      <c r="DE1197" s="370"/>
      <c r="DF1197" s="370"/>
      <c r="DU1197" s="371"/>
      <c r="DV1197" s="371"/>
      <c r="DW1197" s="371"/>
      <c r="DX1197" s="371"/>
      <c r="DY1197" s="372"/>
      <c r="DZ1197" s="372"/>
      <c r="EA1197" s="371"/>
      <c r="EB1197" s="372"/>
      <c r="EF1197" s="371"/>
      <c r="EH1197" s="372"/>
      <c r="EI1197" s="372"/>
      <c r="EJ1197" s="371"/>
      <c r="EU1197" s="373"/>
      <c r="EV1197" s="373"/>
      <c r="EW1197" s="373"/>
      <c r="FA1197" s="21"/>
      <c r="FB1197" s="21"/>
      <c r="FC1197" s="374"/>
      <c r="FD1197" s="374"/>
      <c r="FE1197" s="374"/>
      <c r="FF1197" s="374"/>
      <c r="FG1197" s="374"/>
      <c r="FH1197" s="374"/>
      <c r="FI1197" s="374"/>
      <c r="FJ1197" s="374"/>
      <c r="FK1197" s="374"/>
      <c r="FL1197" s="21"/>
      <c r="FM1197" s="21"/>
      <c r="FN1197" s="21"/>
      <c r="FO1197" s="21"/>
      <c r="FP1197" s="21"/>
      <c r="FQ1197" s="21"/>
      <c r="FR1197" s="21"/>
      <c r="FS1197" s="21"/>
      <c r="FT1197" s="21"/>
      <c r="FU1197" s="21"/>
      <c r="FV1197" s="21"/>
      <c r="FW1197" s="21"/>
      <c r="FX1197" s="21"/>
      <c r="FY1197" s="21"/>
      <c r="FZ1197" s="21"/>
      <c r="GA1197" s="21"/>
      <c r="GB1197" s="21"/>
      <c r="GC1197" s="21"/>
      <c r="GD1197" s="21"/>
      <c r="GE1197" s="21"/>
      <c r="GF1197" s="21"/>
      <c r="GG1197" s="21"/>
      <c r="GH1197" s="21"/>
      <c r="GI1197" s="21"/>
      <c r="GJ1197" s="26"/>
      <c r="GK1197" s="21"/>
      <c r="GL1197" s="21"/>
      <c r="GM1197" s="21"/>
      <c r="GN1197" s="21"/>
      <c r="GO1197" s="21"/>
      <c r="GP1197" s="21"/>
      <c r="GQ1197" s="21"/>
      <c r="GR1197" s="27"/>
      <c r="GS1197" s="375"/>
      <c r="GT1197" s="27"/>
      <c r="GU1197" s="27"/>
      <c r="GV1197" s="27"/>
      <c r="GW1197" s="27"/>
      <c r="GX1197" s="27"/>
      <c r="GY1197" s="27"/>
      <c r="GZ1197" s="19"/>
      <c r="HA1197" s="27"/>
      <c r="HB1197" s="19"/>
      <c r="HC1197" s="19"/>
      <c r="HD1197" s="19"/>
      <c r="HE1197" s="19"/>
      <c r="HF1197" s="19"/>
      <c r="HG1197" s="19"/>
      <c r="HH1197" s="21"/>
      <c r="HI1197" s="21"/>
      <c r="HJ1197" s="21"/>
      <c r="HK1197" s="21"/>
    </row>
    <row r="1198" spans="1:219" s="15" customFormat="1">
      <c r="A1198" s="6"/>
      <c r="B1198" s="364"/>
      <c r="C1198" s="294"/>
      <c r="D1198" s="365"/>
      <c r="E1198" s="366"/>
      <c r="F1198" s="367"/>
      <c r="G1198" s="364"/>
      <c r="H1198" s="364"/>
      <c r="I1198" s="364"/>
      <c r="O1198" s="348"/>
      <c r="P1198" s="348"/>
      <c r="Q1198" s="348"/>
      <c r="R1198" s="348"/>
      <c r="S1198" s="348"/>
      <c r="T1198" s="348"/>
      <c r="CH1198" s="368">
        <f t="shared" si="45"/>
        <v>0</v>
      </c>
      <c r="CI1198" s="369"/>
      <c r="CJ1198" s="369"/>
      <c r="DE1198" s="370"/>
      <c r="DF1198" s="370"/>
      <c r="DU1198" s="371"/>
      <c r="DV1198" s="371"/>
      <c r="DW1198" s="371"/>
      <c r="DX1198" s="371"/>
      <c r="DY1198" s="372"/>
      <c r="DZ1198" s="372"/>
      <c r="EA1198" s="371"/>
      <c r="EB1198" s="372"/>
      <c r="EF1198" s="371"/>
      <c r="EH1198" s="372"/>
      <c r="EI1198" s="372"/>
      <c r="EJ1198" s="371"/>
      <c r="EU1198" s="373"/>
      <c r="EV1198" s="373"/>
      <c r="EW1198" s="373"/>
      <c r="FA1198" s="21"/>
      <c r="FB1198" s="21"/>
      <c r="FC1198" s="374"/>
      <c r="FD1198" s="374"/>
      <c r="FE1198" s="374"/>
      <c r="FF1198" s="374"/>
      <c r="FG1198" s="374"/>
      <c r="FH1198" s="374"/>
      <c r="FI1198" s="374"/>
      <c r="FJ1198" s="374"/>
      <c r="FK1198" s="374"/>
      <c r="FL1198" s="21"/>
      <c r="FM1198" s="21"/>
      <c r="FN1198" s="21"/>
      <c r="FO1198" s="21"/>
      <c r="FP1198" s="21"/>
      <c r="FQ1198" s="21"/>
      <c r="FR1198" s="21"/>
      <c r="FS1198" s="21"/>
      <c r="FT1198" s="21"/>
      <c r="FU1198" s="21"/>
      <c r="FV1198" s="21"/>
      <c r="FW1198" s="21"/>
      <c r="FX1198" s="21"/>
      <c r="FY1198" s="21"/>
      <c r="FZ1198" s="21"/>
      <c r="GA1198" s="21"/>
      <c r="GB1198" s="21"/>
      <c r="GC1198" s="21"/>
      <c r="GD1198" s="21"/>
      <c r="GE1198" s="21"/>
      <c r="GF1198" s="21"/>
      <c r="GG1198" s="21"/>
      <c r="GH1198" s="21"/>
      <c r="GI1198" s="21"/>
      <c r="GJ1198" s="26"/>
      <c r="GK1198" s="21"/>
      <c r="GL1198" s="21"/>
      <c r="GM1198" s="21"/>
      <c r="GN1198" s="21"/>
      <c r="GO1198" s="21"/>
      <c r="GP1198" s="21"/>
      <c r="GQ1198" s="21"/>
      <c r="GR1198" s="27"/>
      <c r="GS1198" s="375"/>
      <c r="GT1198" s="27"/>
      <c r="GU1198" s="27"/>
      <c r="GV1198" s="27"/>
      <c r="GW1198" s="27"/>
      <c r="GX1198" s="27"/>
      <c r="GY1198" s="27"/>
      <c r="GZ1198" s="19"/>
      <c r="HA1198" s="27"/>
      <c r="HB1198" s="19"/>
      <c r="HC1198" s="19"/>
      <c r="HD1198" s="19"/>
      <c r="HE1198" s="19"/>
      <c r="HF1198" s="19"/>
      <c r="HG1198" s="19"/>
      <c r="HH1198" s="21"/>
      <c r="HI1198" s="21"/>
      <c r="HJ1198" s="21"/>
      <c r="HK1198" s="21"/>
    </row>
    <row r="1199" spans="1:219" s="15" customFormat="1">
      <c r="A1199" s="6"/>
      <c r="B1199" s="364"/>
      <c r="C1199" s="294"/>
      <c r="D1199" s="365"/>
      <c r="E1199" s="366"/>
      <c r="F1199" s="367"/>
      <c r="G1199" s="364"/>
      <c r="H1199" s="364"/>
      <c r="I1199" s="364"/>
      <c r="O1199" s="348"/>
      <c r="P1199" s="348"/>
      <c r="Q1199" s="348"/>
      <c r="R1199" s="348"/>
      <c r="S1199" s="348"/>
      <c r="T1199" s="348"/>
      <c r="CH1199" s="368">
        <f t="shared" si="45"/>
        <v>0</v>
      </c>
      <c r="CI1199" s="369"/>
      <c r="CJ1199" s="369"/>
      <c r="DE1199" s="370"/>
      <c r="DF1199" s="370"/>
      <c r="DU1199" s="371"/>
      <c r="DV1199" s="371"/>
      <c r="DW1199" s="371"/>
      <c r="DX1199" s="371"/>
      <c r="DY1199" s="372"/>
      <c r="DZ1199" s="372"/>
      <c r="EA1199" s="371"/>
      <c r="EB1199" s="372"/>
      <c r="EF1199" s="371"/>
      <c r="EH1199" s="372"/>
      <c r="EI1199" s="372"/>
      <c r="EJ1199" s="371"/>
      <c r="EU1199" s="373"/>
      <c r="EV1199" s="373"/>
      <c r="EW1199" s="373"/>
      <c r="FA1199" s="21"/>
      <c r="FB1199" s="21"/>
      <c r="FC1199" s="374"/>
      <c r="FD1199" s="374"/>
      <c r="FE1199" s="374"/>
      <c r="FF1199" s="374"/>
      <c r="FG1199" s="374"/>
      <c r="FH1199" s="374"/>
      <c r="FI1199" s="374"/>
      <c r="FJ1199" s="374"/>
      <c r="FK1199" s="374"/>
      <c r="FL1199" s="21"/>
      <c r="FM1199" s="21"/>
      <c r="FN1199" s="21"/>
      <c r="FO1199" s="21"/>
      <c r="FP1199" s="21"/>
      <c r="FQ1199" s="21"/>
      <c r="FR1199" s="21"/>
      <c r="FS1199" s="21"/>
      <c r="FT1199" s="21"/>
      <c r="FU1199" s="21"/>
      <c r="FV1199" s="21"/>
      <c r="FW1199" s="21"/>
      <c r="FX1199" s="21"/>
      <c r="FY1199" s="21"/>
      <c r="FZ1199" s="21"/>
      <c r="GA1199" s="21"/>
      <c r="GB1199" s="21"/>
      <c r="GC1199" s="21"/>
      <c r="GD1199" s="21"/>
      <c r="GE1199" s="21"/>
      <c r="GF1199" s="21"/>
      <c r="GG1199" s="21"/>
      <c r="GH1199" s="21"/>
      <c r="GI1199" s="21"/>
      <c r="GJ1199" s="26"/>
      <c r="GK1199" s="21"/>
      <c r="GL1199" s="21"/>
      <c r="GM1199" s="21"/>
      <c r="GN1199" s="21"/>
      <c r="GO1199" s="21"/>
      <c r="GP1199" s="21"/>
      <c r="GQ1199" s="21"/>
      <c r="GR1199" s="27"/>
      <c r="GS1199" s="375"/>
      <c r="GT1199" s="27"/>
      <c r="GU1199" s="27"/>
      <c r="GV1199" s="27"/>
      <c r="GW1199" s="27"/>
      <c r="GX1199" s="27"/>
      <c r="GY1199" s="27"/>
      <c r="GZ1199" s="19"/>
      <c r="HA1199" s="27"/>
      <c r="HB1199" s="19"/>
      <c r="HC1199" s="19"/>
      <c r="HD1199" s="19"/>
      <c r="HE1199" s="19"/>
      <c r="HF1199" s="19"/>
      <c r="HG1199" s="19"/>
      <c r="HH1199" s="21"/>
      <c r="HI1199" s="21"/>
      <c r="HJ1199" s="21"/>
      <c r="HK1199" s="21"/>
    </row>
    <row r="1200" spans="1:219" s="15" customFormat="1">
      <c r="A1200" s="6"/>
      <c r="B1200" s="364"/>
      <c r="C1200" s="294"/>
      <c r="D1200" s="365"/>
      <c r="E1200" s="366"/>
      <c r="F1200" s="367"/>
      <c r="G1200" s="364"/>
      <c r="H1200" s="364"/>
      <c r="I1200" s="364"/>
      <c r="O1200" s="348"/>
      <c r="P1200" s="348"/>
      <c r="Q1200" s="348"/>
      <c r="R1200" s="348"/>
      <c r="S1200" s="348"/>
      <c r="T1200" s="348"/>
      <c r="CH1200" s="368">
        <f t="shared" si="45"/>
        <v>0</v>
      </c>
      <c r="CI1200" s="369"/>
      <c r="CJ1200" s="369"/>
      <c r="DE1200" s="370"/>
      <c r="DF1200" s="370"/>
      <c r="DU1200" s="371"/>
      <c r="DV1200" s="371"/>
      <c r="DW1200" s="371"/>
      <c r="DX1200" s="371"/>
      <c r="DY1200" s="372"/>
      <c r="DZ1200" s="372"/>
      <c r="EA1200" s="371"/>
      <c r="EB1200" s="372"/>
      <c r="EF1200" s="371"/>
      <c r="EH1200" s="372"/>
      <c r="EI1200" s="372"/>
      <c r="EJ1200" s="371"/>
      <c r="EU1200" s="373"/>
      <c r="EV1200" s="373"/>
      <c r="EW1200" s="373"/>
      <c r="FA1200" s="21"/>
      <c r="FB1200" s="21"/>
      <c r="FC1200" s="374"/>
      <c r="FD1200" s="374"/>
      <c r="FE1200" s="374"/>
      <c r="FF1200" s="374"/>
      <c r="FG1200" s="374"/>
      <c r="FH1200" s="374"/>
      <c r="FI1200" s="374"/>
      <c r="FJ1200" s="374"/>
      <c r="FK1200" s="374"/>
      <c r="FL1200" s="21"/>
      <c r="FM1200" s="21"/>
      <c r="FN1200" s="21"/>
      <c r="FO1200" s="21"/>
      <c r="FP1200" s="21"/>
      <c r="FQ1200" s="21"/>
      <c r="FR1200" s="21"/>
      <c r="FS1200" s="21"/>
      <c r="FT1200" s="21"/>
      <c r="FU1200" s="21"/>
      <c r="FV1200" s="21"/>
      <c r="FW1200" s="21"/>
      <c r="FX1200" s="21"/>
      <c r="FY1200" s="21"/>
      <c r="FZ1200" s="21"/>
      <c r="GA1200" s="21"/>
      <c r="GB1200" s="21"/>
      <c r="GC1200" s="21"/>
      <c r="GD1200" s="21"/>
      <c r="GE1200" s="21"/>
      <c r="GF1200" s="21"/>
      <c r="GG1200" s="21"/>
      <c r="GH1200" s="21"/>
      <c r="GI1200" s="21"/>
      <c r="GJ1200" s="26"/>
      <c r="GK1200" s="21"/>
      <c r="GL1200" s="21"/>
      <c r="GM1200" s="21"/>
      <c r="GN1200" s="21"/>
      <c r="GO1200" s="21"/>
      <c r="GP1200" s="21"/>
      <c r="GQ1200" s="21"/>
      <c r="GR1200" s="27"/>
      <c r="GS1200" s="375"/>
      <c r="GT1200" s="27"/>
      <c r="GU1200" s="27"/>
      <c r="GV1200" s="27"/>
      <c r="GW1200" s="27"/>
      <c r="GX1200" s="27"/>
      <c r="GY1200" s="27"/>
      <c r="GZ1200" s="19"/>
      <c r="HA1200" s="27"/>
      <c r="HB1200" s="19"/>
      <c r="HC1200" s="19"/>
      <c r="HD1200" s="19"/>
      <c r="HE1200" s="19"/>
      <c r="HF1200" s="19"/>
      <c r="HG1200" s="19"/>
      <c r="HH1200" s="21"/>
      <c r="HI1200" s="21"/>
      <c r="HJ1200" s="21"/>
      <c r="HK1200" s="21"/>
    </row>
    <row r="1201" spans="1:219" s="15" customFormat="1">
      <c r="A1201" s="6"/>
      <c r="B1201" s="364"/>
      <c r="C1201" s="294"/>
      <c r="D1201" s="365"/>
      <c r="E1201" s="366"/>
      <c r="F1201" s="367"/>
      <c r="G1201" s="364"/>
      <c r="H1201" s="364"/>
      <c r="I1201" s="364"/>
      <c r="O1201" s="348"/>
      <c r="P1201" s="348"/>
      <c r="Q1201" s="348"/>
      <c r="R1201" s="348"/>
      <c r="S1201" s="348"/>
      <c r="T1201" s="348"/>
      <c r="CH1201" s="368">
        <f t="shared" si="45"/>
        <v>0</v>
      </c>
      <c r="CI1201" s="369"/>
      <c r="CJ1201" s="369"/>
      <c r="DE1201" s="370"/>
      <c r="DF1201" s="370"/>
      <c r="DU1201" s="371"/>
      <c r="DV1201" s="371"/>
      <c r="DW1201" s="371"/>
      <c r="DX1201" s="371"/>
      <c r="DY1201" s="372"/>
      <c r="DZ1201" s="372"/>
      <c r="EA1201" s="371"/>
      <c r="EB1201" s="372"/>
      <c r="EF1201" s="371"/>
      <c r="EH1201" s="372"/>
      <c r="EI1201" s="372"/>
      <c r="EJ1201" s="371"/>
      <c r="EU1201" s="373"/>
      <c r="EV1201" s="373"/>
      <c r="EW1201" s="373"/>
      <c r="FA1201" s="21"/>
      <c r="FB1201" s="21"/>
      <c r="FC1201" s="374"/>
      <c r="FD1201" s="374"/>
      <c r="FE1201" s="374"/>
      <c r="FF1201" s="374"/>
      <c r="FG1201" s="374"/>
      <c r="FH1201" s="374"/>
      <c r="FI1201" s="374"/>
      <c r="FJ1201" s="374"/>
      <c r="FK1201" s="374"/>
      <c r="FL1201" s="21"/>
      <c r="FM1201" s="21"/>
      <c r="FN1201" s="21"/>
      <c r="FO1201" s="21"/>
      <c r="FP1201" s="21"/>
      <c r="FQ1201" s="21"/>
      <c r="FR1201" s="21"/>
      <c r="FS1201" s="21"/>
      <c r="FT1201" s="21"/>
      <c r="FU1201" s="21"/>
      <c r="FV1201" s="21"/>
      <c r="FW1201" s="21"/>
      <c r="FX1201" s="21"/>
      <c r="FY1201" s="21"/>
      <c r="FZ1201" s="21"/>
      <c r="GA1201" s="21"/>
      <c r="GB1201" s="21"/>
      <c r="GC1201" s="21"/>
      <c r="GD1201" s="21"/>
      <c r="GE1201" s="21"/>
      <c r="GF1201" s="21"/>
      <c r="GG1201" s="21"/>
      <c r="GH1201" s="21"/>
      <c r="GI1201" s="21"/>
      <c r="GJ1201" s="26"/>
      <c r="GK1201" s="21"/>
      <c r="GL1201" s="21"/>
      <c r="GM1201" s="21"/>
      <c r="GN1201" s="21"/>
      <c r="GO1201" s="21"/>
      <c r="GP1201" s="21"/>
      <c r="GQ1201" s="21"/>
      <c r="GR1201" s="27"/>
      <c r="GS1201" s="375"/>
      <c r="GT1201" s="27"/>
      <c r="GU1201" s="27"/>
      <c r="GV1201" s="27"/>
      <c r="GW1201" s="27"/>
      <c r="GX1201" s="27"/>
      <c r="GY1201" s="27"/>
      <c r="GZ1201" s="19"/>
      <c r="HA1201" s="27"/>
      <c r="HB1201" s="19"/>
      <c r="HC1201" s="19"/>
      <c r="HD1201" s="19"/>
      <c r="HE1201" s="19"/>
      <c r="HF1201" s="19"/>
      <c r="HG1201" s="19"/>
      <c r="HH1201" s="21"/>
      <c r="HI1201" s="21"/>
      <c r="HJ1201" s="21"/>
      <c r="HK1201" s="21"/>
    </row>
    <row r="1202" spans="1:219" s="15" customFormat="1">
      <c r="A1202" s="6"/>
      <c r="B1202" s="364"/>
      <c r="C1202" s="294"/>
      <c r="D1202" s="365"/>
      <c r="E1202" s="366"/>
      <c r="F1202" s="367"/>
      <c r="G1202" s="364"/>
      <c r="H1202" s="364"/>
      <c r="I1202" s="364"/>
      <c r="O1202" s="348"/>
      <c r="P1202" s="348"/>
      <c r="Q1202" s="348"/>
      <c r="R1202" s="348"/>
      <c r="S1202" s="348"/>
      <c r="T1202" s="348"/>
      <c r="CH1202" s="368">
        <f t="shared" ref="CH1202:CH1265" si="46">+AW1202-BH1202</f>
        <v>0</v>
      </c>
      <c r="CI1202" s="369"/>
      <c r="CJ1202" s="369"/>
      <c r="DE1202" s="370"/>
      <c r="DF1202" s="370"/>
      <c r="DU1202" s="371"/>
      <c r="DV1202" s="371"/>
      <c r="DW1202" s="371"/>
      <c r="DX1202" s="371"/>
      <c r="DY1202" s="372"/>
      <c r="DZ1202" s="372"/>
      <c r="EA1202" s="371"/>
      <c r="EB1202" s="372"/>
      <c r="EF1202" s="371"/>
      <c r="EH1202" s="372"/>
      <c r="EI1202" s="372"/>
      <c r="EJ1202" s="371"/>
      <c r="EU1202" s="373"/>
      <c r="EV1202" s="373"/>
      <c r="EW1202" s="373"/>
      <c r="FA1202" s="21"/>
      <c r="FB1202" s="21"/>
      <c r="FC1202" s="374"/>
      <c r="FD1202" s="374"/>
      <c r="FE1202" s="374"/>
      <c r="FF1202" s="374"/>
      <c r="FG1202" s="374"/>
      <c r="FH1202" s="374"/>
      <c r="FI1202" s="374"/>
      <c r="FJ1202" s="374"/>
      <c r="FK1202" s="374"/>
      <c r="FL1202" s="21"/>
      <c r="FM1202" s="21"/>
      <c r="FN1202" s="21"/>
      <c r="FO1202" s="21"/>
      <c r="FP1202" s="21"/>
      <c r="FQ1202" s="21"/>
      <c r="FR1202" s="21"/>
      <c r="FS1202" s="21"/>
      <c r="FT1202" s="21"/>
      <c r="FU1202" s="21"/>
      <c r="FV1202" s="21"/>
      <c r="FW1202" s="21"/>
      <c r="FX1202" s="21"/>
      <c r="FY1202" s="21"/>
      <c r="FZ1202" s="21"/>
      <c r="GA1202" s="21"/>
      <c r="GB1202" s="21"/>
      <c r="GC1202" s="21"/>
      <c r="GD1202" s="21"/>
      <c r="GE1202" s="21"/>
      <c r="GF1202" s="21"/>
      <c r="GG1202" s="21"/>
      <c r="GH1202" s="21"/>
      <c r="GI1202" s="21"/>
      <c r="GJ1202" s="26"/>
      <c r="GK1202" s="21"/>
      <c r="GL1202" s="21"/>
      <c r="GM1202" s="21"/>
      <c r="GN1202" s="21"/>
      <c r="GO1202" s="21"/>
      <c r="GP1202" s="21"/>
      <c r="GQ1202" s="21"/>
      <c r="GR1202" s="27"/>
      <c r="GS1202" s="375"/>
      <c r="GT1202" s="27"/>
      <c r="GU1202" s="27"/>
      <c r="GV1202" s="27"/>
      <c r="GW1202" s="27"/>
      <c r="GX1202" s="27"/>
      <c r="GY1202" s="27"/>
      <c r="GZ1202" s="19"/>
      <c r="HA1202" s="27"/>
      <c r="HB1202" s="19"/>
      <c r="HC1202" s="19"/>
      <c r="HD1202" s="19"/>
      <c r="HE1202" s="19"/>
      <c r="HF1202" s="19"/>
      <c r="HG1202" s="19"/>
      <c r="HH1202" s="21"/>
      <c r="HI1202" s="21"/>
      <c r="HJ1202" s="21"/>
      <c r="HK1202" s="21"/>
    </row>
    <row r="1203" spans="1:219" s="15" customFormat="1">
      <c r="A1203" s="6"/>
      <c r="B1203" s="364"/>
      <c r="C1203" s="294"/>
      <c r="D1203" s="365"/>
      <c r="E1203" s="366"/>
      <c r="F1203" s="367"/>
      <c r="G1203" s="364"/>
      <c r="H1203" s="364"/>
      <c r="I1203" s="364"/>
      <c r="O1203" s="348"/>
      <c r="P1203" s="348"/>
      <c r="Q1203" s="348"/>
      <c r="R1203" s="348"/>
      <c r="S1203" s="348"/>
      <c r="T1203" s="348"/>
      <c r="CH1203" s="368">
        <f t="shared" si="46"/>
        <v>0</v>
      </c>
      <c r="CI1203" s="369"/>
      <c r="CJ1203" s="369"/>
      <c r="DE1203" s="370"/>
      <c r="DF1203" s="370"/>
      <c r="DU1203" s="371"/>
      <c r="DV1203" s="371"/>
      <c r="DW1203" s="371"/>
      <c r="DX1203" s="371"/>
      <c r="DY1203" s="372"/>
      <c r="DZ1203" s="372"/>
      <c r="EA1203" s="371"/>
      <c r="EB1203" s="372"/>
      <c r="EF1203" s="371"/>
      <c r="EH1203" s="372"/>
      <c r="EI1203" s="372"/>
      <c r="EJ1203" s="371"/>
      <c r="EU1203" s="373"/>
      <c r="EV1203" s="373"/>
      <c r="EW1203" s="373"/>
      <c r="FA1203" s="21"/>
      <c r="FB1203" s="21"/>
      <c r="FC1203" s="374"/>
      <c r="FD1203" s="374"/>
      <c r="FE1203" s="374"/>
      <c r="FF1203" s="374"/>
      <c r="FG1203" s="374"/>
      <c r="FH1203" s="374"/>
      <c r="FI1203" s="374"/>
      <c r="FJ1203" s="374"/>
      <c r="FK1203" s="374"/>
      <c r="FL1203" s="21"/>
      <c r="FM1203" s="21"/>
      <c r="FN1203" s="21"/>
      <c r="FO1203" s="21"/>
      <c r="FP1203" s="21"/>
      <c r="FQ1203" s="21"/>
      <c r="FR1203" s="21"/>
      <c r="FS1203" s="21"/>
      <c r="FT1203" s="21"/>
      <c r="FU1203" s="21"/>
      <c r="FV1203" s="21"/>
      <c r="FW1203" s="21"/>
      <c r="FX1203" s="21"/>
      <c r="FY1203" s="21"/>
      <c r="FZ1203" s="21"/>
      <c r="GA1203" s="21"/>
      <c r="GB1203" s="21"/>
      <c r="GC1203" s="21"/>
      <c r="GD1203" s="21"/>
      <c r="GE1203" s="21"/>
      <c r="GF1203" s="21"/>
      <c r="GG1203" s="21"/>
      <c r="GH1203" s="21"/>
      <c r="GI1203" s="21"/>
      <c r="GJ1203" s="26"/>
      <c r="GK1203" s="21"/>
      <c r="GL1203" s="21"/>
      <c r="GM1203" s="21"/>
      <c r="GN1203" s="21"/>
      <c r="GO1203" s="21"/>
      <c r="GP1203" s="21"/>
      <c r="GQ1203" s="21"/>
      <c r="GR1203" s="27"/>
      <c r="GS1203" s="375"/>
      <c r="GT1203" s="27"/>
      <c r="GU1203" s="27"/>
      <c r="GV1203" s="27"/>
      <c r="GW1203" s="27"/>
      <c r="GX1203" s="27"/>
      <c r="GY1203" s="27"/>
      <c r="GZ1203" s="19"/>
      <c r="HA1203" s="27"/>
      <c r="HB1203" s="19"/>
      <c r="HC1203" s="19"/>
      <c r="HD1203" s="19"/>
      <c r="HE1203" s="19"/>
      <c r="HF1203" s="19"/>
      <c r="HG1203" s="19"/>
      <c r="HH1203" s="21"/>
      <c r="HI1203" s="21"/>
      <c r="HJ1203" s="21"/>
      <c r="HK1203" s="21"/>
    </row>
    <row r="1204" spans="1:219" s="15" customFormat="1">
      <c r="A1204" s="6"/>
      <c r="B1204" s="364"/>
      <c r="C1204" s="294"/>
      <c r="D1204" s="365"/>
      <c r="E1204" s="366"/>
      <c r="F1204" s="367"/>
      <c r="G1204" s="364"/>
      <c r="H1204" s="364"/>
      <c r="I1204" s="364"/>
      <c r="O1204" s="348"/>
      <c r="P1204" s="348"/>
      <c r="Q1204" s="348"/>
      <c r="R1204" s="348"/>
      <c r="S1204" s="348"/>
      <c r="T1204" s="348"/>
      <c r="CH1204" s="368">
        <f t="shared" si="46"/>
        <v>0</v>
      </c>
      <c r="CI1204" s="369"/>
      <c r="CJ1204" s="369"/>
      <c r="DE1204" s="370"/>
      <c r="DF1204" s="370"/>
      <c r="DU1204" s="371"/>
      <c r="DV1204" s="371"/>
      <c r="DW1204" s="371"/>
      <c r="DX1204" s="371"/>
      <c r="DY1204" s="372"/>
      <c r="DZ1204" s="372"/>
      <c r="EA1204" s="371"/>
      <c r="EB1204" s="372"/>
      <c r="EF1204" s="371"/>
      <c r="EH1204" s="372"/>
      <c r="EI1204" s="372"/>
      <c r="EJ1204" s="371"/>
      <c r="EU1204" s="373"/>
      <c r="EV1204" s="373"/>
      <c r="EW1204" s="373"/>
      <c r="FA1204" s="21"/>
      <c r="FB1204" s="21"/>
      <c r="FC1204" s="374"/>
      <c r="FD1204" s="374"/>
      <c r="FE1204" s="374"/>
      <c r="FF1204" s="374"/>
      <c r="FG1204" s="374"/>
      <c r="FH1204" s="374"/>
      <c r="FI1204" s="374"/>
      <c r="FJ1204" s="374"/>
      <c r="FK1204" s="374"/>
      <c r="FL1204" s="21"/>
      <c r="FM1204" s="21"/>
      <c r="FN1204" s="21"/>
      <c r="FO1204" s="21"/>
      <c r="FP1204" s="21"/>
      <c r="FQ1204" s="21"/>
      <c r="FR1204" s="21"/>
      <c r="FS1204" s="21"/>
      <c r="FT1204" s="21"/>
      <c r="FU1204" s="21"/>
      <c r="FV1204" s="21"/>
      <c r="FW1204" s="21"/>
      <c r="FX1204" s="21"/>
      <c r="FY1204" s="21"/>
      <c r="FZ1204" s="21"/>
      <c r="GA1204" s="21"/>
      <c r="GB1204" s="21"/>
      <c r="GC1204" s="21"/>
      <c r="GD1204" s="21"/>
      <c r="GE1204" s="21"/>
      <c r="GF1204" s="21"/>
      <c r="GG1204" s="21"/>
      <c r="GH1204" s="21"/>
      <c r="GI1204" s="21"/>
      <c r="GJ1204" s="26"/>
      <c r="GK1204" s="21"/>
      <c r="GL1204" s="21"/>
      <c r="GM1204" s="21"/>
      <c r="GN1204" s="21"/>
      <c r="GO1204" s="21"/>
      <c r="GP1204" s="21"/>
      <c r="GQ1204" s="21"/>
      <c r="GR1204" s="27"/>
      <c r="GS1204" s="375"/>
      <c r="GT1204" s="27"/>
      <c r="GU1204" s="27"/>
      <c r="GV1204" s="27"/>
      <c r="GW1204" s="27"/>
      <c r="GX1204" s="27"/>
      <c r="GY1204" s="27"/>
      <c r="GZ1204" s="19"/>
      <c r="HA1204" s="27"/>
      <c r="HB1204" s="19"/>
      <c r="HC1204" s="19"/>
      <c r="HD1204" s="19"/>
      <c r="HE1204" s="19"/>
      <c r="HF1204" s="19"/>
      <c r="HG1204" s="19"/>
      <c r="HH1204" s="21"/>
      <c r="HI1204" s="21"/>
      <c r="HJ1204" s="21"/>
      <c r="HK1204" s="21"/>
    </row>
    <row r="1205" spans="1:219" s="15" customFormat="1">
      <c r="A1205" s="6"/>
      <c r="B1205" s="364"/>
      <c r="C1205" s="294"/>
      <c r="D1205" s="365"/>
      <c r="E1205" s="366"/>
      <c r="F1205" s="367"/>
      <c r="G1205" s="364"/>
      <c r="H1205" s="364"/>
      <c r="I1205" s="364"/>
      <c r="O1205" s="348"/>
      <c r="P1205" s="348"/>
      <c r="Q1205" s="348"/>
      <c r="R1205" s="348"/>
      <c r="S1205" s="348"/>
      <c r="T1205" s="348"/>
      <c r="CH1205" s="368">
        <f t="shared" si="46"/>
        <v>0</v>
      </c>
      <c r="CI1205" s="369"/>
      <c r="CJ1205" s="369"/>
      <c r="DE1205" s="370"/>
      <c r="DF1205" s="370"/>
      <c r="DU1205" s="371"/>
      <c r="DV1205" s="371"/>
      <c r="DW1205" s="371"/>
      <c r="DX1205" s="371"/>
      <c r="DY1205" s="372"/>
      <c r="DZ1205" s="372"/>
      <c r="EA1205" s="371"/>
      <c r="EB1205" s="372"/>
      <c r="EF1205" s="371"/>
      <c r="EH1205" s="372"/>
      <c r="EI1205" s="372"/>
      <c r="EJ1205" s="371"/>
      <c r="EU1205" s="373"/>
      <c r="EV1205" s="373"/>
      <c r="EW1205" s="373"/>
      <c r="FA1205" s="21"/>
      <c r="FB1205" s="21"/>
      <c r="FC1205" s="374"/>
      <c r="FD1205" s="374"/>
      <c r="FE1205" s="374"/>
      <c r="FF1205" s="374"/>
      <c r="FG1205" s="374"/>
      <c r="FH1205" s="374"/>
      <c r="FI1205" s="374"/>
      <c r="FJ1205" s="374"/>
      <c r="FK1205" s="374"/>
      <c r="FL1205" s="21"/>
      <c r="FM1205" s="21"/>
      <c r="FN1205" s="21"/>
      <c r="FO1205" s="21"/>
      <c r="FP1205" s="21"/>
      <c r="FQ1205" s="21"/>
      <c r="FR1205" s="21"/>
      <c r="FS1205" s="21"/>
      <c r="FT1205" s="21"/>
      <c r="FU1205" s="21"/>
      <c r="FV1205" s="21"/>
      <c r="FW1205" s="21"/>
      <c r="FX1205" s="21"/>
      <c r="FY1205" s="21"/>
      <c r="FZ1205" s="21"/>
      <c r="GA1205" s="21"/>
      <c r="GB1205" s="21"/>
      <c r="GC1205" s="21"/>
      <c r="GD1205" s="21"/>
      <c r="GE1205" s="21"/>
      <c r="GF1205" s="21"/>
      <c r="GG1205" s="21"/>
      <c r="GH1205" s="21"/>
      <c r="GI1205" s="21"/>
      <c r="GJ1205" s="26"/>
      <c r="GK1205" s="21"/>
      <c r="GL1205" s="21"/>
      <c r="GM1205" s="21"/>
      <c r="GN1205" s="21"/>
      <c r="GO1205" s="21"/>
      <c r="GP1205" s="21"/>
      <c r="GQ1205" s="21"/>
      <c r="GR1205" s="27"/>
      <c r="GS1205" s="375"/>
      <c r="GT1205" s="27"/>
      <c r="GU1205" s="27"/>
      <c r="GV1205" s="27"/>
      <c r="GW1205" s="27"/>
      <c r="GX1205" s="27"/>
      <c r="GY1205" s="27"/>
      <c r="GZ1205" s="19"/>
      <c r="HA1205" s="27"/>
      <c r="HB1205" s="19"/>
      <c r="HC1205" s="19"/>
      <c r="HD1205" s="19"/>
      <c r="HE1205" s="19"/>
      <c r="HF1205" s="19"/>
      <c r="HG1205" s="19"/>
      <c r="HH1205" s="21"/>
      <c r="HI1205" s="21"/>
      <c r="HJ1205" s="21"/>
      <c r="HK1205" s="21"/>
    </row>
    <row r="1206" spans="1:219" s="15" customFormat="1">
      <c r="A1206" s="6"/>
      <c r="B1206" s="364"/>
      <c r="C1206" s="294"/>
      <c r="D1206" s="365"/>
      <c r="E1206" s="366"/>
      <c r="F1206" s="367"/>
      <c r="G1206" s="364"/>
      <c r="H1206" s="364"/>
      <c r="I1206" s="364"/>
      <c r="O1206" s="348"/>
      <c r="P1206" s="348"/>
      <c r="Q1206" s="348"/>
      <c r="R1206" s="348"/>
      <c r="S1206" s="348"/>
      <c r="T1206" s="348"/>
      <c r="CH1206" s="368">
        <f t="shared" si="46"/>
        <v>0</v>
      </c>
      <c r="CI1206" s="369"/>
      <c r="CJ1206" s="369"/>
      <c r="DE1206" s="370"/>
      <c r="DF1206" s="370"/>
      <c r="DU1206" s="371"/>
      <c r="DV1206" s="371"/>
      <c r="DW1206" s="371"/>
      <c r="DX1206" s="371"/>
      <c r="DY1206" s="372"/>
      <c r="DZ1206" s="372"/>
      <c r="EA1206" s="371"/>
      <c r="EB1206" s="372"/>
      <c r="EF1206" s="371"/>
      <c r="EH1206" s="372"/>
      <c r="EI1206" s="372"/>
      <c r="EJ1206" s="371"/>
      <c r="EU1206" s="373"/>
      <c r="EV1206" s="373"/>
      <c r="EW1206" s="373"/>
      <c r="FA1206" s="21"/>
      <c r="FB1206" s="21"/>
      <c r="FC1206" s="374"/>
      <c r="FD1206" s="374"/>
      <c r="FE1206" s="374"/>
      <c r="FF1206" s="374"/>
      <c r="FG1206" s="374"/>
      <c r="FH1206" s="374"/>
      <c r="FI1206" s="374"/>
      <c r="FJ1206" s="374"/>
      <c r="FK1206" s="374"/>
      <c r="FL1206" s="21"/>
      <c r="FM1206" s="21"/>
      <c r="FN1206" s="21"/>
      <c r="FO1206" s="21"/>
      <c r="FP1206" s="21"/>
      <c r="FQ1206" s="21"/>
      <c r="FR1206" s="21"/>
      <c r="FS1206" s="21"/>
      <c r="FT1206" s="21"/>
      <c r="FU1206" s="21"/>
      <c r="FV1206" s="21"/>
      <c r="FW1206" s="21"/>
      <c r="FX1206" s="21"/>
      <c r="FY1206" s="21"/>
      <c r="FZ1206" s="21"/>
      <c r="GA1206" s="21"/>
      <c r="GB1206" s="21"/>
      <c r="GC1206" s="21"/>
      <c r="GD1206" s="21"/>
      <c r="GE1206" s="21"/>
      <c r="GF1206" s="21"/>
      <c r="GG1206" s="21"/>
      <c r="GH1206" s="21"/>
      <c r="GI1206" s="21"/>
      <c r="GJ1206" s="26"/>
      <c r="GK1206" s="21"/>
      <c r="GL1206" s="21"/>
      <c r="GM1206" s="21"/>
      <c r="GN1206" s="21"/>
      <c r="GO1206" s="21"/>
      <c r="GP1206" s="21"/>
      <c r="GQ1206" s="21"/>
      <c r="GR1206" s="27"/>
      <c r="GS1206" s="375"/>
      <c r="GT1206" s="27"/>
      <c r="GU1206" s="27"/>
      <c r="GV1206" s="27"/>
      <c r="GW1206" s="27"/>
      <c r="GX1206" s="27"/>
      <c r="GY1206" s="27"/>
      <c r="GZ1206" s="19"/>
      <c r="HA1206" s="27"/>
      <c r="HB1206" s="19"/>
      <c r="HC1206" s="19"/>
      <c r="HD1206" s="19"/>
      <c r="HE1206" s="19"/>
      <c r="HF1206" s="19"/>
      <c r="HG1206" s="19"/>
      <c r="HH1206" s="21"/>
      <c r="HI1206" s="21"/>
      <c r="HJ1206" s="21"/>
      <c r="HK1206" s="21"/>
    </row>
    <row r="1207" spans="1:219" s="15" customFormat="1">
      <c r="A1207" s="6"/>
      <c r="B1207" s="364"/>
      <c r="C1207" s="294"/>
      <c r="D1207" s="365"/>
      <c r="E1207" s="366"/>
      <c r="F1207" s="367"/>
      <c r="G1207" s="364"/>
      <c r="H1207" s="364"/>
      <c r="I1207" s="364"/>
      <c r="O1207" s="348"/>
      <c r="P1207" s="348"/>
      <c r="Q1207" s="348"/>
      <c r="R1207" s="348"/>
      <c r="S1207" s="348"/>
      <c r="T1207" s="348"/>
      <c r="CH1207" s="368">
        <f t="shared" si="46"/>
        <v>0</v>
      </c>
      <c r="CI1207" s="369"/>
      <c r="CJ1207" s="369"/>
      <c r="DE1207" s="370"/>
      <c r="DF1207" s="370"/>
      <c r="DU1207" s="371"/>
      <c r="DV1207" s="371"/>
      <c r="DW1207" s="371"/>
      <c r="DX1207" s="371"/>
      <c r="DY1207" s="372"/>
      <c r="DZ1207" s="372"/>
      <c r="EA1207" s="371"/>
      <c r="EB1207" s="372"/>
      <c r="EF1207" s="371"/>
      <c r="EH1207" s="372"/>
      <c r="EI1207" s="372"/>
      <c r="EJ1207" s="371"/>
      <c r="EU1207" s="373"/>
      <c r="EV1207" s="373"/>
      <c r="EW1207" s="373"/>
      <c r="FA1207" s="21"/>
      <c r="FB1207" s="21"/>
      <c r="FC1207" s="374"/>
      <c r="FD1207" s="374"/>
      <c r="FE1207" s="374"/>
      <c r="FF1207" s="374"/>
      <c r="FG1207" s="374"/>
      <c r="FH1207" s="374"/>
      <c r="FI1207" s="374"/>
      <c r="FJ1207" s="374"/>
      <c r="FK1207" s="374"/>
      <c r="FL1207" s="21"/>
      <c r="FM1207" s="21"/>
      <c r="FN1207" s="21"/>
      <c r="FO1207" s="21"/>
      <c r="FP1207" s="21"/>
      <c r="FQ1207" s="21"/>
      <c r="FR1207" s="21"/>
      <c r="FS1207" s="21"/>
      <c r="FT1207" s="21"/>
      <c r="FU1207" s="21"/>
      <c r="FV1207" s="21"/>
      <c r="FW1207" s="21"/>
      <c r="FX1207" s="21"/>
      <c r="FY1207" s="21"/>
      <c r="FZ1207" s="21"/>
      <c r="GA1207" s="21"/>
      <c r="GB1207" s="21"/>
      <c r="GC1207" s="21"/>
      <c r="GD1207" s="21"/>
      <c r="GE1207" s="21"/>
      <c r="GF1207" s="21"/>
      <c r="GG1207" s="21"/>
      <c r="GH1207" s="21"/>
      <c r="GI1207" s="21"/>
      <c r="GJ1207" s="26"/>
      <c r="GK1207" s="21"/>
      <c r="GL1207" s="21"/>
      <c r="GM1207" s="21"/>
      <c r="GN1207" s="21"/>
      <c r="GO1207" s="21"/>
      <c r="GP1207" s="21"/>
      <c r="GQ1207" s="21"/>
      <c r="GR1207" s="27"/>
      <c r="GS1207" s="375"/>
      <c r="GT1207" s="27"/>
      <c r="GU1207" s="27"/>
      <c r="GV1207" s="27"/>
      <c r="GW1207" s="27"/>
      <c r="GX1207" s="27"/>
      <c r="GY1207" s="27"/>
      <c r="GZ1207" s="19"/>
      <c r="HA1207" s="27"/>
      <c r="HB1207" s="19"/>
      <c r="HC1207" s="19"/>
      <c r="HD1207" s="19"/>
      <c r="HE1207" s="19"/>
      <c r="HF1207" s="19"/>
      <c r="HG1207" s="19"/>
      <c r="HH1207" s="21"/>
      <c r="HI1207" s="21"/>
      <c r="HJ1207" s="21"/>
      <c r="HK1207" s="21"/>
    </row>
    <row r="1208" spans="1:219" s="15" customFormat="1">
      <c r="A1208" s="6"/>
      <c r="B1208" s="364"/>
      <c r="C1208" s="294"/>
      <c r="D1208" s="365"/>
      <c r="E1208" s="366"/>
      <c r="F1208" s="367"/>
      <c r="G1208" s="364"/>
      <c r="H1208" s="364"/>
      <c r="I1208" s="364"/>
      <c r="O1208" s="348"/>
      <c r="P1208" s="348"/>
      <c r="Q1208" s="348"/>
      <c r="R1208" s="348"/>
      <c r="S1208" s="348"/>
      <c r="T1208" s="348"/>
      <c r="CH1208" s="368">
        <f t="shared" si="46"/>
        <v>0</v>
      </c>
      <c r="CI1208" s="369"/>
      <c r="CJ1208" s="369"/>
      <c r="DE1208" s="370"/>
      <c r="DF1208" s="370"/>
      <c r="DU1208" s="371"/>
      <c r="DV1208" s="371"/>
      <c r="DW1208" s="371"/>
      <c r="DX1208" s="371"/>
      <c r="DY1208" s="372"/>
      <c r="DZ1208" s="372"/>
      <c r="EA1208" s="371"/>
      <c r="EB1208" s="372"/>
      <c r="EF1208" s="371"/>
      <c r="EH1208" s="372"/>
      <c r="EI1208" s="372"/>
      <c r="EJ1208" s="371"/>
      <c r="EU1208" s="373"/>
      <c r="EV1208" s="373"/>
      <c r="EW1208" s="373"/>
      <c r="FA1208" s="21"/>
      <c r="FB1208" s="21"/>
      <c r="FC1208" s="374"/>
      <c r="FD1208" s="374"/>
      <c r="FE1208" s="374"/>
      <c r="FF1208" s="374"/>
      <c r="FG1208" s="374"/>
      <c r="FH1208" s="374"/>
      <c r="FI1208" s="374"/>
      <c r="FJ1208" s="374"/>
      <c r="FK1208" s="374"/>
      <c r="FL1208" s="21"/>
      <c r="FM1208" s="21"/>
      <c r="FN1208" s="21"/>
      <c r="FO1208" s="21"/>
      <c r="FP1208" s="21"/>
      <c r="FQ1208" s="21"/>
      <c r="FR1208" s="21"/>
      <c r="FS1208" s="21"/>
      <c r="FT1208" s="21"/>
      <c r="FU1208" s="21"/>
      <c r="FV1208" s="21"/>
      <c r="FW1208" s="21"/>
      <c r="FX1208" s="21"/>
      <c r="FY1208" s="21"/>
      <c r="FZ1208" s="21"/>
      <c r="GA1208" s="21"/>
      <c r="GB1208" s="21"/>
      <c r="GC1208" s="21"/>
      <c r="GD1208" s="21"/>
      <c r="GE1208" s="21"/>
      <c r="GF1208" s="21"/>
      <c r="GG1208" s="21"/>
      <c r="GH1208" s="21"/>
      <c r="GI1208" s="21"/>
      <c r="GJ1208" s="26"/>
      <c r="GK1208" s="21"/>
      <c r="GL1208" s="21"/>
      <c r="GM1208" s="21"/>
      <c r="GN1208" s="21"/>
      <c r="GO1208" s="21"/>
      <c r="GP1208" s="21"/>
      <c r="GQ1208" s="21"/>
      <c r="GR1208" s="27"/>
      <c r="GS1208" s="375"/>
      <c r="GT1208" s="27"/>
      <c r="GU1208" s="27"/>
      <c r="GV1208" s="27"/>
      <c r="GW1208" s="27"/>
      <c r="GX1208" s="27"/>
      <c r="GY1208" s="27"/>
      <c r="GZ1208" s="19"/>
      <c r="HA1208" s="27"/>
      <c r="HB1208" s="19"/>
      <c r="HC1208" s="19"/>
      <c r="HD1208" s="19"/>
      <c r="HE1208" s="19"/>
      <c r="HF1208" s="19"/>
      <c r="HG1208" s="19"/>
      <c r="HH1208" s="21"/>
      <c r="HI1208" s="21"/>
      <c r="HJ1208" s="21"/>
      <c r="HK1208" s="21"/>
    </row>
    <row r="1209" spans="1:219" s="15" customFormat="1">
      <c r="A1209" s="6"/>
      <c r="B1209" s="364"/>
      <c r="C1209" s="294"/>
      <c r="D1209" s="365"/>
      <c r="E1209" s="366"/>
      <c r="F1209" s="367"/>
      <c r="G1209" s="364"/>
      <c r="H1209" s="364"/>
      <c r="I1209" s="364"/>
      <c r="O1209" s="348"/>
      <c r="P1209" s="348"/>
      <c r="Q1209" s="348"/>
      <c r="R1209" s="348"/>
      <c r="S1209" s="348"/>
      <c r="T1209" s="348"/>
      <c r="CH1209" s="368">
        <f t="shared" si="46"/>
        <v>0</v>
      </c>
      <c r="CI1209" s="369"/>
      <c r="CJ1209" s="369"/>
      <c r="DE1209" s="370"/>
      <c r="DF1209" s="370"/>
      <c r="DU1209" s="371"/>
      <c r="DV1209" s="371"/>
      <c r="DW1209" s="371"/>
      <c r="DX1209" s="371"/>
      <c r="DY1209" s="372"/>
      <c r="DZ1209" s="372"/>
      <c r="EA1209" s="371"/>
      <c r="EB1209" s="372"/>
      <c r="EF1209" s="371"/>
      <c r="EH1209" s="372"/>
      <c r="EI1209" s="372"/>
      <c r="EJ1209" s="371"/>
      <c r="EU1209" s="373"/>
      <c r="EV1209" s="373"/>
      <c r="EW1209" s="373"/>
      <c r="FA1209" s="21"/>
      <c r="FB1209" s="21"/>
      <c r="FC1209" s="374"/>
      <c r="FD1209" s="374"/>
      <c r="FE1209" s="374"/>
      <c r="FF1209" s="374"/>
      <c r="FG1209" s="374"/>
      <c r="FH1209" s="374"/>
      <c r="FI1209" s="374"/>
      <c r="FJ1209" s="374"/>
      <c r="FK1209" s="374"/>
      <c r="FL1209" s="21"/>
      <c r="FM1209" s="21"/>
      <c r="FN1209" s="21"/>
      <c r="FO1209" s="21"/>
      <c r="FP1209" s="21"/>
      <c r="FQ1209" s="21"/>
      <c r="FR1209" s="21"/>
      <c r="FS1209" s="21"/>
      <c r="FT1209" s="21"/>
      <c r="FU1209" s="21"/>
      <c r="FV1209" s="21"/>
      <c r="FW1209" s="21"/>
      <c r="FX1209" s="21"/>
      <c r="FY1209" s="21"/>
      <c r="FZ1209" s="21"/>
      <c r="GA1209" s="21"/>
      <c r="GB1209" s="21"/>
      <c r="GC1209" s="21"/>
      <c r="GD1209" s="21"/>
      <c r="GE1209" s="21"/>
      <c r="GF1209" s="21"/>
      <c r="GG1209" s="21"/>
      <c r="GH1209" s="21"/>
      <c r="GI1209" s="21"/>
      <c r="GJ1209" s="26"/>
      <c r="GK1209" s="21"/>
      <c r="GL1209" s="21"/>
      <c r="GM1209" s="21"/>
      <c r="GN1209" s="21"/>
      <c r="GO1209" s="21"/>
      <c r="GP1209" s="21"/>
      <c r="GQ1209" s="21"/>
      <c r="GR1209" s="27"/>
      <c r="GS1209" s="375"/>
      <c r="GT1209" s="27"/>
      <c r="GU1209" s="27"/>
      <c r="GV1209" s="27"/>
      <c r="GW1209" s="27"/>
      <c r="GX1209" s="27"/>
      <c r="GY1209" s="27"/>
      <c r="GZ1209" s="19"/>
      <c r="HA1209" s="27"/>
      <c r="HB1209" s="19"/>
      <c r="HC1209" s="19"/>
      <c r="HD1209" s="19"/>
      <c r="HE1209" s="19"/>
      <c r="HF1209" s="19"/>
      <c r="HG1209" s="19"/>
      <c r="HH1209" s="21"/>
      <c r="HI1209" s="21"/>
      <c r="HJ1209" s="21"/>
      <c r="HK1209" s="21"/>
    </row>
    <row r="1210" spans="1:219" s="15" customFormat="1">
      <c r="A1210" s="6"/>
      <c r="B1210" s="364"/>
      <c r="C1210" s="294"/>
      <c r="D1210" s="365"/>
      <c r="E1210" s="366"/>
      <c r="F1210" s="367"/>
      <c r="G1210" s="364"/>
      <c r="H1210" s="364"/>
      <c r="I1210" s="364"/>
      <c r="O1210" s="348"/>
      <c r="P1210" s="348"/>
      <c r="Q1210" s="348"/>
      <c r="R1210" s="348"/>
      <c r="S1210" s="348"/>
      <c r="T1210" s="348"/>
      <c r="CH1210" s="368">
        <f t="shared" si="46"/>
        <v>0</v>
      </c>
      <c r="CI1210" s="369"/>
      <c r="CJ1210" s="369"/>
      <c r="DE1210" s="370"/>
      <c r="DF1210" s="370"/>
      <c r="DU1210" s="371"/>
      <c r="DV1210" s="371"/>
      <c r="DW1210" s="371"/>
      <c r="DX1210" s="371"/>
      <c r="DY1210" s="372"/>
      <c r="DZ1210" s="372"/>
      <c r="EA1210" s="371"/>
      <c r="EB1210" s="372"/>
      <c r="EF1210" s="371"/>
      <c r="EH1210" s="372"/>
      <c r="EI1210" s="372"/>
      <c r="EJ1210" s="371"/>
      <c r="EU1210" s="373"/>
      <c r="EV1210" s="373"/>
      <c r="EW1210" s="373"/>
      <c r="FA1210" s="21"/>
      <c r="FB1210" s="21"/>
      <c r="FC1210" s="374"/>
      <c r="FD1210" s="374"/>
      <c r="FE1210" s="374"/>
      <c r="FF1210" s="374"/>
      <c r="FG1210" s="374"/>
      <c r="FH1210" s="374"/>
      <c r="FI1210" s="374"/>
      <c r="FJ1210" s="374"/>
      <c r="FK1210" s="374"/>
      <c r="FL1210" s="21"/>
      <c r="FM1210" s="21"/>
      <c r="FN1210" s="21"/>
      <c r="FO1210" s="21"/>
      <c r="FP1210" s="21"/>
      <c r="FQ1210" s="21"/>
      <c r="FR1210" s="21"/>
      <c r="FS1210" s="21"/>
      <c r="FT1210" s="21"/>
      <c r="FU1210" s="21"/>
      <c r="FV1210" s="21"/>
      <c r="FW1210" s="21"/>
      <c r="FX1210" s="21"/>
      <c r="FY1210" s="21"/>
      <c r="FZ1210" s="21"/>
      <c r="GA1210" s="21"/>
      <c r="GB1210" s="21"/>
      <c r="GC1210" s="21"/>
      <c r="GD1210" s="21"/>
      <c r="GE1210" s="21"/>
      <c r="GF1210" s="21"/>
      <c r="GG1210" s="21"/>
      <c r="GH1210" s="21"/>
      <c r="GI1210" s="21"/>
      <c r="GJ1210" s="26"/>
      <c r="GK1210" s="21"/>
      <c r="GL1210" s="21"/>
      <c r="GM1210" s="21"/>
      <c r="GN1210" s="21"/>
      <c r="GO1210" s="21"/>
      <c r="GP1210" s="21"/>
      <c r="GQ1210" s="21"/>
      <c r="GR1210" s="27"/>
      <c r="GS1210" s="375"/>
      <c r="GT1210" s="27"/>
      <c r="GU1210" s="27"/>
      <c r="GV1210" s="27"/>
      <c r="GW1210" s="27"/>
      <c r="GX1210" s="27"/>
      <c r="GY1210" s="27"/>
      <c r="GZ1210" s="19"/>
      <c r="HA1210" s="27"/>
      <c r="HB1210" s="19"/>
      <c r="HC1210" s="19"/>
      <c r="HD1210" s="19"/>
      <c r="HE1210" s="19"/>
      <c r="HF1210" s="19"/>
      <c r="HG1210" s="19"/>
      <c r="HH1210" s="21"/>
      <c r="HI1210" s="21"/>
      <c r="HJ1210" s="21"/>
      <c r="HK1210" s="21"/>
    </row>
    <row r="1211" spans="1:219" s="15" customFormat="1">
      <c r="A1211" s="6"/>
      <c r="B1211" s="364"/>
      <c r="C1211" s="294"/>
      <c r="D1211" s="365"/>
      <c r="E1211" s="366"/>
      <c r="F1211" s="367"/>
      <c r="G1211" s="364"/>
      <c r="H1211" s="364"/>
      <c r="I1211" s="364"/>
      <c r="O1211" s="348"/>
      <c r="P1211" s="348"/>
      <c r="Q1211" s="348"/>
      <c r="R1211" s="348"/>
      <c r="S1211" s="348"/>
      <c r="T1211" s="348"/>
      <c r="CH1211" s="368">
        <f t="shared" si="46"/>
        <v>0</v>
      </c>
      <c r="CI1211" s="369"/>
      <c r="CJ1211" s="369"/>
      <c r="DE1211" s="370"/>
      <c r="DF1211" s="370"/>
      <c r="DU1211" s="371"/>
      <c r="DV1211" s="371"/>
      <c r="DW1211" s="371"/>
      <c r="DX1211" s="371"/>
      <c r="DY1211" s="372"/>
      <c r="DZ1211" s="372"/>
      <c r="EA1211" s="371"/>
      <c r="EB1211" s="372"/>
      <c r="EF1211" s="371"/>
      <c r="EH1211" s="372"/>
      <c r="EI1211" s="372"/>
      <c r="EJ1211" s="371"/>
      <c r="EU1211" s="373"/>
      <c r="EV1211" s="373"/>
      <c r="EW1211" s="373"/>
      <c r="FA1211" s="21"/>
      <c r="FB1211" s="21"/>
      <c r="FC1211" s="374"/>
      <c r="FD1211" s="374"/>
      <c r="FE1211" s="374"/>
      <c r="FF1211" s="374"/>
      <c r="FG1211" s="374"/>
      <c r="FH1211" s="374"/>
      <c r="FI1211" s="374"/>
      <c r="FJ1211" s="374"/>
      <c r="FK1211" s="374"/>
      <c r="FL1211" s="21"/>
      <c r="FM1211" s="21"/>
      <c r="FN1211" s="21"/>
      <c r="FO1211" s="21"/>
      <c r="FP1211" s="21"/>
      <c r="FQ1211" s="21"/>
      <c r="FR1211" s="21"/>
      <c r="FS1211" s="21"/>
      <c r="FT1211" s="21"/>
      <c r="FU1211" s="21"/>
      <c r="FV1211" s="21"/>
      <c r="FW1211" s="21"/>
      <c r="FX1211" s="21"/>
      <c r="FY1211" s="21"/>
      <c r="FZ1211" s="21"/>
      <c r="GA1211" s="21"/>
      <c r="GB1211" s="21"/>
      <c r="GC1211" s="21"/>
      <c r="GD1211" s="21"/>
      <c r="GE1211" s="21"/>
      <c r="GF1211" s="21"/>
      <c r="GG1211" s="21"/>
      <c r="GH1211" s="21"/>
      <c r="GI1211" s="21"/>
      <c r="GJ1211" s="26"/>
      <c r="GK1211" s="21"/>
      <c r="GL1211" s="21"/>
      <c r="GM1211" s="21"/>
      <c r="GN1211" s="21"/>
      <c r="GO1211" s="21"/>
      <c r="GP1211" s="21"/>
      <c r="GQ1211" s="21"/>
      <c r="GR1211" s="27"/>
      <c r="GS1211" s="375"/>
      <c r="GT1211" s="27"/>
      <c r="GU1211" s="27"/>
      <c r="GV1211" s="27"/>
      <c r="GW1211" s="27"/>
      <c r="GX1211" s="27"/>
      <c r="GY1211" s="27"/>
      <c r="GZ1211" s="19"/>
      <c r="HA1211" s="27"/>
      <c r="HB1211" s="19"/>
      <c r="HC1211" s="19"/>
      <c r="HD1211" s="19"/>
      <c r="HE1211" s="19"/>
      <c r="HF1211" s="19"/>
      <c r="HG1211" s="19"/>
      <c r="HH1211" s="21"/>
      <c r="HI1211" s="21"/>
      <c r="HJ1211" s="21"/>
      <c r="HK1211" s="21"/>
    </row>
    <row r="1212" spans="1:219" s="15" customFormat="1">
      <c r="A1212" s="6"/>
      <c r="B1212" s="364"/>
      <c r="C1212" s="294"/>
      <c r="D1212" s="365"/>
      <c r="E1212" s="366"/>
      <c r="F1212" s="367"/>
      <c r="G1212" s="364"/>
      <c r="H1212" s="364"/>
      <c r="I1212" s="364"/>
      <c r="O1212" s="348"/>
      <c r="P1212" s="348"/>
      <c r="Q1212" s="348"/>
      <c r="R1212" s="348"/>
      <c r="S1212" s="348"/>
      <c r="T1212" s="348"/>
      <c r="CH1212" s="368">
        <f t="shared" si="46"/>
        <v>0</v>
      </c>
      <c r="CI1212" s="369"/>
      <c r="CJ1212" s="369"/>
      <c r="DE1212" s="370"/>
      <c r="DF1212" s="370"/>
      <c r="DU1212" s="371"/>
      <c r="DV1212" s="371"/>
      <c r="DW1212" s="371"/>
      <c r="DX1212" s="371"/>
      <c r="DY1212" s="372"/>
      <c r="DZ1212" s="372"/>
      <c r="EA1212" s="371"/>
      <c r="EB1212" s="372"/>
      <c r="EF1212" s="371"/>
      <c r="EH1212" s="372"/>
      <c r="EI1212" s="372"/>
      <c r="EJ1212" s="371"/>
      <c r="EU1212" s="373"/>
      <c r="EV1212" s="373"/>
      <c r="EW1212" s="373"/>
      <c r="FA1212" s="21"/>
      <c r="FB1212" s="21"/>
      <c r="FC1212" s="374"/>
      <c r="FD1212" s="374"/>
      <c r="FE1212" s="374"/>
      <c r="FF1212" s="374"/>
      <c r="FG1212" s="374"/>
      <c r="FH1212" s="374"/>
      <c r="FI1212" s="374"/>
      <c r="FJ1212" s="374"/>
      <c r="FK1212" s="374"/>
      <c r="FL1212" s="21"/>
      <c r="FM1212" s="21"/>
      <c r="FN1212" s="21"/>
      <c r="FO1212" s="21"/>
      <c r="FP1212" s="21"/>
      <c r="FQ1212" s="21"/>
      <c r="FR1212" s="21"/>
      <c r="FS1212" s="21"/>
      <c r="FT1212" s="21"/>
      <c r="FU1212" s="21"/>
      <c r="FV1212" s="21"/>
      <c r="FW1212" s="21"/>
      <c r="FX1212" s="21"/>
      <c r="FY1212" s="21"/>
      <c r="FZ1212" s="21"/>
      <c r="GA1212" s="21"/>
      <c r="GB1212" s="21"/>
      <c r="GC1212" s="21"/>
      <c r="GD1212" s="21"/>
      <c r="GE1212" s="21"/>
      <c r="GF1212" s="21"/>
      <c r="GG1212" s="21"/>
      <c r="GH1212" s="21"/>
      <c r="GI1212" s="21"/>
      <c r="GJ1212" s="26"/>
      <c r="GK1212" s="21"/>
      <c r="GL1212" s="21"/>
      <c r="GM1212" s="21"/>
      <c r="GN1212" s="21"/>
      <c r="GO1212" s="21"/>
      <c r="GP1212" s="21"/>
      <c r="GQ1212" s="21"/>
      <c r="GR1212" s="27"/>
      <c r="GS1212" s="375"/>
      <c r="GT1212" s="27"/>
      <c r="GU1212" s="27"/>
      <c r="GV1212" s="27"/>
      <c r="GW1212" s="27"/>
      <c r="GX1212" s="27"/>
      <c r="GY1212" s="27"/>
      <c r="GZ1212" s="19"/>
      <c r="HA1212" s="27"/>
      <c r="HB1212" s="19"/>
      <c r="HC1212" s="19"/>
      <c r="HD1212" s="19"/>
      <c r="HE1212" s="19"/>
      <c r="HF1212" s="19"/>
      <c r="HG1212" s="19"/>
      <c r="HH1212" s="21"/>
      <c r="HI1212" s="21"/>
      <c r="HJ1212" s="21"/>
      <c r="HK1212" s="21"/>
    </row>
    <row r="1213" spans="1:219" s="15" customFormat="1">
      <c r="A1213" s="6"/>
      <c r="B1213" s="364"/>
      <c r="C1213" s="294"/>
      <c r="D1213" s="365"/>
      <c r="E1213" s="366"/>
      <c r="F1213" s="367"/>
      <c r="G1213" s="364"/>
      <c r="H1213" s="364"/>
      <c r="I1213" s="364"/>
      <c r="O1213" s="348"/>
      <c r="P1213" s="348"/>
      <c r="Q1213" s="348"/>
      <c r="R1213" s="348"/>
      <c r="S1213" s="348"/>
      <c r="T1213" s="348"/>
      <c r="CH1213" s="368">
        <f t="shared" si="46"/>
        <v>0</v>
      </c>
      <c r="CI1213" s="369"/>
      <c r="CJ1213" s="369"/>
      <c r="DE1213" s="370"/>
      <c r="DF1213" s="370"/>
      <c r="DU1213" s="371"/>
      <c r="DV1213" s="371"/>
      <c r="DW1213" s="371"/>
      <c r="DX1213" s="371"/>
      <c r="DY1213" s="372"/>
      <c r="DZ1213" s="372"/>
      <c r="EA1213" s="371"/>
      <c r="EB1213" s="372"/>
      <c r="EF1213" s="371"/>
      <c r="EH1213" s="372"/>
      <c r="EI1213" s="372"/>
      <c r="EJ1213" s="371"/>
      <c r="EU1213" s="373"/>
      <c r="EV1213" s="373"/>
      <c r="EW1213" s="373"/>
      <c r="FA1213" s="21"/>
      <c r="FB1213" s="21"/>
      <c r="FC1213" s="374"/>
      <c r="FD1213" s="374"/>
      <c r="FE1213" s="374"/>
      <c r="FF1213" s="374"/>
      <c r="FG1213" s="374"/>
      <c r="FH1213" s="374"/>
      <c r="FI1213" s="374"/>
      <c r="FJ1213" s="374"/>
      <c r="FK1213" s="374"/>
      <c r="FL1213" s="21"/>
      <c r="FM1213" s="21"/>
      <c r="FN1213" s="21"/>
      <c r="FO1213" s="21"/>
      <c r="FP1213" s="21"/>
      <c r="FQ1213" s="21"/>
      <c r="FR1213" s="21"/>
      <c r="FS1213" s="21"/>
      <c r="FT1213" s="21"/>
      <c r="FU1213" s="21"/>
      <c r="FV1213" s="21"/>
      <c r="FW1213" s="21"/>
      <c r="FX1213" s="21"/>
      <c r="FY1213" s="21"/>
      <c r="FZ1213" s="21"/>
      <c r="GA1213" s="21"/>
      <c r="GB1213" s="21"/>
      <c r="GC1213" s="21"/>
      <c r="GD1213" s="21"/>
      <c r="GE1213" s="21"/>
      <c r="GF1213" s="21"/>
      <c r="GG1213" s="21"/>
      <c r="GH1213" s="21"/>
      <c r="GI1213" s="21"/>
      <c r="GJ1213" s="26"/>
      <c r="GK1213" s="21"/>
      <c r="GL1213" s="21"/>
      <c r="GM1213" s="21"/>
      <c r="GN1213" s="21"/>
      <c r="GO1213" s="21"/>
      <c r="GP1213" s="21"/>
      <c r="GQ1213" s="21"/>
      <c r="GR1213" s="27"/>
      <c r="GS1213" s="375"/>
      <c r="GT1213" s="27"/>
      <c r="GU1213" s="27"/>
      <c r="GV1213" s="27"/>
      <c r="GW1213" s="27"/>
      <c r="GX1213" s="27"/>
      <c r="GY1213" s="27"/>
      <c r="GZ1213" s="19"/>
      <c r="HA1213" s="27"/>
      <c r="HB1213" s="19"/>
      <c r="HC1213" s="19"/>
      <c r="HD1213" s="19"/>
      <c r="HE1213" s="19"/>
      <c r="HF1213" s="19"/>
      <c r="HG1213" s="19"/>
      <c r="HH1213" s="21"/>
      <c r="HI1213" s="21"/>
      <c r="HJ1213" s="21"/>
      <c r="HK1213" s="21"/>
    </row>
    <row r="1214" spans="1:219" s="15" customFormat="1">
      <c r="A1214" s="6"/>
      <c r="B1214" s="364"/>
      <c r="C1214" s="294"/>
      <c r="D1214" s="365"/>
      <c r="E1214" s="366"/>
      <c r="F1214" s="367"/>
      <c r="G1214" s="364"/>
      <c r="H1214" s="364"/>
      <c r="I1214" s="364"/>
      <c r="O1214" s="348"/>
      <c r="P1214" s="348"/>
      <c r="Q1214" s="348"/>
      <c r="R1214" s="348"/>
      <c r="S1214" s="348"/>
      <c r="T1214" s="348"/>
      <c r="CH1214" s="368">
        <f t="shared" si="46"/>
        <v>0</v>
      </c>
      <c r="CI1214" s="369"/>
      <c r="CJ1214" s="369"/>
      <c r="DE1214" s="370"/>
      <c r="DF1214" s="370"/>
      <c r="DU1214" s="371"/>
      <c r="DV1214" s="371"/>
      <c r="DW1214" s="371"/>
      <c r="DX1214" s="371"/>
      <c r="DY1214" s="372"/>
      <c r="DZ1214" s="372"/>
      <c r="EA1214" s="371"/>
      <c r="EB1214" s="372"/>
      <c r="EF1214" s="371"/>
      <c r="EH1214" s="372"/>
      <c r="EI1214" s="372"/>
      <c r="EJ1214" s="371"/>
      <c r="EU1214" s="373"/>
      <c r="EV1214" s="373"/>
      <c r="EW1214" s="373"/>
      <c r="FA1214" s="21"/>
      <c r="FB1214" s="21"/>
      <c r="FC1214" s="374"/>
      <c r="FD1214" s="374"/>
      <c r="FE1214" s="374"/>
      <c r="FF1214" s="374"/>
      <c r="FG1214" s="374"/>
      <c r="FH1214" s="374"/>
      <c r="FI1214" s="374"/>
      <c r="FJ1214" s="374"/>
      <c r="FK1214" s="374"/>
      <c r="FL1214" s="21"/>
      <c r="FM1214" s="21"/>
      <c r="FN1214" s="21"/>
      <c r="FO1214" s="21"/>
      <c r="FP1214" s="21"/>
      <c r="FQ1214" s="21"/>
      <c r="FR1214" s="21"/>
      <c r="FS1214" s="21"/>
      <c r="FT1214" s="21"/>
      <c r="FU1214" s="21"/>
      <c r="FV1214" s="21"/>
      <c r="FW1214" s="21"/>
      <c r="FX1214" s="21"/>
      <c r="FY1214" s="21"/>
      <c r="FZ1214" s="21"/>
      <c r="GA1214" s="21"/>
      <c r="GB1214" s="21"/>
      <c r="GC1214" s="21"/>
      <c r="GD1214" s="21"/>
      <c r="GE1214" s="21"/>
      <c r="GF1214" s="21"/>
      <c r="GG1214" s="21"/>
      <c r="GH1214" s="21"/>
      <c r="GI1214" s="21"/>
      <c r="GJ1214" s="26"/>
      <c r="GK1214" s="21"/>
      <c r="GL1214" s="21"/>
      <c r="GM1214" s="21"/>
      <c r="GN1214" s="21"/>
      <c r="GO1214" s="21"/>
      <c r="GP1214" s="21"/>
      <c r="GQ1214" s="21"/>
      <c r="GR1214" s="27"/>
      <c r="GS1214" s="375"/>
      <c r="GT1214" s="27"/>
      <c r="GU1214" s="27"/>
      <c r="GV1214" s="27"/>
      <c r="GW1214" s="27"/>
      <c r="GX1214" s="27"/>
      <c r="GY1214" s="27"/>
      <c r="GZ1214" s="19"/>
      <c r="HA1214" s="27"/>
      <c r="HB1214" s="19"/>
      <c r="HC1214" s="19"/>
      <c r="HD1214" s="19"/>
      <c r="HE1214" s="19"/>
      <c r="HF1214" s="19"/>
      <c r="HG1214" s="19"/>
      <c r="HH1214" s="21"/>
      <c r="HI1214" s="21"/>
      <c r="HJ1214" s="21"/>
      <c r="HK1214" s="21"/>
    </row>
    <row r="1215" spans="1:219" s="15" customFormat="1">
      <c r="A1215" s="6"/>
      <c r="B1215" s="364"/>
      <c r="C1215" s="294"/>
      <c r="D1215" s="365"/>
      <c r="E1215" s="366"/>
      <c r="F1215" s="367"/>
      <c r="G1215" s="364"/>
      <c r="H1215" s="364"/>
      <c r="I1215" s="364"/>
      <c r="O1215" s="348"/>
      <c r="P1215" s="348"/>
      <c r="Q1215" s="348"/>
      <c r="R1215" s="348"/>
      <c r="S1215" s="348"/>
      <c r="T1215" s="348"/>
      <c r="CH1215" s="368">
        <f t="shared" si="46"/>
        <v>0</v>
      </c>
      <c r="CI1215" s="369"/>
      <c r="CJ1215" s="369"/>
      <c r="DE1215" s="370"/>
      <c r="DF1215" s="370"/>
      <c r="DU1215" s="371"/>
      <c r="DV1215" s="371"/>
      <c r="DW1215" s="371"/>
      <c r="DX1215" s="371"/>
      <c r="DY1215" s="372"/>
      <c r="DZ1215" s="372"/>
      <c r="EA1215" s="371"/>
      <c r="EB1215" s="372"/>
      <c r="EF1215" s="371"/>
      <c r="EH1215" s="372"/>
      <c r="EI1215" s="372"/>
      <c r="EJ1215" s="371"/>
      <c r="EU1215" s="373"/>
      <c r="EV1215" s="373"/>
      <c r="EW1215" s="373"/>
      <c r="FA1215" s="21"/>
      <c r="FB1215" s="21"/>
      <c r="FC1215" s="374"/>
      <c r="FD1215" s="374"/>
      <c r="FE1215" s="374"/>
      <c r="FF1215" s="374"/>
      <c r="FG1215" s="374"/>
      <c r="FH1215" s="374"/>
      <c r="FI1215" s="374"/>
      <c r="FJ1215" s="374"/>
      <c r="FK1215" s="374"/>
      <c r="FL1215" s="21"/>
      <c r="FM1215" s="21"/>
      <c r="FN1215" s="21"/>
      <c r="FO1215" s="21"/>
      <c r="FP1215" s="21"/>
      <c r="FQ1215" s="21"/>
      <c r="FR1215" s="21"/>
      <c r="FS1215" s="21"/>
      <c r="FT1215" s="21"/>
      <c r="FU1215" s="21"/>
      <c r="FV1215" s="21"/>
      <c r="FW1215" s="21"/>
      <c r="FX1215" s="21"/>
      <c r="FY1215" s="21"/>
      <c r="FZ1215" s="21"/>
      <c r="GA1215" s="21"/>
      <c r="GB1215" s="21"/>
      <c r="GC1215" s="21"/>
      <c r="GD1215" s="21"/>
      <c r="GE1215" s="21"/>
      <c r="GF1215" s="21"/>
      <c r="GG1215" s="21"/>
      <c r="GH1215" s="21"/>
      <c r="GI1215" s="21"/>
      <c r="GJ1215" s="26"/>
      <c r="GK1215" s="21"/>
      <c r="GL1215" s="21"/>
      <c r="GM1215" s="21"/>
      <c r="GN1215" s="21"/>
      <c r="GO1215" s="21"/>
      <c r="GP1215" s="21"/>
      <c r="GQ1215" s="21"/>
      <c r="GR1215" s="27"/>
      <c r="GS1215" s="375"/>
      <c r="GT1215" s="27"/>
      <c r="GU1215" s="27"/>
      <c r="GV1215" s="27"/>
      <c r="GW1215" s="27"/>
      <c r="GX1215" s="27"/>
      <c r="GY1215" s="27"/>
      <c r="GZ1215" s="19"/>
      <c r="HA1215" s="27"/>
      <c r="HB1215" s="19"/>
      <c r="HC1215" s="19"/>
      <c r="HD1215" s="19"/>
      <c r="HE1215" s="19"/>
      <c r="HF1215" s="19"/>
      <c r="HG1215" s="19"/>
      <c r="HH1215" s="21"/>
      <c r="HI1215" s="21"/>
      <c r="HJ1215" s="21"/>
      <c r="HK1215" s="21"/>
    </row>
    <row r="1216" spans="1:219" s="15" customFormat="1">
      <c r="A1216" s="6"/>
      <c r="B1216" s="364"/>
      <c r="C1216" s="294"/>
      <c r="D1216" s="365"/>
      <c r="E1216" s="366"/>
      <c r="F1216" s="367"/>
      <c r="G1216" s="364"/>
      <c r="H1216" s="364"/>
      <c r="I1216" s="364"/>
      <c r="O1216" s="348"/>
      <c r="P1216" s="348"/>
      <c r="Q1216" s="348"/>
      <c r="R1216" s="348"/>
      <c r="S1216" s="348"/>
      <c r="T1216" s="348"/>
      <c r="CH1216" s="368">
        <f t="shared" si="46"/>
        <v>0</v>
      </c>
      <c r="CI1216" s="369"/>
      <c r="CJ1216" s="369"/>
      <c r="DE1216" s="370"/>
      <c r="DF1216" s="370"/>
      <c r="DU1216" s="371"/>
      <c r="DV1216" s="371"/>
      <c r="DW1216" s="371"/>
      <c r="DX1216" s="371"/>
      <c r="DY1216" s="372"/>
      <c r="DZ1216" s="372"/>
      <c r="EA1216" s="371"/>
      <c r="EB1216" s="372"/>
      <c r="EF1216" s="371"/>
      <c r="EH1216" s="372"/>
      <c r="EI1216" s="372"/>
      <c r="EJ1216" s="371"/>
      <c r="EU1216" s="373"/>
      <c r="EV1216" s="373"/>
      <c r="EW1216" s="373"/>
      <c r="FA1216" s="21"/>
      <c r="FB1216" s="21"/>
      <c r="FC1216" s="374"/>
      <c r="FD1216" s="374"/>
      <c r="FE1216" s="374"/>
      <c r="FF1216" s="374"/>
      <c r="FG1216" s="374"/>
      <c r="FH1216" s="374"/>
      <c r="FI1216" s="374"/>
      <c r="FJ1216" s="374"/>
      <c r="FK1216" s="374"/>
      <c r="FL1216" s="21"/>
      <c r="FM1216" s="21"/>
      <c r="FN1216" s="21"/>
      <c r="FO1216" s="21"/>
      <c r="FP1216" s="21"/>
      <c r="FQ1216" s="21"/>
      <c r="FR1216" s="21"/>
      <c r="FS1216" s="21"/>
      <c r="FT1216" s="21"/>
      <c r="FU1216" s="21"/>
      <c r="FV1216" s="21"/>
      <c r="FW1216" s="21"/>
      <c r="FX1216" s="21"/>
      <c r="FY1216" s="21"/>
      <c r="FZ1216" s="21"/>
      <c r="GA1216" s="21"/>
      <c r="GB1216" s="21"/>
      <c r="GC1216" s="21"/>
      <c r="GD1216" s="21"/>
      <c r="GE1216" s="21"/>
      <c r="GF1216" s="21"/>
      <c r="GG1216" s="21"/>
      <c r="GH1216" s="21"/>
      <c r="GI1216" s="21"/>
      <c r="GJ1216" s="26"/>
      <c r="GK1216" s="21"/>
      <c r="GL1216" s="21"/>
      <c r="GM1216" s="21"/>
      <c r="GN1216" s="21"/>
      <c r="GO1216" s="21"/>
      <c r="GP1216" s="21"/>
      <c r="GQ1216" s="21"/>
      <c r="GR1216" s="27"/>
      <c r="GS1216" s="375"/>
      <c r="GT1216" s="27"/>
      <c r="GU1216" s="27"/>
      <c r="GV1216" s="27"/>
      <c r="GW1216" s="27"/>
      <c r="GX1216" s="27"/>
      <c r="GY1216" s="27"/>
      <c r="GZ1216" s="19"/>
      <c r="HA1216" s="27"/>
      <c r="HB1216" s="19"/>
      <c r="HC1216" s="19"/>
      <c r="HD1216" s="19"/>
      <c r="HE1216" s="19"/>
      <c r="HF1216" s="19"/>
      <c r="HG1216" s="19"/>
      <c r="HH1216" s="21"/>
      <c r="HI1216" s="21"/>
      <c r="HJ1216" s="21"/>
      <c r="HK1216" s="21"/>
    </row>
    <row r="1217" spans="1:219" s="15" customFormat="1">
      <c r="A1217" s="6"/>
      <c r="B1217" s="364"/>
      <c r="C1217" s="294"/>
      <c r="D1217" s="365"/>
      <c r="E1217" s="366"/>
      <c r="F1217" s="367"/>
      <c r="G1217" s="364"/>
      <c r="H1217" s="364"/>
      <c r="I1217" s="364"/>
      <c r="O1217" s="348"/>
      <c r="P1217" s="348"/>
      <c r="Q1217" s="348"/>
      <c r="R1217" s="348"/>
      <c r="S1217" s="348"/>
      <c r="T1217" s="348"/>
      <c r="CH1217" s="368">
        <f t="shared" si="46"/>
        <v>0</v>
      </c>
      <c r="CI1217" s="369"/>
      <c r="CJ1217" s="369"/>
      <c r="DE1217" s="370"/>
      <c r="DF1217" s="370"/>
      <c r="DU1217" s="371"/>
      <c r="DV1217" s="371"/>
      <c r="DW1217" s="371"/>
      <c r="DX1217" s="371"/>
      <c r="DY1217" s="372"/>
      <c r="DZ1217" s="372"/>
      <c r="EA1217" s="371"/>
      <c r="EB1217" s="372"/>
      <c r="EF1217" s="371"/>
      <c r="EH1217" s="372"/>
      <c r="EI1217" s="372"/>
      <c r="EJ1217" s="371"/>
      <c r="EU1217" s="373"/>
      <c r="EV1217" s="373"/>
      <c r="EW1217" s="373"/>
      <c r="FA1217" s="21"/>
      <c r="FB1217" s="21"/>
      <c r="FC1217" s="374"/>
      <c r="FD1217" s="374"/>
      <c r="FE1217" s="374"/>
      <c r="FF1217" s="374"/>
      <c r="FG1217" s="374"/>
      <c r="FH1217" s="374"/>
      <c r="FI1217" s="374"/>
      <c r="FJ1217" s="374"/>
      <c r="FK1217" s="374"/>
      <c r="FL1217" s="21"/>
      <c r="FM1217" s="21"/>
      <c r="FN1217" s="21"/>
      <c r="FO1217" s="21"/>
      <c r="FP1217" s="21"/>
      <c r="FQ1217" s="21"/>
      <c r="FR1217" s="21"/>
      <c r="FS1217" s="21"/>
      <c r="FT1217" s="21"/>
      <c r="FU1217" s="21"/>
      <c r="FV1217" s="21"/>
      <c r="FW1217" s="21"/>
      <c r="FX1217" s="21"/>
      <c r="FY1217" s="21"/>
      <c r="FZ1217" s="21"/>
      <c r="GA1217" s="21"/>
      <c r="GB1217" s="21"/>
      <c r="GC1217" s="21"/>
      <c r="GD1217" s="21"/>
      <c r="GE1217" s="21"/>
      <c r="GF1217" s="21"/>
      <c r="GG1217" s="21"/>
      <c r="GH1217" s="21"/>
      <c r="GI1217" s="21"/>
      <c r="GJ1217" s="26"/>
      <c r="GK1217" s="21"/>
      <c r="GL1217" s="21"/>
      <c r="GM1217" s="21"/>
      <c r="GN1217" s="21"/>
      <c r="GO1217" s="21"/>
      <c r="GP1217" s="21"/>
      <c r="GQ1217" s="21"/>
      <c r="GR1217" s="27"/>
      <c r="GS1217" s="375"/>
      <c r="GT1217" s="27"/>
      <c r="GU1217" s="27"/>
      <c r="GV1217" s="27"/>
      <c r="GW1217" s="27"/>
      <c r="GX1217" s="27"/>
      <c r="GY1217" s="27"/>
      <c r="GZ1217" s="19"/>
      <c r="HA1217" s="27"/>
      <c r="HB1217" s="19"/>
      <c r="HC1217" s="19"/>
      <c r="HD1217" s="19"/>
      <c r="HE1217" s="19"/>
      <c r="HF1217" s="19"/>
      <c r="HG1217" s="19"/>
      <c r="HH1217" s="21"/>
      <c r="HI1217" s="21"/>
      <c r="HJ1217" s="21"/>
      <c r="HK1217" s="21"/>
    </row>
    <row r="1218" spans="1:219" s="15" customFormat="1">
      <c r="A1218" s="6"/>
      <c r="B1218" s="364"/>
      <c r="C1218" s="294"/>
      <c r="D1218" s="365"/>
      <c r="E1218" s="366"/>
      <c r="F1218" s="367"/>
      <c r="G1218" s="364"/>
      <c r="H1218" s="364"/>
      <c r="I1218" s="364"/>
      <c r="O1218" s="348"/>
      <c r="P1218" s="348"/>
      <c r="Q1218" s="348"/>
      <c r="R1218" s="348"/>
      <c r="S1218" s="348"/>
      <c r="T1218" s="348"/>
      <c r="CH1218" s="368">
        <f t="shared" si="46"/>
        <v>0</v>
      </c>
      <c r="CI1218" s="369"/>
      <c r="CJ1218" s="369"/>
      <c r="DE1218" s="370"/>
      <c r="DF1218" s="370"/>
      <c r="DU1218" s="371"/>
      <c r="DV1218" s="371"/>
      <c r="DW1218" s="371"/>
      <c r="DX1218" s="371"/>
      <c r="DY1218" s="372"/>
      <c r="DZ1218" s="372"/>
      <c r="EA1218" s="371"/>
      <c r="EB1218" s="372"/>
      <c r="EF1218" s="371"/>
      <c r="EH1218" s="372"/>
      <c r="EI1218" s="372"/>
      <c r="EJ1218" s="371"/>
      <c r="EU1218" s="373"/>
      <c r="EV1218" s="373"/>
      <c r="EW1218" s="373"/>
      <c r="FA1218" s="21"/>
      <c r="FB1218" s="21"/>
      <c r="FC1218" s="374"/>
      <c r="FD1218" s="374"/>
      <c r="FE1218" s="374"/>
      <c r="FF1218" s="374"/>
      <c r="FG1218" s="374"/>
      <c r="FH1218" s="374"/>
      <c r="FI1218" s="374"/>
      <c r="FJ1218" s="374"/>
      <c r="FK1218" s="374"/>
      <c r="FL1218" s="21"/>
      <c r="FM1218" s="21"/>
      <c r="FN1218" s="21"/>
      <c r="FO1218" s="21"/>
      <c r="FP1218" s="21"/>
      <c r="FQ1218" s="21"/>
      <c r="FR1218" s="21"/>
      <c r="FS1218" s="21"/>
      <c r="FT1218" s="21"/>
      <c r="FU1218" s="21"/>
      <c r="FV1218" s="21"/>
      <c r="FW1218" s="21"/>
      <c r="FX1218" s="21"/>
      <c r="FY1218" s="21"/>
      <c r="FZ1218" s="21"/>
      <c r="GA1218" s="21"/>
      <c r="GB1218" s="21"/>
      <c r="GC1218" s="21"/>
      <c r="GD1218" s="21"/>
      <c r="GE1218" s="21"/>
      <c r="GF1218" s="21"/>
      <c r="GG1218" s="21"/>
      <c r="GH1218" s="21"/>
      <c r="GI1218" s="21"/>
      <c r="GJ1218" s="26"/>
      <c r="GK1218" s="21"/>
      <c r="GL1218" s="21"/>
      <c r="GM1218" s="21"/>
      <c r="GN1218" s="21"/>
      <c r="GO1218" s="21"/>
      <c r="GP1218" s="21"/>
      <c r="GQ1218" s="21"/>
      <c r="GR1218" s="27"/>
      <c r="GS1218" s="375"/>
      <c r="GT1218" s="27"/>
      <c r="GU1218" s="27"/>
      <c r="GV1218" s="27"/>
      <c r="GW1218" s="27"/>
      <c r="GX1218" s="27"/>
      <c r="GY1218" s="27"/>
      <c r="GZ1218" s="19"/>
      <c r="HA1218" s="27"/>
      <c r="HB1218" s="19"/>
      <c r="HC1218" s="19"/>
      <c r="HD1218" s="19"/>
      <c r="HE1218" s="19"/>
      <c r="HF1218" s="19"/>
      <c r="HG1218" s="19"/>
      <c r="HH1218" s="21"/>
      <c r="HI1218" s="21"/>
      <c r="HJ1218" s="21"/>
      <c r="HK1218" s="21"/>
    </row>
    <row r="1219" spans="1:219" s="15" customFormat="1">
      <c r="A1219" s="6"/>
      <c r="B1219" s="364"/>
      <c r="C1219" s="294"/>
      <c r="D1219" s="365"/>
      <c r="E1219" s="366"/>
      <c r="F1219" s="367"/>
      <c r="G1219" s="364"/>
      <c r="H1219" s="364"/>
      <c r="I1219" s="364"/>
      <c r="O1219" s="348"/>
      <c r="P1219" s="348"/>
      <c r="Q1219" s="348"/>
      <c r="R1219" s="348"/>
      <c r="S1219" s="348"/>
      <c r="T1219" s="348"/>
      <c r="CH1219" s="368">
        <f t="shared" si="46"/>
        <v>0</v>
      </c>
      <c r="CI1219" s="369"/>
      <c r="CJ1219" s="369"/>
      <c r="DE1219" s="370"/>
      <c r="DF1219" s="370"/>
      <c r="DU1219" s="371"/>
      <c r="DV1219" s="371"/>
      <c r="DW1219" s="371"/>
      <c r="DX1219" s="371"/>
      <c r="DY1219" s="372"/>
      <c r="DZ1219" s="372"/>
      <c r="EA1219" s="371"/>
      <c r="EB1219" s="372"/>
      <c r="EF1219" s="371"/>
      <c r="EH1219" s="372"/>
      <c r="EI1219" s="372"/>
      <c r="EJ1219" s="371"/>
      <c r="EU1219" s="373"/>
      <c r="EV1219" s="373"/>
      <c r="EW1219" s="373"/>
      <c r="FA1219" s="21"/>
      <c r="FB1219" s="21"/>
      <c r="FC1219" s="374"/>
      <c r="FD1219" s="374"/>
      <c r="FE1219" s="374"/>
      <c r="FF1219" s="374"/>
      <c r="FG1219" s="374"/>
      <c r="FH1219" s="374"/>
      <c r="FI1219" s="374"/>
      <c r="FJ1219" s="374"/>
      <c r="FK1219" s="374"/>
      <c r="FL1219" s="21"/>
      <c r="FM1219" s="21"/>
      <c r="FN1219" s="21"/>
      <c r="FO1219" s="21"/>
      <c r="FP1219" s="21"/>
      <c r="FQ1219" s="21"/>
      <c r="FR1219" s="21"/>
      <c r="FS1219" s="21"/>
      <c r="FT1219" s="21"/>
      <c r="FU1219" s="21"/>
      <c r="FV1219" s="21"/>
      <c r="FW1219" s="21"/>
      <c r="FX1219" s="21"/>
      <c r="FY1219" s="21"/>
      <c r="FZ1219" s="21"/>
      <c r="GA1219" s="21"/>
      <c r="GB1219" s="21"/>
      <c r="GC1219" s="21"/>
      <c r="GD1219" s="21"/>
      <c r="GE1219" s="21"/>
      <c r="GF1219" s="21"/>
      <c r="GG1219" s="21"/>
      <c r="GH1219" s="21"/>
      <c r="GI1219" s="21"/>
      <c r="GJ1219" s="26"/>
      <c r="GK1219" s="21"/>
      <c r="GL1219" s="21"/>
      <c r="GM1219" s="21"/>
      <c r="GN1219" s="21"/>
      <c r="GO1219" s="21"/>
      <c r="GP1219" s="21"/>
      <c r="GQ1219" s="21"/>
      <c r="GR1219" s="27"/>
      <c r="GS1219" s="375"/>
      <c r="GT1219" s="27"/>
      <c r="GU1219" s="27"/>
      <c r="GV1219" s="27"/>
      <c r="GW1219" s="27"/>
      <c r="GX1219" s="27"/>
      <c r="GY1219" s="27"/>
      <c r="GZ1219" s="19"/>
      <c r="HA1219" s="27"/>
      <c r="HB1219" s="19"/>
      <c r="HC1219" s="19"/>
      <c r="HD1219" s="19"/>
      <c r="HE1219" s="19"/>
      <c r="HF1219" s="19"/>
      <c r="HG1219" s="19"/>
      <c r="HH1219" s="21"/>
      <c r="HI1219" s="21"/>
      <c r="HJ1219" s="21"/>
      <c r="HK1219" s="21"/>
    </row>
    <row r="1220" spans="1:219" s="15" customFormat="1">
      <c r="A1220" s="6"/>
      <c r="B1220" s="364"/>
      <c r="C1220" s="294"/>
      <c r="D1220" s="365"/>
      <c r="E1220" s="366"/>
      <c r="F1220" s="367"/>
      <c r="G1220" s="364"/>
      <c r="H1220" s="364"/>
      <c r="I1220" s="364"/>
      <c r="O1220" s="348"/>
      <c r="P1220" s="348"/>
      <c r="Q1220" s="348"/>
      <c r="R1220" s="348"/>
      <c r="S1220" s="348"/>
      <c r="T1220" s="348"/>
      <c r="CH1220" s="368">
        <f t="shared" si="46"/>
        <v>0</v>
      </c>
      <c r="CI1220" s="369"/>
      <c r="CJ1220" s="369"/>
      <c r="DE1220" s="370"/>
      <c r="DF1220" s="370"/>
      <c r="DU1220" s="371"/>
      <c r="DV1220" s="371"/>
      <c r="DW1220" s="371"/>
      <c r="DX1220" s="371"/>
      <c r="DY1220" s="372"/>
      <c r="DZ1220" s="372"/>
      <c r="EA1220" s="371"/>
      <c r="EB1220" s="372"/>
      <c r="EF1220" s="371"/>
      <c r="EH1220" s="372"/>
      <c r="EI1220" s="372"/>
      <c r="EJ1220" s="371"/>
      <c r="EU1220" s="373"/>
      <c r="EV1220" s="373"/>
      <c r="EW1220" s="373"/>
      <c r="FA1220" s="21"/>
      <c r="FB1220" s="21"/>
      <c r="FC1220" s="374"/>
      <c r="FD1220" s="374"/>
      <c r="FE1220" s="374"/>
      <c r="FF1220" s="374"/>
      <c r="FG1220" s="374"/>
      <c r="FH1220" s="374"/>
      <c r="FI1220" s="374"/>
      <c r="FJ1220" s="374"/>
      <c r="FK1220" s="374"/>
      <c r="FL1220" s="21"/>
      <c r="FM1220" s="21"/>
      <c r="FN1220" s="21"/>
      <c r="FO1220" s="21"/>
      <c r="FP1220" s="21"/>
      <c r="FQ1220" s="21"/>
      <c r="FR1220" s="21"/>
      <c r="FS1220" s="21"/>
      <c r="FT1220" s="21"/>
      <c r="FU1220" s="21"/>
      <c r="FV1220" s="21"/>
      <c r="FW1220" s="21"/>
      <c r="FX1220" s="21"/>
      <c r="FY1220" s="21"/>
      <c r="FZ1220" s="21"/>
      <c r="GA1220" s="21"/>
      <c r="GB1220" s="21"/>
      <c r="GC1220" s="21"/>
      <c r="GD1220" s="21"/>
      <c r="GE1220" s="21"/>
      <c r="GF1220" s="21"/>
      <c r="GG1220" s="21"/>
      <c r="GH1220" s="21"/>
      <c r="GI1220" s="21"/>
      <c r="GJ1220" s="26"/>
      <c r="GK1220" s="21"/>
      <c r="GL1220" s="21"/>
      <c r="GM1220" s="21"/>
      <c r="GN1220" s="21"/>
      <c r="GO1220" s="21"/>
      <c r="GP1220" s="21"/>
      <c r="GQ1220" s="21"/>
      <c r="GR1220" s="27"/>
      <c r="GS1220" s="375"/>
      <c r="GT1220" s="27"/>
      <c r="GU1220" s="27"/>
      <c r="GV1220" s="27"/>
      <c r="GW1220" s="27"/>
      <c r="GX1220" s="27"/>
      <c r="GY1220" s="27"/>
      <c r="GZ1220" s="19"/>
      <c r="HA1220" s="27"/>
      <c r="HB1220" s="19"/>
      <c r="HC1220" s="19"/>
      <c r="HD1220" s="19"/>
      <c r="HE1220" s="19"/>
      <c r="HF1220" s="19"/>
      <c r="HG1220" s="19"/>
      <c r="HH1220" s="21"/>
      <c r="HI1220" s="21"/>
      <c r="HJ1220" s="21"/>
      <c r="HK1220" s="21"/>
    </row>
    <row r="1221" spans="1:219" s="15" customFormat="1">
      <c r="A1221" s="6"/>
      <c r="B1221" s="364"/>
      <c r="C1221" s="294"/>
      <c r="D1221" s="365"/>
      <c r="E1221" s="366"/>
      <c r="F1221" s="367"/>
      <c r="G1221" s="364"/>
      <c r="H1221" s="364"/>
      <c r="I1221" s="364"/>
      <c r="O1221" s="348"/>
      <c r="P1221" s="348"/>
      <c r="Q1221" s="348"/>
      <c r="R1221" s="348"/>
      <c r="S1221" s="348"/>
      <c r="T1221" s="348"/>
      <c r="CH1221" s="368">
        <f t="shared" si="46"/>
        <v>0</v>
      </c>
      <c r="CI1221" s="369"/>
      <c r="CJ1221" s="369"/>
      <c r="DE1221" s="370"/>
      <c r="DF1221" s="370"/>
      <c r="DU1221" s="371"/>
      <c r="DV1221" s="371"/>
      <c r="DW1221" s="371"/>
      <c r="DX1221" s="371"/>
      <c r="DY1221" s="372"/>
      <c r="DZ1221" s="372"/>
      <c r="EA1221" s="371"/>
      <c r="EB1221" s="372"/>
      <c r="EF1221" s="371"/>
      <c r="EH1221" s="372"/>
      <c r="EI1221" s="372"/>
      <c r="EJ1221" s="371"/>
      <c r="EU1221" s="373"/>
      <c r="EV1221" s="373"/>
      <c r="EW1221" s="373"/>
      <c r="FA1221" s="21"/>
      <c r="FB1221" s="21"/>
      <c r="FC1221" s="374"/>
      <c r="FD1221" s="374"/>
      <c r="FE1221" s="374"/>
      <c r="FF1221" s="374"/>
      <c r="FG1221" s="374"/>
      <c r="FH1221" s="374"/>
      <c r="FI1221" s="374"/>
      <c r="FJ1221" s="374"/>
      <c r="FK1221" s="374"/>
      <c r="FL1221" s="21"/>
      <c r="FM1221" s="21"/>
      <c r="FN1221" s="21"/>
      <c r="FO1221" s="21"/>
      <c r="FP1221" s="21"/>
      <c r="FQ1221" s="21"/>
      <c r="FR1221" s="21"/>
      <c r="FS1221" s="21"/>
      <c r="FT1221" s="21"/>
      <c r="FU1221" s="21"/>
      <c r="FV1221" s="21"/>
      <c r="FW1221" s="21"/>
      <c r="FX1221" s="21"/>
      <c r="FY1221" s="21"/>
      <c r="FZ1221" s="21"/>
      <c r="GA1221" s="21"/>
      <c r="GB1221" s="21"/>
      <c r="GC1221" s="21"/>
      <c r="GD1221" s="21"/>
      <c r="GE1221" s="21"/>
      <c r="GF1221" s="21"/>
      <c r="GG1221" s="21"/>
      <c r="GH1221" s="21"/>
      <c r="GI1221" s="21"/>
      <c r="GJ1221" s="26"/>
      <c r="GK1221" s="21"/>
      <c r="GL1221" s="21"/>
      <c r="GM1221" s="21"/>
      <c r="GN1221" s="21"/>
      <c r="GO1221" s="21"/>
      <c r="GP1221" s="21"/>
      <c r="GQ1221" s="21"/>
      <c r="GR1221" s="27"/>
      <c r="GS1221" s="375"/>
      <c r="GT1221" s="27"/>
      <c r="GU1221" s="27"/>
      <c r="GV1221" s="27"/>
      <c r="GW1221" s="27"/>
      <c r="GX1221" s="27"/>
      <c r="GY1221" s="27"/>
      <c r="GZ1221" s="19"/>
      <c r="HA1221" s="27"/>
      <c r="HB1221" s="19"/>
      <c r="HC1221" s="19"/>
      <c r="HD1221" s="19"/>
      <c r="HE1221" s="19"/>
      <c r="HF1221" s="19"/>
      <c r="HG1221" s="19"/>
      <c r="HH1221" s="21"/>
      <c r="HI1221" s="21"/>
      <c r="HJ1221" s="21"/>
      <c r="HK1221" s="21"/>
    </row>
    <row r="1222" spans="1:219" s="15" customFormat="1">
      <c r="A1222" s="6"/>
      <c r="B1222" s="364"/>
      <c r="C1222" s="294"/>
      <c r="D1222" s="365"/>
      <c r="E1222" s="366"/>
      <c r="F1222" s="367"/>
      <c r="G1222" s="364"/>
      <c r="H1222" s="364"/>
      <c r="I1222" s="364"/>
      <c r="O1222" s="348"/>
      <c r="P1222" s="348"/>
      <c r="Q1222" s="348"/>
      <c r="R1222" s="348"/>
      <c r="S1222" s="348"/>
      <c r="T1222" s="348"/>
      <c r="CH1222" s="368">
        <f t="shared" si="46"/>
        <v>0</v>
      </c>
      <c r="CI1222" s="369"/>
      <c r="CJ1222" s="369"/>
      <c r="DE1222" s="370"/>
      <c r="DF1222" s="370"/>
      <c r="DU1222" s="371"/>
      <c r="DV1222" s="371"/>
      <c r="DW1222" s="371"/>
      <c r="DX1222" s="371"/>
      <c r="DY1222" s="372"/>
      <c r="DZ1222" s="372"/>
      <c r="EA1222" s="371"/>
      <c r="EB1222" s="372"/>
      <c r="EF1222" s="371"/>
      <c r="EH1222" s="372"/>
      <c r="EI1222" s="372"/>
      <c r="EJ1222" s="371"/>
      <c r="EU1222" s="373"/>
      <c r="EV1222" s="373"/>
      <c r="EW1222" s="373"/>
      <c r="FA1222" s="21"/>
      <c r="FB1222" s="21"/>
      <c r="FC1222" s="374"/>
      <c r="FD1222" s="374"/>
      <c r="FE1222" s="374"/>
      <c r="FF1222" s="374"/>
      <c r="FG1222" s="374"/>
      <c r="FH1222" s="374"/>
      <c r="FI1222" s="374"/>
      <c r="FJ1222" s="374"/>
      <c r="FK1222" s="374"/>
      <c r="FL1222" s="21"/>
      <c r="FM1222" s="21"/>
      <c r="FN1222" s="21"/>
      <c r="FO1222" s="21"/>
      <c r="FP1222" s="21"/>
      <c r="FQ1222" s="21"/>
      <c r="FR1222" s="21"/>
      <c r="FS1222" s="21"/>
      <c r="FT1222" s="21"/>
      <c r="FU1222" s="21"/>
      <c r="FV1222" s="21"/>
      <c r="FW1222" s="21"/>
      <c r="FX1222" s="21"/>
      <c r="FY1222" s="21"/>
      <c r="FZ1222" s="21"/>
      <c r="GA1222" s="21"/>
      <c r="GB1222" s="21"/>
      <c r="GC1222" s="21"/>
      <c r="GD1222" s="21"/>
      <c r="GE1222" s="21"/>
      <c r="GF1222" s="21"/>
      <c r="GG1222" s="21"/>
      <c r="GH1222" s="21"/>
      <c r="GI1222" s="21"/>
      <c r="GJ1222" s="26"/>
      <c r="GK1222" s="21"/>
      <c r="GL1222" s="21"/>
      <c r="GM1222" s="21"/>
      <c r="GN1222" s="21"/>
      <c r="GO1222" s="21"/>
      <c r="GP1222" s="21"/>
      <c r="GQ1222" s="21"/>
      <c r="GR1222" s="27"/>
      <c r="GS1222" s="375"/>
      <c r="GT1222" s="27"/>
      <c r="GU1222" s="27"/>
      <c r="GV1222" s="27"/>
      <c r="GW1222" s="27"/>
      <c r="GX1222" s="27"/>
      <c r="GY1222" s="27"/>
      <c r="GZ1222" s="19"/>
      <c r="HA1222" s="27"/>
      <c r="HB1222" s="19"/>
      <c r="HC1222" s="19"/>
      <c r="HD1222" s="19"/>
      <c r="HE1222" s="19"/>
      <c r="HF1222" s="19"/>
      <c r="HG1222" s="19"/>
      <c r="HH1222" s="21"/>
      <c r="HI1222" s="21"/>
      <c r="HJ1222" s="21"/>
      <c r="HK1222" s="21"/>
    </row>
    <row r="1223" spans="1:219" s="15" customFormat="1">
      <c r="A1223" s="6"/>
      <c r="B1223" s="364"/>
      <c r="C1223" s="294"/>
      <c r="D1223" s="365"/>
      <c r="E1223" s="366"/>
      <c r="F1223" s="367"/>
      <c r="G1223" s="364"/>
      <c r="H1223" s="364"/>
      <c r="I1223" s="364"/>
      <c r="O1223" s="348"/>
      <c r="P1223" s="348"/>
      <c r="Q1223" s="348"/>
      <c r="R1223" s="348"/>
      <c r="S1223" s="348"/>
      <c r="T1223" s="348"/>
      <c r="CH1223" s="368">
        <f t="shared" si="46"/>
        <v>0</v>
      </c>
      <c r="CI1223" s="369"/>
      <c r="CJ1223" s="369"/>
      <c r="DE1223" s="370"/>
      <c r="DF1223" s="370"/>
      <c r="DU1223" s="371"/>
      <c r="DV1223" s="371"/>
      <c r="DW1223" s="371"/>
      <c r="DX1223" s="371"/>
      <c r="DY1223" s="372"/>
      <c r="DZ1223" s="372"/>
      <c r="EA1223" s="371"/>
      <c r="EB1223" s="372"/>
      <c r="EF1223" s="371"/>
      <c r="EH1223" s="372"/>
      <c r="EI1223" s="372"/>
      <c r="EJ1223" s="371"/>
      <c r="EU1223" s="373"/>
      <c r="EV1223" s="373"/>
      <c r="EW1223" s="373"/>
      <c r="FA1223" s="21"/>
      <c r="FB1223" s="21"/>
      <c r="FC1223" s="374"/>
      <c r="FD1223" s="374"/>
      <c r="FE1223" s="374"/>
      <c r="FF1223" s="374"/>
      <c r="FG1223" s="374"/>
      <c r="FH1223" s="374"/>
      <c r="FI1223" s="374"/>
      <c r="FJ1223" s="374"/>
      <c r="FK1223" s="374"/>
      <c r="FL1223" s="21"/>
      <c r="FM1223" s="21"/>
      <c r="FN1223" s="21"/>
      <c r="FO1223" s="21"/>
      <c r="FP1223" s="21"/>
      <c r="FQ1223" s="21"/>
      <c r="FR1223" s="21"/>
      <c r="FS1223" s="21"/>
      <c r="FT1223" s="21"/>
      <c r="FU1223" s="21"/>
      <c r="FV1223" s="21"/>
      <c r="FW1223" s="21"/>
      <c r="FX1223" s="21"/>
      <c r="FY1223" s="21"/>
      <c r="FZ1223" s="21"/>
      <c r="GA1223" s="21"/>
      <c r="GB1223" s="21"/>
      <c r="GC1223" s="21"/>
      <c r="GD1223" s="21"/>
      <c r="GE1223" s="21"/>
      <c r="GF1223" s="21"/>
      <c r="GG1223" s="21"/>
      <c r="GH1223" s="21"/>
      <c r="GI1223" s="21"/>
      <c r="GJ1223" s="26"/>
      <c r="GK1223" s="21"/>
      <c r="GL1223" s="21"/>
      <c r="GM1223" s="21"/>
      <c r="GN1223" s="21"/>
      <c r="GO1223" s="21"/>
      <c r="GP1223" s="21"/>
      <c r="GQ1223" s="21"/>
      <c r="GR1223" s="27"/>
      <c r="GS1223" s="375"/>
      <c r="GT1223" s="27"/>
      <c r="GU1223" s="27"/>
      <c r="GV1223" s="27"/>
      <c r="GW1223" s="27"/>
      <c r="GX1223" s="27"/>
      <c r="GY1223" s="27"/>
      <c r="GZ1223" s="19"/>
      <c r="HA1223" s="27"/>
      <c r="HB1223" s="19"/>
      <c r="HC1223" s="19"/>
      <c r="HD1223" s="19"/>
      <c r="HE1223" s="19"/>
      <c r="HF1223" s="19"/>
      <c r="HG1223" s="19"/>
      <c r="HH1223" s="21"/>
      <c r="HI1223" s="21"/>
      <c r="HJ1223" s="21"/>
      <c r="HK1223" s="21"/>
    </row>
    <row r="1224" spans="1:219" s="15" customFormat="1">
      <c r="A1224" s="6"/>
      <c r="B1224" s="364"/>
      <c r="C1224" s="294"/>
      <c r="D1224" s="365"/>
      <c r="E1224" s="366"/>
      <c r="F1224" s="367"/>
      <c r="G1224" s="364"/>
      <c r="H1224" s="364"/>
      <c r="I1224" s="364"/>
      <c r="O1224" s="348"/>
      <c r="P1224" s="348"/>
      <c r="Q1224" s="348"/>
      <c r="R1224" s="348"/>
      <c r="S1224" s="348"/>
      <c r="T1224" s="348"/>
      <c r="CH1224" s="368">
        <f t="shared" si="46"/>
        <v>0</v>
      </c>
      <c r="CI1224" s="369"/>
      <c r="CJ1224" s="369"/>
      <c r="DE1224" s="370"/>
      <c r="DF1224" s="370"/>
      <c r="DU1224" s="371"/>
      <c r="DV1224" s="371"/>
      <c r="DW1224" s="371"/>
      <c r="DX1224" s="371"/>
      <c r="DY1224" s="372"/>
      <c r="DZ1224" s="372"/>
      <c r="EA1224" s="371"/>
      <c r="EB1224" s="372"/>
      <c r="EF1224" s="371"/>
      <c r="EH1224" s="372"/>
      <c r="EI1224" s="372"/>
      <c r="EJ1224" s="371"/>
      <c r="EU1224" s="373"/>
      <c r="EV1224" s="373"/>
      <c r="EW1224" s="373"/>
      <c r="FA1224" s="21"/>
      <c r="FB1224" s="21"/>
      <c r="FC1224" s="374"/>
      <c r="FD1224" s="374"/>
      <c r="FE1224" s="374"/>
      <c r="FF1224" s="374"/>
      <c r="FG1224" s="374"/>
      <c r="FH1224" s="374"/>
      <c r="FI1224" s="374"/>
      <c r="FJ1224" s="374"/>
      <c r="FK1224" s="374"/>
      <c r="FL1224" s="21"/>
      <c r="FM1224" s="21"/>
      <c r="FN1224" s="21"/>
      <c r="FO1224" s="21"/>
      <c r="FP1224" s="21"/>
      <c r="FQ1224" s="21"/>
      <c r="FR1224" s="21"/>
      <c r="FS1224" s="21"/>
      <c r="FT1224" s="21"/>
      <c r="FU1224" s="21"/>
      <c r="FV1224" s="21"/>
      <c r="FW1224" s="21"/>
      <c r="FX1224" s="21"/>
      <c r="FY1224" s="21"/>
      <c r="FZ1224" s="21"/>
      <c r="GA1224" s="21"/>
      <c r="GB1224" s="21"/>
      <c r="GC1224" s="21"/>
      <c r="GD1224" s="21"/>
      <c r="GE1224" s="21"/>
      <c r="GF1224" s="21"/>
      <c r="GG1224" s="21"/>
      <c r="GH1224" s="21"/>
      <c r="GI1224" s="21"/>
      <c r="GJ1224" s="26"/>
      <c r="GK1224" s="21"/>
      <c r="GL1224" s="21"/>
      <c r="GM1224" s="21"/>
      <c r="GN1224" s="21"/>
      <c r="GO1224" s="21"/>
      <c r="GP1224" s="21"/>
      <c r="GQ1224" s="21"/>
      <c r="GR1224" s="27"/>
      <c r="GS1224" s="375"/>
      <c r="GT1224" s="27"/>
      <c r="GU1224" s="27"/>
      <c r="GV1224" s="27"/>
      <c r="GW1224" s="27"/>
      <c r="GX1224" s="27"/>
      <c r="GY1224" s="27"/>
      <c r="GZ1224" s="19"/>
      <c r="HA1224" s="27"/>
      <c r="HB1224" s="19"/>
      <c r="HC1224" s="19"/>
      <c r="HD1224" s="19"/>
      <c r="HE1224" s="19"/>
      <c r="HF1224" s="19"/>
      <c r="HG1224" s="19"/>
      <c r="HH1224" s="21"/>
      <c r="HI1224" s="21"/>
      <c r="HJ1224" s="21"/>
      <c r="HK1224" s="21"/>
    </row>
    <row r="1225" spans="1:219" s="15" customFormat="1">
      <c r="A1225" s="6"/>
      <c r="B1225" s="364"/>
      <c r="C1225" s="294"/>
      <c r="D1225" s="365"/>
      <c r="E1225" s="366"/>
      <c r="F1225" s="367"/>
      <c r="G1225" s="364"/>
      <c r="H1225" s="364"/>
      <c r="I1225" s="364"/>
      <c r="O1225" s="348"/>
      <c r="P1225" s="348"/>
      <c r="Q1225" s="348"/>
      <c r="R1225" s="348"/>
      <c r="S1225" s="348"/>
      <c r="T1225" s="348"/>
      <c r="CH1225" s="368">
        <f t="shared" si="46"/>
        <v>0</v>
      </c>
      <c r="CI1225" s="369"/>
      <c r="CJ1225" s="369"/>
      <c r="DE1225" s="370"/>
      <c r="DF1225" s="370"/>
      <c r="DU1225" s="371"/>
      <c r="DV1225" s="371"/>
      <c r="DW1225" s="371"/>
      <c r="DX1225" s="371"/>
      <c r="DY1225" s="372"/>
      <c r="DZ1225" s="372"/>
      <c r="EA1225" s="371"/>
      <c r="EB1225" s="372"/>
      <c r="EF1225" s="371"/>
      <c r="EH1225" s="372"/>
      <c r="EI1225" s="372"/>
      <c r="EJ1225" s="371"/>
      <c r="EU1225" s="373"/>
      <c r="EV1225" s="373"/>
      <c r="EW1225" s="373"/>
      <c r="FA1225" s="21"/>
      <c r="FB1225" s="21"/>
      <c r="FC1225" s="374"/>
      <c r="FD1225" s="374"/>
      <c r="FE1225" s="374"/>
      <c r="FF1225" s="374"/>
      <c r="FG1225" s="374"/>
      <c r="FH1225" s="374"/>
      <c r="FI1225" s="374"/>
      <c r="FJ1225" s="374"/>
      <c r="FK1225" s="374"/>
      <c r="FL1225" s="21"/>
      <c r="FM1225" s="21"/>
      <c r="FN1225" s="21"/>
      <c r="FO1225" s="21"/>
      <c r="FP1225" s="21"/>
      <c r="FQ1225" s="21"/>
      <c r="FR1225" s="21"/>
      <c r="FS1225" s="21"/>
      <c r="FT1225" s="21"/>
      <c r="FU1225" s="21"/>
      <c r="FV1225" s="21"/>
      <c r="FW1225" s="21"/>
      <c r="FX1225" s="21"/>
      <c r="FY1225" s="21"/>
      <c r="FZ1225" s="21"/>
      <c r="GA1225" s="21"/>
      <c r="GB1225" s="21"/>
      <c r="GC1225" s="21"/>
      <c r="GD1225" s="21"/>
      <c r="GE1225" s="21"/>
      <c r="GF1225" s="21"/>
      <c r="GG1225" s="21"/>
      <c r="GH1225" s="21"/>
      <c r="GI1225" s="21"/>
      <c r="GJ1225" s="26"/>
      <c r="GK1225" s="21"/>
      <c r="GL1225" s="21"/>
      <c r="GM1225" s="21"/>
      <c r="GN1225" s="21"/>
      <c r="GO1225" s="21"/>
      <c r="GP1225" s="21"/>
      <c r="GQ1225" s="21"/>
      <c r="GR1225" s="27"/>
      <c r="GS1225" s="375"/>
      <c r="GT1225" s="27"/>
      <c r="GU1225" s="27"/>
      <c r="GV1225" s="27"/>
      <c r="GW1225" s="27"/>
      <c r="GX1225" s="27"/>
      <c r="GY1225" s="27"/>
      <c r="GZ1225" s="19"/>
      <c r="HA1225" s="27"/>
      <c r="HB1225" s="19"/>
      <c r="HC1225" s="19"/>
      <c r="HD1225" s="19"/>
      <c r="HE1225" s="19"/>
      <c r="HF1225" s="19"/>
      <c r="HG1225" s="19"/>
      <c r="HH1225" s="21"/>
      <c r="HI1225" s="21"/>
      <c r="HJ1225" s="21"/>
      <c r="HK1225" s="21"/>
    </row>
    <row r="1226" spans="1:219" s="15" customFormat="1">
      <c r="A1226" s="6"/>
      <c r="B1226" s="364"/>
      <c r="C1226" s="294"/>
      <c r="D1226" s="365"/>
      <c r="E1226" s="366"/>
      <c r="F1226" s="367"/>
      <c r="G1226" s="364"/>
      <c r="H1226" s="364"/>
      <c r="I1226" s="364"/>
      <c r="O1226" s="348"/>
      <c r="P1226" s="348"/>
      <c r="Q1226" s="348"/>
      <c r="R1226" s="348"/>
      <c r="S1226" s="348"/>
      <c r="T1226" s="348"/>
      <c r="CH1226" s="368">
        <f t="shared" si="46"/>
        <v>0</v>
      </c>
      <c r="CI1226" s="369"/>
      <c r="CJ1226" s="369"/>
      <c r="DE1226" s="370"/>
      <c r="DF1226" s="370"/>
      <c r="DU1226" s="371"/>
      <c r="DV1226" s="371"/>
      <c r="DW1226" s="371"/>
      <c r="DX1226" s="371"/>
      <c r="DY1226" s="372"/>
      <c r="DZ1226" s="372"/>
      <c r="EA1226" s="371"/>
      <c r="EB1226" s="372"/>
      <c r="EF1226" s="371"/>
      <c r="EH1226" s="372"/>
      <c r="EI1226" s="372"/>
      <c r="EJ1226" s="371"/>
      <c r="EU1226" s="373"/>
      <c r="EV1226" s="373"/>
      <c r="EW1226" s="373"/>
      <c r="FA1226" s="21"/>
      <c r="FB1226" s="21"/>
      <c r="FC1226" s="374"/>
      <c r="FD1226" s="374"/>
      <c r="FE1226" s="374"/>
      <c r="FF1226" s="374"/>
      <c r="FG1226" s="374"/>
      <c r="FH1226" s="374"/>
      <c r="FI1226" s="374"/>
      <c r="FJ1226" s="374"/>
      <c r="FK1226" s="374"/>
      <c r="FL1226" s="21"/>
      <c r="FM1226" s="21"/>
      <c r="FN1226" s="21"/>
      <c r="FO1226" s="21"/>
      <c r="FP1226" s="21"/>
      <c r="FQ1226" s="21"/>
      <c r="FR1226" s="21"/>
      <c r="FS1226" s="21"/>
      <c r="FT1226" s="21"/>
      <c r="FU1226" s="21"/>
      <c r="FV1226" s="21"/>
      <c r="FW1226" s="21"/>
      <c r="FX1226" s="21"/>
      <c r="FY1226" s="21"/>
      <c r="FZ1226" s="21"/>
      <c r="GA1226" s="21"/>
      <c r="GB1226" s="21"/>
      <c r="GC1226" s="21"/>
      <c r="GD1226" s="21"/>
      <c r="GE1226" s="21"/>
      <c r="GF1226" s="21"/>
      <c r="GG1226" s="21"/>
      <c r="GH1226" s="21"/>
      <c r="GI1226" s="21"/>
      <c r="GJ1226" s="26"/>
      <c r="GK1226" s="21"/>
      <c r="GL1226" s="21"/>
      <c r="GM1226" s="21"/>
      <c r="GN1226" s="21"/>
      <c r="GO1226" s="21"/>
      <c r="GP1226" s="21"/>
      <c r="GQ1226" s="21"/>
      <c r="GR1226" s="27"/>
      <c r="GS1226" s="375"/>
      <c r="GT1226" s="27"/>
      <c r="GU1226" s="27"/>
      <c r="GV1226" s="27"/>
      <c r="GW1226" s="27"/>
      <c r="GX1226" s="27"/>
      <c r="GY1226" s="27"/>
      <c r="GZ1226" s="19"/>
      <c r="HA1226" s="27"/>
      <c r="HB1226" s="19"/>
      <c r="HC1226" s="19"/>
      <c r="HD1226" s="19"/>
      <c r="HE1226" s="19"/>
      <c r="HF1226" s="19"/>
      <c r="HG1226" s="19"/>
      <c r="HH1226" s="21"/>
      <c r="HI1226" s="21"/>
      <c r="HJ1226" s="21"/>
      <c r="HK1226" s="21"/>
    </row>
    <row r="1227" spans="1:219" s="15" customFormat="1">
      <c r="A1227" s="6"/>
      <c r="B1227" s="364"/>
      <c r="C1227" s="294"/>
      <c r="D1227" s="365"/>
      <c r="E1227" s="366"/>
      <c r="F1227" s="367"/>
      <c r="G1227" s="364"/>
      <c r="H1227" s="364"/>
      <c r="I1227" s="364"/>
      <c r="O1227" s="348"/>
      <c r="P1227" s="348"/>
      <c r="Q1227" s="348"/>
      <c r="R1227" s="348"/>
      <c r="S1227" s="348"/>
      <c r="T1227" s="348"/>
      <c r="CH1227" s="368">
        <f t="shared" si="46"/>
        <v>0</v>
      </c>
      <c r="CI1227" s="369"/>
      <c r="CJ1227" s="369"/>
      <c r="DE1227" s="370"/>
      <c r="DF1227" s="370"/>
      <c r="DU1227" s="371"/>
      <c r="DV1227" s="371"/>
      <c r="DW1227" s="371"/>
      <c r="DX1227" s="371"/>
      <c r="DY1227" s="372"/>
      <c r="DZ1227" s="372"/>
      <c r="EA1227" s="371"/>
      <c r="EB1227" s="372"/>
      <c r="EF1227" s="371"/>
      <c r="EH1227" s="372"/>
      <c r="EI1227" s="372"/>
      <c r="EJ1227" s="371"/>
      <c r="EU1227" s="373"/>
      <c r="EV1227" s="373"/>
      <c r="EW1227" s="373"/>
      <c r="FA1227" s="21"/>
      <c r="FB1227" s="21"/>
      <c r="FC1227" s="374"/>
      <c r="FD1227" s="374"/>
      <c r="FE1227" s="374"/>
      <c r="FF1227" s="374"/>
      <c r="FG1227" s="374"/>
      <c r="FH1227" s="374"/>
      <c r="FI1227" s="374"/>
      <c r="FJ1227" s="374"/>
      <c r="FK1227" s="374"/>
      <c r="FL1227" s="21"/>
      <c r="FM1227" s="21"/>
      <c r="FN1227" s="21"/>
      <c r="FO1227" s="21"/>
      <c r="FP1227" s="21"/>
      <c r="FQ1227" s="21"/>
      <c r="FR1227" s="21"/>
      <c r="FS1227" s="21"/>
      <c r="FT1227" s="21"/>
      <c r="FU1227" s="21"/>
      <c r="FV1227" s="21"/>
      <c r="FW1227" s="21"/>
      <c r="FX1227" s="21"/>
      <c r="FY1227" s="21"/>
      <c r="FZ1227" s="21"/>
      <c r="GA1227" s="21"/>
      <c r="GB1227" s="21"/>
      <c r="GC1227" s="21"/>
      <c r="GD1227" s="21"/>
      <c r="GE1227" s="21"/>
      <c r="GF1227" s="21"/>
      <c r="GG1227" s="21"/>
      <c r="GH1227" s="21"/>
      <c r="GI1227" s="21"/>
      <c r="GJ1227" s="26"/>
      <c r="GK1227" s="21"/>
      <c r="GL1227" s="21"/>
      <c r="GM1227" s="21"/>
      <c r="GN1227" s="21"/>
      <c r="GO1227" s="21"/>
      <c r="GP1227" s="21"/>
      <c r="GQ1227" s="21"/>
      <c r="GR1227" s="27"/>
      <c r="GS1227" s="375"/>
      <c r="GT1227" s="27"/>
      <c r="GU1227" s="27"/>
      <c r="GV1227" s="27"/>
      <c r="GW1227" s="27"/>
      <c r="GX1227" s="27"/>
      <c r="GY1227" s="27"/>
      <c r="GZ1227" s="19"/>
      <c r="HA1227" s="27"/>
      <c r="HB1227" s="19"/>
      <c r="HC1227" s="19"/>
      <c r="HD1227" s="19"/>
      <c r="HE1227" s="19"/>
      <c r="HF1227" s="19"/>
      <c r="HG1227" s="19"/>
      <c r="HH1227" s="21"/>
      <c r="HI1227" s="21"/>
      <c r="HJ1227" s="21"/>
      <c r="HK1227" s="21"/>
    </row>
    <row r="1228" spans="1:219" s="15" customFormat="1">
      <c r="A1228" s="6"/>
      <c r="B1228" s="364"/>
      <c r="C1228" s="294"/>
      <c r="D1228" s="365"/>
      <c r="E1228" s="366"/>
      <c r="F1228" s="367"/>
      <c r="G1228" s="364"/>
      <c r="H1228" s="364"/>
      <c r="I1228" s="364"/>
      <c r="O1228" s="348"/>
      <c r="P1228" s="348"/>
      <c r="Q1228" s="348"/>
      <c r="R1228" s="348"/>
      <c r="S1228" s="348"/>
      <c r="T1228" s="348"/>
      <c r="CH1228" s="368">
        <f t="shared" si="46"/>
        <v>0</v>
      </c>
      <c r="CI1228" s="369"/>
      <c r="CJ1228" s="369"/>
      <c r="DE1228" s="370"/>
      <c r="DF1228" s="370"/>
      <c r="DU1228" s="371"/>
      <c r="DV1228" s="371"/>
      <c r="DW1228" s="371"/>
      <c r="DX1228" s="371"/>
      <c r="DY1228" s="372"/>
      <c r="DZ1228" s="372"/>
      <c r="EA1228" s="371"/>
      <c r="EB1228" s="372"/>
      <c r="EF1228" s="371"/>
      <c r="EH1228" s="372"/>
      <c r="EI1228" s="372"/>
      <c r="EJ1228" s="371"/>
      <c r="EU1228" s="373"/>
      <c r="EV1228" s="373"/>
      <c r="EW1228" s="373"/>
      <c r="FA1228" s="21"/>
      <c r="FB1228" s="21"/>
      <c r="FC1228" s="374"/>
      <c r="FD1228" s="374"/>
      <c r="FE1228" s="374"/>
      <c r="FF1228" s="374"/>
      <c r="FG1228" s="374"/>
      <c r="FH1228" s="374"/>
      <c r="FI1228" s="374"/>
      <c r="FJ1228" s="374"/>
      <c r="FK1228" s="374"/>
      <c r="FL1228" s="21"/>
      <c r="FM1228" s="21"/>
      <c r="FN1228" s="21"/>
      <c r="FO1228" s="21"/>
      <c r="FP1228" s="21"/>
      <c r="FQ1228" s="21"/>
      <c r="FR1228" s="21"/>
      <c r="FS1228" s="21"/>
      <c r="FT1228" s="21"/>
      <c r="FU1228" s="21"/>
      <c r="FV1228" s="21"/>
      <c r="FW1228" s="21"/>
      <c r="FX1228" s="21"/>
      <c r="FY1228" s="21"/>
      <c r="FZ1228" s="21"/>
      <c r="GA1228" s="21"/>
      <c r="GB1228" s="21"/>
      <c r="GC1228" s="21"/>
      <c r="GD1228" s="21"/>
      <c r="GE1228" s="21"/>
      <c r="GF1228" s="21"/>
      <c r="GG1228" s="21"/>
      <c r="GH1228" s="21"/>
      <c r="GI1228" s="21"/>
      <c r="GJ1228" s="26"/>
      <c r="GK1228" s="21"/>
      <c r="GL1228" s="21"/>
      <c r="GM1228" s="21"/>
      <c r="GN1228" s="21"/>
      <c r="GO1228" s="21"/>
      <c r="GP1228" s="21"/>
      <c r="GQ1228" s="21"/>
      <c r="GR1228" s="27"/>
      <c r="GS1228" s="375"/>
      <c r="GT1228" s="27"/>
      <c r="GU1228" s="27"/>
      <c r="GV1228" s="27"/>
      <c r="GW1228" s="27"/>
      <c r="GX1228" s="27"/>
      <c r="GY1228" s="27"/>
      <c r="GZ1228" s="19"/>
      <c r="HA1228" s="27"/>
      <c r="HB1228" s="19"/>
      <c r="HC1228" s="19"/>
      <c r="HD1228" s="19"/>
      <c r="HE1228" s="19"/>
      <c r="HF1228" s="19"/>
      <c r="HG1228" s="19"/>
      <c r="HH1228" s="21"/>
      <c r="HI1228" s="21"/>
      <c r="HJ1228" s="21"/>
      <c r="HK1228" s="21"/>
    </row>
    <row r="1229" spans="1:219" s="15" customFormat="1">
      <c r="A1229" s="6"/>
      <c r="B1229" s="364"/>
      <c r="C1229" s="294"/>
      <c r="D1229" s="365"/>
      <c r="E1229" s="366"/>
      <c r="F1229" s="367"/>
      <c r="G1229" s="364"/>
      <c r="H1229" s="364"/>
      <c r="I1229" s="364"/>
      <c r="O1229" s="348"/>
      <c r="P1229" s="348"/>
      <c r="Q1229" s="348"/>
      <c r="R1229" s="348"/>
      <c r="S1229" s="348"/>
      <c r="T1229" s="348"/>
      <c r="CH1229" s="368">
        <f t="shared" si="46"/>
        <v>0</v>
      </c>
      <c r="CI1229" s="369"/>
      <c r="CJ1229" s="369"/>
      <c r="DE1229" s="370"/>
      <c r="DF1229" s="370"/>
      <c r="DU1229" s="371"/>
      <c r="DV1229" s="371"/>
      <c r="DW1229" s="371"/>
      <c r="DX1229" s="371"/>
      <c r="DY1229" s="372"/>
      <c r="DZ1229" s="372"/>
      <c r="EA1229" s="371"/>
      <c r="EB1229" s="372"/>
      <c r="EF1229" s="371"/>
      <c r="EH1229" s="372"/>
      <c r="EI1229" s="372"/>
      <c r="EJ1229" s="371"/>
      <c r="EU1229" s="373"/>
      <c r="EV1229" s="373"/>
      <c r="EW1229" s="373"/>
      <c r="FA1229" s="21"/>
      <c r="FB1229" s="21"/>
      <c r="FC1229" s="374"/>
      <c r="FD1229" s="374"/>
      <c r="FE1229" s="374"/>
      <c r="FF1229" s="374"/>
      <c r="FG1229" s="374"/>
      <c r="FH1229" s="374"/>
      <c r="FI1229" s="374"/>
      <c r="FJ1229" s="374"/>
      <c r="FK1229" s="374"/>
      <c r="FL1229" s="21"/>
      <c r="FM1229" s="21"/>
      <c r="FN1229" s="21"/>
      <c r="FO1229" s="21"/>
      <c r="FP1229" s="21"/>
      <c r="FQ1229" s="21"/>
      <c r="FR1229" s="21"/>
      <c r="FS1229" s="21"/>
      <c r="FT1229" s="21"/>
      <c r="FU1229" s="21"/>
      <c r="FV1229" s="21"/>
      <c r="FW1229" s="21"/>
      <c r="FX1229" s="21"/>
      <c r="FY1229" s="21"/>
      <c r="FZ1229" s="21"/>
      <c r="GA1229" s="21"/>
      <c r="GB1229" s="21"/>
      <c r="GC1229" s="21"/>
      <c r="GD1229" s="21"/>
      <c r="GE1229" s="21"/>
      <c r="GF1229" s="21"/>
      <c r="GG1229" s="21"/>
      <c r="GH1229" s="21"/>
      <c r="GI1229" s="21"/>
      <c r="GJ1229" s="26"/>
      <c r="GK1229" s="21"/>
      <c r="GL1229" s="21"/>
      <c r="GM1229" s="21"/>
      <c r="GN1229" s="21"/>
      <c r="GO1229" s="21"/>
      <c r="GP1229" s="21"/>
      <c r="GQ1229" s="21"/>
      <c r="GR1229" s="27"/>
      <c r="GS1229" s="375"/>
      <c r="GT1229" s="27"/>
      <c r="GU1229" s="27"/>
      <c r="GV1229" s="27"/>
      <c r="GW1229" s="27"/>
      <c r="GX1229" s="27"/>
      <c r="GY1229" s="27"/>
      <c r="GZ1229" s="19"/>
      <c r="HA1229" s="27"/>
      <c r="HB1229" s="19"/>
      <c r="HC1229" s="19"/>
      <c r="HD1229" s="19"/>
      <c r="HE1229" s="19"/>
      <c r="HF1229" s="19"/>
      <c r="HG1229" s="19"/>
      <c r="HH1229" s="21"/>
      <c r="HI1229" s="21"/>
      <c r="HJ1229" s="21"/>
      <c r="HK1229" s="21"/>
    </row>
    <row r="1230" spans="1:219" s="15" customFormat="1">
      <c r="A1230" s="6"/>
      <c r="B1230" s="364"/>
      <c r="C1230" s="294"/>
      <c r="D1230" s="365"/>
      <c r="E1230" s="366"/>
      <c r="F1230" s="367"/>
      <c r="G1230" s="364"/>
      <c r="H1230" s="364"/>
      <c r="I1230" s="364"/>
      <c r="O1230" s="348"/>
      <c r="P1230" s="348"/>
      <c r="Q1230" s="348"/>
      <c r="R1230" s="348"/>
      <c r="S1230" s="348"/>
      <c r="T1230" s="348"/>
      <c r="CH1230" s="368">
        <f t="shared" si="46"/>
        <v>0</v>
      </c>
      <c r="CI1230" s="369"/>
      <c r="CJ1230" s="369"/>
      <c r="DE1230" s="370"/>
      <c r="DF1230" s="370"/>
      <c r="DU1230" s="371"/>
      <c r="DV1230" s="371"/>
      <c r="DW1230" s="371"/>
      <c r="DX1230" s="371"/>
      <c r="DY1230" s="372"/>
      <c r="DZ1230" s="372"/>
      <c r="EA1230" s="371"/>
      <c r="EB1230" s="372"/>
      <c r="EF1230" s="371"/>
      <c r="EH1230" s="372"/>
      <c r="EI1230" s="372"/>
      <c r="EJ1230" s="371"/>
      <c r="EU1230" s="373"/>
      <c r="EV1230" s="373"/>
      <c r="EW1230" s="373"/>
      <c r="FA1230" s="21"/>
      <c r="FB1230" s="21"/>
      <c r="FC1230" s="374"/>
      <c r="FD1230" s="374"/>
      <c r="FE1230" s="374"/>
      <c r="FF1230" s="374"/>
      <c r="FG1230" s="374"/>
      <c r="FH1230" s="374"/>
      <c r="FI1230" s="374"/>
      <c r="FJ1230" s="374"/>
      <c r="FK1230" s="374"/>
      <c r="FL1230" s="21"/>
      <c r="FM1230" s="21"/>
      <c r="FN1230" s="21"/>
      <c r="FO1230" s="21"/>
      <c r="FP1230" s="21"/>
      <c r="FQ1230" s="21"/>
      <c r="FR1230" s="21"/>
      <c r="FS1230" s="21"/>
      <c r="FT1230" s="21"/>
      <c r="FU1230" s="21"/>
      <c r="FV1230" s="21"/>
      <c r="FW1230" s="21"/>
      <c r="FX1230" s="21"/>
      <c r="FY1230" s="21"/>
      <c r="FZ1230" s="21"/>
      <c r="GA1230" s="21"/>
      <c r="GB1230" s="21"/>
      <c r="GC1230" s="21"/>
      <c r="GD1230" s="21"/>
      <c r="GE1230" s="21"/>
      <c r="GF1230" s="21"/>
      <c r="GG1230" s="21"/>
      <c r="GH1230" s="21"/>
      <c r="GI1230" s="21"/>
      <c r="GJ1230" s="26"/>
      <c r="GK1230" s="21"/>
      <c r="GL1230" s="21"/>
      <c r="GM1230" s="21"/>
      <c r="GN1230" s="21"/>
      <c r="GO1230" s="21"/>
      <c r="GP1230" s="21"/>
      <c r="GQ1230" s="21"/>
      <c r="GR1230" s="27"/>
      <c r="GS1230" s="375"/>
      <c r="GT1230" s="27"/>
      <c r="GU1230" s="27"/>
      <c r="GV1230" s="27"/>
      <c r="GW1230" s="27"/>
      <c r="GX1230" s="27"/>
      <c r="GY1230" s="27"/>
      <c r="GZ1230" s="19"/>
      <c r="HA1230" s="27"/>
      <c r="HB1230" s="19"/>
      <c r="HC1230" s="19"/>
      <c r="HD1230" s="19"/>
      <c r="HE1230" s="19"/>
      <c r="HF1230" s="19"/>
      <c r="HG1230" s="19"/>
      <c r="HH1230" s="21"/>
      <c r="HI1230" s="21"/>
      <c r="HJ1230" s="21"/>
      <c r="HK1230" s="21"/>
    </row>
    <row r="1231" spans="1:219" s="15" customFormat="1">
      <c r="A1231" s="6"/>
      <c r="B1231" s="364"/>
      <c r="C1231" s="294"/>
      <c r="D1231" s="365"/>
      <c r="E1231" s="366"/>
      <c r="F1231" s="367"/>
      <c r="G1231" s="364"/>
      <c r="H1231" s="364"/>
      <c r="I1231" s="364"/>
      <c r="O1231" s="348"/>
      <c r="P1231" s="348"/>
      <c r="Q1231" s="348"/>
      <c r="R1231" s="348"/>
      <c r="S1231" s="348"/>
      <c r="T1231" s="348"/>
      <c r="CH1231" s="368">
        <f t="shared" si="46"/>
        <v>0</v>
      </c>
      <c r="CI1231" s="369"/>
      <c r="CJ1231" s="369"/>
      <c r="DE1231" s="370"/>
      <c r="DF1231" s="370"/>
      <c r="DU1231" s="371"/>
      <c r="DV1231" s="371"/>
      <c r="DW1231" s="371"/>
      <c r="DX1231" s="371"/>
      <c r="DY1231" s="372"/>
      <c r="DZ1231" s="372"/>
      <c r="EA1231" s="371"/>
      <c r="EB1231" s="372"/>
      <c r="EF1231" s="371"/>
      <c r="EH1231" s="372"/>
      <c r="EI1231" s="372"/>
      <c r="EJ1231" s="371"/>
      <c r="EU1231" s="373"/>
      <c r="EV1231" s="373"/>
      <c r="EW1231" s="373"/>
      <c r="FA1231" s="21"/>
      <c r="FB1231" s="21"/>
      <c r="FC1231" s="374"/>
      <c r="FD1231" s="374"/>
      <c r="FE1231" s="374"/>
      <c r="FF1231" s="374"/>
      <c r="FG1231" s="374"/>
      <c r="FH1231" s="374"/>
      <c r="FI1231" s="374"/>
      <c r="FJ1231" s="374"/>
      <c r="FK1231" s="374"/>
      <c r="FL1231" s="21"/>
      <c r="FM1231" s="21"/>
      <c r="FN1231" s="21"/>
      <c r="FO1231" s="21"/>
      <c r="FP1231" s="21"/>
      <c r="FQ1231" s="21"/>
      <c r="FR1231" s="21"/>
      <c r="FS1231" s="21"/>
      <c r="FT1231" s="21"/>
      <c r="FU1231" s="21"/>
      <c r="FV1231" s="21"/>
      <c r="FW1231" s="21"/>
      <c r="FX1231" s="21"/>
      <c r="FY1231" s="21"/>
      <c r="FZ1231" s="21"/>
      <c r="GA1231" s="21"/>
      <c r="GB1231" s="21"/>
      <c r="GC1231" s="21"/>
      <c r="GD1231" s="21"/>
      <c r="GE1231" s="21"/>
      <c r="GF1231" s="21"/>
      <c r="GG1231" s="21"/>
      <c r="GH1231" s="21"/>
      <c r="GI1231" s="21"/>
      <c r="GJ1231" s="26"/>
      <c r="GK1231" s="21"/>
      <c r="GL1231" s="21"/>
      <c r="GM1231" s="21"/>
      <c r="GN1231" s="21"/>
      <c r="GO1231" s="21"/>
      <c r="GP1231" s="21"/>
      <c r="GQ1231" s="21"/>
      <c r="GR1231" s="27"/>
      <c r="GS1231" s="375"/>
      <c r="GT1231" s="27"/>
      <c r="GU1231" s="27"/>
      <c r="GV1231" s="27"/>
      <c r="GW1231" s="27"/>
      <c r="GX1231" s="27"/>
      <c r="GY1231" s="27"/>
      <c r="GZ1231" s="19"/>
      <c r="HA1231" s="27"/>
      <c r="HB1231" s="19"/>
      <c r="HC1231" s="19"/>
      <c r="HD1231" s="19"/>
      <c r="HE1231" s="19"/>
      <c r="HF1231" s="19"/>
      <c r="HG1231" s="19"/>
      <c r="HH1231" s="21"/>
      <c r="HI1231" s="21"/>
      <c r="HJ1231" s="21"/>
      <c r="HK1231" s="21"/>
    </row>
    <row r="1232" spans="1:219" s="15" customFormat="1">
      <c r="A1232" s="6"/>
      <c r="B1232" s="364"/>
      <c r="C1232" s="294"/>
      <c r="D1232" s="365"/>
      <c r="E1232" s="366"/>
      <c r="F1232" s="367"/>
      <c r="G1232" s="364"/>
      <c r="H1232" s="364"/>
      <c r="I1232" s="364"/>
      <c r="O1232" s="348"/>
      <c r="P1232" s="348"/>
      <c r="Q1232" s="348"/>
      <c r="R1232" s="348"/>
      <c r="S1232" s="348"/>
      <c r="T1232" s="348"/>
      <c r="CH1232" s="368">
        <f t="shared" si="46"/>
        <v>0</v>
      </c>
      <c r="CI1232" s="369"/>
      <c r="CJ1232" s="369"/>
      <c r="DE1232" s="370"/>
      <c r="DF1232" s="370"/>
      <c r="DU1232" s="371"/>
      <c r="DV1232" s="371"/>
      <c r="DW1232" s="371"/>
      <c r="DX1232" s="371"/>
      <c r="DY1232" s="372"/>
      <c r="DZ1232" s="372"/>
      <c r="EA1232" s="371"/>
      <c r="EB1232" s="372"/>
      <c r="EF1232" s="371"/>
      <c r="EH1232" s="372"/>
      <c r="EI1232" s="372"/>
      <c r="EJ1232" s="371"/>
      <c r="EU1232" s="373"/>
      <c r="EV1232" s="373"/>
      <c r="EW1232" s="373"/>
      <c r="FA1232" s="21"/>
      <c r="FB1232" s="21"/>
      <c r="FC1232" s="374"/>
      <c r="FD1232" s="374"/>
      <c r="FE1232" s="374"/>
      <c r="FF1232" s="374"/>
      <c r="FG1232" s="374"/>
      <c r="FH1232" s="374"/>
      <c r="FI1232" s="374"/>
      <c r="FJ1232" s="374"/>
      <c r="FK1232" s="374"/>
      <c r="FL1232" s="21"/>
      <c r="FM1232" s="21"/>
      <c r="FN1232" s="21"/>
      <c r="FO1232" s="21"/>
      <c r="FP1232" s="21"/>
      <c r="FQ1232" s="21"/>
      <c r="FR1232" s="21"/>
      <c r="FS1232" s="21"/>
      <c r="FT1232" s="21"/>
      <c r="FU1232" s="21"/>
      <c r="FV1232" s="21"/>
      <c r="FW1232" s="21"/>
      <c r="FX1232" s="21"/>
      <c r="FY1232" s="21"/>
      <c r="FZ1232" s="21"/>
      <c r="GA1232" s="21"/>
      <c r="GB1232" s="21"/>
      <c r="GC1232" s="21"/>
      <c r="GD1232" s="21"/>
      <c r="GE1232" s="21"/>
      <c r="GF1232" s="21"/>
      <c r="GG1232" s="21"/>
      <c r="GH1232" s="21"/>
      <c r="GI1232" s="21"/>
      <c r="GJ1232" s="26"/>
      <c r="GK1232" s="21"/>
      <c r="GL1232" s="21"/>
      <c r="GM1232" s="21"/>
      <c r="GN1232" s="21"/>
      <c r="GO1232" s="21"/>
      <c r="GP1232" s="21"/>
      <c r="GQ1232" s="21"/>
      <c r="GR1232" s="27"/>
      <c r="GS1232" s="375"/>
      <c r="GT1232" s="27"/>
      <c r="GU1232" s="27"/>
      <c r="GV1232" s="27"/>
      <c r="GW1232" s="27"/>
      <c r="GX1232" s="27"/>
      <c r="GY1232" s="27"/>
      <c r="GZ1232" s="19"/>
      <c r="HA1232" s="27"/>
      <c r="HB1232" s="19"/>
      <c r="HC1232" s="19"/>
      <c r="HD1232" s="19"/>
      <c r="HE1232" s="19"/>
      <c r="HF1232" s="19"/>
      <c r="HG1232" s="19"/>
      <c r="HH1232" s="21"/>
      <c r="HI1232" s="21"/>
      <c r="HJ1232" s="21"/>
      <c r="HK1232" s="21"/>
    </row>
    <row r="1233" spans="1:219" s="15" customFormat="1">
      <c r="A1233" s="6"/>
      <c r="B1233" s="364"/>
      <c r="C1233" s="294"/>
      <c r="D1233" s="365"/>
      <c r="E1233" s="366"/>
      <c r="F1233" s="367"/>
      <c r="G1233" s="364"/>
      <c r="H1233" s="364"/>
      <c r="I1233" s="364"/>
      <c r="O1233" s="348"/>
      <c r="P1233" s="348"/>
      <c r="Q1233" s="348"/>
      <c r="R1233" s="348"/>
      <c r="S1233" s="348"/>
      <c r="T1233" s="348"/>
      <c r="CH1233" s="368">
        <f t="shared" si="46"/>
        <v>0</v>
      </c>
      <c r="CI1233" s="369"/>
      <c r="CJ1233" s="369"/>
      <c r="DE1233" s="370"/>
      <c r="DF1233" s="370"/>
      <c r="DU1233" s="371"/>
      <c r="DV1233" s="371"/>
      <c r="DW1233" s="371"/>
      <c r="DX1233" s="371"/>
      <c r="DY1233" s="372"/>
      <c r="DZ1233" s="372"/>
      <c r="EA1233" s="371"/>
      <c r="EB1233" s="372"/>
      <c r="EF1233" s="371"/>
      <c r="EH1233" s="372"/>
      <c r="EI1233" s="372"/>
      <c r="EJ1233" s="371"/>
      <c r="EU1233" s="373"/>
      <c r="EV1233" s="373"/>
      <c r="EW1233" s="373"/>
      <c r="FA1233" s="21"/>
      <c r="FB1233" s="21"/>
      <c r="FC1233" s="374"/>
      <c r="FD1233" s="374"/>
      <c r="FE1233" s="374"/>
      <c r="FF1233" s="374"/>
      <c r="FG1233" s="374"/>
      <c r="FH1233" s="374"/>
      <c r="FI1233" s="374"/>
      <c r="FJ1233" s="374"/>
      <c r="FK1233" s="374"/>
      <c r="FL1233" s="21"/>
      <c r="FM1233" s="21"/>
      <c r="FN1233" s="21"/>
      <c r="FO1233" s="21"/>
      <c r="FP1233" s="21"/>
      <c r="FQ1233" s="21"/>
      <c r="FR1233" s="21"/>
      <c r="FS1233" s="21"/>
      <c r="FT1233" s="21"/>
      <c r="FU1233" s="21"/>
      <c r="FV1233" s="21"/>
      <c r="FW1233" s="21"/>
      <c r="FX1233" s="21"/>
      <c r="FY1233" s="21"/>
      <c r="FZ1233" s="21"/>
      <c r="GA1233" s="21"/>
      <c r="GB1233" s="21"/>
      <c r="GC1233" s="21"/>
      <c r="GD1233" s="21"/>
      <c r="GE1233" s="21"/>
      <c r="GF1233" s="21"/>
      <c r="GG1233" s="21"/>
      <c r="GH1233" s="21"/>
      <c r="GI1233" s="21"/>
      <c r="GJ1233" s="26"/>
      <c r="GK1233" s="21"/>
      <c r="GL1233" s="21"/>
      <c r="GM1233" s="21"/>
      <c r="GN1233" s="21"/>
      <c r="GO1233" s="21"/>
      <c r="GP1233" s="21"/>
      <c r="GQ1233" s="21"/>
      <c r="GR1233" s="27"/>
      <c r="GS1233" s="375"/>
      <c r="GT1233" s="27"/>
      <c r="GU1233" s="27"/>
      <c r="GV1233" s="27"/>
      <c r="GW1233" s="27"/>
      <c r="GX1233" s="27"/>
      <c r="GY1233" s="27"/>
      <c r="GZ1233" s="19"/>
      <c r="HA1233" s="27"/>
      <c r="HB1233" s="19"/>
      <c r="HC1233" s="19"/>
      <c r="HD1233" s="19"/>
      <c r="HE1233" s="19"/>
      <c r="HF1233" s="19"/>
      <c r="HG1233" s="19"/>
      <c r="HH1233" s="21"/>
      <c r="HI1233" s="21"/>
      <c r="HJ1233" s="21"/>
      <c r="HK1233" s="21"/>
    </row>
    <row r="1234" spans="1:219" s="15" customFormat="1">
      <c r="A1234" s="6"/>
      <c r="B1234" s="364"/>
      <c r="C1234" s="294"/>
      <c r="D1234" s="365"/>
      <c r="E1234" s="366"/>
      <c r="F1234" s="367"/>
      <c r="G1234" s="364"/>
      <c r="H1234" s="364"/>
      <c r="I1234" s="364"/>
      <c r="O1234" s="348"/>
      <c r="P1234" s="348"/>
      <c r="Q1234" s="348"/>
      <c r="R1234" s="348"/>
      <c r="S1234" s="348"/>
      <c r="T1234" s="348"/>
      <c r="CH1234" s="368">
        <f t="shared" si="46"/>
        <v>0</v>
      </c>
      <c r="CI1234" s="369"/>
      <c r="CJ1234" s="369"/>
      <c r="DE1234" s="370"/>
      <c r="DF1234" s="370"/>
      <c r="DU1234" s="371"/>
      <c r="DV1234" s="371"/>
      <c r="DW1234" s="371"/>
      <c r="DX1234" s="371"/>
      <c r="DY1234" s="372"/>
      <c r="DZ1234" s="372"/>
      <c r="EA1234" s="371"/>
      <c r="EB1234" s="372"/>
      <c r="EF1234" s="371"/>
      <c r="EH1234" s="372"/>
      <c r="EI1234" s="372"/>
      <c r="EJ1234" s="371"/>
      <c r="EU1234" s="373"/>
      <c r="EV1234" s="373"/>
      <c r="EW1234" s="373"/>
      <c r="FA1234" s="21"/>
      <c r="FB1234" s="21"/>
      <c r="FC1234" s="374"/>
      <c r="FD1234" s="374"/>
      <c r="FE1234" s="374"/>
      <c r="FF1234" s="374"/>
      <c r="FG1234" s="374"/>
      <c r="FH1234" s="374"/>
      <c r="FI1234" s="374"/>
      <c r="FJ1234" s="374"/>
      <c r="FK1234" s="374"/>
      <c r="FL1234" s="21"/>
      <c r="FM1234" s="21"/>
      <c r="FN1234" s="21"/>
      <c r="FO1234" s="21"/>
      <c r="FP1234" s="21"/>
      <c r="FQ1234" s="21"/>
      <c r="FR1234" s="21"/>
      <c r="FS1234" s="21"/>
      <c r="FT1234" s="21"/>
      <c r="FU1234" s="21"/>
      <c r="FV1234" s="21"/>
      <c r="FW1234" s="21"/>
      <c r="FX1234" s="21"/>
      <c r="FY1234" s="21"/>
      <c r="FZ1234" s="21"/>
      <c r="GA1234" s="21"/>
      <c r="GB1234" s="21"/>
      <c r="GC1234" s="21"/>
      <c r="GD1234" s="21"/>
      <c r="GE1234" s="21"/>
      <c r="GF1234" s="21"/>
      <c r="GG1234" s="21"/>
      <c r="GH1234" s="21"/>
      <c r="GI1234" s="21"/>
      <c r="GJ1234" s="26"/>
      <c r="GK1234" s="21"/>
      <c r="GL1234" s="21"/>
      <c r="GM1234" s="21"/>
      <c r="GN1234" s="21"/>
      <c r="GO1234" s="21"/>
      <c r="GP1234" s="21"/>
      <c r="GQ1234" s="21"/>
      <c r="GR1234" s="27"/>
      <c r="GS1234" s="375"/>
      <c r="GT1234" s="27"/>
      <c r="GU1234" s="27"/>
      <c r="GV1234" s="27"/>
      <c r="GW1234" s="27"/>
      <c r="GX1234" s="27"/>
      <c r="GY1234" s="27"/>
      <c r="GZ1234" s="19"/>
      <c r="HA1234" s="27"/>
      <c r="HB1234" s="19"/>
      <c r="HC1234" s="19"/>
      <c r="HD1234" s="19"/>
      <c r="HE1234" s="19"/>
      <c r="HF1234" s="19"/>
      <c r="HG1234" s="19"/>
      <c r="HH1234" s="21"/>
      <c r="HI1234" s="21"/>
      <c r="HJ1234" s="21"/>
      <c r="HK1234" s="21"/>
    </row>
    <row r="1235" spans="1:219" s="15" customFormat="1">
      <c r="A1235" s="6"/>
      <c r="B1235" s="364"/>
      <c r="C1235" s="294"/>
      <c r="D1235" s="365"/>
      <c r="E1235" s="366"/>
      <c r="F1235" s="367"/>
      <c r="G1235" s="364"/>
      <c r="H1235" s="364"/>
      <c r="I1235" s="364"/>
      <c r="O1235" s="348"/>
      <c r="P1235" s="348"/>
      <c r="Q1235" s="348"/>
      <c r="R1235" s="348"/>
      <c r="S1235" s="348"/>
      <c r="T1235" s="348"/>
      <c r="CH1235" s="368">
        <f t="shared" si="46"/>
        <v>0</v>
      </c>
      <c r="CI1235" s="369"/>
      <c r="CJ1235" s="369"/>
      <c r="DE1235" s="370"/>
      <c r="DF1235" s="370"/>
      <c r="DU1235" s="371"/>
      <c r="DV1235" s="371"/>
      <c r="DW1235" s="371"/>
      <c r="DX1235" s="371"/>
      <c r="DY1235" s="372"/>
      <c r="DZ1235" s="372"/>
      <c r="EA1235" s="371"/>
      <c r="EB1235" s="372"/>
      <c r="EF1235" s="371"/>
      <c r="EH1235" s="372"/>
      <c r="EI1235" s="372"/>
      <c r="EJ1235" s="371"/>
      <c r="EU1235" s="373"/>
      <c r="EV1235" s="373"/>
      <c r="EW1235" s="373"/>
      <c r="FA1235" s="21"/>
      <c r="FB1235" s="21"/>
      <c r="FC1235" s="374"/>
      <c r="FD1235" s="374"/>
      <c r="FE1235" s="374"/>
      <c r="FF1235" s="374"/>
      <c r="FG1235" s="374"/>
      <c r="FH1235" s="374"/>
      <c r="FI1235" s="374"/>
      <c r="FJ1235" s="374"/>
      <c r="FK1235" s="374"/>
      <c r="FL1235" s="21"/>
      <c r="FM1235" s="21"/>
      <c r="FN1235" s="21"/>
      <c r="FO1235" s="21"/>
      <c r="FP1235" s="21"/>
      <c r="FQ1235" s="21"/>
      <c r="FR1235" s="21"/>
      <c r="FS1235" s="21"/>
      <c r="FT1235" s="21"/>
      <c r="FU1235" s="21"/>
      <c r="FV1235" s="21"/>
      <c r="FW1235" s="21"/>
      <c r="FX1235" s="21"/>
      <c r="FY1235" s="21"/>
      <c r="FZ1235" s="21"/>
      <c r="GA1235" s="21"/>
      <c r="GB1235" s="21"/>
      <c r="GC1235" s="21"/>
      <c r="GD1235" s="21"/>
      <c r="GE1235" s="21"/>
      <c r="GF1235" s="21"/>
      <c r="GG1235" s="21"/>
      <c r="GH1235" s="21"/>
      <c r="GI1235" s="21"/>
      <c r="GJ1235" s="26"/>
      <c r="GK1235" s="21"/>
      <c r="GL1235" s="21"/>
      <c r="GM1235" s="21"/>
      <c r="GN1235" s="21"/>
      <c r="GO1235" s="21"/>
      <c r="GP1235" s="21"/>
      <c r="GQ1235" s="21"/>
      <c r="GR1235" s="27"/>
      <c r="GS1235" s="375"/>
      <c r="GT1235" s="27"/>
      <c r="GU1235" s="27"/>
      <c r="GV1235" s="27"/>
      <c r="GW1235" s="27"/>
      <c r="GX1235" s="27"/>
      <c r="GY1235" s="27"/>
      <c r="GZ1235" s="19"/>
      <c r="HA1235" s="27"/>
      <c r="HB1235" s="19"/>
      <c r="HC1235" s="19"/>
      <c r="HD1235" s="19"/>
      <c r="HE1235" s="19"/>
      <c r="HF1235" s="19"/>
      <c r="HG1235" s="19"/>
      <c r="HH1235" s="21"/>
      <c r="HI1235" s="21"/>
      <c r="HJ1235" s="21"/>
      <c r="HK1235" s="21"/>
    </row>
    <row r="1236" spans="1:219" s="15" customFormat="1">
      <c r="A1236" s="6"/>
      <c r="B1236" s="364"/>
      <c r="C1236" s="294"/>
      <c r="D1236" s="365"/>
      <c r="E1236" s="366"/>
      <c r="F1236" s="367"/>
      <c r="G1236" s="364"/>
      <c r="H1236" s="364"/>
      <c r="I1236" s="364"/>
      <c r="O1236" s="348"/>
      <c r="P1236" s="348"/>
      <c r="Q1236" s="348"/>
      <c r="R1236" s="348"/>
      <c r="S1236" s="348"/>
      <c r="T1236" s="348"/>
      <c r="CH1236" s="368">
        <f t="shared" si="46"/>
        <v>0</v>
      </c>
      <c r="CI1236" s="369"/>
      <c r="CJ1236" s="369"/>
      <c r="DE1236" s="370"/>
      <c r="DF1236" s="370"/>
      <c r="DU1236" s="371"/>
      <c r="DV1236" s="371"/>
      <c r="DW1236" s="371"/>
      <c r="DX1236" s="371"/>
      <c r="DY1236" s="372"/>
      <c r="DZ1236" s="372"/>
      <c r="EA1236" s="371"/>
      <c r="EB1236" s="372"/>
      <c r="EF1236" s="371"/>
      <c r="EH1236" s="372"/>
      <c r="EI1236" s="372"/>
      <c r="EJ1236" s="371"/>
      <c r="EU1236" s="373"/>
      <c r="EV1236" s="373"/>
      <c r="EW1236" s="373"/>
      <c r="FA1236" s="21"/>
      <c r="FB1236" s="21"/>
      <c r="FC1236" s="374"/>
      <c r="FD1236" s="374"/>
      <c r="FE1236" s="374"/>
      <c r="FF1236" s="374"/>
      <c r="FG1236" s="374"/>
      <c r="FH1236" s="374"/>
      <c r="FI1236" s="374"/>
      <c r="FJ1236" s="374"/>
      <c r="FK1236" s="374"/>
      <c r="FL1236" s="21"/>
      <c r="FM1236" s="21"/>
      <c r="FN1236" s="21"/>
      <c r="FO1236" s="21"/>
      <c r="FP1236" s="21"/>
      <c r="FQ1236" s="21"/>
      <c r="FR1236" s="21"/>
      <c r="FS1236" s="21"/>
      <c r="FT1236" s="21"/>
      <c r="FU1236" s="21"/>
      <c r="FV1236" s="21"/>
      <c r="FW1236" s="21"/>
      <c r="FX1236" s="21"/>
      <c r="FY1236" s="21"/>
      <c r="FZ1236" s="21"/>
      <c r="GA1236" s="21"/>
      <c r="GB1236" s="21"/>
      <c r="GC1236" s="21"/>
      <c r="GD1236" s="21"/>
      <c r="GE1236" s="21"/>
      <c r="GF1236" s="21"/>
      <c r="GG1236" s="21"/>
      <c r="GH1236" s="21"/>
      <c r="GI1236" s="21"/>
      <c r="GJ1236" s="26"/>
      <c r="GK1236" s="21"/>
      <c r="GL1236" s="21"/>
      <c r="GM1236" s="21"/>
      <c r="GN1236" s="21"/>
      <c r="GO1236" s="21"/>
      <c r="GP1236" s="21"/>
      <c r="GQ1236" s="21"/>
      <c r="GR1236" s="27"/>
      <c r="GS1236" s="375"/>
      <c r="GT1236" s="27"/>
      <c r="GU1236" s="27"/>
      <c r="GV1236" s="27"/>
      <c r="GW1236" s="27"/>
      <c r="GX1236" s="27"/>
      <c r="GY1236" s="27"/>
      <c r="GZ1236" s="19"/>
      <c r="HA1236" s="27"/>
      <c r="HB1236" s="19"/>
      <c r="HC1236" s="19"/>
      <c r="HD1236" s="19"/>
      <c r="HE1236" s="19"/>
      <c r="HF1236" s="19"/>
      <c r="HG1236" s="19"/>
      <c r="HH1236" s="21"/>
      <c r="HI1236" s="21"/>
      <c r="HJ1236" s="21"/>
      <c r="HK1236" s="21"/>
    </row>
    <row r="1237" spans="1:219" s="15" customFormat="1">
      <c r="A1237" s="6"/>
      <c r="B1237" s="364"/>
      <c r="C1237" s="294"/>
      <c r="D1237" s="365"/>
      <c r="E1237" s="366"/>
      <c r="F1237" s="367"/>
      <c r="G1237" s="364"/>
      <c r="H1237" s="364"/>
      <c r="I1237" s="364"/>
      <c r="O1237" s="348"/>
      <c r="P1237" s="348"/>
      <c r="Q1237" s="348"/>
      <c r="R1237" s="348"/>
      <c r="S1237" s="348"/>
      <c r="T1237" s="348"/>
      <c r="CH1237" s="368">
        <f t="shared" si="46"/>
        <v>0</v>
      </c>
      <c r="CI1237" s="369"/>
      <c r="CJ1237" s="369"/>
      <c r="DE1237" s="370"/>
      <c r="DF1237" s="370"/>
      <c r="DU1237" s="371"/>
      <c r="DV1237" s="371"/>
      <c r="DW1237" s="371"/>
      <c r="DX1237" s="371"/>
      <c r="DY1237" s="372"/>
      <c r="DZ1237" s="372"/>
      <c r="EA1237" s="371"/>
      <c r="EB1237" s="372"/>
      <c r="EF1237" s="371"/>
      <c r="EH1237" s="372"/>
      <c r="EI1237" s="372"/>
      <c r="EJ1237" s="371"/>
      <c r="EU1237" s="373"/>
      <c r="EV1237" s="373"/>
      <c r="EW1237" s="373"/>
      <c r="FA1237" s="21"/>
      <c r="FB1237" s="21"/>
      <c r="FC1237" s="374"/>
      <c r="FD1237" s="374"/>
      <c r="FE1237" s="374"/>
      <c r="FF1237" s="374"/>
      <c r="FG1237" s="374"/>
      <c r="FH1237" s="374"/>
      <c r="FI1237" s="374"/>
      <c r="FJ1237" s="374"/>
      <c r="FK1237" s="374"/>
      <c r="FL1237" s="21"/>
      <c r="FM1237" s="21"/>
      <c r="FN1237" s="21"/>
      <c r="FO1237" s="21"/>
      <c r="FP1237" s="21"/>
      <c r="FQ1237" s="21"/>
      <c r="FR1237" s="21"/>
      <c r="FS1237" s="21"/>
      <c r="FT1237" s="21"/>
      <c r="FU1237" s="21"/>
      <c r="FV1237" s="21"/>
      <c r="FW1237" s="21"/>
      <c r="FX1237" s="21"/>
      <c r="FY1237" s="21"/>
      <c r="FZ1237" s="21"/>
      <c r="GA1237" s="21"/>
      <c r="GB1237" s="21"/>
      <c r="GC1237" s="21"/>
      <c r="GD1237" s="21"/>
      <c r="GE1237" s="21"/>
      <c r="GF1237" s="21"/>
      <c r="GG1237" s="21"/>
      <c r="GH1237" s="21"/>
      <c r="GI1237" s="21"/>
      <c r="GJ1237" s="26"/>
      <c r="GK1237" s="21"/>
      <c r="GL1237" s="21"/>
      <c r="GM1237" s="21"/>
      <c r="GN1237" s="21"/>
      <c r="GO1237" s="21"/>
      <c r="GP1237" s="21"/>
      <c r="GQ1237" s="21"/>
      <c r="GR1237" s="27"/>
      <c r="GS1237" s="375"/>
      <c r="GT1237" s="27"/>
      <c r="GU1237" s="27"/>
      <c r="GV1237" s="27"/>
      <c r="GW1237" s="27"/>
      <c r="GX1237" s="27"/>
      <c r="GY1237" s="27"/>
      <c r="GZ1237" s="19"/>
      <c r="HA1237" s="27"/>
      <c r="HB1237" s="19"/>
      <c r="HC1237" s="19"/>
      <c r="HD1237" s="19"/>
      <c r="HE1237" s="19"/>
      <c r="HF1237" s="19"/>
      <c r="HG1237" s="19"/>
      <c r="HH1237" s="21"/>
      <c r="HI1237" s="21"/>
      <c r="HJ1237" s="21"/>
      <c r="HK1237" s="21"/>
    </row>
    <row r="1238" spans="1:219" s="15" customFormat="1">
      <c r="A1238" s="6"/>
      <c r="B1238" s="364"/>
      <c r="C1238" s="294"/>
      <c r="D1238" s="365"/>
      <c r="E1238" s="366"/>
      <c r="F1238" s="367"/>
      <c r="G1238" s="364"/>
      <c r="H1238" s="364"/>
      <c r="I1238" s="364"/>
      <c r="O1238" s="348"/>
      <c r="P1238" s="348"/>
      <c r="Q1238" s="348"/>
      <c r="R1238" s="348"/>
      <c r="S1238" s="348"/>
      <c r="T1238" s="348"/>
      <c r="CH1238" s="368">
        <f t="shared" si="46"/>
        <v>0</v>
      </c>
      <c r="CI1238" s="369"/>
      <c r="CJ1238" s="369"/>
      <c r="DE1238" s="370"/>
      <c r="DF1238" s="370"/>
      <c r="DU1238" s="371"/>
      <c r="DV1238" s="371"/>
      <c r="DW1238" s="371"/>
      <c r="DX1238" s="371"/>
      <c r="DY1238" s="372"/>
      <c r="DZ1238" s="372"/>
      <c r="EA1238" s="371"/>
      <c r="EB1238" s="372"/>
      <c r="EF1238" s="371"/>
      <c r="EH1238" s="372"/>
      <c r="EI1238" s="372"/>
      <c r="EJ1238" s="371"/>
      <c r="EU1238" s="373"/>
      <c r="EV1238" s="373"/>
      <c r="EW1238" s="373"/>
      <c r="FA1238" s="21"/>
      <c r="FB1238" s="21"/>
      <c r="FC1238" s="374"/>
      <c r="FD1238" s="374"/>
      <c r="FE1238" s="374"/>
      <c r="FF1238" s="374"/>
      <c r="FG1238" s="374"/>
      <c r="FH1238" s="374"/>
      <c r="FI1238" s="374"/>
      <c r="FJ1238" s="374"/>
      <c r="FK1238" s="374"/>
      <c r="FL1238" s="21"/>
      <c r="FM1238" s="21"/>
      <c r="FN1238" s="21"/>
      <c r="FO1238" s="21"/>
      <c r="FP1238" s="21"/>
      <c r="FQ1238" s="21"/>
      <c r="FR1238" s="21"/>
      <c r="FS1238" s="21"/>
      <c r="FT1238" s="21"/>
      <c r="FU1238" s="21"/>
      <c r="FV1238" s="21"/>
      <c r="FW1238" s="21"/>
      <c r="FX1238" s="21"/>
      <c r="FY1238" s="21"/>
      <c r="FZ1238" s="21"/>
      <c r="GA1238" s="21"/>
      <c r="GB1238" s="21"/>
      <c r="GC1238" s="21"/>
      <c r="GD1238" s="21"/>
      <c r="GE1238" s="21"/>
      <c r="GF1238" s="21"/>
      <c r="GG1238" s="21"/>
      <c r="GH1238" s="21"/>
      <c r="GI1238" s="21"/>
      <c r="GJ1238" s="26"/>
      <c r="GK1238" s="21"/>
      <c r="GL1238" s="21"/>
      <c r="GM1238" s="21"/>
      <c r="GN1238" s="21"/>
      <c r="GO1238" s="21"/>
      <c r="GP1238" s="21"/>
      <c r="GQ1238" s="21"/>
      <c r="GR1238" s="27"/>
      <c r="GS1238" s="375"/>
      <c r="GT1238" s="27"/>
      <c r="GU1238" s="27"/>
      <c r="GV1238" s="27"/>
      <c r="GW1238" s="27"/>
      <c r="GX1238" s="27"/>
      <c r="GY1238" s="27"/>
      <c r="GZ1238" s="19"/>
      <c r="HA1238" s="27"/>
      <c r="HB1238" s="19"/>
      <c r="HC1238" s="19"/>
      <c r="HD1238" s="19"/>
      <c r="HE1238" s="19"/>
      <c r="HF1238" s="19"/>
      <c r="HG1238" s="19"/>
      <c r="HH1238" s="21"/>
      <c r="HI1238" s="21"/>
      <c r="HJ1238" s="21"/>
      <c r="HK1238" s="21"/>
    </row>
    <row r="1239" spans="1:219" s="15" customFormat="1">
      <c r="A1239" s="6"/>
      <c r="B1239" s="364"/>
      <c r="C1239" s="294"/>
      <c r="D1239" s="365"/>
      <c r="E1239" s="366"/>
      <c r="F1239" s="367"/>
      <c r="G1239" s="364"/>
      <c r="H1239" s="364"/>
      <c r="I1239" s="364"/>
      <c r="O1239" s="348"/>
      <c r="P1239" s="348"/>
      <c r="Q1239" s="348"/>
      <c r="R1239" s="348"/>
      <c r="S1239" s="348"/>
      <c r="T1239" s="348"/>
      <c r="CH1239" s="368">
        <f t="shared" si="46"/>
        <v>0</v>
      </c>
      <c r="CI1239" s="369"/>
      <c r="CJ1239" s="369"/>
      <c r="DE1239" s="370"/>
      <c r="DF1239" s="370"/>
      <c r="DU1239" s="371"/>
      <c r="DV1239" s="371"/>
      <c r="DW1239" s="371"/>
      <c r="DX1239" s="371"/>
      <c r="DY1239" s="372"/>
      <c r="DZ1239" s="372"/>
      <c r="EA1239" s="371"/>
      <c r="EB1239" s="372"/>
      <c r="EF1239" s="371"/>
      <c r="EH1239" s="372"/>
      <c r="EI1239" s="372"/>
      <c r="EJ1239" s="371"/>
      <c r="EU1239" s="373"/>
      <c r="EV1239" s="373"/>
      <c r="EW1239" s="373"/>
      <c r="FA1239" s="21"/>
      <c r="FB1239" s="21"/>
      <c r="FC1239" s="374"/>
      <c r="FD1239" s="374"/>
      <c r="FE1239" s="374"/>
      <c r="FF1239" s="374"/>
      <c r="FG1239" s="374"/>
      <c r="FH1239" s="374"/>
      <c r="FI1239" s="374"/>
      <c r="FJ1239" s="374"/>
      <c r="FK1239" s="374"/>
      <c r="FL1239" s="21"/>
      <c r="FM1239" s="21"/>
      <c r="FN1239" s="21"/>
      <c r="FO1239" s="21"/>
      <c r="FP1239" s="21"/>
      <c r="FQ1239" s="21"/>
      <c r="FR1239" s="21"/>
      <c r="FS1239" s="21"/>
      <c r="FT1239" s="21"/>
      <c r="FU1239" s="21"/>
      <c r="FV1239" s="21"/>
      <c r="FW1239" s="21"/>
      <c r="FX1239" s="21"/>
      <c r="FY1239" s="21"/>
      <c r="FZ1239" s="21"/>
      <c r="GA1239" s="21"/>
      <c r="GB1239" s="21"/>
      <c r="GC1239" s="21"/>
      <c r="GD1239" s="21"/>
      <c r="GE1239" s="21"/>
      <c r="GF1239" s="21"/>
      <c r="GG1239" s="21"/>
      <c r="GH1239" s="21"/>
      <c r="GI1239" s="21"/>
      <c r="GJ1239" s="26"/>
      <c r="GK1239" s="21"/>
      <c r="GL1239" s="21"/>
      <c r="GM1239" s="21"/>
      <c r="GN1239" s="21"/>
      <c r="GO1239" s="21"/>
      <c r="GP1239" s="21"/>
      <c r="GQ1239" s="21"/>
      <c r="GR1239" s="27"/>
      <c r="GS1239" s="375"/>
      <c r="GT1239" s="27"/>
      <c r="GU1239" s="27"/>
      <c r="GV1239" s="27"/>
      <c r="GW1239" s="27"/>
      <c r="GX1239" s="27"/>
      <c r="GY1239" s="27"/>
      <c r="GZ1239" s="19"/>
      <c r="HA1239" s="27"/>
      <c r="HB1239" s="19"/>
      <c r="HC1239" s="19"/>
      <c r="HD1239" s="19"/>
      <c r="HE1239" s="19"/>
      <c r="HF1239" s="19"/>
      <c r="HG1239" s="19"/>
      <c r="HH1239" s="21"/>
      <c r="HI1239" s="21"/>
      <c r="HJ1239" s="21"/>
      <c r="HK1239" s="21"/>
    </row>
    <row r="1240" spans="1:219" s="15" customFormat="1">
      <c r="A1240" s="6"/>
      <c r="B1240" s="364"/>
      <c r="C1240" s="294"/>
      <c r="D1240" s="365"/>
      <c r="E1240" s="366"/>
      <c r="F1240" s="367"/>
      <c r="G1240" s="364"/>
      <c r="H1240" s="364"/>
      <c r="I1240" s="364"/>
      <c r="O1240" s="348"/>
      <c r="P1240" s="348"/>
      <c r="Q1240" s="348"/>
      <c r="R1240" s="348"/>
      <c r="S1240" s="348"/>
      <c r="T1240" s="348"/>
      <c r="CH1240" s="368">
        <f t="shared" si="46"/>
        <v>0</v>
      </c>
      <c r="CI1240" s="369"/>
      <c r="CJ1240" s="369"/>
      <c r="DE1240" s="370"/>
      <c r="DF1240" s="370"/>
      <c r="DU1240" s="371"/>
      <c r="DV1240" s="371"/>
      <c r="DW1240" s="371"/>
      <c r="DX1240" s="371"/>
      <c r="DY1240" s="372"/>
      <c r="DZ1240" s="372"/>
      <c r="EA1240" s="371"/>
      <c r="EB1240" s="372"/>
      <c r="EF1240" s="371"/>
      <c r="EH1240" s="372"/>
      <c r="EI1240" s="372"/>
      <c r="EJ1240" s="371"/>
      <c r="EU1240" s="373"/>
      <c r="EV1240" s="373"/>
      <c r="EW1240" s="373"/>
      <c r="FA1240" s="21"/>
      <c r="FB1240" s="21"/>
      <c r="FC1240" s="374"/>
      <c r="FD1240" s="374"/>
      <c r="FE1240" s="374"/>
      <c r="FF1240" s="374"/>
      <c r="FG1240" s="374"/>
      <c r="FH1240" s="374"/>
      <c r="FI1240" s="374"/>
      <c r="FJ1240" s="374"/>
      <c r="FK1240" s="374"/>
      <c r="FL1240" s="21"/>
      <c r="FM1240" s="21"/>
      <c r="FN1240" s="21"/>
      <c r="FO1240" s="21"/>
      <c r="FP1240" s="21"/>
      <c r="FQ1240" s="21"/>
      <c r="FR1240" s="21"/>
      <c r="FS1240" s="21"/>
      <c r="FT1240" s="21"/>
      <c r="FU1240" s="21"/>
      <c r="FV1240" s="21"/>
      <c r="FW1240" s="21"/>
      <c r="FX1240" s="21"/>
      <c r="FY1240" s="21"/>
      <c r="FZ1240" s="21"/>
      <c r="GA1240" s="21"/>
      <c r="GB1240" s="21"/>
      <c r="GC1240" s="21"/>
      <c r="GD1240" s="21"/>
      <c r="GE1240" s="21"/>
      <c r="GF1240" s="21"/>
      <c r="GG1240" s="21"/>
      <c r="GH1240" s="21"/>
      <c r="GI1240" s="21"/>
      <c r="GJ1240" s="26"/>
      <c r="GK1240" s="21"/>
      <c r="GL1240" s="21"/>
      <c r="GM1240" s="21"/>
      <c r="GN1240" s="21"/>
      <c r="GO1240" s="21"/>
      <c r="GP1240" s="21"/>
      <c r="GQ1240" s="21"/>
      <c r="GR1240" s="27"/>
      <c r="GS1240" s="375"/>
      <c r="GT1240" s="27"/>
      <c r="GU1240" s="27"/>
      <c r="GV1240" s="27"/>
      <c r="GW1240" s="27"/>
      <c r="GX1240" s="27"/>
      <c r="GY1240" s="27"/>
      <c r="GZ1240" s="19"/>
      <c r="HA1240" s="27"/>
      <c r="HB1240" s="19"/>
      <c r="HC1240" s="19"/>
      <c r="HD1240" s="19"/>
      <c r="HE1240" s="19"/>
      <c r="HF1240" s="19"/>
      <c r="HG1240" s="19"/>
      <c r="HH1240" s="21"/>
      <c r="HI1240" s="21"/>
      <c r="HJ1240" s="21"/>
      <c r="HK1240" s="21"/>
    </row>
    <row r="1241" spans="1:219" s="15" customFormat="1">
      <c r="A1241" s="6"/>
      <c r="B1241" s="364"/>
      <c r="C1241" s="294"/>
      <c r="D1241" s="365"/>
      <c r="E1241" s="366"/>
      <c r="F1241" s="367"/>
      <c r="G1241" s="364"/>
      <c r="H1241" s="364"/>
      <c r="I1241" s="364"/>
      <c r="O1241" s="348"/>
      <c r="P1241" s="348"/>
      <c r="Q1241" s="348"/>
      <c r="R1241" s="348"/>
      <c r="S1241" s="348"/>
      <c r="T1241" s="348"/>
      <c r="CH1241" s="368">
        <f t="shared" si="46"/>
        <v>0</v>
      </c>
      <c r="CI1241" s="369"/>
      <c r="CJ1241" s="369"/>
      <c r="DE1241" s="370"/>
      <c r="DF1241" s="370"/>
      <c r="DU1241" s="371"/>
      <c r="DV1241" s="371"/>
      <c r="DW1241" s="371"/>
      <c r="DX1241" s="371"/>
      <c r="DY1241" s="372"/>
      <c r="DZ1241" s="372"/>
      <c r="EA1241" s="371"/>
      <c r="EB1241" s="372"/>
      <c r="EF1241" s="371"/>
      <c r="EH1241" s="372"/>
      <c r="EI1241" s="372"/>
      <c r="EJ1241" s="371"/>
      <c r="EU1241" s="373"/>
      <c r="EV1241" s="373"/>
      <c r="EW1241" s="373"/>
      <c r="FA1241" s="21"/>
      <c r="FB1241" s="21"/>
      <c r="FC1241" s="374"/>
      <c r="FD1241" s="374"/>
      <c r="FE1241" s="374"/>
      <c r="FF1241" s="374"/>
      <c r="FG1241" s="374"/>
      <c r="FH1241" s="374"/>
      <c r="FI1241" s="374"/>
      <c r="FJ1241" s="374"/>
      <c r="FK1241" s="374"/>
      <c r="FL1241" s="21"/>
      <c r="FM1241" s="21"/>
      <c r="FN1241" s="21"/>
      <c r="FO1241" s="21"/>
      <c r="FP1241" s="21"/>
      <c r="FQ1241" s="21"/>
      <c r="FR1241" s="21"/>
      <c r="FS1241" s="21"/>
      <c r="FT1241" s="21"/>
      <c r="FU1241" s="21"/>
      <c r="FV1241" s="21"/>
      <c r="FW1241" s="21"/>
      <c r="FX1241" s="21"/>
      <c r="FY1241" s="21"/>
      <c r="FZ1241" s="21"/>
      <c r="GA1241" s="21"/>
      <c r="GB1241" s="21"/>
      <c r="GC1241" s="21"/>
      <c r="GD1241" s="21"/>
      <c r="GE1241" s="21"/>
      <c r="GF1241" s="21"/>
      <c r="GG1241" s="21"/>
      <c r="GH1241" s="21"/>
      <c r="GI1241" s="21"/>
      <c r="GJ1241" s="26"/>
      <c r="GK1241" s="21"/>
      <c r="GL1241" s="21"/>
      <c r="GM1241" s="21"/>
      <c r="GN1241" s="21"/>
      <c r="GO1241" s="21"/>
      <c r="GP1241" s="21"/>
      <c r="GQ1241" s="21"/>
      <c r="GR1241" s="27"/>
      <c r="GS1241" s="375"/>
      <c r="GT1241" s="27"/>
      <c r="GU1241" s="27"/>
      <c r="GV1241" s="27"/>
      <c r="GW1241" s="27"/>
      <c r="GX1241" s="27"/>
      <c r="GY1241" s="27"/>
      <c r="GZ1241" s="19"/>
      <c r="HA1241" s="27"/>
      <c r="HB1241" s="19"/>
      <c r="HC1241" s="19"/>
      <c r="HD1241" s="19"/>
      <c r="HE1241" s="19"/>
      <c r="HF1241" s="19"/>
      <c r="HG1241" s="19"/>
      <c r="HH1241" s="21"/>
      <c r="HI1241" s="21"/>
      <c r="HJ1241" s="21"/>
      <c r="HK1241" s="21"/>
    </row>
    <row r="1242" spans="1:219" s="15" customFormat="1">
      <c r="A1242" s="6"/>
      <c r="B1242" s="364"/>
      <c r="C1242" s="294"/>
      <c r="D1242" s="365"/>
      <c r="E1242" s="366"/>
      <c r="F1242" s="367"/>
      <c r="G1242" s="364"/>
      <c r="H1242" s="364"/>
      <c r="I1242" s="364"/>
      <c r="O1242" s="348"/>
      <c r="P1242" s="348"/>
      <c r="Q1242" s="348"/>
      <c r="R1242" s="348"/>
      <c r="S1242" s="348"/>
      <c r="T1242" s="348"/>
      <c r="CH1242" s="368">
        <f t="shared" si="46"/>
        <v>0</v>
      </c>
      <c r="CI1242" s="369"/>
      <c r="CJ1242" s="369"/>
      <c r="DE1242" s="370"/>
      <c r="DF1242" s="370"/>
      <c r="DU1242" s="371"/>
      <c r="DV1242" s="371"/>
      <c r="DW1242" s="371"/>
      <c r="DX1242" s="371"/>
      <c r="DY1242" s="372"/>
      <c r="DZ1242" s="372"/>
      <c r="EA1242" s="371"/>
      <c r="EB1242" s="372"/>
      <c r="EF1242" s="371"/>
      <c r="EH1242" s="372"/>
      <c r="EI1242" s="372"/>
      <c r="EJ1242" s="371"/>
      <c r="EU1242" s="373"/>
      <c r="EV1242" s="373"/>
      <c r="EW1242" s="373"/>
      <c r="FA1242" s="21"/>
      <c r="FB1242" s="21"/>
      <c r="FC1242" s="374"/>
      <c r="FD1242" s="374"/>
      <c r="FE1242" s="374"/>
      <c r="FF1242" s="374"/>
      <c r="FG1242" s="374"/>
      <c r="FH1242" s="374"/>
      <c r="FI1242" s="374"/>
      <c r="FJ1242" s="374"/>
      <c r="FK1242" s="374"/>
      <c r="FL1242" s="21"/>
      <c r="FM1242" s="21"/>
      <c r="FN1242" s="21"/>
      <c r="FO1242" s="21"/>
      <c r="FP1242" s="21"/>
      <c r="FQ1242" s="21"/>
      <c r="FR1242" s="21"/>
      <c r="FS1242" s="21"/>
      <c r="FT1242" s="21"/>
      <c r="FU1242" s="21"/>
      <c r="FV1242" s="21"/>
      <c r="FW1242" s="21"/>
      <c r="FX1242" s="21"/>
      <c r="FY1242" s="21"/>
      <c r="FZ1242" s="21"/>
      <c r="GA1242" s="21"/>
      <c r="GB1242" s="21"/>
      <c r="GC1242" s="21"/>
      <c r="GD1242" s="21"/>
      <c r="GE1242" s="21"/>
      <c r="GF1242" s="21"/>
      <c r="GG1242" s="21"/>
      <c r="GH1242" s="21"/>
      <c r="GI1242" s="21"/>
      <c r="GJ1242" s="26"/>
      <c r="GK1242" s="21"/>
      <c r="GL1242" s="21"/>
      <c r="GM1242" s="21"/>
      <c r="GN1242" s="21"/>
      <c r="GO1242" s="21"/>
      <c r="GP1242" s="21"/>
      <c r="GQ1242" s="21"/>
      <c r="GR1242" s="27"/>
      <c r="GS1242" s="375"/>
      <c r="GT1242" s="27"/>
      <c r="GU1242" s="27"/>
      <c r="GV1242" s="27"/>
      <c r="GW1242" s="27"/>
      <c r="GX1242" s="27"/>
      <c r="GY1242" s="27"/>
      <c r="GZ1242" s="19"/>
      <c r="HA1242" s="27"/>
      <c r="HB1242" s="19"/>
      <c r="HC1242" s="19"/>
      <c r="HD1242" s="19"/>
      <c r="HE1242" s="19"/>
      <c r="HF1242" s="19"/>
      <c r="HG1242" s="19"/>
      <c r="HH1242" s="21"/>
      <c r="HI1242" s="21"/>
      <c r="HJ1242" s="21"/>
      <c r="HK1242" s="21"/>
    </row>
    <row r="1243" spans="1:219" s="15" customFormat="1">
      <c r="A1243" s="6"/>
      <c r="B1243" s="364"/>
      <c r="C1243" s="294"/>
      <c r="D1243" s="365"/>
      <c r="E1243" s="366"/>
      <c r="F1243" s="367"/>
      <c r="G1243" s="364"/>
      <c r="H1243" s="364"/>
      <c r="I1243" s="364"/>
      <c r="O1243" s="348"/>
      <c r="P1243" s="348"/>
      <c r="Q1243" s="348"/>
      <c r="R1243" s="348"/>
      <c r="S1243" s="348"/>
      <c r="T1243" s="348"/>
      <c r="CH1243" s="368">
        <f t="shared" si="46"/>
        <v>0</v>
      </c>
      <c r="CI1243" s="369"/>
      <c r="CJ1243" s="369"/>
      <c r="DE1243" s="370"/>
      <c r="DF1243" s="370"/>
      <c r="DU1243" s="371"/>
      <c r="DV1243" s="371"/>
      <c r="DW1243" s="371"/>
      <c r="DX1243" s="371"/>
      <c r="DY1243" s="372"/>
      <c r="DZ1243" s="372"/>
      <c r="EA1243" s="371"/>
      <c r="EB1243" s="372"/>
      <c r="EF1243" s="371"/>
      <c r="EH1243" s="372"/>
      <c r="EI1243" s="372"/>
      <c r="EJ1243" s="371"/>
      <c r="EU1243" s="373"/>
      <c r="EV1243" s="373"/>
      <c r="EW1243" s="373"/>
      <c r="FA1243" s="21"/>
      <c r="FB1243" s="21"/>
      <c r="FC1243" s="374"/>
      <c r="FD1243" s="374"/>
      <c r="FE1243" s="374"/>
      <c r="FF1243" s="374"/>
      <c r="FG1243" s="374"/>
      <c r="FH1243" s="374"/>
      <c r="FI1243" s="374"/>
      <c r="FJ1243" s="374"/>
      <c r="FK1243" s="374"/>
      <c r="FL1243" s="21"/>
      <c r="FM1243" s="21"/>
      <c r="FN1243" s="21"/>
      <c r="FO1243" s="21"/>
      <c r="FP1243" s="21"/>
      <c r="FQ1243" s="21"/>
      <c r="FR1243" s="21"/>
      <c r="FS1243" s="21"/>
      <c r="FT1243" s="21"/>
      <c r="FU1243" s="21"/>
      <c r="FV1243" s="21"/>
      <c r="FW1243" s="21"/>
      <c r="FX1243" s="21"/>
      <c r="FY1243" s="21"/>
      <c r="FZ1243" s="21"/>
      <c r="GA1243" s="21"/>
      <c r="GB1243" s="21"/>
      <c r="GC1243" s="21"/>
      <c r="GD1243" s="21"/>
      <c r="GE1243" s="21"/>
      <c r="GF1243" s="21"/>
      <c r="GG1243" s="21"/>
      <c r="GH1243" s="21"/>
      <c r="GI1243" s="21"/>
      <c r="GJ1243" s="26"/>
      <c r="GK1243" s="21"/>
      <c r="GL1243" s="21"/>
      <c r="GM1243" s="21"/>
      <c r="GN1243" s="21"/>
      <c r="GO1243" s="21"/>
      <c r="GP1243" s="21"/>
      <c r="GQ1243" s="21"/>
      <c r="GR1243" s="27"/>
      <c r="GS1243" s="375"/>
      <c r="GT1243" s="27"/>
      <c r="GU1243" s="27"/>
      <c r="GV1243" s="27"/>
      <c r="GW1243" s="27"/>
      <c r="GX1243" s="27"/>
      <c r="GY1243" s="27"/>
      <c r="GZ1243" s="19"/>
      <c r="HA1243" s="27"/>
      <c r="HB1243" s="19"/>
      <c r="HC1243" s="19"/>
      <c r="HD1243" s="19"/>
      <c r="HE1243" s="19"/>
      <c r="HF1243" s="19"/>
      <c r="HG1243" s="19"/>
      <c r="HH1243" s="21"/>
      <c r="HI1243" s="21"/>
      <c r="HJ1243" s="21"/>
      <c r="HK1243" s="21"/>
    </row>
    <row r="1244" spans="1:219" s="15" customFormat="1">
      <c r="A1244" s="6"/>
      <c r="B1244" s="364"/>
      <c r="C1244" s="294"/>
      <c r="D1244" s="365"/>
      <c r="E1244" s="366"/>
      <c r="F1244" s="367"/>
      <c r="G1244" s="364"/>
      <c r="H1244" s="364"/>
      <c r="I1244" s="364"/>
      <c r="O1244" s="348"/>
      <c r="P1244" s="348"/>
      <c r="Q1244" s="348"/>
      <c r="R1244" s="348"/>
      <c r="S1244" s="348"/>
      <c r="T1244" s="348"/>
      <c r="CH1244" s="368">
        <f t="shared" si="46"/>
        <v>0</v>
      </c>
      <c r="CI1244" s="369"/>
      <c r="CJ1244" s="369"/>
      <c r="DE1244" s="370"/>
      <c r="DF1244" s="370"/>
      <c r="DU1244" s="371"/>
      <c r="DV1244" s="371"/>
      <c r="DW1244" s="371"/>
      <c r="DX1244" s="371"/>
      <c r="DY1244" s="372"/>
      <c r="DZ1244" s="372"/>
      <c r="EA1244" s="371"/>
      <c r="EB1244" s="372"/>
      <c r="EF1244" s="371"/>
      <c r="EH1244" s="372"/>
      <c r="EI1244" s="372"/>
      <c r="EJ1244" s="371"/>
      <c r="EU1244" s="373"/>
      <c r="EV1244" s="373"/>
      <c r="EW1244" s="373"/>
      <c r="FA1244" s="21"/>
      <c r="FB1244" s="21"/>
      <c r="FC1244" s="374"/>
      <c r="FD1244" s="374"/>
      <c r="FE1244" s="374"/>
      <c r="FF1244" s="374"/>
      <c r="FG1244" s="374"/>
      <c r="FH1244" s="374"/>
      <c r="FI1244" s="374"/>
      <c r="FJ1244" s="374"/>
      <c r="FK1244" s="374"/>
      <c r="FL1244" s="21"/>
      <c r="FM1244" s="21"/>
      <c r="FN1244" s="21"/>
      <c r="FO1244" s="21"/>
      <c r="FP1244" s="21"/>
      <c r="FQ1244" s="21"/>
      <c r="FR1244" s="21"/>
      <c r="FS1244" s="21"/>
      <c r="FT1244" s="21"/>
      <c r="FU1244" s="21"/>
      <c r="FV1244" s="21"/>
      <c r="FW1244" s="21"/>
      <c r="FX1244" s="21"/>
      <c r="FY1244" s="21"/>
      <c r="FZ1244" s="21"/>
      <c r="GA1244" s="21"/>
      <c r="GB1244" s="21"/>
      <c r="GC1244" s="21"/>
      <c r="GD1244" s="21"/>
      <c r="GE1244" s="21"/>
      <c r="GF1244" s="21"/>
      <c r="GG1244" s="21"/>
      <c r="GH1244" s="21"/>
      <c r="GI1244" s="21"/>
      <c r="GJ1244" s="26"/>
      <c r="GK1244" s="21"/>
      <c r="GL1244" s="21"/>
      <c r="GM1244" s="21"/>
      <c r="GN1244" s="21"/>
      <c r="GO1244" s="21"/>
      <c r="GP1244" s="21"/>
      <c r="GQ1244" s="21"/>
      <c r="GR1244" s="27"/>
      <c r="GS1244" s="375"/>
      <c r="GT1244" s="27"/>
      <c r="GU1244" s="27"/>
      <c r="GV1244" s="27"/>
      <c r="GW1244" s="27"/>
      <c r="GX1244" s="27"/>
      <c r="GY1244" s="27"/>
      <c r="GZ1244" s="19"/>
      <c r="HA1244" s="27"/>
      <c r="HB1244" s="19"/>
      <c r="HC1244" s="19"/>
      <c r="HD1244" s="19"/>
      <c r="HE1244" s="19"/>
      <c r="HF1244" s="19"/>
      <c r="HG1244" s="19"/>
      <c r="HH1244" s="21"/>
      <c r="HI1244" s="21"/>
      <c r="HJ1244" s="21"/>
      <c r="HK1244" s="21"/>
    </row>
    <row r="1245" spans="1:219" s="15" customFormat="1">
      <c r="A1245" s="6"/>
      <c r="B1245" s="364"/>
      <c r="C1245" s="294"/>
      <c r="D1245" s="365"/>
      <c r="E1245" s="366"/>
      <c r="F1245" s="367"/>
      <c r="G1245" s="364"/>
      <c r="H1245" s="364"/>
      <c r="I1245" s="364"/>
      <c r="O1245" s="348"/>
      <c r="P1245" s="348"/>
      <c r="Q1245" s="348"/>
      <c r="R1245" s="348"/>
      <c r="S1245" s="348"/>
      <c r="T1245" s="348"/>
      <c r="CH1245" s="368">
        <f t="shared" si="46"/>
        <v>0</v>
      </c>
      <c r="CI1245" s="369"/>
      <c r="CJ1245" s="369"/>
      <c r="DE1245" s="370"/>
      <c r="DF1245" s="370"/>
      <c r="DU1245" s="371"/>
      <c r="DV1245" s="371"/>
      <c r="DW1245" s="371"/>
      <c r="DX1245" s="371"/>
      <c r="DY1245" s="372"/>
      <c r="DZ1245" s="372"/>
      <c r="EA1245" s="371"/>
      <c r="EB1245" s="372"/>
      <c r="EF1245" s="371"/>
      <c r="EH1245" s="372"/>
      <c r="EI1245" s="372"/>
      <c r="EJ1245" s="371"/>
      <c r="EU1245" s="373"/>
      <c r="EV1245" s="373"/>
      <c r="EW1245" s="373"/>
      <c r="FA1245" s="21"/>
      <c r="FB1245" s="21"/>
      <c r="FC1245" s="374"/>
      <c r="FD1245" s="374"/>
      <c r="FE1245" s="374"/>
      <c r="FF1245" s="374"/>
      <c r="FG1245" s="374"/>
      <c r="FH1245" s="374"/>
      <c r="FI1245" s="374"/>
      <c r="FJ1245" s="374"/>
      <c r="FK1245" s="374"/>
      <c r="FL1245" s="21"/>
      <c r="FM1245" s="21"/>
      <c r="FN1245" s="21"/>
      <c r="FO1245" s="21"/>
      <c r="FP1245" s="21"/>
      <c r="FQ1245" s="21"/>
      <c r="FR1245" s="21"/>
      <c r="FS1245" s="21"/>
      <c r="FT1245" s="21"/>
      <c r="FU1245" s="21"/>
      <c r="FV1245" s="21"/>
      <c r="FW1245" s="21"/>
      <c r="FX1245" s="21"/>
      <c r="FY1245" s="21"/>
      <c r="FZ1245" s="21"/>
      <c r="GA1245" s="21"/>
      <c r="GB1245" s="21"/>
      <c r="GC1245" s="21"/>
      <c r="GD1245" s="21"/>
      <c r="GE1245" s="21"/>
      <c r="GF1245" s="21"/>
      <c r="GG1245" s="21"/>
      <c r="GH1245" s="21"/>
      <c r="GI1245" s="21"/>
      <c r="GJ1245" s="26"/>
      <c r="GK1245" s="21"/>
      <c r="GL1245" s="21"/>
      <c r="GM1245" s="21"/>
      <c r="GN1245" s="21"/>
      <c r="GO1245" s="21"/>
      <c r="GP1245" s="21"/>
      <c r="GQ1245" s="21"/>
      <c r="GR1245" s="27"/>
      <c r="GS1245" s="375"/>
      <c r="GT1245" s="27"/>
      <c r="GU1245" s="27"/>
      <c r="GV1245" s="27"/>
      <c r="GW1245" s="27"/>
      <c r="GX1245" s="27"/>
      <c r="GY1245" s="27"/>
      <c r="GZ1245" s="19"/>
      <c r="HA1245" s="27"/>
      <c r="HB1245" s="19"/>
      <c r="HC1245" s="19"/>
      <c r="HD1245" s="19"/>
      <c r="HE1245" s="19"/>
      <c r="HF1245" s="19"/>
      <c r="HG1245" s="19"/>
      <c r="HH1245" s="21"/>
      <c r="HI1245" s="21"/>
      <c r="HJ1245" s="21"/>
      <c r="HK1245" s="21"/>
    </row>
    <row r="1246" spans="1:219" s="15" customFormat="1">
      <c r="A1246" s="6"/>
      <c r="B1246" s="364"/>
      <c r="C1246" s="294"/>
      <c r="D1246" s="365"/>
      <c r="E1246" s="366"/>
      <c r="F1246" s="367"/>
      <c r="G1246" s="364"/>
      <c r="H1246" s="364"/>
      <c r="I1246" s="364"/>
      <c r="O1246" s="348"/>
      <c r="P1246" s="348"/>
      <c r="Q1246" s="348"/>
      <c r="R1246" s="348"/>
      <c r="S1246" s="348"/>
      <c r="T1246" s="348"/>
      <c r="CH1246" s="368">
        <f t="shared" si="46"/>
        <v>0</v>
      </c>
      <c r="CI1246" s="369"/>
      <c r="CJ1246" s="369"/>
      <c r="DE1246" s="370"/>
      <c r="DF1246" s="370"/>
      <c r="DU1246" s="371"/>
      <c r="DV1246" s="371"/>
      <c r="DW1246" s="371"/>
      <c r="DX1246" s="371"/>
      <c r="DY1246" s="372"/>
      <c r="DZ1246" s="372"/>
      <c r="EA1246" s="371"/>
      <c r="EB1246" s="372"/>
      <c r="EF1246" s="371"/>
      <c r="EH1246" s="372"/>
      <c r="EI1246" s="372"/>
      <c r="EJ1246" s="371"/>
      <c r="EU1246" s="373"/>
      <c r="EV1246" s="373"/>
      <c r="EW1246" s="373"/>
      <c r="FA1246" s="21"/>
      <c r="FB1246" s="21"/>
      <c r="FC1246" s="374"/>
      <c r="FD1246" s="374"/>
      <c r="FE1246" s="374"/>
      <c r="FF1246" s="374"/>
      <c r="FG1246" s="374"/>
      <c r="FH1246" s="374"/>
      <c r="FI1246" s="374"/>
      <c r="FJ1246" s="374"/>
      <c r="FK1246" s="374"/>
      <c r="FL1246" s="21"/>
      <c r="FM1246" s="21"/>
      <c r="FN1246" s="21"/>
      <c r="FO1246" s="21"/>
      <c r="FP1246" s="21"/>
      <c r="FQ1246" s="21"/>
      <c r="FR1246" s="21"/>
      <c r="FS1246" s="21"/>
      <c r="FT1246" s="21"/>
      <c r="FU1246" s="21"/>
      <c r="FV1246" s="21"/>
      <c r="FW1246" s="21"/>
      <c r="FX1246" s="21"/>
      <c r="FY1246" s="21"/>
      <c r="FZ1246" s="21"/>
      <c r="GA1246" s="21"/>
      <c r="GB1246" s="21"/>
      <c r="GC1246" s="21"/>
      <c r="GD1246" s="21"/>
      <c r="GE1246" s="21"/>
      <c r="GF1246" s="21"/>
      <c r="GG1246" s="21"/>
      <c r="GH1246" s="21"/>
      <c r="GI1246" s="21"/>
      <c r="GJ1246" s="26"/>
      <c r="GK1246" s="21"/>
      <c r="GL1246" s="21"/>
      <c r="GM1246" s="21"/>
      <c r="GN1246" s="21"/>
      <c r="GO1246" s="21"/>
      <c r="GP1246" s="21"/>
      <c r="GQ1246" s="21"/>
      <c r="GR1246" s="27"/>
      <c r="GS1246" s="375"/>
      <c r="GT1246" s="27"/>
      <c r="GU1246" s="27"/>
      <c r="GV1246" s="27"/>
      <c r="GW1246" s="27"/>
      <c r="GX1246" s="27"/>
      <c r="GY1246" s="27"/>
      <c r="GZ1246" s="19"/>
      <c r="HA1246" s="27"/>
      <c r="HB1246" s="19"/>
      <c r="HC1246" s="19"/>
      <c r="HD1246" s="19"/>
      <c r="HE1246" s="19"/>
      <c r="HF1246" s="19"/>
      <c r="HG1246" s="19"/>
      <c r="HH1246" s="21"/>
      <c r="HI1246" s="21"/>
      <c r="HJ1246" s="21"/>
      <c r="HK1246" s="21"/>
    </row>
    <row r="1247" spans="1:219" s="15" customFormat="1">
      <c r="A1247" s="6"/>
      <c r="B1247" s="364"/>
      <c r="C1247" s="294"/>
      <c r="D1247" s="365"/>
      <c r="E1247" s="366"/>
      <c r="F1247" s="367"/>
      <c r="G1247" s="364"/>
      <c r="H1247" s="364"/>
      <c r="I1247" s="364"/>
      <c r="O1247" s="348"/>
      <c r="P1247" s="348"/>
      <c r="Q1247" s="348"/>
      <c r="R1247" s="348"/>
      <c r="S1247" s="348"/>
      <c r="T1247" s="348"/>
      <c r="CH1247" s="368">
        <f t="shared" si="46"/>
        <v>0</v>
      </c>
      <c r="CI1247" s="369"/>
      <c r="CJ1247" s="369"/>
      <c r="DE1247" s="370"/>
      <c r="DF1247" s="370"/>
      <c r="DU1247" s="371"/>
      <c r="DV1247" s="371"/>
      <c r="DW1247" s="371"/>
      <c r="DX1247" s="371"/>
      <c r="DY1247" s="372"/>
      <c r="DZ1247" s="372"/>
      <c r="EA1247" s="371"/>
      <c r="EB1247" s="372"/>
      <c r="EF1247" s="371"/>
      <c r="EH1247" s="372"/>
      <c r="EI1247" s="372"/>
      <c r="EJ1247" s="371"/>
      <c r="EU1247" s="373"/>
      <c r="EV1247" s="373"/>
      <c r="EW1247" s="373"/>
      <c r="FA1247" s="21"/>
      <c r="FB1247" s="21"/>
      <c r="FC1247" s="374"/>
      <c r="FD1247" s="374"/>
      <c r="FE1247" s="374"/>
      <c r="FF1247" s="374"/>
      <c r="FG1247" s="374"/>
      <c r="FH1247" s="374"/>
      <c r="FI1247" s="374"/>
      <c r="FJ1247" s="374"/>
      <c r="FK1247" s="374"/>
      <c r="FL1247" s="21"/>
      <c r="FM1247" s="21"/>
      <c r="FN1247" s="21"/>
      <c r="FO1247" s="21"/>
      <c r="FP1247" s="21"/>
      <c r="FQ1247" s="21"/>
      <c r="FR1247" s="21"/>
      <c r="FS1247" s="21"/>
      <c r="FT1247" s="21"/>
      <c r="FU1247" s="21"/>
      <c r="FV1247" s="21"/>
      <c r="FW1247" s="21"/>
      <c r="FX1247" s="21"/>
      <c r="FY1247" s="21"/>
      <c r="FZ1247" s="21"/>
      <c r="GA1247" s="21"/>
      <c r="GB1247" s="21"/>
      <c r="GC1247" s="21"/>
      <c r="GD1247" s="21"/>
      <c r="GE1247" s="21"/>
      <c r="GF1247" s="21"/>
      <c r="GG1247" s="21"/>
      <c r="GH1247" s="21"/>
      <c r="GI1247" s="21"/>
      <c r="GJ1247" s="26"/>
      <c r="GK1247" s="21"/>
      <c r="GL1247" s="21"/>
      <c r="GM1247" s="21"/>
      <c r="GN1247" s="21"/>
      <c r="GO1247" s="21"/>
      <c r="GP1247" s="21"/>
      <c r="GQ1247" s="21"/>
      <c r="GR1247" s="27"/>
      <c r="GS1247" s="375"/>
      <c r="GT1247" s="27"/>
      <c r="GU1247" s="27"/>
      <c r="GV1247" s="27"/>
      <c r="GW1247" s="27"/>
      <c r="GX1247" s="27"/>
      <c r="GY1247" s="27"/>
      <c r="GZ1247" s="19"/>
      <c r="HA1247" s="27"/>
      <c r="HB1247" s="19"/>
      <c r="HC1247" s="19"/>
      <c r="HD1247" s="19"/>
      <c r="HE1247" s="19"/>
      <c r="HF1247" s="19"/>
      <c r="HG1247" s="19"/>
      <c r="HH1247" s="21"/>
      <c r="HI1247" s="21"/>
      <c r="HJ1247" s="21"/>
      <c r="HK1247" s="21"/>
    </row>
    <row r="1248" spans="1:219" s="15" customFormat="1">
      <c r="A1248" s="6"/>
      <c r="B1248" s="364"/>
      <c r="C1248" s="294"/>
      <c r="D1248" s="365"/>
      <c r="E1248" s="366"/>
      <c r="F1248" s="367"/>
      <c r="G1248" s="364"/>
      <c r="H1248" s="364"/>
      <c r="I1248" s="364"/>
      <c r="O1248" s="348"/>
      <c r="P1248" s="348"/>
      <c r="Q1248" s="348"/>
      <c r="R1248" s="348"/>
      <c r="S1248" s="348"/>
      <c r="T1248" s="348"/>
      <c r="CH1248" s="368">
        <f t="shared" si="46"/>
        <v>0</v>
      </c>
      <c r="CI1248" s="369"/>
      <c r="CJ1248" s="369"/>
      <c r="DE1248" s="370"/>
      <c r="DF1248" s="370"/>
      <c r="DU1248" s="371"/>
      <c r="DV1248" s="371"/>
      <c r="DW1248" s="371"/>
      <c r="DX1248" s="371"/>
      <c r="DY1248" s="372"/>
      <c r="DZ1248" s="372"/>
      <c r="EA1248" s="371"/>
      <c r="EB1248" s="372"/>
      <c r="EF1248" s="371"/>
      <c r="EH1248" s="372"/>
      <c r="EI1248" s="372"/>
      <c r="EJ1248" s="371"/>
      <c r="EU1248" s="373"/>
      <c r="EV1248" s="373"/>
      <c r="EW1248" s="373"/>
      <c r="FA1248" s="21"/>
      <c r="FB1248" s="21"/>
      <c r="FC1248" s="374"/>
      <c r="FD1248" s="374"/>
      <c r="FE1248" s="374"/>
      <c r="FF1248" s="374"/>
      <c r="FG1248" s="374"/>
      <c r="FH1248" s="374"/>
      <c r="FI1248" s="374"/>
      <c r="FJ1248" s="374"/>
      <c r="FK1248" s="374"/>
      <c r="FL1248" s="21"/>
      <c r="FM1248" s="21"/>
      <c r="FN1248" s="21"/>
      <c r="FO1248" s="21"/>
      <c r="FP1248" s="21"/>
      <c r="FQ1248" s="21"/>
      <c r="FR1248" s="21"/>
      <c r="FS1248" s="21"/>
      <c r="FT1248" s="21"/>
      <c r="FU1248" s="21"/>
      <c r="FV1248" s="21"/>
      <c r="FW1248" s="21"/>
      <c r="FX1248" s="21"/>
      <c r="FY1248" s="21"/>
      <c r="FZ1248" s="21"/>
      <c r="GA1248" s="21"/>
      <c r="GB1248" s="21"/>
      <c r="GC1248" s="21"/>
      <c r="GD1248" s="21"/>
      <c r="GE1248" s="21"/>
      <c r="GF1248" s="21"/>
      <c r="GG1248" s="21"/>
      <c r="GH1248" s="21"/>
      <c r="GI1248" s="21"/>
      <c r="GJ1248" s="26"/>
      <c r="GK1248" s="21"/>
      <c r="GL1248" s="21"/>
      <c r="GM1248" s="21"/>
      <c r="GN1248" s="21"/>
      <c r="GO1248" s="21"/>
      <c r="GP1248" s="21"/>
      <c r="GQ1248" s="21"/>
      <c r="GR1248" s="27"/>
      <c r="GS1248" s="375"/>
      <c r="GT1248" s="27"/>
      <c r="GU1248" s="27"/>
      <c r="GV1248" s="27"/>
      <c r="GW1248" s="27"/>
      <c r="GX1248" s="27"/>
      <c r="GY1248" s="27"/>
      <c r="GZ1248" s="19"/>
      <c r="HA1248" s="27"/>
      <c r="HB1248" s="19"/>
      <c r="HC1248" s="19"/>
      <c r="HD1248" s="19"/>
      <c r="HE1248" s="19"/>
      <c r="HF1248" s="19"/>
      <c r="HG1248" s="19"/>
      <c r="HH1248" s="21"/>
      <c r="HI1248" s="21"/>
      <c r="HJ1248" s="21"/>
      <c r="HK1248" s="21"/>
    </row>
    <row r="1249" spans="1:219" s="15" customFormat="1">
      <c r="A1249" s="6"/>
      <c r="B1249" s="364"/>
      <c r="C1249" s="294"/>
      <c r="D1249" s="365"/>
      <c r="E1249" s="366"/>
      <c r="F1249" s="367"/>
      <c r="G1249" s="364"/>
      <c r="H1249" s="364"/>
      <c r="I1249" s="364"/>
      <c r="O1249" s="348"/>
      <c r="P1249" s="348"/>
      <c r="Q1249" s="348"/>
      <c r="R1249" s="348"/>
      <c r="S1249" s="348"/>
      <c r="T1249" s="348"/>
      <c r="CH1249" s="368">
        <f t="shared" si="46"/>
        <v>0</v>
      </c>
      <c r="CI1249" s="369"/>
      <c r="CJ1249" s="369"/>
      <c r="DE1249" s="370"/>
      <c r="DF1249" s="370"/>
      <c r="DU1249" s="371"/>
      <c r="DV1249" s="371"/>
      <c r="DW1249" s="371"/>
      <c r="DX1249" s="371"/>
      <c r="DY1249" s="372"/>
      <c r="DZ1249" s="372"/>
      <c r="EA1249" s="371"/>
      <c r="EB1249" s="372"/>
      <c r="EF1249" s="371"/>
      <c r="EH1249" s="372"/>
      <c r="EI1249" s="372"/>
      <c r="EJ1249" s="371"/>
      <c r="EU1249" s="373"/>
      <c r="EV1249" s="373"/>
      <c r="EW1249" s="373"/>
      <c r="FA1249" s="21"/>
      <c r="FB1249" s="21"/>
      <c r="FC1249" s="374"/>
      <c r="FD1249" s="374"/>
      <c r="FE1249" s="374"/>
      <c r="FF1249" s="374"/>
      <c r="FG1249" s="374"/>
      <c r="FH1249" s="374"/>
      <c r="FI1249" s="374"/>
      <c r="FJ1249" s="374"/>
      <c r="FK1249" s="374"/>
      <c r="FL1249" s="21"/>
      <c r="FM1249" s="21"/>
      <c r="FN1249" s="21"/>
      <c r="FO1249" s="21"/>
      <c r="FP1249" s="21"/>
      <c r="FQ1249" s="21"/>
      <c r="FR1249" s="21"/>
      <c r="FS1249" s="21"/>
      <c r="FT1249" s="21"/>
      <c r="FU1249" s="21"/>
      <c r="FV1249" s="21"/>
      <c r="FW1249" s="21"/>
      <c r="FX1249" s="21"/>
      <c r="FY1249" s="21"/>
      <c r="FZ1249" s="21"/>
      <c r="GA1249" s="21"/>
      <c r="GB1249" s="21"/>
      <c r="GC1249" s="21"/>
      <c r="GD1249" s="21"/>
      <c r="GE1249" s="21"/>
      <c r="GF1249" s="21"/>
      <c r="GG1249" s="21"/>
      <c r="GH1249" s="21"/>
      <c r="GI1249" s="21"/>
      <c r="GJ1249" s="26"/>
      <c r="GK1249" s="21"/>
      <c r="GL1249" s="21"/>
      <c r="GM1249" s="21"/>
      <c r="GN1249" s="21"/>
      <c r="GO1249" s="21"/>
      <c r="GP1249" s="21"/>
      <c r="GQ1249" s="21"/>
      <c r="GR1249" s="27"/>
      <c r="GS1249" s="375"/>
      <c r="GT1249" s="27"/>
      <c r="GU1249" s="27"/>
      <c r="GV1249" s="27"/>
      <c r="GW1249" s="27"/>
      <c r="GX1249" s="27"/>
      <c r="GY1249" s="27"/>
      <c r="GZ1249" s="19"/>
      <c r="HA1249" s="27"/>
      <c r="HB1249" s="19"/>
      <c r="HC1249" s="19"/>
      <c r="HD1249" s="19"/>
      <c r="HE1249" s="19"/>
      <c r="HF1249" s="19"/>
      <c r="HG1249" s="19"/>
      <c r="HH1249" s="21"/>
      <c r="HI1249" s="21"/>
      <c r="HJ1249" s="21"/>
      <c r="HK1249" s="21"/>
    </row>
    <row r="1250" spans="1:219" s="15" customFormat="1">
      <c r="A1250" s="6"/>
      <c r="B1250" s="364"/>
      <c r="C1250" s="294"/>
      <c r="D1250" s="365"/>
      <c r="E1250" s="366"/>
      <c r="F1250" s="367"/>
      <c r="G1250" s="364"/>
      <c r="H1250" s="364"/>
      <c r="I1250" s="364"/>
      <c r="O1250" s="348"/>
      <c r="P1250" s="348"/>
      <c r="Q1250" s="348"/>
      <c r="R1250" s="348"/>
      <c r="S1250" s="348"/>
      <c r="T1250" s="348"/>
      <c r="CH1250" s="368">
        <f t="shared" si="46"/>
        <v>0</v>
      </c>
      <c r="CI1250" s="369"/>
      <c r="CJ1250" s="369"/>
      <c r="DE1250" s="370"/>
      <c r="DF1250" s="370"/>
      <c r="DU1250" s="371"/>
      <c r="DV1250" s="371"/>
      <c r="DW1250" s="371"/>
      <c r="DX1250" s="371"/>
      <c r="DY1250" s="372"/>
      <c r="DZ1250" s="372"/>
      <c r="EA1250" s="371"/>
      <c r="EB1250" s="372"/>
      <c r="EF1250" s="371"/>
      <c r="EH1250" s="372"/>
      <c r="EI1250" s="372"/>
      <c r="EJ1250" s="371"/>
      <c r="EU1250" s="373"/>
      <c r="EV1250" s="373"/>
      <c r="EW1250" s="373"/>
      <c r="FA1250" s="21"/>
      <c r="FB1250" s="21"/>
      <c r="FC1250" s="374"/>
      <c r="FD1250" s="374"/>
      <c r="FE1250" s="374"/>
      <c r="FF1250" s="374"/>
      <c r="FG1250" s="374"/>
      <c r="FH1250" s="374"/>
      <c r="FI1250" s="374"/>
      <c r="FJ1250" s="374"/>
      <c r="FK1250" s="374"/>
      <c r="FL1250" s="21"/>
      <c r="FM1250" s="21"/>
      <c r="FN1250" s="21"/>
      <c r="FO1250" s="21"/>
      <c r="FP1250" s="21"/>
      <c r="FQ1250" s="21"/>
      <c r="FR1250" s="21"/>
      <c r="FS1250" s="21"/>
      <c r="FT1250" s="21"/>
      <c r="FU1250" s="21"/>
      <c r="FV1250" s="21"/>
      <c r="FW1250" s="21"/>
      <c r="FX1250" s="21"/>
      <c r="FY1250" s="21"/>
      <c r="FZ1250" s="21"/>
      <c r="GA1250" s="21"/>
      <c r="GB1250" s="21"/>
      <c r="GC1250" s="21"/>
      <c r="GD1250" s="21"/>
      <c r="GE1250" s="21"/>
      <c r="GF1250" s="21"/>
      <c r="GG1250" s="21"/>
      <c r="GH1250" s="21"/>
      <c r="GI1250" s="21"/>
      <c r="GJ1250" s="26"/>
      <c r="GK1250" s="21"/>
      <c r="GL1250" s="21"/>
      <c r="GM1250" s="21"/>
      <c r="GN1250" s="21"/>
      <c r="GO1250" s="21"/>
      <c r="GP1250" s="21"/>
      <c r="GQ1250" s="21"/>
      <c r="GR1250" s="27"/>
      <c r="GS1250" s="375"/>
      <c r="GT1250" s="27"/>
      <c r="GU1250" s="27"/>
      <c r="GV1250" s="27"/>
      <c r="GW1250" s="27"/>
      <c r="GX1250" s="27"/>
      <c r="GY1250" s="27"/>
      <c r="GZ1250" s="19"/>
      <c r="HA1250" s="27"/>
      <c r="HB1250" s="19"/>
      <c r="HC1250" s="19"/>
      <c r="HD1250" s="19"/>
      <c r="HE1250" s="19"/>
      <c r="HF1250" s="19"/>
      <c r="HG1250" s="19"/>
      <c r="HH1250" s="21"/>
      <c r="HI1250" s="21"/>
      <c r="HJ1250" s="21"/>
      <c r="HK1250" s="21"/>
    </row>
    <row r="1251" spans="1:219" s="15" customFormat="1">
      <c r="A1251" s="6"/>
      <c r="B1251" s="364"/>
      <c r="C1251" s="294"/>
      <c r="D1251" s="365"/>
      <c r="E1251" s="366"/>
      <c r="F1251" s="367"/>
      <c r="G1251" s="364"/>
      <c r="H1251" s="364"/>
      <c r="I1251" s="364"/>
      <c r="O1251" s="348"/>
      <c r="P1251" s="348"/>
      <c r="Q1251" s="348"/>
      <c r="R1251" s="348"/>
      <c r="S1251" s="348"/>
      <c r="T1251" s="348"/>
      <c r="CH1251" s="368">
        <f t="shared" si="46"/>
        <v>0</v>
      </c>
      <c r="CI1251" s="369"/>
      <c r="CJ1251" s="369"/>
      <c r="DE1251" s="370"/>
      <c r="DF1251" s="370"/>
      <c r="DU1251" s="371"/>
      <c r="DV1251" s="371"/>
      <c r="DW1251" s="371"/>
      <c r="DX1251" s="371"/>
      <c r="DY1251" s="372"/>
      <c r="DZ1251" s="372"/>
      <c r="EA1251" s="371"/>
      <c r="EB1251" s="372"/>
      <c r="EF1251" s="371"/>
      <c r="EH1251" s="372"/>
      <c r="EI1251" s="372"/>
      <c r="EJ1251" s="371"/>
      <c r="EU1251" s="373"/>
      <c r="EV1251" s="373"/>
      <c r="EW1251" s="373"/>
      <c r="FA1251" s="21"/>
      <c r="FB1251" s="21"/>
      <c r="FC1251" s="374"/>
      <c r="FD1251" s="374"/>
      <c r="FE1251" s="374"/>
      <c r="FF1251" s="374"/>
      <c r="FG1251" s="374"/>
      <c r="FH1251" s="374"/>
      <c r="FI1251" s="374"/>
      <c r="FJ1251" s="374"/>
      <c r="FK1251" s="374"/>
      <c r="FL1251" s="21"/>
      <c r="FM1251" s="21"/>
      <c r="FN1251" s="21"/>
      <c r="FO1251" s="21"/>
      <c r="FP1251" s="21"/>
      <c r="FQ1251" s="21"/>
      <c r="FR1251" s="21"/>
      <c r="FS1251" s="21"/>
      <c r="FT1251" s="21"/>
      <c r="FU1251" s="21"/>
      <c r="FV1251" s="21"/>
      <c r="FW1251" s="21"/>
      <c r="FX1251" s="21"/>
      <c r="FY1251" s="21"/>
      <c r="FZ1251" s="21"/>
      <c r="GA1251" s="21"/>
      <c r="GB1251" s="21"/>
      <c r="GC1251" s="21"/>
      <c r="GD1251" s="21"/>
      <c r="GE1251" s="21"/>
      <c r="GF1251" s="21"/>
      <c r="GG1251" s="21"/>
      <c r="GH1251" s="21"/>
      <c r="GI1251" s="21"/>
      <c r="GJ1251" s="26"/>
      <c r="GK1251" s="21"/>
      <c r="GL1251" s="21"/>
      <c r="GM1251" s="21"/>
      <c r="GN1251" s="21"/>
      <c r="GO1251" s="21"/>
      <c r="GP1251" s="21"/>
      <c r="GQ1251" s="21"/>
      <c r="GR1251" s="27"/>
      <c r="GS1251" s="375"/>
      <c r="GT1251" s="27"/>
      <c r="GU1251" s="27"/>
      <c r="GV1251" s="27"/>
      <c r="GW1251" s="27"/>
      <c r="GX1251" s="27"/>
      <c r="GY1251" s="27"/>
      <c r="GZ1251" s="19"/>
      <c r="HA1251" s="27"/>
      <c r="HB1251" s="19"/>
      <c r="HC1251" s="19"/>
      <c r="HD1251" s="19"/>
      <c r="HE1251" s="19"/>
      <c r="HF1251" s="19"/>
      <c r="HG1251" s="19"/>
      <c r="HH1251" s="21"/>
      <c r="HI1251" s="21"/>
      <c r="HJ1251" s="21"/>
      <c r="HK1251" s="21"/>
    </row>
    <row r="1252" spans="1:219" s="15" customFormat="1">
      <c r="A1252" s="6"/>
      <c r="B1252" s="364"/>
      <c r="C1252" s="294"/>
      <c r="D1252" s="365"/>
      <c r="E1252" s="366"/>
      <c r="F1252" s="367"/>
      <c r="G1252" s="364"/>
      <c r="H1252" s="364"/>
      <c r="I1252" s="364"/>
      <c r="O1252" s="348"/>
      <c r="P1252" s="348"/>
      <c r="Q1252" s="348"/>
      <c r="R1252" s="348"/>
      <c r="S1252" s="348"/>
      <c r="T1252" s="348"/>
      <c r="CH1252" s="368">
        <f t="shared" si="46"/>
        <v>0</v>
      </c>
      <c r="CI1252" s="369"/>
      <c r="CJ1252" s="369"/>
      <c r="DE1252" s="370"/>
      <c r="DF1252" s="370"/>
      <c r="DU1252" s="371"/>
      <c r="DV1252" s="371"/>
      <c r="DW1252" s="371"/>
      <c r="DX1252" s="371"/>
      <c r="DY1252" s="372"/>
      <c r="DZ1252" s="372"/>
      <c r="EA1252" s="371"/>
      <c r="EB1252" s="372"/>
      <c r="EF1252" s="371"/>
      <c r="EH1252" s="372"/>
      <c r="EI1252" s="372"/>
      <c r="EJ1252" s="371"/>
      <c r="EU1252" s="373"/>
      <c r="EV1252" s="373"/>
      <c r="EW1252" s="373"/>
      <c r="FA1252" s="21"/>
      <c r="FB1252" s="21"/>
      <c r="FC1252" s="374"/>
      <c r="FD1252" s="374"/>
      <c r="FE1252" s="374"/>
      <c r="FF1252" s="374"/>
      <c r="FG1252" s="374"/>
      <c r="FH1252" s="374"/>
      <c r="FI1252" s="374"/>
      <c r="FJ1252" s="374"/>
      <c r="FK1252" s="374"/>
      <c r="FL1252" s="21"/>
      <c r="FM1252" s="21"/>
      <c r="FN1252" s="21"/>
      <c r="FO1252" s="21"/>
      <c r="FP1252" s="21"/>
      <c r="FQ1252" s="21"/>
      <c r="FR1252" s="21"/>
      <c r="FS1252" s="21"/>
      <c r="FT1252" s="21"/>
      <c r="FU1252" s="21"/>
      <c r="FV1252" s="21"/>
      <c r="FW1252" s="21"/>
      <c r="FX1252" s="21"/>
      <c r="FY1252" s="21"/>
      <c r="FZ1252" s="21"/>
      <c r="GA1252" s="21"/>
      <c r="GB1252" s="21"/>
      <c r="GC1252" s="21"/>
      <c r="GD1252" s="21"/>
      <c r="GE1252" s="21"/>
      <c r="GF1252" s="21"/>
      <c r="GG1252" s="21"/>
      <c r="GH1252" s="21"/>
      <c r="GI1252" s="21"/>
      <c r="GJ1252" s="26"/>
      <c r="GK1252" s="21"/>
      <c r="GL1252" s="21"/>
      <c r="GM1252" s="21"/>
      <c r="GN1252" s="21"/>
      <c r="GO1252" s="21"/>
      <c r="GP1252" s="21"/>
      <c r="GQ1252" s="21"/>
      <c r="GR1252" s="27"/>
      <c r="GS1252" s="375"/>
      <c r="GT1252" s="27"/>
      <c r="GU1252" s="27"/>
      <c r="GV1252" s="27"/>
      <c r="GW1252" s="27"/>
      <c r="GX1252" s="27"/>
      <c r="GY1252" s="27"/>
      <c r="GZ1252" s="19"/>
      <c r="HA1252" s="27"/>
      <c r="HB1252" s="19"/>
      <c r="HC1252" s="19"/>
      <c r="HD1252" s="19"/>
      <c r="HE1252" s="19"/>
      <c r="HF1252" s="19"/>
      <c r="HG1252" s="19"/>
      <c r="HH1252" s="21"/>
      <c r="HI1252" s="21"/>
      <c r="HJ1252" s="21"/>
      <c r="HK1252" s="21"/>
    </row>
    <row r="1253" spans="1:219" s="15" customFormat="1">
      <c r="A1253" s="6"/>
      <c r="B1253" s="364"/>
      <c r="C1253" s="294"/>
      <c r="D1253" s="365"/>
      <c r="E1253" s="366"/>
      <c r="F1253" s="367"/>
      <c r="G1253" s="364"/>
      <c r="H1253" s="364"/>
      <c r="I1253" s="364"/>
      <c r="O1253" s="348"/>
      <c r="P1253" s="348"/>
      <c r="Q1253" s="348"/>
      <c r="R1253" s="348"/>
      <c r="S1253" s="348"/>
      <c r="T1253" s="348"/>
      <c r="CH1253" s="368">
        <f t="shared" si="46"/>
        <v>0</v>
      </c>
      <c r="CI1253" s="369"/>
      <c r="CJ1253" s="369"/>
      <c r="DE1253" s="370"/>
      <c r="DF1253" s="370"/>
      <c r="DU1253" s="371"/>
      <c r="DV1253" s="371"/>
      <c r="DW1253" s="371"/>
      <c r="DX1253" s="371"/>
      <c r="DY1253" s="372"/>
      <c r="DZ1253" s="372"/>
      <c r="EA1253" s="371"/>
      <c r="EB1253" s="372"/>
      <c r="EF1253" s="371"/>
      <c r="EH1253" s="372"/>
      <c r="EI1253" s="372"/>
      <c r="EJ1253" s="371"/>
      <c r="EU1253" s="373"/>
      <c r="EV1253" s="373"/>
      <c r="EW1253" s="373"/>
      <c r="FA1253" s="21"/>
      <c r="FB1253" s="21"/>
      <c r="FC1253" s="374"/>
      <c r="FD1253" s="374"/>
      <c r="FE1253" s="374"/>
      <c r="FF1253" s="374"/>
      <c r="FG1253" s="374"/>
      <c r="FH1253" s="374"/>
      <c r="FI1253" s="374"/>
      <c r="FJ1253" s="374"/>
      <c r="FK1253" s="374"/>
      <c r="FL1253" s="21"/>
      <c r="FM1253" s="21"/>
      <c r="FN1253" s="21"/>
      <c r="FO1253" s="21"/>
      <c r="FP1253" s="21"/>
      <c r="FQ1253" s="21"/>
      <c r="FR1253" s="21"/>
      <c r="FS1253" s="21"/>
      <c r="FT1253" s="21"/>
      <c r="FU1253" s="21"/>
      <c r="FV1253" s="21"/>
      <c r="FW1253" s="21"/>
      <c r="FX1253" s="21"/>
      <c r="FY1253" s="21"/>
      <c r="FZ1253" s="21"/>
      <c r="GA1253" s="21"/>
      <c r="GB1253" s="21"/>
      <c r="GC1253" s="21"/>
      <c r="GD1253" s="21"/>
      <c r="GE1253" s="21"/>
      <c r="GF1253" s="21"/>
      <c r="GG1253" s="21"/>
      <c r="GH1253" s="21"/>
      <c r="GI1253" s="21"/>
      <c r="GJ1253" s="26"/>
      <c r="GK1253" s="21"/>
      <c r="GL1253" s="21"/>
      <c r="GM1253" s="21"/>
      <c r="GN1253" s="21"/>
      <c r="GO1253" s="21"/>
      <c r="GP1253" s="21"/>
      <c r="GQ1253" s="21"/>
      <c r="GR1253" s="27"/>
      <c r="GS1253" s="375"/>
      <c r="GT1253" s="27"/>
      <c r="GU1253" s="27"/>
      <c r="GV1253" s="27"/>
      <c r="GW1253" s="27"/>
      <c r="GX1253" s="27"/>
      <c r="GY1253" s="27"/>
      <c r="GZ1253" s="19"/>
      <c r="HA1253" s="27"/>
      <c r="HB1253" s="19"/>
      <c r="HC1253" s="19"/>
      <c r="HD1253" s="19"/>
      <c r="HE1253" s="19"/>
      <c r="HF1253" s="19"/>
      <c r="HG1253" s="19"/>
      <c r="HH1253" s="21"/>
      <c r="HI1253" s="21"/>
      <c r="HJ1253" s="21"/>
      <c r="HK1253" s="21"/>
    </row>
    <row r="1254" spans="1:219" s="15" customFormat="1">
      <c r="A1254" s="6"/>
      <c r="B1254" s="364"/>
      <c r="C1254" s="294"/>
      <c r="D1254" s="365"/>
      <c r="E1254" s="366"/>
      <c r="F1254" s="367"/>
      <c r="G1254" s="364"/>
      <c r="H1254" s="364"/>
      <c r="I1254" s="364"/>
      <c r="O1254" s="348"/>
      <c r="P1254" s="348"/>
      <c r="Q1254" s="348"/>
      <c r="R1254" s="348"/>
      <c r="S1254" s="348"/>
      <c r="T1254" s="348"/>
      <c r="CH1254" s="368">
        <f t="shared" si="46"/>
        <v>0</v>
      </c>
      <c r="CI1254" s="369"/>
      <c r="CJ1254" s="369"/>
      <c r="DE1254" s="370"/>
      <c r="DF1254" s="370"/>
      <c r="DU1254" s="371"/>
      <c r="DV1254" s="371"/>
      <c r="DW1254" s="371"/>
      <c r="DX1254" s="371"/>
      <c r="DY1254" s="372"/>
      <c r="DZ1254" s="372"/>
      <c r="EA1254" s="371"/>
      <c r="EB1254" s="372"/>
      <c r="EF1254" s="371"/>
      <c r="EH1254" s="372"/>
      <c r="EI1254" s="372"/>
      <c r="EJ1254" s="371"/>
      <c r="EU1254" s="373"/>
      <c r="EV1254" s="373"/>
      <c r="EW1254" s="373"/>
      <c r="FA1254" s="21"/>
      <c r="FB1254" s="21"/>
      <c r="FC1254" s="374"/>
      <c r="FD1254" s="374"/>
      <c r="FE1254" s="374"/>
      <c r="FF1254" s="374"/>
      <c r="FG1254" s="374"/>
      <c r="FH1254" s="374"/>
      <c r="FI1254" s="374"/>
      <c r="FJ1254" s="374"/>
      <c r="FK1254" s="374"/>
      <c r="FL1254" s="21"/>
      <c r="FM1254" s="21"/>
      <c r="FN1254" s="21"/>
      <c r="FO1254" s="21"/>
      <c r="FP1254" s="21"/>
      <c r="FQ1254" s="21"/>
      <c r="FR1254" s="21"/>
      <c r="FS1254" s="21"/>
      <c r="FT1254" s="21"/>
      <c r="FU1254" s="21"/>
      <c r="FV1254" s="21"/>
      <c r="FW1254" s="21"/>
      <c r="FX1254" s="21"/>
      <c r="FY1254" s="21"/>
      <c r="FZ1254" s="21"/>
      <c r="GA1254" s="21"/>
      <c r="GB1254" s="21"/>
      <c r="GC1254" s="21"/>
      <c r="GD1254" s="21"/>
      <c r="GE1254" s="21"/>
      <c r="GF1254" s="21"/>
      <c r="GG1254" s="21"/>
      <c r="GH1254" s="21"/>
      <c r="GI1254" s="21"/>
      <c r="GJ1254" s="26"/>
      <c r="GK1254" s="21"/>
      <c r="GL1254" s="21"/>
      <c r="GM1254" s="21"/>
      <c r="GN1254" s="21"/>
      <c r="GO1254" s="21"/>
      <c r="GP1254" s="21"/>
      <c r="GQ1254" s="21"/>
      <c r="GR1254" s="27"/>
      <c r="GS1254" s="375"/>
      <c r="GT1254" s="27"/>
      <c r="GU1254" s="27"/>
      <c r="GV1254" s="27"/>
      <c r="GW1254" s="27"/>
      <c r="GX1254" s="27"/>
      <c r="GY1254" s="27"/>
      <c r="GZ1254" s="19"/>
      <c r="HA1254" s="27"/>
      <c r="HB1254" s="19"/>
      <c r="HC1254" s="19"/>
      <c r="HD1254" s="19"/>
      <c r="HE1254" s="19"/>
      <c r="HF1254" s="19"/>
      <c r="HG1254" s="19"/>
      <c r="HH1254" s="21"/>
      <c r="HI1254" s="21"/>
      <c r="HJ1254" s="21"/>
      <c r="HK1254" s="21"/>
    </row>
    <row r="1255" spans="1:219" s="15" customFormat="1">
      <c r="A1255" s="6"/>
      <c r="B1255" s="364"/>
      <c r="C1255" s="294"/>
      <c r="D1255" s="365"/>
      <c r="E1255" s="366"/>
      <c r="F1255" s="367"/>
      <c r="G1255" s="364"/>
      <c r="H1255" s="364"/>
      <c r="I1255" s="364"/>
      <c r="O1255" s="348"/>
      <c r="P1255" s="348"/>
      <c r="Q1255" s="348"/>
      <c r="R1255" s="348"/>
      <c r="S1255" s="348"/>
      <c r="T1255" s="348"/>
      <c r="CH1255" s="368">
        <f t="shared" si="46"/>
        <v>0</v>
      </c>
      <c r="CI1255" s="369"/>
      <c r="CJ1255" s="369"/>
      <c r="DE1255" s="370"/>
      <c r="DF1255" s="370"/>
      <c r="DU1255" s="371"/>
      <c r="DV1255" s="371"/>
      <c r="DW1255" s="371"/>
      <c r="DX1255" s="371"/>
      <c r="DY1255" s="372"/>
      <c r="DZ1255" s="372"/>
      <c r="EA1255" s="371"/>
      <c r="EB1255" s="372"/>
      <c r="EF1255" s="371"/>
      <c r="EH1255" s="372"/>
      <c r="EI1255" s="372"/>
      <c r="EJ1255" s="371"/>
      <c r="EU1255" s="373"/>
      <c r="EV1255" s="373"/>
      <c r="EW1255" s="373"/>
      <c r="FA1255" s="21"/>
      <c r="FB1255" s="21"/>
      <c r="FC1255" s="374"/>
      <c r="FD1255" s="374"/>
      <c r="FE1255" s="374"/>
      <c r="FF1255" s="374"/>
      <c r="FG1255" s="374"/>
      <c r="FH1255" s="374"/>
      <c r="FI1255" s="374"/>
      <c r="FJ1255" s="374"/>
      <c r="FK1255" s="374"/>
      <c r="FL1255" s="21"/>
      <c r="FM1255" s="21"/>
      <c r="FN1255" s="21"/>
      <c r="FO1255" s="21"/>
      <c r="FP1255" s="21"/>
      <c r="FQ1255" s="21"/>
      <c r="FR1255" s="21"/>
      <c r="FS1255" s="21"/>
      <c r="FT1255" s="21"/>
      <c r="FU1255" s="21"/>
      <c r="FV1255" s="21"/>
      <c r="FW1255" s="21"/>
      <c r="FX1255" s="21"/>
      <c r="FY1255" s="21"/>
      <c r="FZ1255" s="21"/>
      <c r="GA1255" s="21"/>
      <c r="GB1255" s="21"/>
      <c r="GC1255" s="21"/>
      <c r="GD1255" s="21"/>
      <c r="GE1255" s="21"/>
      <c r="GF1255" s="21"/>
      <c r="GG1255" s="21"/>
      <c r="GH1255" s="21"/>
      <c r="GI1255" s="21"/>
      <c r="GJ1255" s="26"/>
      <c r="GK1255" s="21"/>
      <c r="GL1255" s="21"/>
      <c r="GM1255" s="21"/>
      <c r="GN1255" s="21"/>
      <c r="GO1255" s="21"/>
      <c r="GP1255" s="21"/>
      <c r="GQ1255" s="21"/>
      <c r="GR1255" s="27"/>
      <c r="GS1255" s="375"/>
      <c r="GT1255" s="27"/>
      <c r="GU1255" s="27"/>
      <c r="GV1255" s="27"/>
      <c r="GW1255" s="27"/>
      <c r="GX1255" s="27"/>
      <c r="GY1255" s="27"/>
      <c r="GZ1255" s="19"/>
      <c r="HA1255" s="27"/>
      <c r="HB1255" s="19"/>
      <c r="HC1255" s="19"/>
      <c r="HD1255" s="19"/>
      <c r="HE1255" s="19"/>
      <c r="HF1255" s="19"/>
      <c r="HG1255" s="19"/>
      <c r="HH1255" s="21"/>
      <c r="HI1255" s="21"/>
      <c r="HJ1255" s="21"/>
      <c r="HK1255" s="21"/>
    </row>
    <row r="1256" spans="1:219" s="15" customFormat="1">
      <c r="A1256" s="6"/>
      <c r="B1256" s="364"/>
      <c r="C1256" s="294"/>
      <c r="D1256" s="365"/>
      <c r="E1256" s="366"/>
      <c r="F1256" s="367"/>
      <c r="G1256" s="364"/>
      <c r="H1256" s="364"/>
      <c r="I1256" s="364"/>
      <c r="O1256" s="348"/>
      <c r="P1256" s="348"/>
      <c r="Q1256" s="348"/>
      <c r="R1256" s="348"/>
      <c r="S1256" s="348"/>
      <c r="T1256" s="348"/>
      <c r="CH1256" s="368">
        <f t="shared" si="46"/>
        <v>0</v>
      </c>
      <c r="CI1256" s="369"/>
      <c r="CJ1256" s="369"/>
      <c r="DE1256" s="370"/>
      <c r="DF1256" s="370"/>
      <c r="DU1256" s="371"/>
      <c r="DV1256" s="371"/>
      <c r="DW1256" s="371"/>
      <c r="DX1256" s="371"/>
      <c r="DY1256" s="372"/>
      <c r="DZ1256" s="372"/>
      <c r="EA1256" s="371"/>
      <c r="EB1256" s="372"/>
      <c r="EF1256" s="371"/>
      <c r="EH1256" s="372"/>
      <c r="EI1256" s="372"/>
      <c r="EJ1256" s="371"/>
      <c r="EU1256" s="373"/>
      <c r="EV1256" s="373"/>
      <c r="EW1256" s="373"/>
      <c r="FA1256" s="21"/>
      <c r="FB1256" s="21"/>
      <c r="FC1256" s="374"/>
      <c r="FD1256" s="374"/>
      <c r="FE1256" s="374"/>
      <c r="FF1256" s="374"/>
      <c r="FG1256" s="374"/>
      <c r="FH1256" s="374"/>
      <c r="FI1256" s="374"/>
      <c r="FJ1256" s="374"/>
      <c r="FK1256" s="374"/>
      <c r="FL1256" s="21"/>
      <c r="FM1256" s="21"/>
      <c r="FN1256" s="21"/>
      <c r="FO1256" s="21"/>
      <c r="FP1256" s="21"/>
      <c r="FQ1256" s="21"/>
      <c r="FR1256" s="21"/>
      <c r="FS1256" s="21"/>
      <c r="FT1256" s="21"/>
      <c r="FU1256" s="21"/>
      <c r="FV1256" s="21"/>
      <c r="FW1256" s="21"/>
      <c r="FX1256" s="21"/>
      <c r="FY1256" s="21"/>
      <c r="FZ1256" s="21"/>
      <c r="GA1256" s="21"/>
      <c r="GB1256" s="21"/>
      <c r="GC1256" s="21"/>
      <c r="GD1256" s="21"/>
      <c r="GE1256" s="21"/>
      <c r="GF1256" s="21"/>
      <c r="GG1256" s="21"/>
      <c r="GH1256" s="21"/>
      <c r="GI1256" s="21"/>
      <c r="GJ1256" s="26"/>
      <c r="GK1256" s="21"/>
      <c r="GL1256" s="21"/>
      <c r="GM1256" s="21"/>
      <c r="GN1256" s="21"/>
      <c r="GO1256" s="21"/>
      <c r="GP1256" s="21"/>
      <c r="GQ1256" s="21"/>
      <c r="GR1256" s="27"/>
      <c r="GS1256" s="375"/>
      <c r="GT1256" s="27"/>
      <c r="GU1256" s="27"/>
      <c r="GV1256" s="27"/>
      <c r="GW1256" s="27"/>
      <c r="GX1256" s="27"/>
      <c r="GY1256" s="27"/>
      <c r="GZ1256" s="19"/>
      <c r="HA1256" s="27"/>
      <c r="HB1256" s="19"/>
      <c r="HC1256" s="19"/>
      <c r="HD1256" s="19"/>
      <c r="HE1256" s="19"/>
      <c r="HF1256" s="19"/>
      <c r="HG1256" s="19"/>
      <c r="HH1256" s="21"/>
      <c r="HI1256" s="21"/>
      <c r="HJ1256" s="21"/>
      <c r="HK1256" s="21"/>
    </row>
    <row r="1257" spans="1:219" s="15" customFormat="1">
      <c r="A1257" s="6"/>
      <c r="B1257" s="364"/>
      <c r="C1257" s="294"/>
      <c r="D1257" s="365"/>
      <c r="E1257" s="366"/>
      <c r="F1257" s="367"/>
      <c r="G1257" s="364"/>
      <c r="H1257" s="364"/>
      <c r="I1257" s="364"/>
      <c r="O1257" s="348"/>
      <c r="P1257" s="348"/>
      <c r="Q1257" s="348"/>
      <c r="R1257" s="348"/>
      <c r="S1257" s="348"/>
      <c r="T1257" s="348"/>
      <c r="CH1257" s="368">
        <f t="shared" si="46"/>
        <v>0</v>
      </c>
      <c r="CI1257" s="369"/>
      <c r="CJ1257" s="369"/>
      <c r="DE1257" s="370"/>
      <c r="DF1257" s="370"/>
      <c r="DU1257" s="371"/>
      <c r="DV1257" s="371"/>
      <c r="DW1257" s="371"/>
      <c r="DX1257" s="371"/>
      <c r="DY1257" s="372"/>
      <c r="DZ1257" s="372"/>
      <c r="EA1257" s="371"/>
      <c r="EB1257" s="372"/>
      <c r="EF1257" s="371"/>
      <c r="EH1257" s="372"/>
      <c r="EI1257" s="372"/>
      <c r="EJ1257" s="371"/>
      <c r="EU1257" s="373"/>
      <c r="EV1257" s="373"/>
      <c r="EW1257" s="373"/>
      <c r="FA1257" s="21"/>
      <c r="FB1257" s="21"/>
      <c r="FC1257" s="374"/>
      <c r="FD1257" s="374"/>
      <c r="FE1257" s="374"/>
      <c r="FF1257" s="374"/>
      <c r="FG1257" s="374"/>
      <c r="FH1257" s="374"/>
      <c r="FI1257" s="374"/>
      <c r="FJ1257" s="374"/>
      <c r="FK1257" s="374"/>
      <c r="FL1257" s="21"/>
      <c r="FM1257" s="21"/>
      <c r="FN1257" s="21"/>
      <c r="FO1257" s="21"/>
      <c r="FP1257" s="21"/>
      <c r="FQ1257" s="21"/>
      <c r="FR1257" s="21"/>
      <c r="FS1257" s="21"/>
      <c r="FT1257" s="21"/>
      <c r="FU1257" s="21"/>
      <c r="FV1257" s="21"/>
      <c r="FW1257" s="21"/>
      <c r="FX1257" s="21"/>
      <c r="FY1257" s="21"/>
      <c r="FZ1257" s="21"/>
      <c r="GA1257" s="21"/>
      <c r="GB1257" s="21"/>
      <c r="GC1257" s="21"/>
      <c r="GD1257" s="21"/>
      <c r="GE1257" s="21"/>
      <c r="GF1257" s="21"/>
      <c r="GG1257" s="21"/>
      <c r="GH1257" s="21"/>
      <c r="GI1257" s="21"/>
      <c r="GJ1257" s="26"/>
      <c r="GK1257" s="21"/>
      <c r="GL1257" s="21"/>
      <c r="GM1257" s="21"/>
      <c r="GN1257" s="21"/>
      <c r="GO1257" s="21"/>
      <c r="GP1257" s="21"/>
      <c r="GQ1257" s="21"/>
      <c r="GR1257" s="27"/>
      <c r="GS1257" s="375"/>
      <c r="GT1257" s="27"/>
      <c r="GU1257" s="27"/>
      <c r="GV1257" s="27"/>
      <c r="GW1257" s="27"/>
      <c r="GX1257" s="27"/>
      <c r="GY1257" s="27"/>
      <c r="GZ1257" s="19"/>
      <c r="HA1257" s="27"/>
      <c r="HB1257" s="19"/>
      <c r="HC1257" s="19"/>
      <c r="HD1257" s="19"/>
      <c r="HE1257" s="19"/>
      <c r="HF1257" s="19"/>
      <c r="HG1257" s="19"/>
      <c r="HH1257" s="21"/>
      <c r="HI1257" s="21"/>
      <c r="HJ1257" s="21"/>
      <c r="HK1257" s="21"/>
    </row>
    <row r="1258" spans="1:219" s="15" customFormat="1">
      <c r="A1258" s="6"/>
      <c r="B1258" s="364"/>
      <c r="C1258" s="294"/>
      <c r="D1258" s="365"/>
      <c r="E1258" s="366"/>
      <c r="F1258" s="367"/>
      <c r="G1258" s="364"/>
      <c r="H1258" s="364"/>
      <c r="I1258" s="364"/>
      <c r="O1258" s="348"/>
      <c r="P1258" s="348"/>
      <c r="Q1258" s="348"/>
      <c r="R1258" s="348"/>
      <c r="S1258" s="348"/>
      <c r="T1258" s="348"/>
      <c r="CH1258" s="368">
        <f t="shared" si="46"/>
        <v>0</v>
      </c>
      <c r="CI1258" s="369"/>
      <c r="CJ1258" s="369"/>
      <c r="DE1258" s="370"/>
      <c r="DF1258" s="370"/>
      <c r="DU1258" s="371"/>
      <c r="DV1258" s="371"/>
      <c r="DW1258" s="371"/>
      <c r="DX1258" s="371"/>
      <c r="DY1258" s="372"/>
      <c r="DZ1258" s="372"/>
      <c r="EA1258" s="371"/>
      <c r="EB1258" s="372"/>
      <c r="EF1258" s="371"/>
      <c r="EH1258" s="372"/>
      <c r="EI1258" s="372"/>
      <c r="EJ1258" s="371"/>
      <c r="EU1258" s="373"/>
      <c r="EV1258" s="373"/>
      <c r="EW1258" s="373"/>
      <c r="FA1258" s="21"/>
      <c r="FB1258" s="21"/>
      <c r="FC1258" s="374"/>
      <c r="FD1258" s="374"/>
      <c r="FE1258" s="374"/>
      <c r="FF1258" s="374"/>
      <c r="FG1258" s="374"/>
      <c r="FH1258" s="374"/>
      <c r="FI1258" s="374"/>
      <c r="FJ1258" s="374"/>
      <c r="FK1258" s="374"/>
      <c r="FL1258" s="21"/>
      <c r="FM1258" s="21"/>
      <c r="FN1258" s="21"/>
      <c r="FO1258" s="21"/>
      <c r="FP1258" s="21"/>
      <c r="FQ1258" s="21"/>
      <c r="FR1258" s="21"/>
      <c r="FS1258" s="21"/>
      <c r="FT1258" s="21"/>
      <c r="FU1258" s="21"/>
      <c r="FV1258" s="21"/>
      <c r="FW1258" s="21"/>
      <c r="FX1258" s="21"/>
      <c r="FY1258" s="21"/>
      <c r="FZ1258" s="21"/>
      <c r="GA1258" s="21"/>
      <c r="GB1258" s="21"/>
      <c r="GC1258" s="21"/>
      <c r="GD1258" s="21"/>
      <c r="GE1258" s="21"/>
      <c r="GF1258" s="21"/>
      <c r="GG1258" s="21"/>
      <c r="GH1258" s="21"/>
      <c r="GI1258" s="21"/>
      <c r="GJ1258" s="26"/>
      <c r="GK1258" s="21"/>
      <c r="GL1258" s="21"/>
      <c r="GM1258" s="21"/>
      <c r="GN1258" s="21"/>
      <c r="GO1258" s="21"/>
      <c r="GP1258" s="21"/>
      <c r="GQ1258" s="21"/>
      <c r="GR1258" s="27"/>
      <c r="GS1258" s="375"/>
      <c r="GT1258" s="27"/>
      <c r="GU1258" s="27"/>
      <c r="GV1258" s="27"/>
      <c r="GW1258" s="27"/>
      <c r="GX1258" s="27"/>
      <c r="GY1258" s="27"/>
      <c r="GZ1258" s="19"/>
      <c r="HA1258" s="27"/>
      <c r="HB1258" s="19"/>
      <c r="HC1258" s="19"/>
      <c r="HD1258" s="19"/>
      <c r="HE1258" s="19"/>
      <c r="HF1258" s="19"/>
      <c r="HG1258" s="19"/>
      <c r="HH1258" s="21"/>
      <c r="HI1258" s="21"/>
      <c r="HJ1258" s="21"/>
      <c r="HK1258" s="21"/>
    </row>
    <row r="1259" spans="1:219" s="15" customFormat="1">
      <c r="A1259" s="6"/>
      <c r="B1259" s="364"/>
      <c r="C1259" s="294"/>
      <c r="D1259" s="365"/>
      <c r="E1259" s="366"/>
      <c r="F1259" s="367"/>
      <c r="G1259" s="364"/>
      <c r="H1259" s="364"/>
      <c r="I1259" s="364"/>
      <c r="O1259" s="348"/>
      <c r="P1259" s="348"/>
      <c r="Q1259" s="348"/>
      <c r="R1259" s="348"/>
      <c r="S1259" s="348"/>
      <c r="T1259" s="348"/>
      <c r="CH1259" s="368">
        <f t="shared" si="46"/>
        <v>0</v>
      </c>
      <c r="CI1259" s="369"/>
      <c r="CJ1259" s="369"/>
      <c r="DE1259" s="370"/>
      <c r="DF1259" s="370"/>
      <c r="DU1259" s="371"/>
      <c r="DV1259" s="371"/>
      <c r="DW1259" s="371"/>
      <c r="DX1259" s="371"/>
      <c r="DY1259" s="372"/>
      <c r="DZ1259" s="372"/>
      <c r="EA1259" s="371"/>
      <c r="EB1259" s="372"/>
      <c r="EF1259" s="371"/>
      <c r="EH1259" s="372"/>
      <c r="EI1259" s="372"/>
      <c r="EJ1259" s="371"/>
      <c r="EU1259" s="373"/>
      <c r="EV1259" s="373"/>
      <c r="EW1259" s="373"/>
      <c r="FA1259" s="21"/>
      <c r="FB1259" s="21"/>
      <c r="FC1259" s="374"/>
      <c r="FD1259" s="374"/>
      <c r="FE1259" s="374"/>
      <c r="FF1259" s="374"/>
      <c r="FG1259" s="374"/>
      <c r="FH1259" s="374"/>
      <c r="FI1259" s="374"/>
      <c r="FJ1259" s="374"/>
      <c r="FK1259" s="374"/>
      <c r="FL1259" s="21"/>
      <c r="FM1259" s="21"/>
      <c r="FN1259" s="21"/>
      <c r="FO1259" s="21"/>
      <c r="FP1259" s="21"/>
      <c r="FQ1259" s="21"/>
      <c r="FR1259" s="21"/>
      <c r="FS1259" s="21"/>
      <c r="FT1259" s="21"/>
      <c r="FU1259" s="21"/>
      <c r="FV1259" s="21"/>
      <c r="FW1259" s="21"/>
      <c r="FX1259" s="21"/>
      <c r="FY1259" s="21"/>
      <c r="FZ1259" s="21"/>
      <c r="GA1259" s="21"/>
      <c r="GB1259" s="21"/>
      <c r="GC1259" s="21"/>
      <c r="GD1259" s="21"/>
      <c r="GE1259" s="21"/>
      <c r="GF1259" s="21"/>
      <c r="GG1259" s="21"/>
      <c r="GH1259" s="21"/>
      <c r="GI1259" s="21"/>
      <c r="GJ1259" s="26"/>
      <c r="GK1259" s="21"/>
      <c r="GL1259" s="21"/>
      <c r="GM1259" s="21"/>
      <c r="GN1259" s="21"/>
      <c r="GO1259" s="21"/>
      <c r="GP1259" s="21"/>
      <c r="GQ1259" s="21"/>
      <c r="GR1259" s="27"/>
      <c r="GS1259" s="375"/>
      <c r="GT1259" s="27"/>
      <c r="GU1259" s="27"/>
      <c r="GV1259" s="27"/>
      <c r="GW1259" s="27"/>
      <c r="GX1259" s="27"/>
      <c r="GY1259" s="27"/>
      <c r="GZ1259" s="19"/>
      <c r="HA1259" s="27"/>
      <c r="HB1259" s="19"/>
      <c r="HC1259" s="19"/>
      <c r="HD1259" s="19"/>
      <c r="HE1259" s="19"/>
      <c r="HF1259" s="19"/>
      <c r="HG1259" s="19"/>
      <c r="HH1259" s="21"/>
      <c r="HI1259" s="21"/>
      <c r="HJ1259" s="21"/>
      <c r="HK1259" s="21"/>
    </row>
    <row r="1260" spans="1:219" s="15" customFormat="1">
      <c r="A1260" s="6"/>
      <c r="B1260" s="364"/>
      <c r="C1260" s="294"/>
      <c r="D1260" s="365"/>
      <c r="E1260" s="366"/>
      <c r="F1260" s="367"/>
      <c r="G1260" s="364"/>
      <c r="H1260" s="364"/>
      <c r="I1260" s="364"/>
      <c r="O1260" s="348"/>
      <c r="P1260" s="348"/>
      <c r="Q1260" s="348"/>
      <c r="R1260" s="348"/>
      <c r="S1260" s="348"/>
      <c r="T1260" s="348"/>
      <c r="CH1260" s="368">
        <f t="shared" si="46"/>
        <v>0</v>
      </c>
      <c r="CI1260" s="369"/>
      <c r="CJ1260" s="369"/>
      <c r="DE1260" s="370"/>
      <c r="DF1260" s="370"/>
      <c r="DU1260" s="371"/>
      <c r="DV1260" s="371"/>
      <c r="DW1260" s="371"/>
      <c r="DX1260" s="371"/>
      <c r="DY1260" s="372"/>
      <c r="DZ1260" s="372"/>
      <c r="EA1260" s="371"/>
      <c r="EB1260" s="372"/>
      <c r="EF1260" s="371"/>
      <c r="EH1260" s="372"/>
      <c r="EI1260" s="372"/>
      <c r="EJ1260" s="371"/>
      <c r="EU1260" s="373"/>
      <c r="EV1260" s="373"/>
      <c r="EW1260" s="373"/>
      <c r="FA1260" s="21"/>
      <c r="FB1260" s="21"/>
      <c r="FC1260" s="374"/>
      <c r="FD1260" s="374"/>
      <c r="FE1260" s="374"/>
      <c r="FF1260" s="374"/>
      <c r="FG1260" s="374"/>
      <c r="FH1260" s="374"/>
      <c r="FI1260" s="374"/>
      <c r="FJ1260" s="374"/>
      <c r="FK1260" s="374"/>
      <c r="FL1260" s="21"/>
      <c r="FM1260" s="21"/>
      <c r="FN1260" s="21"/>
      <c r="FO1260" s="21"/>
      <c r="FP1260" s="21"/>
      <c r="FQ1260" s="21"/>
      <c r="FR1260" s="21"/>
      <c r="FS1260" s="21"/>
      <c r="FT1260" s="21"/>
      <c r="FU1260" s="21"/>
      <c r="FV1260" s="21"/>
      <c r="FW1260" s="21"/>
      <c r="FX1260" s="21"/>
      <c r="FY1260" s="21"/>
      <c r="FZ1260" s="21"/>
      <c r="GA1260" s="21"/>
      <c r="GB1260" s="21"/>
      <c r="GC1260" s="21"/>
      <c r="GD1260" s="21"/>
      <c r="GE1260" s="21"/>
      <c r="GF1260" s="21"/>
      <c r="GG1260" s="21"/>
      <c r="GH1260" s="21"/>
      <c r="GI1260" s="21"/>
      <c r="GJ1260" s="26"/>
      <c r="GK1260" s="21"/>
      <c r="GL1260" s="21"/>
      <c r="GM1260" s="21"/>
      <c r="GN1260" s="21"/>
      <c r="GO1260" s="21"/>
      <c r="GP1260" s="21"/>
      <c r="GQ1260" s="21"/>
      <c r="GR1260" s="27"/>
      <c r="GS1260" s="375"/>
      <c r="GT1260" s="27"/>
      <c r="GU1260" s="27"/>
      <c r="GV1260" s="27"/>
      <c r="GW1260" s="27"/>
      <c r="GX1260" s="27"/>
      <c r="GY1260" s="27"/>
      <c r="GZ1260" s="19"/>
      <c r="HA1260" s="27"/>
      <c r="HB1260" s="19"/>
      <c r="HC1260" s="19"/>
      <c r="HD1260" s="19"/>
      <c r="HE1260" s="19"/>
      <c r="HF1260" s="19"/>
      <c r="HG1260" s="19"/>
      <c r="HH1260" s="21"/>
      <c r="HI1260" s="21"/>
      <c r="HJ1260" s="21"/>
      <c r="HK1260" s="21"/>
    </row>
    <row r="1261" spans="1:219" s="15" customFormat="1">
      <c r="A1261" s="6"/>
      <c r="B1261" s="364"/>
      <c r="C1261" s="294"/>
      <c r="D1261" s="365"/>
      <c r="E1261" s="366"/>
      <c r="F1261" s="367"/>
      <c r="G1261" s="364"/>
      <c r="H1261" s="364"/>
      <c r="I1261" s="364"/>
      <c r="O1261" s="348"/>
      <c r="P1261" s="348"/>
      <c r="Q1261" s="348"/>
      <c r="R1261" s="348"/>
      <c r="S1261" s="348"/>
      <c r="T1261" s="348"/>
      <c r="CH1261" s="368">
        <f t="shared" si="46"/>
        <v>0</v>
      </c>
      <c r="CI1261" s="369"/>
      <c r="CJ1261" s="369"/>
      <c r="DE1261" s="370"/>
      <c r="DF1261" s="370"/>
      <c r="DU1261" s="371"/>
      <c r="DV1261" s="371"/>
      <c r="DW1261" s="371"/>
      <c r="DX1261" s="371"/>
      <c r="DY1261" s="372"/>
      <c r="DZ1261" s="372"/>
      <c r="EA1261" s="371"/>
      <c r="EB1261" s="372"/>
      <c r="EF1261" s="371"/>
      <c r="EH1261" s="372"/>
      <c r="EI1261" s="372"/>
      <c r="EJ1261" s="371"/>
      <c r="EU1261" s="373"/>
      <c r="EV1261" s="373"/>
      <c r="EW1261" s="373"/>
      <c r="FA1261" s="21"/>
      <c r="FB1261" s="21"/>
      <c r="FC1261" s="374"/>
      <c r="FD1261" s="374"/>
      <c r="FE1261" s="374"/>
      <c r="FF1261" s="374"/>
      <c r="FG1261" s="374"/>
      <c r="FH1261" s="374"/>
      <c r="FI1261" s="374"/>
      <c r="FJ1261" s="374"/>
      <c r="FK1261" s="374"/>
      <c r="FL1261" s="21"/>
      <c r="FM1261" s="21"/>
      <c r="FN1261" s="21"/>
      <c r="FO1261" s="21"/>
      <c r="FP1261" s="21"/>
      <c r="FQ1261" s="21"/>
      <c r="FR1261" s="21"/>
      <c r="FS1261" s="21"/>
      <c r="FT1261" s="21"/>
      <c r="FU1261" s="21"/>
      <c r="FV1261" s="21"/>
      <c r="FW1261" s="21"/>
      <c r="FX1261" s="21"/>
      <c r="FY1261" s="21"/>
      <c r="FZ1261" s="21"/>
      <c r="GA1261" s="21"/>
      <c r="GB1261" s="21"/>
      <c r="GC1261" s="21"/>
      <c r="GD1261" s="21"/>
      <c r="GE1261" s="21"/>
      <c r="GF1261" s="21"/>
      <c r="GG1261" s="21"/>
      <c r="GH1261" s="21"/>
      <c r="GI1261" s="21"/>
      <c r="GJ1261" s="26"/>
      <c r="GK1261" s="21"/>
      <c r="GL1261" s="21"/>
      <c r="GM1261" s="21"/>
      <c r="GN1261" s="21"/>
      <c r="GO1261" s="21"/>
      <c r="GP1261" s="21"/>
      <c r="GQ1261" s="21"/>
      <c r="GR1261" s="27"/>
      <c r="GS1261" s="375"/>
      <c r="GT1261" s="27"/>
      <c r="GU1261" s="27"/>
      <c r="GV1261" s="27"/>
      <c r="GW1261" s="27"/>
      <c r="GX1261" s="27"/>
      <c r="GY1261" s="27"/>
      <c r="GZ1261" s="19"/>
      <c r="HA1261" s="27"/>
      <c r="HB1261" s="19"/>
      <c r="HC1261" s="19"/>
      <c r="HD1261" s="19"/>
      <c r="HE1261" s="19"/>
      <c r="HF1261" s="19"/>
      <c r="HG1261" s="19"/>
      <c r="HH1261" s="21"/>
      <c r="HI1261" s="21"/>
      <c r="HJ1261" s="21"/>
      <c r="HK1261" s="21"/>
    </row>
    <row r="1262" spans="1:219" s="15" customFormat="1">
      <c r="A1262" s="6"/>
      <c r="B1262" s="364"/>
      <c r="C1262" s="294"/>
      <c r="D1262" s="365"/>
      <c r="E1262" s="366"/>
      <c r="F1262" s="367"/>
      <c r="G1262" s="364"/>
      <c r="H1262" s="364"/>
      <c r="I1262" s="364"/>
      <c r="O1262" s="348"/>
      <c r="P1262" s="348"/>
      <c r="Q1262" s="348"/>
      <c r="R1262" s="348"/>
      <c r="S1262" s="348"/>
      <c r="T1262" s="348"/>
      <c r="CH1262" s="368">
        <f t="shared" si="46"/>
        <v>0</v>
      </c>
      <c r="CI1262" s="369"/>
      <c r="CJ1262" s="369"/>
      <c r="DE1262" s="370"/>
      <c r="DF1262" s="370"/>
      <c r="DU1262" s="371"/>
      <c r="DV1262" s="371"/>
      <c r="DW1262" s="371"/>
      <c r="DX1262" s="371"/>
      <c r="DY1262" s="372"/>
      <c r="DZ1262" s="372"/>
      <c r="EA1262" s="371"/>
      <c r="EB1262" s="372"/>
      <c r="EF1262" s="371"/>
      <c r="EH1262" s="372"/>
      <c r="EI1262" s="372"/>
      <c r="EJ1262" s="371"/>
      <c r="EU1262" s="373"/>
      <c r="EV1262" s="373"/>
      <c r="EW1262" s="373"/>
      <c r="FA1262" s="21"/>
      <c r="FB1262" s="21"/>
      <c r="FC1262" s="374"/>
      <c r="FD1262" s="374"/>
      <c r="FE1262" s="374"/>
      <c r="FF1262" s="374"/>
      <c r="FG1262" s="374"/>
      <c r="FH1262" s="374"/>
      <c r="FI1262" s="374"/>
      <c r="FJ1262" s="374"/>
      <c r="FK1262" s="374"/>
      <c r="FL1262" s="21"/>
      <c r="FM1262" s="21"/>
      <c r="FN1262" s="21"/>
      <c r="FO1262" s="21"/>
      <c r="FP1262" s="21"/>
      <c r="FQ1262" s="21"/>
      <c r="FR1262" s="21"/>
      <c r="FS1262" s="21"/>
      <c r="FT1262" s="21"/>
      <c r="FU1262" s="21"/>
      <c r="FV1262" s="21"/>
      <c r="FW1262" s="21"/>
      <c r="FX1262" s="21"/>
      <c r="FY1262" s="21"/>
      <c r="FZ1262" s="21"/>
      <c r="GA1262" s="21"/>
      <c r="GB1262" s="21"/>
      <c r="GC1262" s="21"/>
      <c r="GD1262" s="21"/>
      <c r="GE1262" s="21"/>
      <c r="GF1262" s="21"/>
      <c r="GG1262" s="21"/>
      <c r="GH1262" s="21"/>
      <c r="GI1262" s="21"/>
      <c r="GJ1262" s="26"/>
      <c r="GK1262" s="21"/>
      <c r="GL1262" s="21"/>
      <c r="GM1262" s="21"/>
      <c r="GN1262" s="21"/>
      <c r="GO1262" s="21"/>
      <c r="GP1262" s="21"/>
      <c r="GQ1262" s="21"/>
      <c r="GR1262" s="27"/>
      <c r="GS1262" s="375"/>
      <c r="GT1262" s="27"/>
      <c r="GU1262" s="27"/>
      <c r="GV1262" s="27"/>
      <c r="GW1262" s="27"/>
      <c r="GX1262" s="27"/>
      <c r="GY1262" s="27"/>
      <c r="GZ1262" s="19"/>
      <c r="HA1262" s="27"/>
      <c r="HB1262" s="19"/>
      <c r="HC1262" s="19"/>
      <c r="HD1262" s="19"/>
      <c r="HE1262" s="19"/>
      <c r="HF1262" s="19"/>
      <c r="HG1262" s="19"/>
      <c r="HH1262" s="21"/>
      <c r="HI1262" s="21"/>
      <c r="HJ1262" s="21"/>
      <c r="HK1262" s="21"/>
    </row>
    <row r="1263" spans="1:219" s="15" customFormat="1">
      <c r="A1263" s="6"/>
      <c r="B1263" s="364"/>
      <c r="C1263" s="294"/>
      <c r="D1263" s="365"/>
      <c r="E1263" s="366"/>
      <c r="F1263" s="367"/>
      <c r="G1263" s="364"/>
      <c r="H1263" s="364"/>
      <c r="I1263" s="364"/>
      <c r="O1263" s="348"/>
      <c r="P1263" s="348"/>
      <c r="Q1263" s="348"/>
      <c r="R1263" s="348"/>
      <c r="S1263" s="348"/>
      <c r="T1263" s="348"/>
      <c r="CH1263" s="368">
        <f t="shared" si="46"/>
        <v>0</v>
      </c>
      <c r="CI1263" s="369"/>
      <c r="CJ1263" s="369"/>
      <c r="DE1263" s="370"/>
      <c r="DF1263" s="370"/>
      <c r="DU1263" s="371"/>
      <c r="DV1263" s="371"/>
      <c r="DW1263" s="371"/>
      <c r="DX1263" s="371"/>
      <c r="DY1263" s="372"/>
      <c r="DZ1263" s="372"/>
      <c r="EA1263" s="371"/>
      <c r="EB1263" s="372"/>
      <c r="EF1263" s="371"/>
      <c r="EH1263" s="372"/>
      <c r="EI1263" s="372"/>
      <c r="EJ1263" s="371"/>
      <c r="EU1263" s="373"/>
      <c r="EV1263" s="373"/>
      <c r="EW1263" s="373"/>
      <c r="FA1263" s="21"/>
      <c r="FB1263" s="21"/>
      <c r="FC1263" s="374"/>
      <c r="FD1263" s="374"/>
      <c r="FE1263" s="374"/>
      <c r="FF1263" s="374"/>
      <c r="FG1263" s="374"/>
      <c r="FH1263" s="374"/>
      <c r="FI1263" s="374"/>
      <c r="FJ1263" s="374"/>
      <c r="FK1263" s="374"/>
      <c r="FL1263" s="21"/>
      <c r="FM1263" s="21"/>
      <c r="FN1263" s="21"/>
      <c r="FO1263" s="21"/>
      <c r="FP1263" s="21"/>
      <c r="FQ1263" s="21"/>
      <c r="FR1263" s="21"/>
      <c r="FS1263" s="21"/>
      <c r="FT1263" s="21"/>
      <c r="FU1263" s="21"/>
      <c r="FV1263" s="21"/>
      <c r="FW1263" s="21"/>
      <c r="FX1263" s="21"/>
      <c r="FY1263" s="21"/>
      <c r="FZ1263" s="21"/>
      <c r="GA1263" s="21"/>
      <c r="GB1263" s="21"/>
      <c r="GC1263" s="21"/>
      <c r="GD1263" s="21"/>
      <c r="GE1263" s="21"/>
      <c r="GF1263" s="21"/>
      <c r="GG1263" s="21"/>
      <c r="GH1263" s="21"/>
      <c r="GI1263" s="21"/>
      <c r="GJ1263" s="26"/>
      <c r="GK1263" s="21"/>
      <c r="GL1263" s="21"/>
      <c r="GM1263" s="21"/>
      <c r="GN1263" s="21"/>
      <c r="GO1263" s="21"/>
      <c r="GP1263" s="21"/>
      <c r="GQ1263" s="21"/>
      <c r="GR1263" s="27"/>
      <c r="GS1263" s="375"/>
      <c r="GT1263" s="27"/>
      <c r="GU1263" s="27"/>
      <c r="GV1263" s="27"/>
      <c r="GW1263" s="27"/>
      <c r="GX1263" s="27"/>
      <c r="GY1263" s="27"/>
      <c r="GZ1263" s="19"/>
      <c r="HA1263" s="27"/>
      <c r="HB1263" s="19"/>
      <c r="HC1263" s="19"/>
      <c r="HD1263" s="19"/>
      <c r="HE1263" s="19"/>
      <c r="HF1263" s="19"/>
      <c r="HG1263" s="19"/>
      <c r="HH1263" s="21"/>
      <c r="HI1263" s="21"/>
      <c r="HJ1263" s="21"/>
      <c r="HK1263" s="21"/>
    </row>
    <row r="1264" spans="1:219" s="15" customFormat="1">
      <c r="A1264" s="6"/>
      <c r="B1264" s="364"/>
      <c r="C1264" s="294"/>
      <c r="D1264" s="365"/>
      <c r="E1264" s="366"/>
      <c r="F1264" s="367"/>
      <c r="G1264" s="364"/>
      <c r="H1264" s="364"/>
      <c r="I1264" s="364"/>
      <c r="O1264" s="348"/>
      <c r="P1264" s="348"/>
      <c r="Q1264" s="348"/>
      <c r="R1264" s="348"/>
      <c r="S1264" s="348"/>
      <c r="T1264" s="348"/>
      <c r="CH1264" s="368">
        <f t="shared" si="46"/>
        <v>0</v>
      </c>
      <c r="CI1264" s="369"/>
      <c r="CJ1264" s="369"/>
      <c r="DE1264" s="370"/>
      <c r="DF1264" s="370"/>
      <c r="DU1264" s="371"/>
      <c r="DV1264" s="371"/>
      <c r="DW1264" s="371"/>
      <c r="DX1264" s="371"/>
      <c r="DY1264" s="372"/>
      <c r="DZ1264" s="372"/>
      <c r="EA1264" s="371"/>
      <c r="EB1264" s="372"/>
      <c r="EF1264" s="371"/>
      <c r="EH1264" s="372"/>
      <c r="EI1264" s="372"/>
      <c r="EJ1264" s="371"/>
      <c r="EU1264" s="373"/>
      <c r="EV1264" s="373"/>
      <c r="EW1264" s="373"/>
      <c r="FA1264" s="21"/>
      <c r="FB1264" s="21"/>
      <c r="FC1264" s="374"/>
      <c r="FD1264" s="374"/>
      <c r="FE1264" s="374"/>
      <c r="FF1264" s="374"/>
      <c r="FG1264" s="374"/>
      <c r="FH1264" s="374"/>
      <c r="FI1264" s="374"/>
      <c r="FJ1264" s="374"/>
      <c r="FK1264" s="374"/>
      <c r="FL1264" s="21"/>
      <c r="FM1264" s="21"/>
      <c r="FN1264" s="21"/>
      <c r="FO1264" s="21"/>
      <c r="FP1264" s="21"/>
      <c r="FQ1264" s="21"/>
      <c r="FR1264" s="21"/>
      <c r="FS1264" s="21"/>
      <c r="FT1264" s="21"/>
      <c r="FU1264" s="21"/>
      <c r="FV1264" s="21"/>
      <c r="FW1264" s="21"/>
      <c r="FX1264" s="21"/>
      <c r="FY1264" s="21"/>
      <c r="FZ1264" s="21"/>
      <c r="GA1264" s="21"/>
      <c r="GB1264" s="21"/>
      <c r="GC1264" s="21"/>
      <c r="GD1264" s="21"/>
      <c r="GE1264" s="21"/>
      <c r="GF1264" s="21"/>
      <c r="GG1264" s="21"/>
      <c r="GH1264" s="21"/>
      <c r="GI1264" s="21"/>
      <c r="GJ1264" s="26"/>
      <c r="GK1264" s="21"/>
      <c r="GL1264" s="21"/>
      <c r="GM1264" s="21"/>
      <c r="GN1264" s="21"/>
      <c r="GO1264" s="21"/>
      <c r="GP1264" s="21"/>
      <c r="GQ1264" s="21"/>
      <c r="GR1264" s="27"/>
      <c r="GS1264" s="375"/>
      <c r="GT1264" s="27"/>
      <c r="GU1264" s="27"/>
      <c r="GV1264" s="27"/>
      <c r="GW1264" s="27"/>
      <c r="GX1264" s="27"/>
      <c r="GY1264" s="27"/>
      <c r="GZ1264" s="19"/>
      <c r="HA1264" s="27"/>
      <c r="HB1264" s="19"/>
      <c r="HC1264" s="19"/>
      <c r="HD1264" s="19"/>
      <c r="HE1264" s="19"/>
      <c r="HF1264" s="19"/>
      <c r="HG1264" s="19"/>
      <c r="HH1264" s="21"/>
      <c r="HI1264" s="21"/>
      <c r="HJ1264" s="21"/>
      <c r="HK1264" s="21"/>
    </row>
    <row r="1265" spans="1:219" s="15" customFormat="1">
      <c r="A1265" s="6"/>
      <c r="B1265" s="364"/>
      <c r="C1265" s="294"/>
      <c r="D1265" s="365"/>
      <c r="E1265" s="366"/>
      <c r="F1265" s="367"/>
      <c r="G1265" s="364"/>
      <c r="H1265" s="364"/>
      <c r="I1265" s="364"/>
      <c r="O1265" s="348"/>
      <c r="P1265" s="348"/>
      <c r="Q1265" s="348"/>
      <c r="R1265" s="348"/>
      <c r="S1265" s="348"/>
      <c r="T1265" s="348"/>
      <c r="CH1265" s="368">
        <f t="shared" si="46"/>
        <v>0</v>
      </c>
      <c r="CI1265" s="369"/>
      <c r="CJ1265" s="369"/>
      <c r="DE1265" s="370"/>
      <c r="DF1265" s="370"/>
      <c r="DU1265" s="371"/>
      <c r="DV1265" s="371"/>
      <c r="DW1265" s="371"/>
      <c r="DX1265" s="371"/>
      <c r="DY1265" s="372"/>
      <c r="DZ1265" s="372"/>
      <c r="EA1265" s="371"/>
      <c r="EB1265" s="372"/>
      <c r="EF1265" s="371"/>
      <c r="EH1265" s="372"/>
      <c r="EI1265" s="372"/>
      <c r="EJ1265" s="371"/>
      <c r="EU1265" s="373"/>
      <c r="EV1265" s="373"/>
      <c r="EW1265" s="373"/>
      <c r="FA1265" s="21"/>
      <c r="FB1265" s="21"/>
      <c r="FC1265" s="374"/>
      <c r="FD1265" s="374"/>
      <c r="FE1265" s="374"/>
      <c r="FF1265" s="374"/>
      <c r="FG1265" s="374"/>
      <c r="FH1265" s="374"/>
      <c r="FI1265" s="374"/>
      <c r="FJ1265" s="374"/>
      <c r="FK1265" s="374"/>
      <c r="FL1265" s="21"/>
      <c r="FM1265" s="21"/>
      <c r="FN1265" s="21"/>
      <c r="FO1265" s="21"/>
      <c r="FP1265" s="21"/>
      <c r="FQ1265" s="21"/>
      <c r="FR1265" s="21"/>
      <c r="FS1265" s="21"/>
      <c r="FT1265" s="21"/>
      <c r="FU1265" s="21"/>
      <c r="FV1265" s="21"/>
      <c r="FW1265" s="21"/>
      <c r="FX1265" s="21"/>
      <c r="FY1265" s="21"/>
      <c r="FZ1265" s="21"/>
      <c r="GA1265" s="21"/>
      <c r="GB1265" s="21"/>
      <c r="GC1265" s="21"/>
      <c r="GD1265" s="21"/>
      <c r="GE1265" s="21"/>
      <c r="GF1265" s="21"/>
      <c r="GG1265" s="21"/>
      <c r="GH1265" s="21"/>
      <c r="GI1265" s="21"/>
      <c r="GJ1265" s="26"/>
      <c r="GK1265" s="21"/>
      <c r="GL1265" s="21"/>
      <c r="GM1265" s="21"/>
      <c r="GN1265" s="21"/>
      <c r="GO1265" s="21"/>
      <c r="GP1265" s="21"/>
      <c r="GQ1265" s="21"/>
      <c r="GR1265" s="27"/>
      <c r="GS1265" s="375"/>
      <c r="GT1265" s="27"/>
      <c r="GU1265" s="27"/>
      <c r="GV1265" s="27"/>
      <c r="GW1265" s="27"/>
      <c r="GX1265" s="27"/>
      <c r="GY1265" s="27"/>
      <c r="GZ1265" s="19"/>
      <c r="HA1265" s="27"/>
      <c r="HB1265" s="19"/>
      <c r="HC1265" s="19"/>
      <c r="HD1265" s="19"/>
      <c r="HE1265" s="19"/>
      <c r="HF1265" s="19"/>
      <c r="HG1265" s="19"/>
      <c r="HH1265" s="21"/>
      <c r="HI1265" s="21"/>
      <c r="HJ1265" s="21"/>
      <c r="HK1265" s="21"/>
    </row>
    <row r="1266" spans="1:219" s="15" customFormat="1">
      <c r="A1266" s="6"/>
      <c r="B1266" s="364"/>
      <c r="C1266" s="294"/>
      <c r="D1266" s="365"/>
      <c r="E1266" s="366"/>
      <c r="F1266" s="367"/>
      <c r="G1266" s="364"/>
      <c r="H1266" s="364"/>
      <c r="I1266" s="364"/>
      <c r="O1266" s="348"/>
      <c r="P1266" s="348"/>
      <c r="Q1266" s="348"/>
      <c r="R1266" s="348"/>
      <c r="S1266" s="348"/>
      <c r="T1266" s="348"/>
      <c r="CH1266" s="368">
        <f t="shared" ref="CH1266:CH1329" si="47">+AW1266-BH1266</f>
        <v>0</v>
      </c>
      <c r="CI1266" s="369"/>
      <c r="CJ1266" s="369"/>
      <c r="DE1266" s="370"/>
      <c r="DF1266" s="370"/>
      <c r="DU1266" s="371"/>
      <c r="DV1266" s="371"/>
      <c r="DW1266" s="371"/>
      <c r="DX1266" s="371"/>
      <c r="DY1266" s="372"/>
      <c r="DZ1266" s="372"/>
      <c r="EA1266" s="371"/>
      <c r="EB1266" s="372"/>
      <c r="EF1266" s="371"/>
      <c r="EH1266" s="372"/>
      <c r="EI1266" s="372"/>
      <c r="EJ1266" s="371"/>
      <c r="EU1266" s="373"/>
      <c r="EV1266" s="373"/>
      <c r="EW1266" s="373"/>
      <c r="FA1266" s="21"/>
      <c r="FB1266" s="21"/>
      <c r="FC1266" s="374"/>
      <c r="FD1266" s="374"/>
      <c r="FE1266" s="374"/>
      <c r="FF1266" s="374"/>
      <c r="FG1266" s="374"/>
      <c r="FH1266" s="374"/>
      <c r="FI1266" s="374"/>
      <c r="FJ1266" s="374"/>
      <c r="FK1266" s="374"/>
      <c r="FL1266" s="21"/>
      <c r="FM1266" s="21"/>
      <c r="FN1266" s="21"/>
      <c r="FO1266" s="21"/>
      <c r="FP1266" s="21"/>
      <c r="FQ1266" s="21"/>
      <c r="FR1266" s="21"/>
      <c r="FS1266" s="21"/>
      <c r="FT1266" s="21"/>
      <c r="FU1266" s="21"/>
      <c r="FV1266" s="21"/>
      <c r="FW1266" s="21"/>
      <c r="FX1266" s="21"/>
      <c r="FY1266" s="21"/>
      <c r="FZ1266" s="21"/>
      <c r="GA1266" s="21"/>
      <c r="GB1266" s="21"/>
      <c r="GC1266" s="21"/>
      <c r="GD1266" s="21"/>
      <c r="GE1266" s="21"/>
      <c r="GF1266" s="21"/>
      <c r="GG1266" s="21"/>
      <c r="GH1266" s="21"/>
      <c r="GI1266" s="21"/>
      <c r="GJ1266" s="26"/>
      <c r="GK1266" s="21"/>
      <c r="GL1266" s="21"/>
      <c r="GM1266" s="21"/>
      <c r="GN1266" s="21"/>
      <c r="GO1266" s="21"/>
      <c r="GP1266" s="21"/>
      <c r="GQ1266" s="21"/>
      <c r="GR1266" s="27"/>
      <c r="GS1266" s="375"/>
      <c r="GT1266" s="27"/>
      <c r="GU1266" s="27"/>
      <c r="GV1266" s="27"/>
      <c r="GW1266" s="27"/>
      <c r="GX1266" s="27"/>
      <c r="GY1266" s="27"/>
      <c r="GZ1266" s="19"/>
      <c r="HA1266" s="27"/>
      <c r="HB1266" s="19"/>
      <c r="HC1266" s="19"/>
      <c r="HD1266" s="19"/>
      <c r="HE1266" s="19"/>
      <c r="HF1266" s="19"/>
      <c r="HG1266" s="19"/>
      <c r="HH1266" s="21"/>
      <c r="HI1266" s="21"/>
      <c r="HJ1266" s="21"/>
      <c r="HK1266" s="21"/>
    </row>
    <row r="1267" spans="1:219" s="15" customFormat="1">
      <c r="A1267" s="6"/>
      <c r="B1267" s="364"/>
      <c r="C1267" s="294"/>
      <c r="D1267" s="365"/>
      <c r="E1267" s="366"/>
      <c r="F1267" s="367"/>
      <c r="G1267" s="364"/>
      <c r="H1267" s="364"/>
      <c r="I1267" s="364"/>
      <c r="O1267" s="348"/>
      <c r="P1267" s="348"/>
      <c r="Q1267" s="348"/>
      <c r="R1267" s="348"/>
      <c r="S1267" s="348"/>
      <c r="T1267" s="348"/>
      <c r="CH1267" s="368">
        <f t="shared" si="47"/>
        <v>0</v>
      </c>
      <c r="CI1267" s="369"/>
      <c r="CJ1267" s="369"/>
      <c r="DE1267" s="370"/>
      <c r="DF1267" s="370"/>
      <c r="DU1267" s="371"/>
      <c r="DV1267" s="371"/>
      <c r="DW1267" s="371"/>
      <c r="DX1267" s="371"/>
      <c r="DY1267" s="372"/>
      <c r="DZ1267" s="372"/>
      <c r="EA1267" s="371"/>
      <c r="EB1267" s="372"/>
      <c r="EF1267" s="371"/>
      <c r="EH1267" s="372"/>
      <c r="EI1267" s="372"/>
      <c r="EJ1267" s="371"/>
      <c r="EU1267" s="373"/>
      <c r="EV1267" s="373"/>
      <c r="EW1267" s="373"/>
      <c r="FA1267" s="21"/>
      <c r="FB1267" s="21"/>
      <c r="FC1267" s="374"/>
      <c r="FD1267" s="374"/>
      <c r="FE1267" s="374"/>
      <c r="FF1267" s="374"/>
      <c r="FG1267" s="374"/>
      <c r="FH1267" s="374"/>
      <c r="FI1267" s="374"/>
      <c r="FJ1267" s="374"/>
      <c r="FK1267" s="374"/>
      <c r="FL1267" s="21"/>
      <c r="FM1267" s="21"/>
      <c r="FN1267" s="21"/>
      <c r="FO1267" s="21"/>
      <c r="FP1267" s="21"/>
      <c r="FQ1267" s="21"/>
      <c r="FR1267" s="21"/>
      <c r="FS1267" s="21"/>
      <c r="FT1267" s="21"/>
      <c r="FU1267" s="21"/>
      <c r="FV1267" s="21"/>
      <c r="FW1267" s="21"/>
      <c r="FX1267" s="21"/>
      <c r="FY1267" s="21"/>
      <c r="FZ1267" s="21"/>
      <c r="GA1267" s="21"/>
      <c r="GB1267" s="21"/>
      <c r="GC1267" s="21"/>
      <c r="GD1267" s="21"/>
      <c r="GE1267" s="21"/>
      <c r="GF1267" s="21"/>
      <c r="GG1267" s="21"/>
      <c r="GH1267" s="21"/>
      <c r="GI1267" s="21"/>
      <c r="GJ1267" s="26"/>
      <c r="GK1267" s="21"/>
      <c r="GL1267" s="21"/>
      <c r="GM1267" s="21"/>
      <c r="GN1267" s="21"/>
      <c r="GO1267" s="21"/>
      <c r="GP1267" s="21"/>
      <c r="GQ1267" s="21"/>
      <c r="GR1267" s="27"/>
      <c r="GS1267" s="375"/>
      <c r="GT1267" s="27"/>
      <c r="GU1267" s="27"/>
      <c r="GV1267" s="27"/>
      <c r="GW1267" s="27"/>
      <c r="GX1267" s="27"/>
      <c r="GY1267" s="27"/>
      <c r="GZ1267" s="19"/>
      <c r="HA1267" s="27"/>
      <c r="HB1267" s="19"/>
      <c r="HC1267" s="19"/>
      <c r="HD1267" s="19"/>
      <c r="HE1267" s="19"/>
      <c r="HF1267" s="19"/>
      <c r="HG1267" s="19"/>
      <c r="HH1267" s="21"/>
      <c r="HI1267" s="21"/>
      <c r="HJ1267" s="21"/>
      <c r="HK1267" s="21"/>
    </row>
    <row r="1268" spans="1:219" s="15" customFormat="1">
      <c r="A1268" s="6"/>
      <c r="B1268" s="364"/>
      <c r="C1268" s="294"/>
      <c r="D1268" s="365"/>
      <c r="E1268" s="366"/>
      <c r="F1268" s="367"/>
      <c r="G1268" s="364"/>
      <c r="H1268" s="364"/>
      <c r="I1268" s="364"/>
      <c r="O1268" s="348"/>
      <c r="P1268" s="348"/>
      <c r="Q1268" s="348"/>
      <c r="R1268" s="348"/>
      <c r="S1268" s="348"/>
      <c r="T1268" s="348"/>
      <c r="CH1268" s="368">
        <f t="shared" si="47"/>
        <v>0</v>
      </c>
      <c r="CI1268" s="369"/>
      <c r="CJ1268" s="369"/>
      <c r="DE1268" s="370"/>
      <c r="DF1268" s="370"/>
      <c r="DU1268" s="371"/>
      <c r="DV1268" s="371"/>
      <c r="DW1268" s="371"/>
      <c r="DX1268" s="371"/>
      <c r="DY1268" s="372"/>
      <c r="DZ1268" s="372"/>
      <c r="EA1268" s="371"/>
      <c r="EB1268" s="372"/>
      <c r="EF1268" s="371"/>
      <c r="EH1268" s="372"/>
      <c r="EI1268" s="372"/>
      <c r="EJ1268" s="371"/>
      <c r="EU1268" s="373"/>
      <c r="EV1268" s="373"/>
      <c r="EW1268" s="373"/>
      <c r="FA1268" s="21"/>
      <c r="FB1268" s="21"/>
      <c r="FC1268" s="374"/>
      <c r="FD1268" s="374"/>
      <c r="FE1268" s="374"/>
      <c r="FF1268" s="374"/>
      <c r="FG1268" s="374"/>
      <c r="FH1268" s="374"/>
      <c r="FI1268" s="374"/>
      <c r="FJ1268" s="374"/>
      <c r="FK1268" s="374"/>
      <c r="FL1268" s="21"/>
      <c r="FM1268" s="21"/>
      <c r="FN1268" s="21"/>
      <c r="FO1268" s="21"/>
      <c r="FP1268" s="21"/>
      <c r="FQ1268" s="21"/>
      <c r="FR1268" s="21"/>
      <c r="FS1268" s="21"/>
      <c r="FT1268" s="21"/>
      <c r="FU1268" s="21"/>
      <c r="FV1268" s="21"/>
      <c r="FW1268" s="21"/>
      <c r="FX1268" s="21"/>
      <c r="FY1268" s="21"/>
      <c r="FZ1268" s="21"/>
      <c r="GA1268" s="21"/>
      <c r="GB1268" s="21"/>
      <c r="GC1268" s="21"/>
      <c r="GD1268" s="21"/>
      <c r="GE1268" s="21"/>
      <c r="GF1268" s="21"/>
      <c r="GG1268" s="21"/>
      <c r="GH1268" s="21"/>
      <c r="GI1268" s="21"/>
      <c r="GJ1268" s="26"/>
      <c r="GK1268" s="21"/>
      <c r="GL1268" s="21"/>
      <c r="GM1268" s="21"/>
      <c r="GN1268" s="21"/>
      <c r="GO1268" s="21"/>
      <c r="GP1268" s="21"/>
      <c r="GQ1268" s="21"/>
      <c r="GR1268" s="27"/>
      <c r="GS1268" s="375"/>
      <c r="GT1268" s="27"/>
      <c r="GU1268" s="27"/>
      <c r="GV1268" s="27"/>
      <c r="GW1268" s="27"/>
      <c r="GX1268" s="27"/>
      <c r="GY1268" s="27"/>
      <c r="GZ1268" s="19"/>
      <c r="HA1268" s="27"/>
      <c r="HB1268" s="19"/>
      <c r="HC1268" s="19"/>
      <c r="HD1268" s="19"/>
      <c r="HE1268" s="19"/>
      <c r="HF1268" s="19"/>
      <c r="HG1268" s="19"/>
      <c r="HH1268" s="21"/>
      <c r="HI1268" s="21"/>
      <c r="HJ1268" s="21"/>
      <c r="HK1268" s="21"/>
    </row>
    <row r="1269" spans="1:219" s="15" customFormat="1">
      <c r="A1269" s="6"/>
      <c r="B1269" s="364"/>
      <c r="C1269" s="294"/>
      <c r="D1269" s="365"/>
      <c r="E1269" s="366"/>
      <c r="F1269" s="367"/>
      <c r="G1269" s="364"/>
      <c r="H1269" s="364"/>
      <c r="I1269" s="364"/>
      <c r="O1269" s="348"/>
      <c r="P1269" s="348"/>
      <c r="Q1269" s="348"/>
      <c r="R1269" s="348"/>
      <c r="S1269" s="348"/>
      <c r="T1269" s="348"/>
      <c r="CH1269" s="368">
        <f t="shared" si="47"/>
        <v>0</v>
      </c>
      <c r="CI1269" s="369"/>
      <c r="CJ1269" s="369"/>
      <c r="DE1269" s="370"/>
      <c r="DF1269" s="370"/>
      <c r="DU1269" s="371"/>
      <c r="DV1269" s="371"/>
      <c r="DW1269" s="371"/>
      <c r="DX1269" s="371"/>
      <c r="DY1269" s="372"/>
      <c r="DZ1269" s="372"/>
      <c r="EA1269" s="371"/>
      <c r="EB1269" s="372"/>
      <c r="EF1269" s="371"/>
      <c r="EH1269" s="372"/>
      <c r="EI1269" s="372"/>
      <c r="EJ1269" s="371"/>
      <c r="EU1269" s="373"/>
      <c r="EV1269" s="373"/>
      <c r="EW1269" s="373"/>
      <c r="FA1269" s="21"/>
      <c r="FB1269" s="21"/>
      <c r="FC1269" s="374"/>
      <c r="FD1269" s="374"/>
      <c r="FE1269" s="374"/>
      <c r="FF1269" s="374"/>
      <c r="FG1269" s="374"/>
      <c r="FH1269" s="374"/>
      <c r="FI1269" s="374"/>
      <c r="FJ1269" s="374"/>
      <c r="FK1269" s="374"/>
      <c r="FL1269" s="21"/>
      <c r="FM1269" s="21"/>
      <c r="FN1269" s="21"/>
      <c r="FO1269" s="21"/>
      <c r="FP1269" s="21"/>
      <c r="FQ1269" s="21"/>
      <c r="FR1269" s="21"/>
      <c r="FS1269" s="21"/>
      <c r="FT1269" s="21"/>
      <c r="FU1269" s="21"/>
      <c r="FV1269" s="21"/>
      <c r="FW1269" s="21"/>
      <c r="FX1269" s="21"/>
      <c r="FY1269" s="21"/>
      <c r="FZ1269" s="21"/>
      <c r="GA1269" s="21"/>
      <c r="GB1269" s="21"/>
      <c r="GC1269" s="21"/>
      <c r="GD1269" s="21"/>
      <c r="GE1269" s="21"/>
      <c r="GF1269" s="21"/>
      <c r="GG1269" s="21"/>
      <c r="GH1269" s="21"/>
      <c r="GI1269" s="21"/>
      <c r="GJ1269" s="26"/>
      <c r="GK1269" s="21"/>
      <c r="GL1269" s="21"/>
      <c r="GM1269" s="21"/>
      <c r="GN1269" s="21"/>
      <c r="GO1269" s="21"/>
      <c r="GP1269" s="21"/>
      <c r="GQ1269" s="21"/>
      <c r="GR1269" s="27"/>
      <c r="GS1269" s="375"/>
      <c r="GT1269" s="27"/>
      <c r="GU1269" s="27"/>
      <c r="GV1269" s="27"/>
      <c r="GW1269" s="27"/>
      <c r="GX1269" s="27"/>
      <c r="GY1269" s="27"/>
      <c r="GZ1269" s="19"/>
      <c r="HA1269" s="27"/>
      <c r="HB1269" s="19"/>
      <c r="HC1269" s="19"/>
      <c r="HD1269" s="19"/>
      <c r="HE1269" s="19"/>
      <c r="HF1269" s="19"/>
      <c r="HG1269" s="19"/>
      <c r="HH1269" s="21"/>
      <c r="HI1269" s="21"/>
      <c r="HJ1269" s="21"/>
      <c r="HK1269" s="21"/>
    </row>
    <row r="1270" spans="1:219" s="15" customFormat="1">
      <c r="A1270" s="6"/>
      <c r="B1270" s="364"/>
      <c r="C1270" s="294"/>
      <c r="D1270" s="365"/>
      <c r="E1270" s="366"/>
      <c r="F1270" s="367"/>
      <c r="G1270" s="364"/>
      <c r="H1270" s="364"/>
      <c r="I1270" s="364"/>
      <c r="O1270" s="348"/>
      <c r="P1270" s="348"/>
      <c r="Q1270" s="348"/>
      <c r="R1270" s="348"/>
      <c r="S1270" s="348"/>
      <c r="T1270" s="348"/>
      <c r="CH1270" s="368">
        <f t="shared" si="47"/>
        <v>0</v>
      </c>
      <c r="CI1270" s="369"/>
      <c r="CJ1270" s="369"/>
      <c r="DE1270" s="370"/>
      <c r="DF1270" s="370"/>
      <c r="DU1270" s="371"/>
      <c r="DV1270" s="371"/>
      <c r="DW1270" s="371"/>
      <c r="DX1270" s="371"/>
      <c r="DY1270" s="372"/>
      <c r="DZ1270" s="372"/>
      <c r="EA1270" s="371"/>
      <c r="EB1270" s="372"/>
      <c r="EF1270" s="371"/>
      <c r="EH1270" s="372"/>
      <c r="EI1270" s="372"/>
      <c r="EJ1270" s="371"/>
      <c r="EU1270" s="373"/>
      <c r="EV1270" s="373"/>
      <c r="EW1270" s="373"/>
      <c r="FA1270" s="21"/>
      <c r="FB1270" s="21"/>
      <c r="FC1270" s="374"/>
      <c r="FD1270" s="374"/>
      <c r="FE1270" s="374"/>
      <c r="FF1270" s="374"/>
      <c r="FG1270" s="374"/>
      <c r="FH1270" s="374"/>
      <c r="FI1270" s="374"/>
      <c r="FJ1270" s="374"/>
      <c r="FK1270" s="374"/>
      <c r="FL1270" s="21"/>
      <c r="FM1270" s="21"/>
      <c r="FN1270" s="21"/>
      <c r="FO1270" s="21"/>
      <c r="FP1270" s="21"/>
      <c r="FQ1270" s="21"/>
      <c r="FR1270" s="21"/>
      <c r="FS1270" s="21"/>
      <c r="FT1270" s="21"/>
      <c r="FU1270" s="21"/>
      <c r="FV1270" s="21"/>
      <c r="FW1270" s="21"/>
      <c r="FX1270" s="21"/>
      <c r="FY1270" s="21"/>
      <c r="FZ1270" s="21"/>
      <c r="GA1270" s="21"/>
      <c r="GB1270" s="21"/>
      <c r="GC1270" s="21"/>
      <c r="GD1270" s="21"/>
      <c r="GE1270" s="21"/>
      <c r="GF1270" s="21"/>
      <c r="GG1270" s="21"/>
      <c r="GH1270" s="21"/>
      <c r="GI1270" s="21"/>
      <c r="GJ1270" s="26"/>
      <c r="GK1270" s="21"/>
      <c r="GL1270" s="21"/>
      <c r="GM1270" s="21"/>
      <c r="GN1270" s="21"/>
      <c r="GO1270" s="21"/>
      <c r="GP1270" s="21"/>
      <c r="GQ1270" s="21"/>
      <c r="GR1270" s="27"/>
      <c r="GS1270" s="375"/>
      <c r="GT1270" s="27"/>
      <c r="GU1270" s="27"/>
      <c r="GV1270" s="27"/>
      <c r="GW1270" s="27"/>
      <c r="GX1270" s="27"/>
      <c r="GY1270" s="27"/>
      <c r="GZ1270" s="19"/>
      <c r="HA1270" s="27"/>
      <c r="HB1270" s="19"/>
      <c r="HC1270" s="19"/>
      <c r="HD1270" s="19"/>
      <c r="HE1270" s="19"/>
      <c r="HF1270" s="19"/>
      <c r="HG1270" s="19"/>
      <c r="HH1270" s="21"/>
      <c r="HI1270" s="21"/>
      <c r="HJ1270" s="21"/>
      <c r="HK1270" s="21"/>
    </row>
    <row r="1271" spans="1:219" s="15" customFormat="1">
      <c r="A1271" s="6"/>
      <c r="B1271" s="364"/>
      <c r="C1271" s="294"/>
      <c r="D1271" s="365"/>
      <c r="E1271" s="366"/>
      <c r="F1271" s="367"/>
      <c r="G1271" s="364"/>
      <c r="H1271" s="364"/>
      <c r="I1271" s="364"/>
      <c r="O1271" s="348"/>
      <c r="P1271" s="348"/>
      <c r="Q1271" s="348"/>
      <c r="R1271" s="348"/>
      <c r="S1271" s="348"/>
      <c r="T1271" s="348"/>
      <c r="CH1271" s="368">
        <f t="shared" si="47"/>
        <v>0</v>
      </c>
      <c r="CI1271" s="369"/>
      <c r="CJ1271" s="369"/>
      <c r="DE1271" s="370"/>
      <c r="DF1271" s="370"/>
      <c r="DU1271" s="371"/>
      <c r="DV1271" s="371"/>
      <c r="DW1271" s="371"/>
      <c r="DX1271" s="371"/>
      <c r="DY1271" s="372"/>
      <c r="DZ1271" s="372"/>
      <c r="EA1271" s="371"/>
      <c r="EB1271" s="372"/>
      <c r="EF1271" s="371"/>
      <c r="EH1271" s="372"/>
      <c r="EI1271" s="372"/>
      <c r="EJ1271" s="371"/>
      <c r="EU1271" s="373"/>
      <c r="EV1271" s="373"/>
      <c r="EW1271" s="373"/>
      <c r="FA1271" s="21"/>
      <c r="FB1271" s="21"/>
      <c r="FC1271" s="374"/>
      <c r="FD1271" s="374"/>
      <c r="FE1271" s="374"/>
      <c r="FF1271" s="374"/>
      <c r="FG1271" s="374"/>
      <c r="FH1271" s="374"/>
      <c r="FI1271" s="374"/>
      <c r="FJ1271" s="374"/>
      <c r="FK1271" s="374"/>
      <c r="FL1271" s="21"/>
      <c r="FM1271" s="21"/>
      <c r="FN1271" s="21"/>
      <c r="FO1271" s="21"/>
      <c r="FP1271" s="21"/>
      <c r="FQ1271" s="21"/>
      <c r="FR1271" s="21"/>
      <c r="FS1271" s="21"/>
      <c r="FT1271" s="21"/>
      <c r="FU1271" s="21"/>
      <c r="FV1271" s="21"/>
      <c r="FW1271" s="21"/>
      <c r="FX1271" s="21"/>
      <c r="FY1271" s="21"/>
      <c r="FZ1271" s="21"/>
      <c r="GA1271" s="21"/>
      <c r="GB1271" s="21"/>
      <c r="GC1271" s="21"/>
      <c r="GD1271" s="21"/>
      <c r="GE1271" s="21"/>
      <c r="GF1271" s="21"/>
      <c r="GG1271" s="21"/>
      <c r="GH1271" s="21"/>
      <c r="GI1271" s="21"/>
      <c r="GJ1271" s="26"/>
      <c r="GK1271" s="21"/>
      <c r="GL1271" s="21"/>
      <c r="GM1271" s="21"/>
      <c r="GN1271" s="21"/>
      <c r="GO1271" s="21"/>
      <c r="GP1271" s="21"/>
      <c r="GQ1271" s="21"/>
      <c r="GR1271" s="27"/>
      <c r="GS1271" s="375"/>
      <c r="GT1271" s="27"/>
      <c r="GU1271" s="27"/>
      <c r="GV1271" s="27"/>
      <c r="GW1271" s="27"/>
      <c r="GX1271" s="27"/>
      <c r="GY1271" s="27"/>
      <c r="GZ1271" s="19"/>
      <c r="HA1271" s="27"/>
      <c r="HB1271" s="19"/>
      <c r="HC1271" s="19"/>
      <c r="HD1271" s="19"/>
      <c r="HE1271" s="19"/>
      <c r="HF1271" s="19"/>
      <c r="HG1271" s="19"/>
      <c r="HH1271" s="21"/>
      <c r="HI1271" s="21"/>
      <c r="HJ1271" s="21"/>
      <c r="HK1271" s="21"/>
    </row>
    <row r="1272" spans="1:219" s="15" customFormat="1">
      <c r="A1272" s="6"/>
      <c r="B1272" s="364"/>
      <c r="C1272" s="294"/>
      <c r="D1272" s="365"/>
      <c r="E1272" s="366"/>
      <c r="F1272" s="367"/>
      <c r="G1272" s="364"/>
      <c r="H1272" s="364"/>
      <c r="I1272" s="364"/>
      <c r="O1272" s="348"/>
      <c r="P1272" s="348"/>
      <c r="Q1272" s="348"/>
      <c r="R1272" s="348"/>
      <c r="S1272" s="348"/>
      <c r="T1272" s="348"/>
      <c r="CH1272" s="368">
        <f t="shared" si="47"/>
        <v>0</v>
      </c>
      <c r="CI1272" s="369"/>
      <c r="CJ1272" s="369"/>
      <c r="DE1272" s="370"/>
      <c r="DF1272" s="370"/>
      <c r="DU1272" s="371"/>
      <c r="DV1272" s="371"/>
      <c r="DW1272" s="371"/>
      <c r="DX1272" s="371"/>
      <c r="DY1272" s="372"/>
      <c r="DZ1272" s="372"/>
      <c r="EA1272" s="371"/>
      <c r="EB1272" s="372"/>
      <c r="EF1272" s="371"/>
      <c r="EH1272" s="372"/>
      <c r="EI1272" s="372"/>
      <c r="EJ1272" s="371"/>
      <c r="EU1272" s="373"/>
      <c r="EV1272" s="373"/>
      <c r="EW1272" s="373"/>
      <c r="FA1272" s="21"/>
      <c r="FB1272" s="21"/>
      <c r="FC1272" s="374"/>
      <c r="FD1272" s="374"/>
      <c r="FE1272" s="374"/>
      <c r="FF1272" s="374"/>
      <c r="FG1272" s="374"/>
      <c r="FH1272" s="374"/>
      <c r="FI1272" s="374"/>
      <c r="FJ1272" s="374"/>
      <c r="FK1272" s="374"/>
      <c r="FL1272" s="21"/>
      <c r="FM1272" s="21"/>
      <c r="FN1272" s="21"/>
      <c r="FO1272" s="21"/>
      <c r="FP1272" s="21"/>
      <c r="FQ1272" s="21"/>
      <c r="FR1272" s="21"/>
      <c r="FS1272" s="21"/>
      <c r="FT1272" s="21"/>
      <c r="FU1272" s="21"/>
      <c r="FV1272" s="21"/>
      <c r="FW1272" s="21"/>
      <c r="FX1272" s="21"/>
      <c r="FY1272" s="21"/>
      <c r="FZ1272" s="21"/>
      <c r="GA1272" s="21"/>
      <c r="GB1272" s="21"/>
      <c r="GC1272" s="21"/>
      <c r="GD1272" s="21"/>
      <c r="GE1272" s="21"/>
      <c r="GF1272" s="21"/>
      <c r="GG1272" s="21"/>
      <c r="GH1272" s="21"/>
      <c r="GI1272" s="21"/>
      <c r="GJ1272" s="26"/>
      <c r="GK1272" s="21"/>
      <c r="GL1272" s="21"/>
      <c r="GM1272" s="21"/>
      <c r="GN1272" s="21"/>
      <c r="GO1272" s="21"/>
      <c r="GP1272" s="21"/>
      <c r="GQ1272" s="21"/>
      <c r="GR1272" s="27"/>
      <c r="GS1272" s="375"/>
      <c r="GT1272" s="27"/>
      <c r="GU1272" s="27"/>
      <c r="GV1272" s="27"/>
      <c r="GW1272" s="27"/>
      <c r="GX1272" s="27"/>
      <c r="GY1272" s="27"/>
      <c r="GZ1272" s="19"/>
      <c r="HA1272" s="27"/>
      <c r="HB1272" s="19"/>
      <c r="HC1272" s="19"/>
      <c r="HD1272" s="19"/>
      <c r="HE1272" s="19"/>
      <c r="HF1272" s="19"/>
      <c r="HG1272" s="19"/>
      <c r="HH1272" s="21"/>
      <c r="HI1272" s="21"/>
      <c r="HJ1272" s="21"/>
      <c r="HK1272" s="21"/>
    </row>
    <row r="1273" spans="1:219" s="15" customFormat="1">
      <c r="A1273" s="6"/>
      <c r="B1273" s="364"/>
      <c r="C1273" s="294"/>
      <c r="D1273" s="365"/>
      <c r="E1273" s="366"/>
      <c r="F1273" s="367"/>
      <c r="G1273" s="364"/>
      <c r="H1273" s="364"/>
      <c r="I1273" s="364"/>
      <c r="O1273" s="348"/>
      <c r="P1273" s="348"/>
      <c r="Q1273" s="348"/>
      <c r="R1273" s="348"/>
      <c r="S1273" s="348"/>
      <c r="T1273" s="348"/>
      <c r="CH1273" s="368">
        <f t="shared" si="47"/>
        <v>0</v>
      </c>
      <c r="CI1273" s="369"/>
      <c r="CJ1273" s="369"/>
      <c r="DE1273" s="370"/>
      <c r="DF1273" s="370"/>
      <c r="DU1273" s="371"/>
      <c r="DV1273" s="371"/>
      <c r="DW1273" s="371"/>
      <c r="DX1273" s="371"/>
      <c r="DY1273" s="372"/>
      <c r="DZ1273" s="372"/>
      <c r="EA1273" s="371"/>
      <c r="EB1273" s="372"/>
      <c r="EF1273" s="371"/>
      <c r="EH1273" s="372"/>
      <c r="EI1273" s="372"/>
      <c r="EJ1273" s="371"/>
      <c r="EU1273" s="373"/>
      <c r="EV1273" s="373"/>
      <c r="EW1273" s="373"/>
      <c r="FA1273" s="21"/>
      <c r="FB1273" s="21"/>
      <c r="FC1273" s="374"/>
      <c r="FD1273" s="374"/>
      <c r="FE1273" s="374"/>
      <c r="FF1273" s="374"/>
      <c r="FG1273" s="374"/>
      <c r="FH1273" s="374"/>
      <c r="FI1273" s="374"/>
      <c r="FJ1273" s="374"/>
      <c r="FK1273" s="374"/>
      <c r="FL1273" s="21"/>
      <c r="FM1273" s="21"/>
      <c r="FN1273" s="21"/>
      <c r="FO1273" s="21"/>
      <c r="FP1273" s="21"/>
      <c r="FQ1273" s="21"/>
      <c r="FR1273" s="21"/>
      <c r="FS1273" s="21"/>
      <c r="FT1273" s="21"/>
      <c r="FU1273" s="21"/>
      <c r="FV1273" s="21"/>
      <c r="FW1273" s="21"/>
      <c r="FX1273" s="21"/>
      <c r="FY1273" s="21"/>
      <c r="FZ1273" s="21"/>
      <c r="GA1273" s="21"/>
      <c r="GB1273" s="21"/>
      <c r="GC1273" s="21"/>
      <c r="GD1273" s="21"/>
      <c r="GE1273" s="21"/>
      <c r="GF1273" s="21"/>
      <c r="GG1273" s="21"/>
      <c r="GH1273" s="21"/>
      <c r="GI1273" s="21"/>
      <c r="GJ1273" s="26"/>
      <c r="GK1273" s="21"/>
      <c r="GL1273" s="21"/>
      <c r="GM1273" s="21"/>
      <c r="GN1273" s="21"/>
      <c r="GO1273" s="21"/>
      <c r="GP1273" s="21"/>
      <c r="GQ1273" s="21"/>
      <c r="GR1273" s="27"/>
      <c r="GS1273" s="375"/>
      <c r="GT1273" s="27"/>
      <c r="GU1273" s="27"/>
      <c r="GV1273" s="27"/>
      <c r="GW1273" s="27"/>
      <c r="GX1273" s="27"/>
      <c r="GY1273" s="27"/>
      <c r="GZ1273" s="19"/>
      <c r="HA1273" s="27"/>
      <c r="HB1273" s="19"/>
      <c r="HC1273" s="19"/>
      <c r="HD1273" s="19"/>
      <c r="HE1273" s="19"/>
      <c r="HF1273" s="19"/>
      <c r="HG1273" s="19"/>
      <c r="HH1273" s="21"/>
      <c r="HI1273" s="21"/>
      <c r="HJ1273" s="21"/>
      <c r="HK1273" s="21"/>
    </row>
    <row r="1274" spans="1:219" s="15" customFormat="1">
      <c r="A1274" s="6"/>
      <c r="B1274" s="364"/>
      <c r="C1274" s="294"/>
      <c r="D1274" s="365"/>
      <c r="E1274" s="366"/>
      <c r="F1274" s="367"/>
      <c r="G1274" s="364"/>
      <c r="H1274" s="364"/>
      <c r="I1274" s="364"/>
      <c r="O1274" s="348"/>
      <c r="P1274" s="348"/>
      <c r="Q1274" s="348"/>
      <c r="R1274" s="348"/>
      <c r="S1274" s="348"/>
      <c r="T1274" s="348"/>
      <c r="CH1274" s="368">
        <f t="shared" si="47"/>
        <v>0</v>
      </c>
      <c r="CI1274" s="369"/>
      <c r="CJ1274" s="369"/>
      <c r="DE1274" s="370"/>
      <c r="DF1274" s="370"/>
      <c r="DU1274" s="371"/>
      <c r="DV1274" s="371"/>
      <c r="DW1274" s="371"/>
      <c r="DX1274" s="371"/>
      <c r="DY1274" s="372"/>
      <c r="DZ1274" s="372"/>
      <c r="EA1274" s="371"/>
      <c r="EB1274" s="372"/>
      <c r="EF1274" s="371"/>
      <c r="EH1274" s="372"/>
      <c r="EI1274" s="372"/>
      <c r="EJ1274" s="371"/>
      <c r="EU1274" s="373"/>
      <c r="EV1274" s="373"/>
      <c r="EW1274" s="373"/>
      <c r="FA1274" s="21"/>
      <c r="FB1274" s="21"/>
      <c r="FC1274" s="374"/>
      <c r="FD1274" s="374"/>
      <c r="FE1274" s="374"/>
      <c r="FF1274" s="374"/>
      <c r="FG1274" s="374"/>
      <c r="FH1274" s="374"/>
      <c r="FI1274" s="374"/>
      <c r="FJ1274" s="374"/>
      <c r="FK1274" s="374"/>
      <c r="FL1274" s="21"/>
      <c r="FM1274" s="21"/>
      <c r="FN1274" s="21"/>
      <c r="FO1274" s="21"/>
      <c r="FP1274" s="21"/>
      <c r="FQ1274" s="21"/>
      <c r="FR1274" s="21"/>
      <c r="FS1274" s="21"/>
      <c r="FT1274" s="21"/>
      <c r="FU1274" s="21"/>
      <c r="FV1274" s="21"/>
      <c r="FW1274" s="21"/>
      <c r="FX1274" s="21"/>
      <c r="FY1274" s="21"/>
      <c r="FZ1274" s="21"/>
      <c r="GA1274" s="21"/>
      <c r="GB1274" s="21"/>
      <c r="GC1274" s="21"/>
      <c r="GD1274" s="21"/>
      <c r="GE1274" s="21"/>
      <c r="GF1274" s="21"/>
      <c r="GG1274" s="21"/>
      <c r="GH1274" s="21"/>
      <c r="GI1274" s="21"/>
      <c r="GJ1274" s="26"/>
      <c r="GK1274" s="21"/>
      <c r="GL1274" s="21"/>
      <c r="GM1274" s="21"/>
      <c r="GN1274" s="21"/>
      <c r="GO1274" s="21"/>
      <c r="GP1274" s="21"/>
      <c r="GQ1274" s="21"/>
      <c r="GR1274" s="27"/>
      <c r="GS1274" s="375"/>
      <c r="GT1274" s="27"/>
      <c r="GU1274" s="27"/>
      <c r="GV1274" s="27"/>
      <c r="GW1274" s="27"/>
      <c r="GX1274" s="27"/>
      <c r="GY1274" s="27"/>
      <c r="GZ1274" s="19"/>
      <c r="HA1274" s="27"/>
      <c r="HB1274" s="19"/>
      <c r="HC1274" s="19"/>
      <c r="HD1274" s="19"/>
      <c r="HE1274" s="19"/>
      <c r="HF1274" s="19"/>
      <c r="HG1274" s="19"/>
      <c r="HH1274" s="21"/>
      <c r="HI1274" s="21"/>
      <c r="HJ1274" s="21"/>
      <c r="HK1274" s="21"/>
    </row>
    <row r="1275" spans="1:219" s="15" customFormat="1">
      <c r="A1275" s="6"/>
      <c r="B1275" s="364"/>
      <c r="C1275" s="294"/>
      <c r="D1275" s="365"/>
      <c r="E1275" s="366"/>
      <c r="F1275" s="367"/>
      <c r="G1275" s="364"/>
      <c r="H1275" s="364"/>
      <c r="I1275" s="364"/>
      <c r="O1275" s="348"/>
      <c r="P1275" s="348"/>
      <c r="Q1275" s="348"/>
      <c r="R1275" s="348"/>
      <c r="S1275" s="348"/>
      <c r="T1275" s="348"/>
      <c r="CH1275" s="368">
        <f t="shared" si="47"/>
        <v>0</v>
      </c>
      <c r="CI1275" s="369"/>
      <c r="CJ1275" s="369"/>
      <c r="DE1275" s="370"/>
      <c r="DF1275" s="370"/>
      <c r="DU1275" s="371"/>
      <c r="DV1275" s="371"/>
      <c r="DW1275" s="371"/>
      <c r="DX1275" s="371"/>
      <c r="DY1275" s="372"/>
      <c r="DZ1275" s="372"/>
      <c r="EA1275" s="371"/>
      <c r="EB1275" s="372"/>
      <c r="EF1275" s="371"/>
      <c r="EH1275" s="372"/>
      <c r="EI1275" s="372"/>
      <c r="EJ1275" s="371"/>
      <c r="EU1275" s="373"/>
      <c r="EV1275" s="373"/>
      <c r="EW1275" s="373"/>
      <c r="FA1275" s="21"/>
      <c r="FB1275" s="21"/>
      <c r="FC1275" s="374"/>
      <c r="FD1275" s="374"/>
      <c r="FE1275" s="374"/>
      <c r="FF1275" s="374"/>
      <c r="FG1275" s="374"/>
      <c r="FH1275" s="374"/>
      <c r="FI1275" s="374"/>
      <c r="FJ1275" s="374"/>
      <c r="FK1275" s="374"/>
      <c r="FL1275" s="21"/>
      <c r="FM1275" s="21"/>
      <c r="FN1275" s="21"/>
      <c r="FO1275" s="21"/>
      <c r="FP1275" s="21"/>
      <c r="FQ1275" s="21"/>
      <c r="FR1275" s="21"/>
      <c r="FS1275" s="21"/>
      <c r="FT1275" s="21"/>
      <c r="FU1275" s="21"/>
      <c r="FV1275" s="21"/>
      <c r="FW1275" s="21"/>
      <c r="FX1275" s="21"/>
      <c r="FY1275" s="21"/>
      <c r="FZ1275" s="21"/>
      <c r="GA1275" s="21"/>
      <c r="GB1275" s="21"/>
      <c r="GC1275" s="21"/>
      <c r="GD1275" s="21"/>
      <c r="GE1275" s="21"/>
      <c r="GF1275" s="21"/>
      <c r="GG1275" s="21"/>
      <c r="GH1275" s="21"/>
      <c r="GI1275" s="21"/>
      <c r="GJ1275" s="26"/>
      <c r="GK1275" s="21"/>
      <c r="GL1275" s="21"/>
      <c r="GM1275" s="21"/>
      <c r="GN1275" s="21"/>
      <c r="GO1275" s="21"/>
      <c r="GP1275" s="21"/>
      <c r="GQ1275" s="21"/>
      <c r="GR1275" s="27"/>
      <c r="GS1275" s="375"/>
      <c r="GT1275" s="27"/>
      <c r="GU1275" s="27"/>
      <c r="GV1275" s="27"/>
      <c r="GW1275" s="27"/>
      <c r="GX1275" s="27"/>
      <c r="GY1275" s="27"/>
      <c r="GZ1275" s="19"/>
      <c r="HA1275" s="27"/>
      <c r="HB1275" s="19"/>
      <c r="HC1275" s="19"/>
      <c r="HD1275" s="19"/>
      <c r="HE1275" s="19"/>
      <c r="HF1275" s="19"/>
      <c r="HG1275" s="19"/>
      <c r="HH1275" s="21"/>
      <c r="HI1275" s="21"/>
      <c r="HJ1275" s="21"/>
      <c r="HK1275" s="21"/>
    </row>
    <row r="1276" spans="1:219" s="15" customFormat="1">
      <c r="A1276" s="6"/>
      <c r="B1276" s="364"/>
      <c r="C1276" s="294"/>
      <c r="D1276" s="365"/>
      <c r="E1276" s="366"/>
      <c r="F1276" s="367"/>
      <c r="G1276" s="364"/>
      <c r="H1276" s="364"/>
      <c r="I1276" s="364"/>
      <c r="O1276" s="348"/>
      <c r="P1276" s="348"/>
      <c r="Q1276" s="348"/>
      <c r="R1276" s="348"/>
      <c r="S1276" s="348"/>
      <c r="T1276" s="348"/>
      <c r="CH1276" s="368">
        <f t="shared" si="47"/>
        <v>0</v>
      </c>
      <c r="CI1276" s="369"/>
      <c r="CJ1276" s="369"/>
      <c r="DE1276" s="370"/>
      <c r="DF1276" s="370"/>
      <c r="DU1276" s="371"/>
      <c r="DV1276" s="371"/>
      <c r="DW1276" s="371"/>
      <c r="DX1276" s="371"/>
      <c r="DY1276" s="372"/>
      <c r="DZ1276" s="372"/>
      <c r="EA1276" s="371"/>
      <c r="EB1276" s="372"/>
      <c r="EF1276" s="371"/>
      <c r="EH1276" s="372"/>
      <c r="EI1276" s="372"/>
      <c r="EJ1276" s="371"/>
      <c r="EU1276" s="373"/>
      <c r="EV1276" s="373"/>
      <c r="EW1276" s="373"/>
      <c r="FA1276" s="21"/>
      <c r="FB1276" s="21"/>
      <c r="FC1276" s="374"/>
      <c r="FD1276" s="374"/>
      <c r="FE1276" s="374"/>
      <c r="FF1276" s="374"/>
      <c r="FG1276" s="374"/>
      <c r="FH1276" s="374"/>
      <c r="FI1276" s="374"/>
      <c r="FJ1276" s="374"/>
      <c r="FK1276" s="374"/>
      <c r="FL1276" s="21"/>
      <c r="FM1276" s="21"/>
      <c r="FN1276" s="21"/>
      <c r="FO1276" s="21"/>
      <c r="FP1276" s="21"/>
      <c r="FQ1276" s="21"/>
      <c r="FR1276" s="21"/>
      <c r="FS1276" s="21"/>
      <c r="FT1276" s="21"/>
      <c r="FU1276" s="21"/>
      <c r="FV1276" s="21"/>
      <c r="FW1276" s="21"/>
      <c r="FX1276" s="21"/>
      <c r="FY1276" s="21"/>
      <c r="FZ1276" s="21"/>
      <c r="GA1276" s="21"/>
      <c r="GB1276" s="21"/>
      <c r="GC1276" s="21"/>
      <c r="GD1276" s="21"/>
      <c r="GE1276" s="21"/>
      <c r="GF1276" s="21"/>
      <c r="GG1276" s="21"/>
      <c r="GH1276" s="21"/>
      <c r="GI1276" s="21"/>
      <c r="GJ1276" s="26"/>
      <c r="GK1276" s="21"/>
      <c r="GL1276" s="21"/>
      <c r="GM1276" s="21"/>
      <c r="GN1276" s="21"/>
      <c r="GO1276" s="21"/>
      <c r="GP1276" s="21"/>
      <c r="GQ1276" s="21"/>
      <c r="GR1276" s="27"/>
      <c r="GS1276" s="375"/>
      <c r="GT1276" s="27"/>
      <c r="GU1276" s="27"/>
      <c r="GV1276" s="27"/>
      <c r="GW1276" s="27"/>
      <c r="GX1276" s="27"/>
      <c r="GY1276" s="27"/>
      <c r="GZ1276" s="19"/>
      <c r="HA1276" s="27"/>
      <c r="HB1276" s="19"/>
      <c r="HC1276" s="19"/>
      <c r="HD1276" s="19"/>
      <c r="HE1276" s="19"/>
      <c r="HF1276" s="19"/>
      <c r="HG1276" s="19"/>
      <c r="HH1276" s="21"/>
      <c r="HI1276" s="21"/>
      <c r="HJ1276" s="21"/>
      <c r="HK1276" s="21"/>
    </row>
    <row r="1277" spans="1:219" s="15" customFormat="1">
      <c r="A1277" s="6"/>
      <c r="B1277" s="364"/>
      <c r="C1277" s="294"/>
      <c r="D1277" s="365"/>
      <c r="E1277" s="366"/>
      <c r="F1277" s="367"/>
      <c r="G1277" s="364"/>
      <c r="H1277" s="364"/>
      <c r="I1277" s="364"/>
      <c r="O1277" s="348"/>
      <c r="P1277" s="348"/>
      <c r="Q1277" s="348"/>
      <c r="R1277" s="348"/>
      <c r="S1277" s="348"/>
      <c r="T1277" s="348"/>
      <c r="CH1277" s="368">
        <f t="shared" si="47"/>
        <v>0</v>
      </c>
      <c r="CI1277" s="369"/>
      <c r="CJ1277" s="369"/>
      <c r="DE1277" s="370"/>
      <c r="DF1277" s="370"/>
      <c r="DU1277" s="371"/>
      <c r="DV1277" s="371"/>
      <c r="DW1277" s="371"/>
      <c r="DX1277" s="371"/>
      <c r="DY1277" s="372"/>
      <c r="DZ1277" s="372"/>
      <c r="EA1277" s="371"/>
      <c r="EB1277" s="372"/>
      <c r="EF1277" s="371"/>
      <c r="EH1277" s="372"/>
      <c r="EI1277" s="372"/>
      <c r="EJ1277" s="371"/>
      <c r="EU1277" s="373"/>
      <c r="EV1277" s="373"/>
      <c r="EW1277" s="373"/>
      <c r="FA1277" s="21"/>
      <c r="FB1277" s="21"/>
      <c r="FC1277" s="374"/>
      <c r="FD1277" s="374"/>
      <c r="FE1277" s="374"/>
      <c r="FF1277" s="374"/>
      <c r="FG1277" s="374"/>
      <c r="FH1277" s="374"/>
      <c r="FI1277" s="374"/>
      <c r="FJ1277" s="374"/>
      <c r="FK1277" s="374"/>
      <c r="FL1277" s="21"/>
      <c r="FM1277" s="21"/>
      <c r="FN1277" s="21"/>
      <c r="FO1277" s="21"/>
      <c r="FP1277" s="21"/>
      <c r="FQ1277" s="21"/>
      <c r="FR1277" s="21"/>
      <c r="FS1277" s="21"/>
      <c r="FT1277" s="21"/>
      <c r="FU1277" s="21"/>
      <c r="FV1277" s="21"/>
      <c r="FW1277" s="21"/>
      <c r="FX1277" s="21"/>
      <c r="FY1277" s="21"/>
      <c r="FZ1277" s="21"/>
      <c r="GA1277" s="21"/>
      <c r="GB1277" s="21"/>
      <c r="GC1277" s="21"/>
      <c r="GD1277" s="21"/>
      <c r="GE1277" s="21"/>
      <c r="GF1277" s="21"/>
      <c r="GG1277" s="21"/>
      <c r="GH1277" s="21"/>
      <c r="GI1277" s="21"/>
      <c r="GJ1277" s="26"/>
      <c r="GK1277" s="21"/>
      <c r="GL1277" s="21"/>
      <c r="GM1277" s="21"/>
      <c r="GN1277" s="21"/>
      <c r="GO1277" s="21"/>
      <c r="GP1277" s="21"/>
      <c r="GQ1277" s="21"/>
      <c r="GR1277" s="27"/>
      <c r="GS1277" s="375"/>
      <c r="GT1277" s="27"/>
      <c r="GU1277" s="27"/>
      <c r="GV1277" s="27"/>
      <c r="GW1277" s="27"/>
      <c r="GX1277" s="27"/>
      <c r="GY1277" s="27"/>
      <c r="GZ1277" s="19"/>
      <c r="HA1277" s="27"/>
      <c r="HB1277" s="19"/>
      <c r="HC1277" s="19"/>
      <c r="HD1277" s="19"/>
      <c r="HE1277" s="19"/>
      <c r="HF1277" s="19"/>
      <c r="HG1277" s="19"/>
      <c r="HH1277" s="21"/>
      <c r="HI1277" s="21"/>
      <c r="HJ1277" s="21"/>
      <c r="HK1277" s="21"/>
    </row>
    <row r="1278" spans="1:219" s="15" customFormat="1">
      <c r="A1278" s="6"/>
      <c r="B1278" s="364"/>
      <c r="C1278" s="294"/>
      <c r="D1278" s="365"/>
      <c r="E1278" s="366"/>
      <c r="F1278" s="367"/>
      <c r="G1278" s="364"/>
      <c r="H1278" s="364"/>
      <c r="I1278" s="364"/>
      <c r="O1278" s="348"/>
      <c r="P1278" s="348"/>
      <c r="Q1278" s="348"/>
      <c r="R1278" s="348"/>
      <c r="S1278" s="348"/>
      <c r="T1278" s="348"/>
      <c r="CH1278" s="368">
        <f t="shared" si="47"/>
        <v>0</v>
      </c>
      <c r="CI1278" s="369"/>
      <c r="CJ1278" s="369"/>
      <c r="DE1278" s="370"/>
      <c r="DF1278" s="370"/>
      <c r="DU1278" s="371"/>
      <c r="DV1278" s="371"/>
      <c r="DW1278" s="371"/>
      <c r="DX1278" s="371"/>
      <c r="DY1278" s="372"/>
      <c r="DZ1278" s="372"/>
      <c r="EA1278" s="371"/>
      <c r="EB1278" s="372"/>
      <c r="EF1278" s="371"/>
      <c r="EH1278" s="372"/>
      <c r="EI1278" s="372"/>
      <c r="EJ1278" s="371"/>
      <c r="EU1278" s="373"/>
      <c r="EV1278" s="373"/>
      <c r="EW1278" s="373"/>
      <c r="FA1278" s="21"/>
      <c r="FB1278" s="21"/>
      <c r="FC1278" s="374"/>
      <c r="FD1278" s="374"/>
      <c r="FE1278" s="374"/>
      <c r="FF1278" s="374"/>
      <c r="FG1278" s="374"/>
      <c r="FH1278" s="374"/>
      <c r="FI1278" s="374"/>
      <c r="FJ1278" s="374"/>
      <c r="FK1278" s="374"/>
      <c r="FL1278" s="21"/>
      <c r="FM1278" s="21"/>
      <c r="FN1278" s="21"/>
      <c r="FO1278" s="21"/>
      <c r="FP1278" s="21"/>
      <c r="FQ1278" s="21"/>
      <c r="FR1278" s="21"/>
      <c r="FS1278" s="21"/>
      <c r="FT1278" s="21"/>
      <c r="FU1278" s="21"/>
      <c r="FV1278" s="21"/>
      <c r="FW1278" s="21"/>
      <c r="FX1278" s="21"/>
      <c r="FY1278" s="21"/>
      <c r="FZ1278" s="21"/>
      <c r="GA1278" s="21"/>
      <c r="GB1278" s="21"/>
      <c r="GC1278" s="21"/>
      <c r="GD1278" s="21"/>
      <c r="GE1278" s="21"/>
      <c r="GF1278" s="21"/>
      <c r="GG1278" s="21"/>
      <c r="GH1278" s="21"/>
      <c r="GI1278" s="21"/>
      <c r="GJ1278" s="26"/>
      <c r="GK1278" s="21"/>
      <c r="GL1278" s="21"/>
      <c r="GM1278" s="21"/>
      <c r="GN1278" s="21"/>
      <c r="GO1278" s="21"/>
      <c r="GP1278" s="21"/>
      <c r="GQ1278" s="21"/>
      <c r="GR1278" s="27"/>
      <c r="GS1278" s="375"/>
      <c r="GT1278" s="27"/>
      <c r="GU1278" s="27"/>
      <c r="GV1278" s="27"/>
      <c r="GW1278" s="27"/>
      <c r="GX1278" s="27"/>
      <c r="GY1278" s="27"/>
      <c r="GZ1278" s="19"/>
      <c r="HA1278" s="27"/>
      <c r="HB1278" s="19"/>
      <c r="HC1278" s="19"/>
      <c r="HD1278" s="19"/>
      <c r="HE1278" s="19"/>
      <c r="HF1278" s="19"/>
      <c r="HG1278" s="19"/>
      <c r="HH1278" s="21"/>
      <c r="HI1278" s="21"/>
      <c r="HJ1278" s="21"/>
      <c r="HK1278" s="21"/>
    </row>
    <row r="1279" spans="1:219" s="15" customFormat="1">
      <c r="A1279" s="6"/>
      <c r="B1279" s="364"/>
      <c r="C1279" s="294"/>
      <c r="D1279" s="365"/>
      <c r="E1279" s="366"/>
      <c r="F1279" s="367"/>
      <c r="G1279" s="364"/>
      <c r="H1279" s="364"/>
      <c r="I1279" s="364"/>
      <c r="O1279" s="348"/>
      <c r="P1279" s="348"/>
      <c r="Q1279" s="348"/>
      <c r="R1279" s="348"/>
      <c r="S1279" s="348"/>
      <c r="T1279" s="348"/>
      <c r="CH1279" s="368">
        <f t="shared" si="47"/>
        <v>0</v>
      </c>
      <c r="CI1279" s="369"/>
      <c r="CJ1279" s="369"/>
      <c r="DE1279" s="370"/>
      <c r="DF1279" s="370"/>
      <c r="DU1279" s="371"/>
      <c r="DV1279" s="371"/>
      <c r="DW1279" s="371"/>
      <c r="DX1279" s="371"/>
      <c r="DY1279" s="372"/>
      <c r="DZ1279" s="372"/>
      <c r="EA1279" s="371"/>
      <c r="EB1279" s="372"/>
      <c r="EF1279" s="371"/>
      <c r="EH1279" s="372"/>
      <c r="EI1279" s="372"/>
      <c r="EJ1279" s="371"/>
      <c r="EU1279" s="373"/>
      <c r="EV1279" s="373"/>
      <c r="EW1279" s="373"/>
      <c r="FA1279" s="21"/>
      <c r="FB1279" s="21"/>
      <c r="FC1279" s="374"/>
      <c r="FD1279" s="374"/>
      <c r="FE1279" s="374"/>
      <c r="FF1279" s="374"/>
      <c r="FG1279" s="374"/>
      <c r="FH1279" s="374"/>
      <c r="FI1279" s="374"/>
      <c r="FJ1279" s="374"/>
      <c r="FK1279" s="374"/>
      <c r="FL1279" s="21"/>
      <c r="FM1279" s="21"/>
      <c r="FN1279" s="21"/>
      <c r="FO1279" s="21"/>
      <c r="FP1279" s="21"/>
      <c r="FQ1279" s="21"/>
      <c r="FR1279" s="21"/>
      <c r="FS1279" s="21"/>
      <c r="FT1279" s="21"/>
      <c r="FU1279" s="21"/>
      <c r="FV1279" s="21"/>
      <c r="FW1279" s="21"/>
      <c r="FX1279" s="21"/>
      <c r="FY1279" s="21"/>
      <c r="FZ1279" s="21"/>
      <c r="GA1279" s="21"/>
      <c r="GB1279" s="21"/>
      <c r="GC1279" s="21"/>
      <c r="GD1279" s="21"/>
      <c r="GE1279" s="21"/>
      <c r="GF1279" s="21"/>
      <c r="GG1279" s="21"/>
      <c r="GH1279" s="21"/>
      <c r="GI1279" s="21"/>
      <c r="GJ1279" s="26"/>
      <c r="GK1279" s="21"/>
      <c r="GL1279" s="21"/>
      <c r="GM1279" s="21"/>
      <c r="GN1279" s="21"/>
      <c r="GO1279" s="21"/>
      <c r="GP1279" s="21"/>
      <c r="GQ1279" s="21"/>
      <c r="GR1279" s="27"/>
      <c r="GS1279" s="375"/>
      <c r="GT1279" s="27"/>
      <c r="GU1279" s="27"/>
      <c r="GV1279" s="27"/>
      <c r="GW1279" s="27"/>
      <c r="GX1279" s="27"/>
      <c r="GY1279" s="27"/>
      <c r="GZ1279" s="19"/>
      <c r="HA1279" s="27"/>
      <c r="HB1279" s="19"/>
      <c r="HC1279" s="19"/>
      <c r="HD1279" s="19"/>
      <c r="HE1279" s="19"/>
      <c r="HF1279" s="19"/>
      <c r="HG1279" s="19"/>
      <c r="HH1279" s="21"/>
      <c r="HI1279" s="21"/>
      <c r="HJ1279" s="21"/>
      <c r="HK1279" s="21"/>
    </row>
    <row r="1280" spans="1:219" s="15" customFormat="1">
      <c r="A1280" s="6"/>
      <c r="B1280" s="364"/>
      <c r="C1280" s="294"/>
      <c r="D1280" s="365"/>
      <c r="E1280" s="366"/>
      <c r="F1280" s="367"/>
      <c r="G1280" s="364"/>
      <c r="H1280" s="364"/>
      <c r="I1280" s="364"/>
      <c r="O1280" s="348"/>
      <c r="P1280" s="348"/>
      <c r="Q1280" s="348"/>
      <c r="R1280" s="348"/>
      <c r="S1280" s="348"/>
      <c r="T1280" s="348"/>
      <c r="CH1280" s="368">
        <f t="shared" si="47"/>
        <v>0</v>
      </c>
      <c r="CI1280" s="369"/>
      <c r="CJ1280" s="369"/>
      <c r="DE1280" s="370"/>
      <c r="DF1280" s="370"/>
      <c r="DU1280" s="371"/>
      <c r="DV1280" s="371"/>
      <c r="DW1280" s="371"/>
      <c r="DX1280" s="371"/>
      <c r="DY1280" s="372"/>
      <c r="DZ1280" s="372"/>
      <c r="EA1280" s="371"/>
      <c r="EB1280" s="372"/>
      <c r="EF1280" s="371"/>
      <c r="EH1280" s="372"/>
      <c r="EI1280" s="372"/>
      <c r="EJ1280" s="371"/>
      <c r="EU1280" s="373"/>
      <c r="EV1280" s="373"/>
      <c r="EW1280" s="373"/>
      <c r="FA1280" s="21"/>
      <c r="FB1280" s="21"/>
      <c r="FC1280" s="374"/>
      <c r="FD1280" s="374"/>
      <c r="FE1280" s="374"/>
      <c r="FF1280" s="374"/>
      <c r="FG1280" s="374"/>
      <c r="FH1280" s="374"/>
      <c r="FI1280" s="374"/>
      <c r="FJ1280" s="374"/>
      <c r="FK1280" s="374"/>
      <c r="FL1280" s="21"/>
      <c r="FM1280" s="21"/>
      <c r="FN1280" s="21"/>
      <c r="FO1280" s="21"/>
      <c r="FP1280" s="21"/>
      <c r="FQ1280" s="21"/>
      <c r="FR1280" s="21"/>
      <c r="FS1280" s="21"/>
      <c r="FT1280" s="21"/>
      <c r="FU1280" s="21"/>
      <c r="FV1280" s="21"/>
      <c r="FW1280" s="21"/>
      <c r="FX1280" s="21"/>
      <c r="FY1280" s="21"/>
      <c r="FZ1280" s="21"/>
      <c r="GA1280" s="21"/>
      <c r="GB1280" s="21"/>
      <c r="GC1280" s="21"/>
      <c r="GD1280" s="21"/>
      <c r="GE1280" s="21"/>
      <c r="GF1280" s="21"/>
      <c r="GG1280" s="21"/>
      <c r="GH1280" s="21"/>
      <c r="GI1280" s="21"/>
      <c r="GJ1280" s="26"/>
      <c r="GK1280" s="21"/>
      <c r="GL1280" s="21"/>
      <c r="GM1280" s="21"/>
      <c r="GN1280" s="21"/>
      <c r="GO1280" s="21"/>
      <c r="GP1280" s="21"/>
      <c r="GQ1280" s="21"/>
      <c r="GR1280" s="27"/>
      <c r="GS1280" s="375"/>
      <c r="GT1280" s="27"/>
      <c r="GU1280" s="27"/>
      <c r="GV1280" s="27"/>
      <c r="GW1280" s="27"/>
      <c r="GX1280" s="27"/>
      <c r="GY1280" s="27"/>
      <c r="GZ1280" s="19"/>
      <c r="HA1280" s="27"/>
      <c r="HB1280" s="19"/>
      <c r="HC1280" s="19"/>
      <c r="HD1280" s="19"/>
      <c r="HE1280" s="19"/>
      <c r="HF1280" s="19"/>
      <c r="HG1280" s="19"/>
      <c r="HH1280" s="21"/>
      <c r="HI1280" s="21"/>
      <c r="HJ1280" s="21"/>
      <c r="HK1280" s="21"/>
    </row>
    <row r="1281" spans="1:219" s="15" customFormat="1">
      <c r="A1281" s="6"/>
      <c r="B1281" s="364"/>
      <c r="C1281" s="294"/>
      <c r="D1281" s="365"/>
      <c r="E1281" s="366"/>
      <c r="F1281" s="367"/>
      <c r="G1281" s="364"/>
      <c r="H1281" s="364"/>
      <c r="I1281" s="364"/>
      <c r="O1281" s="348"/>
      <c r="P1281" s="348"/>
      <c r="Q1281" s="348"/>
      <c r="R1281" s="348"/>
      <c r="S1281" s="348"/>
      <c r="T1281" s="348"/>
      <c r="CH1281" s="368">
        <f t="shared" si="47"/>
        <v>0</v>
      </c>
      <c r="CI1281" s="369"/>
      <c r="CJ1281" s="369"/>
      <c r="DE1281" s="370"/>
      <c r="DF1281" s="370"/>
      <c r="DU1281" s="371"/>
      <c r="DV1281" s="371"/>
      <c r="DW1281" s="371"/>
      <c r="DX1281" s="371"/>
      <c r="DY1281" s="372"/>
      <c r="DZ1281" s="372"/>
      <c r="EA1281" s="371"/>
      <c r="EB1281" s="372"/>
      <c r="EF1281" s="371"/>
      <c r="EH1281" s="372"/>
      <c r="EI1281" s="372"/>
      <c r="EJ1281" s="371"/>
      <c r="EU1281" s="373"/>
      <c r="EV1281" s="373"/>
      <c r="EW1281" s="373"/>
      <c r="FA1281" s="21"/>
      <c r="FB1281" s="21"/>
      <c r="FC1281" s="374"/>
      <c r="FD1281" s="374"/>
      <c r="FE1281" s="374"/>
      <c r="FF1281" s="374"/>
      <c r="FG1281" s="374"/>
      <c r="FH1281" s="374"/>
      <c r="FI1281" s="374"/>
      <c r="FJ1281" s="374"/>
      <c r="FK1281" s="374"/>
      <c r="FL1281" s="21"/>
      <c r="FM1281" s="21"/>
      <c r="FN1281" s="21"/>
      <c r="FO1281" s="21"/>
      <c r="FP1281" s="21"/>
      <c r="FQ1281" s="21"/>
      <c r="FR1281" s="21"/>
      <c r="FS1281" s="21"/>
      <c r="FT1281" s="21"/>
      <c r="FU1281" s="21"/>
      <c r="FV1281" s="21"/>
      <c r="FW1281" s="21"/>
      <c r="FX1281" s="21"/>
      <c r="FY1281" s="21"/>
      <c r="FZ1281" s="21"/>
      <c r="GA1281" s="21"/>
      <c r="GB1281" s="21"/>
      <c r="GC1281" s="21"/>
      <c r="GD1281" s="21"/>
      <c r="GE1281" s="21"/>
      <c r="GF1281" s="21"/>
      <c r="GG1281" s="21"/>
      <c r="GH1281" s="21"/>
      <c r="GI1281" s="21"/>
      <c r="GJ1281" s="26"/>
      <c r="GK1281" s="21"/>
      <c r="GL1281" s="21"/>
      <c r="GM1281" s="21"/>
      <c r="GN1281" s="21"/>
      <c r="GO1281" s="21"/>
      <c r="GP1281" s="21"/>
      <c r="GQ1281" s="21"/>
      <c r="GR1281" s="27"/>
      <c r="GS1281" s="375"/>
      <c r="GT1281" s="27"/>
      <c r="GU1281" s="27"/>
      <c r="GV1281" s="27"/>
      <c r="GW1281" s="27"/>
      <c r="GX1281" s="27"/>
      <c r="GY1281" s="27"/>
      <c r="GZ1281" s="19"/>
      <c r="HA1281" s="27"/>
      <c r="HB1281" s="19"/>
      <c r="HC1281" s="19"/>
      <c r="HD1281" s="19"/>
      <c r="HE1281" s="19"/>
      <c r="HF1281" s="19"/>
      <c r="HG1281" s="19"/>
      <c r="HH1281" s="21"/>
      <c r="HI1281" s="21"/>
      <c r="HJ1281" s="21"/>
      <c r="HK1281" s="21"/>
    </row>
    <row r="1282" spans="1:219" s="15" customFormat="1">
      <c r="A1282" s="6"/>
      <c r="B1282" s="364"/>
      <c r="C1282" s="294"/>
      <c r="D1282" s="365"/>
      <c r="E1282" s="366"/>
      <c r="F1282" s="367"/>
      <c r="G1282" s="364"/>
      <c r="H1282" s="364"/>
      <c r="I1282" s="364"/>
      <c r="O1282" s="348"/>
      <c r="P1282" s="348"/>
      <c r="Q1282" s="348"/>
      <c r="R1282" s="348"/>
      <c r="S1282" s="348"/>
      <c r="T1282" s="348"/>
      <c r="CH1282" s="368">
        <f t="shared" si="47"/>
        <v>0</v>
      </c>
      <c r="CI1282" s="369"/>
      <c r="CJ1282" s="369"/>
      <c r="DE1282" s="370"/>
      <c r="DF1282" s="370"/>
      <c r="DU1282" s="371"/>
      <c r="DV1282" s="371"/>
      <c r="DW1282" s="371"/>
      <c r="DX1282" s="371"/>
      <c r="DY1282" s="372"/>
      <c r="DZ1282" s="372"/>
      <c r="EA1282" s="371"/>
      <c r="EB1282" s="372"/>
      <c r="EF1282" s="371"/>
      <c r="EH1282" s="372"/>
      <c r="EI1282" s="372"/>
      <c r="EJ1282" s="371"/>
      <c r="EU1282" s="373"/>
      <c r="EV1282" s="373"/>
      <c r="EW1282" s="373"/>
      <c r="FA1282" s="21"/>
      <c r="FB1282" s="21"/>
      <c r="FC1282" s="374"/>
      <c r="FD1282" s="374"/>
      <c r="FE1282" s="374"/>
      <c r="FF1282" s="374"/>
      <c r="FG1282" s="374"/>
      <c r="FH1282" s="374"/>
      <c r="FI1282" s="374"/>
      <c r="FJ1282" s="374"/>
      <c r="FK1282" s="374"/>
      <c r="FL1282" s="21"/>
      <c r="FM1282" s="21"/>
      <c r="FN1282" s="21"/>
      <c r="FO1282" s="21"/>
      <c r="FP1282" s="21"/>
      <c r="FQ1282" s="21"/>
      <c r="FR1282" s="21"/>
      <c r="FS1282" s="21"/>
      <c r="FT1282" s="21"/>
      <c r="FU1282" s="21"/>
      <c r="FV1282" s="21"/>
      <c r="FW1282" s="21"/>
      <c r="FX1282" s="21"/>
      <c r="FY1282" s="21"/>
      <c r="FZ1282" s="21"/>
      <c r="GA1282" s="21"/>
      <c r="GB1282" s="21"/>
      <c r="GC1282" s="21"/>
      <c r="GD1282" s="21"/>
      <c r="GE1282" s="21"/>
      <c r="GF1282" s="21"/>
      <c r="GG1282" s="21"/>
      <c r="GH1282" s="21"/>
      <c r="GI1282" s="21"/>
      <c r="GJ1282" s="26"/>
      <c r="GK1282" s="21"/>
      <c r="GL1282" s="21"/>
      <c r="GM1282" s="21"/>
      <c r="GN1282" s="21"/>
      <c r="GO1282" s="21"/>
      <c r="GP1282" s="21"/>
      <c r="GQ1282" s="21"/>
      <c r="GR1282" s="27"/>
      <c r="GS1282" s="375"/>
      <c r="GT1282" s="27"/>
      <c r="GU1282" s="27"/>
      <c r="GV1282" s="27"/>
      <c r="GW1282" s="27"/>
      <c r="GX1282" s="27"/>
      <c r="GY1282" s="27"/>
      <c r="GZ1282" s="19"/>
      <c r="HA1282" s="27"/>
      <c r="HB1282" s="19"/>
      <c r="HC1282" s="19"/>
      <c r="HD1282" s="19"/>
      <c r="HE1282" s="19"/>
      <c r="HF1282" s="19"/>
      <c r="HG1282" s="19"/>
      <c r="HH1282" s="21"/>
      <c r="HI1282" s="21"/>
      <c r="HJ1282" s="21"/>
      <c r="HK1282" s="21"/>
    </row>
    <row r="1283" spans="1:219" s="15" customFormat="1">
      <c r="A1283" s="6"/>
      <c r="B1283" s="364"/>
      <c r="C1283" s="294"/>
      <c r="D1283" s="365"/>
      <c r="E1283" s="366"/>
      <c r="F1283" s="367"/>
      <c r="G1283" s="364"/>
      <c r="H1283" s="364"/>
      <c r="I1283" s="364"/>
      <c r="O1283" s="348"/>
      <c r="P1283" s="348"/>
      <c r="Q1283" s="348"/>
      <c r="R1283" s="348"/>
      <c r="S1283" s="348"/>
      <c r="T1283" s="348"/>
      <c r="CH1283" s="368">
        <f t="shared" si="47"/>
        <v>0</v>
      </c>
      <c r="CI1283" s="369"/>
      <c r="CJ1283" s="369"/>
      <c r="DE1283" s="370"/>
      <c r="DF1283" s="370"/>
      <c r="DU1283" s="371"/>
      <c r="DV1283" s="371"/>
      <c r="DW1283" s="371"/>
      <c r="DX1283" s="371"/>
      <c r="DY1283" s="372"/>
      <c r="DZ1283" s="372"/>
      <c r="EA1283" s="371"/>
      <c r="EB1283" s="372"/>
      <c r="EF1283" s="371"/>
      <c r="EH1283" s="372"/>
      <c r="EI1283" s="372"/>
      <c r="EJ1283" s="371"/>
      <c r="EU1283" s="373"/>
      <c r="EV1283" s="373"/>
      <c r="EW1283" s="373"/>
      <c r="FA1283" s="21"/>
      <c r="FB1283" s="21"/>
      <c r="FC1283" s="374"/>
      <c r="FD1283" s="374"/>
      <c r="FE1283" s="374"/>
      <c r="FF1283" s="374"/>
      <c r="FG1283" s="374"/>
      <c r="FH1283" s="374"/>
      <c r="FI1283" s="374"/>
      <c r="FJ1283" s="374"/>
      <c r="FK1283" s="374"/>
      <c r="FL1283" s="21"/>
      <c r="FM1283" s="21"/>
      <c r="FN1283" s="21"/>
      <c r="FO1283" s="21"/>
      <c r="FP1283" s="21"/>
      <c r="FQ1283" s="21"/>
      <c r="FR1283" s="21"/>
      <c r="FS1283" s="21"/>
      <c r="FT1283" s="21"/>
      <c r="FU1283" s="21"/>
      <c r="FV1283" s="21"/>
      <c r="FW1283" s="21"/>
      <c r="FX1283" s="21"/>
      <c r="FY1283" s="21"/>
      <c r="FZ1283" s="21"/>
      <c r="GA1283" s="21"/>
      <c r="GB1283" s="21"/>
      <c r="GC1283" s="21"/>
      <c r="GD1283" s="21"/>
      <c r="GE1283" s="21"/>
      <c r="GF1283" s="21"/>
      <c r="GG1283" s="21"/>
      <c r="GH1283" s="21"/>
      <c r="GI1283" s="21"/>
      <c r="GJ1283" s="26"/>
      <c r="GK1283" s="21"/>
      <c r="GL1283" s="21"/>
      <c r="GM1283" s="21"/>
      <c r="GN1283" s="21"/>
      <c r="GO1283" s="21"/>
      <c r="GP1283" s="21"/>
      <c r="GQ1283" s="21"/>
      <c r="GR1283" s="27"/>
      <c r="GS1283" s="375"/>
      <c r="GT1283" s="27"/>
      <c r="GU1283" s="27"/>
      <c r="GV1283" s="27"/>
      <c r="GW1283" s="27"/>
      <c r="GX1283" s="27"/>
      <c r="GY1283" s="27"/>
      <c r="GZ1283" s="19"/>
      <c r="HA1283" s="27"/>
      <c r="HB1283" s="19"/>
      <c r="HC1283" s="19"/>
      <c r="HD1283" s="19"/>
      <c r="HE1283" s="19"/>
      <c r="HF1283" s="19"/>
      <c r="HG1283" s="19"/>
      <c r="HH1283" s="21"/>
      <c r="HI1283" s="21"/>
      <c r="HJ1283" s="21"/>
      <c r="HK1283" s="21"/>
    </row>
    <row r="1284" spans="1:219" s="15" customFormat="1">
      <c r="A1284" s="6"/>
      <c r="B1284" s="364"/>
      <c r="C1284" s="294"/>
      <c r="D1284" s="365"/>
      <c r="E1284" s="366"/>
      <c r="F1284" s="367"/>
      <c r="G1284" s="364"/>
      <c r="H1284" s="364"/>
      <c r="I1284" s="364"/>
      <c r="O1284" s="348"/>
      <c r="P1284" s="348"/>
      <c r="Q1284" s="348"/>
      <c r="R1284" s="348"/>
      <c r="S1284" s="348"/>
      <c r="T1284" s="348"/>
      <c r="CH1284" s="368">
        <f t="shared" si="47"/>
        <v>0</v>
      </c>
      <c r="CI1284" s="369"/>
      <c r="CJ1284" s="369"/>
      <c r="DE1284" s="370"/>
      <c r="DF1284" s="370"/>
      <c r="DU1284" s="371"/>
      <c r="DV1284" s="371"/>
      <c r="DW1284" s="371"/>
      <c r="DX1284" s="371"/>
      <c r="DY1284" s="372"/>
      <c r="DZ1284" s="372"/>
      <c r="EA1284" s="371"/>
      <c r="EB1284" s="372"/>
      <c r="EF1284" s="371"/>
      <c r="EH1284" s="372"/>
      <c r="EI1284" s="372"/>
      <c r="EJ1284" s="371"/>
      <c r="EU1284" s="373"/>
      <c r="EV1284" s="373"/>
      <c r="EW1284" s="373"/>
      <c r="FA1284" s="21"/>
      <c r="FB1284" s="21"/>
      <c r="FC1284" s="374"/>
      <c r="FD1284" s="374"/>
      <c r="FE1284" s="374"/>
      <c r="FF1284" s="374"/>
      <c r="FG1284" s="374"/>
      <c r="FH1284" s="374"/>
      <c r="FI1284" s="374"/>
      <c r="FJ1284" s="374"/>
      <c r="FK1284" s="374"/>
      <c r="FL1284" s="21"/>
      <c r="FM1284" s="21"/>
      <c r="FN1284" s="21"/>
      <c r="FO1284" s="21"/>
      <c r="FP1284" s="21"/>
      <c r="FQ1284" s="21"/>
      <c r="FR1284" s="21"/>
      <c r="FS1284" s="21"/>
      <c r="FT1284" s="21"/>
      <c r="FU1284" s="21"/>
      <c r="FV1284" s="21"/>
      <c r="FW1284" s="21"/>
      <c r="FX1284" s="21"/>
      <c r="FY1284" s="21"/>
      <c r="FZ1284" s="21"/>
      <c r="GA1284" s="21"/>
      <c r="GB1284" s="21"/>
      <c r="GC1284" s="21"/>
      <c r="GD1284" s="21"/>
      <c r="GE1284" s="21"/>
      <c r="GF1284" s="21"/>
      <c r="GG1284" s="21"/>
      <c r="GH1284" s="21"/>
      <c r="GI1284" s="21"/>
      <c r="GJ1284" s="26"/>
      <c r="GK1284" s="21"/>
      <c r="GL1284" s="21"/>
      <c r="GM1284" s="21"/>
      <c r="GN1284" s="21"/>
      <c r="GO1284" s="21"/>
      <c r="GP1284" s="21"/>
      <c r="GQ1284" s="21"/>
      <c r="GR1284" s="27"/>
      <c r="GS1284" s="375"/>
      <c r="GT1284" s="27"/>
      <c r="GU1284" s="27"/>
      <c r="GV1284" s="27"/>
      <c r="GW1284" s="27"/>
      <c r="GX1284" s="27"/>
      <c r="GY1284" s="27"/>
      <c r="GZ1284" s="19"/>
      <c r="HA1284" s="27"/>
      <c r="HB1284" s="19"/>
      <c r="HC1284" s="19"/>
      <c r="HD1284" s="19"/>
      <c r="HE1284" s="19"/>
      <c r="HF1284" s="19"/>
      <c r="HG1284" s="19"/>
      <c r="HH1284" s="21"/>
      <c r="HI1284" s="21"/>
      <c r="HJ1284" s="21"/>
      <c r="HK1284" s="21"/>
    </row>
    <row r="1285" spans="1:219" s="15" customFormat="1">
      <c r="A1285" s="6"/>
      <c r="B1285" s="364"/>
      <c r="C1285" s="294"/>
      <c r="D1285" s="365"/>
      <c r="E1285" s="366"/>
      <c r="F1285" s="367"/>
      <c r="G1285" s="364"/>
      <c r="H1285" s="364"/>
      <c r="I1285" s="364"/>
      <c r="O1285" s="348"/>
      <c r="P1285" s="348"/>
      <c r="Q1285" s="348"/>
      <c r="R1285" s="348"/>
      <c r="S1285" s="348"/>
      <c r="T1285" s="348"/>
      <c r="CH1285" s="368">
        <f t="shared" si="47"/>
        <v>0</v>
      </c>
      <c r="CI1285" s="369"/>
      <c r="CJ1285" s="369"/>
      <c r="DE1285" s="370"/>
      <c r="DF1285" s="370"/>
      <c r="DU1285" s="371"/>
      <c r="DV1285" s="371"/>
      <c r="DW1285" s="371"/>
      <c r="DX1285" s="371"/>
      <c r="DY1285" s="372"/>
      <c r="DZ1285" s="372"/>
      <c r="EA1285" s="371"/>
      <c r="EB1285" s="372"/>
      <c r="EF1285" s="371"/>
      <c r="EH1285" s="372"/>
      <c r="EI1285" s="372"/>
      <c r="EJ1285" s="371"/>
      <c r="EU1285" s="373"/>
      <c r="EV1285" s="373"/>
      <c r="EW1285" s="373"/>
      <c r="FA1285" s="21"/>
      <c r="FB1285" s="21"/>
      <c r="FC1285" s="374"/>
      <c r="FD1285" s="374"/>
      <c r="FE1285" s="374"/>
      <c r="FF1285" s="374"/>
      <c r="FG1285" s="374"/>
      <c r="FH1285" s="374"/>
      <c r="FI1285" s="374"/>
      <c r="FJ1285" s="374"/>
      <c r="FK1285" s="374"/>
      <c r="FL1285" s="21"/>
      <c r="FM1285" s="21"/>
      <c r="FN1285" s="21"/>
      <c r="FO1285" s="21"/>
      <c r="FP1285" s="21"/>
      <c r="FQ1285" s="21"/>
      <c r="FR1285" s="21"/>
      <c r="FS1285" s="21"/>
      <c r="FT1285" s="21"/>
      <c r="FU1285" s="21"/>
      <c r="FV1285" s="21"/>
      <c r="FW1285" s="21"/>
      <c r="FX1285" s="21"/>
      <c r="FY1285" s="21"/>
      <c r="FZ1285" s="21"/>
      <c r="GA1285" s="21"/>
      <c r="GB1285" s="21"/>
      <c r="GC1285" s="21"/>
      <c r="GD1285" s="21"/>
      <c r="GE1285" s="21"/>
      <c r="GF1285" s="21"/>
      <c r="GG1285" s="21"/>
      <c r="GH1285" s="21"/>
      <c r="GI1285" s="21"/>
      <c r="GJ1285" s="26"/>
      <c r="GK1285" s="21"/>
      <c r="GL1285" s="21"/>
      <c r="GM1285" s="21"/>
      <c r="GN1285" s="21"/>
      <c r="GO1285" s="21"/>
      <c r="GP1285" s="21"/>
      <c r="GQ1285" s="21"/>
      <c r="GR1285" s="27"/>
      <c r="GS1285" s="375"/>
      <c r="GT1285" s="27"/>
      <c r="GU1285" s="27"/>
      <c r="GV1285" s="27"/>
      <c r="GW1285" s="27"/>
      <c r="GX1285" s="27"/>
      <c r="GY1285" s="27"/>
      <c r="GZ1285" s="19"/>
      <c r="HA1285" s="27"/>
      <c r="HB1285" s="19"/>
      <c r="HC1285" s="19"/>
      <c r="HD1285" s="19"/>
      <c r="HE1285" s="19"/>
      <c r="HF1285" s="19"/>
      <c r="HG1285" s="19"/>
      <c r="HH1285" s="21"/>
      <c r="HI1285" s="21"/>
      <c r="HJ1285" s="21"/>
      <c r="HK1285" s="21"/>
    </row>
    <row r="1286" spans="1:219" s="15" customFormat="1">
      <c r="A1286" s="6"/>
      <c r="B1286" s="364"/>
      <c r="C1286" s="294"/>
      <c r="D1286" s="365"/>
      <c r="E1286" s="366"/>
      <c r="F1286" s="367"/>
      <c r="G1286" s="364"/>
      <c r="H1286" s="364"/>
      <c r="I1286" s="364"/>
      <c r="O1286" s="348"/>
      <c r="P1286" s="348"/>
      <c r="Q1286" s="348"/>
      <c r="R1286" s="348"/>
      <c r="S1286" s="348"/>
      <c r="T1286" s="348"/>
      <c r="CH1286" s="368">
        <f t="shared" si="47"/>
        <v>0</v>
      </c>
      <c r="CI1286" s="369"/>
      <c r="CJ1286" s="369"/>
      <c r="DE1286" s="370"/>
      <c r="DF1286" s="370"/>
      <c r="DU1286" s="371"/>
      <c r="DV1286" s="371"/>
      <c r="DW1286" s="371"/>
      <c r="DX1286" s="371"/>
      <c r="DY1286" s="372"/>
      <c r="DZ1286" s="372"/>
      <c r="EA1286" s="371"/>
      <c r="EB1286" s="372"/>
      <c r="EF1286" s="371"/>
      <c r="EH1286" s="372"/>
      <c r="EI1286" s="372"/>
      <c r="EJ1286" s="371"/>
      <c r="EU1286" s="373"/>
      <c r="EV1286" s="373"/>
      <c r="EW1286" s="373"/>
      <c r="FA1286" s="21"/>
      <c r="FB1286" s="21"/>
      <c r="FC1286" s="374"/>
      <c r="FD1286" s="374"/>
      <c r="FE1286" s="374"/>
      <c r="FF1286" s="374"/>
      <c r="FG1286" s="374"/>
      <c r="FH1286" s="374"/>
      <c r="FI1286" s="374"/>
      <c r="FJ1286" s="374"/>
      <c r="FK1286" s="374"/>
      <c r="FL1286" s="21"/>
      <c r="FM1286" s="21"/>
      <c r="FN1286" s="21"/>
      <c r="FO1286" s="21"/>
      <c r="FP1286" s="21"/>
      <c r="FQ1286" s="21"/>
      <c r="FR1286" s="21"/>
      <c r="FS1286" s="21"/>
      <c r="FT1286" s="21"/>
      <c r="FU1286" s="21"/>
      <c r="FV1286" s="21"/>
      <c r="FW1286" s="21"/>
      <c r="FX1286" s="21"/>
      <c r="FY1286" s="21"/>
      <c r="FZ1286" s="21"/>
      <c r="GA1286" s="21"/>
      <c r="GB1286" s="21"/>
      <c r="GC1286" s="21"/>
      <c r="GD1286" s="21"/>
      <c r="GE1286" s="21"/>
      <c r="GF1286" s="21"/>
      <c r="GG1286" s="21"/>
      <c r="GH1286" s="21"/>
      <c r="GI1286" s="21"/>
      <c r="GJ1286" s="26"/>
      <c r="GK1286" s="21"/>
      <c r="GL1286" s="21"/>
      <c r="GM1286" s="21"/>
      <c r="GN1286" s="21"/>
      <c r="GO1286" s="21"/>
      <c r="GP1286" s="21"/>
      <c r="GQ1286" s="21"/>
      <c r="GR1286" s="27"/>
      <c r="GS1286" s="375"/>
      <c r="GT1286" s="27"/>
      <c r="GU1286" s="27"/>
      <c r="GV1286" s="27"/>
      <c r="GW1286" s="27"/>
      <c r="GX1286" s="27"/>
      <c r="GY1286" s="27"/>
      <c r="GZ1286" s="19"/>
      <c r="HA1286" s="27"/>
      <c r="HB1286" s="19"/>
      <c r="HC1286" s="19"/>
      <c r="HD1286" s="19"/>
      <c r="HE1286" s="19"/>
      <c r="HF1286" s="19"/>
      <c r="HG1286" s="19"/>
      <c r="HH1286" s="21"/>
      <c r="HI1286" s="21"/>
      <c r="HJ1286" s="21"/>
      <c r="HK1286" s="21"/>
    </row>
    <row r="1287" spans="1:219" s="15" customFormat="1">
      <c r="A1287" s="6"/>
      <c r="B1287" s="364"/>
      <c r="C1287" s="294"/>
      <c r="D1287" s="365"/>
      <c r="E1287" s="366"/>
      <c r="F1287" s="367"/>
      <c r="G1287" s="364"/>
      <c r="H1287" s="364"/>
      <c r="I1287" s="364"/>
      <c r="O1287" s="348"/>
      <c r="P1287" s="348"/>
      <c r="Q1287" s="348"/>
      <c r="R1287" s="348"/>
      <c r="S1287" s="348"/>
      <c r="T1287" s="348"/>
      <c r="CH1287" s="368">
        <f t="shared" si="47"/>
        <v>0</v>
      </c>
      <c r="CI1287" s="369"/>
      <c r="CJ1287" s="369"/>
      <c r="DE1287" s="370"/>
      <c r="DF1287" s="370"/>
      <c r="DU1287" s="371"/>
      <c r="DV1287" s="371"/>
      <c r="DW1287" s="371"/>
      <c r="DX1287" s="371"/>
      <c r="DY1287" s="372"/>
      <c r="DZ1287" s="372"/>
      <c r="EA1287" s="371"/>
      <c r="EB1287" s="372"/>
      <c r="EF1287" s="371"/>
      <c r="EH1287" s="372"/>
      <c r="EI1287" s="372"/>
      <c r="EJ1287" s="371"/>
      <c r="EU1287" s="373"/>
      <c r="EV1287" s="373"/>
      <c r="EW1287" s="373"/>
      <c r="FA1287" s="21"/>
      <c r="FB1287" s="21"/>
      <c r="FC1287" s="374"/>
      <c r="FD1287" s="374"/>
      <c r="FE1287" s="374"/>
      <c r="FF1287" s="374"/>
      <c r="FG1287" s="374"/>
      <c r="FH1287" s="374"/>
      <c r="FI1287" s="374"/>
      <c r="FJ1287" s="374"/>
      <c r="FK1287" s="374"/>
      <c r="FL1287" s="21"/>
      <c r="FM1287" s="21"/>
      <c r="FN1287" s="21"/>
      <c r="FO1287" s="21"/>
      <c r="FP1287" s="21"/>
      <c r="FQ1287" s="21"/>
      <c r="FR1287" s="21"/>
      <c r="FS1287" s="21"/>
      <c r="FT1287" s="21"/>
      <c r="FU1287" s="21"/>
      <c r="FV1287" s="21"/>
      <c r="FW1287" s="21"/>
      <c r="FX1287" s="21"/>
      <c r="FY1287" s="21"/>
      <c r="FZ1287" s="21"/>
      <c r="GA1287" s="21"/>
      <c r="GB1287" s="21"/>
      <c r="GC1287" s="21"/>
      <c r="GD1287" s="21"/>
      <c r="GE1287" s="21"/>
      <c r="GF1287" s="21"/>
      <c r="GG1287" s="21"/>
      <c r="GH1287" s="21"/>
      <c r="GI1287" s="21"/>
      <c r="GJ1287" s="26"/>
      <c r="GK1287" s="21"/>
      <c r="GL1287" s="21"/>
      <c r="GM1287" s="21"/>
      <c r="GN1287" s="21"/>
      <c r="GO1287" s="21"/>
      <c r="GP1287" s="21"/>
      <c r="GQ1287" s="21"/>
      <c r="GR1287" s="27"/>
      <c r="GS1287" s="375"/>
      <c r="GT1287" s="27"/>
      <c r="GU1287" s="27"/>
      <c r="GV1287" s="27"/>
      <c r="GW1287" s="27"/>
      <c r="GX1287" s="27"/>
      <c r="GY1287" s="27"/>
      <c r="GZ1287" s="19"/>
      <c r="HA1287" s="27"/>
      <c r="HB1287" s="19"/>
      <c r="HC1287" s="19"/>
      <c r="HD1287" s="19"/>
      <c r="HE1287" s="19"/>
      <c r="HF1287" s="19"/>
      <c r="HG1287" s="19"/>
      <c r="HH1287" s="21"/>
      <c r="HI1287" s="21"/>
      <c r="HJ1287" s="21"/>
      <c r="HK1287" s="21"/>
    </row>
    <row r="1288" spans="1:219" s="15" customFormat="1">
      <c r="A1288" s="6"/>
      <c r="B1288" s="364"/>
      <c r="C1288" s="294"/>
      <c r="D1288" s="365"/>
      <c r="E1288" s="366"/>
      <c r="F1288" s="367"/>
      <c r="G1288" s="364"/>
      <c r="H1288" s="364"/>
      <c r="I1288" s="364"/>
      <c r="O1288" s="348"/>
      <c r="P1288" s="348"/>
      <c r="Q1288" s="348"/>
      <c r="R1288" s="348"/>
      <c r="S1288" s="348"/>
      <c r="T1288" s="348"/>
      <c r="CH1288" s="368">
        <f t="shared" si="47"/>
        <v>0</v>
      </c>
      <c r="CI1288" s="369"/>
      <c r="CJ1288" s="369"/>
      <c r="DE1288" s="370"/>
      <c r="DF1288" s="370"/>
      <c r="DU1288" s="371"/>
      <c r="DV1288" s="371"/>
      <c r="DW1288" s="371"/>
      <c r="DX1288" s="371"/>
      <c r="DY1288" s="372"/>
      <c r="DZ1288" s="372"/>
      <c r="EA1288" s="371"/>
      <c r="EB1288" s="372"/>
      <c r="EF1288" s="371"/>
      <c r="EH1288" s="372"/>
      <c r="EI1288" s="372"/>
      <c r="EJ1288" s="371"/>
      <c r="EU1288" s="373"/>
      <c r="EV1288" s="373"/>
      <c r="EW1288" s="373"/>
      <c r="FA1288" s="21"/>
      <c r="FB1288" s="21"/>
      <c r="FC1288" s="374"/>
      <c r="FD1288" s="374"/>
      <c r="FE1288" s="374"/>
      <c r="FF1288" s="374"/>
      <c r="FG1288" s="374"/>
      <c r="FH1288" s="374"/>
      <c r="FI1288" s="374"/>
      <c r="FJ1288" s="374"/>
      <c r="FK1288" s="374"/>
      <c r="FL1288" s="21"/>
      <c r="FM1288" s="21"/>
      <c r="FN1288" s="21"/>
      <c r="FO1288" s="21"/>
      <c r="FP1288" s="21"/>
      <c r="FQ1288" s="21"/>
      <c r="FR1288" s="21"/>
      <c r="FS1288" s="21"/>
      <c r="FT1288" s="21"/>
      <c r="FU1288" s="21"/>
      <c r="FV1288" s="21"/>
      <c r="FW1288" s="21"/>
      <c r="FX1288" s="21"/>
      <c r="FY1288" s="21"/>
      <c r="FZ1288" s="21"/>
      <c r="GA1288" s="21"/>
      <c r="GB1288" s="21"/>
      <c r="GC1288" s="21"/>
      <c r="GD1288" s="21"/>
      <c r="GE1288" s="21"/>
      <c r="GF1288" s="21"/>
      <c r="GG1288" s="21"/>
      <c r="GH1288" s="21"/>
      <c r="GI1288" s="21"/>
      <c r="GJ1288" s="26"/>
      <c r="GK1288" s="21"/>
      <c r="GL1288" s="21"/>
      <c r="GM1288" s="21"/>
      <c r="GN1288" s="21"/>
      <c r="GO1288" s="21"/>
      <c r="GP1288" s="21"/>
      <c r="GQ1288" s="21"/>
      <c r="GR1288" s="27"/>
      <c r="GS1288" s="375"/>
      <c r="GT1288" s="27"/>
      <c r="GU1288" s="27"/>
      <c r="GV1288" s="27"/>
      <c r="GW1288" s="27"/>
      <c r="GX1288" s="27"/>
      <c r="GY1288" s="27"/>
      <c r="GZ1288" s="19"/>
      <c r="HA1288" s="27"/>
      <c r="HB1288" s="19"/>
      <c r="HC1288" s="19"/>
      <c r="HD1288" s="19"/>
      <c r="HE1288" s="19"/>
      <c r="HF1288" s="19"/>
      <c r="HG1288" s="19"/>
      <c r="HH1288" s="21"/>
      <c r="HI1288" s="21"/>
      <c r="HJ1288" s="21"/>
      <c r="HK1288" s="21"/>
    </row>
    <row r="1289" spans="1:219" s="15" customFormat="1">
      <c r="A1289" s="6"/>
      <c r="B1289" s="364"/>
      <c r="C1289" s="294"/>
      <c r="D1289" s="365"/>
      <c r="E1289" s="366"/>
      <c r="F1289" s="367"/>
      <c r="G1289" s="364"/>
      <c r="H1289" s="364"/>
      <c r="I1289" s="364"/>
      <c r="O1289" s="348"/>
      <c r="P1289" s="348"/>
      <c r="Q1289" s="348"/>
      <c r="R1289" s="348"/>
      <c r="S1289" s="348"/>
      <c r="T1289" s="348"/>
      <c r="CH1289" s="368">
        <f t="shared" si="47"/>
        <v>0</v>
      </c>
      <c r="CI1289" s="369"/>
      <c r="CJ1289" s="369"/>
      <c r="DE1289" s="370"/>
      <c r="DF1289" s="370"/>
      <c r="DU1289" s="371"/>
      <c r="DV1289" s="371"/>
      <c r="DW1289" s="371"/>
      <c r="DX1289" s="371"/>
      <c r="DY1289" s="372"/>
      <c r="DZ1289" s="372"/>
      <c r="EA1289" s="371"/>
      <c r="EB1289" s="372"/>
      <c r="EF1289" s="371"/>
      <c r="EH1289" s="372"/>
      <c r="EI1289" s="372"/>
      <c r="EJ1289" s="371"/>
      <c r="EU1289" s="373"/>
      <c r="EV1289" s="373"/>
      <c r="EW1289" s="373"/>
      <c r="FA1289" s="21"/>
      <c r="FB1289" s="21"/>
      <c r="FC1289" s="374"/>
      <c r="FD1289" s="374"/>
      <c r="FE1289" s="374"/>
      <c r="FF1289" s="374"/>
      <c r="FG1289" s="374"/>
      <c r="FH1289" s="374"/>
      <c r="FI1289" s="374"/>
      <c r="FJ1289" s="374"/>
      <c r="FK1289" s="374"/>
      <c r="FL1289" s="21"/>
      <c r="FM1289" s="21"/>
      <c r="FN1289" s="21"/>
      <c r="FO1289" s="21"/>
      <c r="FP1289" s="21"/>
      <c r="FQ1289" s="21"/>
      <c r="FR1289" s="21"/>
      <c r="FS1289" s="21"/>
      <c r="FT1289" s="21"/>
      <c r="FU1289" s="21"/>
      <c r="FV1289" s="21"/>
      <c r="FW1289" s="21"/>
      <c r="FX1289" s="21"/>
      <c r="FY1289" s="21"/>
      <c r="FZ1289" s="21"/>
      <c r="GA1289" s="21"/>
      <c r="GB1289" s="21"/>
      <c r="GC1289" s="21"/>
      <c r="GD1289" s="21"/>
      <c r="GE1289" s="21"/>
      <c r="GF1289" s="21"/>
      <c r="GG1289" s="21"/>
      <c r="GH1289" s="21"/>
      <c r="GI1289" s="21"/>
      <c r="GJ1289" s="26"/>
      <c r="GK1289" s="21"/>
      <c r="GL1289" s="21"/>
      <c r="GM1289" s="21"/>
      <c r="GN1289" s="21"/>
      <c r="GO1289" s="21"/>
      <c r="GP1289" s="21"/>
      <c r="GQ1289" s="21"/>
      <c r="GR1289" s="27"/>
      <c r="GS1289" s="375"/>
      <c r="GT1289" s="27"/>
      <c r="GU1289" s="27"/>
      <c r="GV1289" s="27"/>
      <c r="GW1289" s="27"/>
      <c r="GX1289" s="27"/>
      <c r="GY1289" s="27"/>
      <c r="GZ1289" s="19"/>
      <c r="HA1289" s="27"/>
      <c r="HB1289" s="19"/>
      <c r="HC1289" s="19"/>
      <c r="HD1289" s="19"/>
      <c r="HE1289" s="19"/>
      <c r="HF1289" s="19"/>
      <c r="HG1289" s="19"/>
      <c r="HH1289" s="21"/>
      <c r="HI1289" s="21"/>
      <c r="HJ1289" s="21"/>
      <c r="HK1289" s="21"/>
    </row>
    <row r="1290" spans="1:219" s="15" customFormat="1">
      <c r="A1290" s="6"/>
      <c r="B1290" s="364"/>
      <c r="C1290" s="294"/>
      <c r="D1290" s="365"/>
      <c r="E1290" s="366"/>
      <c r="F1290" s="367"/>
      <c r="G1290" s="364"/>
      <c r="H1290" s="364"/>
      <c r="I1290" s="364"/>
      <c r="O1290" s="348"/>
      <c r="P1290" s="348"/>
      <c r="Q1290" s="348"/>
      <c r="R1290" s="348"/>
      <c r="S1290" s="348"/>
      <c r="T1290" s="348"/>
      <c r="CH1290" s="368">
        <f t="shared" si="47"/>
        <v>0</v>
      </c>
      <c r="CI1290" s="369"/>
      <c r="CJ1290" s="369"/>
      <c r="DE1290" s="370"/>
      <c r="DF1290" s="370"/>
      <c r="DU1290" s="371"/>
      <c r="DV1290" s="371"/>
      <c r="DW1290" s="371"/>
      <c r="DX1290" s="371"/>
      <c r="DY1290" s="372"/>
      <c r="DZ1290" s="372"/>
      <c r="EA1290" s="371"/>
      <c r="EB1290" s="372"/>
      <c r="EF1290" s="371"/>
      <c r="EH1290" s="372"/>
      <c r="EI1290" s="372"/>
      <c r="EJ1290" s="371"/>
      <c r="EU1290" s="373"/>
      <c r="EV1290" s="373"/>
      <c r="EW1290" s="373"/>
      <c r="FA1290" s="21"/>
      <c r="FB1290" s="21"/>
      <c r="FC1290" s="374"/>
      <c r="FD1290" s="374"/>
      <c r="FE1290" s="374"/>
      <c r="FF1290" s="374"/>
      <c r="FG1290" s="374"/>
      <c r="FH1290" s="374"/>
      <c r="FI1290" s="374"/>
      <c r="FJ1290" s="374"/>
      <c r="FK1290" s="374"/>
      <c r="FL1290" s="21"/>
      <c r="FM1290" s="21"/>
      <c r="FN1290" s="21"/>
      <c r="FO1290" s="21"/>
      <c r="FP1290" s="21"/>
      <c r="FQ1290" s="21"/>
      <c r="FR1290" s="21"/>
      <c r="FS1290" s="21"/>
      <c r="FT1290" s="21"/>
      <c r="FU1290" s="21"/>
      <c r="FV1290" s="21"/>
      <c r="FW1290" s="21"/>
      <c r="FX1290" s="21"/>
      <c r="FY1290" s="21"/>
      <c r="FZ1290" s="21"/>
      <c r="GA1290" s="21"/>
      <c r="GB1290" s="21"/>
      <c r="GC1290" s="21"/>
      <c r="GD1290" s="21"/>
      <c r="GE1290" s="21"/>
      <c r="GF1290" s="21"/>
      <c r="GG1290" s="21"/>
      <c r="GH1290" s="21"/>
      <c r="GI1290" s="21"/>
      <c r="GJ1290" s="26"/>
      <c r="GK1290" s="21"/>
      <c r="GL1290" s="21"/>
      <c r="GM1290" s="21"/>
      <c r="GN1290" s="21"/>
      <c r="GO1290" s="21"/>
      <c r="GP1290" s="21"/>
      <c r="GQ1290" s="21"/>
      <c r="GR1290" s="27"/>
      <c r="GS1290" s="375"/>
      <c r="GT1290" s="27"/>
      <c r="GU1290" s="27"/>
      <c r="GV1290" s="27"/>
      <c r="GW1290" s="27"/>
      <c r="GX1290" s="27"/>
      <c r="GY1290" s="27"/>
      <c r="GZ1290" s="19"/>
      <c r="HA1290" s="27"/>
      <c r="HB1290" s="19"/>
      <c r="HC1290" s="19"/>
      <c r="HD1290" s="19"/>
      <c r="HE1290" s="19"/>
      <c r="HF1290" s="19"/>
      <c r="HG1290" s="19"/>
      <c r="HH1290" s="21"/>
      <c r="HI1290" s="21"/>
      <c r="HJ1290" s="21"/>
      <c r="HK1290" s="21"/>
    </row>
    <row r="1291" spans="1:219" s="15" customFormat="1">
      <c r="A1291" s="6"/>
      <c r="B1291" s="364"/>
      <c r="C1291" s="294"/>
      <c r="D1291" s="365"/>
      <c r="E1291" s="366"/>
      <c r="F1291" s="367"/>
      <c r="G1291" s="364"/>
      <c r="H1291" s="364"/>
      <c r="I1291" s="364"/>
      <c r="O1291" s="348"/>
      <c r="P1291" s="348"/>
      <c r="Q1291" s="348"/>
      <c r="R1291" s="348"/>
      <c r="S1291" s="348"/>
      <c r="T1291" s="348"/>
      <c r="CH1291" s="368">
        <f t="shared" si="47"/>
        <v>0</v>
      </c>
      <c r="CI1291" s="369"/>
      <c r="CJ1291" s="369"/>
      <c r="DE1291" s="370"/>
      <c r="DF1291" s="370"/>
      <c r="DU1291" s="371"/>
      <c r="DV1291" s="371"/>
      <c r="DW1291" s="371"/>
      <c r="DX1291" s="371"/>
      <c r="DY1291" s="372"/>
      <c r="DZ1291" s="372"/>
      <c r="EA1291" s="371"/>
      <c r="EB1291" s="372"/>
      <c r="EF1291" s="371"/>
      <c r="EH1291" s="372"/>
      <c r="EI1291" s="372"/>
      <c r="EJ1291" s="371"/>
      <c r="EU1291" s="373"/>
      <c r="EV1291" s="373"/>
      <c r="EW1291" s="373"/>
      <c r="FA1291" s="21"/>
      <c r="FB1291" s="21"/>
      <c r="FC1291" s="374"/>
      <c r="FD1291" s="374"/>
      <c r="FE1291" s="374"/>
      <c r="FF1291" s="374"/>
      <c r="FG1291" s="374"/>
      <c r="FH1291" s="374"/>
      <c r="FI1291" s="374"/>
      <c r="FJ1291" s="374"/>
      <c r="FK1291" s="374"/>
      <c r="FL1291" s="21"/>
      <c r="FM1291" s="21"/>
      <c r="FN1291" s="21"/>
      <c r="FO1291" s="21"/>
      <c r="FP1291" s="21"/>
      <c r="FQ1291" s="21"/>
      <c r="FR1291" s="21"/>
      <c r="FS1291" s="21"/>
      <c r="FT1291" s="21"/>
      <c r="FU1291" s="21"/>
      <c r="FV1291" s="21"/>
      <c r="FW1291" s="21"/>
      <c r="FX1291" s="21"/>
      <c r="FY1291" s="21"/>
      <c r="FZ1291" s="21"/>
      <c r="GA1291" s="21"/>
      <c r="GB1291" s="21"/>
      <c r="GC1291" s="21"/>
      <c r="GD1291" s="21"/>
      <c r="GE1291" s="21"/>
      <c r="GF1291" s="21"/>
      <c r="GG1291" s="21"/>
      <c r="GH1291" s="21"/>
      <c r="GI1291" s="21"/>
      <c r="GJ1291" s="26"/>
      <c r="GK1291" s="21"/>
      <c r="GL1291" s="21"/>
      <c r="GM1291" s="21"/>
      <c r="GN1291" s="21"/>
      <c r="GO1291" s="21"/>
      <c r="GP1291" s="21"/>
      <c r="GQ1291" s="21"/>
      <c r="GR1291" s="27"/>
      <c r="GS1291" s="375"/>
      <c r="GT1291" s="27"/>
      <c r="GU1291" s="27"/>
      <c r="GV1291" s="27"/>
      <c r="GW1291" s="27"/>
      <c r="GX1291" s="27"/>
      <c r="GY1291" s="27"/>
      <c r="GZ1291" s="19"/>
      <c r="HA1291" s="27"/>
      <c r="HB1291" s="19"/>
      <c r="HC1291" s="19"/>
      <c r="HD1291" s="19"/>
      <c r="HE1291" s="19"/>
      <c r="HF1291" s="19"/>
      <c r="HG1291" s="19"/>
      <c r="HH1291" s="21"/>
      <c r="HI1291" s="21"/>
      <c r="HJ1291" s="21"/>
      <c r="HK1291" s="21"/>
    </row>
    <row r="1292" spans="1:219" s="15" customFormat="1">
      <c r="A1292" s="6"/>
      <c r="B1292" s="364"/>
      <c r="C1292" s="294"/>
      <c r="D1292" s="365"/>
      <c r="E1292" s="366"/>
      <c r="F1292" s="367"/>
      <c r="G1292" s="364"/>
      <c r="H1292" s="364"/>
      <c r="I1292" s="364"/>
      <c r="O1292" s="348"/>
      <c r="P1292" s="348"/>
      <c r="Q1292" s="348"/>
      <c r="R1292" s="348"/>
      <c r="S1292" s="348"/>
      <c r="T1292" s="348"/>
      <c r="CH1292" s="368">
        <f t="shared" si="47"/>
        <v>0</v>
      </c>
      <c r="CI1292" s="369"/>
      <c r="CJ1292" s="369"/>
      <c r="DE1292" s="370"/>
      <c r="DF1292" s="370"/>
      <c r="DU1292" s="371"/>
      <c r="DV1292" s="371"/>
      <c r="DW1292" s="371"/>
      <c r="DX1292" s="371"/>
      <c r="DY1292" s="372"/>
      <c r="DZ1292" s="372"/>
      <c r="EA1292" s="371"/>
      <c r="EB1292" s="372"/>
      <c r="EF1292" s="371"/>
      <c r="EH1292" s="372"/>
      <c r="EI1292" s="372"/>
      <c r="EJ1292" s="371"/>
      <c r="EU1292" s="373"/>
      <c r="EV1292" s="373"/>
      <c r="EW1292" s="373"/>
      <c r="FA1292" s="21"/>
      <c r="FB1292" s="21"/>
      <c r="FC1292" s="374"/>
      <c r="FD1292" s="374"/>
      <c r="FE1292" s="374"/>
      <c r="FF1292" s="374"/>
      <c r="FG1292" s="374"/>
      <c r="FH1292" s="374"/>
      <c r="FI1292" s="374"/>
      <c r="FJ1292" s="374"/>
      <c r="FK1292" s="374"/>
      <c r="FL1292" s="21"/>
      <c r="FM1292" s="21"/>
      <c r="FN1292" s="21"/>
      <c r="FO1292" s="21"/>
      <c r="FP1292" s="21"/>
      <c r="FQ1292" s="21"/>
      <c r="FR1292" s="21"/>
      <c r="FS1292" s="21"/>
      <c r="FT1292" s="21"/>
      <c r="FU1292" s="21"/>
      <c r="FV1292" s="21"/>
      <c r="FW1292" s="21"/>
      <c r="FX1292" s="21"/>
      <c r="FY1292" s="21"/>
      <c r="FZ1292" s="21"/>
      <c r="GA1292" s="21"/>
      <c r="GB1292" s="21"/>
      <c r="GC1292" s="21"/>
      <c r="GD1292" s="21"/>
      <c r="GE1292" s="21"/>
      <c r="GF1292" s="21"/>
      <c r="GG1292" s="21"/>
      <c r="GH1292" s="21"/>
      <c r="GI1292" s="21"/>
      <c r="GJ1292" s="26"/>
      <c r="GK1292" s="21"/>
      <c r="GL1292" s="21"/>
      <c r="GM1292" s="21"/>
      <c r="GN1292" s="21"/>
      <c r="GO1292" s="21"/>
      <c r="GP1292" s="21"/>
      <c r="GQ1292" s="21"/>
      <c r="GR1292" s="27"/>
      <c r="GS1292" s="375"/>
      <c r="GT1292" s="27"/>
      <c r="GU1292" s="27"/>
      <c r="GV1292" s="27"/>
      <c r="GW1292" s="27"/>
      <c r="GX1292" s="27"/>
      <c r="GY1292" s="27"/>
      <c r="GZ1292" s="19"/>
      <c r="HA1292" s="27"/>
      <c r="HB1292" s="19"/>
      <c r="HC1292" s="19"/>
      <c r="HD1292" s="19"/>
      <c r="HE1292" s="19"/>
      <c r="HF1292" s="19"/>
      <c r="HG1292" s="19"/>
      <c r="HH1292" s="21"/>
      <c r="HI1292" s="21"/>
      <c r="HJ1292" s="21"/>
      <c r="HK1292" s="21"/>
    </row>
    <row r="1293" spans="1:219" s="15" customFormat="1">
      <c r="A1293" s="6"/>
      <c r="B1293" s="364"/>
      <c r="C1293" s="294"/>
      <c r="D1293" s="365"/>
      <c r="E1293" s="366"/>
      <c r="F1293" s="367"/>
      <c r="G1293" s="364"/>
      <c r="H1293" s="364"/>
      <c r="I1293" s="364"/>
      <c r="O1293" s="348"/>
      <c r="P1293" s="348"/>
      <c r="Q1293" s="348"/>
      <c r="R1293" s="348"/>
      <c r="S1293" s="348"/>
      <c r="T1293" s="348"/>
      <c r="CH1293" s="368">
        <f t="shared" si="47"/>
        <v>0</v>
      </c>
      <c r="CI1293" s="369"/>
      <c r="CJ1293" s="369"/>
      <c r="DE1293" s="370"/>
      <c r="DF1293" s="370"/>
      <c r="DU1293" s="371"/>
      <c r="DV1293" s="371"/>
      <c r="DW1293" s="371"/>
      <c r="DX1293" s="371"/>
      <c r="DY1293" s="372"/>
      <c r="DZ1293" s="372"/>
      <c r="EA1293" s="371"/>
      <c r="EB1293" s="372"/>
      <c r="EF1293" s="371"/>
      <c r="EH1293" s="372"/>
      <c r="EI1293" s="372"/>
      <c r="EJ1293" s="371"/>
      <c r="EU1293" s="373"/>
      <c r="EV1293" s="373"/>
      <c r="EW1293" s="373"/>
      <c r="FA1293" s="21"/>
      <c r="FB1293" s="21"/>
      <c r="FC1293" s="374"/>
      <c r="FD1293" s="374"/>
      <c r="FE1293" s="374"/>
      <c r="FF1293" s="374"/>
      <c r="FG1293" s="374"/>
      <c r="FH1293" s="374"/>
      <c r="FI1293" s="374"/>
      <c r="FJ1293" s="374"/>
      <c r="FK1293" s="374"/>
      <c r="FL1293" s="21"/>
      <c r="FM1293" s="21"/>
      <c r="FN1293" s="21"/>
      <c r="FO1293" s="21"/>
      <c r="FP1293" s="21"/>
      <c r="FQ1293" s="21"/>
      <c r="FR1293" s="21"/>
      <c r="FS1293" s="21"/>
      <c r="FT1293" s="21"/>
      <c r="FU1293" s="21"/>
      <c r="FV1293" s="21"/>
      <c r="FW1293" s="21"/>
      <c r="FX1293" s="21"/>
      <c r="FY1293" s="21"/>
      <c r="FZ1293" s="21"/>
      <c r="GA1293" s="21"/>
      <c r="GB1293" s="21"/>
      <c r="GC1293" s="21"/>
      <c r="GD1293" s="21"/>
      <c r="GE1293" s="21"/>
      <c r="GF1293" s="21"/>
      <c r="GG1293" s="21"/>
      <c r="GH1293" s="21"/>
      <c r="GI1293" s="21"/>
      <c r="GJ1293" s="26"/>
      <c r="GK1293" s="21"/>
      <c r="GL1293" s="21"/>
      <c r="GM1293" s="21"/>
      <c r="GN1293" s="21"/>
      <c r="GO1293" s="21"/>
      <c r="GP1293" s="21"/>
      <c r="GQ1293" s="21"/>
      <c r="GR1293" s="27"/>
      <c r="GS1293" s="375"/>
      <c r="GT1293" s="27"/>
      <c r="GU1293" s="27"/>
      <c r="GV1293" s="27"/>
      <c r="GW1293" s="27"/>
      <c r="GX1293" s="27"/>
      <c r="GY1293" s="27"/>
      <c r="GZ1293" s="19"/>
      <c r="HA1293" s="27"/>
      <c r="HB1293" s="19"/>
      <c r="HC1293" s="19"/>
      <c r="HD1293" s="19"/>
      <c r="HE1293" s="19"/>
      <c r="HF1293" s="19"/>
      <c r="HG1293" s="19"/>
      <c r="HH1293" s="21"/>
      <c r="HI1293" s="21"/>
      <c r="HJ1293" s="21"/>
      <c r="HK1293" s="21"/>
    </row>
    <row r="1294" spans="1:219" s="15" customFormat="1">
      <c r="A1294" s="6"/>
      <c r="B1294" s="364"/>
      <c r="C1294" s="294"/>
      <c r="D1294" s="365"/>
      <c r="E1294" s="366"/>
      <c r="F1294" s="367"/>
      <c r="G1294" s="364"/>
      <c r="H1294" s="364"/>
      <c r="I1294" s="364"/>
      <c r="O1294" s="348"/>
      <c r="P1294" s="348"/>
      <c r="Q1294" s="348"/>
      <c r="R1294" s="348"/>
      <c r="S1294" s="348"/>
      <c r="T1294" s="348"/>
      <c r="CH1294" s="368">
        <f t="shared" si="47"/>
        <v>0</v>
      </c>
      <c r="CI1294" s="369"/>
      <c r="CJ1294" s="369"/>
      <c r="DE1294" s="370"/>
      <c r="DF1294" s="370"/>
      <c r="DU1294" s="371"/>
      <c r="DV1294" s="371"/>
      <c r="DW1294" s="371"/>
      <c r="DX1294" s="371"/>
      <c r="DY1294" s="372"/>
      <c r="DZ1294" s="372"/>
      <c r="EA1294" s="371"/>
      <c r="EB1294" s="372"/>
      <c r="EF1294" s="371"/>
      <c r="EH1294" s="372"/>
      <c r="EI1294" s="372"/>
      <c r="EJ1294" s="371"/>
      <c r="EU1294" s="373"/>
      <c r="EV1294" s="373"/>
      <c r="EW1294" s="373"/>
      <c r="FA1294" s="21"/>
      <c r="FB1294" s="21"/>
      <c r="FC1294" s="374"/>
      <c r="FD1294" s="374"/>
      <c r="FE1294" s="374"/>
      <c r="FF1294" s="374"/>
      <c r="FG1294" s="374"/>
      <c r="FH1294" s="374"/>
      <c r="FI1294" s="374"/>
      <c r="FJ1294" s="374"/>
      <c r="FK1294" s="374"/>
      <c r="FL1294" s="21"/>
      <c r="FM1294" s="21"/>
      <c r="FN1294" s="21"/>
      <c r="FO1294" s="21"/>
      <c r="FP1294" s="21"/>
      <c r="FQ1294" s="21"/>
      <c r="FR1294" s="21"/>
      <c r="FS1294" s="21"/>
      <c r="FT1294" s="21"/>
      <c r="FU1294" s="21"/>
      <c r="FV1294" s="21"/>
      <c r="FW1294" s="21"/>
      <c r="FX1294" s="21"/>
      <c r="FY1294" s="21"/>
      <c r="FZ1294" s="21"/>
      <c r="GA1294" s="21"/>
      <c r="GB1294" s="21"/>
      <c r="GC1294" s="21"/>
      <c r="GD1294" s="21"/>
      <c r="GE1294" s="21"/>
      <c r="GF1294" s="21"/>
      <c r="GG1294" s="21"/>
      <c r="GH1294" s="21"/>
      <c r="GI1294" s="21"/>
      <c r="GJ1294" s="26"/>
      <c r="GK1294" s="21"/>
      <c r="GL1294" s="21"/>
      <c r="GM1294" s="21"/>
      <c r="GN1294" s="21"/>
      <c r="GO1294" s="21"/>
      <c r="GP1294" s="21"/>
      <c r="GQ1294" s="21"/>
      <c r="GR1294" s="27"/>
      <c r="GS1294" s="375"/>
      <c r="GT1294" s="27"/>
      <c r="GU1294" s="27"/>
      <c r="GV1294" s="27"/>
      <c r="GW1294" s="27"/>
      <c r="GX1294" s="27"/>
      <c r="GY1294" s="27"/>
      <c r="GZ1294" s="19"/>
      <c r="HA1294" s="27"/>
      <c r="HB1294" s="19"/>
      <c r="HC1294" s="19"/>
      <c r="HD1294" s="19"/>
      <c r="HE1294" s="19"/>
      <c r="HF1294" s="19"/>
      <c r="HG1294" s="19"/>
      <c r="HH1294" s="21"/>
      <c r="HI1294" s="21"/>
      <c r="HJ1294" s="21"/>
      <c r="HK1294" s="21"/>
    </row>
    <row r="1295" spans="1:219" s="15" customFormat="1">
      <c r="A1295" s="6"/>
      <c r="B1295" s="364"/>
      <c r="C1295" s="294"/>
      <c r="D1295" s="365"/>
      <c r="E1295" s="366"/>
      <c r="F1295" s="367"/>
      <c r="G1295" s="364"/>
      <c r="H1295" s="364"/>
      <c r="I1295" s="364"/>
      <c r="O1295" s="348"/>
      <c r="P1295" s="348"/>
      <c r="Q1295" s="348"/>
      <c r="R1295" s="348"/>
      <c r="S1295" s="348"/>
      <c r="T1295" s="348"/>
      <c r="CH1295" s="368">
        <f t="shared" si="47"/>
        <v>0</v>
      </c>
      <c r="CI1295" s="369"/>
      <c r="CJ1295" s="369"/>
      <c r="DE1295" s="370"/>
      <c r="DF1295" s="370"/>
      <c r="DU1295" s="371"/>
      <c r="DV1295" s="371"/>
      <c r="DW1295" s="371"/>
      <c r="DX1295" s="371"/>
      <c r="DY1295" s="372"/>
      <c r="DZ1295" s="372"/>
      <c r="EA1295" s="371"/>
      <c r="EB1295" s="372"/>
      <c r="EF1295" s="371"/>
      <c r="EH1295" s="372"/>
      <c r="EI1295" s="372"/>
      <c r="EJ1295" s="371"/>
      <c r="EU1295" s="373"/>
      <c r="EV1295" s="373"/>
      <c r="EW1295" s="373"/>
      <c r="FA1295" s="21"/>
      <c r="FB1295" s="21"/>
      <c r="FC1295" s="374"/>
      <c r="FD1295" s="374"/>
      <c r="FE1295" s="374"/>
      <c r="FF1295" s="374"/>
      <c r="FG1295" s="374"/>
      <c r="FH1295" s="374"/>
      <c r="FI1295" s="374"/>
      <c r="FJ1295" s="374"/>
      <c r="FK1295" s="374"/>
      <c r="FL1295" s="21"/>
      <c r="FM1295" s="21"/>
      <c r="FN1295" s="21"/>
      <c r="FO1295" s="21"/>
      <c r="FP1295" s="21"/>
      <c r="FQ1295" s="21"/>
      <c r="FR1295" s="21"/>
      <c r="FS1295" s="21"/>
      <c r="FT1295" s="21"/>
      <c r="FU1295" s="21"/>
      <c r="FV1295" s="21"/>
      <c r="FW1295" s="21"/>
      <c r="FX1295" s="21"/>
      <c r="FY1295" s="21"/>
      <c r="FZ1295" s="21"/>
      <c r="GA1295" s="21"/>
      <c r="GB1295" s="21"/>
      <c r="GC1295" s="21"/>
      <c r="GD1295" s="21"/>
      <c r="GE1295" s="21"/>
      <c r="GF1295" s="21"/>
      <c r="GG1295" s="21"/>
      <c r="GH1295" s="21"/>
      <c r="GI1295" s="21"/>
      <c r="GJ1295" s="26"/>
      <c r="GK1295" s="21"/>
      <c r="GL1295" s="21"/>
      <c r="GM1295" s="21"/>
      <c r="GN1295" s="21"/>
      <c r="GO1295" s="21"/>
      <c r="GP1295" s="21"/>
      <c r="GQ1295" s="21"/>
      <c r="GR1295" s="27"/>
      <c r="GS1295" s="375"/>
      <c r="GT1295" s="27"/>
      <c r="GU1295" s="27"/>
      <c r="GV1295" s="27"/>
      <c r="GW1295" s="27"/>
      <c r="GX1295" s="27"/>
      <c r="GY1295" s="27"/>
      <c r="GZ1295" s="19"/>
      <c r="HA1295" s="27"/>
      <c r="HB1295" s="19"/>
      <c r="HC1295" s="19"/>
      <c r="HD1295" s="19"/>
      <c r="HE1295" s="19"/>
      <c r="HF1295" s="19"/>
      <c r="HG1295" s="19"/>
      <c r="HH1295" s="21"/>
      <c r="HI1295" s="21"/>
      <c r="HJ1295" s="21"/>
      <c r="HK1295" s="21"/>
    </row>
    <row r="1296" spans="1:219" s="15" customFormat="1">
      <c r="A1296" s="6"/>
      <c r="B1296" s="364"/>
      <c r="C1296" s="294"/>
      <c r="D1296" s="365"/>
      <c r="E1296" s="366"/>
      <c r="F1296" s="367"/>
      <c r="G1296" s="364"/>
      <c r="H1296" s="364"/>
      <c r="I1296" s="364"/>
      <c r="O1296" s="348"/>
      <c r="P1296" s="348"/>
      <c r="Q1296" s="348"/>
      <c r="R1296" s="348"/>
      <c r="S1296" s="348"/>
      <c r="T1296" s="348"/>
      <c r="CH1296" s="368">
        <f t="shared" si="47"/>
        <v>0</v>
      </c>
      <c r="CI1296" s="369"/>
      <c r="CJ1296" s="369"/>
      <c r="DE1296" s="370"/>
      <c r="DF1296" s="370"/>
      <c r="DU1296" s="371"/>
      <c r="DV1296" s="371"/>
      <c r="DW1296" s="371"/>
      <c r="DX1296" s="371"/>
      <c r="DY1296" s="372"/>
      <c r="DZ1296" s="372"/>
      <c r="EA1296" s="371"/>
      <c r="EB1296" s="372"/>
      <c r="EF1296" s="371"/>
      <c r="EH1296" s="372"/>
      <c r="EI1296" s="372"/>
      <c r="EJ1296" s="371"/>
      <c r="EU1296" s="373"/>
      <c r="EV1296" s="373"/>
      <c r="EW1296" s="373"/>
      <c r="FA1296" s="21"/>
      <c r="FB1296" s="21"/>
      <c r="FC1296" s="374"/>
      <c r="FD1296" s="374"/>
      <c r="FE1296" s="374"/>
      <c r="FF1296" s="374"/>
      <c r="FG1296" s="374"/>
      <c r="FH1296" s="374"/>
      <c r="FI1296" s="374"/>
      <c r="FJ1296" s="374"/>
      <c r="FK1296" s="374"/>
      <c r="FL1296" s="21"/>
      <c r="FM1296" s="21"/>
      <c r="FN1296" s="21"/>
      <c r="FO1296" s="21"/>
      <c r="FP1296" s="21"/>
      <c r="FQ1296" s="21"/>
      <c r="FR1296" s="21"/>
      <c r="FS1296" s="21"/>
      <c r="FT1296" s="21"/>
      <c r="FU1296" s="21"/>
      <c r="FV1296" s="21"/>
      <c r="FW1296" s="21"/>
      <c r="FX1296" s="21"/>
      <c r="FY1296" s="21"/>
      <c r="FZ1296" s="21"/>
      <c r="GA1296" s="21"/>
      <c r="GB1296" s="21"/>
      <c r="GC1296" s="21"/>
      <c r="GD1296" s="21"/>
      <c r="GE1296" s="21"/>
      <c r="GF1296" s="21"/>
      <c r="GG1296" s="21"/>
      <c r="GH1296" s="21"/>
      <c r="GI1296" s="21"/>
      <c r="GJ1296" s="26"/>
      <c r="GK1296" s="21"/>
      <c r="GL1296" s="21"/>
      <c r="GM1296" s="21"/>
      <c r="GN1296" s="21"/>
      <c r="GO1296" s="21"/>
      <c r="GP1296" s="21"/>
      <c r="GQ1296" s="21"/>
      <c r="GR1296" s="27"/>
      <c r="GS1296" s="375"/>
      <c r="GT1296" s="27"/>
      <c r="GU1296" s="27"/>
      <c r="GV1296" s="27"/>
      <c r="GW1296" s="27"/>
      <c r="GX1296" s="27"/>
      <c r="GY1296" s="27"/>
      <c r="GZ1296" s="19"/>
      <c r="HA1296" s="27"/>
      <c r="HB1296" s="19"/>
      <c r="HC1296" s="19"/>
      <c r="HD1296" s="19"/>
      <c r="HE1296" s="19"/>
      <c r="HF1296" s="19"/>
      <c r="HG1296" s="19"/>
      <c r="HH1296" s="21"/>
      <c r="HI1296" s="21"/>
      <c r="HJ1296" s="21"/>
      <c r="HK1296" s="21"/>
    </row>
    <row r="1297" spans="1:219" s="15" customFormat="1">
      <c r="A1297" s="6"/>
      <c r="B1297" s="364"/>
      <c r="C1297" s="294"/>
      <c r="D1297" s="365"/>
      <c r="E1297" s="366"/>
      <c r="F1297" s="367"/>
      <c r="G1297" s="364"/>
      <c r="H1297" s="364"/>
      <c r="I1297" s="364"/>
      <c r="O1297" s="348"/>
      <c r="P1297" s="348"/>
      <c r="Q1297" s="348"/>
      <c r="R1297" s="348"/>
      <c r="S1297" s="348"/>
      <c r="T1297" s="348"/>
      <c r="CH1297" s="368">
        <f t="shared" si="47"/>
        <v>0</v>
      </c>
      <c r="CI1297" s="369"/>
      <c r="CJ1297" s="369"/>
      <c r="DE1297" s="370"/>
      <c r="DF1297" s="370"/>
      <c r="DU1297" s="371"/>
      <c r="DV1297" s="371"/>
      <c r="DW1297" s="371"/>
      <c r="DX1297" s="371"/>
      <c r="DY1297" s="372"/>
      <c r="DZ1297" s="372"/>
      <c r="EA1297" s="371"/>
      <c r="EB1297" s="372"/>
      <c r="EF1297" s="371"/>
      <c r="EH1297" s="372"/>
      <c r="EI1297" s="372"/>
      <c r="EJ1297" s="371"/>
      <c r="EU1297" s="373"/>
      <c r="EV1297" s="373"/>
      <c r="EW1297" s="373"/>
      <c r="FA1297" s="21"/>
      <c r="FB1297" s="21"/>
      <c r="FC1297" s="374"/>
      <c r="FD1297" s="374"/>
      <c r="FE1297" s="374"/>
      <c r="FF1297" s="374"/>
      <c r="FG1297" s="374"/>
      <c r="FH1297" s="374"/>
      <c r="FI1297" s="374"/>
      <c r="FJ1297" s="374"/>
      <c r="FK1297" s="374"/>
      <c r="FL1297" s="21"/>
      <c r="FM1297" s="21"/>
      <c r="FN1297" s="21"/>
      <c r="FO1297" s="21"/>
      <c r="FP1297" s="21"/>
      <c r="FQ1297" s="21"/>
      <c r="FR1297" s="21"/>
      <c r="FS1297" s="21"/>
      <c r="FT1297" s="21"/>
      <c r="FU1297" s="21"/>
      <c r="FV1297" s="21"/>
      <c r="FW1297" s="21"/>
      <c r="FX1297" s="21"/>
      <c r="FY1297" s="21"/>
      <c r="FZ1297" s="21"/>
      <c r="GA1297" s="21"/>
      <c r="GB1297" s="21"/>
      <c r="GC1297" s="21"/>
      <c r="GD1297" s="21"/>
      <c r="GE1297" s="21"/>
      <c r="GF1297" s="21"/>
      <c r="GG1297" s="21"/>
      <c r="GH1297" s="21"/>
      <c r="GI1297" s="21"/>
      <c r="GJ1297" s="26"/>
      <c r="GK1297" s="21"/>
      <c r="GL1297" s="21"/>
      <c r="GM1297" s="21"/>
      <c r="GN1297" s="21"/>
      <c r="GO1297" s="21"/>
      <c r="GP1297" s="21"/>
      <c r="GQ1297" s="21"/>
      <c r="GR1297" s="27"/>
      <c r="GS1297" s="375"/>
      <c r="GT1297" s="27"/>
      <c r="GU1297" s="27"/>
      <c r="GV1297" s="27"/>
      <c r="GW1297" s="27"/>
      <c r="GX1297" s="27"/>
      <c r="GY1297" s="27"/>
      <c r="GZ1297" s="19"/>
      <c r="HA1297" s="27"/>
      <c r="HB1297" s="19"/>
      <c r="HC1297" s="19"/>
      <c r="HD1297" s="19"/>
      <c r="HE1297" s="19"/>
      <c r="HF1297" s="19"/>
      <c r="HG1297" s="19"/>
      <c r="HH1297" s="21"/>
      <c r="HI1297" s="21"/>
      <c r="HJ1297" s="21"/>
      <c r="HK1297" s="21"/>
    </row>
    <row r="1298" spans="1:219" s="15" customFormat="1">
      <c r="A1298" s="6"/>
      <c r="B1298" s="364"/>
      <c r="C1298" s="294"/>
      <c r="D1298" s="365"/>
      <c r="E1298" s="366"/>
      <c r="F1298" s="367"/>
      <c r="G1298" s="364"/>
      <c r="H1298" s="364"/>
      <c r="I1298" s="364"/>
      <c r="O1298" s="348"/>
      <c r="P1298" s="348"/>
      <c r="Q1298" s="348"/>
      <c r="R1298" s="348"/>
      <c r="S1298" s="348"/>
      <c r="T1298" s="348"/>
      <c r="CH1298" s="368">
        <f t="shared" si="47"/>
        <v>0</v>
      </c>
      <c r="CI1298" s="369"/>
      <c r="CJ1298" s="369"/>
      <c r="DE1298" s="370"/>
      <c r="DF1298" s="370"/>
      <c r="DU1298" s="371"/>
      <c r="DV1298" s="371"/>
      <c r="DW1298" s="371"/>
      <c r="DX1298" s="371"/>
      <c r="DY1298" s="372"/>
      <c r="DZ1298" s="372"/>
      <c r="EA1298" s="371"/>
      <c r="EB1298" s="372"/>
      <c r="EF1298" s="371"/>
      <c r="EH1298" s="372"/>
      <c r="EI1298" s="372"/>
      <c r="EJ1298" s="371"/>
      <c r="EU1298" s="373"/>
      <c r="EV1298" s="373"/>
      <c r="EW1298" s="373"/>
      <c r="FA1298" s="21"/>
      <c r="FB1298" s="21"/>
      <c r="FC1298" s="374"/>
      <c r="FD1298" s="374"/>
      <c r="FE1298" s="374"/>
      <c r="FF1298" s="374"/>
      <c r="FG1298" s="374"/>
      <c r="FH1298" s="374"/>
      <c r="FI1298" s="374"/>
      <c r="FJ1298" s="374"/>
      <c r="FK1298" s="374"/>
      <c r="FL1298" s="21"/>
      <c r="FM1298" s="21"/>
      <c r="FN1298" s="21"/>
      <c r="FO1298" s="21"/>
      <c r="FP1298" s="21"/>
      <c r="FQ1298" s="21"/>
      <c r="FR1298" s="21"/>
      <c r="FS1298" s="21"/>
      <c r="FT1298" s="21"/>
      <c r="FU1298" s="21"/>
      <c r="FV1298" s="21"/>
      <c r="FW1298" s="21"/>
      <c r="FX1298" s="21"/>
      <c r="FY1298" s="21"/>
      <c r="FZ1298" s="21"/>
      <c r="GA1298" s="21"/>
      <c r="GB1298" s="21"/>
      <c r="GC1298" s="21"/>
      <c r="GD1298" s="21"/>
      <c r="GE1298" s="21"/>
      <c r="GF1298" s="21"/>
      <c r="GG1298" s="21"/>
      <c r="GH1298" s="21"/>
      <c r="GI1298" s="21"/>
      <c r="GJ1298" s="26"/>
      <c r="GK1298" s="21"/>
      <c r="GL1298" s="21"/>
      <c r="GM1298" s="21"/>
      <c r="GN1298" s="21"/>
      <c r="GO1298" s="21"/>
      <c r="GP1298" s="21"/>
      <c r="GQ1298" s="21"/>
      <c r="GR1298" s="27"/>
      <c r="GS1298" s="375"/>
      <c r="GT1298" s="27"/>
      <c r="GU1298" s="27"/>
      <c r="GV1298" s="27"/>
      <c r="GW1298" s="27"/>
      <c r="GX1298" s="27"/>
      <c r="GY1298" s="27"/>
      <c r="GZ1298" s="19"/>
      <c r="HA1298" s="27"/>
      <c r="HB1298" s="19"/>
      <c r="HC1298" s="19"/>
      <c r="HD1298" s="19"/>
      <c r="HE1298" s="19"/>
      <c r="HF1298" s="19"/>
      <c r="HG1298" s="19"/>
      <c r="HH1298" s="21"/>
      <c r="HI1298" s="21"/>
      <c r="HJ1298" s="21"/>
      <c r="HK1298" s="21"/>
    </row>
    <row r="1299" spans="1:219" s="15" customFormat="1">
      <c r="A1299" s="6"/>
      <c r="B1299" s="364"/>
      <c r="C1299" s="294"/>
      <c r="D1299" s="365"/>
      <c r="E1299" s="366"/>
      <c r="F1299" s="367"/>
      <c r="G1299" s="364"/>
      <c r="H1299" s="364"/>
      <c r="I1299" s="364"/>
      <c r="O1299" s="348"/>
      <c r="P1299" s="348"/>
      <c r="Q1299" s="348"/>
      <c r="R1299" s="348"/>
      <c r="S1299" s="348"/>
      <c r="T1299" s="348"/>
      <c r="CH1299" s="368">
        <f t="shared" si="47"/>
        <v>0</v>
      </c>
      <c r="CI1299" s="369"/>
      <c r="CJ1299" s="369"/>
      <c r="DE1299" s="370"/>
      <c r="DF1299" s="370"/>
      <c r="DU1299" s="371"/>
      <c r="DV1299" s="371"/>
      <c r="DW1299" s="371"/>
      <c r="DX1299" s="371"/>
      <c r="DY1299" s="372"/>
      <c r="DZ1299" s="372"/>
      <c r="EA1299" s="371"/>
      <c r="EB1299" s="372"/>
      <c r="EF1299" s="371"/>
      <c r="EH1299" s="372"/>
      <c r="EI1299" s="372"/>
      <c r="EJ1299" s="371"/>
      <c r="EU1299" s="373"/>
      <c r="EV1299" s="373"/>
      <c r="EW1299" s="373"/>
      <c r="FA1299" s="21"/>
      <c r="FB1299" s="21"/>
      <c r="FC1299" s="374"/>
      <c r="FD1299" s="374"/>
      <c r="FE1299" s="374"/>
      <c r="FF1299" s="374"/>
      <c r="FG1299" s="374"/>
      <c r="FH1299" s="374"/>
      <c r="FI1299" s="374"/>
      <c r="FJ1299" s="374"/>
      <c r="FK1299" s="374"/>
      <c r="FL1299" s="21"/>
      <c r="FM1299" s="21"/>
      <c r="FN1299" s="21"/>
      <c r="FO1299" s="21"/>
      <c r="FP1299" s="21"/>
      <c r="FQ1299" s="21"/>
      <c r="FR1299" s="21"/>
      <c r="FS1299" s="21"/>
      <c r="FT1299" s="21"/>
      <c r="FU1299" s="21"/>
      <c r="FV1299" s="21"/>
      <c r="FW1299" s="21"/>
      <c r="FX1299" s="21"/>
      <c r="FY1299" s="21"/>
      <c r="FZ1299" s="21"/>
      <c r="GA1299" s="21"/>
      <c r="GB1299" s="21"/>
      <c r="GC1299" s="21"/>
      <c r="GD1299" s="21"/>
      <c r="GE1299" s="21"/>
      <c r="GF1299" s="21"/>
      <c r="GG1299" s="21"/>
      <c r="GH1299" s="21"/>
      <c r="GI1299" s="21"/>
      <c r="GJ1299" s="26"/>
      <c r="GK1299" s="21"/>
      <c r="GL1299" s="21"/>
      <c r="GM1299" s="21"/>
      <c r="GN1299" s="21"/>
      <c r="GO1299" s="21"/>
      <c r="GP1299" s="21"/>
      <c r="GQ1299" s="21"/>
      <c r="GR1299" s="27"/>
      <c r="GS1299" s="375"/>
      <c r="GT1299" s="27"/>
      <c r="GU1299" s="27"/>
      <c r="GV1299" s="27"/>
      <c r="GW1299" s="27"/>
      <c r="GX1299" s="27"/>
      <c r="GY1299" s="27"/>
      <c r="GZ1299" s="19"/>
      <c r="HA1299" s="27"/>
      <c r="HB1299" s="19"/>
      <c r="HC1299" s="19"/>
      <c r="HD1299" s="19"/>
      <c r="HE1299" s="19"/>
      <c r="HF1299" s="19"/>
      <c r="HG1299" s="19"/>
      <c r="HH1299" s="21"/>
      <c r="HI1299" s="21"/>
      <c r="HJ1299" s="21"/>
      <c r="HK1299" s="21"/>
    </row>
    <row r="1300" spans="1:219" s="15" customFormat="1">
      <c r="A1300" s="6"/>
      <c r="B1300" s="364"/>
      <c r="C1300" s="294"/>
      <c r="D1300" s="365"/>
      <c r="E1300" s="366"/>
      <c r="F1300" s="367"/>
      <c r="G1300" s="364"/>
      <c r="H1300" s="364"/>
      <c r="I1300" s="364"/>
      <c r="O1300" s="348"/>
      <c r="P1300" s="348"/>
      <c r="Q1300" s="348"/>
      <c r="R1300" s="348"/>
      <c r="S1300" s="348"/>
      <c r="T1300" s="348"/>
      <c r="CH1300" s="368">
        <f t="shared" si="47"/>
        <v>0</v>
      </c>
      <c r="CI1300" s="369"/>
      <c r="CJ1300" s="369"/>
      <c r="DE1300" s="370"/>
      <c r="DF1300" s="370"/>
      <c r="DU1300" s="371"/>
      <c r="DV1300" s="371"/>
      <c r="DW1300" s="371"/>
      <c r="DX1300" s="371"/>
      <c r="DY1300" s="372"/>
      <c r="DZ1300" s="372"/>
      <c r="EA1300" s="371"/>
      <c r="EB1300" s="372"/>
      <c r="EF1300" s="371"/>
      <c r="EH1300" s="372"/>
      <c r="EI1300" s="372"/>
      <c r="EJ1300" s="371"/>
      <c r="EU1300" s="373"/>
      <c r="EV1300" s="373"/>
      <c r="EW1300" s="373"/>
      <c r="FA1300" s="21"/>
      <c r="FB1300" s="21"/>
      <c r="FC1300" s="374"/>
      <c r="FD1300" s="374"/>
      <c r="FE1300" s="374"/>
      <c r="FF1300" s="374"/>
      <c r="FG1300" s="374"/>
      <c r="FH1300" s="374"/>
      <c r="FI1300" s="374"/>
      <c r="FJ1300" s="374"/>
      <c r="FK1300" s="374"/>
      <c r="FL1300" s="21"/>
      <c r="FM1300" s="21"/>
      <c r="FN1300" s="21"/>
      <c r="FO1300" s="21"/>
      <c r="FP1300" s="21"/>
      <c r="FQ1300" s="21"/>
      <c r="FR1300" s="21"/>
      <c r="FS1300" s="21"/>
      <c r="FT1300" s="21"/>
      <c r="FU1300" s="21"/>
      <c r="FV1300" s="21"/>
      <c r="FW1300" s="21"/>
      <c r="FX1300" s="21"/>
      <c r="FY1300" s="21"/>
      <c r="FZ1300" s="21"/>
      <c r="GA1300" s="21"/>
      <c r="GB1300" s="21"/>
      <c r="GC1300" s="21"/>
      <c r="GD1300" s="21"/>
      <c r="GE1300" s="21"/>
      <c r="GF1300" s="21"/>
      <c r="GG1300" s="21"/>
      <c r="GH1300" s="21"/>
      <c r="GI1300" s="21"/>
      <c r="GJ1300" s="26"/>
      <c r="GK1300" s="21"/>
      <c r="GL1300" s="21"/>
      <c r="GM1300" s="21"/>
      <c r="GN1300" s="21"/>
      <c r="GO1300" s="21"/>
      <c r="GP1300" s="21"/>
      <c r="GQ1300" s="21"/>
      <c r="GR1300" s="27"/>
      <c r="GS1300" s="375"/>
      <c r="GT1300" s="27"/>
      <c r="GU1300" s="27"/>
      <c r="GV1300" s="27"/>
      <c r="GW1300" s="27"/>
      <c r="GX1300" s="27"/>
      <c r="GY1300" s="27"/>
      <c r="GZ1300" s="19"/>
      <c r="HA1300" s="27"/>
      <c r="HB1300" s="19"/>
      <c r="HC1300" s="19"/>
      <c r="HD1300" s="19"/>
      <c r="HE1300" s="19"/>
      <c r="HF1300" s="19"/>
      <c r="HG1300" s="19"/>
      <c r="HH1300" s="21"/>
      <c r="HI1300" s="21"/>
      <c r="HJ1300" s="21"/>
      <c r="HK1300" s="21"/>
    </row>
    <row r="1301" spans="1:219" s="15" customFormat="1">
      <c r="A1301" s="6"/>
      <c r="B1301" s="364"/>
      <c r="C1301" s="294"/>
      <c r="D1301" s="365"/>
      <c r="E1301" s="366"/>
      <c r="F1301" s="367"/>
      <c r="G1301" s="364"/>
      <c r="H1301" s="364"/>
      <c r="I1301" s="364"/>
      <c r="O1301" s="348"/>
      <c r="P1301" s="348"/>
      <c r="Q1301" s="348"/>
      <c r="R1301" s="348"/>
      <c r="S1301" s="348"/>
      <c r="T1301" s="348"/>
      <c r="CH1301" s="368">
        <f t="shared" si="47"/>
        <v>0</v>
      </c>
      <c r="CI1301" s="369"/>
      <c r="CJ1301" s="369"/>
      <c r="DE1301" s="370"/>
      <c r="DF1301" s="370"/>
      <c r="DU1301" s="371"/>
      <c r="DV1301" s="371"/>
      <c r="DW1301" s="371"/>
      <c r="DX1301" s="371"/>
      <c r="DY1301" s="372"/>
      <c r="DZ1301" s="372"/>
      <c r="EA1301" s="371"/>
      <c r="EB1301" s="372"/>
      <c r="EF1301" s="371"/>
      <c r="EH1301" s="372"/>
      <c r="EI1301" s="372"/>
      <c r="EJ1301" s="371"/>
      <c r="EU1301" s="373"/>
      <c r="EV1301" s="373"/>
      <c r="EW1301" s="373"/>
      <c r="FA1301" s="21"/>
      <c r="FB1301" s="21"/>
      <c r="FC1301" s="374"/>
      <c r="FD1301" s="374"/>
      <c r="FE1301" s="374"/>
      <c r="FF1301" s="374"/>
      <c r="FG1301" s="374"/>
      <c r="FH1301" s="374"/>
      <c r="FI1301" s="374"/>
      <c r="FJ1301" s="374"/>
      <c r="FK1301" s="374"/>
      <c r="FL1301" s="21"/>
      <c r="FM1301" s="21"/>
      <c r="FN1301" s="21"/>
      <c r="FO1301" s="21"/>
      <c r="FP1301" s="21"/>
      <c r="FQ1301" s="21"/>
      <c r="FR1301" s="21"/>
      <c r="FS1301" s="21"/>
      <c r="FT1301" s="21"/>
      <c r="FU1301" s="21"/>
      <c r="FV1301" s="21"/>
      <c r="FW1301" s="21"/>
      <c r="FX1301" s="21"/>
      <c r="FY1301" s="21"/>
      <c r="FZ1301" s="21"/>
      <c r="GA1301" s="21"/>
      <c r="GB1301" s="21"/>
      <c r="GC1301" s="21"/>
      <c r="GD1301" s="21"/>
      <c r="GE1301" s="21"/>
      <c r="GF1301" s="21"/>
      <c r="GG1301" s="21"/>
      <c r="GH1301" s="21"/>
      <c r="GI1301" s="21"/>
      <c r="GJ1301" s="26"/>
      <c r="GK1301" s="21"/>
      <c r="GL1301" s="21"/>
      <c r="GM1301" s="21"/>
      <c r="GN1301" s="21"/>
      <c r="GO1301" s="21"/>
      <c r="GP1301" s="21"/>
      <c r="GQ1301" s="21"/>
      <c r="GR1301" s="27"/>
      <c r="GS1301" s="375"/>
      <c r="GT1301" s="27"/>
      <c r="GU1301" s="27"/>
      <c r="GV1301" s="27"/>
      <c r="GW1301" s="27"/>
      <c r="GX1301" s="27"/>
      <c r="GY1301" s="27"/>
      <c r="GZ1301" s="19"/>
      <c r="HA1301" s="27"/>
      <c r="HB1301" s="19"/>
      <c r="HC1301" s="19"/>
      <c r="HD1301" s="19"/>
      <c r="HE1301" s="19"/>
      <c r="HF1301" s="19"/>
      <c r="HG1301" s="19"/>
      <c r="HH1301" s="21"/>
      <c r="HI1301" s="21"/>
      <c r="HJ1301" s="21"/>
      <c r="HK1301" s="21"/>
    </row>
    <row r="1302" spans="1:219" s="15" customFormat="1">
      <c r="A1302" s="6"/>
      <c r="B1302" s="364"/>
      <c r="C1302" s="294"/>
      <c r="D1302" s="365"/>
      <c r="E1302" s="366"/>
      <c r="F1302" s="367"/>
      <c r="G1302" s="364"/>
      <c r="H1302" s="364"/>
      <c r="I1302" s="364"/>
      <c r="O1302" s="348"/>
      <c r="P1302" s="348"/>
      <c r="Q1302" s="348"/>
      <c r="R1302" s="348"/>
      <c r="S1302" s="348"/>
      <c r="T1302" s="348"/>
      <c r="CH1302" s="368">
        <f t="shared" si="47"/>
        <v>0</v>
      </c>
      <c r="CI1302" s="369"/>
      <c r="CJ1302" s="369"/>
      <c r="DE1302" s="370"/>
      <c r="DF1302" s="370"/>
      <c r="DU1302" s="371"/>
      <c r="DV1302" s="371"/>
      <c r="DW1302" s="371"/>
      <c r="DX1302" s="371"/>
      <c r="DY1302" s="372"/>
      <c r="DZ1302" s="372"/>
      <c r="EA1302" s="371"/>
      <c r="EB1302" s="372"/>
      <c r="EF1302" s="371"/>
      <c r="EH1302" s="372"/>
      <c r="EI1302" s="372"/>
      <c r="EJ1302" s="371"/>
      <c r="EU1302" s="373"/>
      <c r="EV1302" s="373"/>
      <c r="EW1302" s="373"/>
      <c r="FA1302" s="21"/>
      <c r="FB1302" s="21"/>
      <c r="FC1302" s="374"/>
      <c r="FD1302" s="374"/>
      <c r="FE1302" s="374"/>
      <c r="FF1302" s="374"/>
      <c r="FG1302" s="374"/>
      <c r="FH1302" s="374"/>
      <c r="FI1302" s="374"/>
      <c r="FJ1302" s="374"/>
      <c r="FK1302" s="374"/>
      <c r="FL1302" s="21"/>
      <c r="FM1302" s="21"/>
      <c r="FN1302" s="21"/>
      <c r="FO1302" s="21"/>
      <c r="FP1302" s="21"/>
      <c r="FQ1302" s="21"/>
      <c r="FR1302" s="21"/>
      <c r="FS1302" s="21"/>
      <c r="FT1302" s="21"/>
      <c r="FU1302" s="21"/>
      <c r="FV1302" s="21"/>
      <c r="FW1302" s="21"/>
      <c r="FX1302" s="21"/>
      <c r="FY1302" s="21"/>
      <c r="FZ1302" s="21"/>
      <c r="GA1302" s="21"/>
      <c r="GB1302" s="21"/>
      <c r="GC1302" s="21"/>
      <c r="GD1302" s="21"/>
      <c r="GE1302" s="21"/>
      <c r="GF1302" s="21"/>
      <c r="GG1302" s="21"/>
      <c r="GH1302" s="21"/>
      <c r="GI1302" s="21"/>
      <c r="GJ1302" s="26"/>
      <c r="GK1302" s="21"/>
      <c r="GL1302" s="21"/>
      <c r="GM1302" s="21"/>
      <c r="GN1302" s="21"/>
      <c r="GO1302" s="21"/>
      <c r="GP1302" s="21"/>
      <c r="GQ1302" s="21"/>
      <c r="GR1302" s="27"/>
      <c r="GS1302" s="375"/>
      <c r="GT1302" s="27"/>
      <c r="GU1302" s="27"/>
      <c r="GV1302" s="27"/>
      <c r="GW1302" s="27"/>
      <c r="GX1302" s="27"/>
      <c r="GY1302" s="27"/>
      <c r="GZ1302" s="19"/>
      <c r="HA1302" s="27"/>
      <c r="HB1302" s="19"/>
      <c r="HC1302" s="19"/>
      <c r="HD1302" s="19"/>
      <c r="HE1302" s="19"/>
      <c r="HF1302" s="19"/>
      <c r="HG1302" s="19"/>
      <c r="HH1302" s="21"/>
      <c r="HI1302" s="21"/>
      <c r="HJ1302" s="21"/>
      <c r="HK1302" s="21"/>
    </row>
    <row r="1303" spans="1:219" s="15" customFormat="1">
      <c r="A1303" s="6"/>
      <c r="B1303" s="364"/>
      <c r="C1303" s="294"/>
      <c r="D1303" s="365"/>
      <c r="E1303" s="366"/>
      <c r="F1303" s="367"/>
      <c r="G1303" s="364"/>
      <c r="H1303" s="364"/>
      <c r="I1303" s="364"/>
      <c r="O1303" s="348"/>
      <c r="P1303" s="348"/>
      <c r="Q1303" s="348"/>
      <c r="R1303" s="348"/>
      <c r="S1303" s="348"/>
      <c r="T1303" s="348"/>
      <c r="CH1303" s="368">
        <f t="shared" si="47"/>
        <v>0</v>
      </c>
      <c r="CI1303" s="369"/>
      <c r="CJ1303" s="369"/>
      <c r="DE1303" s="370"/>
      <c r="DF1303" s="370"/>
      <c r="DU1303" s="371"/>
      <c r="DV1303" s="371"/>
      <c r="DW1303" s="371"/>
      <c r="DX1303" s="371"/>
      <c r="DY1303" s="372"/>
      <c r="DZ1303" s="372"/>
      <c r="EA1303" s="371"/>
      <c r="EB1303" s="372"/>
      <c r="EF1303" s="371"/>
      <c r="EH1303" s="372"/>
      <c r="EI1303" s="372"/>
      <c r="EJ1303" s="371"/>
      <c r="EU1303" s="373"/>
      <c r="EV1303" s="373"/>
      <c r="EW1303" s="373"/>
      <c r="FA1303" s="21"/>
      <c r="FB1303" s="21"/>
      <c r="FC1303" s="374"/>
      <c r="FD1303" s="374"/>
      <c r="FE1303" s="374"/>
      <c r="FF1303" s="374"/>
      <c r="FG1303" s="374"/>
      <c r="FH1303" s="374"/>
      <c r="FI1303" s="374"/>
      <c r="FJ1303" s="374"/>
      <c r="FK1303" s="374"/>
      <c r="FL1303" s="21"/>
      <c r="FM1303" s="21"/>
      <c r="FN1303" s="21"/>
      <c r="FO1303" s="21"/>
      <c r="FP1303" s="21"/>
      <c r="FQ1303" s="21"/>
      <c r="FR1303" s="21"/>
      <c r="FS1303" s="21"/>
      <c r="FT1303" s="21"/>
      <c r="FU1303" s="21"/>
      <c r="FV1303" s="21"/>
      <c r="FW1303" s="21"/>
      <c r="FX1303" s="21"/>
      <c r="FY1303" s="21"/>
      <c r="FZ1303" s="21"/>
      <c r="GA1303" s="21"/>
      <c r="GB1303" s="21"/>
      <c r="GC1303" s="21"/>
      <c r="GD1303" s="21"/>
      <c r="GE1303" s="21"/>
      <c r="GF1303" s="21"/>
      <c r="GG1303" s="21"/>
      <c r="GH1303" s="21"/>
      <c r="GI1303" s="21"/>
      <c r="GJ1303" s="26"/>
      <c r="GK1303" s="21"/>
      <c r="GL1303" s="21"/>
      <c r="GM1303" s="21"/>
      <c r="GN1303" s="21"/>
      <c r="GO1303" s="21"/>
      <c r="GP1303" s="21"/>
      <c r="GQ1303" s="21"/>
      <c r="GR1303" s="27"/>
      <c r="GS1303" s="375"/>
      <c r="GT1303" s="27"/>
      <c r="GU1303" s="27"/>
      <c r="GV1303" s="27"/>
      <c r="GW1303" s="27"/>
      <c r="GX1303" s="27"/>
      <c r="GY1303" s="27"/>
      <c r="GZ1303" s="19"/>
      <c r="HA1303" s="27"/>
      <c r="HB1303" s="19"/>
      <c r="HC1303" s="19"/>
      <c r="HD1303" s="19"/>
      <c r="HE1303" s="19"/>
      <c r="HF1303" s="19"/>
      <c r="HG1303" s="19"/>
      <c r="HH1303" s="21"/>
      <c r="HI1303" s="21"/>
      <c r="HJ1303" s="21"/>
      <c r="HK1303" s="21"/>
    </row>
    <row r="1304" spans="1:219" s="15" customFormat="1">
      <c r="A1304" s="6"/>
      <c r="B1304" s="364"/>
      <c r="C1304" s="294"/>
      <c r="D1304" s="365"/>
      <c r="E1304" s="366"/>
      <c r="F1304" s="367"/>
      <c r="G1304" s="364"/>
      <c r="H1304" s="364"/>
      <c r="I1304" s="364"/>
      <c r="O1304" s="348"/>
      <c r="P1304" s="348"/>
      <c r="Q1304" s="348"/>
      <c r="R1304" s="348"/>
      <c r="S1304" s="348"/>
      <c r="T1304" s="348"/>
      <c r="CH1304" s="368">
        <f t="shared" si="47"/>
        <v>0</v>
      </c>
      <c r="CI1304" s="369"/>
      <c r="CJ1304" s="369"/>
      <c r="DE1304" s="370"/>
      <c r="DF1304" s="370"/>
      <c r="DU1304" s="371"/>
      <c r="DV1304" s="371"/>
      <c r="DW1304" s="371"/>
      <c r="DX1304" s="371"/>
      <c r="DY1304" s="372"/>
      <c r="DZ1304" s="372"/>
      <c r="EA1304" s="371"/>
      <c r="EB1304" s="372"/>
      <c r="EF1304" s="371"/>
      <c r="EH1304" s="372"/>
      <c r="EI1304" s="372"/>
      <c r="EJ1304" s="371"/>
      <c r="EU1304" s="373"/>
      <c r="EV1304" s="373"/>
      <c r="EW1304" s="373"/>
      <c r="FA1304" s="21"/>
      <c r="FB1304" s="21"/>
      <c r="FC1304" s="374"/>
      <c r="FD1304" s="374"/>
      <c r="FE1304" s="374"/>
      <c r="FF1304" s="374"/>
      <c r="FG1304" s="374"/>
      <c r="FH1304" s="374"/>
      <c r="FI1304" s="374"/>
      <c r="FJ1304" s="374"/>
      <c r="FK1304" s="374"/>
      <c r="FL1304" s="21"/>
      <c r="FM1304" s="21"/>
      <c r="FN1304" s="21"/>
      <c r="FO1304" s="21"/>
      <c r="FP1304" s="21"/>
      <c r="FQ1304" s="21"/>
      <c r="FR1304" s="21"/>
      <c r="FS1304" s="21"/>
      <c r="FT1304" s="21"/>
      <c r="FU1304" s="21"/>
      <c r="FV1304" s="21"/>
      <c r="FW1304" s="21"/>
      <c r="FX1304" s="21"/>
      <c r="FY1304" s="21"/>
      <c r="FZ1304" s="21"/>
      <c r="GA1304" s="21"/>
      <c r="GB1304" s="21"/>
      <c r="GC1304" s="21"/>
      <c r="GD1304" s="21"/>
      <c r="GE1304" s="21"/>
      <c r="GF1304" s="21"/>
      <c r="GG1304" s="21"/>
      <c r="GH1304" s="21"/>
      <c r="GI1304" s="21"/>
      <c r="GJ1304" s="26"/>
      <c r="GK1304" s="21"/>
      <c r="GL1304" s="21"/>
      <c r="GM1304" s="21"/>
      <c r="GN1304" s="21"/>
      <c r="GO1304" s="21"/>
      <c r="GP1304" s="21"/>
      <c r="GQ1304" s="21"/>
      <c r="GR1304" s="27"/>
      <c r="GS1304" s="375"/>
      <c r="GT1304" s="27"/>
      <c r="GU1304" s="27"/>
      <c r="GV1304" s="27"/>
      <c r="GW1304" s="27"/>
      <c r="GX1304" s="27"/>
      <c r="GY1304" s="27"/>
      <c r="GZ1304" s="19"/>
      <c r="HA1304" s="27"/>
      <c r="HB1304" s="19"/>
      <c r="HC1304" s="19"/>
      <c r="HD1304" s="19"/>
      <c r="HE1304" s="19"/>
      <c r="HF1304" s="19"/>
      <c r="HG1304" s="19"/>
      <c r="HH1304" s="21"/>
      <c r="HI1304" s="21"/>
      <c r="HJ1304" s="21"/>
      <c r="HK1304" s="21"/>
    </row>
    <row r="1305" spans="1:219" s="15" customFormat="1">
      <c r="A1305" s="6"/>
      <c r="B1305" s="364"/>
      <c r="C1305" s="294"/>
      <c r="D1305" s="365"/>
      <c r="E1305" s="366"/>
      <c r="F1305" s="367"/>
      <c r="G1305" s="364"/>
      <c r="H1305" s="364"/>
      <c r="I1305" s="364"/>
      <c r="O1305" s="348"/>
      <c r="P1305" s="348"/>
      <c r="Q1305" s="348"/>
      <c r="R1305" s="348"/>
      <c r="S1305" s="348"/>
      <c r="T1305" s="348"/>
      <c r="CH1305" s="368">
        <f t="shared" si="47"/>
        <v>0</v>
      </c>
      <c r="CI1305" s="369"/>
      <c r="CJ1305" s="369"/>
      <c r="DE1305" s="370"/>
      <c r="DF1305" s="370"/>
      <c r="DU1305" s="371"/>
      <c r="DV1305" s="371"/>
      <c r="DW1305" s="371"/>
      <c r="DX1305" s="371"/>
      <c r="DY1305" s="372"/>
      <c r="DZ1305" s="372"/>
      <c r="EA1305" s="371"/>
      <c r="EB1305" s="372"/>
      <c r="EF1305" s="371"/>
      <c r="EH1305" s="372"/>
      <c r="EI1305" s="372"/>
      <c r="EJ1305" s="371"/>
      <c r="EU1305" s="373"/>
      <c r="EV1305" s="373"/>
      <c r="EW1305" s="373"/>
      <c r="FA1305" s="21"/>
      <c r="FB1305" s="21"/>
      <c r="FC1305" s="374"/>
      <c r="FD1305" s="374"/>
      <c r="FE1305" s="374"/>
      <c r="FF1305" s="374"/>
      <c r="FG1305" s="374"/>
      <c r="FH1305" s="374"/>
      <c r="FI1305" s="374"/>
      <c r="FJ1305" s="374"/>
      <c r="FK1305" s="374"/>
      <c r="FL1305" s="21"/>
      <c r="FM1305" s="21"/>
      <c r="FN1305" s="21"/>
      <c r="FO1305" s="21"/>
      <c r="FP1305" s="21"/>
      <c r="FQ1305" s="21"/>
      <c r="FR1305" s="21"/>
      <c r="FS1305" s="21"/>
      <c r="FT1305" s="21"/>
      <c r="FU1305" s="21"/>
      <c r="FV1305" s="21"/>
      <c r="FW1305" s="21"/>
      <c r="FX1305" s="21"/>
      <c r="FY1305" s="21"/>
      <c r="FZ1305" s="21"/>
      <c r="GA1305" s="21"/>
      <c r="GB1305" s="21"/>
      <c r="GC1305" s="21"/>
      <c r="GD1305" s="21"/>
      <c r="GE1305" s="21"/>
      <c r="GF1305" s="21"/>
      <c r="GG1305" s="21"/>
      <c r="GH1305" s="21"/>
      <c r="GI1305" s="21"/>
      <c r="GJ1305" s="26"/>
      <c r="GK1305" s="21"/>
      <c r="GL1305" s="21"/>
      <c r="GM1305" s="21"/>
      <c r="GN1305" s="21"/>
      <c r="GO1305" s="21"/>
      <c r="GP1305" s="21"/>
      <c r="GQ1305" s="21"/>
      <c r="GR1305" s="27"/>
      <c r="GS1305" s="375"/>
      <c r="GT1305" s="27"/>
      <c r="GU1305" s="27"/>
      <c r="GV1305" s="27"/>
      <c r="GW1305" s="27"/>
      <c r="GX1305" s="27"/>
      <c r="GY1305" s="27"/>
      <c r="GZ1305" s="19"/>
      <c r="HA1305" s="27"/>
      <c r="HB1305" s="19"/>
      <c r="HC1305" s="19"/>
      <c r="HD1305" s="19"/>
      <c r="HE1305" s="19"/>
      <c r="HF1305" s="19"/>
      <c r="HG1305" s="19"/>
      <c r="HH1305" s="21"/>
      <c r="HI1305" s="21"/>
      <c r="HJ1305" s="21"/>
      <c r="HK1305" s="21"/>
    </row>
    <row r="1306" spans="1:219" s="15" customFormat="1">
      <c r="A1306" s="6"/>
      <c r="B1306" s="364"/>
      <c r="C1306" s="294"/>
      <c r="D1306" s="365"/>
      <c r="E1306" s="366"/>
      <c r="F1306" s="367"/>
      <c r="G1306" s="364"/>
      <c r="H1306" s="364"/>
      <c r="I1306" s="364"/>
      <c r="O1306" s="348"/>
      <c r="P1306" s="348"/>
      <c r="Q1306" s="348"/>
      <c r="R1306" s="348"/>
      <c r="S1306" s="348"/>
      <c r="T1306" s="348"/>
      <c r="CH1306" s="368">
        <f t="shared" si="47"/>
        <v>0</v>
      </c>
      <c r="CI1306" s="369"/>
      <c r="CJ1306" s="369"/>
      <c r="DE1306" s="370"/>
      <c r="DF1306" s="370"/>
      <c r="DU1306" s="371"/>
      <c r="DV1306" s="371"/>
      <c r="DW1306" s="371"/>
      <c r="DX1306" s="371"/>
      <c r="DY1306" s="372"/>
      <c r="DZ1306" s="372"/>
      <c r="EA1306" s="371"/>
      <c r="EB1306" s="372"/>
      <c r="EF1306" s="371"/>
      <c r="EH1306" s="372"/>
      <c r="EI1306" s="372"/>
      <c r="EJ1306" s="371"/>
      <c r="EU1306" s="373"/>
      <c r="EV1306" s="373"/>
      <c r="EW1306" s="373"/>
      <c r="FA1306" s="21"/>
      <c r="FB1306" s="21"/>
      <c r="FC1306" s="374"/>
      <c r="FD1306" s="374"/>
      <c r="FE1306" s="374"/>
      <c r="FF1306" s="374"/>
      <c r="FG1306" s="374"/>
      <c r="FH1306" s="374"/>
      <c r="FI1306" s="374"/>
      <c r="FJ1306" s="374"/>
      <c r="FK1306" s="374"/>
      <c r="FL1306" s="21"/>
      <c r="FM1306" s="21"/>
      <c r="FN1306" s="21"/>
      <c r="FO1306" s="21"/>
      <c r="FP1306" s="21"/>
      <c r="FQ1306" s="21"/>
      <c r="FR1306" s="21"/>
      <c r="FS1306" s="21"/>
      <c r="FT1306" s="21"/>
      <c r="FU1306" s="21"/>
      <c r="FV1306" s="21"/>
      <c r="FW1306" s="21"/>
      <c r="FX1306" s="21"/>
      <c r="FY1306" s="21"/>
      <c r="FZ1306" s="21"/>
      <c r="GA1306" s="21"/>
      <c r="GB1306" s="21"/>
      <c r="GC1306" s="21"/>
      <c r="GD1306" s="21"/>
      <c r="GE1306" s="21"/>
      <c r="GF1306" s="21"/>
      <c r="GG1306" s="21"/>
      <c r="GH1306" s="21"/>
      <c r="GI1306" s="21"/>
      <c r="GJ1306" s="26"/>
      <c r="GK1306" s="21"/>
      <c r="GL1306" s="21"/>
      <c r="GM1306" s="21"/>
      <c r="GN1306" s="21"/>
      <c r="GO1306" s="21"/>
      <c r="GP1306" s="21"/>
      <c r="GQ1306" s="21"/>
      <c r="GR1306" s="27"/>
      <c r="GS1306" s="375"/>
      <c r="GT1306" s="27"/>
      <c r="GU1306" s="27"/>
      <c r="GV1306" s="27"/>
      <c r="GW1306" s="27"/>
      <c r="GX1306" s="27"/>
      <c r="GY1306" s="27"/>
      <c r="GZ1306" s="19"/>
      <c r="HA1306" s="27"/>
      <c r="HB1306" s="19"/>
      <c r="HC1306" s="19"/>
      <c r="HD1306" s="19"/>
      <c r="HE1306" s="19"/>
      <c r="HF1306" s="19"/>
      <c r="HG1306" s="19"/>
      <c r="HH1306" s="21"/>
      <c r="HI1306" s="21"/>
      <c r="HJ1306" s="21"/>
      <c r="HK1306" s="21"/>
    </row>
    <row r="1307" spans="1:219" s="15" customFormat="1">
      <c r="A1307" s="6"/>
      <c r="B1307" s="364"/>
      <c r="C1307" s="294"/>
      <c r="D1307" s="365"/>
      <c r="E1307" s="366"/>
      <c r="F1307" s="367"/>
      <c r="G1307" s="364"/>
      <c r="H1307" s="364"/>
      <c r="I1307" s="364"/>
      <c r="O1307" s="348"/>
      <c r="P1307" s="348"/>
      <c r="Q1307" s="348"/>
      <c r="R1307" s="348"/>
      <c r="S1307" s="348"/>
      <c r="T1307" s="348"/>
      <c r="CH1307" s="368">
        <f t="shared" si="47"/>
        <v>0</v>
      </c>
      <c r="CI1307" s="369"/>
      <c r="CJ1307" s="369"/>
      <c r="DE1307" s="370"/>
      <c r="DF1307" s="370"/>
      <c r="DU1307" s="371"/>
      <c r="DV1307" s="371"/>
      <c r="DW1307" s="371"/>
      <c r="DX1307" s="371"/>
      <c r="DY1307" s="372"/>
      <c r="DZ1307" s="372"/>
      <c r="EA1307" s="371"/>
      <c r="EB1307" s="372"/>
      <c r="EF1307" s="371"/>
      <c r="EH1307" s="372"/>
      <c r="EI1307" s="372"/>
      <c r="EJ1307" s="371"/>
      <c r="EU1307" s="373"/>
      <c r="EV1307" s="373"/>
      <c r="EW1307" s="373"/>
      <c r="FA1307" s="21"/>
      <c r="FB1307" s="21"/>
      <c r="FC1307" s="374"/>
      <c r="FD1307" s="374"/>
      <c r="FE1307" s="374"/>
      <c r="FF1307" s="374"/>
      <c r="FG1307" s="374"/>
      <c r="FH1307" s="374"/>
      <c r="FI1307" s="374"/>
      <c r="FJ1307" s="374"/>
      <c r="FK1307" s="374"/>
      <c r="FL1307" s="21"/>
      <c r="FM1307" s="21"/>
      <c r="FN1307" s="21"/>
      <c r="FO1307" s="21"/>
      <c r="FP1307" s="21"/>
      <c r="FQ1307" s="21"/>
      <c r="FR1307" s="21"/>
      <c r="FS1307" s="21"/>
      <c r="FT1307" s="21"/>
      <c r="FU1307" s="21"/>
      <c r="FV1307" s="21"/>
      <c r="FW1307" s="21"/>
      <c r="FX1307" s="21"/>
      <c r="FY1307" s="21"/>
      <c r="FZ1307" s="21"/>
      <c r="GA1307" s="21"/>
      <c r="GB1307" s="21"/>
      <c r="GC1307" s="21"/>
      <c r="GD1307" s="21"/>
      <c r="GE1307" s="21"/>
      <c r="GF1307" s="21"/>
      <c r="GG1307" s="21"/>
      <c r="GH1307" s="21"/>
      <c r="GI1307" s="21"/>
      <c r="GJ1307" s="26"/>
      <c r="GK1307" s="21"/>
      <c r="GL1307" s="21"/>
      <c r="GM1307" s="21"/>
      <c r="GN1307" s="21"/>
      <c r="GO1307" s="21"/>
      <c r="GP1307" s="21"/>
      <c r="GQ1307" s="21"/>
      <c r="GR1307" s="27"/>
      <c r="GS1307" s="375"/>
      <c r="GT1307" s="27"/>
      <c r="GU1307" s="27"/>
      <c r="GV1307" s="27"/>
      <c r="GW1307" s="27"/>
      <c r="GX1307" s="27"/>
      <c r="GY1307" s="27"/>
      <c r="GZ1307" s="19"/>
      <c r="HA1307" s="27"/>
      <c r="HB1307" s="19"/>
      <c r="HC1307" s="19"/>
      <c r="HD1307" s="19"/>
      <c r="HE1307" s="19"/>
      <c r="HF1307" s="19"/>
      <c r="HG1307" s="19"/>
      <c r="HH1307" s="21"/>
      <c r="HI1307" s="21"/>
      <c r="HJ1307" s="21"/>
      <c r="HK1307" s="21"/>
    </row>
    <row r="1308" spans="1:219" s="15" customFormat="1">
      <c r="A1308" s="6"/>
      <c r="B1308" s="364"/>
      <c r="C1308" s="294"/>
      <c r="D1308" s="365"/>
      <c r="E1308" s="366"/>
      <c r="F1308" s="367"/>
      <c r="G1308" s="364"/>
      <c r="H1308" s="364"/>
      <c r="I1308" s="364"/>
      <c r="O1308" s="348"/>
      <c r="P1308" s="348"/>
      <c r="Q1308" s="348"/>
      <c r="R1308" s="348"/>
      <c r="S1308" s="348"/>
      <c r="T1308" s="348"/>
      <c r="CH1308" s="368">
        <f t="shared" si="47"/>
        <v>0</v>
      </c>
      <c r="CI1308" s="369"/>
      <c r="CJ1308" s="369"/>
      <c r="DE1308" s="370"/>
      <c r="DF1308" s="370"/>
      <c r="DU1308" s="371"/>
      <c r="DV1308" s="371"/>
      <c r="DW1308" s="371"/>
      <c r="DX1308" s="371"/>
      <c r="DY1308" s="372"/>
      <c r="DZ1308" s="372"/>
      <c r="EA1308" s="371"/>
      <c r="EB1308" s="372"/>
      <c r="EF1308" s="371"/>
      <c r="EH1308" s="372"/>
      <c r="EI1308" s="372"/>
      <c r="EJ1308" s="371"/>
      <c r="EU1308" s="373"/>
      <c r="EV1308" s="373"/>
      <c r="EW1308" s="373"/>
      <c r="FA1308" s="21"/>
      <c r="FB1308" s="21"/>
      <c r="FC1308" s="374"/>
      <c r="FD1308" s="374"/>
      <c r="FE1308" s="374"/>
      <c r="FF1308" s="374"/>
      <c r="FG1308" s="374"/>
      <c r="FH1308" s="374"/>
      <c r="FI1308" s="374"/>
      <c r="FJ1308" s="374"/>
      <c r="FK1308" s="374"/>
      <c r="FL1308" s="21"/>
      <c r="FM1308" s="21"/>
      <c r="FN1308" s="21"/>
      <c r="FO1308" s="21"/>
      <c r="FP1308" s="21"/>
      <c r="FQ1308" s="21"/>
      <c r="FR1308" s="21"/>
      <c r="FS1308" s="21"/>
      <c r="FT1308" s="21"/>
      <c r="FU1308" s="21"/>
      <c r="FV1308" s="21"/>
      <c r="FW1308" s="21"/>
      <c r="FX1308" s="21"/>
      <c r="FY1308" s="21"/>
      <c r="FZ1308" s="21"/>
      <c r="GA1308" s="21"/>
      <c r="GB1308" s="21"/>
      <c r="GC1308" s="21"/>
      <c r="GD1308" s="21"/>
      <c r="GE1308" s="21"/>
      <c r="GF1308" s="21"/>
      <c r="GG1308" s="21"/>
      <c r="GH1308" s="21"/>
      <c r="GI1308" s="21"/>
      <c r="GJ1308" s="26"/>
      <c r="GK1308" s="21"/>
      <c r="GL1308" s="21"/>
      <c r="GM1308" s="21"/>
      <c r="GN1308" s="21"/>
      <c r="GO1308" s="21"/>
      <c r="GP1308" s="21"/>
      <c r="GQ1308" s="21"/>
      <c r="GR1308" s="27"/>
      <c r="GS1308" s="375"/>
      <c r="GT1308" s="27"/>
      <c r="GU1308" s="27"/>
      <c r="GV1308" s="27"/>
      <c r="GW1308" s="27"/>
      <c r="GX1308" s="27"/>
      <c r="GY1308" s="27"/>
      <c r="GZ1308" s="19"/>
      <c r="HA1308" s="27"/>
      <c r="HB1308" s="19"/>
      <c r="HC1308" s="19"/>
      <c r="HD1308" s="19"/>
      <c r="HE1308" s="19"/>
      <c r="HF1308" s="19"/>
      <c r="HG1308" s="19"/>
      <c r="HH1308" s="21"/>
      <c r="HI1308" s="21"/>
      <c r="HJ1308" s="21"/>
      <c r="HK1308" s="21"/>
    </row>
    <row r="1309" spans="1:219" s="15" customFormat="1">
      <c r="A1309" s="6"/>
      <c r="B1309" s="364"/>
      <c r="C1309" s="294"/>
      <c r="D1309" s="365"/>
      <c r="E1309" s="366"/>
      <c r="F1309" s="367"/>
      <c r="G1309" s="364"/>
      <c r="H1309" s="364"/>
      <c r="I1309" s="364"/>
      <c r="O1309" s="348"/>
      <c r="P1309" s="348"/>
      <c r="Q1309" s="348"/>
      <c r="R1309" s="348"/>
      <c r="S1309" s="348"/>
      <c r="T1309" s="348"/>
      <c r="CH1309" s="368">
        <f t="shared" si="47"/>
        <v>0</v>
      </c>
      <c r="CI1309" s="369"/>
      <c r="CJ1309" s="369"/>
      <c r="DE1309" s="370"/>
      <c r="DF1309" s="370"/>
      <c r="DU1309" s="371"/>
      <c r="DV1309" s="371"/>
      <c r="DW1309" s="371"/>
      <c r="DX1309" s="371"/>
      <c r="DY1309" s="372"/>
      <c r="DZ1309" s="372"/>
      <c r="EA1309" s="371"/>
      <c r="EB1309" s="372"/>
      <c r="EF1309" s="371"/>
      <c r="EH1309" s="372"/>
      <c r="EI1309" s="372"/>
      <c r="EJ1309" s="371"/>
      <c r="EU1309" s="373"/>
      <c r="EV1309" s="373"/>
      <c r="EW1309" s="373"/>
      <c r="FA1309" s="21"/>
      <c r="FB1309" s="21"/>
      <c r="FC1309" s="374"/>
      <c r="FD1309" s="374"/>
      <c r="FE1309" s="374"/>
      <c r="FF1309" s="374"/>
      <c r="FG1309" s="374"/>
      <c r="FH1309" s="374"/>
      <c r="FI1309" s="374"/>
      <c r="FJ1309" s="374"/>
      <c r="FK1309" s="374"/>
      <c r="FL1309" s="21"/>
      <c r="FM1309" s="21"/>
      <c r="FN1309" s="21"/>
      <c r="FO1309" s="21"/>
      <c r="FP1309" s="21"/>
      <c r="FQ1309" s="21"/>
      <c r="FR1309" s="21"/>
      <c r="FS1309" s="21"/>
      <c r="FT1309" s="21"/>
      <c r="FU1309" s="21"/>
      <c r="FV1309" s="21"/>
      <c r="FW1309" s="21"/>
      <c r="FX1309" s="21"/>
      <c r="FY1309" s="21"/>
      <c r="FZ1309" s="21"/>
      <c r="GA1309" s="21"/>
      <c r="GB1309" s="21"/>
      <c r="GC1309" s="21"/>
      <c r="GD1309" s="21"/>
      <c r="GE1309" s="21"/>
      <c r="GF1309" s="21"/>
      <c r="GG1309" s="21"/>
      <c r="GH1309" s="21"/>
      <c r="GI1309" s="21"/>
      <c r="GJ1309" s="26"/>
      <c r="GK1309" s="21"/>
      <c r="GL1309" s="21"/>
      <c r="GM1309" s="21"/>
      <c r="GN1309" s="21"/>
      <c r="GO1309" s="21"/>
      <c r="GP1309" s="21"/>
      <c r="GQ1309" s="21"/>
      <c r="GR1309" s="27"/>
      <c r="GS1309" s="375"/>
      <c r="GT1309" s="27"/>
      <c r="GU1309" s="27"/>
      <c r="GV1309" s="27"/>
      <c r="GW1309" s="27"/>
      <c r="GX1309" s="27"/>
      <c r="GY1309" s="27"/>
      <c r="GZ1309" s="19"/>
      <c r="HA1309" s="27"/>
      <c r="HB1309" s="19"/>
      <c r="HC1309" s="19"/>
      <c r="HD1309" s="19"/>
      <c r="HE1309" s="19"/>
      <c r="HF1309" s="19"/>
      <c r="HG1309" s="19"/>
      <c r="HH1309" s="21"/>
      <c r="HI1309" s="21"/>
      <c r="HJ1309" s="21"/>
      <c r="HK1309" s="21"/>
    </row>
    <row r="1310" spans="1:219" s="15" customFormat="1">
      <c r="A1310" s="6"/>
      <c r="B1310" s="364"/>
      <c r="C1310" s="294"/>
      <c r="D1310" s="365"/>
      <c r="E1310" s="366"/>
      <c r="F1310" s="367"/>
      <c r="G1310" s="364"/>
      <c r="H1310" s="364"/>
      <c r="I1310" s="364"/>
      <c r="O1310" s="348"/>
      <c r="P1310" s="348"/>
      <c r="Q1310" s="348"/>
      <c r="R1310" s="348"/>
      <c r="S1310" s="348"/>
      <c r="T1310" s="348"/>
      <c r="CH1310" s="368">
        <f t="shared" si="47"/>
        <v>0</v>
      </c>
      <c r="CI1310" s="369"/>
      <c r="CJ1310" s="369"/>
      <c r="DE1310" s="370"/>
      <c r="DF1310" s="370"/>
      <c r="DU1310" s="371"/>
      <c r="DV1310" s="371"/>
      <c r="DW1310" s="371"/>
      <c r="DX1310" s="371"/>
      <c r="DY1310" s="372"/>
      <c r="DZ1310" s="372"/>
      <c r="EA1310" s="371"/>
      <c r="EB1310" s="372"/>
      <c r="EF1310" s="371"/>
      <c r="EH1310" s="372"/>
      <c r="EI1310" s="372"/>
      <c r="EJ1310" s="371"/>
      <c r="EU1310" s="373"/>
      <c r="EV1310" s="373"/>
      <c r="EW1310" s="373"/>
      <c r="FA1310" s="21"/>
      <c r="FB1310" s="21"/>
      <c r="FC1310" s="374"/>
      <c r="FD1310" s="374"/>
      <c r="FE1310" s="374"/>
      <c r="FF1310" s="374"/>
      <c r="FG1310" s="374"/>
      <c r="FH1310" s="374"/>
      <c r="FI1310" s="374"/>
      <c r="FJ1310" s="374"/>
      <c r="FK1310" s="374"/>
      <c r="FL1310" s="21"/>
      <c r="FM1310" s="21"/>
      <c r="FN1310" s="21"/>
      <c r="FO1310" s="21"/>
      <c r="FP1310" s="21"/>
      <c r="FQ1310" s="21"/>
      <c r="FR1310" s="21"/>
      <c r="FS1310" s="21"/>
      <c r="FT1310" s="21"/>
      <c r="FU1310" s="21"/>
      <c r="FV1310" s="21"/>
      <c r="FW1310" s="21"/>
      <c r="FX1310" s="21"/>
      <c r="FY1310" s="21"/>
      <c r="FZ1310" s="21"/>
      <c r="GA1310" s="21"/>
      <c r="GB1310" s="21"/>
      <c r="GC1310" s="21"/>
      <c r="GD1310" s="21"/>
      <c r="GE1310" s="21"/>
      <c r="GF1310" s="21"/>
      <c r="GG1310" s="21"/>
      <c r="GH1310" s="21"/>
      <c r="GI1310" s="21"/>
      <c r="GJ1310" s="26"/>
      <c r="GK1310" s="21"/>
      <c r="GL1310" s="21"/>
      <c r="GM1310" s="21"/>
      <c r="GN1310" s="21"/>
      <c r="GO1310" s="21"/>
      <c r="GP1310" s="21"/>
      <c r="GQ1310" s="21"/>
      <c r="GR1310" s="27"/>
      <c r="GS1310" s="375"/>
      <c r="GT1310" s="27"/>
      <c r="GU1310" s="27"/>
      <c r="GV1310" s="27"/>
      <c r="GW1310" s="27"/>
      <c r="GX1310" s="27"/>
      <c r="GY1310" s="27"/>
      <c r="GZ1310" s="19"/>
      <c r="HA1310" s="27"/>
      <c r="HB1310" s="19"/>
      <c r="HC1310" s="19"/>
      <c r="HD1310" s="19"/>
      <c r="HE1310" s="19"/>
      <c r="HF1310" s="19"/>
      <c r="HG1310" s="19"/>
      <c r="HH1310" s="21"/>
      <c r="HI1310" s="21"/>
      <c r="HJ1310" s="21"/>
      <c r="HK1310" s="21"/>
    </row>
    <row r="1311" spans="1:219" s="15" customFormat="1">
      <c r="A1311" s="6"/>
      <c r="B1311" s="364"/>
      <c r="C1311" s="294"/>
      <c r="D1311" s="365"/>
      <c r="E1311" s="366"/>
      <c r="F1311" s="367"/>
      <c r="G1311" s="364"/>
      <c r="H1311" s="364"/>
      <c r="I1311" s="364"/>
      <c r="O1311" s="348"/>
      <c r="P1311" s="348"/>
      <c r="Q1311" s="348"/>
      <c r="R1311" s="348"/>
      <c r="S1311" s="348"/>
      <c r="T1311" s="348"/>
      <c r="CH1311" s="368">
        <f t="shared" si="47"/>
        <v>0</v>
      </c>
      <c r="CI1311" s="369"/>
      <c r="CJ1311" s="369"/>
      <c r="DE1311" s="370"/>
      <c r="DF1311" s="370"/>
      <c r="DU1311" s="371"/>
      <c r="DV1311" s="371"/>
      <c r="DW1311" s="371"/>
      <c r="DX1311" s="371"/>
      <c r="DY1311" s="372"/>
      <c r="DZ1311" s="372"/>
      <c r="EA1311" s="371"/>
      <c r="EB1311" s="372"/>
      <c r="EF1311" s="371"/>
      <c r="EH1311" s="372"/>
      <c r="EI1311" s="372"/>
      <c r="EJ1311" s="371"/>
      <c r="EU1311" s="373"/>
      <c r="EV1311" s="373"/>
      <c r="EW1311" s="373"/>
      <c r="FA1311" s="21"/>
      <c r="FB1311" s="21"/>
      <c r="FC1311" s="374"/>
      <c r="FD1311" s="374"/>
      <c r="FE1311" s="374"/>
      <c r="FF1311" s="374"/>
      <c r="FG1311" s="374"/>
      <c r="FH1311" s="374"/>
      <c r="FI1311" s="374"/>
      <c r="FJ1311" s="374"/>
      <c r="FK1311" s="374"/>
      <c r="FL1311" s="21"/>
      <c r="FM1311" s="21"/>
      <c r="FN1311" s="21"/>
      <c r="FO1311" s="21"/>
      <c r="FP1311" s="21"/>
      <c r="FQ1311" s="21"/>
      <c r="FR1311" s="21"/>
      <c r="FS1311" s="21"/>
      <c r="FT1311" s="21"/>
      <c r="FU1311" s="21"/>
      <c r="FV1311" s="21"/>
      <c r="FW1311" s="21"/>
      <c r="FX1311" s="21"/>
      <c r="FY1311" s="21"/>
      <c r="FZ1311" s="21"/>
      <c r="GA1311" s="21"/>
      <c r="GB1311" s="21"/>
      <c r="GC1311" s="21"/>
      <c r="GD1311" s="21"/>
      <c r="GE1311" s="21"/>
      <c r="GF1311" s="21"/>
      <c r="GG1311" s="21"/>
      <c r="GH1311" s="21"/>
      <c r="GI1311" s="21"/>
      <c r="GJ1311" s="26"/>
      <c r="GK1311" s="21"/>
      <c r="GL1311" s="21"/>
      <c r="GM1311" s="21"/>
      <c r="GN1311" s="21"/>
      <c r="GO1311" s="21"/>
      <c r="GP1311" s="21"/>
      <c r="GQ1311" s="21"/>
      <c r="GR1311" s="27"/>
      <c r="GS1311" s="375"/>
      <c r="GT1311" s="27"/>
      <c r="GU1311" s="27"/>
      <c r="GV1311" s="27"/>
      <c r="GW1311" s="27"/>
      <c r="GX1311" s="27"/>
      <c r="GY1311" s="27"/>
      <c r="GZ1311" s="19"/>
      <c r="HA1311" s="27"/>
      <c r="HB1311" s="19"/>
      <c r="HC1311" s="19"/>
      <c r="HD1311" s="19"/>
      <c r="HE1311" s="19"/>
      <c r="HF1311" s="19"/>
      <c r="HG1311" s="19"/>
      <c r="HH1311" s="21"/>
      <c r="HI1311" s="21"/>
      <c r="HJ1311" s="21"/>
      <c r="HK1311" s="21"/>
    </row>
    <row r="1312" spans="1:219" s="15" customFormat="1">
      <c r="A1312" s="6"/>
      <c r="B1312" s="364"/>
      <c r="C1312" s="294"/>
      <c r="D1312" s="365"/>
      <c r="E1312" s="366"/>
      <c r="F1312" s="367"/>
      <c r="G1312" s="364"/>
      <c r="H1312" s="364"/>
      <c r="I1312" s="364"/>
      <c r="O1312" s="348"/>
      <c r="P1312" s="348"/>
      <c r="Q1312" s="348"/>
      <c r="R1312" s="348"/>
      <c r="S1312" s="348"/>
      <c r="T1312" s="348"/>
      <c r="CH1312" s="368">
        <f t="shared" si="47"/>
        <v>0</v>
      </c>
      <c r="CI1312" s="369"/>
      <c r="CJ1312" s="369"/>
      <c r="DE1312" s="370"/>
      <c r="DF1312" s="370"/>
      <c r="DU1312" s="371"/>
      <c r="DV1312" s="371"/>
      <c r="DW1312" s="371"/>
      <c r="DX1312" s="371"/>
      <c r="DY1312" s="372"/>
      <c r="DZ1312" s="372"/>
      <c r="EA1312" s="371"/>
      <c r="EB1312" s="372"/>
      <c r="EF1312" s="371"/>
      <c r="EH1312" s="372"/>
      <c r="EI1312" s="372"/>
      <c r="EJ1312" s="371"/>
      <c r="EU1312" s="373"/>
      <c r="EV1312" s="373"/>
      <c r="EW1312" s="373"/>
      <c r="FA1312" s="21"/>
      <c r="FB1312" s="21"/>
      <c r="FC1312" s="374"/>
      <c r="FD1312" s="374"/>
      <c r="FE1312" s="374"/>
      <c r="FF1312" s="374"/>
      <c r="FG1312" s="374"/>
      <c r="FH1312" s="374"/>
      <c r="FI1312" s="374"/>
      <c r="FJ1312" s="374"/>
      <c r="FK1312" s="374"/>
      <c r="FL1312" s="21"/>
      <c r="FM1312" s="21"/>
      <c r="FN1312" s="21"/>
      <c r="FO1312" s="21"/>
      <c r="FP1312" s="21"/>
      <c r="FQ1312" s="21"/>
      <c r="FR1312" s="21"/>
      <c r="FS1312" s="21"/>
      <c r="FT1312" s="21"/>
      <c r="FU1312" s="21"/>
      <c r="FV1312" s="21"/>
      <c r="FW1312" s="21"/>
      <c r="FX1312" s="21"/>
      <c r="FY1312" s="21"/>
      <c r="FZ1312" s="21"/>
      <c r="GA1312" s="21"/>
      <c r="GB1312" s="21"/>
      <c r="GC1312" s="21"/>
      <c r="GD1312" s="21"/>
      <c r="GE1312" s="21"/>
      <c r="GF1312" s="21"/>
      <c r="GG1312" s="21"/>
      <c r="GH1312" s="21"/>
      <c r="GI1312" s="21"/>
      <c r="GJ1312" s="26"/>
      <c r="GK1312" s="21"/>
      <c r="GL1312" s="21"/>
      <c r="GM1312" s="21"/>
      <c r="GN1312" s="21"/>
      <c r="GO1312" s="21"/>
      <c r="GP1312" s="21"/>
      <c r="GQ1312" s="21"/>
      <c r="GR1312" s="27"/>
      <c r="GS1312" s="375"/>
      <c r="GT1312" s="27"/>
      <c r="GU1312" s="27"/>
      <c r="GV1312" s="27"/>
      <c r="GW1312" s="27"/>
      <c r="GX1312" s="27"/>
      <c r="GY1312" s="27"/>
      <c r="GZ1312" s="19"/>
      <c r="HA1312" s="27"/>
      <c r="HB1312" s="19"/>
      <c r="HC1312" s="19"/>
      <c r="HD1312" s="19"/>
      <c r="HE1312" s="19"/>
      <c r="HF1312" s="19"/>
      <c r="HG1312" s="19"/>
      <c r="HH1312" s="21"/>
      <c r="HI1312" s="21"/>
      <c r="HJ1312" s="21"/>
      <c r="HK1312" s="21"/>
    </row>
    <row r="1313" spans="1:219" s="15" customFormat="1">
      <c r="A1313" s="6"/>
      <c r="B1313" s="364"/>
      <c r="C1313" s="294"/>
      <c r="D1313" s="365"/>
      <c r="E1313" s="366"/>
      <c r="F1313" s="367"/>
      <c r="G1313" s="364"/>
      <c r="H1313" s="364"/>
      <c r="I1313" s="364"/>
      <c r="O1313" s="348"/>
      <c r="P1313" s="348"/>
      <c r="Q1313" s="348"/>
      <c r="R1313" s="348"/>
      <c r="S1313" s="348"/>
      <c r="T1313" s="348"/>
      <c r="CH1313" s="368">
        <f t="shared" si="47"/>
        <v>0</v>
      </c>
      <c r="CI1313" s="369"/>
      <c r="CJ1313" s="369"/>
      <c r="DE1313" s="370"/>
      <c r="DF1313" s="370"/>
      <c r="DU1313" s="371"/>
      <c r="DV1313" s="371"/>
      <c r="DW1313" s="371"/>
      <c r="DX1313" s="371"/>
      <c r="DY1313" s="372"/>
      <c r="DZ1313" s="372"/>
      <c r="EA1313" s="371"/>
      <c r="EB1313" s="372"/>
      <c r="EF1313" s="371"/>
      <c r="EH1313" s="372"/>
      <c r="EI1313" s="372"/>
      <c r="EJ1313" s="371"/>
      <c r="EU1313" s="373"/>
      <c r="EV1313" s="373"/>
      <c r="EW1313" s="373"/>
      <c r="FA1313" s="21"/>
      <c r="FB1313" s="21"/>
      <c r="FC1313" s="374"/>
      <c r="FD1313" s="374"/>
      <c r="FE1313" s="374"/>
      <c r="FF1313" s="374"/>
      <c r="FG1313" s="374"/>
      <c r="FH1313" s="374"/>
      <c r="FI1313" s="374"/>
      <c r="FJ1313" s="374"/>
      <c r="FK1313" s="374"/>
      <c r="FL1313" s="21"/>
      <c r="FM1313" s="21"/>
      <c r="FN1313" s="21"/>
      <c r="FO1313" s="21"/>
      <c r="FP1313" s="21"/>
      <c r="FQ1313" s="21"/>
      <c r="FR1313" s="21"/>
      <c r="FS1313" s="21"/>
      <c r="FT1313" s="21"/>
      <c r="FU1313" s="21"/>
      <c r="FV1313" s="21"/>
      <c r="FW1313" s="21"/>
      <c r="FX1313" s="21"/>
      <c r="FY1313" s="21"/>
      <c r="FZ1313" s="21"/>
      <c r="GA1313" s="21"/>
      <c r="GB1313" s="21"/>
      <c r="GC1313" s="21"/>
      <c r="GD1313" s="21"/>
      <c r="GE1313" s="21"/>
      <c r="GF1313" s="21"/>
      <c r="GG1313" s="21"/>
      <c r="GH1313" s="21"/>
      <c r="GI1313" s="21"/>
      <c r="GJ1313" s="26"/>
      <c r="GK1313" s="21"/>
      <c r="GL1313" s="21"/>
      <c r="GM1313" s="21"/>
      <c r="GN1313" s="21"/>
      <c r="GO1313" s="21"/>
      <c r="GP1313" s="21"/>
      <c r="GQ1313" s="21"/>
      <c r="GR1313" s="27"/>
      <c r="GS1313" s="375"/>
      <c r="GT1313" s="27"/>
      <c r="GU1313" s="27"/>
      <c r="GV1313" s="27"/>
      <c r="GW1313" s="27"/>
      <c r="GX1313" s="27"/>
      <c r="GY1313" s="27"/>
      <c r="GZ1313" s="19"/>
      <c r="HA1313" s="27"/>
      <c r="HB1313" s="19"/>
      <c r="HC1313" s="19"/>
      <c r="HD1313" s="19"/>
      <c r="HE1313" s="19"/>
      <c r="HF1313" s="19"/>
      <c r="HG1313" s="19"/>
      <c r="HH1313" s="21"/>
      <c r="HI1313" s="21"/>
      <c r="HJ1313" s="21"/>
      <c r="HK1313" s="21"/>
    </row>
    <row r="1314" spans="1:219" s="15" customFormat="1">
      <c r="A1314" s="6"/>
      <c r="B1314" s="364"/>
      <c r="C1314" s="294"/>
      <c r="D1314" s="365"/>
      <c r="E1314" s="366"/>
      <c r="F1314" s="367"/>
      <c r="G1314" s="364"/>
      <c r="H1314" s="364"/>
      <c r="I1314" s="364"/>
      <c r="O1314" s="348"/>
      <c r="P1314" s="348"/>
      <c r="Q1314" s="348"/>
      <c r="R1314" s="348"/>
      <c r="S1314" s="348"/>
      <c r="T1314" s="348"/>
      <c r="CH1314" s="368">
        <f t="shared" si="47"/>
        <v>0</v>
      </c>
      <c r="CI1314" s="369"/>
      <c r="CJ1314" s="369"/>
      <c r="DE1314" s="370"/>
      <c r="DF1314" s="370"/>
      <c r="DU1314" s="371"/>
      <c r="DV1314" s="371"/>
      <c r="DW1314" s="371"/>
      <c r="DX1314" s="371"/>
      <c r="DY1314" s="372"/>
      <c r="DZ1314" s="372"/>
      <c r="EA1314" s="371"/>
      <c r="EB1314" s="372"/>
      <c r="EF1314" s="371"/>
      <c r="EH1314" s="372"/>
      <c r="EI1314" s="372"/>
      <c r="EJ1314" s="371"/>
      <c r="EU1314" s="373"/>
      <c r="EV1314" s="373"/>
      <c r="EW1314" s="373"/>
      <c r="FA1314" s="21"/>
      <c r="FB1314" s="21"/>
      <c r="FC1314" s="374"/>
      <c r="FD1314" s="374"/>
      <c r="FE1314" s="374"/>
      <c r="FF1314" s="374"/>
      <c r="FG1314" s="374"/>
      <c r="FH1314" s="374"/>
      <c r="FI1314" s="374"/>
      <c r="FJ1314" s="374"/>
      <c r="FK1314" s="374"/>
      <c r="FL1314" s="21"/>
      <c r="FM1314" s="21"/>
      <c r="FN1314" s="21"/>
      <c r="FO1314" s="21"/>
      <c r="FP1314" s="21"/>
      <c r="FQ1314" s="21"/>
      <c r="FR1314" s="21"/>
      <c r="FS1314" s="21"/>
      <c r="FT1314" s="21"/>
      <c r="FU1314" s="21"/>
      <c r="FV1314" s="21"/>
      <c r="FW1314" s="21"/>
      <c r="FX1314" s="21"/>
      <c r="FY1314" s="21"/>
      <c r="FZ1314" s="21"/>
      <c r="GA1314" s="21"/>
      <c r="GB1314" s="21"/>
      <c r="GC1314" s="21"/>
      <c r="GD1314" s="21"/>
      <c r="GE1314" s="21"/>
      <c r="GF1314" s="21"/>
      <c r="GG1314" s="21"/>
      <c r="GH1314" s="21"/>
      <c r="GI1314" s="21"/>
      <c r="GJ1314" s="26"/>
      <c r="GK1314" s="21"/>
      <c r="GL1314" s="21"/>
      <c r="GM1314" s="21"/>
      <c r="GN1314" s="21"/>
      <c r="GO1314" s="21"/>
      <c r="GP1314" s="21"/>
      <c r="GQ1314" s="21"/>
      <c r="GR1314" s="27"/>
      <c r="GS1314" s="375"/>
      <c r="GT1314" s="27"/>
      <c r="GU1314" s="27"/>
      <c r="GV1314" s="27"/>
      <c r="GW1314" s="27"/>
      <c r="GX1314" s="27"/>
      <c r="GY1314" s="27"/>
      <c r="GZ1314" s="19"/>
      <c r="HA1314" s="27"/>
      <c r="HB1314" s="19"/>
      <c r="HC1314" s="19"/>
      <c r="HD1314" s="19"/>
      <c r="HE1314" s="19"/>
      <c r="HF1314" s="19"/>
      <c r="HG1314" s="19"/>
      <c r="HH1314" s="21"/>
      <c r="HI1314" s="21"/>
      <c r="HJ1314" s="21"/>
      <c r="HK1314" s="21"/>
    </row>
    <row r="1315" spans="1:219" s="15" customFormat="1">
      <c r="A1315" s="6"/>
      <c r="B1315" s="364"/>
      <c r="C1315" s="294"/>
      <c r="D1315" s="365"/>
      <c r="E1315" s="366"/>
      <c r="F1315" s="367"/>
      <c r="G1315" s="364"/>
      <c r="H1315" s="364"/>
      <c r="I1315" s="364"/>
      <c r="O1315" s="348"/>
      <c r="P1315" s="348"/>
      <c r="Q1315" s="348"/>
      <c r="R1315" s="348"/>
      <c r="S1315" s="348"/>
      <c r="T1315" s="348"/>
      <c r="CH1315" s="368">
        <f t="shared" si="47"/>
        <v>0</v>
      </c>
      <c r="CI1315" s="369"/>
      <c r="CJ1315" s="369"/>
      <c r="DE1315" s="370"/>
      <c r="DF1315" s="370"/>
      <c r="DU1315" s="371"/>
      <c r="DV1315" s="371"/>
      <c r="DW1315" s="371"/>
      <c r="DX1315" s="371"/>
      <c r="DY1315" s="372"/>
      <c r="DZ1315" s="372"/>
      <c r="EA1315" s="371"/>
      <c r="EB1315" s="372"/>
      <c r="EF1315" s="371"/>
      <c r="EH1315" s="372"/>
      <c r="EI1315" s="372"/>
      <c r="EJ1315" s="371"/>
      <c r="EU1315" s="373"/>
      <c r="EV1315" s="373"/>
      <c r="EW1315" s="373"/>
      <c r="FA1315" s="21"/>
      <c r="FB1315" s="21"/>
      <c r="FC1315" s="374"/>
      <c r="FD1315" s="374"/>
      <c r="FE1315" s="374"/>
      <c r="FF1315" s="374"/>
      <c r="FG1315" s="374"/>
      <c r="FH1315" s="374"/>
      <c r="FI1315" s="374"/>
      <c r="FJ1315" s="374"/>
      <c r="FK1315" s="374"/>
      <c r="FL1315" s="21"/>
      <c r="FM1315" s="21"/>
      <c r="FN1315" s="21"/>
      <c r="FO1315" s="21"/>
      <c r="FP1315" s="21"/>
      <c r="FQ1315" s="21"/>
      <c r="FR1315" s="21"/>
      <c r="FS1315" s="21"/>
      <c r="FT1315" s="21"/>
      <c r="FU1315" s="21"/>
      <c r="FV1315" s="21"/>
      <c r="FW1315" s="21"/>
      <c r="FX1315" s="21"/>
      <c r="FY1315" s="21"/>
      <c r="FZ1315" s="21"/>
      <c r="GA1315" s="21"/>
      <c r="GB1315" s="21"/>
      <c r="GC1315" s="21"/>
      <c r="GD1315" s="21"/>
      <c r="GE1315" s="21"/>
      <c r="GF1315" s="21"/>
      <c r="GG1315" s="21"/>
      <c r="GH1315" s="21"/>
      <c r="GI1315" s="21"/>
      <c r="GJ1315" s="26"/>
      <c r="GK1315" s="21"/>
      <c r="GL1315" s="21"/>
      <c r="GM1315" s="21"/>
      <c r="GN1315" s="21"/>
      <c r="GO1315" s="21"/>
      <c r="GP1315" s="21"/>
      <c r="GQ1315" s="21"/>
      <c r="GR1315" s="27"/>
      <c r="GS1315" s="375"/>
      <c r="GT1315" s="27"/>
      <c r="GU1315" s="27"/>
      <c r="GV1315" s="27"/>
      <c r="GW1315" s="27"/>
      <c r="GX1315" s="27"/>
      <c r="GY1315" s="27"/>
      <c r="GZ1315" s="19"/>
      <c r="HA1315" s="27"/>
      <c r="HB1315" s="19"/>
      <c r="HC1315" s="19"/>
      <c r="HD1315" s="19"/>
      <c r="HE1315" s="19"/>
      <c r="HF1315" s="19"/>
      <c r="HG1315" s="19"/>
      <c r="HH1315" s="21"/>
      <c r="HI1315" s="21"/>
      <c r="HJ1315" s="21"/>
      <c r="HK1315" s="21"/>
    </row>
    <row r="1316" spans="1:219" s="15" customFormat="1">
      <c r="A1316" s="6"/>
      <c r="B1316" s="364"/>
      <c r="C1316" s="294"/>
      <c r="D1316" s="365"/>
      <c r="E1316" s="366"/>
      <c r="F1316" s="367"/>
      <c r="G1316" s="364"/>
      <c r="H1316" s="364"/>
      <c r="I1316" s="364"/>
      <c r="O1316" s="348"/>
      <c r="P1316" s="348"/>
      <c r="Q1316" s="348"/>
      <c r="R1316" s="348"/>
      <c r="S1316" s="348"/>
      <c r="T1316" s="348"/>
      <c r="CH1316" s="368">
        <f t="shared" si="47"/>
        <v>0</v>
      </c>
      <c r="CI1316" s="369"/>
      <c r="CJ1316" s="369"/>
      <c r="DE1316" s="370"/>
      <c r="DF1316" s="370"/>
      <c r="DU1316" s="371"/>
      <c r="DV1316" s="371"/>
      <c r="DW1316" s="371"/>
      <c r="DX1316" s="371"/>
      <c r="DY1316" s="372"/>
      <c r="DZ1316" s="372"/>
      <c r="EA1316" s="371"/>
      <c r="EB1316" s="372"/>
      <c r="EF1316" s="371"/>
      <c r="EH1316" s="372"/>
      <c r="EI1316" s="372"/>
      <c r="EJ1316" s="371"/>
      <c r="EU1316" s="373"/>
      <c r="EV1316" s="373"/>
      <c r="EW1316" s="373"/>
      <c r="FA1316" s="21"/>
      <c r="FB1316" s="21"/>
      <c r="FC1316" s="374"/>
      <c r="FD1316" s="374"/>
      <c r="FE1316" s="374"/>
      <c r="FF1316" s="374"/>
      <c r="FG1316" s="374"/>
      <c r="FH1316" s="374"/>
      <c r="FI1316" s="374"/>
      <c r="FJ1316" s="374"/>
      <c r="FK1316" s="374"/>
      <c r="FL1316" s="21"/>
      <c r="FM1316" s="21"/>
      <c r="FN1316" s="21"/>
      <c r="FO1316" s="21"/>
      <c r="FP1316" s="21"/>
      <c r="FQ1316" s="21"/>
      <c r="FR1316" s="21"/>
      <c r="FS1316" s="21"/>
      <c r="FT1316" s="21"/>
      <c r="FU1316" s="21"/>
      <c r="FV1316" s="21"/>
      <c r="FW1316" s="21"/>
      <c r="FX1316" s="21"/>
      <c r="FY1316" s="21"/>
      <c r="FZ1316" s="21"/>
      <c r="GA1316" s="21"/>
      <c r="GB1316" s="21"/>
      <c r="GC1316" s="21"/>
      <c r="GD1316" s="21"/>
      <c r="GE1316" s="21"/>
      <c r="GF1316" s="21"/>
      <c r="GG1316" s="21"/>
      <c r="GH1316" s="21"/>
      <c r="GI1316" s="21"/>
      <c r="GJ1316" s="26"/>
      <c r="GK1316" s="21"/>
      <c r="GL1316" s="21"/>
      <c r="GM1316" s="21"/>
      <c r="GN1316" s="21"/>
      <c r="GO1316" s="21"/>
      <c r="GP1316" s="21"/>
      <c r="GQ1316" s="21"/>
      <c r="GR1316" s="27"/>
      <c r="GS1316" s="375"/>
      <c r="GT1316" s="27"/>
      <c r="GU1316" s="27"/>
      <c r="GV1316" s="27"/>
      <c r="GW1316" s="27"/>
      <c r="GX1316" s="27"/>
      <c r="GY1316" s="27"/>
      <c r="GZ1316" s="19"/>
      <c r="HA1316" s="27"/>
      <c r="HB1316" s="19"/>
      <c r="HC1316" s="19"/>
      <c r="HD1316" s="19"/>
      <c r="HE1316" s="19"/>
      <c r="HF1316" s="19"/>
      <c r="HG1316" s="19"/>
      <c r="HH1316" s="21"/>
      <c r="HI1316" s="21"/>
      <c r="HJ1316" s="21"/>
      <c r="HK1316" s="21"/>
    </row>
    <row r="1317" spans="1:219" s="15" customFormat="1">
      <c r="A1317" s="6"/>
      <c r="B1317" s="364"/>
      <c r="C1317" s="294"/>
      <c r="D1317" s="365"/>
      <c r="E1317" s="366"/>
      <c r="F1317" s="367"/>
      <c r="G1317" s="364"/>
      <c r="H1317" s="364"/>
      <c r="I1317" s="364"/>
      <c r="O1317" s="348"/>
      <c r="P1317" s="348"/>
      <c r="Q1317" s="348"/>
      <c r="R1317" s="348"/>
      <c r="S1317" s="348"/>
      <c r="T1317" s="348"/>
      <c r="CH1317" s="368">
        <f t="shared" si="47"/>
        <v>0</v>
      </c>
      <c r="CI1317" s="369"/>
      <c r="CJ1317" s="369"/>
      <c r="DE1317" s="370"/>
      <c r="DF1317" s="370"/>
      <c r="DU1317" s="371"/>
      <c r="DV1317" s="371"/>
      <c r="DW1317" s="371"/>
      <c r="DX1317" s="371"/>
      <c r="DY1317" s="372"/>
      <c r="DZ1317" s="372"/>
      <c r="EA1317" s="371"/>
      <c r="EB1317" s="372"/>
      <c r="EF1317" s="371"/>
      <c r="EH1317" s="372"/>
      <c r="EI1317" s="372"/>
      <c r="EJ1317" s="371"/>
      <c r="EU1317" s="373"/>
      <c r="EV1317" s="373"/>
      <c r="EW1317" s="373"/>
      <c r="FA1317" s="21"/>
      <c r="FB1317" s="21"/>
      <c r="FC1317" s="374"/>
      <c r="FD1317" s="374"/>
      <c r="FE1317" s="374"/>
      <c r="FF1317" s="374"/>
      <c r="FG1317" s="374"/>
      <c r="FH1317" s="374"/>
      <c r="FI1317" s="374"/>
      <c r="FJ1317" s="374"/>
      <c r="FK1317" s="374"/>
      <c r="FL1317" s="21"/>
      <c r="FM1317" s="21"/>
      <c r="FN1317" s="21"/>
      <c r="FO1317" s="21"/>
      <c r="FP1317" s="21"/>
      <c r="FQ1317" s="21"/>
      <c r="FR1317" s="21"/>
      <c r="FS1317" s="21"/>
      <c r="FT1317" s="21"/>
      <c r="FU1317" s="21"/>
      <c r="FV1317" s="21"/>
      <c r="FW1317" s="21"/>
      <c r="FX1317" s="21"/>
      <c r="FY1317" s="21"/>
      <c r="FZ1317" s="21"/>
      <c r="GA1317" s="21"/>
      <c r="GB1317" s="21"/>
      <c r="GC1317" s="21"/>
      <c r="GD1317" s="21"/>
      <c r="GE1317" s="21"/>
      <c r="GF1317" s="21"/>
      <c r="GG1317" s="21"/>
      <c r="GH1317" s="21"/>
      <c r="GI1317" s="21"/>
      <c r="GJ1317" s="26"/>
      <c r="GK1317" s="21"/>
      <c r="GL1317" s="21"/>
      <c r="GM1317" s="21"/>
      <c r="GN1317" s="21"/>
      <c r="GO1317" s="21"/>
      <c r="GP1317" s="21"/>
      <c r="GQ1317" s="21"/>
      <c r="GR1317" s="27"/>
      <c r="GS1317" s="375"/>
      <c r="GT1317" s="27"/>
      <c r="GU1317" s="27"/>
      <c r="GV1317" s="27"/>
      <c r="GW1317" s="27"/>
      <c r="GX1317" s="27"/>
      <c r="GY1317" s="27"/>
      <c r="GZ1317" s="19"/>
      <c r="HA1317" s="27"/>
      <c r="HB1317" s="19"/>
      <c r="HC1317" s="19"/>
      <c r="HD1317" s="19"/>
      <c r="HE1317" s="19"/>
      <c r="HF1317" s="19"/>
      <c r="HG1317" s="19"/>
      <c r="HH1317" s="21"/>
      <c r="HI1317" s="21"/>
      <c r="HJ1317" s="21"/>
      <c r="HK1317" s="21"/>
    </row>
    <row r="1318" spans="1:219" s="15" customFormat="1">
      <c r="A1318" s="6"/>
      <c r="B1318" s="364"/>
      <c r="C1318" s="294"/>
      <c r="D1318" s="365"/>
      <c r="E1318" s="366"/>
      <c r="F1318" s="367"/>
      <c r="G1318" s="364"/>
      <c r="H1318" s="364"/>
      <c r="I1318" s="364"/>
      <c r="O1318" s="348"/>
      <c r="P1318" s="348"/>
      <c r="Q1318" s="348"/>
      <c r="R1318" s="348"/>
      <c r="S1318" s="348"/>
      <c r="T1318" s="348"/>
      <c r="CH1318" s="368">
        <f t="shared" si="47"/>
        <v>0</v>
      </c>
      <c r="CI1318" s="369"/>
      <c r="CJ1318" s="369"/>
      <c r="DE1318" s="370"/>
      <c r="DF1318" s="370"/>
      <c r="DU1318" s="371"/>
      <c r="DV1318" s="371"/>
      <c r="DW1318" s="371"/>
      <c r="DX1318" s="371"/>
      <c r="DY1318" s="372"/>
      <c r="DZ1318" s="372"/>
      <c r="EA1318" s="371"/>
      <c r="EB1318" s="372"/>
      <c r="EF1318" s="371"/>
      <c r="EH1318" s="372"/>
      <c r="EI1318" s="372"/>
      <c r="EJ1318" s="371"/>
      <c r="EU1318" s="373"/>
      <c r="EV1318" s="373"/>
      <c r="EW1318" s="373"/>
      <c r="FA1318" s="21"/>
      <c r="FB1318" s="21"/>
      <c r="FC1318" s="374"/>
      <c r="FD1318" s="374"/>
      <c r="FE1318" s="374"/>
      <c r="FF1318" s="374"/>
      <c r="FG1318" s="374"/>
      <c r="FH1318" s="374"/>
      <c r="FI1318" s="374"/>
      <c r="FJ1318" s="374"/>
      <c r="FK1318" s="374"/>
      <c r="FL1318" s="21"/>
      <c r="FM1318" s="21"/>
      <c r="FN1318" s="21"/>
      <c r="FO1318" s="21"/>
      <c r="FP1318" s="21"/>
      <c r="FQ1318" s="21"/>
      <c r="FR1318" s="21"/>
      <c r="FS1318" s="21"/>
      <c r="FT1318" s="21"/>
      <c r="FU1318" s="21"/>
      <c r="FV1318" s="21"/>
      <c r="FW1318" s="21"/>
      <c r="FX1318" s="21"/>
      <c r="FY1318" s="21"/>
      <c r="FZ1318" s="21"/>
      <c r="GA1318" s="21"/>
      <c r="GB1318" s="21"/>
      <c r="GC1318" s="21"/>
      <c r="GD1318" s="21"/>
      <c r="GE1318" s="21"/>
      <c r="GF1318" s="21"/>
      <c r="GG1318" s="21"/>
      <c r="GH1318" s="21"/>
      <c r="GI1318" s="21"/>
      <c r="GJ1318" s="26"/>
      <c r="GK1318" s="21"/>
      <c r="GL1318" s="21"/>
      <c r="GM1318" s="21"/>
      <c r="GN1318" s="21"/>
      <c r="GO1318" s="21"/>
      <c r="GP1318" s="21"/>
      <c r="GQ1318" s="21"/>
      <c r="GR1318" s="27"/>
      <c r="GS1318" s="375"/>
      <c r="GT1318" s="27"/>
      <c r="GU1318" s="27"/>
      <c r="GV1318" s="27"/>
      <c r="GW1318" s="27"/>
      <c r="GX1318" s="27"/>
      <c r="GY1318" s="27"/>
      <c r="GZ1318" s="19"/>
      <c r="HA1318" s="27"/>
      <c r="HB1318" s="19"/>
      <c r="HC1318" s="19"/>
      <c r="HD1318" s="19"/>
      <c r="HE1318" s="19"/>
      <c r="HF1318" s="19"/>
      <c r="HG1318" s="19"/>
      <c r="HH1318" s="21"/>
      <c r="HI1318" s="21"/>
      <c r="HJ1318" s="21"/>
      <c r="HK1318" s="21"/>
    </row>
    <row r="1319" spans="1:219" s="15" customFormat="1">
      <c r="A1319" s="6"/>
      <c r="B1319" s="364"/>
      <c r="C1319" s="294"/>
      <c r="D1319" s="365"/>
      <c r="E1319" s="366"/>
      <c r="F1319" s="367"/>
      <c r="G1319" s="364"/>
      <c r="H1319" s="364"/>
      <c r="I1319" s="364"/>
      <c r="O1319" s="348"/>
      <c r="P1319" s="348"/>
      <c r="Q1319" s="348"/>
      <c r="R1319" s="348"/>
      <c r="S1319" s="348"/>
      <c r="T1319" s="348"/>
      <c r="CH1319" s="368">
        <f t="shared" si="47"/>
        <v>0</v>
      </c>
      <c r="CI1319" s="369"/>
      <c r="CJ1319" s="369"/>
      <c r="DE1319" s="370"/>
      <c r="DF1319" s="370"/>
      <c r="DU1319" s="371"/>
      <c r="DV1319" s="371"/>
      <c r="DW1319" s="371"/>
      <c r="DX1319" s="371"/>
      <c r="DY1319" s="372"/>
      <c r="DZ1319" s="372"/>
      <c r="EA1319" s="371"/>
      <c r="EB1319" s="372"/>
      <c r="EF1319" s="371"/>
      <c r="EH1319" s="372"/>
      <c r="EI1319" s="372"/>
      <c r="EJ1319" s="371"/>
      <c r="EU1319" s="373"/>
      <c r="EV1319" s="373"/>
      <c r="EW1319" s="373"/>
      <c r="FA1319" s="21"/>
      <c r="FB1319" s="21"/>
      <c r="FC1319" s="374"/>
      <c r="FD1319" s="374"/>
      <c r="FE1319" s="374"/>
      <c r="FF1319" s="374"/>
      <c r="FG1319" s="374"/>
      <c r="FH1319" s="374"/>
      <c r="FI1319" s="374"/>
      <c r="FJ1319" s="374"/>
      <c r="FK1319" s="374"/>
      <c r="FL1319" s="21"/>
      <c r="FM1319" s="21"/>
      <c r="FN1319" s="21"/>
      <c r="FO1319" s="21"/>
      <c r="FP1319" s="21"/>
      <c r="FQ1319" s="21"/>
      <c r="FR1319" s="21"/>
      <c r="FS1319" s="21"/>
      <c r="FT1319" s="21"/>
      <c r="FU1319" s="21"/>
      <c r="FV1319" s="21"/>
      <c r="FW1319" s="21"/>
      <c r="FX1319" s="21"/>
      <c r="FY1319" s="21"/>
      <c r="FZ1319" s="21"/>
      <c r="GA1319" s="21"/>
      <c r="GB1319" s="21"/>
      <c r="GC1319" s="21"/>
      <c r="GD1319" s="21"/>
      <c r="GE1319" s="21"/>
      <c r="GF1319" s="21"/>
      <c r="GG1319" s="21"/>
      <c r="GH1319" s="21"/>
      <c r="GI1319" s="21"/>
      <c r="GJ1319" s="26"/>
      <c r="GK1319" s="21"/>
      <c r="GL1319" s="21"/>
      <c r="GM1319" s="21"/>
      <c r="GN1319" s="21"/>
      <c r="GO1319" s="21"/>
      <c r="GP1319" s="21"/>
      <c r="GQ1319" s="21"/>
      <c r="GR1319" s="27"/>
      <c r="GS1319" s="375"/>
      <c r="GT1319" s="27"/>
      <c r="GU1319" s="27"/>
      <c r="GV1319" s="27"/>
      <c r="GW1319" s="27"/>
      <c r="GX1319" s="27"/>
      <c r="GY1319" s="27"/>
      <c r="GZ1319" s="19"/>
      <c r="HA1319" s="27"/>
      <c r="HB1319" s="19"/>
      <c r="HC1319" s="19"/>
      <c r="HD1319" s="19"/>
      <c r="HE1319" s="19"/>
      <c r="HF1319" s="19"/>
      <c r="HG1319" s="19"/>
      <c r="HH1319" s="21"/>
      <c r="HI1319" s="21"/>
      <c r="HJ1319" s="21"/>
      <c r="HK1319" s="21"/>
    </row>
    <row r="1320" spans="1:219" s="15" customFormat="1">
      <c r="A1320" s="6"/>
      <c r="B1320" s="364"/>
      <c r="C1320" s="294"/>
      <c r="D1320" s="365"/>
      <c r="E1320" s="366"/>
      <c r="F1320" s="367"/>
      <c r="G1320" s="364"/>
      <c r="H1320" s="364"/>
      <c r="I1320" s="364"/>
      <c r="O1320" s="348"/>
      <c r="P1320" s="348"/>
      <c r="Q1320" s="348"/>
      <c r="R1320" s="348"/>
      <c r="S1320" s="348"/>
      <c r="T1320" s="348"/>
      <c r="CH1320" s="368">
        <f t="shared" si="47"/>
        <v>0</v>
      </c>
      <c r="CI1320" s="369"/>
      <c r="CJ1320" s="369"/>
      <c r="DE1320" s="370"/>
      <c r="DF1320" s="370"/>
      <c r="DU1320" s="371"/>
      <c r="DV1320" s="371"/>
      <c r="DW1320" s="371"/>
      <c r="DX1320" s="371"/>
      <c r="DY1320" s="372"/>
      <c r="DZ1320" s="372"/>
      <c r="EA1320" s="371"/>
      <c r="EB1320" s="372"/>
      <c r="EF1320" s="371"/>
      <c r="EH1320" s="372"/>
      <c r="EI1320" s="372"/>
      <c r="EJ1320" s="371"/>
      <c r="EU1320" s="373"/>
      <c r="EV1320" s="373"/>
      <c r="EW1320" s="373"/>
      <c r="FA1320" s="21"/>
      <c r="FB1320" s="21"/>
      <c r="FC1320" s="374"/>
      <c r="FD1320" s="374"/>
      <c r="FE1320" s="374"/>
      <c r="FF1320" s="374"/>
      <c r="FG1320" s="374"/>
      <c r="FH1320" s="374"/>
      <c r="FI1320" s="374"/>
      <c r="FJ1320" s="374"/>
      <c r="FK1320" s="374"/>
      <c r="FL1320" s="21"/>
      <c r="FM1320" s="21"/>
      <c r="FN1320" s="21"/>
      <c r="FO1320" s="21"/>
      <c r="FP1320" s="21"/>
      <c r="FQ1320" s="21"/>
      <c r="FR1320" s="21"/>
      <c r="FS1320" s="21"/>
      <c r="FT1320" s="21"/>
      <c r="FU1320" s="21"/>
      <c r="FV1320" s="21"/>
      <c r="FW1320" s="21"/>
      <c r="FX1320" s="21"/>
      <c r="FY1320" s="21"/>
      <c r="FZ1320" s="21"/>
      <c r="GA1320" s="21"/>
      <c r="GB1320" s="21"/>
      <c r="GC1320" s="21"/>
      <c r="GD1320" s="21"/>
      <c r="GE1320" s="21"/>
      <c r="GF1320" s="21"/>
      <c r="GG1320" s="21"/>
      <c r="GH1320" s="21"/>
      <c r="GI1320" s="21"/>
      <c r="GJ1320" s="26"/>
      <c r="GK1320" s="21"/>
      <c r="GL1320" s="21"/>
      <c r="GM1320" s="21"/>
      <c r="GN1320" s="21"/>
      <c r="GO1320" s="21"/>
      <c r="GP1320" s="21"/>
      <c r="GQ1320" s="21"/>
      <c r="GR1320" s="27"/>
      <c r="GS1320" s="375"/>
      <c r="GT1320" s="27"/>
      <c r="GU1320" s="27"/>
      <c r="GV1320" s="27"/>
      <c r="GW1320" s="27"/>
      <c r="GX1320" s="27"/>
      <c r="GY1320" s="27"/>
      <c r="GZ1320" s="19"/>
      <c r="HA1320" s="27"/>
      <c r="HB1320" s="19"/>
      <c r="HC1320" s="19"/>
      <c r="HD1320" s="19"/>
      <c r="HE1320" s="19"/>
      <c r="HF1320" s="19"/>
      <c r="HG1320" s="19"/>
      <c r="HH1320" s="21"/>
      <c r="HI1320" s="21"/>
      <c r="HJ1320" s="21"/>
      <c r="HK1320" s="21"/>
    </row>
    <row r="1321" spans="1:219" s="15" customFormat="1">
      <c r="A1321" s="6"/>
      <c r="B1321" s="364"/>
      <c r="C1321" s="294"/>
      <c r="D1321" s="365"/>
      <c r="E1321" s="366"/>
      <c r="F1321" s="367"/>
      <c r="G1321" s="364"/>
      <c r="H1321" s="364"/>
      <c r="I1321" s="364"/>
      <c r="O1321" s="348"/>
      <c r="P1321" s="348"/>
      <c r="Q1321" s="348"/>
      <c r="R1321" s="348"/>
      <c r="S1321" s="348"/>
      <c r="T1321" s="348"/>
      <c r="CH1321" s="368">
        <f t="shared" si="47"/>
        <v>0</v>
      </c>
      <c r="CI1321" s="369"/>
      <c r="CJ1321" s="369"/>
      <c r="DE1321" s="370"/>
      <c r="DF1321" s="370"/>
      <c r="DU1321" s="371"/>
      <c r="DV1321" s="371"/>
      <c r="DW1321" s="371"/>
      <c r="DX1321" s="371"/>
      <c r="DY1321" s="372"/>
      <c r="DZ1321" s="372"/>
      <c r="EA1321" s="371"/>
      <c r="EB1321" s="372"/>
      <c r="EF1321" s="371"/>
      <c r="EH1321" s="372"/>
      <c r="EI1321" s="372"/>
      <c r="EJ1321" s="371"/>
      <c r="EU1321" s="373"/>
      <c r="EV1321" s="373"/>
      <c r="EW1321" s="373"/>
      <c r="FA1321" s="21"/>
      <c r="FB1321" s="21"/>
      <c r="FC1321" s="374"/>
      <c r="FD1321" s="374"/>
      <c r="FE1321" s="374"/>
      <c r="FF1321" s="374"/>
      <c r="FG1321" s="374"/>
      <c r="FH1321" s="374"/>
      <c r="FI1321" s="374"/>
      <c r="FJ1321" s="374"/>
      <c r="FK1321" s="374"/>
      <c r="FL1321" s="21"/>
      <c r="FM1321" s="21"/>
      <c r="FN1321" s="21"/>
      <c r="FO1321" s="21"/>
      <c r="FP1321" s="21"/>
      <c r="FQ1321" s="21"/>
      <c r="FR1321" s="21"/>
      <c r="FS1321" s="21"/>
      <c r="FT1321" s="21"/>
      <c r="FU1321" s="21"/>
      <c r="FV1321" s="21"/>
      <c r="FW1321" s="21"/>
      <c r="FX1321" s="21"/>
      <c r="FY1321" s="21"/>
      <c r="FZ1321" s="21"/>
      <c r="GA1321" s="21"/>
      <c r="GB1321" s="21"/>
      <c r="GC1321" s="21"/>
      <c r="GD1321" s="21"/>
      <c r="GE1321" s="21"/>
      <c r="GF1321" s="21"/>
      <c r="GG1321" s="21"/>
      <c r="GH1321" s="21"/>
      <c r="GI1321" s="21"/>
      <c r="GJ1321" s="26"/>
      <c r="GK1321" s="21"/>
      <c r="GL1321" s="21"/>
      <c r="GM1321" s="21"/>
      <c r="GN1321" s="21"/>
      <c r="GO1321" s="21"/>
      <c r="GP1321" s="21"/>
      <c r="GQ1321" s="21"/>
      <c r="GR1321" s="27"/>
      <c r="GS1321" s="375"/>
      <c r="GT1321" s="27"/>
      <c r="GU1321" s="27"/>
      <c r="GV1321" s="27"/>
      <c r="GW1321" s="27"/>
      <c r="GX1321" s="27"/>
      <c r="GY1321" s="27"/>
      <c r="GZ1321" s="19"/>
      <c r="HA1321" s="27"/>
      <c r="HB1321" s="19"/>
      <c r="HC1321" s="19"/>
      <c r="HD1321" s="19"/>
      <c r="HE1321" s="19"/>
      <c r="HF1321" s="19"/>
      <c r="HG1321" s="19"/>
      <c r="HH1321" s="21"/>
      <c r="HI1321" s="21"/>
      <c r="HJ1321" s="21"/>
      <c r="HK1321" s="21"/>
    </row>
    <row r="1322" spans="1:219" s="15" customFormat="1">
      <c r="A1322" s="6"/>
      <c r="B1322" s="364"/>
      <c r="C1322" s="294"/>
      <c r="D1322" s="365"/>
      <c r="E1322" s="366"/>
      <c r="F1322" s="367"/>
      <c r="G1322" s="364"/>
      <c r="H1322" s="364"/>
      <c r="I1322" s="364"/>
      <c r="O1322" s="348"/>
      <c r="P1322" s="348"/>
      <c r="Q1322" s="348"/>
      <c r="R1322" s="348"/>
      <c r="S1322" s="348"/>
      <c r="T1322" s="348"/>
      <c r="CH1322" s="368">
        <f t="shared" si="47"/>
        <v>0</v>
      </c>
      <c r="CI1322" s="369"/>
      <c r="CJ1322" s="369"/>
      <c r="DE1322" s="370"/>
      <c r="DF1322" s="370"/>
      <c r="DU1322" s="371"/>
      <c r="DV1322" s="371"/>
      <c r="DW1322" s="371"/>
      <c r="DX1322" s="371"/>
      <c r="DY1322" s="372"/>
      <c r="DZ1322" s="372"/>
      <c r="EA1322" s="371"/>
      <c r="EB1322" s="372"/>
      <c r="EF1322" s="371"/>
      <c r="EH1322" s="372"/>
      <c r="EI1322" s="372"/>
      <c r="EJ1322" s="371"/>
      <c r="EU1322" s="373"/>
      <c r="EV1322" s="373"/>
      <c r="EW1322" s="373"/>
      <c r="FA1322" s="21"/>
      <c r="FB1322" s="21"/>
      <c r="FC1322" s="374"/>
      <c r="FD1322" s="374"/>
      <c r="FE1322" s="374"/>
      <c r="FF1322" s="374"/>
      <c r="FG1322" s="374"/>
      <c r="FH1322" s="374"/>
      <c r="FI1322" s="374"/>
      <c r="FJ1322" s="374"/>
      <c r="FK1322" s="374"/>
      <c r="FL1322" s="21"/>
      <c r="FM1322" s="21"/>
      <c r="FN1322" s="21"/>
      <c r="FO1322" s="21"/>
      <c r="FP1322" s="21"/>
      <c r="FQ1322" s="21"/>
      <c r="FR1322" s="21"/>
      <c r="FS1322" s="21"/>
      <c r="FT1322" s="21"/>
      <c r="FU1322" s="21"/>
      <c r="FV1322" s="21"/>
      <c r="FW1322" s="21"/>
      <c r="FX1322" s="21"/>
      <c r="FY1322" s="21"/>
      <c r="FZ1322" s="21"/>
      <c r="GA1322" s="21"/>
      <c r="GB1322" s="21"/>
      <c r="GC1322" s="21"/>
      <c r="GD1322" s="21"/>
      <c r="GE1322" s="21"/>
      <c r="GF1322" s="21"/>
      <c r="GG1322" s="21"/>
      <c r="GH1322" s="21"/>
      <c r="GI1322" s="21"/>
      <c r="GJ1322" s="26"/>
      <c r="GK1322" s="21"/>
      <c r="GL1322" s="21"/>
      <c r="GM1322" s="21"/>
      <c r="GN1322" s="21"/>
      <c r="GO1322" s="21"/>
      <c r="GP1322" s="21"/>
      <c r="GQ1322" s="21"/>
      <c r="GR1322" s="27"/>
      <c r="GS1322" s="375"/>
      <c r="GT1322" s="27"/>
      <c r="GU1322" s="27"/>
      <c r="GV1322" s="27"/>
      <c r="GW1322" s="27"/>
      <c r="GX1322" s="27"/>
      <c r="GY1322" s="27"/>
      <c r="GZ1322" s="19"/>
      <c r="HA1322" s="27"/>
      <c r="HB1322" s="19"/>
      <c r="HC1322" s="19"/>
      <c r="HD1322" s="19"/>
      <c r="HE1322" s="19"/>
      <c r="HF1322" s="19"/>
      <c r="HG1322" s="19"/>
      <c r="HH1322" s="21"/>
      <c r="HI1322" s="21"/>
      <c r="HJ1322" s="21"/>
      <c r="HK1322" s="21"/>
    </row>
    <row r="1323" spans="1:219" s="15" customFormat="1">
      <c r="A1323" s="6"/>
      <c r="B1323" s="364"/>
      <c r="C1323" s="294"/>
      <c r="D1323" s="365"/>
      <c r="E1323" s="366"/>
      <c r="F1323" s="367"/>
      <c r="G1323" s="364"/>
      <c r="H1323" s="364"/>
      <c r="I1323" s="364"/>
      <c r="O1323" s="348"/>
      <c r="P1323" s="348"/>
      <c r="Q1323" s="348"/>
      <c r="R1323" s="348"/>
      <c r="S1323" s="348"/>
      <c r="T1323" s="348"/>
      <c r="CH1323" s="368">
        <f t="shared" si="47"/>
        <v>0</v>
      </c>
      <c r="CI1323" s="369"/>
      <c r="CJ1323" s="369"/>
      <c r="DE1323" s="370"/>
      <c r="DF1323" s="370"/>
      <c r="DU1323" s="371"/>
      <c r="DV1323" s="371"/>
      <c r="DW1323" s="371"/>
      <c r="DX1323" s="371"/>
      <c r="DY1323" s="372"/>
      <c r="DZ1323" s="372"/>
      <c r="EA1323" s="371"/>
      <c r="EB1323" s="372"/>
      <c r="EF1323" s="371"/>
      <c r="EH1323" s="372"/>
      <c r="EI1323" s="372"/>
      <c r="EJ1323" s="371"/>
      <c r="EU1323" s="373"/>
      <c r="EV1323" s="373"/>
      <c r="EW1323" s="373"/>
      <c r="FA1323" s="21"/>
      <c r="FB1323" s="21"/>
      <c r="FC1323" s="374"/>
      <c r="FD1323" s="374"/>
      <c r="FE1323" s="374"/>
      <c r="FF1323" s="374"/>
      <c r="FG1323" s="374"/>
      <c r="FH1323" s="374"/>
      <c r="FI1323" s="374"/>
      <c r="FJ1323" s="374"/>
      <c r="FK1323" s="374"/>
      <c r="FL1323" s="21"/>
      <c r="FM1323" s="21"/>
      <c r="FN1323" s="21"/>
      <c r="FO1323" s="21"/>
      <c r="FP1323" s="21"/>
      <c r="FQ1323" s="21"/>
      <c r="FR1323" s="21"/>
      <c r="FS1323" s="21"/>
      <c r="FT1323" s="21"/>
      <c r="FU1323" s="21"/>
      <c r="FV1323" s="21"/>
      <c r="FW1323" s="21"/>
      <c r="FX1323" s="21"/>
      <c r="FY1323" s="21"/>
      <c r="FZ1323" s="21"/>
      <c r="GA1323" s="21"/>
      <c r="GB1323" s="21"/>
      <c r="GC1323" s="21"/>
      <c r="GD1323" s="21"/>
      <c r="GE1323" s="21"/>
      <c r="GF1323" s="21"/>
      <c r="GG1323" s="21"/>
      <c r="GH1323" s="21"/>
      <c r="GI1323" s="21"/>
      <c r="GJ1323" s="26"/>
      <c r="GK1323" s="21"/>
      <c r="GL1323" s="21"/>
      <c r="GM1323" s="21"/>
      <c r="GN1323" s="21"/>
      <c r="GO1323" s="21"/>
      <c r="GP1323" s="21"/>
      <c r="GQ1323" s="21"/>
      <c r="GR1323" s="27"/>
      <c r="GS1323" s="375"/>
      <c r="GT1323" s="27"/>
      <c r="GU1323" s="27"/>
      <c r="GV1323" s="27"/>
      <c r="GW1323" s="27"/>
      <c r="GX1323" s="27"/>
      <c r="GY1323" s="27"/>
      <c r="GZ1323" s="19"/>
      <c r="HA1323" s="27"/>
      <c r="HB1323" s="19"/>
      <c r="HC1323" s="19"/>
      <c r="HD1323" s="19"/>
      <c r="HE1323" s="19"/>
      <c r="HF1323" s="19"/>
      <c r="HG1323" s="19"/>
      <c r="HH1323" s="21"/>
      <c r="HI1323" s="21"/>
      <c r="HJ1323" s="21"/>
      <c r="HK1323" s="21"/>
    </row>
    <row r="1324" spans="1:219" s="15" customFormat="1">
      <c r="A1324" s="6"/>
      <c r="B1324" s="364"/>
      <c r="C1324" s="294"/>
      <c r="D1324" s="365"/>
      <c r="E1324" s="366"/>
      <c r="F1324" s="367"/>
      <c r="G1324" s="364"/>
      <c r="H1324" s="364"/>
      <c r="I1324" s="364"/>
      <c r="O1324" s="348"/>
      <c r="P1324" s="348"/>
      <c r="Q1324" s="348"/>
      <c r="R1324" s="348"/>
      <c r="S1324" s="348"/>
      <c r="T1324" s="348"/>
      <c r="CH1324" s="368">
        <f t="shared" si="47"/>
        <v>0</v>
      </c>
      <c r="CI1324" s="369"/>
      <c r="CJ1324" s="369"/>
      <c r="DE1324" s="370"/>
      <c r="DF1324" s="370"/>
      <c r="DU1324" s="371"/>
      <c r="DV1324" s="371"/>
      <c r="DW1324" s="371"/>
      <c r="DX1324" s="371"/>
      <c r="DY1324" s="372"/>
      <c r="DZ1324" s="372"/>
      <c r="EA1324" s="371"/>
      <c r="EB1324" s="372"/>
      <c r="EF1324" s="371"/>
      <c r="EH1324" s="372"/>
      <c r="EI1324" s="372"/>
      <c r="EJ1324" s="371"/>
      <c r="EU1324" s="373"/>
      <c r="EV1324" s="373"/>
      <c r="EW1324" s="373"/>
      <c r="FA1324" s="21"/>
      <c r="FB1324" s="21"/>
      <c r="FC1324" s="374"/>
      <c r="FD1324" s="374"/>
      <c r="FE1324" s="374"/>
      <c r="FF1324" s="374"/>
      <c r="FG1324" s="374"/>
      <c r="FH1324" s="374"/>
      <c r="FI1324" s="374"/>
      <c r="FJ1324" s="374"/>
      <c r="FK1324" s="374"/>
      <c r="FL1324" s="21"/>
      <c r="FM1324" s="21"/>
      <c r="FN1324" s="21"/>
      <c r="FO1324" s="21"/>
      <c r="FP1324" s="21"/>
      <c r="FQ1324" s="21"/>
      <c r="FR1324" s="21"/>
      <c r="FS1324" s="21"/>
      <c r="FT1324" s="21"/>
      <c r="FU1324" s="21"/>
      <c r="FV1324" s="21"/>
      <c r="FW1324" s="21"/>
      <c r="FX1324" s="21"/>
      <c r="FY1324" s="21"/>
      <c r="FZ1324" s="21"/>
      <c r="GA1324" s="21"/>
      <c r="GB1324" s="21"/>
      <c r="GC1324" s="21"/>
      <c r="GD1324" s="21"/>
      <c r="GE1324" s="21"/>
      <c r="GF1324" s="21"/>
      <c r="GG1324" s="21"/>
      <c r="GH1324" s="21"/>
      <c r="GI1324" s="21"/>
      <c r="GJ1324" s="26"/>
      <c r="GK1324" s="21"/>
      <c r="GL1324" s="21"/>
      <c r="GM1324" s="21"/>
      <c r="GN1324" s="21"/>
      <c r="GO1324" s="21"/>
      <c r="GP1324" s="21"/>
      <c r="GQ1324" s="21"/>
      <c r="GR1324" s="27"/>
      <c r="GS1324" s="375"/>
      <c r="GT1324" s="27"/>
      <c r="GU1324" s="27"/>
      <c r="GV1324" s="27"/>
      <c r="GW1324" s="27"/>
      <c r="GX1324" s="27"/>
      <c r="GY1324" s="27"/>
      <c r="GZ1324" s="19"/>
      <c r="HA1324" s="27"/>
      <c r="HB1324" s="19"/>
      <c r="HC1324" s="19"/>
      <c r="HD1324" s="19"/>
      <c r="HE1324" s="19"/>
      <c r="HF1324" s="19"/>
      <c r="HG1324" s="19"/>
      <c r="HH1324" s="21"/>
      <c r="HI1324" s="21"/>
      <c r="HJ1324" s="21"/>
      <c r="HK1324" s="21"/>
    </row>
    <row r="1325" spans="1:219" s="15" customFormat="1">
      <c r="A1325" s="6"/>
      <c r="B1325" s="364"/>
      <c r="C1325" s="294"/>
      <c r="D1325" s="365"/>
      <c r="E1325" s="366"/>
      <c r="F1325" s="367"/>
      <c r="G1325" s="364"/>
      <c r="H1325" s="364"/>
      <c r="I1325" s="364"/>
      <c r="O1325" s="348"/>
      <c r="P1325" s="348"/>
      <c r="Q1325" s="348"/>
      <c r="R1325" s="348"/>
      <c r="S1325" s="348"/>
      <c r="T1325" s="348"/>
      <c r="CH1325" s="368">
        <f t="shared" si="47"/>
        <v>0</v>
      </c>
      <c r="CI1325" s="369"/>
      <c r="CJ1325" s="369"/>
      <c r="DE1325" s="370"/>
      <c r="DF1325" s="370"/>
      <c r="DU1325" s="371"/>
      <c r="DV1325" s="371"/>
      <c r="DW1325" s="371"/>
      <c r="DX1325" s="371"/>
      <c r="DY1325" s="372"/>
      <c r="DZ1325" s="372"/>
      <c r="EA1325" s="371"/>
      <c r="EB1325" s="372"/>
      <c r="EF1325" s="371"/>
      <c r="EH1325" s="372"/>
      <c r="EI1325" s="372"/>
      <c r="EJ1325" s="371"/>
      <c r="EU1325" s="373"/>
      <c r="EV1325" s="373"/>
      <c r="EW1325" s="373"/>
      <c r="FA1325" s="21"/>
      <c r="FB1325" s="21"/>
      <c r="FC1325" s="374"/>
      <c r="FD1325" s="374"/>
      <c r="FE1325" s="374"/>
      <c r="FF1325" s="374"/>
      <c r="FG1325" s="374"/>
      <c r="FH1325" s="374"/>
      <c r="FI1325" s="374"/>
      <c r="FJ1325" s="374"/>
      <c r="FK1325" s="374"/>
      <c r="FL1325" s="21"/>
      <c r="FM1325" s="21"/>
      <c r="FN1325" s="21"/>
      <c r="FO1325" s="21"/>
      <c r="FP1325" s="21"/>
      <c r="FQ1325" s="21"/>
      <c r="FR1325" s="21"/>
      <c r="FS1325" s="21"/>
      <c r="FT1325" s="21"/>
      <c r="FU1325" s="21"/>
      <c r="FV1325" s="21"/>
      <c r="FW1325" s="21"/>
      <c r="FX1325" s="21"/>
      <c r="FY1325" s="21"/>
      <c r="FZ1325" s="21"/>
      <c r="GA1325" s="21"/>
      <c r="GB1325" s="21"/>
      <c r="GC1325" s="21"/>
      <c r="GD1325" s="21"/>
      <c r="GE1325" s="21"/>
      <c r="GF1325" s="21"/>
      <c r="GG1325" s="21"/>
      <c r="GH1325" s="21"/>
      <c r="GI1325" s="21"/>
      <c r="GJ1325" s="26"/>
      <c r="GK1325" s="21"/>
      <c r="GL1325" s="21"/>
      <c r="GM1325" s="21"/>
      <c r="GN1325" s="21"/>
      <c r="GO1325" s="21"/>
      <c r="GP1325" s="21"/>
      <c r="GQ1325" s="21"/>
      <c r="GR1325" s="27"/>
      <c r="GS1325" s="375"/>
      <c r="GT1325" s="27"/>
      <c r="GU1325" s="27"/>
      <c r="GV1325" s="27"/>
      <c r="GW1325" s="27"/>
      <c r="GX1325" s="27"/>
      <c r="GY1325" s="27"/>
      <c r="GZ1325" s="19"/>
      <c r="HA1325" s="27"/>
      <c r="HB1325" s="19"/>
      <c r="HC1325" s="19"/>
      <c r="HD1325" s="19"/>
      <c r="HE1325" s="19"/>
      <c r="HF1325" s="19"/>
      <c r="HG1325" s="19"/>
      <c r="HH1325" s="21"/>
      <c r="HI1325" s="21"/>
      <c r="HJ1325" s="21"/>
      <c r="HK1325" s="21"/>
    </row>
    <row r="1326" spans="1:219" s="15" customFormat="1">
      <c r="A1326" s="6"/>
      <c r="B1326" s="364"/>
      <c r="C1326" s="294"/>
      <c r="D1326" s="365"/>
      <c r="E1326" s="366"/>
      <c r="F1326" s="367"/>
      <c r="G1326" s="364"/>
      <c r="H1326" s="364"/>
      <c r="I1326" s="364"/>
      <c r="O1326" s="348"/>
      <c r="P1326" s="348"/>
      <c r="Q1326" s="348"/>
      <c r="R1326" s="348"/>
      <c r="S1326" s="348"/>
      <c r="T1326" s="348"/>
      <c r="CH1326" s="368">
        <f t="shared" si="47"/>
        <v>0</v>
      </c>
      <c r="CI1326" s="369"/>
      <c r="CJ1326" s="369"/>
      <c r="DE1326" s="370"/>
      <c r="DF1326" s="370"/>
      <c r="DU1326" s="371"/>
      <c r="DV1326" s="371"/>
      <c r="DW1326" s="371"/>
      <c r="DX1326" s="371"/>
      <c r="DY1326" s="372"/>
      <c r="DZ1326" s="372"/>
      <c r="EA1326" s="371"/>
      <c r="EB1326" s="372"/>
      <c r="EF1326" s="371"/>
      <c r="EH1326" s="372"/>
      <c r="EI1326" s="372"/>
      <c r="EJ1326" s="371"/>
      <c r="EU1326" s="373"/>
      <c r="EV1326" s="373"/>
      <c r="EW1326" s="373"/>
      <c r="FA1326" s="21"/>
      <c r="FB1326" s="21"/>
      <c r="FC1326" s="374"/>
      <c r="FD1326" s="374"/>
      <c r="FE1326" s="374"/>
      <c r="FF1326" s="374"/>
      <c r="FG1326" s="374"/>
      <c r="FH1326" s="374"/>
      <c r="FI1326" s="374"/>
      <c r="FJ1326" s="374"/>
      <c r="FK1326" s="374"/>
      <c r="FL1326" s="21"/>
      <c r="FM1326" s="21"/>
      <c r="FN1326" s="21"/>
      <c r="FO1326" s="21"/>
      <c r="FP1326" s="21"/>
      <c r="FQ1326" s="21"/>
      <c r="FR1326" s="21"/>
      <c r="FS1326" s="21"/>
      <c r="FT1326" s="21"/>
      <c r="FU1326" s="21"/>
      <c r="FV1326" s="21"/>
      <c r="FW1326" s="21"/>
      <c r="FX1326" s="21"/>
      <c r="FY1326" s="21"/>
      <c r="FZ1326" s="21"/>
      <c r="GA1326" s="21"/>
      <c r="GB1326" s="21"/>
      <c r="GC1326" s="21"/>
      <c r="GD1326" s="21"/>
      <c r="GE1326" s="21"/>
      <c r="GF1326" s="21"/>
      <c r="GG1326" s="21"/>
      <c r="GH1326" s="21"/>
      <c r="GI1326" s="21"/>
      <c r="GJ1326" s="26"/>
      <c r="GK1326" s="21"/>
      <c r="GL1326" s="21"/>
      <c r="GM1326" s="21"/>
      <c r="GN1326" s="21"/>
      <c r="GO1326" s="21"/>
      <c r="GP1326" s="21"/>
      <c r="GQ1326" s="21"/>
      <c r="GR1326" s="27"/>
      <c r="GS1326" s="375"/>
      <c r="GT1326" s="27"/>
      <c r="GU1326" s="27"/>
      <c r="GV1326" s="27"/>
      <c r="GW1326" s="27"/>
      <c r="GX1326" s="27"/>
      <c r="GY1326" s="27"/>
      <c r="GZ1326" s="19"/>
      <c r="HA1326" s="27"/>
      <c r="HB1326" s="19"/>
      <c r="HC1326" s="19"/>
      <c r="HD1326" s="19"/>
      <c r="HE1326" s="19"/>
      <c r="HF1326" s="19"/>
      <c r="HG1326" s="19"/>
      <c r="HH1326" s="21"/>
      <c r="HI1326" s="21"/>
      <c r="HJ1326" s="21"/>
      <c r="HK1326" s="21"/>
    </row>
    <row r="1327" spans="1:219" s="15" customFormat="1">
      <c r="A1327" s="6"/>
      <c r="B1327" s="364"/>
      <c r="C1327" s="294"/>
      <c r="D1327" s="365"/>
      <c r="E1327" s="366"/>
      <c r="F1327" s="367"/>
      <c r="G1327" s="364"/>
      <c r="H1327" s="364"/>
      <c r="I1327" s="364"/>
      <c r="O1327" s="348"/>
      <c r="P1327" s="348"/>
      <c r="Q1327" s="348"/>
      <c r="R1327" s="348"/>
      <c r="S1327" s="348"/>
      <c r="T1327" s="348"/>
      <c r="CH1327" s="368">
        <f t="shared" si="47"/>
        <v>0</v>
      </c>
      <c r="CI1327" s="369"/>
      <c r="CJ1327" s="369"/>
      <c r="DE1327" s="370"/>
      <c r="DF1327" s="370"/>
      <c r="DU1327" s="371"/>
      <c r="DV1327" s="371"/>
      <c r="DW1327" s="371"/>
      <c r="DX1327" s="371"/>
      <c r="DY1327" s="372"/>
      <c r="DZ1327" s="372"/>
      <c r="EA1327" s="371"/>
      <c r="EB1327" s="372"/>
      <c r="EF1327" s="371"/>
      <c r="EH1327" s="372"/>
      <c r="EI1327" s="372"/>
      <c r="EJ1327" s="371"/>
      <c r="EU1327" s="373"/>
      <c r="EV1327" s="373"/>
      <c r="EW1327" s="373"/>
      <c r="FA1327" s="21"/>
      <c r="FB1327" s="21"/>
      <c r="FC1327" s="374"/>
      <c r="FD1327" s="374"/>
      <c r="FE1327" s="374"/>
      <c r="FF1327" s="374"/>
      <c r="FG1327" s="374"/>
      <c r="FH1327" s="374"/>
      <c r="FI1327" s="374"/>
      <c r="FJ1327" s="374"/>
      <c r="FK1327" s="374"/>
      <c r="FL1327" s="21"/>
      <c r="FM1327" s="21"/>
      <c r="FN1327" s="21"/>
      <c r="FO1327" s="21"/>
      <c r="FP1327" s="21"/>
      <c r="FQ1327" s="21"/>
      <c r="FR1327" s="21"/>
      <c r="FS1327" s="21"/>
      <c r="FT1327" s="21"/>
      <c r="FU1327" s="21"/>
      <c r="FV1327" s="21"/>
      <c r="FW1327" s="21"/>
      <c r="FX1327" s="21"/>
      <c r="FY1327" s="21"/>
      <c r="FZ1327" s="21"/>
      <c r="GA1327" s="21"/>
      <c r="GB1327" s="21"/>
      <c r="GC1327" s="21"/>
      <c r="GD1327" s="21"/>
      <c r="GE1327" s="21"/>
      <c r="GF1327" s="21"/>
      <c r="GG1327" s="21"/>
      <c r="GH1327" s="21"/>
      <c r="GI1327" s="21"/>
      <c r="GJ1327" s="26"/>
      <c r="GK1327" s="21"/>
      <c r="GL1327" s="21"/>
      <c r="GM1327" s="21"/>
      <c r="GN1327" s="21"/>
      <c r="GO1327" s="21"/>
      <c r="GP1327" s="21"/>
      <c r="GQ1327" s="21"/>
      <c r="GR1327" s="27"/>
      <c r="GS1327" s="375"/>
      <c r="GT1327" s="27"/>
      <c r="GU1327" s="27"/>
      <c r="GV1327" s="27"/>
      <c r="GW1327" s="27"/>
      <c r="GX1327" s="27"/>
      <c r="GY1327" s="27"/>
      <c r="GZ1327" s="19"/>
      <c r="HA1327" s="27"/>
      <c r="HB1327" s="19"/>
      <c r="HC1327" s="19"/>
      <c r="HD1327" s="19"/>
      <c r="HE1327" s="19"/>
      <c r="HF1327" s="19"/>
      <c r="HG1327" s="19"/>
      <c r="HH1327" s="21"/>
      <c r="HI1327" s="21"/>
      <c r="HJ1327" s="21"/>
      <c r="HK1327" s="21"/>
    </row>
    <row r="1328" spans="1:219" s="15" customFormat="1">
      <c r="A1328" s="6"/>
      <c r="B1328" s="364"/>
      <c r="C1328" s="294"/>
      <c r="D1328" s="365"/>
      <c r="E1328" s="366"/>
      <c r="F1328" s="367"/>
      <c r="G1328" s="364"/>
      <c r="H1328" s="364"/>
      <c r="I1328" s="364"/>
      <c r="O1328" s="348"/>
      <c r="P1328" s="348"/>
      <c r="Q1328" s="348"/>
      <c r="R1328" s="348"/>
      <c r="S1328" s="348"/>
      <c r="T1328" s="348"/>
      <c r="CH1328" s="368">
        <f t="shared" si="47"/>
        <v>0</v>
      </c>
      <c r="CI1328" s="369"/>
      <c r="CJ1328" s="369"/>
      <c r="DE1328" s="370"/>
      <c r="DF1328" s="370"/>
      <c r="DU1328" s="371"/>
      <c r="DV1328" s="371"/>
      <c r="DW1328" s="371"/>
      <c r="DX1328" s="371"/>
      <c r="DY1328" s="372"/>
      <c r="DZ1328" s="372"/>
      <c r="EA1328" s="371"/>
      <c r="EB1328" s="372"/>
      <c r="EF1328" s="371"/>
      <c r="EH1328" s="372"/>
      <c r="EI1328" s="372"/>
      <c r="EJ1328" s="371"/>
      <c r="EU1328" s="373"/>
      <c r="EV1328" s="373"/>
      <c r="EW1328" s="373"/>
      <c r="FA1328" s="21"/>
      <c r="FB1328" s="21"/>
      <c r="FC1328" s="374"/>
      <c r="FD1328" s="374"/>
      <c r="FE1328" s="374"/>
      <c r="FF1328" s="374"/>
      <c r="FG1328" s="374"/>
      <c r="FH1328" s="374"/>
      <c r="FI1328" s="374"/>
      <c r="FJ1328" s="374"/>
      <c r="FK1328" s="374"/>
      <c r="FL1328" s="21"/>
      <c r="FM1328" s="21"/>
      <c r="FN1328" s="21"/>
      <c r="FO1328" s="21"/>
      <c r="FP1328" s="21"/>
      <c r="FQ1328" s="21"/>
      <c r="FR1328" s="21"/>
      <c r="FS1328" s="21"/>
      <c r="FT1328" s="21"/>
      <c r="FU1328" s="21"/>
      <c r="FV1328" s="21"/>
      <c r="FW1328" s="21"/>
      <c r="FX1328" s="21"/>
      <c r="FY1328" s="21"/>
      <c r="FZ1328" s="21"/>
      <c r="GA1328" s="21"/>
      <c r="GB1328" s="21"/>
      <c r="GC1328" s="21"/>
      <c r="GD1328" s="21"/>
      <c r="GE1328" s="21"/>
      <c r="GF1328" s="21"/>
      <c r="GG1328" s="21"/>
      <c r="GH1328" s="21"/>
      <c r="GI1328" s="21"/>
      <c r="GJ1328" s="26"/>
      <c r="GK1328" s="21"/>
      <c r="GL1328" s="21"/>
      <c r="GM1328" s="21"/>
      <c r="GN1328" s="21"/>
      <c r="GO1328" s="21"/>
      <c r="GP1328" s="21"/>
      <c r="GQ1328" s="21"/>
      <c r="GR1328" s="27"/>
      <c r="GS1328" s="375"/>
      <c r="GT1328" s="27"/>
      <c r="GU1328" s="27"/>
      <c r="GV1328" s="27"/>
      <c r="GW1328" s="27"/>
      <c r="GX1328" s="27"/>
      <c r="GY1328" s="27"/>
      <c r="GZ1328" s="19"/>
      <c r="HA1328" s="27"/>
      <c r="HB1328" s="19"/>
      <c r="HC1328" s="19"/>
      <c r="HD1328" s="19"/>
      <c r="HE1328" s="19"/>
      <c r="HF1328" s="19"/>
      <c r="HG1328" s="19"/>
      <c r="HH1328" s="21"/>
      <c r="HI1328" s="21"/>
      <c r="HJ1328" s="21"/>
      <c r="HK1328" s="21"/>
    </row>
    <row r="1329" spans="1:219" s="15" customFormat="1">
      <c r="A1329" s="6"/>
      <c r="B1329" s="364"/>
      <c r="C1329" s="294"/>
      <c r="D1329" s="365"/>
      <c r="E1329" s="366"/>
      <c r="F1329" s="367"/>
      <c r="G1329" s="364"/>
      <c r="H1329" s="364"/>
      <c r="I1329" s="364"/>
      <c r="O1329" s="348"/>
      <c r="P1329" s="348"/>
      <c r="Q1329" s="348"/>
      <c r="R1329" s="348"/>
      <c r="S1329" s="348"/>
      <c r="T1329" s="348"/>
      <c r="CH1329" s="368">
        <f t="shared" si="47"/>
        <v>0</v>
      </c>
      <c r="CI1329" s="369"/>
      <c r="CJ1329" s="369"/>
      <c r="DE1329" s="370"/>
      <c r="DF1329" s="370"/>
      <c r="DU1329" s="371"/>
      <c r="DV1329" s="371"/>
      <c r="DW1329" s="371"/>
      <c r="DX1329" s="371"/>
      <c r="DY1329" s="372"/>
      <c r="DZ1329" s="372"/>
      <c r="EA1329" s="371"/>
      <c r="EB1329" s="372"/>
      <c r="EF1329" s="371"/>
      <c r="EH1329" s="372"/>
      <c r="EI1329" s="372"/>
      <c r="EJ1329" s="371"/>
      <c r="EU1329" s="373"/>
      <c r="EV1329" s="373"/>
      <c r="EW1329" s="373"/>
      <c r="FA1329" s="21"/>
      <c r="FB1329" s="21"/>
      <c r="FC1329" s="374"/>
      <c r="FD1329" s="374"/>
      <c r="FE1329" s="374"/>
      <c r="FF1329" s="374"/>
      <c r="FG1329" s="374"/>
      <c r="FH1329" s="374"/>
      <c r="FI1329" s="374"/>
      <c r="FJ1329" s="374"/>
      <c r="FK1329" s="374"/>
      <c r="FL1329" s="21"/>
      <c r="FM1329" s="21"/>
      <c r="FN1329" s="21"/>
      <c r="FO1329" s="21"/>
      <c r="FP1329" s="21"/>
      <c r="FQ1329" s="21"/>
      <c r="FR1329" s="21"/>
      <c r="FS1329" s="21"/>
      <c r="FT1329" s="21"/>
      <c r="FU1329" s="21"/>
      <c r="FV1329" s="21"/>
      <c r="FW1329" s="21"/>
      <c r="FX1329" s="21"/>
      <c r="FY1329" s="21"/>
      <c r="FZ1329" s="21"/>
      <c r="GA1329" s="21"/>
      <c r="GB1329" s="21"/>
      <c r="GC1329" s="21"/>
      <c r="GD1329" s="21"/>
      <c r="GE1329" s="21"/>
      <c r="GF1329" s="21"/>
      <c r="GG1329" s="21"/>
      <c r="GH1329" s="21"/>
      <c r="GI1329" s="21"/>
      <c r="GJ1329" s="26"/>
      <c r="GK1329" s="21"/>
      <c r="GL1329" s="21"/>
      <c r="GM1329" s="21"/>
      <c r="GN1329" s="21"/>
      <c r="GO1329" s="21"/>
      <c r="GP1329" s="21"/>
      <c r="GQ1329" s="21"/>
      <c r="GR1329" s="27"/>
      <c r="GS1329" s="375"/>
      <c r="GT1329" s="27"/>
      <c r="GU1329" s="27"/>
      <c r="GV1329" s="27"/>
      <c r="GW1329" s="27"/>
      <c r="GX1329" s="27"/>
      <c r="GY1329" s="27"/>
      <c r="GZ1329" s="19"/>
      <c r="HA1329" s="27"/>
      <c r="HB1329" s="19"/>
      <c r="HC1329" s="19"/>
      <c r="HD1329" s="19"/>
      <c r="HE1329" s="19"/>
      <c r="HF1329" s="19"/>
      <c r="HG1329" s="19"/>
      <c r="HH1329" s="21"/>
      <c r="HI1329" s="21"/>
      <c r="HJ1329" s="21"/>
      <c r="HK1329" s="21"/>
    </row>
    <row r="1330" spans="1:219" s="15" customFormat="1">
      <c r="A1330" s="6"/>
      <c r="B1330" s="364"/>
      <c r="C1330" s="294"/>
      <c r="D1330" s="365"/>
      <c r="E1330" s="366"/>
      <c r="F1330" s="367"/>
      <c r="G1330" s="364"/>
      <c r="H1330" s="364"/>
      <c r="I1330" s="364"/>
      <c r="O1330" s="348"/>
      <c r="P1330" s="348"/>
      <c r="Q1330" s="348"/>
      <c r="R1330" s="348"/>
      <c r="S1330" s="348"/>
      <c r="T1330" s="348"/>
      <c r="CH1330" s="368">
        <f t="shared" ref="CH1330:CH1393" si="48">+AW1330-BH1330</f>
        <v>0</v>
      </c>
      <c r="CI1330" s="369"/>
      <c r="CJ1330" s="369"/>
      <c r="DE1330" s="370"/>
      <c r="DF1330" s="370"/>
      <c r="DU1330" s="371"/>
      <c r="DV1330" s="371"/>
      <c r="DW1330" s="371"/>
      <c r="DX1330" s="371"/>
      <c r="DY1330" s="372"/>
      <c r="DZ1330" s="372"/>
      <c r="EA1330" s="371"/>
      <c r="EB1330" s="372"/>
      <c r="EF1330" s="371"/>
      <c r="EH1330" s="372"/>
      <c r="EI1330" s="372"/>
      <c r="EJ1330" s="371"/>
      <c r="EU1330" s="373"/>
      <c r="EV1330" s="373"/>
      <c r="EW1330" s="373"/>
      <c r="FA1330" s="21"/>
      <c r="FB1330" s="21"/>
      <c r="FC1330" s="374"/>
      <c r="FD1330" s="374"/>
      <c r="FE1330" s="374"/>
      <c r="FF1330" s="374"/>
      <c r="FG1330" s="374"/>
      <c r="FH1330" s="374"/>
      <c r="FI1330" s="374"/>
      <c r="FJ1330" s="374"/>
      <c r="FK1330" s="374"/>
      <c r="FL1330" s="21"/>
      <c r="FM1330" s="21"/>
      <c r="FN1330" s="21"/>
      <c r="FO1330" s="21"/>
      <c r="FP1330" s="21"/>
      <c r="FQ1330" s="21"/>
      <c r="FR1330" s="21"/>
      <c r="FS1330" s="21"/>
      <c r="FT1330" s="21"/>
      <c r="FU1330" s="21"/>
      <c r="FV1330" s="21"/>
      <c r="FW1330" s="21"/>
      <c r="FX1330" s="21"/>
      <c r="FY1330" s="21"/>
      <c r="FZ1330" s="21"/>
      <c r="GA1330" s="21"/>
      <c r="GB1330" s="21"/>
      <c r="GC1330" s="21"/>
      <c r="GD1330" s="21"/>
      <c r="GE1330" s="21"/>
      <c r="GF1330" s="21"/>
      <c r="GG1330" s="21"/>
      <c r="GH1330" s="21"/>
      <c r="GI1330" s="21"/>
      <c r="GJ1330" s="26"/>
      <c r="GK1330" s="21"/>
      <c r="GL1330" s="21"/>
      <c r="GM1330" s="21"/>
      <c r="GN1330" s="21"/>
      <c r="GO1330" s="21"/>
      <c r="GP1330" s="21"/>
      <c r="GQ1330" s="21"/>
      <c r="GR1330" s="27"/>
      <c r="GS1330" s="375"/>
      <c r="GT1330" s="27"/>
      <c r="GU1330" s="27"/>
      <c r="GV1330" s="27"/>
      <c r="GW1330" s="27"/>
      <c r="GX1330" s="27"/>
      <c r="GY1330" s="27"/>
      <c r="GZ1330" s="19"/>
      <c r="HA1330" s="27"/>
      <c r="HB1330" s="19"/>
      <c r="HC1330" s="19"/>
      <c r="HD1330" s="19"/>
      <c r="HE1330" s="19"/>
      <c r="HF1330" s="19"/>
      <c r="HG1330" s="19"/>
      <c r="HH1330" s="21"/>
      <c r="HI1330" s="21"/>
      <c r="HJ1330" s="21"/>
      <c r="HK1330" s="21"/>
    </row>
    <row r="1331" spans="1:219" s="15" customFormat="1">
      <c r="A1331" s="6"/>
      <c r="B1331" s="364"/>
      <c r="C1331" s="294"/>
      <c r="D1331" s="365"/>
      <c r="E1331" s="366"/>
      <c r="F1331" s="367"/>
      <c r="G1331" s="364"/>
      <c r="H1331" s="364"/>
      <c r="I1331" s="364"/>
      <c r="O1331" s="348"/>
      <c r="P1331" s="348"/>
      <c r="Q1331" s="348"/>
      <c r="R1331" s="348"/>
      <c r="S1331" s="348"/>
      <c r="T1331" s="348"/>
      <c r="CH1331" s="368">
        <f t="shared" si="48"/>
        <v>0</v>
      </c>
      <c r="CI1331" s="369"/>
      <c r="CJ1331" s="369"/>
      <c r="DE1331" s="370"/>
      <c r="DF1331" s="370"/>
      <c r="DU1331" s="371"/>
      <c r="DV1331" s="371"/>
      <c r="DW1331" s="371"/>
      <c r="DX1331" s="371"/>
      <c r="DY1331" s="372"/>
      <c r="DZ1331" s="372"/>
      <c r="EA1331" s="371"/>
      <c r="EB1331" s="372"/>
      <c r="EF1331" s="371"/>
      <c r="EH1331" s="372"/>
      <c r="EI1331" s="372"/>
      <c r="EJ1331" s="371"/>
      <c r="EU1331" s="373"/>
      <c r="EV1331" s="373"/>
      <c r="EW1331" s="373"/>
      <c r="FA1331" s="21"/>
      <c r="FB1331" s="21"/>
      <c r="FC1331" s="374"/>
      <c r="FD1331" s="374"/>
      <c r="FE1331" s="374"/>
      <c r="FF1331" s="374"/>
      <c r="FG1331" s="374"/>
      <c r="FH1331" s="374"/>
      <c r="FI1331" s="374"/>
      <c r="FJ1331" s="374"/>
      <c r="FK1331" s="374"/>
      <c r="FL1331" s="21"/>
      <c r="FM1331" s="21"/>
      <c r="FN1331" s="21"/>
      <c r="FO1331" s="21"/>
      <c r="FP1331" s="21"/>
      <c r="FQ1331" s="21"/>
      <c r="FR1331" s="21"/>
      <c r="FS1331" s="21"/>
      <c r="FT1331" s="21"/>
      <c r="FU1331" s="21"/>
      <c r="FV1331" s="21"/>
      <c r="FW1331" s="21"/>
      <c r="FX1331" s="21"/>
      <c r="FY1331" s="21"/>
      <c r="FZ1331" s="21"/>
      <c r="GA1331" s="21"/>
      <c r="GB1331" s="21"/>
      <c r="GC1331" s="21"/>
      <c r="GD1331" s="21"/>
      <c r="GE1331" s="21"/>
      <c r="GF1331" s="21"/>
      <c r="GG1331" s="21"/>
      <c r="GH1331" s="21"/>
      <c r="GI1331" s="21"/>
      <c r="GJ1331" s="26"/>
      <c r="GK1331" s="21"/>
      <c r="GL1331" s="21"/>
      <c r="GM1331" s="21"/>
      <c r="GN1331" s="21"/>
      <c r="GO1331" s="21"/>
      <c r="GP1331" s="21"/>
      <c r="GQ1331" s="21"/>
      <c r="GR1331" s="27"/>
      <c r="GS1331" s="375"/>
      <c r="GT1331" s="27"/>
      <c r="GU1331" s="27"/>
      <c r="GV1331" s="27"/>
      <c r="GW1331" s="27"/>
      <c r="GX1331" s="27"/>
      <c r="GY1331" s="27"/>
      <c r="GZ1331" s="19"/>
      <c r="HA1331" s="27"/>
      <c r="HB1331" s="19"/>
      <c r="HC1331" s="19"/>
      <c r="HD1331" s="19"/>
      <c r="HE1331" s="19"/>
      <c r="HF1331" s="19"/>
      <c r="HG1331" s="19"/>
      <c r="HH1331" s="21"/>
      <c r="HI1331" s="21"/>
      <c r="HJ1331" s="21"/>
      <c r="HK1331" s="21"/>
    </row>
    <row r="1332" spans="1:219" s="15" customFormat="1">
      <c r="A1332" s="6"/>
      <c r="B1332" s="364"/>
      <c r="C1332" s="294"/>
      <c r="D1332" s="365"/>
      <c r="E1332" s="366"/>
      <c r="F1332" s="367"/>
      <c r="G1332" s="364"/>
      <c r="H1332" s="364"/>
      <c r="I1332" s="364"/>
      <c r="O1332" s="348"/>
      <c r="P1332" s="348"/>
      <c r="Q1332" s="348"/>
      <c r="R1332" s="348"/>
      <c r="S1332" s="348"/>
      <c r="T1332" s="348"/>
      <c r="CH1332" s="368">
        <f t="shared" si="48"/>
        <v>0</v>
      </c>
      <c r="CI1332" s="369"/>
      <c r="CJ1332" s="369"/>
      <c r="DE1332" s="370"/>
      <c r="DF1332" s="370"/>
      <c r="DU1332" s="371"/>
      <c r="DV1332" s="371"/>
      <c r="DW1332" s="371"/>
      <c r="DX1332" s="371"/>
      <c r="DY1332" s="372"/>
      <c r="DZ1332" s="372"/>
      <c r="EA1332" s="371"/>
      <c r="EB1332" s="372"/>
      <c r="EF1332" s="371"/>
      <c r="EH1332" s="372"/>
      <c r="EI1332" s="372"/>
      <c r="EJ1332" s="371"/>
      <c r="EU1332" s="373"/>
      <c r="EV1332" s="373"/>
      <c r="EW1332" s="373"/>
      <c r="FA1332" s="21"/>
      <c r="FB1332" s="21"/>
      <c r="FC1332" s="374"/>
      <c r="FD1332" s="374"/>
      <c r="FE1332" s="374"/>
      <c r="FF1332" s="374"/>
      <c r="FG1332" s="374"/>
      <c r="FH1332" s="374"/>
      <c r="FI1332" s="374"/>
      <c r="FJ1332" s="374"/>
      <c r="FK1332" s="374"/>
      <c r="FL1332" s="21"/>
      <c r="FM1332" s="21"/>
      <c r="FN1332" s="21"/>
      <c r="FO1332" s="21"/>
      <c r="FP1332" s="21"/>
      <c r="FQ1332" s="21"/>
      <c r="FR1332" s="21"/>
      <c r="FS1332" s="21"/>
      <c r="FT1332" s="21"/>
      <c r="FU1332" s="21"/>
      <c r="FV1332" s="21"/>
      <c r="FW1332" s="21"/>
      <c r="FX1332" s="21"/>
      <c r="FY1332" s="21"/>
      <c r="FZ1332" s="21"/>
      <c r="GA1332" s="21"/>
      <c r="GB1332" s="21"/>
      <c r="GC1332" s="21"/>
      <c r="GD1332" s="21"/>
      <c r="GE1332" s="21"/>
      <c r="GF1332" s="21"/>
      <c r="GG1332" s="21"/>
      <c r="GH1332" s="21"/>
      <c r="GI1332" s="21"/>
      <c r="GJ1332" s="26"/>
      <c r="GK1332" s="21"/>
      <c r="GL1332" s="21"/>
      <c r="GM1332" s="21"/>
      <c r="GN1332" s="21"/>
      <c r="GO1332" s="21"/>
      <c r="GP1332" s="21"/>
      <c r="GQ1332" s="21"/>
      <c r="GR1332" s="27"/>
      <c r="GS1332" s="375"/>
      <c r="GT1332" s="27"/>
      <c r="GU1332" s="27"/>
      <c r="GV1332" s="27"/>
      <c r="GW1332" s="27"/>
      <c r="GX1332" s="27"/>
      <c r="GY1332" s="27"/>
      <c r="GZ1332" s="19"/>
      <c r="HA1332" s="27"/>
      <c r="HB1332" s="19"/>
      <c r="HC1332" s="19"/>
      <c r="HD1332" s="19"/>
      <c r="HE1332" s="19"/>
      <c r="HF1332" s="19"/>
      <c r="HG1332" s="19"/>
      <c r="HH1332" s="21"/>
      <c r="HI1332" s="21"/>
      <c r="HJ1332" s="21"/>
      <c r="HK1332" s="21"/>
    </row>
    <row r="1333" spans="1:219" s="15" customFormat="1">
      <c r="A1333" s="6"/>
      <c r="B1333" s="364"/>
      <c r="C1333" s="294"/>
      <c r="D1333" s="365"/>
      <c r="E1333" s="366"/>
      <c r="F1333" s="367"/>
      <c r="G1333" s="364"/>
      <c r="H1333" s="364"/>
      <c r="I1333" s="364"/>
      <c r="O1333" s="348"/>
      <c r="P1333" s="348"/>
      <c r="Q1333" s="348"/>
      <c r="R1333" s="348"/>
      <c r="S1333" s="348"/>
      <c r="T1333" s="348"/>
      <c r="CH1333" s="368">
        <f t="shared" si="48"/>
        <v>0</v>
      </c>
      <c r="CI1333" s="369"/>
      <c r="CJ1333" s="369"/>
      <c r="DE1333" s="370"/>
      <c r="DF1333" s="370"/>
      <c r="DU1333" s="371"/>
      <c r="DV1333" s="371"/>
      <c r="DW1333" s="371"/>
      <c r="DX1333" s="371"/>
      <c r="DY1333" s="372"/>
      <c r="DZ1333" s="372"/>
      <c r="EA1333" s="371"/>
      <c r="EB1333" s="372"/>
      <c r="EF1333" s="371"/>
      <c r="EH1333" s="372"/>
      <c r="EI1333" s="372"/>
      <c r="EJ1333" s="371"/>
      <c r="EU1333" s="373"/>
      <c r="EV1333" s="373"/>
      <c r="EW1333" s="373"/>
      <c r="FA1333" s="21"/>
      <c r="FB1333" s="21"/>
      <c r="FC1333" s="374"/>
      <c r="FD1333" s="374"/>
      <c r="FE1333" s="374"/>
      <c r="FF1333" s="374"/>
      <c r="FG1333" s="374"/>
      <c r="FH1333" s="374"/>
      <c r="FI1333" s="374"/>
      <c r="FJ1333" s="374"/>
      <c r="FK1333" s="374"/>
      <c r="FL1333" s="21"/>
      <c r="FM1333" s="21"/>
      <c r="FN1333" s="21"/>
      <c r="FO1333" s="21"/>
      <c r="FP1333" s="21"/>
      <c r="FQ1333" s="21"/>
      <c r="FR1333" s="21"/>
      <c r="FS1333" s="21"/>
      <c r="FT1333" s="21"/>
      <c r="FU1333" s="21"/>
      <c r="FV1333" s="21"/>
      <c r="FW1333" s="21"/>
      <c r="FX1333" s="21"/>
      <c r="FY1333" s="21"/>
      <c r="FZ1333" s="21"/>
      <c r="GA1333" s="21"/>
      <c r="GB1333" s="21"/>
      <c r="GC1333" s="21"/>
      <c r="GD1333" s="21"/>
      <c r="GE1333" s="21"/>
      <c r="GF1333" s="21"/>
      <c r="GG1333" s="21"/>
      <c r="GH1333" s="21"/>
      <c r="GI1333" s="21"/>
      <c r="GJ1333" s="26"/>
      <c r="GK1333" s="21"/>
      <c r="GL1333" s="21"/>
      <c r="GM1333" s="21"/>
      <c r="GN1333" s="21"/>
      <c r="GO1333" s="21"/>
      <c r="GP1333" s="21"/>
      <c r="GQ1333" s="21"/>
      <c r="GR1333" s="27"/>
      <c r="GS1333" s="375"/>
      <c r="GT1333" s="27"/>
      <c r="GU1333" s="27"/>
      <c r="GV1333" s="27"/>
      <c r="GW1333" s="27"/>
      <c r="GX1333" s="27"/>
      <c r="GY1333" s="27"/>
      <c r="GZ1333" s="19"/>
      <c r="HA1333" s="27"/>
      <c r="HB1333" s="19"/>
      <c r="HC1333" s="19"/>
      <c r="HD1333" s="19"/>
      <c r="HE1333" s="19"/>
      <c r="HF1333" s="19"/>
      <c r="HG1333" s="19"/>
      <c r="HH1333" s="21"/>
      <c r="HI1333" s="21"/>
      <c r="HJ1333" s="21"/>
      <c r="HK1333" s="21"/>
    </row>
    <row r="1334" spans="1:219" s="15" customFormat="1">
      <c r="A1334" s="6"/>
      <c r="B1334" s="364"/>
      <c r="C1334" s="294"/>
      <c r="D1334" s="365"/>
      <c r="E1334" s="366"/>
      <c r="F1334" s="367"/>
      <c r="G1334" s="364"/>
      <c r="H1334" s="364"/>
      <c r="I1334" s="364"/>
      <c r="O1334" s="348"/>
      <c r="P1334" s="348"/>
      <c r="Q1334" s="348"/>
      <c r="R1334" s="348"/>
      <c r="S1334" s="348"/>
      <c r="T1334" s="348"/>
      <c r="CH1334" s="368">
        <f t="shared" si="48"/>
        <v>0</v>
      </c>
      <c r="CI1334" s="369"/>
      <c r="CJ1334" s="369"/>
      <c r="DE1334" s="370"/>
      <c r="DF1334" s="370"/>
      <c r="DU1334" s="371"/>
      <c r="DV1334" s="371"/>
      <c r="DW1334" s="371"/>
      <c r="DX1334" s="371"/>
      <c r="DY1334" s="372"/>
      <c r="DZ1334" s="372"/>
      <c r="EA1334" s="371"/>
      <c r="EB1334" s="372"/>
      <c r="EF1334" s="371"/>
      <c r="EH1334" s="372"/>
      <c r="EI1334" s="372"/>
      <c r="EJ1334" s="371"/>
      <c r="EU1334" s="373"/>
      <c r="EV1334" s="373"/>
      <c r="EW1334" s="373"/>
      <c r="FA1334" s="21"/>
      <c r="FB1334" s="21"/>
      <c r="FC1334" s="374"/>
      <c r="FD1334" s="374"/>
      <c r="FE1334" s="374"/>
      <c r="FF1334" s="374"/>
      <c r="FG1334" s="374"/>
      <c r="FH1334" s="374"/>
      <c r="FI1334" s="374"/>
      <c r="FJ1334" s="374"/>
      <c r="FK1334" s="374"/>
      <c r="FL1334" s="21"/>
      <c r="FM1334" s="21"/>
      <c r="FN1334" s="21"/>
      <c r="FO1334" s="21"/>
      <c r="FP1334" s="21"/>
      <c r="FQ1334" s="21"/>
      <c r="FR1334" s="21"/>
      <c r="FS1334" s="21"/>
      <c r="FT1334" s="21"/>
      <c r="FU1334" s="21"/>
      <c r="FV1334" s="21"/>
      <c r="FW1334" s="21"/>
      <c r="FX1334" s="21"/>
      <c r="FY1334" s="21"/>
      <c r="FZ1334" s="21"/>
      <c r="GA1334" s="21"/>
      <c r="GB1334" s="21"/>
      <c r="GC1334" s="21"/>
      <c r="GD1334" s="21"/>
      <c r="GE1334" s="21"/>
      <c r="GF1334" s="21"/>
      <c r="GG1334" s="21"/>
      <c r="GH1334" s="21"/>
      <c r="GI1334" s="21"/>
      <c r="GJ1334" s="26"/>
      <c r="GK1334" s="21"/>
      <c r="GL1334" s="21"/>
      <c r="GM1334" s="21"/>
      <c r="GN1334" s="21"/>
      <c r="GO1334" s="21"/>
      <c r="GP1334" s="21"/>
      <c r="GQ1334" s="21"/>
      <c r="GR1334" s="27"/>
      <c r="GS1334" s="375"/>
      <c r="GT1334" s="27"/>
      <c r="GU1334" s="27"/>
      <c r="GV1334" s="27"/>
      <c r="GW1334" s="27"/>
      <c r="GX1334" s="27"/>
      <c r="GY1334" s="27"/>
      <c r="GZ1334" s="19"/>
      <c r="HA1334" s="27"/>
      <c r="HB1334" s="19"/>
      <c r="HC1334" s="19"/>
      <c r="HD1334" s="19"/>
      <c r="HE1334" s="19"/>
      <c r="HF1334" s="19"/>
      <c r="HG1334" s="19"/>
      <c r="HH1334" s="21"/>
      <c r="HI1334" s="21"/>
      <c r="HJ1334" s="21"/>
      <c r="HK1334" s="21"/>
    </row>
    <row r="1335" spans="1:219" s="15" customFormat="1">
      <c r="A1335" s="6"/>
      <c r="B1335" s="364"/>
      <c r="C1335" s="294"/>
      <c r="D1335" s="365"/>
      <c r="E1335" s="366"/>
      <c r="F1335" s="367"/>
      <c r="G1335" s="364"/>
      <c r="H1335" s="364"/>
      <c r="I1335" s="364"/>
      <c r="O1335" s="348"/>
      <c r="P1335" s="348"/>
      <c r="Q1335" s="348"/>
      <c r="R1335" s="348"/>
      <c r="S1335" s="348"/>
      <c r="T1335" s="348"/>
      <c r="CH1335" s="368">
        <f t="shared" si="48"/>
        <v>0</v>
      </c>
      <c r="CI1335" s="369"/>
      <c r="CJ1335" s="369"/>
      <c r="DE1335" s="370"/>
      <c r="DF1335" s="370"/>
      <c r="DU1335" s="371"/>
      <c r="DV1335" s="371"/>
      <c r="DW1335" s="371"/>
      <c r="DX1335" s="371"/>
      <c r="DY1335" s="372"/>
      <c r="DZ1335" s="372"/>
      <c r="EA1335" s="371"/>
      <c r="EB1335" s="372"/>
      <c r="EF1335" s="371"/>
      <c r="EH1335" s="372"/>
      <c r="EI1335" s="372"/>
      <c r="EJ1335" s="371"/>
      <c r="EU1335" s="373"/>
      <c r="EV1335" s="373"/>
      <c r="EW1335" s="373"/>
      <c r="FA1335" s="21"/>
      <c r="FB1335" s="21"/>
      <c r="FC1335" s="374"/>
      <c r="FD1335" s="374"/>
      <c r="FE1335" s="374"/>
      <c r="FF1335" s="374"/>
      <c r="FG1335" s="374"/>
      <c r="FH1335" s="374"/>
      <c r="FI1335" s="374"/>
      <c r="FJ1335" s="374"/>
      <c r="FK1335" s="374"/>
      <c r="FL1335" s="21"/>
      <c r="FM1335" s="21"/>
      <c r="FN1335" s="21"/>
      <c r="FO1335" s="21"/>
      <c r="FP1335" s="21"/>
      <c r="FQ1335" s="21"/>
      <c r="FR1335" s="21"/>
      <c r="FS1335" s="21"/>
      <c r="FT1335" s="21"/>
      <c r="FU1335" s="21"/>
      <c r="FV1335" s="21"/>
      <c r="FW1335" s="21"/>
      <c r="FX1335" s="21"/>
      <c r="FY1335" s="21"/>
      <c r="FZ1335" s="21"/>
      <c r="GA1335" s="21"/>
      <c r="GB1335" s="21"/>
      <c r="GC1335" s="21"/>
      <c r="GD1335" s="21"/>
      <c r="GE1335" s="21"/>
      <c r="GF1335" s="21"/>
      <c r="GG1335" s="21"/>
      <c r="GH1335" s="21"/>
      <c r="GI1335" s="21"/>
      <c r="GJ1335" s="26"/>
      <c r="GK1335" s="21"/>
      <c r="GL1335" s="21"/>
      <c r="GM1335" s="21"/>
      <c r="GN1335" s="21"/>
      <c r="GO1335" s="21"/>
      <c r="GP1335" s="21"/>
      <c r="GQ1335" s="21"/>
      <c r="GR1335" s="27"/>
      <c r="GS1335" s="375"/>
      <c r="GT1335" s="27"/>
      <c r="GU1335" s="27"/>
      <c r="GV1335" s="27"/>
      <c r="GW1335" s="27"/>
      <c r="GX1335" s="27"/>
      <c r="GY1335" s="27"/>
      <c r="GZ1335" s="19"/>
      <c r="HA1335" s="27"/>
      <c r="HB1335" s="19"/>
      <c r="HC1335" s="19"/>
      <c r="HD1335" s="19"/>
      <c r="HE1335" s="19"/>
      <c r="HF1335" s="19"/>
      <c r="HG1335" s="19"/>
      <c r="HH1335" s="21"/>
      <c r="HI1335" s="21"/>
      <c r="HJ1335" s="21"/>
      <c r="HK1335" s="21"/>
    </row>
    <row r="1336" spans="1:219" s="15" customFormat="1">
      <c r="A1336" s="6"/>
      <c r="B1336" s="364"/>
      <c r="C1336" s="294"/>
      <c r="D1336" s="365"/>
      <c r="E1336" s="366"/>
      <c r="F1336" s="367"/>
      <c r="G1336" s="364"/>
      <c r="H1336" s="364"/>
      <c r="I1336" s="364"/>
      <c r="O1336" s="348"/>
      <c r="P1336" s="348"/>
      <c r="Q1336" s="348"/>
      <c r="R1336" s="348"/>
      <c r="S1336" s="348"/>
      <c r="T1336" s="348"/>
      <c r="CH1336" s="368">
        <f t="shared" si="48"/>
        <v>0</v>
      </c>
      <c r="CI1336" s="369"/>
      <c r="CJ1336" s="369"/>
      <c r="DE1336" s="370"/>
      <c r="DF1336" s="370"/>
      <c r="DU1336" s="371"/>
      <c r="DV1336" s="371"/>
      <c r="DW1336" s="371"/>
      <c r="DX1336" s="371"/>
      <c r="DY1336" s="372"/>
      <c r="DZ1336" s="372"/>
      <c r="EA1336" s="371"/>
      <c r="EB1336" s="372"/>
      <c r="EF1336" s="371"/>
      <c r="EH1336" s="372"/>
      <c r="EI1336" s="372"/>
      <c r="EJ1336" s="371"/>
      <c r="EU1336" s="373"/>
      <c r="EV1336" s="373"/>
      <c r="EW1336" s="373"/>
      <c r="FA1336" s="21"/>
      <c r="FB1336" s="21"/>
      <c r="FC1336" s="374"/>
      <c r="FD1336" s="374"/>
      <c r="FE1336" s="374"/>
      <c r="FF1336" s="374"/>
      <c r="FG1336" s="374"/>
      <c r="FH1336" s="374"/>
      <c r="FI1336" s="374"/>
      <c r="FJ1336" s="374"/>
      <c r="FK1336" s="374"/>
      <c r="FL1336" s="21"/>
      <c r="FM1336" s="21"/>
      <c r="FN1336" s="21"/>
      <c r="FO1336" s="21"/>
      <c r="FP1336" s="21"/>
      <c r="FQ1336" s="21"/>
      <c r="FR1336" s="21"/>
      <c r="FS1336" s="21"/>
      <c r="FT1336" s="21"/>
      <c r="FU1336" s="21"/>
      <c r="FV1336" s="21"/>
      <c r="FW1336" s="21"/>
      <c r="FX1336" s="21"/>
      <c r="FY1336" s="21"/>
      <c r="FZ1336" s="21"/>
      <c r="GA1336" s="21"/>
      <c r="GB1336" s="21"/>
      <c r="GC1336" s="21"/>
      <c r="GD1336" s="21"/>
      <c r="GE1336" s="21"/>
      <c r="GF1336" s="21"/>
      <c r="GG1336" s="21"/>
      <c r="GH1336" s="21"/>
      <c r="GI1336" s="21"/>
      <c r="GJ1336" s="26"/>
      <c r="GK1336" s="21"/>
      <c r="GL1336" s="21"/>
      <c r="GM1336" s="21"/>
      <c r="GN1336" s="21"/>
      <c r="GO1336" s="21"/>
      <c r="GP1336" s="21"/>
      <c r="GQ1336" s="21"/>
      <c r="GR1336" s="27"/>
      <c r="GS1336" s="375"/>
      <c r="GT1336" s="27"/>
      <c r="GU1336" s="27"/>
      <c r="GV1336" s="27"/>
      <c r="GW1336" s="27"/>
      <c r="GX1336" s="27"/>
      <c r="GY1336" s="27"/>
      <c r="GZ1336" s="19"/>
      <c r="HA1336" s="27"/>
      <c r="HB1336" s="19"/>
      <c r="HC1336" s="19"/>
      <c r="HD1336" s="19"/>
      <c r="HE1336" s="19"/>
      <c r="HF1336" s="19"/>
      <c r="HG1336" s="19"/>
      <c r="HH1336" s="21"/>
      <c r="HI1336" s="21"/>
      <c r="HJ1336" s="21"/>
      <c r="HK1336" s="21"/>
    </row>
    <row r="1337" spans="1:219" s="15" customFormat="1">
      <c r="A1337" s="6"/>
      <c r="B1337" s="364"/>
      <c r="C1337" s="294"/>
      <c r="D1337" s="365"/>
      <c r="E1337" s="366"/>
      <c r="F1337" s="367"/>
      <c r="G1337" s="364"/>
      <c r="H1337" s="364"/>
      <c r="I1337" s="364"/>
      <c r="O1337" s="348"/>
      <c r="P1337" s="348"/>
      <c r="Q1337" s="348"/>
      <c r="R1337" s="348"/>
      <c r="S1337" s="348"/>
      <c r="T1337" s="348"/>
      <c r="CH1337" s="368">
        <f t="shared" si="48"/>
        <v>0</v>
      </c>
      <c r="CI1337" s="369"/>
      <c r="CJ1337" s="369"/>
      <c r="DE1337" s="370"/>
      <c r="DF1337" s="370"/>
      <c r="DU1337" s="371"/>
      <c r="DV1337" s="371"/>
      <c r="DW1337" s="371"/>
      <c r="DX1337" s="371"/>
      <c r="DY1337" s="372"/>
      <c r="DZ1337" s="372"/>
      <c r="EA1337" s="371"/>
      <c r="EB1337" s="372"/>
      <c r="EF1337" s="371"/>
      <c r="EH1337" s="372"/>
      <c r="EI1337" s="372"/>
      <c r="EJ1337" s="371"/>
      <c r="EU1337" s="373"/>
      <c r="EV1337" s="373"/>
      <c r="EW1337" s="373"/>
      <c r="FA1337" s="21"/>
      <c r="FB1337" s="21"/>
      <c r="FC1337" s="374"/>
      <c r="FD1337" s="374"/>
      <c r="FE1337" s="374"/>
      <c r="FF1337" s="374"/>
      <c r="FG1337" s="374"/>
      <c r="FH1337" s="374"/>
      <c r="FI1337" s="374"/>
      <c r="FJ1337" s="374"/>
      <c r="FK1337" s="374"/>
      <c r="FL1337" s="21"/>
      <c r="FM1337" s="21"/>
      <c r="FN1337" s="21"/>
      <c r="FO1337" s="21"/>
      <c r="FP1337" s="21"/>
      <c r="FQ1337" s="21"/>
      <c r="FR1337" s="21"/>
      <c r="FS1337" s="21"/>
      <c r="FT1337" s="21"/>
      <c r="FU1337" s="21"/>
      <c r="FV1337" s="21"/>
      <c r="FW1337" s="21"/>
      <c r="FX1337" s="21"/>
      <c r="FY1337" s="21"/>
      <c r="FZ1337" s="21"/>
      <c r="GA1337" s="21"/>
      <c r="GB1337" s="21"/>
      <c r="GC1337" s="21"/>
      <c r="GD1337" s="21"/>
      <c r="GE1337" s="21"/>
      <c r="GF1337" s="21"/>
      <c r="GG1337" s="21"/>
      <c r="GH1337" s="21"/>
      <c r="GI1337" s="21"/>
      <c r="GJ1337" s="26"/>
      <c r="GK1337" s="21"/>
      <c r="GL1337" s="21"/>
      <c r="GM1337" s="21"/>
      <c r="GN1337" s="21"/>
      <c r="GO1337" s="21"/>
      <c r="GP1337" s="21"/>
      <c r="GQ1337" s="21"/>
      <c r="GR1337" s="27"/>
      <c r="GS1337" s="375"/>
      <c r="GT1337" s="27"/>
      <c r="GU1337" s="27"/>
      <c r="GV1337" s="27"/>
      <c r="GW1337" s="27"/>
      <c r="GX1337" s="27"/>
      <c r="GY1337" s="27"/>
      <c r="GZ1337" s="19"/>
      <c r="HA1337" s="27"/>
      <c r="HB1337" s="19"/>
      <c r="HC1337" s="19"/>
      <c r="HD1337" s="19"/>
      <c r="HE1337" s="19"/>
      <c r="HF1337" s="19"/>
      <c r="HG1337" s="19"/>
      <c r="HH1337" s="21"/>
      <c r="HI1337" s="21"/>
      <c r="HJ1337" s="21"/>
      <c r="HK1337" s="21"/>
    </row>
    <row r="1338" spans="1:219" s="15" customFormat="1">
      <c r="A1338" s="6"/>
      <c r="B1338" s="364"/>
      <c r="C1338" s="294"/>
      <c r="D1338" s="365"/>
      <c r="E1338" s="366"/>
      <c r="F1338" s="367"/>
      <c r="G1338" s="364"/>
      <c r="H1338" s="364"/>
      <c r="I1338" s="364"/>
      <c r="O1338" s="348"/>
      <c r="P1338" s="348"/>
      <c r="Q1338" s="348"/>
      <c r="R1338" s="348"/>
      <c r="S1338" s="348"/>
      <c r="T1338" s="348"/>
      <c r="CH1338" s="368">
        <f t="shared" si="48"/>
        <v>0</v>
      </c>
      <c r="CI1338" s="369"/>
      <c r="CJ1338" s="369"/>
      <c r="DE1338" s="370"/>
      <c r="DF1338" s="370"/>
      <c r="DU1338" s="371"/>
      <c r="DV1338" s="371"/>
      <c r="DW1338" s="371"/>
      <c r="DX1338" s="371"/>
      <c r="DY1338" s="372"/>
      <c r="DZ1338" s="372"/>
      <c r="EA1338" s="371"/>
      <c r="EB1338" s="372"/>
      <c r="EF1338" s="371"/>
      <c r="EH1338" s="372"/>
      <c r="EI1338" s="372"/>
      <c r="EJ1338" s="371"/>
      <c r="EU1338" s="373"/>
      <c r="EV1338" s="373"/>
      <c r="EW1338" s="373"/>
      <c r="FA1338" s="21"/>
      <c r="FB1338" s="21"/>
      <c r="FC1338" s="374"/>
      <c r="FD1338" s="374"/>
      <c r="FE1338" s="374"/>
      <c r="FF1338" s="374"/>
      <c r="FG1338" s="374"/>
      <c r="FH1338" s="374"/>
      <c r="FI1338" s="374"/>
      <c r="FJ1338" s="374"/>
      <c r="FK1338" s="374"/>
      <c r="FL1338" s="21"/>
      <c r="FM1338" s="21"/>
      <c r="FN1338" s="21"/>
      <c r="FO1338" s="21"/>
      <c r="FP1338" s="21"/>
      <c r="FQ1338" s="21"/>
      <c r="FR1338" s="21"/>
      <c r="FS1338" s="21"/>
      <c r="FT1338" s="21"/>
      <c r="FU1338" s="21"/>
      <c r="FV1338" s="21"/>
      <c r="FW1338" s="21"/>
      <c r="FX1338" s="21"/>
      <c r="FY1338" s="21"/>
      <c r="FZ1338" s="21"/>
      <c r="GA1338" s="21"/>
      <c r="GB1338" s="21"/>
      <c r="GC1338" s="21"/>
      <c r="GD1338" s="21"/>
      <c r="GE1338" s="21"/>
      <c r="GF1338" s="21"/>
      <c r="GG1338" s="21"/>
      <c r="GH1338" s="21"/>
      <c r="GI1338" s="21"/>
      <c r="GJ1338" s="26"/>
      <c r="GK1338" s="21"/>
      <c r="GL1338" s="21"/>
      <c r="GM1338" s="21"/>
      <c r="GN1338" s="21"/>
      <c r="GO1338" s="21"/>
      <c r="GP1338" s="21"/>
      <c r="GQ1338" s="21"/>
      <c r="GR1338" s="27"/>
      <c r="GS1338" s="375"/>
      <c r="GT1338" s="27"/>
      <c r="GU1338" s="27"/>
      <c r="GV1338" s="27"/>
      <c r="GW1338" s="27"/>
      <c r="GX1338" s="27"/>
      <c r="GY1338" s="27"/>
      <c r="GZ1338" s="19"/>
      <c r="HA1338" s="27"/>
      <c r="HB1338" s="19"/>
      <c r="HC1338" s="19"/>
      <c r="HD1338" s="19"/>
      <c r="HE1338" s="19"/>
      <c r="HF1338" s="19"/>
      <c r="HG1338" s="19"/>
      <c r="HH1338" s="21"/>
      <c r="HI1338" s="21"/>
      <c r="HJ1338" s="21"/>
      <c r="HK1338" s="21"/>
    </row>
    <row r="1339" spans="1:219" s="15" customFormat="1">
      <c r="A1339" s="6"/>
      <c r="B1339" s="364"/>
      <c r="C1339" s="294"/>
      <c r="D1339" s="365"/>
      <c r="E1339" s="366"/>
      <c r="F1339" s="367"/>
      <c r="G1339" s="364"/>
      <c r="H1339" s="364"/>
      <c r="I1339" s="364"/>
      <c r="O1339" s="348"/>
      <c r="P1339" s="348"/>
      <c r="Q1339" s="348"/>
      <c r="R1339" s="348"/>
      <c r="S1339" s="348"/>
      <c r="T1339" s="348"/>
      <c r="CH1339" s="368">
        <f t="shared" si="48"/>
        <v>0</v>
      </c>
      <c r="CI1339" s="369"/>
      <c r="CJ1339" s="369"/>
      <c r="DE1339" s="370"/>
      <c r="DF1339" s="370"/>
      <c r="DU1339" s="371"/>
      <c r="DV1339" s="371"/>
      <c r="DW1339" s="371"/>
      <c r="DX1339" s="371"/>
      <c r="DY1339" s="372"/>
      <c r="DZ1339" s="372"/>
      <c r="EA1339" s="371"/>
      <c r="EB1339" s="372"/>
      <c r="EF1339" s="371"/>
      <c r="EH1339" s="372"/>
      <c r="EI1339" s="372"/>
      <c r="EJ1339" s="371"/>
      <c r="EU1339" s="373"/>
      <c r="EV1339" s="373"/>
      <c r="EW1339" s="373"/>
      <c r="FA1339" s="21"/>
      <c r="FB1339" s="21"/>
      <c r="FC1339" s="374"/>
      <c r="FD1339" s="374"/>
      <c r="FE1339" s="374"/>
      <c r="FF1339" s="374"/>
      <c r="FG1339" s="374"/>
      <c r="FH1339" s="374"/>
      <c r="FI1339" s="374"/>
      <c r="FJ1339" s="374"/>
      <c r="FK1339" s="374"/>
      <c r="FL1339" s="21"/>
      <c r="FM1339" s="21"/>
      <c r="FN1339" s="21"/>
      <c r="FO1339" s="21"/>
      <c r="FP1339" s="21"/>
      <c r="FQ1339" s="21"/>
      <c r="FR1339" s="21"/>
      <c r="FS1339" s="21"/>
      <c r="FT1339" s="21"/>
      <c r="FU1339" s="21"/>
      <c r="FV1339" s="21"/>
      <c r="FW1339" s="21"/>
      <c r="FX1339" s="21"/>
      <c r="FY1339" s="21"/>
      <c r="FZ1339" s="21"/>
      <c r="GA1339" s="21"/>
      <c r="GB1339" s="21"/>
      <c r="GC1339" s="21"/>
      <c r="GD1339" s="21"/>
      <c r="GE1339" s="21"/>
      <c r="GF1339" s="21"/>
      <c r="GG1339" s="21"/>
      <c r="GH1339" s="21"/>
      <c r="GI1339" s="21"/>
      <c r="GJ1339" s="26"/>
      <c r="GK1339" s="21"/>
      <c r="GL1339" s="21"/>
      <c r="GM1339" s="21"/>
      <c r="GN1339" s="21"/>
      <c r="GO1339" s="21"/>
      <c r="GP1339" s="21"/>
      <c r="GQ1339" s="21"/>
      <c r="GR1339" s="27"/>
      <c r="GS1339" s="375"/>
      <c r="GT1339" s="27"/>
      <c r="GU1339" s="27"/>
      <c r="GV1339" s="27"/>
      <c r="GW1339" s="27"/>
      <c r="GX1339" s="27"/>
      <c r="GY1339" s="27"/>
      <c r="GZ1339" s="19"/>
      <c r="HA1339" s="27"/>
      <c r="HB1339" s="19"/>
      <c r="HC1339" s="19"/>
      <c r="HD1339" s="19"/>
      <c r="HE1339" s="19"/>
      <c r="HF1339" s="19"/>
      <c r="HG1339" s="19"/>
      <c r="HH1339" s="21"/>
      <c r="HI1339" s="21"/>
      <c r="HJ1339" s="21"/>
      <c r="HK1339" s="21"/>
    </row>
    <row r="1340" spans="1:219" s="15" customFormat="1">
      <c r="A1340" s="6"/>
      <c r="B1340" s="364"/>
      <c r="C1340" s="294"/>
      <c r="D1340" s="365"/>
      <c r="E1340" s="366"/>
      <c r="F1340" s="367"/>
      <c r="G1340" s="364"/>
      <c r="H1340" s="364"/>
      <c r="I1340" s="364"/>
      <c r="O1340" s="348"/>
      <c r="P1340" s="348"/>
      <c r="Q1340" s="348"/>
      <c r="R1340" s="348"/>
      <c r="S1340" s="348"/>
      <c r="T1340" s="348"/>
      <c r="CH1340" s="368">
        <f t="shared" si="48"/>
        <v>0</v>
      </c>
      <c r="CI1340" s="369"/>
      <c r="CJ1340" s="369"/>
      <c r="DE1340" s="370"/>
      <c r="DF1340" s="370"/>
      <c r="DU1340" s="371"/>
      <c r="DV1340" s="371"/>
      <c r="DW1340" s="371"/>
      <c r="DX1340" s="371"/>
      <c r="DY1340" s="372"/>
      <c r="DZ1340" s="372"/>
      <c r="EA1340" s="371"/>
      <c r="EB1340" s="372"/>
      <c r="EF1340" s="371"/>
      <c r="EH1340" s="372"/>
      <c r="EI1340" s="372"/>
      <c r="EJ1340" s="371"/>
      <c r="EU1340" s="373"/>
      <c r="EV1340" s="373"/>
      <c r="EW1340" s="373"/>
      <c r="FA1340" s="21"/>
      <c r="FB1340" s="21"/>
      <c r="FC1340" s="374"/>
      <c r="FD1340" s="374"/>
      <c r="FE1340" s="374"/>
      <c r="FF1340" s="374"/>
      <c r="FG1340" s="374"/>
      <c r="FH1340" s="374"/>
      <c r="FI1340" s="374"/>
      <c r="FJ1340" s="374"/>
      <c r="FK1340" s="374"/>
      <c r="FL1340" s="21"/>
      <c r="FM1340" s="21"/>
      <c r="FN1340" s="21"/>
      <c r="FO1340" s="21"/>
      <c r="FP1340" s="21"/>
      <c r="FQ1340" s="21"/>
      <c r="FR1340" s="21"/>
      <c r="FS1340" s="21"/>
      <c r="FT1340" s="21"/>
      <c r="FU1340" s="21"/>
      <c r="FV1340" s="21"/>
      <c r="FW1340" s="21"/>
      <c r="FX1340" s="21"/>
      <c r="FY1340" s="21"/>
      <c r="FZ1340" s="21"/>
      <c r="GA1340" s="21"/>
      <c r="GB1340" s="21"/>
      <c r="GC1340" s="21"/>
      <c r="GD1340" s="21"/>
      <c r="GE1340" s="21"/>
      <c r="GF1340" s="21"/>
      <c r="GG1340" s="21"/>
      <c r="GH1340" s="21"/>
      <c r="GI1340" s="21"/>
      <c r="GJ1340" s="26"/>
      <c r="GK1340" s="21"/>
      <c r="GL1340" s="21"/>
      <c r="GM1340" s="21"/>
      <c r="GN1340" s="21"/>
      <c r="GO1340" s="21"/>
      <c r="GP1340" s="21"/>
      <c r="GQ1340" s="21"/>
      <c r="GR1340" s="27"/>
      <c r="GS1340" s="375"/>
      <c r="GT1340" s="27"/>
      <c r="GU1340" s="27"/>
      <c r="GV1340" s="27"/>
      <c r="GW1340" s="27"/>
      <c r="GX1340" s="27"/>
      <c r="GY1340" s="27"/>
      <c r="GZ1340" s="19"/>
      <c r="HA1340" s="27"/>
      <c r="HB1340" s="19"/>
      <c r="HC1340" s="19"/>
      <c r="HD1340" s="19"/>
      <c r="HE1340" s="19"/>
      <c r="HF1340" s="19"/>
      <c r="HG1340" s="19"/>
      <c r="HH1340" s="21"/>
      <c r="HI1340" s="21"/>
      <c r="HJ1340" s="21"/>
      <c r="HK1340" s="21"/>
    </row>
    <row r="1341" spans="1:219" s="15" customFormat="1">
      <c r="A1341" s="6"/>
      <c r="B1341" s="364"/>
      <c r="C1341" s="294"/>
      <c r="D1341" s="365"/>
      <c r="E1341" s="366"/>
      <c r="F1341" s="367"/>
      <c r="G1341" s="364"/>
      <c r="H1341" s="364"/>
      <c r="I1341" s="364"/>
      <c r="O1341" s="348"/>
      <c r="P1341" s="348"/>
      <c r="Q1341" s="348"/>
      <c r="R1341" s="348"/>
      <c r="S1341" s="348"/>
      <c r="T1341" s="348"/>
      <c r="CH1341" s="368">
        <f t="shared" si="48"/>
        <v>0</v>
      </c>
      <c r="CI1341" s="369"/>
      <c r="CJ1341" s="369"/>
      <c r="DE1341" s="370"/>
      <c r="DF1341" s="370"/>
      <c r="DU1341" s="371"/>
      <c r="DV1341" s="371"/>
      <c r="DW1341" s="371"/>
      <c r="DX1341" s="371"/>
      <c r="DY1341" s="372"/>
      <c r="DZ1341" s="372"/>
      <c r="EA1341" s="371"/>
      <c r="EB1341" s="372"/>
      <c r="EF1341" s="371"/>
      <c r="EH1341" s="372"/>
      <c r="EI1341" s="372"/>
      <c r="EJ1341" s="371"/>
      <c r="EU1341" s="373"/>
      <c r="EV1341" s="373"/>
      <c r="EW1341" s="373"/>
      <c r="FA1341" s="21"/>
      <c r="FB1341" s="21"/>
      <c r="FC1341" s="374"/>
      <c r="FD1341" s="374"/>
      <c r="FE1341" s="374"/>
      <c r="FF1341" s="374"/>
      <c r="FG1341" s="374"/>
      <c r="FH1341" s="374"/>
      <c r="FI1341" s="374"/>
      <c r="FJ1341" s="374"/>
      <c r="FK1341" s="374"/>
      <c r="FL1341" s="21"/>
      <c r="FM1341" s="21"/>
      <c r="FN1341" s="21"/>
      <c r="FO1341" s="21"/>
      <c r="FP1341" s="21"/>
      <c r="FQ1341" s="21"/>
      <c r="FR1341" s="21"/>
      <c r="FS1341" s="21"/>
      <c r="FT1341" s="21"/>
      <c r="FU1341" s="21"/>
      <c r="FV1341" s="21"/>
      <c r="FW1341" s="21"/>
      <c r="FX1341" s="21"/>
      <c r="FY1341" s="21"/>
      <c r="FZ1341" s="21"/>
      <c r="GA1341" s="21"/>
      <c r="GB1341" s="21"/>
      <c r="GC1341" s="21"/>
      <c r="GD1341" s="21"/>
      <c r="GE1341" s="21"/>
      <c r="GF1341" s="21"/>
      <c r="GG1341" s="21"/>
      <c r="GH1341" s="21"/>
      <c r="GI1341" s="21"/>
      <c r="GJ1341" s="26"/>
      <c r="GK1341" s="21"/>
      <c r="GL1341" s="21"/>
      <c r="GM1341" s="21"/>
      <c r="GN1341" s="21"/>
      <c r="GO1341" s="21"/>
      <c r="GP1341" s="21"/>
      <c r="GQ1341" s="21"/>
      <c r="GR1341" s="27"/>
      <c r="GS1341" s="375"/>
      <c r="GT1341" s="27"/>
      <c r="GU1341" s="27"/>
      <c r="GV1341" s="27"/>
      <c r="GW1341" s="27"/>
      <c r="GX1341" s="27"/>
      <c r="GY1341" s="27"/>
      <c r="GZ1341" s="19"/>
      <c r="HA1341" s="27"/>
      <c r="HB1341" s="19"/>
      <c r="HC1341" s="19"/>
      <c r="HD1341" s="19"/>
      <c r="HE1341" s="19"/>
      <c r="HF1341" s="19"/>
      <c r="HG1341" s="19"/>
      <c r="HH1341" s="21"/>
      <c r="HI1341" s="21"/>
      <c r="HJ1341" s="21"/>
      <c r="HK1341" s="21"/>
    </row>
    <row r="1342" spans="1:219" s="15" customFormat="1">
      <c r="A1342" s="6"/>
      <c r="B1342" s="364"/>
      <c r="C1342" s="294"/>
      <c r="D1342" s="365"/>
      <c r="E1342" s="366"/>
      <c r="F1342" s="367"/>
      <c r="G1342" s="364"/>
      <c r="H1342" s="364"/>
      <c r="I1342" s="364"/>
      <c r="O1342" s="348"/>
      <c r="P1342" s="348"/>
      <c r="Q1342" s="348"/>
      <c r="R1342" s="348"/>
      <c r="S1342" s="348"/>
      <c r="T1342" s="348"/>
      <c r="CH1342" s="368">
        <f t="shared" si="48"/>
        <v>0</v>
      </c>
      <c r="CI1342" s="369"/>
      <c r="CJ1342" s="369"/>
      <c r="DE1342" s="370"/>
      <c r="DF1342" s="370"/>
      <c r="DU1342" s="371"/>
      <c r="DV1342" s="371"/>
      <c r="DW1342" s="371"/>
      <c r="DX1342" s="371"/>
      <c r="DY1342" s="372"/>
      <c r="DZ1342" s="372"/>
      <c r="EA1342" s="371"/>
      <c r="EB1342" s="372"/>
      <c r="EF1342" s="371"/>
      <c r="EH1342" s="372"/>
      <c r="EI1342" s="372"/>
      <c r="EJ1342" s="371"/>
      <c r="EU1342" s="373"/>
      <c r="EV1342" s="373"/>
      <c r="EW1342" s="373"/>
      <c r="FA1342" s="21"/>
      <c r="FB1342" s="21"/>
      <c r="FC1342" s="374"/>
      <c r="FD1342" s="374"/>
      <c r="FE1342" s="374"/>
      <c r="FF1342" s="374"/>
      <c r="FG1342" s="374"/>
      <c r="FH1342" s="374"/>
      <c r="FI1342" s="374"/>
      <c r="FJ1342" s="374"/>
      <c r="FK1342" s="374"/>
      <c r="FL1342" s="21"/>
      <c r="FM1342" s="21"/>
      <c r="FN1342" s="21"/>
      <c r="FO1342" s="21"/>
      <c r="FP1342" s="21"/>
      <c r="FQ1342" s="21"/>
      <c r="FR1342" s="21"/>
      <c r="FS1342" s="21"/>
      <c r="FT1342" s="21"/>
      <c r="FU1342" s="21"/>
      <c r="FV1342" s="21"/>
      <c r="FW1342" s="21"/>
      <c r="FX1342" s="21"/>
      <c r="FY1342" s="21"/>
      <c r="FZ1342" s="21"/>
      <c r="GA1342" s="21"/>
      <c r="GB1342" s="21"/>
      <c r="GC1342" s="21"/>
      <c r="GD1342" s="21"/>
      <c r="GE1342" s="21"/>
      <c r="GF1342" s="21"/>
      <c r="GG1342" s="21"/>
      <c r="GH1342" s="21"/>
      <c r="GI1342" s="21"/>
      <c r="GJ1342" s="26"/>
      <c r="GK1342" s="21"/>
      <c r="GL1342" s="21"/>
      <c r="GM1342" s="21"/>
      <c r="GN1342" s="21"/>
      <c r="GO1342" s="21"/>
      <c r="GP1342" s="21"/>
      <c r="GQ1342" s="21"/>
      <c r="GR1342" s="27"/>
      <c r="GS1342" s="375"/>
      <c r="GT1342" s="27"/>
      <c r="GU1342" s="27"/>
      <c r="GV1342" s="27"/>
      <c r="GW1342" s="27"/>
      <c r="GX1342" s="27"/>
      <c r="GY1342" s="27"/>
      <c r="GZ1342" s="19"/>
      <c r="HA1342" s="27"/>
      <c r="HB1342" s="19"/>
      <c r="HC1342" s="19"/>
      <c r="HD1342" s="19"/>
      <c r="HE1342" s="19"/>
      <c r="HF1342" s="19"/>
      <c r="HG1342" s="19"/>
      <c r="HH1342" s="21"/>
      <c r="HI1342" s="21"/>
      <c r="HJ1342" s="21"/>
      <c r="HK1342" s="21"/>
    </row>
    <row r="1343" spans="1:219" s="15" customFormat="1">
      <c r="A1343" s="6"/>
      <c r="B1343" s="364"/>
      <c r="C1343" s="294"/>
      <c r="D1343" s="365"/>
      <c r="E1343" s="366"/>
      <c r="F1343" s="367"/>
      <c r="G1343" s="364"/>
      <c r="H1343" s="364"/>
      <c r="I1343" s="364"/>
      <c r="O1343" s="348"/>
      <c r="P1343" s="348"/>
      <c r="Q1343" s="348"/>
      <c r="R1343" s="348"/>
      <c r="S1343" s="348"/>
      <c r="T1343" s="348"/>
      <c r="CH1343" s="368">
        <f t="shared" si="48"/>
        <v>0</v>
      </c>
      <c r="CI1343" s="369"/>
      <c r="CJ1343" s="369"/>
      <c r="DE1343" s="370"/>
      <c r="DF1343" s="370"/>
      <c r="DU1343" s="371"/>
      <c r="DV1343" s="371"/>
      <c r="DW1343" s="371"/>
      <c r="DX1343" s="371"/>
      <c r="DY1343" s="372"/>
      <c r="DZ1343" s="372"/>
      <c r="EA1343" s="371"/>
      <c r="EB1343" s="372"/>
      <c r="EF1343" s="371"/>
      <c r="EH1343" s="372"/>
      <c r="EI1343" s="372"/>
      <c r="EJ1343" s="371"/>
      <c r="EU1343" s="373"/>
      <c r="EV1343" s="373"/>
      <c r="EW1343" s="373"/>
      <c r="FA1343" s="21"/>
      <c r="FB1343" s="21"/>
      <c r="FC1343" s="374"/>
      <c r="FD1343" s="374"/>
      <c r="FE1343" s="374"/>
      <c r="FF1343" s="374"/>
      <c r="FG1343" s="374"/>
      <c r="FH1343" s="374"/>
      <c r="FI1343" s="374"/>
      <c r="FJ1343" s="374"/>
      <c r="FK1343" s="374"/>
      <c r="FL1343" s="21"/>
      <c r="FM1343" s="21"/>
      <c r="FN1343" s="21"/>
      <c r="FO1343" s="21"/>
      <c r="FP1343" s="21"/>
      <c r="FQ1343" s="21"/>
      <c r="FR1343" s="21"/>
      <c r="FS1343" s="21"/>
      <c r="FT1343" s="21"/>
      <c r="FU1343" s="21"/>
      <c r="FV1343" s="21"/>
      <c r="FW1343" s="21"/>
      <c r="FX1343" s="21"/>
      <c r="FY1343" s="21"/>
      <c r="FZ1343" s="21"/>
      <c r="GA1343" s="21"/>
      <c r="GB1343" s="21"/>
      <c r="GC1343" s="21"/>
      <c r="GD1343" s="21"/>
      <c r="GE1343" s="21"/>
      <c r="GF1343" s="21"/>
      <c r="GG1343" s="21"/>
      <c r="GH1343" s="21"/>
      <c r="GI1343" s="21"/>
      <c r="GJ1343" s="26"/>
      <c r="GK1343" s="21"/>
      <c r="GL1343" s="21"/>
      <c r="GM1343" s="21"/>
      <c r="GN1343" s="21"/>
      <c r="GO1343" s="21"/>
      <c r="GP1343" s="21"/>
      <c r="GQ1343" s="21"/>
      <c r="GR1343" s="27"/>
      <c r="GS1343" s="375"/>
      <c r="GT1343" s="27"/>
      <c r="GU1343" s="27"/>
      <c r="GV1343" s="27"/>
      <c r="GW1343" s="27"/>
      <c r="GX1343" s="27"/>
      <c r="GY1343" s="27"/>
      <c r="GZ1343" s="19"/>
      <c r="HA1343" s="27"/>
      <c r="HB1343" s="19"/>
      <c r="HC1343" s="19"/>
      <c r="HD1343" s="19"/>
      <c r="HE1343" s="19"/>
      <c r="HF1343" s="19"/>
      <c r="HG1343" s="19"/>
      <c r="HH1343" s="21"/>
      <c r="HI1343" s="21"/>
      <c r="HJ1343" s="21"/>
      <c r="HK1343" s="21"/>
    </row>
    <row r="1344" spans="1:219" s="15" customFormat="1">
      <c r="A1344" s="6"/>
      <c r="B1344" s="364"/>
      <c r="C1344" s="294"/>
      <c r="D1344" s="365"/>
      <c r="E1344" s="366"/>
      <c r="F1344" s="367"/>
      <c r="G1344" s="364"/>
      <c r="H1344" s="364"/>
      <c r="I1344" s="364"/>
      <c r="O1344" s="348"/>
      <c r="P1344" s="348"/>
      <c r="Q1344" s="348"/>
      <c r="R1344" s="348"/>
      <c r="S1344" s="348"/>
      <c r="T1344" s="348"/>
      <c r="CH1344" s="368">
        <f t="shared" si="48"/>
        <v>0</v>
      </c>
      <c r="CI1344" s="369"/>
      <c r="CJ1344" s="369"/>
      <c r="DE1344" s="370"/>
      <c r="DF1344" s="370"/>
      <c r="DU1344" s="371"/>
      <c r="DV1344" s="371"/>
      <c r="DW1344" s="371"/>
      <c r="DX1344" s="371"/>
      <c r="DY1344" s="372"/>
      <c r="DZ1344" s="372"/>
      <c r="EA1344" s="371"/>
      <c r="EB1344" s="372"/>
      <c r="EF1344" s="371"/>
      <c r="EH1344" s="372"/>
      <c r="EI1344" s="372"/>
      <c r="EJ1344" s="371"/>
      <c r="EU1344" s="373"/>
      <c r="EV1344" s="373"/>
      <c r="EW1344" s="373"/>
      <c r="FA1344" s="21"/>
      <c r="FB1344" s="21"/>
      <c r="FC1344" s="374"/>
      <c r="FD1344" s="374"/>
      <c r="FE1344" s="374"/>
      <c r="FF1344" s="374"/>
      <c r="FG1344" s="374"/>
      <c r="FH1344" s="374"/>
      <c r="FI1344" s="374"/>
      <c r="FJ1344" s="374"/>
      <c r="FK1344" s="374"/>
      <c r="FL1344" s="21"/>
      <c r="FM1344" s="21"/>
      <c r="FN1344" s="21"/>
      <c r="FO1344" s="21"/>
      <c r="FP1344" s="21"/>
      <c r="FQ1344" s="21"/>
      <c r="FR1344" s="21"/>
      <c r="FS1344" s="21"/>
      <c r="FT1344" s="21"/>
      <c r="FU1344" s="21"/>
      <c r="FV1344" s="21"/>
      <c r="FW1344" s="21"/>
      <c r="FX1344" s="21"/>
      <c r="FY1344" s="21"/>
      <c r="FZ1344" s="21"/>
      <c r="GA1344" s="21"/>
      <c r="GB1344" s="21"/>
      <c r="GC1344" s="21"/>
      <c r="GD1344" s="21"/>
      <c r="GE1344" s="21"/>
      <c r="GF1344" s="21"/>
      <c r="GG1344" s="21"/>
      <c r="GH1344" s="21"/>
      <c r="GI1344" s="21"/>
      <c r="GJ1344" s="26"/>
      <c r="GK1344" s="21"/>
      <c r="GL1344" s="21"/>
      <c r="GM1344" s="21"/>
      <c r="GN1344" s="21"/>
      <c r="GO1344" s="21"/>
      <c r="GP1344" s="21"/>
      <c r="GQ1344" s="21"/>
      <c r="GR1344" s="27"/>
      <c r="GS1344" s="375"/>
      <c r="GT1344" s="27"/>
      <c r="GU1344" s="27"/>
      <c r="GV1344" s="27"/>
      <c r="GW1344" s="27"/>
      <c r="GX1344" s="27"/>
      <c r="GY1344" s="27"/>
      <c r="GZ1344" s="19"/>
      <c r="HA1344" s="27"/>
      <c r="HB1344" s="19"/>
      <c r="HC1344" s="19"/>
      <c r="HD1344" s="19"/>
      <c r="HE1344" s="19"/>
      <c r="HF1344" s="19"/>
      <c r="HG1344" s="19"/>
      <c r="HH1344" s="21"/>
      <c r="HI1344" s="21"/>
      <c r="HJ1344" s="21"/>
      <c r="HK1344" s="21"/>
    </row>
    <row r="1345" spans="1:219" s="15" customFormat="1">
      <c r="A1345" s="6"/>
      <c r="B1345" s="364"/>
      <c r="C1345" s="294"/>
      <c r="D1345" s="365"/>
      <c r="E1345" s="366"/>
      <c r="F1345" s="367"/>
      <c r="G1345" s="364"/>
      <c r="H1345" s="364"/>
      <c r="I1345" s="364"/>
      <c r="O1345" s="348"/>
      <c r="P1345" s="348"/>
      <c r="Q1345" s="348"/>
      <c r="R1345" s="348"/>
      <c r="S1345" s="348"/>
      <c r="T1345" s="348"/>
      <c r="CH1345" s="368">
        <f t="shared" si="48"/>
        <v>0</v>
      </c>
      <c r="CI1345" s="369"/>
      <c r="CJ1345" s="369"/>
      <c r="DE1345" s="370"/>
      <c r="DF1345" s="370"/>
      <c r="DU1345" s="371"/>
      <c r="DV1345" s="371"/>
      <c r="DW1345" s="371"/>
      <c r="DX1345" s="371"/>
      <c r="DY1345" s="372"/>
      <c r="DZ1345" s="372"/>
      <c r="EA1345" s="371"/>
      <c r="EB1345" s="372"/>
      <c r="EF1345" s="371"/>
      <c r="EH1345" s="372"/>
      <c r="EI1345" s="372"/>
      <c r="EJ1345" s="371"/>
      <c r="EU1345" s="373"/>
      <c r="EV1345" s="373"/>
      <c r="EW1345" s="373"/>
      <c r="FA1345" s="21"/>
      <c r="FB1345" s="21"/>
      <c r="FC1345" s="374"/>
      <c r="FD1345" s="374"/>
      <c r="FE1345" s="374"/>
      <c r="FF1345" s="374"/>
      <c r="FG1345" s="374"/>
      <c r="FH1345" s="374"/>
      <c r="FI1345" s="374"/>
      <c r="FJ1345" s="374"/>
      <c r="FK1345" s="374"/>
      <c r="FL1345" s="21"/>
      <c r="FM1345" s="21"/>
      <c r="FN1345" s="21"/>
      <c r="FO1345" s="21"/>
      <c r="FP1345" s="21"/>
      <c r="FQ1345" s="21"/>
      <c r="FR1345" s="21"/>
      <c r="FS1345" s="21"/>
      <c r="FT1345" s="21"/>
      <c r="FU1345" s="21"/>
      <c r="FV1345" s="21"/>
      <c r="FW1345" s="21"/>
      <c r="FX1345" s="21"/>
      <c r="FY1345" s="21"/>
      <c r="FZ1345" s="21"/>
      <c r="GA1345" s="21"/>
      <c r="GB1345" s="21"/>
      <c r="GC1345" s="21"/>
      <c r="GD1345" s="21"/>
      <c r="GE1345" s="21"/>
      <c r="GF1345" s="21"/>
      <c r="GG1345" s="21"/>
      <c r="GH1345" s="21"/>
      <c r="GI1345" s="21"/>
      <c r="GJ1345" s="26"/>
      <c r="GK1345" s="21"/>
      <c r="GL1345" s="21"/>
      <c r="GM1345" s="21"/>
      <c r="GN1345" s="21"/>
      <c r="GO1345" s="21"/>
      <c r="GP1345" s="21"/>
      <c r="GQ1345" s="21"/>
      <c r="GR1345" s="27"/>
      <c r="GS1345" s="375"/>
      <c r="GT1345" s="27"/>
      <c r="GU1345" s="27"/>
      <c r="GV1345" s="27"/>
      <c r="GW1345" s="27"/>
      <c r="GX1345" s="27"/>
      <c r="GY1345" s="27"/>
      <c r="GZ1345" s="19"/>
      <c r="HA1345" s="27"/>
      <c r="HB1345" s="19"/>
      <c r="HC1345" s="19"/>
      <c r="HD1345" s="19"/>
      <c r="HE1345" s="19"/>
      <c r="HF1345" s="19"/>
      <c r="HG1345" s="19"/>
      <c r="HH1345" s="21"/>
      <c r="HI1345" s="21"/>
      <c r="HJ1345" s="21"/>
      <c r="HK1345" s="21"/>
    </row>
    <row r="1346" spans="1:219" s="15" customFormat="1">
      <c r="A1346" s="6"/>
      <c r="B1346" s="364"/>
      <c r="C1346" s="294"/>
      <c r="D1346" s="365"/>
      <c r="E1346" s="366"/>
      <c r="F1346" s="367"/>
      <c r="G1346" s="364"/>
      <c r="H1346" s="364"/>
      <c r="I1346" s="364"/>
      <c r="O1346" s="348"/>
      <c r="P1346" s="348"/>
      <c r="Q1346" s="348"/>
      <c r="R1346" s="348"/>
      <c r="S1346" s="348"/>
      <c r="T1346" s="348"/>
      <c r="CH1346" s="368">
        <f t="shared" si="48"/>
        <v>0</v>
      </c>
      <c r="CI1346" s="369"/>
      <c r="CJ1346" s="369"/>
      <c r="DE1346" s="370"/>
      <c r="DF1346" s="370"/>
      <c r="DU1346" s="371"/>
      <c r="DV1346" s="371"/>
      <c r="DW1346" s="371"/>
      <c r="DX1346" s="371"/>
      <c r="DY1346" s="372"/>
      <c r="DZ1346" s="372"/>
      <c r="EA1346" s="371"/>
      <c r="EB1346" s="372"/>
      <c r="EF1346" s="371"/>
      <c r="EH1346" s="372"/>
      <c r="EI1346" s="372"/>
      <c r="EJ1346" s="371"/>
      <c r="EU1346" s="373"/>
      <c r="EV1346" s="373"/>
      <c r="EW1346" s="373"/>
      <c r="FA1346" s="21"/>
      <c r="FB1346" s="21"/>
      <c r="FC1346" s="374"/>
      <c r="FD1346" s="374"/>
      <c r="FE1346" s="374"/>
      <c r="FF1346" s="374"/>
      <c r="FG1346" s="374"/>
      <c r="FH1346" s="374"/>
      <c r="FI1346" s="374"/>
      <c r="FJ1346" s="374"/>
      <c r="FK1346" s="374"/>
      <c r="FL1346" s="21"/>
      <c r="FM1346" s="21"/>
      <c r="FN1346" s="21"/>
      <c r="FO1346" s="21"/>
      <c r="FP1346" s="21"/>
      <c r="FQ1346" s="21"/>
      <c r="FR1346" s="21"/>
      <c r="FS1346" s="21"/>
      <c r="FT1346" s="21"/>
      <c r="FU1346" s="21"/>
      <c r="FV1346" s="21"/>
      <c r="FW1346" s="21"/>
      <c r="FX1346" s="21"/>
      <c r="FY1346" s="21"/>
      <c r="FZ1346" s="21"/>
      <c r="GA1346" s="21"/>
      <c r="GB1346" s="21"/>
      <c r="GC1346" s="21"/>
      <c r="GD1346" s="21"/>
      <c r="GE1346" s="21"/>
      <c r="GF1346" s="21"/>
      <c r="GG1346" s="21"/>
      <c r="GH1346" s="21"/>
      <c r="GI1346" s="21"/>
      <c r="GJ1346" s="26"/>
      <c r="GK1346" s="21"/>
      <c r="GL1346" s="21"/>
      <c r="GM1346" s="21"/>
      <c r="GN1346" s="21"/>
      <c r="GO1346" s="21"/>
      <c r="GP1346" s="21"/>
      <c r="GQ1346" s="21"/>
      <c r="GR1346" s="27"/>
      <c r="GS1346" s="375"/>
      <c r="GT1346" s="27"/>
      <c r="GU1346" s="27"/>
      <c r="GV1346" s="27"/>
      <c r="GW1346" s="27"/>
      <c r="GX1346" s="27"/>
      <c r="GY1346" s="27"/>
      <c r="GZ1346" s="19"/>
      <c r="HA1346" s="27"/>
      <c r="HB1346" s="19"/>
      <c r="HC1346" s="19"/>
      <c r="HD1346" s="19"/>
      <c r="HE1346" s="19"/>
      <c r="HF1346" s="19"/>
      <c r="HG1346" s="19"/>
      <c r="HH1346" s="21"/>
      <c r="HI1346" s="21"/>
      <c r="HJ1346" s="21"/>
      <c r="HK1346" s="21"/>
    </row>
    <row r="1347" spans="1:219" s="15" customFormat="1">
      <c r="A1347" s="6"/>
      <c r="B1347" s="364"/>
      <c r="C1347" s="294"/>
      <c r="D1347" s="365"/>
      <c r="E1347" s="366"/>
      <c r="F1347" s="367"/>
      <c r="G1347" s="364"/>
      <c r="H1347" s="364"/>
      <c r="I1347" s="364"/>
      <c r="O1347" s="348"/>
      <c r="P1347" s="348"/>
      <c r="Q1347" s="348"/>
      <c r="R1347" s="348"/>
      <c r="S1347" s="348"/>
      <c r="T1347" s="348"/>
      <c r="CH1347" s="368">
        <f t="shared" si="48"/>
        <v>0</v>
      </c>
      <c r="CI1347" s="369"/>
      <c r="CJ1347" s="369"/>
      <c r="DE1347" s="370"/>
      <c r="DF1347" s="370"/>
      <c r="DU1347" s="371"/>
      <c r="DV1347" s="371"/>
      <c r="DW1347" s="371"/>
      <c r="DX1347" s="371"/>
      <c r="DY1347" s="372"/>
      <c r="DZ1347" s="372"/>
      <c r="EA1347" s="371"/>
      <c r="EB1347" s="372"/>
      <c r="EF1347" s="371"/>
      <c r="EH1347" s="372"/>
      <c r="EI1347" s="372"/>
      <c r="EJ1347" s="371"/>
      <c r="EU1347" s="373"/>
      <c r="EV1347" s="373"/>
      <c r="EW1347" s="373"/>
      <c r="FA1347" s="21"/>
      <c r="FB1347" s="21"/>
      <c r="FC1347" s="374"/>
      <c r="FD1347" s="374"/>
      <c r="FE1347" s="374"/>
      <c r="FF1347" s="374"/>
      <c r="FG1347" s="374"/>
      <c r="FH1347" s="374"/>
      <c r="FI1347" s="374"/>
      <c r="FJ1347" s="374"/>
      <c r="FK1347" s="374"/>
      <c r="FL1347" s="21"/>
      <c r="FM1347" s="21"/>
      <c r="FN1347" s="21"/>
      <c r="FO1347" s="21"/>
      <c r="FP1347" s="21"/>
      <c r="FQ1347" s="21"/>
      <c r="FR1347" s="21"/>
      <c r="FS1347" s="21"/>
      <c r="FT1347" s="21"/>
      <c r="FU1347" s="21"/>
      <c r="FV1347" s="21"/>
      <c r="FW1347" s="21"/>
      <c r="FX1347" s="21"/>
      <c r="FY1347" s="21"/>
      <c r="FZ1347" s="21"/>
      <c r="GA1347" s="21"/>
      <c r="GB1347" s="21"/>
      <c r="GC1347" s="21"/>
      <c r="GD1347" s="21"/>
      <c r="GE1347" s="21"/>
      <c r="GF1347" s="21"/>
      <c r="GG1347" s="21"/>
      <c r="GH1347" s="21"/>
      <c r="GI1347" s="21"/>
      <c r="GJ1347" s="26"/>
      <c r="GK1347" s="21"/>
      <c r="GL1347" s="21"/>
      <c r="GM1347" s="21"/>
      <c r="GN1347" s="21"/>
      <c r="GO1347" s="21"/>
      <c r="GP1347" s="21"/>
      <c r="GQ1347" s="21"/>
      <c r="GR1347" s="27"/>
      <c r="GS1347" s="375"/>
      <c r="GT1347" s="27"/>
      <c r="GU1347" s="27"/>
      <c r="GV1347" s="27"/>
      <c r="GW1347" s="27"/>
      <c r="GX1347" s="27"/>
      <c r="GY1347" s="27"/>
      <c r="GZ1347" s="19"/>
      <c r="HA1347" s="27"/>
      <c r="HB1347" s="19"/>
      <c r="HC1347" s="19"/>
      <c r="HD1347" s="19"/>
      <c r="HE1347" s="19"/>
      <c r="HF1347" s="19"/>
      <c r="HG1347" s="19"/>
      <c r="HH1347" s="21"/>
      <c r="HI1347" s="21"/>
      <c r="HJ1347" s="21"/>
      <c r="HK1347" s="21"/>
    </row>
    <row r="1348" spans="1:219" s="15" customFormat="1">
      <c r="A1348" s="6"/>
      <c r="B1348" s="364"/>
      <c r="C1348" s="294"/>
      <c r="D1348" s="365"/>
      <c r="E1348" s="366"/>
      <c r="F1348" s="367"/>
      <c r="G1348" s="364"/>
      <c r="H1348" s="364"/>
      <c r="I1348" s="364"/>
      <c r="O1348" s="348"/>
      <c r="P1348" s="348"/>
      <c r="Q1348" s="348"/>
      <c r="R1348" s="348"/>
      <c r="S1348" s="348"/>
      <c r="T1348" s="348"/>
      <c r="CH1348" s="368">
        <f t="shared" si="48"/>
        <v>0</v>
      </c>
      <c r="CI1348" s="369"/>
      <c r="CJ1348" s="369"/>
      <c r="DE1348" s="370"/>
      <c r="DF1348" s="370"/>
      <c r="DU1348" s="371"/>
      <c r="DV1348" s="371"/>
      <c r="DW1348" s="371"/>
      <c r="DX1348" s="371"/>
      <c r="DY1348" s="372"/>
      <c r="DZ1348" s="372"/>
      <c r="EA1348" s="371"/>
      <c r="EB1348" s="372"/>
      <c r="EF1348" s="371"/>
      <c r="EH1348" s="372"/>
      <c r="EI1348" s="372"/>
      <c r="EJ1348" s="371"/>
      <c r="EU1348" s="373"/>
      <c r="EV1348" s="373"/>
      <c r="EW1348" s="373"/>
      <c r="FA1348" s="21"/>
      <c r="FB1348" s="21"/>
      <c r="FC1348" s="374"/>
      <c r="FD1348" s="374"/>
      <c r="FE1348" s="374"/>
      <c r="FF1348" s="374"/>
      <c r="FG1348" s="374"/>
      <c r="FH1348" s="374"/>
      <c r="FI1348" s="374"/>
      <c r="FJ1348" s="374"/>
      <c r="FK1348" s="374"/>
      <c r="FL1348" s="21"/>
      <c r="FM1348" s="21"/>
      <c r="FN1348" s="21"/>
      <c r="FO1348" s="21"/>
      <c r="FP1348" s="21"/>
      <c r="FQ1348" s="21"/>
      <c r="FR1348" s="21"/>
      <c r="FS1348" s="21"/>
      <c r="FT1348" s="21"/>
      <c r="FU1348" s="21"/>
      <c r="FV1348" s="21"/>
      <c r="FW1348" s="21"/>
      <c r="FX1348" s="21"/>
      <c r="FY1348" s="21"/>
      <c r="FZ1348" s="21"/>
      <c r="GA1348" s="21"/>
      <c r="GB1348" s="21"/>
      <c r="GC1348" s="21"/>
      <c r="GD1348" s="21"/>
      <c r="GE1348" s="21"/>
      <c r="GF1348" s="21"/>
      <c r="GG1348" s="21"/>
      <c r="GH1348" s="21"/>
      <c r="GI1348" s="21"/>
      <c r="GJ1348" s="26"/>
      <c r="GK1348" s="21"/>
      <c r="GL1348" s="21"/>
      <c r="GM1348" s="21"/>
      <c r="GN1348" s="21"/>
      <c r="GO1348" s="21"/>
      <c r="GP1348" s="21"/>
      <c r="GQ1348" s="21"/>
      <c r="GR1348" s="27"/>
      <c r="GS1348" s="375"/>
      <c r="GT1348" s="27"/>
      <c r="GU1348" s="27"/>
      <c r="GV1348" s="27"/>
      <c r="GW1348" s="27"/>
      <c r="GX1348" s="27"/>
      <c r="GY1348" s="27"/>
      <c r="GZ1348" s="19"/>
      <c r="HA1348" s="27"/>
      <c r="HB1348" s="19"/>
      <c r="HC1348" s="19"/>
      <c r="HD1348" s="19"/>
      <c r="HE1348" s="19"/>
      <c r="HF1348" s="19"/>
      <c r="HG1348" s="19"/>
      <c r="HH1348" s="21"/>
      <c r="HI1348" s="21"/>
      <c r="HJ1348" s="21"/>
      <c r="HK1348" s="21"/>
    </row>
    <row r="1349" spans="1:219" s="15" customFormat="1">
      <c r="A1349" s="6"/>
      <c r="B1349" s="364"/>
      <c r="C1349" s="294"/>
      <c r="D1349" s="365"/>
      <c r="E1349" s="366"/>
      <c r="F1349" s="367"/>
      <c r="G1349" s="364"/>
      <c r="H1349" s="364"/>
      <c r="I1349" s="364"/>
      <c r="O1349" s="348"/>
      <c r="P1349" s="348"/>
      <c r="Q1349" s="348"/>
      <c r="R1349" s="348"/>
      <c r="S1349" s="348"/>
      <c r="T1349" s="348"/>
      <c r="CH1349" s="368">
        <f t="shared" si="48"/>
        <v>0</v>
      </c>
      <c r="CI1349" s="369"/>
      <c r="CJ1349" s="369"/>
      <c r="DE1349" s="370"/>
      <c r="DF1349" s="370"/>
      <c r="DU1349" s="371"/>
      <c r="DV1349" s="371"/>
      <c r="DW1349" s="371"/>
      <c r="DX1349" s="371"/>
      <c r="DY1349" s="372"/>
      <c r="DZ1349" s="372"/>
      <c r="EA1349" s="371"/>
      <c r="EB1349" s="372"/>
      <c r="EF1349" s="371"/>
      <c r="EH1349" s="372"/>
      <c r="EI1349" s="372"/>
      <c r="EJ1349" s="371"/>
      <c r="EU1349" s="373"/>
      <c r="EV1349" s="373"/>
      <c r="EW1349" s="373"/>
      <c r="FA1349" s="21"/>
      <c r="FB1349" s="21"/>
      <c r="FC1349" s="374"/>
      <c r="FD1349" s="374"/>
      <c r="FE1349" s="374"/>
      <c r="FF1349" s="374"/>
      <c r="FG1349" s="374"/>
      <c r="FH1349" s="374"/>
      <c r="FI1349" s="374"/>
      <c r="FJ1349" s="374"/>
      <c r="FK1349" s="374"/>
      <c r="FL1349" s="21"/>
      <c r="FM1349" s="21"/>
      <c r="FN1349" s="21"/>
      <c r="FO1349" s="21"/>
      <c r="FP1349" s="21"/>
      <c r="FQ1349" s="21"/>
      <c r="FR1349" s="21"/>
      <c r="FS1349" s="21"/>
      <c r="FT1349" s="21"/>
      <c r="FU1349" s="21"/>
      <c r="FV1349" s="21"/>
      <c r="FW1349" s="21"/>
      <c r="FX1349" s="21"/>
      <c r="FY1349" s="21"/>
      <c r="FZ1349" s="21"/>
      <c r="GA1349" s="21"/>
      <c r="GB1349" s="21"/>
      <c r="GC1349" s="21"/>
      <c r="GD1349" s="21"/>
      <c r="GE1349" s="21"/>
      <c r="GF1349" s="21"/>
      <c r="GG1349" s="21"/>
      <c r="GH1349" s="21"/>
      <c r="GI1349" s="21"/>
      <c r="GJ1349" s="26"/>
      <c r="GK1349" s="21"/>
      <c r="GL1349" s="21"/>
      <c r="GM1349" s="21"/>
      <c r="GN1349" s="21"/>
      <c r="GO1349" s="21"/>
      <c r="GP1349" s="21"/>
      <c r="GQ1349" s="21"/>
      <c r="GR1349" s="27"/>
      <c r="GS1349" s="375"/>
      <c r="GT1349" s="27"/>
      <c r="GU1349" s="27"/>
      <c r="GV1349" s="27"/>
      <c r="GW1349" s="27"/>
      <c r="GX1349" s="27"/>
      <c r="GY1349" s="27"/>
      <c r="GZ1349" s="19"/>
      <c r="HA1349" s="27"/>
      <c r="HB1349" s="19"/>
      <c r="HC1349" s="19"/>
      <c r="HD1349" s="19"/>
      <c r="HE1349" s="19"/>
      <c r="HF1349" s="19"/>
      <c r="HG1349" s="19"/>
      <c r="HH1349" s="21"/>
      <c r="HI1349" s="21"/>
      <c r="HJ1349" s="21"/>
      <c r="HK1349" s="21"/>
    </row>
    <row r="1350" spans="1:219" s="15" customFormat="1">
      <c r="A1350" s="6"/>
      <c r="B1350" s="364"/>
      <c r="C1350" s="294"/>
      <c r="D1350" s="365"/>
      <c r="E1350" s="366"/>
      <c r="F1350" s="367"/>
      <c r="G1350" s="364"/>
      <c r="H1350" s="364"/>
      <c r="I1350" s="364"/>
      <c r="O1350" s="348"/>
      <c r="P1350" s="348"/>
      <c r="Q1350" s="348"/>
      <c r="R1350" s="348"/>
      <c r="S1350" s="348"/>
      <c r="T1350" s="348"/>
      <c r="CH1350" s="368">
        <f t="shared" si="48"/>
        <v>0</v>
      </c>
      <c r="CI1350" s="369"/>
      <c r="CJ1350" s="369"/>
      <c r="DE1350" s="370"/>
      <c r="DF1350" s="370"/>
      <c r="DU1350" s="371"/>
      <c r="DV1350" s="371"/>
      <c r="DW1350" s="371"/>
      <c r="DX1350" s="371"/>
      <c r="DY1350" s="372"/>
      <c r="DZ1350" s="372"/>
      <c r="EA1350" s="371"/>
      <c r="EB1350" s="372"/>
      <c r="EF1350" s="371"/>
      <c r="EH1350" s="372"/>
      <c r="EI1350" s="372"/>
      <c r="EJ1350" s="371"/>
      <c r="EU1350" s="373"/>
      <c r="EV1350" s="373"/>
      <c r="EW1350" s="373"/>
      <c r="FA1350" s="21"/>
      <c r="FB1350" s="21"/>
      <c r="FC1350" s="374"/>
      <c r="FD1350" s="374"/>
      <c r="FE1350" s="374"/>
      <c r="FF1350" s="374"/>
      <c r="FG1350" s="374"/>
      <c r="FH1350" s="374"/>
      <c r="FI1350" s="374"/>
      <c r="FJ1350" s="374"/>
      <c r="FK1350" s="374"/>
      <c r="FL1350" s="21"/>
      <c r="FM1350" s="21"/>
      <c r="FN1350" s="21"/>
      <c r="FO1350" s="21"/>
      <c r="FP1350" s="21"/>
      <c r="FQ1350" s="21"/>
      <c r="FR1350" s="21"/>
      <c r="FS1350" s="21"/>
      <c r="FT1350" s="21"/>
      <c r="FU1350" s="21"/>
      <c r="FV1350" s="21"/>
      <c r="FW1350" s="21"/>
      <c r="FX1350" s="21"/>
      <c r="FY1350" s="21"/>
      <c r="FZ1350" s="21"/>
      <c r="GA1350" s="21"/>
      <c r="GB1350" s="21"/>
      <c r="GC1350" s="21"/>
      <c r="GD1350" s="21"/>
      <c r="GE1350" s="21"/>
      <c r="GF1350" s="21"/>
      <c r="GG1350" s="21"/>
      <c r="GH1350" s="21"/>
      <c r="GI1350" s="21"/>
      <c r="GJ1350" s="26"/>
      <c r="GK1350" s="21"/>
      <c r="GL1350" s="21"/>
      <c r="GM1350" s="21"/>
      <c r="GN1350" s="21"/>
      <c r="GO1350" s="21"/>
      <c r="GP1350" s="21"/>
      <c r="GQ1350" s="21"/>
      <c r="GR1350" s="27"/>
      <c r="GS1350" s="375"/>
      <c r="GT1350" s="27"/>
      <c r="GU1350" s="27"/>
      <c r="GV1350" s="27"/>
      <c r="GW1350" s="27"/>
      <c r="GX1350" s="27"/>
      <c r="GY1350" s="27"/>
      <c r="GZ1350" s="19"/>
      <c r="HA1350" s="27"/>
      <c r="HB1350" s="19"/>
      <c r="HC1350" s="19"/>
      <c r="HD1350" s="19"/>
      <c r="HE1350" s="19"/>
      <c r="HF1350" s="19"/>
      <c r="HG1350" s="19"/>
      <c r="HH1350" s="21"/>
      <c r="HI1350" s="21"/>
      <c r="HJ1350" s="21"/>
      <c r="HK1350" s="21"/>
    </row>
    <row r="1351" spans="1:219" s="15" customFormat="1">
      <c r="A1351" s="6"/>
      <c r="B1351" s="364"/>
      <c r="C1351" s="294"/>
      <c r="D1351" s="365"/>
      <c r="E1351" s="366"/>
      <c r="F1351" s="367"/>
      <c r="G1351" s="364"/>
      <c r="H1351" s="364"/>
      <c r="I1351" s="364"/>
      <c r="O1351" s="348"/>
      <c r="P1351" s="348"/>
      <c r="Q1351" s="348"/>
      <c r="R1351" s="348"/>
      <c r="S1351" s="348"/>
      <c r="T1351" s="348"/>
      <c r="CH1351" s="368">
        <f t="shared" si="48"/>
        <v>0</v>
      </c>
      <c r="CI1351" s="369"/>
      <c r="CJ1351" s="369"/>
      <c r="DE1351" s="370"/>
      <c r="DF1351" s="370"/>
      <c r="DU1351" s="371"/>
      <c r="DV1351" s="371"/>
      <c r="DW1351" s="371"/>
      <c r="DX1351" s="371"/>
      <c r="DY1351" s="372"/>
      <c r="DZ1351" s="372"/>
      <c r="EA1351" s="371"/>
      <c r="EB1351" s="372"/>
      <c r="EF1351" s="371"/>
      <c r="EH1351" s="372"/>
      <c r="EI1351" s="372"/>
      <c r="EJ1351" s="371"/>
      <c r="EU1351" s="373"/>
      <c r="EV1351" s="373"/>
      <c r="EW1351" s="373"/>
      <c r="FA1351" s="21"/>
      <c r="FB1351" s="21"/>
      <c r="FC1351" s="374"/>
      <c r="FD1351" s="374"/>
      <c r="FE1351" s="374"/>
      <c r="FF1351" s="374"/>
      <c r="FG1351" s="374"/>
      <c r="FH1351" s="374"/>
      <c r="FI1351" s="374"/>
      <c r="FJ1351" s="374"/>
      <c r="FK1351" s="374"/>
      <c r="FL1351" s="21"/>
      <c r="FM1351" s="21"/>
      <c r="FN1351" s="21"/>
      <c r="FO1351" s="21"/>
      <c r="FP1351" s="21"/>
      <c r="FQ1351" s="21"/>
      <c r="FR1351" s="21"/>
      <c r="FS1351" s="21"/>
      <c r="FT1351" s="21"/>
      <c r="FU1351" s="21"/>
      <c r="FV1351" s="21"/>
      <c r="FW1351" s="21"/>
      <c r="FX1351" s="21"/>
      <c r="FY1351" s="21"/>
      <c r="FZ1351" s="21"/>
      <c r="GA1351" s="21"/>
      <c r="GB1351" s="21"/>
      <c r="GC1351" s="21"/>
      <c r="GD1351" s="21"/>
      <c r="GE1351" s="21"/>
      <c r="GF1351" s="21"/>
      <c r="GG1351" s="21"/>
      <c r="GH1351" s="21"/>
      <c r="GI1351" s="21"/>
      <c r="GJ1351" s="26"/>
      <c r="GK1351" s="21"/>
      <c r="GL1351" s="21"/>
      <c r="GM1351" s="21"/>
      <c r="GN1351" s="21"/>
      <c r="GO1351" s="21"/>
      <c r="GP1351" s="21"/>
      <c r="GQ1351" s="21"/>
      <c r="GR1351" s="27"/>
      <c r="GS1351" s="375"/>
      <c r="GT1351" s="27"/>
      <c r="GU1351" s="27"/>
      <c r="GV1351" s="27"/>
      <c r="GW1351" s="27"/>
      <c r="GX1351" s="27"/>
      <c r="GY1351" s="27"/>
      <c r="GZ1351" s="19"/>
      <c r="HA1351" s="27"/>
      <c r="HB1351" s="19"/>
      <c r="HC1351" s="19"/>
      <c r="HD1351" s="19"/>
      <c r="HE1351" s="19"/>
      <c r="HF1351" s="19"/>
      <c r="HG1351" s="19"/>
      <c r="HH1351" s="21"/>
      <c r="HI1351" s="21"/>
      <c r="HJ1351" s="21"/>
      <c r="HK1351" s="21"/>
    </row>
    <row r="1352" spans="1:219" s="15" customFormat="1">
      <c r="A1352" s="6"/>
      <c r="B1352" s="364"/>
      <c r="C1352" s="294"/>
      <c r="D1352" s="365"/>
      <c r="E1352" s="366"/>
      <c r="F1352" s="367"/>
      <c r="G1352" s="364"/>
      <c r="H1352" s="364"/>
      <c r="I1352" s="364"/>
      <c r="O1352" s="348"/>
      <c r="P1352" s="348"/>
      <c r="Q1352" s="348"/>
      <c r="R1352" s="348"/>
      <c r="S1352" s="348"/>
      <c r="T1352" s="348"/>
      <c r="CH1352" s="368">
        <f t="shared" si="48"/>
        <v>0</v>
      </c>
      <c r="CI1352" s="369"/>
      <c r="CJ1352" s="369"/>
      <c r="DE1352" s="370"/>
      <c r="DF1352" s="370"/>
      <c r="DU1352" s="371"/>
      <c r="DV1352" s="371"/>
      <c r="DW1352" s="371"/>
      <c r="DX1352" s="371"/>
      <c r="DY1352" s="372"/>
      <c r="DZ1352" s="372"/>
      <c r="EA1352" s="371"/>
      <c r="EB1352" s="372"/>
      <c r="EF1352" s="371"/>
      <c r="EH1352" s="372"/>
      <c r="EI1352" s="372"/>
      <c r="EJ1352" s="371"/>
      <c r="EU1352" s="373"/>
      <c r="EV1352" s="373"/>
      <c r="EW1352" s="373"/>
      <c r="FA1352" s="21"/>
      <c r="FB1352" s="21"/>
      <c r="FC1352" s="374"/>
      <c r="FD1352" s="374"/>
      <c r="FE1352" s="374"/>
      <c r="FF1352" s="374"/>
      <c r="FG1352" s="374"/>
      <c r="FH1352" s="374"/>
      <c r="FI1352" s="374"/>
      <c r="FJ1352" s="374"/>
      <c r="FK1352" s="374"/>
      <c r="FL1352" s="21"/>
      <c r="FM1352" s="21"/>
      <c r="FN1352" s="21"/>
      <c r="FO1352" s="21"/>
      <c r="FP1352" s="21"/>
      <c r="FQ1352" s="21"/>
      <c r="FR1352" s="21"/>
      <c r="FS1352" s="21"/>
      <c r="FT1352" s="21"/>
      <c r="FU1352" s="21"/>
      <c r="FV1352" s="21"/>
      <c r="FW1352" s="21"/>
      <c r="FX1352" s="21"/>
      <c r="FY1352" s="21"/>
      <c r="FZ1352" s="21"/>
      <c r="GA1352" s="21"/>
      <c r="GB1352" s="21"/>
      <c r="GC1352" s="21"/>
      <c r="GD1352" s="21"/>
      <c r="GE1352" s="21"/>
      <c r="GF1352" s="21"/>
      <c r="GG1352" s="21"/>
      <c r="GH1352" s="21"/>
      <c r="GI1352" s="21"/>
      <c r="GJ1352" s="26"/>
      <c r="GK1352" s="21"/>
      <c r="GL1352" s="21"/>
      <c r="GM1352" s="21"/>
      <c r="GN1352" s="21"/>
      <c r="GO1352" s="21"/>
      <c r="GP1352" s="21"/>
      <c r="GQ1352" s="21"/>
      <c r="GR1352" s="27"/>
      <c r="GS1352" s="375"/>
      <c r="GT1352" s="27"/>
      <c r="GU1352" s="27"/>
      <c r="GV1352" s="27"/>
      <c r="GW1352" s="27"/>
      <c r="GX1352" s="27"/>
      <c r="GY1352" s="27"/>
      <c r="GZ1352" s="19"/>
      <c r="HA1352" s="27"/>
      <c r="HB1352" s="19"/>
      <c r="HC1352" s="19"/>
      <c r="HD1352" s="19"/>
      <c r="HE1352" s="19"/>
      <c r="HF1352" s="19"/>
      <c r="HG1352" s="19"/>
      <c r="HH1352" s="21"/>
      <c r="HI1352" s="21"/>
      <c r="HJ1352" s="21"/>
      <c r="HK1352" s="21"/>
    </row>
    <row r="1353" spans="1:219" s="15" customFormat="1">
      <c r="A1353" s="6"/>
      <c r="B1353" s="364"/>
      <c r="C1353" s="294"/>
      <c r="D1353" s="365"/>
      <c r="E1353" s="366"/>
      <c r="F1353" s="367"/>
      <c r="G1353" s="364"/>
      <c r="H1353" s="364"/>
      <c r="I1353" s="364"/>
      <c r="O1353" s="348"/>
      <c r="P1353" s="348"/>
      <c r="Q1353" s="348"/>
      <c r="R1353" s="348"/>
      <c r="S1353" s="348"/>
      <c r="T1353" s="348"/>
      <c r="CH1353" s="368">
        <f t="shared" si="48"/>
        <v>0</v>
      </c>
      <c r="CI1353" s="369"/>
      <c r="CJ1353" s="369"/>
      <c r="DE1353" s="370"/>
      <c r="DF1353" s="370"/>
      <c r="DU1353" s="371"/>
      <c r="DV1353" s="371"/>
      <c r="DW1353" s="371"/>
      <c r="DX1353" s="371"/>
      <c r="DY1353" s="372"/>
      <c r="DZ1353" s="372"/>
      <c r="EA1353" s="371"/>
      <c r="EB1353" s="372"/>
      <c r="EF1353" s="371"/>
      <c r="EH1353" s="372"/>
      <c r="EI1353" s="372"/>
      <c r="EJ1353" s="371"/>
      <c r="EU1353" s="373"/>
      <c r="EV1353" s="373"/>
      <c r="EW1353" s="373"/>
      <c r="FA1353" s="21"/>
      <c r="FB1353" s="21"/>
      <c r="FC1353" s="374"/>
      <c r="FD1353" s="374"/>
      <c r="FE1353" s="374"/>
      <c r="FF1353" s="374"/>
      <c r="FG1353" s="374"/>
      <c r="FH1353" s="374"/>
      <c r="FI1353" s="374"/>
      <c r="FJ1353" s="374"/>
      <c r="FK1353" s="374"/>
      <c r="FL1353" s="21"/>
      <c r="FM1353" s="21"/>
      <c r="FN1353" s="21"/>
      <c r="FO1353" s="21"/>
      <c r="FP1353" s="21"/>
      <c r="FQ1353" s="21"/>
      <c r="FR1353" s="21"/>
      <c r="FS1353" s="21"/>
      <c r="FT1353" s="21"/>
      <c r="FU1353" s="21"/>
      <c r="FV1353" s="21"/>
      <c r="FW1353" s="21"/>
      <c r="FX1353" s="21"/>
      <c r="FY1353" s="21"/>
      <c r="FZ1353" s="21"/>
      <c r="GA1353" s="21"/>
      <c r="GB1353" s="21"/>
      <c r="GC1353" s="21"/>
      <c r="GD1353" s="21"/>
      <c r="GE1353" s="21"/>
      <c r="GF1353" s="21"/>
      <c r="GG1353" s="21"/>
      <c r="GH1353" s="21"/>
      <c r="GI1353" s="21"/>
      <c r="GJ1353" s="26"/>
      <c r="GK1353" s="21"/>
      <c r="GL1353" s="21"/>
      <c r="GM1353" s="21"/>
      <c r="GN1353" s="21"/>
      <c r="GO1353" s="21"/>
      <c r="GP1353" s="21"/>
      <c r="GQ1353" s="21"/>
      <c r="GR1353" s="27"/>
      <c r="GS1353" s="375"/>
      <c r="GT1353" s="27"/>
      <c r="GU1353" s="27"/>
      <c r="GV1353" s="27"/>
      <c r="GW1353" s="27"/>
      <c r="GX1353" s="27"/>
      <c r="GY1353" s="27"/>
      <c r="GZ1353" s="19"/>
      <c r="HA1353" s="27"/>
      <c r="HB1353" s="19"/>
      <c r="HC1353" s="19"/>
      <c r="HD1353" s="19"/>
      <c r="HE1353" s="19"/>
      <c r="HF1353" s="19"/>
      <c r="HG1353" s="19"/>
      <c r="HH1353" s="21"/>
      <c r="HI1353" s="21"/>
      <c r="HJ1353" s="21"/>
      <c r="HK1353" s="21"/>
    </row>
    <row r="1354" spans="1:219" s="15" customFormat="1">
      <c r="A1354" s="6"/>
      <c r="B1354" s="364"/>
      <c r="C1354" s="294"/>
      <c r="D1354" s="365"/>
      <c r="E1354" s="366"/>
      <c r="F1354" s="367"/>
      <c r="G1354" s="364"/>
      <c r="H1354" s="364"/>
      <c r="I1354" s="364"/>
      <c r="O1354" s="348"/>
      <c r="P1354" s="348"/>
      <c r="Q1354" s="348"/>
      <c r="R1354" s="348"/>
      <c r="S1354" s="348"/>
      <c r="T1354" s="348"/>
      <c r="CH1354" s="368">
        <f t="shared" si="48"/>
        <v>0</v>
      </c>
      <c r="CI1354" s="369"/>
      <c r="CJ1354" s="369"/>
      <c r="DE1354" s="370"/>
      <c r="DF1354" s="370"/>
      <c r="DU1354" s="371"/>
      <c r="DV1354" s="371"/>
      <c r="DW1354" s="371"/>
      <c r="DX1354" s="371"/>
      <c r="DY1354" s="372"/>
      <c r="DZ1354" s="372"/>
      <c r="EA1354" s="371"/>
      <c r="EB1354" s="372"/>
      <c r="EF1354" s="371"/>
      <c r="EH1354" s="372"/>
      <c r="EI1354" s="372"/>
      <c r="EJ1354" s="371"/>
      <c r="EU1354" s="373"/>
      <c r="EV1354" s="373"/>
      <c r="EW1354" s="373"/>
      <c r="FA1354" s="21"/>
      <c r="FB1354" s="21"/>
      <c r="FC1354" s="374"/>
      <c r="FD1354" s="374"/>
      <c r="FE1354" s="374"/>
      <c r="FF1354" s="374"/>
      <c r="FG1354" s="374"/>
      <c r="FH1354" s="374"/>
      <c r="FI1354" s="374"/>
      <c r="FJ1354" s="374"/>
      <c r="FK1354" s="374"/>
      <c r="FL1354" s="21"/>
      <c r="FM1354" s="21"/>
      <c r="FN1354" s="21"/>
      <c r="FO1354" s="21"/>
      <c r="FP1354" s="21"/>
      <c r="FQ1354" s="21"/>
      <c r="FR1354" s="21"/>
      <c r="FS1354" s="21"/>
      <c r="FT1354" s="21"/>
      <c r="FU1354" s="21"/>
      <c r="FV1354" s="21"/>
      <c r="FW1354" s="21"/>
      <c r="FX1354" s="21"/>
      <c r="FY1354" s="21"/>
      <c r="FZ1354" s="21"/>
      <c r="GA1354" s="21"/>
      <c r="GB1354" s="21"/>
      <c r="GC1354" s="21"/>
      <c r="GD1354" s="21"/>
      <c r="GE1354" s="21"/>
      <c r="GF1354" s="21"/>
      <c r="GG1354" s="21"/>
      <c r="GH1354" s="21"/>
      <c r="GI1354" s="21"/>
      <c r="GJ1354" s="26"/>
      <c r="GK1354" s="21"/>
      <c r="GL1354" s="21"/>
      <c r="GM1354" s="21"/>
      <c r="GN1354" s="21"/>
      <c r="GO1354" s="21"/>
      <c r="GP1354" s="21"/>
      <c r="GQ1354" s="21"/>
      <c r="GR1354" s="27"/>
      <c r="GS1354" s="375"/>
      <c r="GT1354" s="27"/>
      <c r="GU1354" s="27"/>
      <c r="GV1354" s="27"/>
      <c r="GW1354" s="27"/>
      <c r="GX1354" s="27"/>
      <c r="GY1354" s="27"/>
      <c r="GZ1354" s="19"/>
      <c r="HA1354" s="27"/>
      <c r="HB1354" s="19"/>
      <c r="HC1354" s="19"/>
      <c r="HD1354" s="19"/>
      <c r="HE1354" s="19"/>
      <c r="HF1354" s="19"/>
      <c r="HG1354" s="19"/>
      <c r="HH1354" s="21"/>
      <c r="HI1354" s="21"/>
      <c r="HJ1354" s="21"/>
      <c r="HK1354" s="21"/>
    </row>
    <row r="1355" spans="1:219" s="15" customFormat="1">
      <c r="A1355" s="6"/>
      <c r="B1355" s="364"/>
      <c r="C1355" s="294"/>
      <c r="D1355" s="365"/>
      <c r="E1355" s="366"/>
      <c r="F1355" s="367"/>
      <c r="G1355" s="364"/>
      <c r="H1355" s="364"/>
      <c r="I1355" s="364"/>
      <c r="O1355" s="348"/>
      <c r="P1355" s="348"/>
      <c r="Q1355" s="348"/>
      <c r="R1355" s="348"/>
      <c r="S1355" s="348"/>
      <c r="T1355" s="348"/>
      <c r="CH1355" s="368">
        <f t="shared" si="48"/>
        <v>0</v>
      </c>
      <c r="CI1355" s="369"/>
      <c r="CJ1355" s="369"/>
      <c r="DE1355" s="370"/>
      <c r="DF1355" s="370"/>
      <c r="DU1355" s="371"/>
      <c r="DV1355" s="371"/>
      <c r="DW1355" s="371"/>
      <c r="DX1355" s="371"/>
      <c r="DY1355" s="372"/>
      <c r="DZ1355" s="372"/>
      <c r="EA1355" s="371"/>
      <c r="EB1355" s="372"/>
      <c r="EF1355" s="371"/>
      <c r="EH1355" s="372"/>
      <c r="EI1355" s="372"/>
      <c r="EJ1355" s="371"/>
      <c r="EU1355" s="373"/>
      <c r="EV1355" s="373"/>
      <c r="EW1355" s="373"/>
      <c r="FA1355" s="21"/>
      <c r="FB1355" s="21"/>
      <c r="FC1355" s="374"/>
      <c r="FD1355" s="374"/>
      <c r="FE1355" s="374"/>
      <c r="FF1355" s="374"/>
      <c r="FG1355" s="374"/>
      <c r="FH1355" s="374"/>
      <c r="FI1355" s="374"/>
      <c r="FJ1355" s="374"/>
      <c r="FK1355" s="374"/>
      <c r="FL1355" s="21"/>
      <c r="FM1355" s="21"/>
      <c r="FN1355" s="21"/>
      <c r="FO1355" s="21"/>
      <c r="FP1355" s="21"/>
      <c r="FQ1355" s="21"/>
      <c r="FR1355" s="21"/>
      <c r="FS1355" s="21"/>
      <c r="FT1355" s="21"/>
      <c r="FU1355" s="21"/>
      <c r="FV1355" s="21"/>
      <c r="FW1355" s="21"/>
      <c r="FX1355" s="21"/>
      <c r="FY1355" s="21"/>
      <c r="FZ1355" s="21"/>
      <c r="GA1355" s="21"/>
      <c r="GB1355" s="21"/>
      <c r="GC1355" s="21"/>
      <c r="GD1355" s="21"/>
      <c r="GE1355" s="21"/>
      <c r="GF1355" s="21"/>
      <c r="GG1355" s="21"/>
      <c r="GH1355" s="21"/>
      <c r="GI1355" s="21"/>
      <c r="GJ1355" s="26"/>
      <c r="GK1355" s="21"/>
      <c r="GL1355" s="21"/>
      <c r="GM1355" s="21"/>
      <c r="GN1355" s="21"/>
      <c r="GO1355" s="21"/>
      <c r="GP1355" s="21"/>
      <c r="GQ1355" s="21"/>
      <c r="GR1355" s="27"/>
      <c r="GS1355" s="375"/>
      <c r="GT1355" s="27"/>
      <c r="GU1355" s="27"/>
      <c r="GV1355" s="27"/>
      <c r="GW1355" s="27"/>
      <c r="GX1355" s="27"/>
      <c r="GY1355" s="27"/>
      <c r="GZ1355" s="19"/>
      <c r="HA1355" s="27"/>
      <c r="HB1355" s="19"/>
      <c r="HC1355" s="19"/>
      <c r="HD1355" s="19"/>
      <c r="HE1355" s="19"/>
      <c r="HF1355" s="19"/>
      <c r="HG1355" s="19"/>
      <c r="HH1355" s="21"/>
      <c r="HI1355" s="21"/>
      <c r="HJ1355" s="21"/>
      <c r="HK1355" s="21"/>
    </row>
    <row r="1356" spans="1:219" s="15" customFormat="1">
      <c r="A1356" s="6"/>
      <c r="B1356" s="364"/>
      <c r="C1356" s="294"/>
      <c r="D1356" s="365"/>
      <c r="E1356" s="366"/>
      <c r="F1356" s="367"/>
      <c r="G1356" s="364"/>
      <c r="H1356" s="364"/>
      <c r="I1356" s="364"/>
      <c r="O1356" s="348"/>
      <c r="P1356" s="348"/>
      <c r="Q1356" s="348"/>
      <c r="R1356" s="348"/>
      <c r="S1356" s="348"/>
      <c r="T1356" s="348"/>
      <c r="CH1356" s="368">
        <f t="shared" si="48"/>
        <v>0</v>
      </c>
      <c r="CI1356" s="369"/>
      <c r="CJ1356" s="369"/>
      <c r="DE1356" s="370"/>
      <c r="DF1356" s="370"/>
      <c r="DU1356" s="371"/>
      <c r="DV1356" s="371"/>
      <c r="DW1356" s="371"/>
      <c r="DX1356" s="371"/>
      <c r="DY1356" s="372"/>
      <c r="DZ1356" s="372"/>
      <c r="EA1356" s="371"/>
      <c r="EB1356" s="372"/>
      <c r="EF1356" s="371"/>
      <c r="EH1356" s="372"/>
      <c r="EI1356" s="372"/>
      <c r="EJ1356" s="371"/>
      <c r="EU1356" s="373"/>
      <c r="EV1356" s="373"/>
      <c r="EW1356" s="373"/>
      <c r="FA1356" s="21"/>
      <c r="FB1356" s="21"/>
      <c r="FC1356" s="374"/>
      <c r="FD1356" s="374"/>
      <c r="FE1356" s="374"/>
      <c r="FF1356" s="374"/>
      <c r="FG1356" s="374"/>
      <c r="FH1356" s="374"/>
      <c r="FI1356" s="374"/>
      <c r="FJ1356" s="374"/>
      <c r="FK1356" s="374"/>
      <c r="FL1356" s="21"/>
      <c r="FM1356" s="21"/>
      <c r="FN1356" s="21"/>
      <c r="FO1356" s="21"/>
      <c r="FP1356" s="21"/>
      <c r="FQ1356" s="21"/>
      <c r="FR1356" s="21"/>
      <c r="FS1356" s="21"/>
      <c r="FT1356" s="21"/>
      <c r="FU1356" s="21"/>
      <c r="FV1356" s="21"/>
      <c r="FW1356" s="21"/>
      <c r="FX1356" s="21"/>
      <c r="FY1356" s="21"/>
      <c r="FZ1356" s="21"/>
      <c r="GA1356" s="21"/>
      <c r="GB1356" s="21"/>
      <c r="GC1356" s="21"/>
      <c r="GD1356" s="21"/>
      <c r="GE1356" s="21"/>
      <c r="GF1356" s="21"/>
      <c r="GG1356" s="21"/>
      <c r="GH1356" s="21"/>
      <c r="GI1356" s="21"/>
      <c r="GJ1356" s="26"/>
      <c r="GK1356" s="21"/>
      <c r="GL1356" s="21"/>
      <c r="GM1356" s="21"/>
      <c r="GN1356" s="21"/>
      <c r="GO1356" s="21"/>
      <c r="GP1356" s="21"/>
      <c r="GQ1356" s="21"/>
      <c r="GR1356" s="27"/>
      <c r="GS1356" s="375"/>
      <c r="GT1356" s="27"/>
      <c r="GU1356" s="27"/>
      <c r="GV1356" s="27"/>
      <c r="GW1356" s="27"/>
      <c r="GX1356" s="27"/>
      <c r="GY1356" s="27"/>
      <c r="GZ1356" s="19"/>
      <c r="HA1356" s="27"/>
      <c r="HB1356" s="19"/>
      <c r="HC1356" s="19"/>
      <c r="HD1356" s="19"/>
      <c r="HE1356" s="19"/>
      <c r="HF1356" s="19"/>
      <c r="HG1356" s="19"/>
      <c r="HH1356" s="21"/>
      <c r="HI1356" s="21"/>
      <c r="HJ1356" s="21"/>
      <c r="HK1356" s="21"/>
    </row>
    <row r="1357" spans="1:219" s="15" customFormat="1">
      <c r="A1357" s="6"/>
      <c r="B1357" s="364"/>
      <c r="C1357" s="294"/>
      <c r="D1357" s="365"/>
      <c r="E1357" s="366"/>
      <c r="F1357" s="367"/>
      <c r="G1357" s="364"/>
      <c r="H1357" s="364"/>
      <c r="I1357" s="364"/>
      <c r="O1357" s="348"/>
      <c r="P1357" s="348"/>
      <c r="Q1357" s="348"/>
      <c r="R1357" s="348"/>
      <c r="S1357" s="348"/>
      <c r="T1357" s="348"/>
      <c r="CH1357" s="368">
        <f t="shared" si="48"/>
        <v>0</v>
      </c>
      <c r="CI1357" s="369"/>
      <c r="CJ1357" s="369"/>
      <c r="DE1357" s="370"/>
      <c r="DF1357" s="370"/>
      <c r="DU1357" s="371"/>
      <c r="DV1357" s="371"/>
      <c r="DW1357" s="371"/>
      <c r="DX1357" s="371"/>
      <c r="DY1357" s="372"/>
      <c r="DZ1357" s="372"/>
      <c r="EA1357" s="371"/>
      <c r="EB1357" s="372"/>
      <c r="EF1357" s="371"/>
      <c r="EH1357" s="372"/>
      <c r="EI1357" s="372"/>
      <c r="EJ1357" s="371"/>
      <c r="EU1357" s="373"/>
      <c r="EV1357" s="373"/>
      <c r="EW1357" s="373"/>
      <c r="FA1357" s="21"/>
      <c r="FB1357" s="21"/>
      <c r="FC1357" s="374"/>
      <c r="FD1357" s="374"/>
      <c r="FE1357" s="374"/>
      <c r="FF1357" s="374"/>
      <c r="FG1357" s="374"/>
      <c r="FH1357" s="374"/>
      <c r="FI1357" s="374"/>
      <c r="FJ1357" s="374"/>
      <c r="FK1357" s="374"/>
      <c r="FL1357" s="21"/>
      <c r="FM1357" s="21"/>
      <c r="FN1357" s="21"/>
      <c r="FO1357" s="21"/>
      <c r="FP1357" s="21"/>
      <c r="FQ1357" s="21"/>
      <c r="FR1357" s="21"/>
      <c r="FS1357" s="21"/>
      <c r="FT1357" s="21"/>
      <c r="FU1357" s="21"/>
      <c r="FV1357" s="21"/>
      <c r="FW1357" s="21"/>
      <c r="FX1357" s="21"/>
      <c r="FY1357" s="21"/>
      <c r="FZ1357" s="21"/>
      <c r="GA1357" s="21"/>
      <c r="GB1357" s="21"/>
      <c r="GC1357" s="21"/>
      <c r="GD1357" s="21"/>
      <c r="GE1357" s="21"/>
      <c r="GF1357" s="21"/>
      <c r="GG1357" s="21"/>
      <c r="GH1357" s="21"/>
      <c r="GI1357" s="21"/>
      <c r="GJ1357" s="26"/>
      <c r="GK1357" s="21"/>
      <c r="GL1357" s="21"/>
      <c r="GM1357" s="21"/>
      <c r="GN1357" s="21"/>
      <c r="GO1357" s="21"/>
      <c r="GP1357" s="21"/>
      <c r="GQ1357" s="21"/>
      <c r="GR1357" s="27"/>
      <c r="GS1357" s="375"/>
      <c r="GT1357" s="27"/>
      <c r="GU1357" s="27"/>
      <c r="GV1357" s="27"/>
      <c r="GW1357" s="27"/>
      <c r="GX1357" s="27"/>
      <c r="GY1357" s="27"/>
      <c r="GZ1357" s="19"/>
      <c r="HA1357" s="27"/>
      <c r="HB1357" s="19"/>
      <c r="HC1357" s="19"/>
      <c r="HD1357" s="19"/>
      <c r="HE1357" s="19"/>
      <c r="HF1357" s="19"/>
      <c r="HG1357" s="19"/>
      <c r="HH1357" s="21"/>
      <c r="HI1357" s="21"/>
      <c r="HJ1357" s="21"/>
      <c r="HK1357" s="21"/>
    </row>
    <row r="1358" spans="1:219" s="15" customFormat="1">
      <c r="A1358" s="6"/>
      <c r="B1358" s="364"/>
      <c r="C1358" s="294"/>
      <c r="D1358" s="365"/>
      <c r="E1358" s="366"/>
      <c r="F1358" s="367"/>
      <c r="G1358" s="364"/>
      <c r="H1358" s="364"/>
      <c r="I1358" s="364"/>
      <c r="O1358" s="348"/>
      <c r="P1358" s="348"/>
      <c r="Q1358" s="348"/>
      <c r="R1358" s="348"/>
      <c r="S1358" s="348"/>
      <c r="T1358" s="348"/>
      <c r="CH1358" s="368">
        <f t="shared" si="48"/>
        <v>0</v>
      </c>
      <c r="CI1358" s="369"/>
      <c r="CJ1358" s="369"/>
      <c r="DE1358" s="370"/>
      <c r="DF1358" s="370"/>
      <c r="DU1358" s="371"/>
      <c r="DV1358" s="371"/>
      <c r="DW1358" s="371"/>
      <c r="DX1358" s="371"/>
      <c r="DY1358" s="372"/>
      <c r="DZ1358" s="372"/>
      <c r="EA1358" s="371"/>
      <c r="EB1358" s="372"/>
      <c r="EF1358" s="371"/>
      <c r="EH1358" s="372"/>
      <c r="EI1358" s="372"/>
      <c r="EJ1358" s="371"/>
      <c r="EU1358" s="373"/>
      <c r="EV1358" s="373"/>
      <c r="EW1358" s="373"/>
      <c r="FA1358" s="21"/>
      <c r="FB1358" s="21"/>
      <c r="FC1358" s="374"/>
      <c r="FD1358" s="374"/>
      <c r="FE1358" s="374"/>
      <c r="FF1358" s="374"/>
      <c r="FG1358" s="374"/>
      <c r="FH1358" s="374"/>
      <c r="FI1358" s="374"/>
      <c r="FJ1358" s="374"/>
      <c r="FK1358" s="374"/>
      <c r="FL1358" s="21"/>
      <c r="FM1358" s="21"/>
      <c r="FN1358" s="21"/>
      <c r="FO1358" s="21"/>
      <c r="FP1358" s="21"/>
      <c r="FQ1358" s="21"/>
      <c r="FR1358" s="21"/>
      <c r="FS1358" s="21"/>
      <c r="FT1358" s="21"/>
      <c r="FU1358" s="21"/>
      <c r="FV1358" s="21"/>
      <c r="FW1358" s="21"/>
      <c r="FX1358" s="21"/>
      <c r="FY1358" s="21"/>
      <c r="FZ1358" s="21"/>
      <c r="GA1358" s="21"/>
      <c r="GB1358" s="21"/>
      <c r="GC1358" s="21"/>
      <c r="GD1358" s="21"/>
      <c r="GE1358" s="21"/>
      <c r="GF1358" s="21"/>
      <c r="GG1358" s="21"/>
      <c r="GH1358" s="21"/>
      <c r="GI1358" s="21"/>
      <c r="GJ1358" s="26"/>
      <c r="GK1358" s="21"/>
      <c r="GL1358" s="21"/>
      <c r="GM1358" s="21"/>
      <c r="GN1358" s="21"/>
      <c r="GO1358" s="21"/>
      <c r="GP1358" s="21"/>
      <c r="GQ1358" s="21"/>
      <c r="GR1358" s="27"/>
      <c r="GS1358" s="375"/>
      <c r="GT1358" s="27"/>
      <c r="GU1358" s="27"/>
      <c r="GV1358" s="27"/>
      <c r="GW1358" s="27"/>
      <c r="GX1358" s="27"/>
      <c r="GY1358" s="27"/>
      <c r="GZ1358" s="19"/>
      <c r="HA1358" s="27"/>
      <c r="HB1358" s="19"/>
      <c r="HC1358" s="19"/>
      <c r="HD1358" s="19"/>
      <c r="HE1358" s="19"/>
      <c r="HF1358" s="19"/>
      <c r="HG1358" s="19"/>
      <c r="HH1358" s="21"/>
      <c r="HI1358" s="21"/>
      <c r="HJ1358" s="21"/>
      <c r="HK1358" s="21"/>
    </row>
    <row r="1359" spans="1:219" s="15" customFormat="1">
      <c r="A1359" s="6"/>
      <c r="B1359" s="364"/>
      <c r="C1359" s="294"/>
      <c r="D1359" s="365"/>
      <c r="E1359" s="366"/>
      <c r="F1359" s="367"/>
      <c r="G1359" s="364"/>
      <c r="H1359" s="364"/>
      <c r="I1359" s="364"/>
      <c r="O1359" s="348"/>
      <c r="P1359" s="348"/>
      <c r="Q1359" s="348"/>
      <c r="R1359" s="348"/>
      <c r="S1359" s="348"/>
      <c r="T1359" s="348"/>
      <c r="CH1359" s="368">
        <f t="shared" si="48"/>
        <v>0</v>
      </c>
      <c r="CI1359" s="369"/>
      <c r="CJ1359" s="369"/>
      <c r="DE1359" s="370"/>
      <c r="DF1359" s="370"/>
      <c r="DU1359" s="371"/>
      <c r="DV1359" s="371"/>
      <c r="DW1359" s="371"/>
      <c r="DX1359" s="371"/>
      <c r="DY1359" s="372"/>
      <c r="DZ1359" s="372"/>
      <c r="EA1359" s="371"/>
      <c r="EB1359" s="372"/>
      <c r="EF1359" s="371"/>
      <c r="EH1359" s="372"/>
      <c r="EI1359" s="372"/>
      <c r="EJ1359" s="371"/>
      <c r="EU1359" s="373"/>
      <c r="EV1359" s="373"/>
      <c r="EW1359" s="373"/>
      <c r="FA1359" s="21"/>
      <c r="FB1359" s="21"/>
      <c r="FC1359" s="374"/>
      <c r="FD1359" s="374"/>
      <c r="FE1359" s="374"/>
      <c r="FF1359" s="374"/>
      <c r="FG1359" s="374"/>
      <c r="FH1359" s="374"/>
      <c r="FI1359" s="374"/>
      <c r="FJ1359" s="374"/>
      <c r="FK1359" s="374"/>
      <c r="FL1359" s="21"/>
      <c r="FM1359" s="21"/>
      <c r="FN1359" s="21"/>
      <c r="FO1359" s="21"/>
      <c r="FP1359" s="21"/>
      <c r="FQ1359" s="21"/>
      <c r="FR1359" s="21"/>
      <c r="FS1359" s="21"/>
      <c r="FT1359" s="21"/>
      <c r="FU1359" s="21"/>
      <c r="FV1359" s="21"/>
      <c r="FW1359" s="21"/>
      <c r="FX1359" s="21"/>
      <c r="FY1359" s="21"/>
      <c r="FZ1359" s="21"/>
      <c r="GA1359" s="21"/>
      <c r="GB1359" s="21"/>
      <c r="GC1359" s="21"/>
      <c r="GD1359" s="21"/>
      <c r="GE1359" s="21"/>
      <c r="GF1359" s="21"/>
      <c r="GG1359" s="21"/>
      <c r="GH1359" s="21"/>
      <c r="GI1359" s="21"/>
      <c r="GJ1359" s="26"/>
      <c r="GK1359" s="21"/>
      <c r="GL1359" s="21"/>
      <c r="GM1359" s="21"/>
      <c r="GN1359" s="21"/>
      <c r="GO1359" s="21"/>
      <c r="GP1359" s="21"/>
      <c r="GQ1359" s="21"/>
      <c r="GR1359" s="27"/>
      <c r="GS1359" s="375"/>
      <c r="GT1359" s="27"/>
      <c r="GU1359" s="27"/>
      <c r="GV1359" s="27"/>
      <c r="GW1359" s="27"/>
      <c r="GX1359" s="27"/>
      <c r="GY1359" s="27"/>
      <c r="GZ1359" s="19"/>
      <c r="HA1359" s="27"/>
      <c r="HB1359" s="19"/>
      <c r="HC1359" s="19"/>
      <c r="HD1359" s="19"/>
      <c r="HE1359" s="19"/>
      <c r="HF1359" s="19"/>
      <c r="HG1359" s="19"/>
      <c r="HH1359" s="21"/>
      <c r="HI1359" s="21"/>
      <c r="HJ1359" s="21"/>
      <c r="HK1359" s="21"/>
    </row>
    <row r="1360" spans="1:219" s="15" customFormat="1">
      <c r="A1360" s="6"/>
      <c r="B1360" s="364"/>
      <c r="C1360" s="294"/>
      <c r="D1360" s="365"/>
      <c r="E1360" s="366"/>
      <c r="F1360" s="367"/>
      <c r="G1360" s="364"/>
      <c r="H1360" s="364"/>
      <c r="I1360" s="364"/>
      <c r="O1360" s="348"/>
      <c r="P1360" s="348"/>
      <c r="Q1360" s="348"/>
      <c r="R1360" s="348"/>
      <c r="S1360" s="348"/>
      <c r="T1360" s="348"/>
      <c r="CH1360" s="368">
        <f t="shared" si="48"/>
        <v>0</v>
      </c>
      <c r="CI1360" s="369"/>
      <c r="CJ1360" s="369"/>
      <c r="DE1360" s="370"/>
      <c r="DF1360" s="370"/>
      <c r="DU1360" s="371"/>
      <c r="DV1360" s="371"/>
      <c r="DW1360" s="371"/>
      <c r="DX1360" s="371"/>
      <c r="DY1360" s="372"/>
      <c r="DZ1360" s="372"/>
      <c r="EA1360" s="371"/>
      <c r="EB1360" s="372"/>
      <c r="EF1360" s="371"/>
      <c r="EH1360" s="372"/>
      <c r="EI1360" s="372"/>
      <c r="EJ1360" s="371"/>
      <c r="EU1360" s="373"/>
      <c r="EV1360" s="373"/>
      <c r="EW1360" s="373"/>
      <c r="FA1360" s="21"/>
      <c r="FB1360" s="21"/>
      <c r="FC1360" s="374"/>
      <c r="FD1360" s="374"/>
      <c r="FE1360" s="374"/>
      <c r="FF1360" s="374"/>
      <c r="FG1360" s="374"/>
      <c r="FH1360" s="374"/>
      <c r="FI1360" s="374"/>
      <c r="FJ1360" s="374"/>
      <c r="FK1360" s="374"/>
      <c r="FL1360" s="21"/>
      <c r="FM1360" s="21"/>
      <c r="FN1360" s="21"/>
      <c r="FO1360" s="21"/>
      <c r="FP1360" s="21"/>
      <c r="FQ1360" s="21"/>
      <c r="FR1360" s="21"/>
      <c r="FS1360" s="21"/>
      <c r="FT1360" s="21"/>
      <c r="FU1360" s="21"/>
      <c r="FV1360" s="21"/>
      <c r="FW1360" s="21"/>
      <c r="FX1360" s="21"/>
      <c r="FY1360" s="21"/>
      <c r="FZ1360" s="21"/>
      <c r="GA1360" s="21"/>
      <c r="GB1360" s="21"/>
      <c r="GC1360" s="21"/>
      <c r="GD1360" s="21"/>
      <c r="GE1360" s="21"/>
      <c r="GF1360" s="21"/>
      <c r="GG1360" s="21"/>
      <c r="GH1360" s="21"/>
      <c r="GI1360" s="21"/>
      <c r="GJ1360" s="26"/>
      <c r="GK1360" s="21"/>
      <c r="GL1360" s="21"/>
      <c r="GM1360" s="21"/>
      <c r="GN1360" s="21"/>
      <c r="GO1360" s="21"/>
      <c r="GP1360" s="21"/>
      <c r="GQ1360" s="21"/>
      <c r="GR1360" s="27"/>
      <c r="GS1360" s="375"/>
      <c r="GT1360" s="27"/>
      <c r="GU1360" s="27"/>
      <c r="GV1360" s="27"/>
      <c r="GW1360" s="27"/>
      <c r="GX1360" s="27"/>
      <c r="GY1360" s="27"/>
      <c r="GZ1360" s="19"/>
      <c r="HA1360" s="27"/>
      <c r="HB1360" s="19"/>
      <c r="HC1360" s="19"/>
      <c r="HD1360" s="19"/>
      <c r="HE1360" s="19"/>
      <c r="HF1360" s="19"/>
      <c r="HG1360" s="19"/>
      <c r="HH1360" s="21"/>
      <c r="HI1360" s="21"/>
      <c r="HJ1360" s="21"/>
      <c r="HK1360" s="21"/>
    </row>
    <row r="1361" spans="1:219" s="15" customFormat="1">
      <c r="A1361" s="6"/>
      <c r="B1361" s="364"/>
      <c r="C1361" s="294"/>
      <c r="D1361" s="365"/>
      <c r="E1361" s="366"/>
      <c r="F1361" s="367"/>
      <c r="G1361" s="364"/>
      <c r="H1361" s="364"/>
      <c r="I1361" s="364"/>
      <c r="O1361" s="348"/>
      <c r="P1361" s="348"/>
      <c r="Q1361" s="348"/>
      <c r="R1361" s="348"/>
      <c r="S1361" s="348"/>
      <c r="T1361" s="348"/>
      <c r="CH1361" s="368">
        <f t="shared" si="48"/>
        <v>0</v>
      </c>
      <c r="CI1361" s="369"/>
      <c r="CJ1361" s="369"/>
      <c r="DE1361" s="370"/>
      <c r="DF1361" s="370"/>
      <c r="DU1361" s="371"/>
      <c r="DV1361" s="371"/>
      <c r="DW1361" s="371"/>
      <c r="DX1361" s="371"/>
      <c r="DY1361" s="372"/>
      <c r="DZ1361" s="372"/>
      <c r="EA1361" s="371"/>
      <c r="EB1361" s="372"/>
      <c r="EF1361" s="371"/>
      <c r="EH1361" s="372"/>
      <c r="EI1361" s="372"/>
      <c r="EJ1361" s="371"/>
      <c r="EU1361" s="373"/>
      <c r="EV1361" s="373"/>
      <c r="EW1361" s="373"/>
      <c r="FA1361" s="21"/>
      <c r="FB1361" s="21"/>
      <c r="FC1361" s="374"/>
      <c r="FD1361" s="374"/>
      <c r="FE1361" s="374"/>
      <c r="FF1361" s="374"/>
      <c r="FG1361" s="374"/>
      <c r="FH1361" s="374"/>
      <c r="FI1361" s="374"/>
      <c r="FJ1361" s="374"/>
      <c r="FK1361" s="374"/>
      <c r="FL1361" s="21"/>
      <c r="FM1361" s="21"/>
      <c r="FN1361" s="21"/>
      <c r="FO1361" s="21"/>
      <c r="FP1361" s="21"/>
      <c r="FQ1361" s="21"/>
      <c r="FR1361" s="21"/>
      <c r="FS1361" s="21"/>
      <c r="FT1361" s="21"/>
      <c r="FU1361" s="21"/>
      <c r="FV1361" s="21"/>
      <c r="FW1361" s="21"/>
      <c r="FX1361" s="21"/>
      <c r="FY1361" s="21"/>
      <c r="FZ1361" s="21"/>
      <c r="GA1361" s="21"/>
      <c r="GB1361" s="21"/>
      <c r="GC1361" s="21"/>
      <c r="GD1361" s="21"/>
      <c r="GE1361" s="21"/>
      <c r="GF1361" s="21"/>
      <c r="GG1361" s="21"/>
      <c r="GH1361" s="21"/>
      <c r="GI1361" s="21"/>
      <c r="GJ1361" s="26"/>
      <c r="GK1361" s="21"/>
      <c r="GL1361" s="21"/>
      <c r="GM1361" s="21"/>
      <c r="GN1361" s="21"/>
      <c r="GO1361" s="21"/>
      <c r="GP1361" s="21"/>
      <c r="GQ1361" s="21"/>
      <c r="GR1361" s="27"/>
      <c r="GS1361" s="375"/>
      <c r="GT1361" s="27"/>
      <c r="GU1361" s="27"/>
      <c r="GV1361" s="27"/>
      <c r="GW1361" s="27"/>
      <c r="GX1361" s="27"/>
      <c r="GY1361" s="27"/>
      <c r="GZ1361" s="19"/>
      <c r="HA1361" s="27"/>
      <c r="HB1361" s="19"/>
      <c r="HC1361" s="19"/>
      <c r="HD1361" s="19"/>
      <c r="HE1361" s="19"/>
      <c r="HF1361" s="19"/>
      <c r="HG1361" s="19"/>
      <c r="HH1361" s="21"/>
      <c r="HI1361" s="21"/>
      <c r="HJ1361" s="21"/>
      <c r="HK1361" s="21"/>
    </row>
    <row r="1362" spans="1:219" s="15" customFormat="1">
      <c r="A1362" s="6"/>
      <c r="B1362" s="364"/>
      <c r="C1362" s="294"/>
      <c r="D1362" s="365"/>
      <c r="E1362" s="366"/>
      <c r="F1362" s="367"/>
      <c r="G1362" s="364"/>
      <c r="H1362" s="364"/>
      <c r="I1362" s="364"/>
      <c r="O1362" s="348"/>
      <c r="P1362" s="348"/>
      <c r="Q1362" s="348"/>
      <c r="R1362" s="348"/>
      <c r="S1362" s="348"/>
      <c r="T1362" s="348"/>
      <c r="CH1362" s="368">
        <f t="shared" si="48"/>
        <v>0</v>
      </c>
      <c r="CI1362" s="369"/>
      <c r="CJ1362" s="369"/>
      <c r="DE1362" s="370"/>
      <c r="DF1362" s="370"/>
      <c r="DU1362" s="371"/>
      <c r="DV1362" s="371"/>
      <c r="DW1362" s="371"/>
      <c r="DX1362" s="371"/>
      <c r="DY1362" s="372"/>
      <c r="DZ1362" s="372"/>
      <c r="EA1362" s="371"/>
      <c r="EB1362" s="372"/>
      <c r="EF1362" s="371"/>
      <c r="EH1362" s="372"/>
      <c r="EI1362" s="372"/>
      <c r="EJ1362" s="371"/>
      <c r="EU1362" s="373"/>
      <c r="EV1362" s="373"/>
      <c r="EW1362" s="373"/>
      <c r="FA1362" s="21"/>
      <c r="FB1362" s="21"/>
      <c r="FC1362" s="374"/>
      <c r="FD1362" s="374"/>
      <c r="FE1362" s="374"/>
      <c r="FF1362" s="374"/>
      <c r="FG1362" s="374"/>
      <c r="FH1362" s="374"/>
      <c r="FI1362" s="374"/>
      <c r="FJ1362" s="374"/>
      <c r="FK1362" s="374"/>
      <c r="FL1362" s="21"/>
      <c r="FM1362" s="21"/>
      <c r="FN1362" s="21"/>
      <c r="FO1362" s="21"/>
      <c r="FP1362" s="21"/>
      <c r="FQ1362" s="21"/>
      <c r="FR1362" s="21"/>
      <c r="FS1362" s="21"/>
      <c r="FT1362" s="21"/>
      <c r="FU1362" s="21"/>
      <c r="FV1362" s="21"/>
      <c r="FW1362" s="21"/>
      <c r="FX1362" s="21"/>
      <c r="FY1362" s="21"/>
      <c r="FZ1362" s="21"/>
      <c r="GA1362" s="21"/>
      <c r="GB1362" s="21"/>
      <c r="GC1362" s="21"/>
      <c r="GD1362" s="21"/>
      <c r="GE1362" s="21"/>
      <c r="GF1362" s="21"/>
      <c r="GG1362" s="21"/>
      <c r="GH1362" s="21"/>
      <c r="GI1362" s="21"/>
      <c r="GJ1362" s="26"/>
      <c r="GK1362" s="21"/>
      <c r="GL1362" s="21"/>
      <c r="GM1362" s="21"/>
      <c r="GN1362" s="21"/>
      <c r="GO1362" s="21"/>
      <c r="GP1362" s="21"/>
      <c r="GQ1362" s="21"/>
      <c r="GR1362" s="27"/>
      <c r="GS1362" s="375"/>
      <c r="GT1362" s="27"/>
      <c r="GU1362" s="27"/>
      <c r="GV1362" s="27"/>
      <c r="GW1362" s="27"/>
      <c r="GX1362" s="27"/>
      <c r="GY1362" s="27"/>
      <c r="GZ1362" s="19"/>
      <c r="HA1362" s="27"/>
      <c r="HB1362" s="19"/>
      <c r="HC1362" s="19"/>
      <c r="HD1362" s="19"/>
      <c r="HE1362" s="19"/>
      <c r="HF1362" s="19"/>
      <c r="HG1362" s="19"/>
      <c r="HH1362" s="21"/>
      <c r="HI1362" s="21"/>
      <c r="HJ1362" s="21"/>
      <c r="HK1362" s="21"/>
    </row>
    <row r="1363" spans="1:219" s="15" customFormat="1">
      <c r="A1363" s="6"/>
      <c r="B1363" s="364"/>
      <c r="C1363" s="294"/>
      <c r="D1363" s="365"/>
      <c r="E1363" s="366"/>
      <c r="F1363" s="367"/>
      <c r="G1363" s="364"/>
      <c r="H1363" s="364"/>
      <c r="I1363" s="364"/>
      <c r="O1363" s="348"/>
      <c r="P1363" s="348"/>
      <c r="Q1363" s="348"/>
      <c r="R1363" s="348"/>
      <c r="S1363" s="348"/>
      <c r="T1363" s="348"/>
      <c r="CH1363" s="368">
        <f t="shared" si="48"/>
        <v>0</v>
      </c>
      <c r="CI1363" s="369"/>
      <c r="CJ1363" s="369"/>
      <c r="DE1363" s="370"/>
      <c r="DF1363" s="370"/>
      <c r="DU1363" s="371"/>
      <c r="DV1363" s="371"/>
      <c r="DW1363" s="371"/>
      <c r="DX1363" s="371"/>
      <c r="DY1363" s="372"/>
      <c r="DZ1363" s="372"/>
      <c r="EA1363" s="371"/>
      <c r="EB1363" s="372"/>
      <c r="EF1363" s="371"/>
      <c r="EH1363" s="372"/>
      <c r="EI1363" s="372"/>
      <c r="EJ1363" s="371"/>
      <c r="EU1363" s="373"/>
      <c r="EV1363" s="373"/>
      <c r="EW1363" s="373"/>
      <c r="FA1363" s="21"/>
      <c r="FB1363" s="21"/>
      <c r="FC1363" s="374"/>
      <c r="FD1363" s="374"/>
      <c r="FE1363" s="374"/>
      <c r="FF1363" s="374"/>
      <c r="FG1363" s="374"/>
      <c r="FH1363" s="374"/>
      <c r="FI1363" s="374"/>
      <c r="FJ1363" s="374"/>
      <c r="FK1363" s="374"/>
      <c r="FL1363" s="21"/>
      <c r="FM1363" s="21"/>
      <c r="FN1363" s="21"/>
      <c r="FO1363" s="21"/>
      <c r="FP1363" s="21"/>
      <c r="FQ1363" s="21"/>
      <c r="FR1363" s="21"/>
      <c r="FS1363" s="21"/>
      <c r="FT1363" s="21"/>
      <c r="FU1363" s="21"/>
      <c r="FV1363" s="21"/>
      <c r="FW1363" s="21"/>
      <c r="FX1363" s="21"/>
      <c r="FY1363" s="21"/>
      <c r="FZ1363" s="21"/>
      <c r="GA1363" s="21"/>
      <c r="GB1363" s="21"/>
      <c r="GC1363" s="21"/>
      <c r="GD1363" s="21"/>
      <c r="GE1363" s="21"/>
      <c r="GF1363" s="21"/>
      <c r="GG1363" s="21"/>
      <c r="GH1363" s="21"/>
      <c r="GI1363" s="21"/>
      <c r="GJ1363" s="26"/>
      <c r="GK1363" s="21"/>
      <c r="GL1363" s="21"/>
      <c r="GM1363" s="21"/>
      <c r="GN1363" s="21"/>
      <c r="GO1363" s="21"/>
      <c r="GP1363" s="21"/>
      <c r="GQ1363" s="21"/>
      <c r="GR1363" s="27"/>
      <c r="GS1363" s="375"/>
      <c r="GT1363" s="27"/>
      <c r="GU1363" s="27"/>
      <c r="GV1363" s="27"/>
      <c r="GW1363" s="27"/>
      <c r="GX1363" s="27"/>
      <c r="GY1363" s="27"/>
      <c r="GZ1363" s="19"/>
      <c r="HA1363" s="27"/>
      <c r="HB1363" s="19"/>
      <c r="HC1363" s="19"/>
      <c r="HD1363" s="19"/>
      <c r="HE1363" s="19"/>
      <c r="HF1363" s="19"/>
      <c r="HG1363" s="19"/>
      <c r="HH1363" s="21"/>
      <c r="HI1363" s="21"/>
      <c r="HJ1363" s="21"/>
      <c r="HK1363" s="21"/>
    </row>
    <row r="1364" spans="1:219" s="15" customFormat="1">
      <c r="A1364" s="6"/>
      <c r="B1364" s="364"/>
      <c r="C1364" s="294"/>
      <c r="D1364" s="365"/>
      <c r="E1364" s="366"/>
      <c r="F1364" s="367"/>
      <c r="G1364" s="364"/>
      <c r="H1364" s="364"/>
      <c r="I1364" s="364"/>
      <c r="O1364" s="348"/>
      <c r="P1364" s="348"/>
      <c r="Q1364" s="348"/>
      <c r="R1364" s="348"/>
      <c r="S1364" s="348"/>
      <c r="T1364" s="348"/>
      <c r="CH1364" s="368">
        <f t="shared" si="48"/>
        <v>0</v>
      </c>
      <c r="CI1364" s="369"/>
      <c r="CJ1364" s="369"/>
      <c r="DE1364" s="370"/>
      <c r="DF1364" s="370"/>
      <c r="DU1364" s="371"/>
      <c r="DV1364" s="371"/>
      <c r="DW1364" s="371"/>
      <c r="DX1364" s="371"/>
      <c r="DY1364" s="372"/>
      <c r="DZ1364" s="372"/>
      <c r="EA1364" s="371"/>
      <c r="EB1364" s="372"/>
      <c r="EF1364" s="371"/>
      <c r="EH1364" s="372"/>
      <c r="EI1364" s="372"/>
      <c r="EJ1364" s="371"/>
      <c r="EU1364" s="373"/>
      <c r="EV1364" s="373"/>
      <c r="EW1364" s="373"/>
      <c r="FA1364" s="21"/>
      <c r="FB1364" s="21"/>
      <c r="FC1364" s="374"/>
      <c r="FD1364" s="374"/>
      <c r="FE1364" s="374"/>
      <c r="FF1364" s="374"/>
      <c r="FG1364" s="374"/>
      <c r="FH1364" s="374"/>
      <c r="FI1364" s="374"/>
      <c r="FJ1364" s="374"/>
      <c r="FK1364" s="374"/>
      <c r="FL1364" s="21"/>
      <c r="FM1364" s="21"/>
      <c r="FN1364" s="21"/>
      <c r="FO1364" s="21"/>
      <c r="FP1364" s="21"/>
      <c r="FQ1364" s="21"/>
      <c r="FR1364" s="21"/>
      <c r="FS1364" s="21"/>
      <c r="FT1364" s="21"/>
      <c r="FU1364" s="21"/>
      <c r="FV1364" s="21"/>
      <c r="FW1364" s="21"/>
      <c r="FX1364" s="21"/>
      <c r="FY1364" s="21"/>
      <c r="FZ1364" s="21"/>
      <c r="GA1364" s="21"/>
      <c r="GB1364" s="21"/>
      <c r="GC1364" s="21"/>
      <c r="GD1364" s="21"/>
      <c r="GE1364" s="21"/>
      <c r="GF1364" s="21"/>
      <c r="GG1364" s="21"/>
      <c r="GH1364" s="21"/>
      <c r="GI1364" s="21"/>
      <c r="GJ1364" s="26"/>
      <c r="GK1364" s="21"/>
      <c r="GL1364" s="21"/>
      <c r="GM1364" s="21"/>
      <c r="GN1364" s="21"/>
      <c r="GO1364" s="21"/>
      <c r="GP1364" s="21"/>
      <c r="GQ1364" s="21"/>
      <c r="GR1364" s="27"/>
      <c r="GS1364" s="375"/>
      <c r="GT1364" s="27"/>
      <c r="GU1364" s="27"/>
      <c r="GV1364" s="27"/>
      <c r="GW1364" s="27"/>
      <c r="GX1364" s="27"/>
      <c r="GY1364" s="27"/>
      <c r="GZ1364" s="19"/>
      <c r="HA1364" s="27"/>
      <c r="HB1364" s="19"/>
      <c r="HC1364" s="19"/>
      <c r="HD1364" s="19"/>
      <c r="HE1364" s="19"/>
      <c r="HF1364" s="19"/>
      <c r="HG1364" s="19"/>
      <c r="HH1364" s="21"/>
      <c r="HI1364" s="21"/>
      <c r="HJ1364" s="21"/>
      <c r="HK1364" s="21"/>
    </row>
    <row r="1365" spans="1:219" s="15" customFormat="1">
      <c r="A1365" s="6"/>
      <c r="B1365" s="364"/>
      <c r="C1365" s="294"/>
      <c r="D1365" s="365"/>
      <c r="E1365" s="366"/>
      <c r="F1365" s="367"/>
      <c r="G1365" s="364"/>
      <c r="H1365" s="364"/>
      <c r="I1365" s="364"/>
      <c r="O1365" s="348"/>
      <c r="P1365" s="348"/>
      <c r="Q1365" s="348"/>
      <c r="R1365" s="348"/>
      <c r="S1365" s="348"/>
      <c r="T1365" s="348"/>
      <c r="CH1365" s="368">
        <f t="shared" si="48"/>
        <v>0</v>
      </c>
      <c r="CI1365" s="369"/>
      <c r="CJ1365" s="369"/>
      <c r="DE1365" s="370"/>
      <c r="DF1365" s="370"/>
      <c r="DU1365" s="371"/>
      <c r="DV1365" s="371"/>
      <c r="DW1365" s="371"/>
      <c r="DX1365" s="371"/>
      <c r="DY1365" s="372"/>
      <c r="DZ1365" s="372"/>
      <c r="EA1365" s="371"/>
      <c r="EB1365" s="372"/>
      <c r="EF1365" s="371"/>
      <c r="EH1365" s="372"/>
      <c r="EI1365" s="372"/>
      <c r="EJ1365" s="371"/>
      <c r="EU1365" s="373"/>
      <c r="EV1365" s="373"/>
      <c r="EW1365" s="373"/>
      <c r="FA1365" s="21"/>
      <c r="FB1365" s="21"/>
      <c r="FC1365" s="374"/>
      <c r="FD1365" s="374"/>
      <c r="FE1365" s="374"/>
      <c r="FF1365" s="374"/>
      <c r="FG1365" s="374"/>
      <c r="FH1365" s="374"/>
      <c r="FI1365" s="374"/>
      <c r="FJ1365" s="374"/>
      <c r="FK1365" s="374"/>
      <c r="FL1365" s="21"/>
      <c r="FM1365" s="21"/>
      <c r="FN1365" s="21"/>
      <c r="FO1365" s="21"/>
      <c r="FP1365" s="21"/>
      <c r="FQ1365" s="21"/>
      <c r="FR1365" s="21"/>
      <c r="FS1365" s="21"/>
      <c r="FT1365" s="21"/>
      <c r="FU1365" s="21"/>
      <c r="FV1365" s="21"/>
      <c r="FW1365" s="21"/>
      <c r="FX1365" s="21"/>
      <c r="FY1365" s="21"/>
      <c r="FZ1365" s="21"/>
      <c r="GA1365" s="21"/>
      <c r="GB1365" s="21"/>
      <c r="GC1365" s="21"/>
      <c r="GD1365" s="21"/>
      <c r="GE1365" s="21"/>
      <c r="GF1365" s="21"/>
      <c r="GG1365" s="21"/>
      <c r="GH1365" s="21"/>
      <c r="GI1365" s="21"/>
      <c r="GJ1365" s="26"/>
      <c r="GK1365" s="21"/>
      <c r="GL1365" s="21"/>
      <c r="GM1365" s="21"/>
      <c r="GN1365" s="21"/>
      <c r="GO1365" s="21"/>
      <c r="GP1365" s="21"/>
      <c r="GQ1365" s="21"/>
      <c r="GR1365" s="27"/>
      <c r="GS1365" s="375"/>
      <c r="GT1365" s="27"/>
      <c r="GU1365" s="27"/>
      <c r="GV1365" s="27"/>
      <c r="GW1365" s="27"/>
      <c r="GX1365" s="27"/>
      <c r="GY1365" s="27"/>
      <c r="GZ1365" s="19"/>
      <c r="HA1365" s="27"/>
      <c r="HB1365" s="19"/>
      <c r="HC1365" s="19"/>
      <c r="HD1365" s="19"/>
      <c r="HE1365" s="19"/>
      <c r="HF1365" s="19"/>
      <c r="HG1365" s="19"/>
      <c r="HH1365" s="21"/>
      <c r="HI1365" s="21"/>
      <c r="HJ1365" s="21"/>
      <c r="HK1365" s="21"/>
    </row>
    <row r="1366" spans="1:219" s="15" customFormat="1">
      <c r="A1366" s="6"/>
      <c r="B1366" s="364"/>
      <c r="C1366" s="294"/>
      <c r="D1366" s="365"/>
      <c r="E1366" s="366"/>
      <c r="F1366" s="367"/>
      <c r="G1366" s="364"/>
      <c r="H1366" s="364"/>
      <c r="I1366" s="364"/>
      <c r="O1366" s="348"/>
      <c r="P1366" s="348"/>
      <c r="Q1366" s="348"/>
      <c r="R1366" s="348"/>
      <c r="S1366" s="348"/>
      <c r="T1366" s="348"/>
      <c r="CH1366" s="368">
        <f t="shared" si="48"/>
        <v>0</v>
      </c>
      <c r="CI1366" s="369"/>
      <c r="CJ1366" s="369"/>
      <c r="DE1366" s="370"/>
      <c r="DF1366" s="370"/>
      <c r="DU1366" s="371"/>
      <c r="DV1366" s="371"/>
      <c r="DW1366" s="371"/>
      <c r="DX1366" s="371"/>
      <c r="DY1366" s="372"/>
      <c r="DZ1366" s="372"/>
      <c r="EA1366" s="371"/>
      <c r="EB1366" s="372"/>
      <c r="EF1366" s="371"/>
      <c r="EH1366" s="372"/>
      <c r="EI1366" s="372"/>
      <c r="EJ1366" s="371"/>
      <c r="EU1366" s="373"/>
      <c r="EV1366" s="373"/>
      <c r="EW1366" s="373"/>
      <c r="FA1366" s="21"/>
      <c r="FB1366" s="21"/>
      <c r="FC1366" s="374"/>
      <c r="FD1366" s="374"/>
      <c r="FE1366" s="374"/>
      <c r="FF1366" s="374"/>
      <c r="FG1366" s="374"/>
      <c r="FH1366" s="374"/>
      <c r="FI1366" s="374"/>
      <c r="FJ1366" s="374"/>
      <c r="FK1366" s="374"/>
      <c r="FL1366" s="21"/>
      <c r="FM1366" s="21"/>
      <c r="FN1366" s="21"/>
      <c r="FO1366" s="21"/>
      <c r="FP1366" s="21"/>
      <c r="FQ1366" s="21"/>
      <c r="FR1366" s="21"/>
      <c r="FS1366" s="21"/>
      <c r="FT1366" s="21"/>
      <c r="FU1366" s="21"/>
      <c r="FV1366" s="21"/>
      <c r="FW1366" s="21"/>
      <c r="FX1366" s="21"/>
      <c r="FY1366" s="21"/>
      <c r="FZ1366" s="21"/>
      <c r="GA1366" s="21"/>
      <c r="GB1366" s="21"/>
      <c r="GC1366" s="21"/>
      <c r="GD1366" s="21"/>
      <c r="GE1366" s="21"/>
      <c r="GF1366" s="21"/>
      <c r="GG1366" s="21"/>
      <c r="GH1366" s="21"/>
      <c r="GI1366" s="21"/>
      <c r="GJ1366" s="26"/>
      <c r="GK1366" s="21"/>
      <c r="GL1366" s="21"/>
      <c r="GM1366" s="21"/>
      <c r="GN1366" s="21"/>
      <c r="GO1366" s="21"/>
      <c r="GP1366" s="21"/>
      <c r="GQ1366" s="21"/>
      <c r="GR1366" s="27"/>
      <c r="GS1366" s="375"/>
      <c r="GT1366" s="27"/>
      <c r="GU1366" s="27"/>
      <c r="GV1366" s="27"/>
      <c r="GW1366" s="27"/>
      <c r="GX1366" s="27"/>
      <c r="GY1366" s="27"/>
      <c r="GZ1366" s="19"/>
      <c r="HA1366" s="27"/>
      <c r="HB1366" s="19"/>
      <c r="HC1366" s="19"/>
      <c r="HD1366" s="19"/>
      <c r="HE1366" s="19"/>
      <c r="HF1366" s="19"/>
      <c r="HG1366" s="19"/>
      <c r="HH1366" s="21"/>
      <c r="HI1366" s="21"/>
      <c r="HJ1366" s="21"/>
      <c r="HK1366" s="21"/>
    </row>
    <row r="1367" spans="1:219" s="15" customFormat="1">
      <c r="A1367" s="6"/>
      <c r="B1367" s="364"/>
      <c r="C1367" s="294"/>
      <c r="D1367" s="365"/>
      <c r="E1367" s="366"/>
      <c r="F1367" s="367"/>
      <c r="G1367" s="364"/>
      <c r="H1367" s="364"/>
      <c r="I1367" s="364"/>
      <c r="O1367" s="348"/>
      <c r="P1367" s="348"/>
      <c r="Q1367" s="348"/>
      <c r="R1367" s="348"/>
      <c r="S1367" s="348"/>
      <c r="T1367" s="348"/>
      <c r="CH1367" s="368">
        <f t="shared" si="48"/>
        <v>0</v>
      </c>
      <c r="CI1367" s="369"/>
      <c r="CJ1367" s="369"/>
      <c r="DE1367" s="370"/>
      <c r="DF1367" s="370"/>
      <c r="DU1367" s="371"/>
      <c r="DV1367" s="371"/>
      <c r="DW1367" s="371"/>
      <c r="DX1367" s="371"/>
      <c r="DY1367" s="372"/>
      <c r="DZ1367" s="372"/>
      <c r="EA1367" s="371"/>
      <c r="EB1367" s="372"/>
      <c r="EF1367" s="371"/>
      <c r="EH1367" s="372"/>
      <c r="EI1367" s="372"/>
      <c r="EJ1367" s="371"/>
      <c r="EU1367" s="373"/>
      <c r="EV1367" s="373"/>
      <c r="EW1367" s="373"/>
      <c r="FA1367" s="21"/>
      <c r="FB1367" s="21"/>
      <c r="FC1367" s="374"/>
      <c r="FD1367" s="374"/>
      <c r="FE1367" s="374"/>
      <c r="FF1367" s="374"/>
      <c r="FG1367" s="374"/>
      <c r="FH1367" s="374"/>
      <c r="FI1367" s="374"/>
      <c r="FJ1367" s="374"/>
      <c r="FK1367" s="374"/>
      <c r="FL1367" s="21"/>
      <c r="FM1367" s="21"/>
      <c r="FN1367" s="21"/>
      <c r="FO1367" s="21"/>
      <c r="FP1367" s="21"/>
      <c r="FQ1367" s="21"/>
      <c r="FR1367" s="21"/>
      <c r="FS1367" s="21"/>
      <c r="FT1367" s="21"/>
      <c r="FU1367" s="21"/>
      <c r="FV1367" s="21"/>
      <c r="FW1367" s="21"/>
      <c r="FX1367" s="21"/>
      <c r="FY1367" s="21"/>
      <c r="FZ1367" s="21"/>
      <c r="GA1367" s="21"/>
      <c r="GB1367" s="21"/>
      <c r="GC1367" s="21"/>
      <c r="GD1367" s="21"/>
      <c r="GE1367" s="21"/>
      <c r="GF1367" s="21"/>
      <c r="GG1367" s="21"/>
      <c r="GH1367" s="21"/>
      <c r="GI1367" s="21"/>
      <c r="GJ1367" s="26"/>
      <c r="GK1367" s="21"/>
      <c r="GL1367" s="21"/>
      <c r="GM1367" s="21"/>
      <c r="GN1367" s="21"/>
      <c r="GO1367" s="21"/>
      <c r="GP1367" s="21"/>
      <c r="GQ1367" s="21"/>
      <c r="GR1367" s="27"/>
      <c r="GS1367" s="375"/>
      <c r="GT1367" s="27"/>
      <c r="GU1367" s="27"/>
      <c r="GV1367" s="27"/>
      <c r="GW1367" s="27"/>
      <c r="GX1367" s="27"/>
      <c r="GY1367" s="27"/>
      <c r="GZ1367" s="19"/>
      <c r="HA1367" s="27"/>
      <c r="HB1367" s="19"/>
      <c r="HC1367" s="19"/>
      <c r="HD1367" s="19"/>
      <c r="HE1367" s="19"/>
      <c r="HF1367" s="19"/>
      <c r="HG1367" s="19"/>
      <c r="HH1367" s="21"/>
      <c r="HI1367" s="21"/>
      <c r="HJ1367" s="21"/>
      <c r="HK1367" s="21"/>
    </row>
    <row r="1368" spans="1:219" s="15" customFormat="1">
      <c r="A1368" s="6"/>
      <c r="B1368" s="364"/>
      <c r="C1368" s="294"/>
      <c r="D1368" s="365"/>
      <c r="E1368" s="366"/>
      <c r="F1368" s="367"/>
      <c r="G1368" s="364"/>
      <c r="H1368" s="364"/>
      <c r="I1368" s="364"/>
      <c r="O1368" s="348"/>
      <c r="P1368" s="348"/>
      <c r="Q1368" s="348"/>
      <c r="R1368" s="348"/>
      <c r="S1368" s="348"/>
      <c r="T1368" s="348"/>
      <c r="CH1368" s="368">
        <f t="shared" si="48"/>
        <v>0</v>
      </c>
      <c r="CI1368" s="369"/>
      <c r="CJ1368" s="369"/>
      <c r="DE1368" s="370"/>
      <c r="DF1368" s="370"/>
      <c r="DU1368" s="371"/>
      <c r="DV1368" s="371"/>
      <c r="DW1368" s="371"/>
      <c r="DX1368" s="371"/>
      <c r="DY1368" s="372"/>
      <c r="DZ1368" s="372"/>
      <c r="EA1368" s="371"/>
      <c r="EB1368" s="372"/>
      <c r="EF1368" s="371"/>
      <c r="EH1368" s="372"/>
      <c r="EI1368" s="372"/>
      <c r="EJ1368" s="371"/>
      <c r="EU1368" s="373"/>
      <c r="EV1368" s="373"/>
      <c r="EW1368" s="373"/>
      <c r="FA1368" s="21"/>
      <c r="FB1368" s="21"/>
      <c r="FC1368" s="374"/>
      <c r="FD1368" s="374"/>
      <c r="FE1368" s="374"/>
      <c r="FF1368" s="374"/>
      <c r="FG1368" s="374"/>
      <c r="FH1368" s="374"/>
      <c r="FI1368" s="374"/>
      <c r="FJ1368" s="374"/>
      <c r="FK1368" s="374"/>
      <c r="FL1368" s="21"/>
      <c r="FM1368" s="21"/>
      <c r="FN1368" s="21"/>
      <c r="FO1368" s="21"/>
      <c r="FP1368" s="21"/>
      <c r="FQ1368" s="21"/>
      <c r="FR1368" s="21"/>
      <c r="FS1368" s="21"/>
      <c r="FT1368" s="21"/>
      <c r="FU1368" s="21"/>
      <c r="FV1368" s="21"/>
      <c r="FW1368" s="21"/>
      <c r="FX1368" s="21"/>
      <c r="FY1368" s="21"/>
      <c r="FZ1368" s="21"/>
      <c r="GA1368" s="21"/>
      <c r="GB1368" s="21"/>
      <c r="GC1368" s="21"/>
      <c r="GD1368" s="21"/>
      <c r="GE1368" s="21"/>
      <c r="GF1368" s="21"/>
      <c r="GG1368" s="21"/>
      <c r="GH1368" s="21"/>
      <c r="GI1368" s="21"/>
      <c r="GJ1368" s="26"/>
      <c r="GK1368" s="21"/>
      <c r="GL1368" s="21"/>
      <c r="GM1368" s="21"/>
      <c r="GN1368" s="21"/>
      <c r="GO1368" s="21"/>
      <c r="GP1368" s="21"/>
      <c r="GQ1368" s="21"/>
      <c r="GR1368" s="27"/>
      <c r="GS1368" s="375"/>
      <c r="GT1368" s="27"/>
      <c r="GU1368" s="27"/>
      <c r="GV1368" s="27"/>
      <c r="GW1368" s="27"/>
      <c r="GX1368" s="27"/>
      <c r="GY1368" s="27"/>
      <c r="GZ1368" s="19"/>
      <c r="HA1368" s="27"/>
      <c r="HB1368" s="19"/>
      <c r="HC1368" s="19"/>
      <c r="HD1368" s="19"/>
      <c r="HE1368" s="19"/>
      <c r="HF1368" s="19"/>
      <c r="HG1368" s="19"/>
      <c r="HH1368" s="21"/>
      <c r="HI1368" s="21"/>
      <c r="HJ1368" s="21"/>
      <c r="HK1368" s="21"/>
    </row>
    <row r="1369" spans="1:219" s="15" customFormat="1">
      <c r="A1369" s="6"/>
      <c r="B1369" s="364"/>
      <c r="C1369" s="294"/>
      <c r="D1369" s="365"/>
      <c r="E1369" s="366"/>
      <c r="F1369" s="367"/>
      <c r="G1369" s="364"/>
      <c r="H1369" s="364"/>
      <c r="I1369" s="364"/>
      <c r="O1369" s="348"/>
      <c r="P1369" s="348"/>
      <c r="Q1369" s="348"/>
      <c r="R1369" s="348"/>
      <c r="S1369" s="348"/>
      <c r="T1369" s="348"/>
      <c r="CH1369" s="368">
        <f t="shared" si="48"/>
        <v>0</v>
      </c>
      <c r="CI1369" s="369"/>
      <c r="CJ1369" s="369"/>
      <c r="DE1369" s="370"/>
      <c r="DF1369" s="370"/>
      <c r="DU1369" s="371"/>
      <c r="DV1369" s="371"/>
      <c r="DW1369" s="371"/>
      <c r="DX1369" s="371"/>
      <c r="DY1369" s="372"/>
      <c r="DZ1369" s="372"/>
      <c r="EA1369" s="371"/>
      <c r="EB1369" s="372"/>
      <c r="EF1369" s="371"/>
      <c r="EH1369" s="372"/>
      <c r="EI1369" s="372"/>
      <c r="EJ1369" s="371"/>
      <c r="EU1369" s="373"/>
      <c r="EV1369" s="373"/>
      <c r="EW1369" s="373"/>
      <c r="FA1369" s="21"/>
      <c r="FB1369" s="21"/>
      <c r="FC1369" s="374"/>
      <c r="FD1369" s="374"/>
      <c r="FE1369" s="374"/>
      <c r="FF1369" s="374"/>
      <c r="FG1369" s="374"/>
      <c r="FH1369" s="374"/>
      <c r="FI1369" s="374"/>
      <c r="FJ1369" s="374"/>
      <c r="FK1369" s="374"/>
      <c r="FL1369" s="21"/>
      <c r="FM1369" s="21"/>
      <c r="FN1369" s="21"/>
      <c r="FO1369" s="21"/>
      <c r="FP1369" s="21"/>
      <c r="FQ1369" s="21"/>
      <c r="FR1369" s="21"/>
      <c r="FS1369" s="21"/>
      <c r="FT1369" s="21"/>
      <c r="FU1369" s="21"/>
      <c r="FV1369" s="21"/>
      <c r="FW1369" s="21"/>
      <c r="FX1369" s="21"/>
      <c r="FY1369" s="21"/>
      <c r="FZ1369" s="21"/>
      <c r="GA1369" s="21"/>
      <c r="GB1369" s="21"/>
      <c r="GC1369" s="21"/>
      <c r="GD1369" s="21"/>
      <c r="GE1369" s="21"/>
      <c r="GF1369" s="21"/>
      <c r="GG1369" s="21"/>
      <c r="GH1369" s="21"/>
      <c r="GI1369" s="21"/>
      <c r="GJ1369" s="26"/>
      <c r="GK1369" s="21"/>
      <c r="GL1369" s="21"/>
      <c r="GM1369" s="21"/>
      <c r="GN1369" s="21"/>
      <c r="GO1369" s="21"/>
      <c r="GP1369" s="21"/>
      <c r="GQ1369" s="21"/>
      <c r="GR1369" s="27"/>
      <c r="GS1369" s="375"/>
      <c r="GT1369" s="27"/>
      <c r="GU1369" s="27"/>
      <c r="GV1369" s="27"/>
      <c r="GW1369" s="27"/>
      <c r="GX1369" s="27"/>
      <c r="GY1369" s="27"/>
      <c r="GZ1369" s="19"/>
      <c r="HA1369" s="27"/>
      <c r="HB1369" s="19"/>
      <c r="HC1369" s="19"/>
      <c r="HD1369" s="19"/>
      <c r="HE1369" s="19"/>
      <c r="HF1369" s="19"/>
      <c r="HG1369" s="19"/>
      <c r="HH1369" s="21"/>
      <c r="HI1369" s="21"/>
      <c r="HJ1369" s="21"/>
      <c r="HK1369" s="21"/>
    </row>
    <row r="1370" spans="1:219" s="15" customFormat="1">
      <c r="A1370" s="6"/>
      <c r="B1370" s="364"/>
      <c r="C1370" s="294"/>
      <c r="D1370" s="365"/>
      <c r="E1370" s="366"/>
      <c r="F1370" s="367"/>
      <c r="G1370" s="364"/>
      <c r="H1370" s="364"/>
      <c r="I1370" s="364"/>
      <c r="O1370" s="348"/>
      <c r="P1370" s="348"/>
      <c r="Q1370" s="348"/>
      <c r="R1370" s="348"/>
      <c r="S1370" s="348"/>
      <c r="T1370" s="348"/>
      <c r="CH1370" s="368">
        <f t="shared" si="48"/>
        <v>0</v>
      </c>
      <c r="CI1370" s="369"/>
      <c r="CJ1370" s="369"/>
      <c r="DE1370" s="370"/>
      <c r="DF1370" s="370"/>
      <c r="DU1370" s="371"/>
      <c r="DV1370" s="371"/>
      <c r="DW1370" s="371"/>
      <c r="DX1370" s="371"/>
      <c r="DY1370" s="372"/>
      <c r="DZ1370" s="372"/>
      <c r="EA1370" s="371"/>
      <c r="EB1370" s="372"/>
      <c r="EF1370" s="371"/>
      <c r="EH1370" s="372"/>
      <c r="EI1370" s="372"/>
      <c r="EJ1370" s="371"/>
      <c r="EU1370" s="373"/>
      <c r="EV1370" s="373"/>
      <c r="EW1370" s="373"/>
      <c r="FA1370" s="21"/>
      <c r="FB1370" s="21"/>
      <c r="FC1370" s="374"/>
      <c r="FD1370" s="374"/>
      <c r="FE1370" s="374"/>
      <c r="FF1370" s="374"/>
      <c r="FG1370" s="374"/>
      <c r="FH1370" s="374"/>
      <c r="FI1370" s="374"/>
      <c r="FJ1370" s="374"/>
      <c r="FK1370" s="374"/>
      <c r="FL1370" s="21"/>
      <c r="FM1370" s="21"/>
      <c r="FN1370" s="21"/>
      <c r="FO1370" s="21"/>
      <c r="FP1370" s="21"/>
      <c r="FQ1370" s="21"/>
      <c r="FR1370" s="21"/>
      <c r="FS1370" s="21"/>
      <c r="FT1370" s="21"/>
      <c r="FU1370" s="21"/>
      <c r="FV1370" s="21"/>
      <c r="FW1370" s="21"/>
      <c r="FX1370" s="21"/>
      <c r="FY1370" s="21"/>
      <c r="FZ1370" s="21"/>
      <c r="GA1370" s="21"/>
      <c r="GB1370" s="21"/>
      <c r="GC1370" s="21"/>
      <c r="GD1370" s="21"/>
      <c r="GE1370" s="21"/>
      <c r="GF1370" s="21"/>
      <c r="GG1370" s="21"/>
      <c r="GH1370" s="21"/>
      <c r="GI1370" s="21"/>
      <c r="GJ1370" s="26"/>
      <c r="GK1370" s="21"/>
      <c r="GL1370" s="21"/>
      <c r="GM1370" s="21"/>
      <c r="GN1370" s="21"/>
      <c r="GO1370" s="21"/>
      <c r="GP1370" s="21"/>
      <c r="GQ1370" s="21"/>
      <c r="GR1370" s="27"/>
      <c r="GS1370" s="375"/>
      <c r="GT1370" s="27"/>
      <c r="GU1370" s="27"/>
      <c r="GV1370" s="27"/>
      <c r="GW1370" s="27"/>
      <c r="GX1370" s="27"/>
      <c r="GY1370" s="27"/>
      <c r="GZ1370" s="19"/>
      <c r="HA1370" s="27"/>
      <c r="HB1370" s="19"/>
      <c r="HC1370" s="19"/>
      <c r="HD1370" s="19"/>
      <c r="HE1370" s="19"/>
      <c r="HF1370" s="19"/>
      <c r="HG1370" s="19"/>
      <c r="HH1370" s="21"/>
      <c r="HI1370" s="21"/>
      <c r="HJ1370" s="21"/>
      <c r="HK1370" s="21"/>
    </row>
    <row r="1371" spans="1:219" s="15" customFormat="1">
      <c r="A1371" s="6"/>
      <c r="B1371" s="364"/>
      <c r="C1371" s="294"/>
      <c r="D1371" s="365"/>
      <c r="E1371" s="366"/>
      <c r="F1371" s="367"/>
      <c r="G1371" s="364"/>
      <c r="H1371" s="364"/>
      <c r="I1371" s="364"/>
      <c r="O1371" s="348"/>
      <c r="P1371" s="348"/>
      <c r="Q1371" s="348"/>
      <c r="R1371" s="348"/>
      <c r="S1371" s="348"/>
      <c r="T1371" s="348"/>
      <c r="CH1371" s="368">
        <f t="shared" si="48"/>
        <v>0</v>
      </c>
      <c r="CI1371" s="369"/>
      <c r="CJ1371" s="369"/>
      <c r="DE1371" s="370"/>
      <c r="DF1371" s="370"/>
      <c r="DU1371" s="371"/>
      <c r="DV1371" s="371"/>
      <c r="DW1371" s="371"/>
      <c r="DX1371" s="371"/>
      <c r="DY1371" s="372"/>
      <c r="DZ1371" s="372"/>
      <c r="EA1371" s="371"/>
      <c r="EB1371" s="372"/>
      <c r="EF1371" s="371"/>
      <c r="EH1371" s="372"/>
      <c r="EI1371" s="372"/>
      <c r="EJ1371" s="371"/>
      <c r="EU1371" s="373"/>
      <c r="EV1371" s="373"/>
      <c r="EW1371" s="373"/>
      <c r="FA1371" s="21"/>
      <c r="FB1371" s="21"/>
      <c r="FC1371" s="374"/>
      <c r="FD1371" s="374"/>
      <c r="FE1371" s="374"/>
      <c r="FF1371" s="374"/>
      <c r="FG1371" s="374"/>
      <c r="FH1371" s="374"/>
      <c r="FI1371" s="374"/>
      <c r="FJ1371" s="374"/>
      <c r="FK1371" s="374"/>
      <c r="FL1371" s="21"/>
      <c r="FM1371" s="21"/>
      <c r="FN1371" s="21"/>
      <c r="FO1371" s="21"/>
      <c r="FP1371" s="21"/>
      <c r="FQ1371" s="21"/>
      <c r="FR1371" s="21"/>
      <c r="FS1371" s="21"/>
      <c r="FT1371" s="21"/>
      <c r="FU1371" s="21"/>
      <c r="FV1371" s="21"/>
      <c r="FW1371" s="21"/>
      <c r="FX1371" s="21"/>
      <c r="FY1371" s="21"/>
      <c r="FZ1371" s="21"/>
      <c r="GA1371" s="21"/>
      <c r="GB1371" s="21"/>
      <c r="GC1371" s="21"/>
      <c r="GD1371" s="21"/>
      <c r="GE1371" s="21"/>
      <c r="GF1371" s="21"/>
      <c r="GG1371" s="21"/>
      <c r="GH1371" s="21"/>
      <c r="GI1371" s="21"/>
      <c r="GJ1371" s="26"/>
      <c r="GK1371" s="21"/>
      <c r="GL1371" s="21"/>
      <c r="GM1371" s="21"/>
      <c r="GN1371" s="21"/>
      <c r="GO1371" s="21"/>
      <c r="GP1371" s="21"/>
      <c r="GQ1371" s="21"/>
      <c r="GR1371" s="27"/>
      <c r="GS1371" s="375"/>
      <c r="GT1371" s="27"/>
      <c r="GU1371" s="27"/>
      <c r="GV1371" s="27"/>
      <c r="GW1371" s="27"/>
      <c r="GX1371" s="27"/>
      <c r="GY1371" s="27"/>
      <c r="GZ1371" s="19"/>
      <c r="HA1371" s="27"/>
      <c r="HB1371" s="19"/>
      <c r="HC1371" s="19"/>
      <c r="HD1371" s="19"/>
      <c r="HE1371" s="19"/>
      <c r="HF1371" s="19"/>
      <c r="HG1371" s="19"/>
      <c r="HH1371" s="21"/>
      <c r="HI1371" s="21"/>
      <c r="HJ1371" s="21"/>
      <c r="HK1371" s="21"/>
    </row>
    <row r="1372" spans="1:219" s="15" customFormat="1">
      <c r="A1372" s="6"/>
      <c r="B1372" s="364"/>
      <c r="C1372" s="294"/>
      <c r="D1372" s="365"/>
      <c r="E1372" s="366"/>
      <c r="F1372" s="367"/>
      <c r="G1372" s="364"/>
      <c r="H1372" s="364"/>
      <c r="I1372" s="364"/>
      <c r="O1372" s="348"/>
      <c r="P1372" s="348"/>
      <c r="Q1372" s="348"/>
      <c r="R1372" s="348"/>
      <c r="S1372" s="348"/>
      <c r="T1372" s="348"/>
      <c r="CH1372" s="368">
        <f t="shared" si="48"/>
        <v>0</v>
      </c>
      <c r="CI1372" s="369"/>
      <c r="CJ1372" s="369"/>
      <c r="DE1372" s="370"/>
      <c r="DF1372" s="370"/>
      <c r="DU1372" s="371"/>
      <c r="DV1372" s="371"/>
      <c r="DW1372" s="371"/>
      <c r="DX1372" s="371"/>
      <c r="DY1372" s="372"/>
      <c r="DZ1372" s="372"/>
      <c r="EA1372" s="371"/>
      <c r="EB1372" s="372"/>
      <c r="EF1372" s="371"/>
      <c r="EH1372" s="372"/>
      <c r="EI1372" s="372"/>
      <c r="EJ1372" s="371"/>
      <c r="EU1372" s="373"/>
      <c r="EV1372" s="373"/>
      <c r="EW1372" s="373"/>
      <c r="FA1372" s="21"/>
      <c r="FB1372" s="21"/>
      <c r="FC1372" s="374"/>
      <c r="FD1372" s="374"/>
      <c r="FE1372" s="374"/>
      <c r="FF1372" s="374"/>
      <c r="FG1372" s="374"/>
      <c r="FH1372" s="374"/>
      <c r="FI1372" s="374"/>
      <c r="FJ1372" s="374"/>
      <c r="FK1372" s="374"/>
      <c r="FL1372" s="21"/>
      <c r="FM1372" s="21"/>
      <c r="FN1372" s="21"/>
      <c r="FO1372" s="21"/>
      <c r="FP1372" s="21"/>
      <c r="FQ1372" s="21"/>
      <c r="FR1372" s="21"/>
      <c r="FS1372" s="21"/>
      <c r="FT1372" s="21"/>
      <c r="FU1372" s="21"/>
      <c r="FV1372" s="21"/>
      <c r="FW1372" s="21"/>
      <c r="FX1372" s="21"/>
      <c r="FY1372" s="21"/>
      <c r="FZ1372" s="21"/>
      <c r="GA1372" s="21"/>
      <c r="GB1372" s="21"/>
      <c r="GC1372" s="21"/>
      <c r="GD1372" s="21"/>
      <c r="GE1372" s="21"/>
      <c r="GF1372" s="21"/>
      <c r="GG1372" s="21"/>
      <c r="GH1372" s="21"/>
      <c r="GI1372" s="21"/>
      <c r="GJ1372" s="26"/>
      <c r="GK1372" s="21"/>
      <c r="GL1372" s="21"/>
      <c r="GM1372" s="21"/>
      <c r="GN1372" s="21"/>
      <c r="GO1372" s="21"/>
      <c r="GP1372" s="21"/>
      <c r="GQ1372" s="21"/>
      <c r="GR1372" s="27"/>
      <c r="GS1372" s="375"/>
      <c r="GT1372" s="27"/>
      <c r="GU1372" s="27"/>
      <c r="GV1372" s="27"/>
      <c r="GW1372" s="27"/>
      <c r="GX1372" s="27"/>
      <c r="GY1372" s="27"/>
      <c r="GZ1372" s="19"/>
      <c r="HA1372" s="27"/>
      <c r="HB1372" s="19"/>
      <c r="HC1372" s="19"/>
      <c r="HD1372" s="19"/>
      <c r="HE1372" s="19"/>
      <c r="HF1372" s="19"/>
      <c r="HG1372" s="19"/>
      <c r="HH1372" s="21"/>
      <c r="HI1372" s="21"/>
      <c r="HJ1372" s="21"/>
      <c r="HK1372" s="21"/>
    </row>
    <row r="1373" spans="1:219" s="15" customFormat="1">
      <c r="A1373" s="6"/>
      <c r="B1373" s="364"/>
      <c r="C1373" s="294"/>
      <c r="D1373" s="365"/>
      <c r="E1373" s="366"/>
      <c r="F1373" s="367"/>
      <c r="G1373" s="364"/>
      <c r="H1373" s="364"/>
      <c r="I1373" s="364"/>
      <c r="O1373" s="348"/>
      <c r="P1373" s="348"/>
      <c r="Q1373" s="348"/>
      <c r="R1373" s="348"/>
      <c r="S1373" s="348"/>
      <c r="T1373" s="348"/>
      <c r="CH1373" s="368">
        <f t="shared" si="48"/>
        <v>0</v>
      </c>
      <c r="CI1373" s="369"/>
      <c r="CJ1373" s="369"/>
      <c r="DE1373" s="370"/>
      <c r="DF1373" s="370"/>
      <c r="DU1373" s="371"/>
      <c r="DV1373" s="371"/>
      <c r="DW1373" s="371"/>
      <c r="DX1373" s="371"/>
      <c r="DY1373" s="372"/>
      <c r="DZ1373" s="372"/>
      <c r="EA1373" s="371"/>
      <c r="EB1373" s="372"/>
      <c r="EF1373" s="371"/>
      <c r="EH1373" s="372"/>
      <c r="EI1373" s="372"/>
      <c r="EJ1373" s="371"/>
      <c r="EU1373" s="373"/>
      <c r="EV1373" s="373"/>
      <c r="EW1373" s="373"/>
      <c r="FA1373" s="21"/>
      <c r="FB1373" s="21"/>
      <c r="FC1373" s="374"/>
      <c r="FD1373" s="374"/>
      <c r="FE1373" s="374"/>
      <c r="FF1373" s="374"/>
      <c r="FG1373" s="374"/>
      <c r="FH1373" s="374"/>
      <c r="FI1373" s="374"/>
      <c r="FJ1373" s="374"/>
      <c r="FK1373" s="374"/>
      <c r="FL1373" s="21"/>
      <c r="FM1373" s="21"/>
      <c r="FN1373" s="21"/>
      <c r="FO1373" s="21"/>
      <c r="FP1373" s="21"/>
      <c r="FQ1373" s="21"/>
      <c r="FR1373" s="21"/>
      <c r="FS1373" s="21"/>
      <c r="FT1373" s="21"/>
      <c r="FU1373" s="21"/>
      <c r="FV1373" s="21"/>
      <c r="FW1373" s="21"/>
      <c r="FX1373" s="21"/>
      <c r="FY1373" s="21"/>
      <c r="FZ1373" s="21"/>
      <c r="GA1373" s="21"/>
      <c r="GB1373" s="21"/>
      <c r="GC1373" s="21"/>
      <c r="GD1373" s="21"/>
      <c r="GE1373" s="21"/>
      <c r="GF1373" s="21"/>
      <c r="GG1373" s="21"/>
      <c r="GH1373" s="21"/>
      <c r="GI1373" s="21"/>
      <c r="GJ1373" s="26"/>
      <c r="GK1373" s="21"/>
      <c r="GL1373" s="21"/>
      <c r="GM1373" s="21"/>
      <c r="GN1373" s="21"/>
      <c r="GO1373" s="21"/>
      <c r="GP1373" s="21"/>
      <c r="GQ1373" s="21"/>
      <c r="GR1373" s="27"/>
      <c r="GS1373" s="375"/>
      <c r="GT1373" s="27"/>
      <c r="GU1373" s="27"/>
      <c r="GV1373" s="27"/>
      <c r="GW1373" s="27"/>
      <c r="GX1373" s="27"/>
      <c r="GY1373" s="27"/>
      <c r="GZ1373" s="19"/>
      <c r="HA1373" s="27"/>
      <c r="HB1373" s="19"/>
      <c r="HC1373" s="19"/>
      <c r="HD1373" s="19"/>
      <c r="HE1373" s="19"/>
      <c r="HF1373" s="19"/>
      <c r="HG1373" s="19"/>
      <c r="HH1373" s="21"/>
      <c r="HI1373" s="21"/>
      <c r="HJ1373" s="21"/>
      <c r="HK1373" s="21"/>
    </row>
    <row r="1374" spans="1:219" s="15" customFormat="1">
      <c r="A1374" s="6"/>
      <c r="B1374" s="364"/>
      <c r="C1374" s="294"/>
      <c r="D1374" s="365"/>
      <c r="E1374" s="366"/>
      <c r="F1374" s="367"/>
      <c r="G1374" s="364"/>
      <c r="H1374" s="364"/>
      <c r="I1374" s="364"/>
      <c r="O1374" s="348"/>
      <c r="P1374" s="348"/>
      <c r="Q1374" s="348"/>
      <c r="R1374" s="348"/>
      <c r="S1374" s="348"/>
      <c r="T1374" s="348"/>
      <c r="CH1374" s="368">
        <f t="shared" si="48"/>
        <v>0</v>
      </c>
      <c r="CI1374" s="369"/>
      <c r="CJ1374" s="369"/>
      <c r="DE1374" s="370"/>
      <c r="DF1374" s="370"/>
      <c r="DU1374" s="371"/>
      <c r="DV1374" s="371"/>
      <c r="DW1374" s="371"/>
      <c r="DX1374" s="371"/>
      <c r="DY1374" s="372"/>
      <c r="DZ1374" s="372"/>
      <c r="EA1374" s="371"/>
      <c r="EB1374" s="372"/>
      <c r="EF1374" s="371"/>
      <c r="EH1374" s="372"/>
      <c r="EI1374" s="372"/>
      <c r="EJ1374" s="371"/>
      <c r="EU1374" s="373"/>
      <c r="EV1374" s="373"/>
      <c r="EW1374" s="373"/>
      <c r="FA1374" s="21"/>
      <c r="FB1374" s="21"/>
      <c r="FC1374" s="374"/>
      <c r="FD1374" s="374"/>
      <c r="FE1374" s="374"/>
      <c r="FF1374" s="374"/>
      <c r="FG1374" s="374"/>
      <c r="FH1374" s="374"/>
      <c r="FI1374" s="374"/>
      <c r="FJ1374" s="374"/>
      <c r="FK1374" s="374"/>
      <c r="FL1374" s="21"/>
      <c r="FM1374" s="21"/>
      <c r="FN1374" s="21"/>
      <c r="FO1374" s="21"/>
      <c r="FP1374" s="21"/>
      <c r="FQ1374" s="21"/>
      <c r="FR1374" s="21"/>
      <c r="FS1374" s="21"/>
      <c r="FT1374" s="21"/>
      <c r="FU1374" s="21"/>
      <c r="FV1374" s="21"/>
      <c r="FW1374" s="21"/>
      <c r="FX1374" s="21"/>
      <c r="FY1374" s="21"/>
      <c r="FZ1374" s="21"/>
      <c r="GA1374" s="21"/>
      <c r="GB1374" s="21"/>
      <c r="GC1374" s="21"/>
      <c r="GD1374" s="21"/>
      <c r="GE1374" s="21"/>
      <c r="GF1374" s="21"/>
      <c r="GG1374" s="21"/>
      <c r="GH1374" s="21"/>
      <c r="GI1374" s="21"/>
      <c r="GJ1374" s="26"/>
      <c r="GK1374" s="21"/>
      <c r="GL1374" s="21"/>
      <c r="GM1374" s="21"/>
      <c r="GN1374" s="21"/>
      <c r="GO1374" s="21"/>
      <c r="GP1374" s="21"/>
      <c r="GQ1374" s="21"/>
      <c r="GR1374" s="27"/>
      <c r="GS1374" s="375"/>
      <c r="GT1374" s="27"/>
      <c r="GU1374" s="27"/>
      <c r="GV1374" s="27"/>
      <c r="GW1374" s="27"/>
      <c r="GX1374" s="27"/>
      <c r="GY1374" s="27"/>
      <c r="GZ1374" s="19"/>
      <c r="HA1374" s="27"/>
      <c r="HB1374" s="19"/>
      <c r="HC1374" s="19"/>
      <c r="HD1374" s="19"/>
      <c r="HE1374" s="19"/>
      <c r="HF1374" s="19"/>
      <c r="HG1374" s="19"/>
      <c r="HH1374" s="21"/>
      <c r="HI1374" s="21"/>
      <c r="HJ1374" s="21"/>
      <c r="HK1374" s="21"/>
    </row>
    <row r="1375" spans="1:219" s="15" customFormat="1">
      <c r="A1375" s="6"/>
      <c r="B1375" s="364"/>
      <c r="C1375" s="294"/>
      <c r="D1375" s="365"/>
      <c r="E1375" s="366"/>
      <c r="F1375" s="367"/>
      <c r="G1375" s="364"/>
      <c r="H1375" s="364"/>
      <c r="I1375" s="364"/>
      <c r="O1375" s="348"/>
      <c r="P1375" s="348"/>
      <c r="Q1375" s="348"/>
      <c r="R1375" s="348"/>
      <c r="S1375" s="348"/>
      <c r="T1375" s="348"/>
      <c r="CH1375" s="368">
        <f t="shared" si="48"/>
        <v>0</v>
      </c>
      <c r="CI1375" s="369"/>
      <c r="CJ1375" s="369"/>
      <c r="DE1375" s="370"/>
      <c r="DF1375" s="370"/>
      <c r="DU1375" s="371"/>
      <c r="DV1375" s="371"/>
      <c r="DW1375" s="371"/>
      <c r="DX1375" s="371"/>
      <c r="DY1375" s="372"/>
      <c r="DZ1375" s="372"/>
      <c r="EA1375" s="371"/>
      <c r="EB1375" s="372"/>
      <c r="EF1375" s="371"/>
      <c r="EH1375" s="372"/>
      <c r="EI1375" s="372"/>
      <c r="EJ1375" s="371"/>
      <c r="EU1375" s="373"/>
      <c r="EV1375" s="373"/>
      <c r="EW1375" s="373"/>
      <c r="FA1375" s="21"/>
      <c r="FB1375" s="21"/>
      <c r="FC1375" s="374"/>
      <c r="FD1375" s="374"/>
      <c r="FE1375" s="374"/>
      <c r="FF1375" s="374"/>
      <c r="FG1375" s="374"/>
      <c r="FH1375" s="374"/>
      <c r="FI1375" s="374"/>
      <c r="FJ1375" s="374"/>
      <c r="FK1375" s="374"/>
      <c r="FL1375" s="21"/>
      <c r="FM1375" s="21"/>
      <c r="FN1375" s="21"/>
      <c r="FO1375" s="21"/>
      <c r="FP1375" s="21"/>
      <c r="FQ1375" s="21"/>
      <c r="FR1375" s="21"/>
      <c r="FS1375" s="21"/>
      <c r="FT1375" s="21"/>
      <c r="FU1375" s="21"/>
      <c r="FV1375" s="21"/>
      <c r="FW1375" s="21"/>
      <c r="FX1375" s="21"/>
      <c r="FY1375" s="21"/>
      <c r="FZ1375" s="21"/>
      <c r="GA1375" s="21"/>
      <c r="GB1375" s="21"/>
      <c r="GC1375" s="21"/>
      <c r="GD1375" s="21"/>
      <c r="GE1375" s="21"/>
      <c r="GF1375" s="21"/>
      <c r="GG1375" s="21"/>
      <c r="GH1375" s="21"/>
      <c r="GI1375" s="21"/>
      <c r="GJ1375" s="26"/>
      <c r="GK1375" s="21"/>
      <c r="GL1375" s="21"/>
      <c r="GM1375" s="21"/>
      <c r="GN1375" s="21"/>
      <c r="GO1375" s="21"/>
      <c r="GP1375" s="21"/>
      <c r="GQ1375" s="21"/>
      <c r="GR1375" s="27"/>
      <c r="GS1375" s="375"/>
      <c r="GT1375" s="27"/>
      <c r="GU1375" s="27"/>
      <c r="GV1375" s="27"/>
      <c r="GW1375" s="27"/>
      <c r="GX1375" s="27"/>
      <c r="GY1375" s="27"/>
      <c r="GZ1375" s="19"/>
      <c r="HA1375" s="27"/>
      <c r="HB1375" s="19"/>
      <c r="HC1375" s="19"/>
      <c r="HD1375" s="19"/>
      <c r="HE1375" s="19"/>
      <c r="HF1375" s="19"/>
      <c r="HG1375" s="19"/>
      <c r="HH1375" s="21"/>
      <c r="HI1375" s="21"/>
      <c r="HJ1375" s="21"/>
      <c r="HK1375" s="21"/>
    </row>
    <row r="1376" spans="1:219" s="15" customFormat="1">
      <c r="A1376" s="6"/>
      <c r="B1376" s="364"/>
      <c r="C1376" s="294"/>
      <c r="D1376" s="365"/>
      <c r="E1376" s="366"/>
      <c r="F1376" s="367"/>
      <c r="G1376" s="364"/>
      <c r="H1376" s="364"/>
      <c r="I1376" s="364"/>
      <c r="O1376" s="348"/>
      <c r="P1376" s="348"/>
      <c r="Q1376" s="348"/>
      <c r="R1376" s="348"/>
      <c r="S1376" s="348"/>
      <c r="T1376" s="348"/>
      <c r="CH1376" s="368">
        <f t="shared" si="48"/>
        <v>0</v>
      </c>
      <c r="CI1376" s="369"/>
      <c r="CJ1376" s="369"/>
      <c r="DE1376" s="370"/>
      <c r="DF1376" s="370"/>
      <c r="DU1376" s="371"/>
      <c r="DV1376" s="371"/>
      <c r="DW1376" s="371"/>
      <c r="DX1376" s="371"/>
      <c r="DY1376" s="372"/>
      <c r="DZ1376" s="372"/>
      <c r="EA1376" s="371"/>
      <c r="EB1376" s="372"/>
      <c r="EF1376" s="371"/>
      <c r="EH1376" s="372"/>
      <c r="EI1376" s="372"/>
      <c r="EJ1376" s="371"/>
      <c r="EU1376" s="373"/>
      <c r="EV1376" s="373"/>
      <c r="EW1376" s="373"/>
      <c r="FA1376" s="21"/>
      <c r="FB1376" s="21"/>
      <c r="FC1376" s="374"/>
      <c r="FD1376" s="374"/>
      <c r="FE1376" s="374"/>
      <c r="FF1376" s="374"/>
      <c r="FG1376" s="374"/>
      <c r="FH1376" s="374"/>
      <c r="FI1376" s="374"/>
      <c r="FJ1376" s="374"/>
      <c r="FK1376" s="374"/>
      <c r="FL1376" s="21"/>
      <c r="FM1376" s="21"/>
      <c r="FN1376" s="21"/>
      <c r="FO1376" s="21"/>
      <c r="FP1376" s="21"/>
      <c r="FQ1376" s="21"/>
      <c r="FR1376" s="21"/>
      <c r="FS1376" s="21"/>
      <c r="FT1376" s="21"/>
      <c r="FU1376" s="21"/>
      <c r="FV1376" s="21"/>
      <c r="FW1376" s="21"/>
      <c r="FX1376" s="21"/>
      <c r="FY1376" s="21"/>
      <c r="FZ1376" s="21"/>
      <c r="GA1376" s="21"/>
      <c r="GB1376" s="21"/>
      <c r="GC1376" s="21"/>
      <c r="GD1376" s="21"/>
      <c r="GE1376" s="21"/>
      <c r="GF1376" s="21"/>
      <c r="GG1376" s="21"/>
      <c r="GH1376" s="21"/>
      <c r="GI1376" s="21"/>
      <c r="GJ1376" s="26"/>
      <c r="GK1376" s="21"/>
      <c r="GL1376" s="21"/>
      <c r="GM1376" s="21"/>
      <c r="GN1376" s="21"/>
      <c r="GO1376" s="21"/>
      <c r="GP1376" s="21"/>
      <c r="GQ1376" s="21"/>
      <c r="GR1376" s="27"/>
      <c r="GS1376" s="375"/>
      <c r="GT1376" s="27"/>
      <c r="GU1376" s="27"/>
      <c r="GV1376" s="27"/>
      <c r="GW1376" s="27"/>
      <c r="GX1376" s="27"/>
      <c r="GY1376" s="27"/>
      <c r="GZ1376" s="19"/>
      <c r="HA1376" s="27"/>
      <c r="HB1376" s="19"/>
      <c r="HC1376" s="19"/>
      <c r="HD1376" s="19"/>
      <c r="HE1376" s="19"/>
      <c r="HF1376" s="19"/>
      <c r="HG1376" s="19"/>
      <c r="HH1376" s="21"/>
      <c r="HI1376" s="21"/>
      <c r="HJ1376" s="21"/>
      <c r="HK1376" s="21"/>
    </row>
    <row r="1377" spans="1:219" s="15" customFormat="1">
      <c r="A1377" s="6"/>
      <c r="B1377" s="364"/>
      <c r="C1377" s="294"/>
      <c r="D1377" s="365"/>
      <c r="E1377" s="366"/>
      <c r="F1377" s="367"/>
      <c r="G1377" s="364"/>
      <c r="H1377" s="364"/>
      <c r="I1377" s="364"/>
      <c r="O1377" s="348"/>
      <c r="P1377" s="348"/>
      <c r="Q1377" s="348"/>
      <c r="R1377" s="348"/>
      <c r="S1377" s="348"/>
      <c r="T1377" s="348"/>
      <c r="CH1377" s="368">
        <f t="shared" si="48"/>
        <v>0</v>
      </c>
      <c r="CI1377" s="369"/>
      <c r="CJ1377" s="369"/>
      <c r="DE1377" s="370"/>
      <c r="DF1377" s="370"/>
      <c r="DU1377" s="371"/>
      <c r="DV1377" s="371"/>
      <c r="DW1377" s="371"/>
      <c r="DX1377" s="371"/>
      <c r="DY1377" s="372"/>
      <c r="DZ1377" s="372"/>
      <c r="EA1377" s="371"/>
      <c r="EB1377" s="372"/>
      <c r="EF1377" s="371"/>
      <c r="EH1377" s="372"/>
      <c r="EI1377" s="372"/>
      <c r="EJ1377" s="371"/>
      <c r="EU1377" s="373"/>
      <c r="EV1377" s="373"/>
      <c r="EW1377" s="373"/>
      <c r="FA1377" s="21"/>
      <c r="FB1377" s="21"/>
      <c r="FC1377" s="374"/>
      <c r="FD1377" s="374"/>
      <c r="FE1377" s="374"/>
      <c r="FF1377" s="374"/>
      <c r="FG1377" s="374"/>
      <c r="FH1377" s="374"/>
      <c r="FI1377" s="374"/>
      <c r="FJ1377" s="374"/>
      <c r="FK1377" s="374"/>
      <c r="FL1377" s="21"/>
      <c r="FM1377" s="21"/>
      <c r="FN1377" s="21"/>
      <c r="FO1377" s="21"/>
      <c r="FP1377" s="21"/>
      <c r="FQ1377" s="21"/>
      <c r="FR1377" s="21"/>
      <c r="FS1377" s="21"/>
      <c r="FT1377" s="21"/>
      <c r="FU1377" s="21"/>
      <c r="FV1377" s="21"/>
      <c r="FW1377" s="21"/>
      <c r="FX1377" s="21"/>
      <c r="FY1377" s="21"/>
      <c r="FZ1377" s="21"/>
      <c r="GA1377" s="21"/>
      <c r="GB1377" s="21"/>
      <c r="GC1377" s="21"/>
      <c r="GD1377" s="21"/>
      <c r="GE1377" s="21"/>
      <c r="GF1377" s="21"/>
      <c r="GG1377" s="21"/>
      <c r="GH1377" s="21"/>
      <c r="GI1377" s="21"/>
      <c r="GJ1377" s="26"/>
      <c r="GK1377" s="21"/>
      <c r="GL1377" s="21"/>
      <c r="GM1377" s="21"/>
      <c r="GN1377" s="21"/>
      <c r="GO1377" s="21"/>
      <c r="GP1377" s="21"/>
      <c r="GQ1377" s="21"/>
      <c r="GR1377" s="27"/>
      <c r="GS1377" s="375"/>
      <c r="GT1377" s="27"/>
      <c r="GU1377" s="27"/>
      <c r="GV1377" s="27"/>
      <c r="GW1377" s="27"/>
      <c r="GX1377" s="27"/>
      <c r="GY1377" s="27"/>
      <c r="GZ1377" s="19"/>
      <c r="HA1377" s="27"/>
      <c r="HB1377" s="19"/>
      <c r="HC1377" s="19"/>
      <c r="HD1377" s="19"/>
      <c r="HE1377" s="19"/>
      <c r="HF1377" s="19"/>
      <c r="HG1377" s="19"/>
      <c r="HH1377" s="21"/>
      <c r="HI1377" s="21"/>
      <c r="HJ1377" s="21"/>
      <c r="HK1377" s="21"/>
    </row>
    <row r="1378" spans="1:219" s="15" customFormat="1">
      <c r="A1378" s="6"/>
      <c r="B1378" s="364"/>
      <c r="C1378" s="294"/>
      <c r="D1378" s="365"/>
      <c r="E1378" s="366"/>
      <c r="F1378" s="367"/>
      <c r="G1378" s="364"/>
      <c r="H1378" s="364"/>
      <c r="I1378" s="364"/>
      <c r="O1378" s="348"/>
      <c r="P1378" s="348"/>
      <c r="Q1378" s="348"/>
      <c r="R1378" s="348"/>
      <c r="S1378" s="348"/>
      <c r="T1378" s="348"/>
      <c r="CH1378" s="368">
        <f t="shared" si="48"/>
        <v>0</v>
      </c>
      <c r="CI1378" s="369"/>
      <c r="CJ1378" s="369"/>
      <c r="DE1378" s="370"/>
      <c r="DF1378" s="370"/>
      <c r="DU1378" s="371"/>
      <c r="DV1378" s="371"/>
      <c r="DW1378" s="371"/>
      <c r="DX1378" s="371"/>
      <c r="DY1378" s="372"/>
      <c r="DZ1378" s="372"/>
      <c r="EA1378" s="371"/>
      <c r="EB1378" s="372"/>
      <c r="EF1378" s="371"/>
      <c r="EH1378" s="372"/>
      <c r="EI1378" s="372"/>
      <c r="EJ1378" s="371"/>
      <c r="EU1378" s="373"/>
      <c r="EV1378" s="373"/>
      <c r="EW1378" s="373"/>
      <c r="FA1378" s="21"/>
      <c r="FB1378" s="21"/>
      <c r="FC1378" s="374"/>
      <c r="FD1378" s="374"/>
      <c r="FE1378" s="374"/>
      <c r="FF1378" s="374"/>
      <c r="FG1378" s="374"/>
      <c r="FH1378" s="374"/>
      <c r="FI1378" s="374"/>
      <c r="FJ1378" s="374"/>
      <c r="FK1378" s="374"/>
      <c r="FL1378" s="21"/>
      <c r="FM1378" s="21"/>
      <c r="FN1378" s="21"/>
      <c r="FO1378" s="21"/>
      <c r="FP1378" s="21"/>
      <c r="FQ1378" s="21"/>
      <c r="FR1378" s="21"/>
      <c r="FS1378" s="21"/>
      <c r="FT1378" s="21"/>
      <c r="FU1378" s="21"/>
      <c r="FV1378" s="21"/>
      <c r="FW1378" s="21"/>
      <c r="FX1378" s="21"/>
      <c r="FY1378" s="21"/>
      <c r="FZ1378" s="21"/>
      <c r="GA1378" s="21"/>
      <c r="GB1378" s="21"/>
      <c r="GC1378" s="21"/>
      <c r="GD1378" s="21"/>
      <c r="GE1378" s="21"/>
      <c r="GF1378" s="21"/>
      <c r="GG1378" s="21"/>
      <c r="GH1378" s="21"/>
      <c r="GI1378" s="21"/>
      <c r="GJ1378" s="26"/>
      <c r="GK1378" s="21"/>
      <c r="GL1378" s="21"/>
      <c r="GM1378" s="21"/>
      <c r="GN1378" s="21"/>
      <c r="GO1378" s="21"/>
      <c r="GP1378" s="21"/>
      <c r="GQ1378" s="21"/>
      <c r="GR1378" s="27"/>
      <c r="GS1378" s="375"/>
      <c r="GT1378" s="27"/>
      <c r="GU1378" s="27"/>
      <c r="GV1378" s="27"/>
      <c r="GW1378" s="27"/>
      <c r="GX1378" s="27"/>
      <c r="GY1378" s="27"/>
      <c r="GZ1378" s="19"/>
      <c r="HA1378" s="27"/>
      <c r="HB1378" s="19"/>
      <c r="HC1378" s="19"/>
      <c r="HD1378" s="19"/>
      <c r="HE1378" s="19"/>
      <c r="HF1378" s="19"/>
      <c r="HG1378" s="19"/>
      <c r="HH1378" s="21"/>
      <c r="HI1378" s="21"/>
      <c r="HJ1378" s="21"/>
      <c r="HK1378" s="21"/>
    </row>
    <row r="1379" spans="1:219" s="15" customFormat="1">
      <c r="A1379" s="6"/>
      <c r="B1379" s="364"/>
      <c r="C1379" s="294"/>
      <c r="D1379" s="365"/>
      <c r="E1379" s="366"/>
      <c r="F1379" s="367"/>
      <c r="G1379" s="364"/>
      <c r="H1379" s="364"/>
      <c r="I1379" s="364"/>
      <c r="O1379" s="348"/>
      <c r="P1379" s="348"/>
      <c r="Q1379" s="348"/>
      <c r="R1379" s="348"/>
      <c r="S1379" s="348"/>
      <c r="T1379" s="348"/>
      <c r="CH1379" s="368">
        <f t="shared" si="48"/>
        <v>0</v>
      </c>
      <c r="CI1379" s="369"/>
      <c r="CJ1379" s="369"/>
      <c r="DE1379" s="370"/>
      <c r="DF1379" s="370"/>
      <c r="DU1379" s="371"/>
      <c r="DV1379" s="371"/>
      <c r="DW1379" s="371"/>
      <c r="DX1379" s="371"/>
      <c r="DY1379" s="372"/>
      <c r="DZ1379" s="372"/>
      <c r="EA1379" s="371"/>
      <c r="EB1379" s="372"/>
      <c r="EF1379" s="371"/>
      <c r="EH1379" s="372"/>
      <c r="EI1379" s="372"/>
      <c r="EJ1379" s="371"/>
      <c r="EU1379" s="373"/>
      <c r="EV1379" s="373"/>
      <c r="EW1379" s="373"/>
      <c r="FA1379" s="21"/>
      <c r="FB1379" s="21"/>
      <c r="FC1379" s="374"/>
      <c r="FD1379" s="374"/>
      <c r="FE1379" s="374"/>
      <c r="FF1379" s="374"/>
      <c r="FG1379" s="374"/>
      <c r="FH1379" s="374"/>
      <c r="FI1379" s="374"/>
      <c r="FJ1379" s="374"/>
      <c r="FK1379" s="374"/>
      <c r="FL1379" s="21"/>
      <c r="FM1379" s="21"/>
      <c r="FN1379" s="21"/>
      <c r="FO1379" s="21"/>
      <c r="FP1379" s="21"/>
      <c r="FQ1379" s="21"/>
      <c r="FR1379" s="21"/>
      <c r="FS1379" s="21"/>
      <c r="FT1379" s="21"/>
      <c r="FU1379" s="21"/>
      <c r="FV1379" s="21"/>
      <c r="FW1379" s="21"/>
      <c r="FX1379" s="21"/>
      <c r="FY1379" s="21"/>
      <c r="FZ1379" s="21"/>
      <c r="GA1379" s="21"/>
      <c r="GB1379" s="21"/>
      <c r="GC1379" s="21"/>
      <c r="GD1379" s="21"/>
      <c r="GE1379" s="21"/>
      <c r="GF1379" s="21"/>
      <c r="GG1379" s="21"/>
      <c r="GH1379" s="21"/>
      <c r="GI1379" s="21"/>
      <c r="GJ1379" s="26"/>
      <c r="GK1379" s="21"/>
      <c r="GL1379" s="21"/>
      <c r="GM1379" s="21"/>
      <c r="GN1379" s="21"/>
      <c r="GO1379" s="21"/>
      <c r="GP1379" s="21"/>
      <c r="GQ1379" s="21"/>
      <c r="GR1379" s="27"/>
      <c r="GS1379" s="375"/>
      <c r="GT1379" s="27"/>
      <c r="GU1379" s="27"/>
      <c r="GV1379" s="27"/>
      <c r="GW1379" s="27"/>
      <c r="GX1379" s="27"/>
      <c r="GY1379" s="27"/>
      <c r="GZ1379" s="19"/>
      <c r="HA1379" s="27"/>
      <c r="HB1379" s="19"/>
      <c r="HC1379" s="19"/>
      <c r="HD1379" s="19"/>
      <c r="HE1379" s="19"/>
      <c r="HF1379" s="19"/>
      <c r="HG1379" s="19"/>
      <c r="HH1379" s="21"/>
      <c r="HI1379" s="21"/>
      <c r="HJ1379" s="21"/>
      <c r="HK1379" s="21"/>
    </row>
    <row r="1380" spans="1:219" s="15" customFormat="1">
      <c r="A1380" s="6"/>
      <c r="B1380" s="364"/>
      <c r="C1380" s="294"/>
      <c r="D1380" s="365"/>
      <c r="E1380" s="366"/>
      <c r="F1380" s="367"/>
      <c r="G1380" s="364"/>
      <c r="H1380" s="364"/>
      <c r="I1380" s="364"/>
      <c r="O1380" s="348"/>
      <c r="P1380" s="348"/>
      <c r="Q1380" s="348"/>
      <c r="R1380" s="348"/>
      <c r="S1380" s="348"/>
      <c r="T1380" s="348"/>
      <c r="CH1380" s="368">
        <f t="shared" si="48"/>
        <v>0</v>
      </c>
      <c r="CI1380" s="369"/>
      <c r="CJ1380" s="369"/>
      <c r="DE1380" s="370"/>
      <c r="DF1380" s="370"/>
      <c r="DU1380" s="371"/>
      <c r="DV1380" s="371"/>
      <c r="DW1380" s="371"/>
      <c r="DX1380" s="371"/>
      <c r="DY1380" s="372"/>
      <c r="DZ1380" s="372"/>
      <c r="EA1380" s="371"/>
      <c r="EB1380" s="372"/>
      <c r="EF1380" s="371"/>
      <c r="EH1380" s="372"/>
      <c r="EI1380" s="372"/>
      <c r="EJ1380" s="371"/>
      <c r="EU1380" s="373"/>
      <c r="EV1380" s="373"/>
      <c r="EW1380" s="373"/>
      <c r="FA1380" s="21"/>
      <c r="FB1380" s="21"/>
      <c r="FC1380" s="374"/>
      <c r="FD1380" s="374"/>
      <c r="FE1380" s="374"/>
      <c r="FF1380" s="374"/>
      <c r="FG1380" s="374"/>
      <c r="FH1380" s="374"/>
      <c r="FI1380" s="374"/>
      <c r="FJ1380" s="374"/>
      <c r="FK1380" s="374"/>
      <c r="FL1380" s="21"/>
      <c r="FM1380" s="21"/>
      <c r="FN1380" s="21"/>
      <c r="FO1380" s="21"/>
      <c r="FP1380" s="21"/>
      <c r="FQ1380" s="21"/>
      <c r="FR1380" s="21"/>
      <c r="FS1380" s="21"/>
      <c r="FT1380" s="21"/>
      <c r="FU1380" s="21"/>
      <c r="FV1380" s="21"/>
      <c r="FW1380" s="21"/>
      <c r="FX1380" s="21"/>
      <c r="FY1380" s="21"/>
      <c r="FZ1380" s="21"/>
      <c r="GA1380" s="21"/>
      <c r="GB1380" s="21"/>
      <c r="GC1380" s="21"/>
      <c r="GD1380" s="21"/>
      <c r="GE1380" s="21"/>
      <c r="GF1380" s="21"/>
      <c r="GG1380" s="21"/>
      <c r="GH1380" s="21"/>
      <c r="GI1380" s="21"/>
      <c r="GJ1380" s="26"/>
      <c r="GK1380" s="21"/>
      <c r="GL1380" s="21"/>
      <c r="GM1380" s="21"/>
      <c r="GN1380" s="21"/>
      <c r="GO1380" s="21"/>
      <c r="GP1380" s="21"/>
      <c r="GQ1380" s="21"/>
      <c r="GR1380" s="27"/>
      <c r="GS1380" s="375"/>
      <c r="GT1380" s="27"/>
      <c r="GU1380" s="27"/>
      <c r="GV1380" s="27"/>
      <c r="GW1380" s="27"/>
      <c r="GX1380" s="27"/>
      <c r="GY1380" s="27"/>
      <c r="GZ1380" s="19"/>
      <c r="HA1380" s="27"/>
      <c r="HB1380" s="19"/>
      <c r="HC1380" s="19"/>
      <c r="HD1380" s="19"/>
      <c r="HE1380" s="19"/>
      <c r="HF1380" s="19"/>
      <c r="HG1380" s="19"/>
      <c r="HH1380" s="21"/>
      <c r="HI1380" s="21"/>
      <c r="HJ1380" s="21"/>
      <c r="HK1380" s="21"/>
    </row>
    <row r="1381" spans="1:219" s="15" customFormat="1">
      <c r="A1381" s="6"/>
      <c r="B1381" s="364"/>
      <c r="C1381" s="294"/>
      <c r="D1381" s="365"/>
      <c r="E1381" s="366"/>
      <c r="F1381" s="367"/>
      <c r="G1381" s="364"/>
      <c r="H1381" s="364"/>
      <c r="I1381" s="364"/>
      <c r="O1381" s="348"/>
      <c r="P1381" s="348"/>
      <c r="Q1381" s="348"/>
      <c r="R1381" s="348"/>
      <c r="S1381" s="348"/>
      <c r="T1381" s="348"/>
      <c r="CH1381" s="368">
        <f t="shared" si="48"/>
        <v>0</v>
      </c>
      <c r="CI1381" s="369"/>
      <c r="CJ1381" s="369"/>
      <c r="DE1381" s="370"/>
      <c r="DF1381" s="370"/>
      <c r="DU1381" s="371"/>
      <c r="DV1381" s="371"/>
      <c r="DW1381" s="371"/>
      <c r="DX1381" s="371"/>
      <c r="DY1381" s="372"/>
      <c r="DZ1381" s="372"/>
      <c r="EA1381" s="371"/>
      <c r="EB1381" s="372"/>
      <c r="EF1381" s="371"/>
      <c r="EH1381" s="372"/>
      <c r="EI1381" s="372"/>
      <c r="EJ1381" s="371"/>
      <c r="EU1381" s="373"/>
      <c r="EV1381" s="373"/>
      <c r="EW1381" s="373"/>
      <c r="FA1381" s="21"/>
      <c r="FB1381" s="21"/>
      <c r="FC1381" s="374"/>
      <c r="FD1381" s="374"/>
      <c r="FE1381" s="374"/>
      <c r="FF1381" s="374"/>
      <c r="FG1381" s="374"/>
      <c r="FH1381" s="374"/>
      <c r="FI1381" s="374"/>
      <c r="FJ1381" s="374"/>
      <c r="FK1381" s="374"/>
      <c r="FL1381" s="21"/>
      <c r="FM1381" s="21"/>
      <c r="FN1381" s="21"/>
      <c r="FO1381" s="21"/>
      <c r="FP1381" s="21"/>
      <c r="FQ1381" s="21"/>
      <c r="FR1381" s="21"/>
      <c r="FS1381" s="21"/>
      <c r="FT1381" s="21"/>
      <c r="FU1381" s="21"/>
      <c r="FV1381" s="21"/>
      <c r="FW1381" s="21"/>
      <c r="FX1381" s="21"/>
      <c r="FY1381" s="21"/>
      <c r="FZ1381" s="21"/>
      <c r="GA1381" s="21"/>
      <c r="GB1381" s="21"/>
      <c r="GC1381" s="21"/>
      <c r="GD1381" s="21"/>
      <c r="GE1381" s="21"/>
      <c r="GF1381" s="21"/>
      <c r="GG1381" s="21"/>
      <c r="GH1381" s="21"/>
      <c r="GI1381" s="21"/>
      <c r="GJ1381" s="26"/>
      <c r="GK1381" s="21"/>
      <c r="GL1381" s="21"/>
      <c r="GM1381" s="21"/>
      <c r="GN1381" s="21"/>
      <c r="GO1381" s="21"/>
      <c r="GP1381" s="21"/>
      <c r="GQ1381" s="21"/>
      <c r="GR1381" s="27"/>
      <c r="GS1381" s="375"/>
      <c r="GT1381" s="27"/>
      <c r="GU1381" s="27"/>
      <c r="GV1381" s="27"/>
      <c r="GW1381" s="27"/>
      <c r="GX1381" s="27"/>
      <c r="GY1381" s="27"/>
      <c r="GZ1381" s="19"/>
      <c r="HA1381" s="27"/>
      <c r="HB1381" s="19"/>
      <c r="HC1381" s="19"/>
      <c r="HD1381" s="19"/>
      <c r="HE1381" s="19"/>
      <c r="HF1381" s="19"/>
      <c r="HG1381" s="19"/>
      <c r="HH1381" s="21"/>
      <c r="HI1381" s="21"/>
      <c r="HJ1381" s="21"/>
      <c r="HK1381" s="21"/>
    </row>
    <row r="1382" spans="1:219" s="15" customFormat="1">
      <c r="A1382" s="6"/>
      <c r="B1382" s="364"/>
      <c r="C1382" s="294"/>
      <c r="D1382" s="365"/>
      <c r="E1382" s="366"/>
      <c r="F1382" s="367"/>
      <c r="G1382" s="364"/>
      <c r="H1382" s="364"/>
      <c r="I1382" s="364"/>
      <c r="O1382" s="348"/>
      <c r="P1382" s="348"/>
      <c r="Q1382" s="348"/>
      <c r="R1382" s="348"/>
      <c r="S1382" s="348"/>
      <c r="T1382" s="348"/>
      <c r="CH1382" s="368">
        <f t="shared" si="48"/>
        <v>0</v>
      </c>
      <c r="CI1382" s="369"/>
      <c r="CJ1382" s="369"/>
      <c r="DE1382" s="370"/>
      <c r="DF1382" s="370"/>
      <c r="DU1382" s="371"/>
      <c r="DV1382" s="371"/>
      <c r="DW1382" s="371"/>
      <c r="DX1382" s="371"/>
      <c r="DY1382" s="372"/>
      <c r="DZ1382" s="372"/>
      <c r="EA1382" s="371"/>
      <c r="EB1382" s="372"/>
      <c r="EF1382" s="371"/>
      <c r="EH1382" s="372"/>
      <c r="EI1382" s="372"/>
      <c r="EJ1382" s="371"/>
      <c r="EU1382" s="373"/>
      <c r="EV1382" s="373"/>
      <c r="EW1382" s="373"/>
      <c r="FA1382" s="21"/>
      <c r="FB1382" s="21"/>
      <c r="FC1382" s="374"/>
      <c r="FD1382" s="374"/>
      <c r="FE1382" s="374"/>
      <c r="FF1382" s="374"/>
      <c r="FG1382" s="374"/>
      <c r="FH1382" s="374"/>
      <c r="FI1382" s="374"/>
      <c r="FJ1382" s="374"/>
      <c r="FK1382" s="374"/>
      <c r="FL1382" s="21"/>
      <c r="FM1382" s="21"/>
      <c r="FN1382" s="21"/>
      <c r="FO1382" s="21"/>
      <c r="FP1382" s="21"/>
      <c r="FQ1382" s="21"/>
      <c r="FR1382" s="21"/>
      <c r="FS1382" s="21"/>
      <c r="FT1382" s="21"/>
      <c r="FU1382" s="21"/>
      <c r="FV1382" s="21"/>
      <c r="FW1382" s="21"/>
      <c r="FX1382" s="21"/>
      <c r="FY1382" s="21"/>
      <c r="FZ1382" s="21"/>
      <c r="GA1382" s="21"/>
      <c r="GB1382" s="21"/>
      <c r="GC1382" s="21"/>
      <c r="GD1382" s="21"/>
      <c r="GE1382" s="21"/>
      <c r="GF1382" s="21"/>
      <c r="GG1382" s="21"/>
      <c r="GH1382" s="21"/>
      <c r="GI1382" s="21"/>
      <c r="GJ1382" s="26"/>
      <c r="GK1382" s="21"/>
      <c r="GL1382" s="21"/>
      <c r="GM1382" s="21"/>
      <c r="GN1382" s="21"/>
      <c r="GO1382" s="21"/>
      <c r="GP1382" s="21"/>
      <c r="GQ1382" s="21"/>
      <c r="GR1382" s="27"/>
      <c r="GS1382" s="375"/>
      <c r="GT1382" s="27"/>
      <c r="GU1382" s="27"/>
      <c r="GV1382" s="27"/>
      <c r="GW1382" s="27"/>
      <c r="GX1382" s="27"/>
      <c r="GY1382" s="27"/>
      <c r="GZ1382" s="19"/>
      <c r="HA1382" s="27"/>
      <c r="HB1382" s="19"/>
      <c r="HC1382" s="19"/>
      <c r="HD1382" s="19"/>
      <c r="HE1382" s="19"/>
      <c r="HF1382" s="19"/>
      <c r="HG1382" s="19"/>
      <c r="HH1382" s="21"/>
      <c r="HI1382" s="21"/>
      <c r="HJ1382" s="21"/>
      <c r="HK1382" s="21"/>
    </row>
    <row r="1383" spans="1:219" s="15" customFormat="1">
      <c r="A1383" s="6"/>
      <c r="B1383" s="364"/>
      <c r="C1383" s="294"/>
      <c r="D1383" s="365"/>
      <c r="E1383" s="366"/>
      <c r="F1383" s="367"/>
      <c r="G1383" s="364"/>
      <c r="H1383" s="364"/>
      <c r="I1383" s="364"/>
      <c r="O1383" s="348"/>
      <c r="P1383" s="348"/>
      <c r="Q1383" s="348"/>
      <c r="R1383" s="348"/>
      <c r="S1383" s="348"/>
      <c r="T1383" s="348"/>
      <c r="CH1383" s="368">
        <f t="shared" si="48"/>
        <v>0</v>
      </c>
      <c r="CI1383" s="369"/>
      <c r="CJ1383" s="369"/>
      <c r="DE1383" s="370"/>
      <c r="DF1383" s="370"/>
      <c r="DU1383" s="371"/>
      <c r="DV1383" s="371"/>
      <c r="DW1383" s="371"/>
      <c r="DX1383" s="371"/>
      <c r="DY1383" s="372"/>
      <c r="DZ1383" s="372"/>
      <c r="EA1383" s="371"/>
      <c r="EB1383" s="372"/>
      <c r="EF1383" s="371"/>
      <c r="EH1383" s="372"/>
      <c r="EI1383" s="372"/>
      <c r="EJ1383" s="371"/>
      <c r="EU1383" s="373"/>
      <c r="EV1383" s="373"/>
      <c r="EW1383" s="373"/>
      <c r="FA1383" s="21"/>
      <c r="FB1383" s="21"/>
      <c r="FC1383" s="374"/>
      <c r="FD1383" s="374"/>
      <c r="FE1383" s="374"/>
      <c r="FF1383" s="374"/>
      <c r="FG1383" s="374"/>
      <c r="FH1383" s="374"/>
      <c r="FI1383" s="374"/>
      <c r="FJ1383" s="374"/>
      <c r="FK1383" s="374"/>
      <c r="FL1383" s="21"/>
      <c r="FM1383" s="21"/>
      <c r="FN1383" s="21"/>
      <c r="FO1383" s="21"/>
      <c r="FP1383" s="21"/>
      <c r="FQ1383" s="21"/>
      <c r="FR1383" s="21"/>
      <c r="FS1383" s="21"/>
      <c r="FT1383" s="21"/>
      <c r="FU1383" s="21"/>
      <c r="FV1383" s="21"/>
      <c r="FW1383" s="21"/>
      <c r="FX1383" s="21"/>
      <c r="FY1383" s="21"/>
      <c r="FZ1383" s="21"/>
      <c r="GA1383" s="21"/>
      <c r="GB1383" s="21"/>
      <c r="GC1383" s="21"/>
      <c r="GD1383" s="21"/>
      <c r="GE1383" s="21"/>
      <c r="GF1383" s="21"/>
      <c r="GG1383" s="21"/>
      <c r="GH1383" s="21"/>
      <c r="GI1383" s="21"/>
      <c r="GJ1383" s="26"/>
      <c r="GK1383" s="21"/>
      <c r="GL1383" s="21"/>
      <c r="GM1383" s="21"/>
      <c r="GN1383" s="21"/>
      <c r="GO1383" s="21"/>
      <c r="GP1383" s="21"/>
      <c r="GQ1383" s="21"/>
      <c r="GR1383" s="27"/>
      <c r="GS1383" s="375"/>
      <c r="GT1383" s="27"/>
      <c r="GU1383" s="27"/>
      <c r="GV1383" s="27"/>
      <c r="GW1383" s="27"/>
      <c r="GX1383" s="27"/>
      <c r="GY1383" s="27"/>
      <c r="GZ1383" s="19"/>
      <c r="HA1383" s="27"/>
      <c r="HB1383" s="19"/>
      <c r="HC1383" s="19"/>
      <c r="HD1383" s="19"/>
      <c r="HE1383" s="19"/>
      <c r="HF1383" s="19"/>
      <c r="HG1383" s="19"/>
      <c r="HH1383" s="21"/>
      <c r="HI1383" s="21"/>
      <c r="HJ1383" s="21"/>
      <c r="HK1383" s="21"/>
    </row>
    <row r="1384" spans="1:219" s="15" customFormat="1">
      <c r="A1384" s="6"/>
      <c r="B1384" s="364"/>
      <c r="C1384" s="294"/>
      <c r="D1384" s="365"/>
      <c r="E1384" s="366"/>
      <c r="F1384" s="367"/>
      <c r="G1384" s="364"/>
      <c r="H1384" s="364"/>
      <c r="I1384" s="364"/>
      <c r="O1384" s="348"/>
      <c r="P1384" s="348"/>
      <c r="Q1384" s="348"/>
      <c r="R1384" s="348"/>
      <c r="S1384" s="348"/>
      <c r="T1384" s="348"/>
      <c r="CH1384" s="368">
        <f t="shared" si="48"/>
        <v>0</v>
      </c>
      <c r="CI1384" s="369"/>
      <c r="CJ1384" s="369"/>
      <c r="DE1384" s="370"/>
      <c r="DF1384" s="370"/>
      <c r="DU1384" s="371"/>
      <c r="DV1384" s="371"/>
      <c r="DW1384" s="371"/>
      <c r="DX1384" s="371"/>
      <c r="DY1384" s="372"/>
      <c r="DZ1384" s="372"/>
      <c r="EA1384" s="371"/>
      <c r="EB1384" s="372"/>
      <c r="EF1384" s="371"/>
      <c r="EH1384" s="372"/>
      <c r="EI1384" s="372"/>
      <c r="EJ1384" s="371"/>
      <c r="EU1384" s="373"/>
      <c r="EV1384" s="373"/>
      <c r="EW1384" s="373"/>
      <c r="FA1384" s="21"/>
      <c r="FB1384" s="21"/>
      <c r="FC1384" s="374"/>
      <c r="FD1384" s="374"/>
      <c r="FE1384" s="374"/>
      <c r="FF1384" s="374"/>
      <c r="FG1384" s="374"/>
      <c r="FH1384" s="374"/>
      <c r="FI1384" s="374"/>
      <c r="FJ1384" s="374"/>
      <c r="FK1384" s="374"/>
      <c r="FL1384" s="21"/>
      <c r="FM1384" s="21"/>
      <c r="FN1384" s="21"/>
      <c r="FO1384" s="21"/>
      <c r="FP1384" s="21"/>
      <c r="FQ1384" s="21"/>
      <c r="FR1384" s="21"/>
      <c r="FS1384" s="21"/>
      <c r="FT1384" s="21"/>
      <c r="FU1384" s="21"/>
      <c r="FV1384" s="21"/>
      <c r="FW1384" s="21"/>
      <c r="FX1384" s="21"/>
      <c r="FY1384" s="21"/>
      <c r="FZ1384" s="21"/>
      <c r="GA1384" s="21"/>
      <c r="GB1384" s="21"/>
      <c r="GC1384" s="21"/>
      <c r="GD1384" s="21"/>
      <c r="GE1384" s="21"/>
      <c r="GF1384" s="21"/>
      <c r="GG1384" s="21"/>
      <c r="GH1384" s="21"/>
      <c r="GI1384" s="21"/>
      <c r="GJ1384" s="26"/>
      <c r="GK1384" s="21"/>
      <c r="GL1384" s="21"/>
      <c r="GM1384" s="21"/>
      <c r="GN1384" s="21"/>
      <c r="GO1384" s="21"/>
      <c r="GP1384" s="21"/>
      <c r="GQ1384" s="21"/>
      <c r="GR1384" s="27"/>
      <c r="GS1384" s="375"/>
      <c r="GT1384" s="27"/>
      <c r="GU1384" s="27"/>
      <c r="GV1384" s="27"/>
      <c r="GW1384" s="27"/>
      <c r="GX1384" s="27"/>
      <c r="GY1384" s="27"/>
      <c r="GZ1384" s="19"/>
      <c r="HA1384" s="27"/>
      <c r="HB1384" s="19"/>
      <c r="HC1384" s="19"/>
      <c r="HD1384" s="19"/>
      <c r="HE1384" s="19"/>
      <c r="HF1384" s="19"/>
      <c r="HG1384" s="19"/>
      <c r="HH1384" s="21"/>
      <c r="HI1384" s="21"/>
      <c r="HJ1384" s="21"/>
      <c r="HK1384" s="21"/>
    </row>
    <row r="1385" spans="1:219" s="15" customFormat="1">
      <c r="A1385" s="6"/>
      <c r="B1385" s="364"/>
      <c r="C1385" s="294"/>
      <c r="D1385" s="365"/>
      <c r="E1385" s="366"/>
      <c r="F1385" s="367"/>
      <c r="G1385" s="364"/>
      <c r="H1385" s="364"/>
      <c r="I1385" s="364"/>
      <c r="O1385" s="348"/>
      <c r="P1385" s="348"/>
      <c r="Q1385" s="348"/>
      <c r="R1385" s="348"/>
      <c r="S1385" s="348"/>
      <c r="T1385" s="348"/>
      <c r="CH1385" s="368">
        <f t="shared" si="48"/>
        <v>0</v>
      </c>
      <c r="CI1385" s="369"/>
      <c r="CJ1385" s="369"/>
      <c r="DE1385" s="370"/>
      <c r="DF1385" s="370"/>
      <c r="DU1385" s="371"/>
      <c r="DV1385" s="371"/>
      <c r="DW1385" s="371"/>
      <c r="DX1385" s="371"/>
      <c r="DY1385" s="372"/>
      <c r="DZ1385" s="372"/>
      <c r="EA1385" s="371"/>
      <c r="EB1385" s="372"/>
      <c r="EF1385" s="371"/>
      <c r="EH1385" s="372"/>
      <c r="EI1385" s="372"/>
      <c r="EJ1385" s="371"/>
      <c r="EU1385" s="373"/>
      <c r="EV1385" s="373"/>
      <c r="EW1385" s="373"/>
      <c r="FA1385" s="21"/>
      <c r="FB1385" s="21"/>
      <c r="FC1385" s="374"/>
      <c r="FD1385" s="374"/>
      <c r="FE1385" s="374"/>
      <c r="FF1385" s="374"/>
      <c r="FG1385" s="374"/>
      <c r="FH1385" s="374"/>
      <c r="FI1385" s="374"/>
      <c r="FJ1385" s="374"/>
      <c r="FK1385" s="374"/>
      <c r="FL1385" s="21"/>
      <c r="FM1385" s="21"/>
      <c r="FN1385" s="21"/>
      <c r="FO1385" s="21"/>
      <c r="FP1385" s="21"/>
      <c r="FQ1385" s="21"/>
      <c r="FR1385" s="21"/>
      <c r="FS1385" s="21"/>
      <c r="FT1385" s="21"/>
      <c r="FU1385" s="21"/>
      <c r="FV1385" s="21"/>
      <c r="FW1385" s="21"/>
      <c r="FX1385" s="21"/>
      <c r="FY1385" s="21"/>
      <c r="FZ1385" s="21"/>
      <c r="GA1385" s="21"/>
      <c r="GB1385" s="21"/>
      <c r="GC1385" s="21"/>
      <c r="GD1385" s="21"/>
      <c r="GE1385" s="21"/>
      <c r="GF1385" s="21"/>
      <c r="GG1385" s="21"/>
      <c r="GH1385" s="21"/>
      <c r="GI1385" s="21"/>
      <c r="GJ1385" s="26"/>
      <c r="GK1385" s="21"/>
      <c r="GL1385" s="21"/>
      <c r="GM1385" s="21"/>
      <c r="GN1385" s="21"/>
      <c r="GO1385" s="21"/>
      <c r="GP1385" s="21"/>
      <c r="GQ1385" s="21"/>
      <c r="GR1385" s="27"/>
      <c r="GS1385" s="375"/>
      <c r="GT1385" s="27"/>
      <c r="GU1385" s="27"/>
      <c r="GV1385" s="27"/>
      <c r="GW1385" s="27"/>
      <c r="GX1385" s="27"/>
      <c r="GY1385" s="27"/>
      <c r="GZ1385" s="19"/>
      <c r="HA1385" s="27"/>
      <c r="HB1385" s="19"/>
      <c r="HC1385" s="19"/>
      <c r="HD1385" s="19"/>
      <c r="HE1385" s="19"/>
      <c r="HF1385" s="19"/>
      <c r="HG1385" s="19"/>
      <c r="HH1385" s="21"/>
      <c r="HI1385" s="21"/>
      <c r="HJ1385" s="21"/>
      <c r="HK1385" s="21"/>
    </row>
    <row r="1386" spans="1:219" s="15" customFormat="1">
      <c r="A1386" s="6"/>
      <c r="B1386" s="364"/>
      <c r="C1386" s="294"/>
      <c r="D1386" s="365"/>
      <c r="E1386" s="366"/>
      <c r="F1386" s="367"/>
      <c r="G1386" s="364"/>
      <c r="H1386" s="364"/>
      <c r="I1386" s="364"/>
      <c r="O1386" s="348"/>
      <c r="P1386" s="348"/>
      <c r="Q1386" s="348"/>
      <c r="R1386" s="348"/>
      <c r="S1386" s="348"/>
      <c r="T1386" s="348"/>
      <c r="CH1386" s="368">
        <f t="shared" si="48"/>
        <v>0</v>
      </c>
      <c r="CI1386" s="369"/>
      <c r="CJ1386" s="369"/>
      <c r="DE1386" s="370"/>
      <c r="DF1386" s="370"/>
      <c r="DU1386" s="371"/>
      <c r="DV1386" s="371"/>
      <c r="DW1386" s="371"/>
      <c r="DX1386" s="371"/>
      <c r="DY1386" s="372"/>
      <c r="DZ1386" s="372"/>
      <c r="EA1386" s="371"/>
      <c r="EB1386" s="372"/>
      <c r="EF1386" s="371"/>
      <c r="EH1386" s="372"/>
      <c r="EI1386" s="372"/>
      <c r="EJ1386" s="371"/>
      <c r="EU1386" s="373"/>
      <c r="EV1386" s="373"/>
      <c r="EW1386" s="373"/>
      <c r="FA1386" s="21"/>
      <c r="FB1386" s="21"/>
      <c r="FC1386" s="374"/>
      <c r="FD1386" s="374"/>
      <c r="FE1386" s="374"/>
      <c r="FF1386" s="374"/>
      <c r="FG1386" s="374"/>
      <c r="FH1386" s="374"/>
      <c r="FI1386" s="374"/>
      <c r="FJ1386" s="374"/>
      <c r="FK1386" s="374"/>
      <c r="FL1386" s="21"/>
      <c r="FM1386" s="21"/>
      <c r="FN1386" s="21"/>
      <c r="FO1386" s="21"/>
      <c r="FP1386" s="21"/>
      <c r="FQ1386" s="21"/>
      <c r="FR1386" s="21"/>
      <c r="FS1386" s="21"/>
      <c r="FT1386" s="21"/>
      <c r="FU1386" s="21"/>
      <c r="FV1386" s="21"/>
      <c r="FW1386" s="21"/>
      <c r="FX1386" s="21"/>
      <c r="FY1386" s="21"/>
      <c r="FZ1386" s="21"/>
      <c r="GA1386" s="21"/>
      <c r="GB1386" s="21"/>
      <c r="GC1386" s="21"/>
      <c r="GD1386" s="21"/>
      <c r="GE1386" s="21"/>
      <c r="GF1386" s="21"/>
      <c r="GG1386" s="21"/>
      <c r="GH1386" s="21"/>
      <c r="GI1386" s="21"/>
      <c r="GJ1386" s="26"/>
      <c r="GK1386" s="21"/>
      <c r="GL1386" s="21"/>
      <c r="GM1386" s="21"/>
      <c r="GN1386" s="21"/>
      <c r="GO1386" s="21"/>
      <c r="GP1386" s="21"/>
      <c r="GQ1386" s="21"/>
      <c r="GR1386" s="27"/>
      <c r="GS1386" s="375"/>
      <c r="GT1386" s="27"/>
      <c r="GU1386" s="27"/>
      <c r="GV1386" s="27"/>
      <c r="GW1386" s="27"/>
      <c r="GX1386" s="27"/>
      <c r="GY1386" s="27"/>
      <c r="GZ1386" s="19"/>
      <c r="HA1386" s="27"/>
      <c r="HB1386" s="19"/>
      <c r="HC1386" s="19"/>
      <c r="HD1386" s="19"/>
      <c r="HE1386" s="19"/>
      <c r="HF1386" s="19"/>
      <c r="HG1386" s="19"/>
      <c r="HH1386" s="21"/>
      <c r="HI1386" s="21"/>
      <c r="HJ1386" s="21"/>
      <c r="HK1386" s="21"/>
    </row>
    <row r="1387" spans="1:219" s="15" customFormat="1">
      <c r="A1387" s="6"/>
      <c r="B1387" s="364"/>
      <c r="C1387" s="294"/>
      <c r="D1387" s="365"/>
      <c r="E1387" s="366"/>
      <c r="F1387" s="367"/>
      <c r="G1387" s="364"/>
      <c r="H1387" s="364"/>
      <c r="I1387" s="364"/>
      <c r="O1387" s="348"/>
      <c r="P1387" s="348"/>
      <c r="Q1387" s="348"/>
      <c r="R1387" s="348"/>
      <c r="S1387" s="348"/>
      <c r="T1387" s="348"/>
      <c r="CH1387" s="368">
        <f t="shared" si="48"/>
        <v>0</v>
      </c>
      <c r="CI1387" s="369"/>
      <c r="CJ1387" s="369"/>
      <c r="DE1387" s="370"/>
      <c r="DF1387" s="370"/>
      <c r="DU1387" s="371"/>
      <c r="DV1387" s="371"/>
      <c r="DW1387" s="371"/>
      <c r="DX1387" s="371"/>
      <c r="DY1387" s="372"/>
      <c r="DZ1387" s="372"/>
      <c r="EA1387" s="371"/>
      <c r="EB1387" s="372"/>
      <c r="EF1387" s="371"/>
      <c r="EH1387" s="372"/>
      <c r="EI1387" s="372"/>
      <c r="EJ1387" s="371"/>
      <c r="EU1387" s="373"/>
      <c r="EV1387" s="373"/>
      <c r="EW1387" s="373"/>
      <c r="FA1387" s="21"/>
      <c r="FB1387" s="21"/>
      <c r="FC1387" s="374"/>
      <c r="FD1387" s="374"/>
      <c r="FE1387" s="374"/>
      <c r="FF1387" s="374"/>
      <c r="FG1387" s="374"/>
      <c r="FH1387" s="374"/>
      <c r="FI1387" s="374"/>
      <c r="FJ1387" s="374"/>
      <c r="FK1387" s="374"/>
      <c r="FL1387" s="21"/>
      <c r="FM1387" s="21"/>
      <c r="FN1387" s="21"/>
      <c r="FO1387" s="21"/>
      <c r="FP1387" s="21"/>
      <c r="FQ1387" s="21"/>
      <c r="FR1387" s="21"/>
      <c r="FS1387" s="21"/>
      <c r="FT1387" s="21"/>
      <c r="FU1387" s="21"/>
      <c r="FV1387" s="21"/>
      <c r="FW1387" s="21"/>
      <c r="FX1387" s="21"/>
      <c r="FY1387" s="21"/>
      <c r="FZ1387" s="21"/>
      <c r="GA1387" s="21"/>
      <c r="GB1387" s="21"/>
      <c r="GC1387" s="21"/>
      <c r="GD1387" s="21"/>
      <c r="GE1387" s="21"/>
      <c r="GF1387" s="21"/>
      <c r="GG1387" s="21"/>
      <c r="GH1387" s="21"/>
      <c r="GI1387" s="21"/>
      <c r="GJ1387" s="26"/>
      <c r="GK1387" s="21"/>
      <c r="GL1387" s="21"/>
      <c r="GM1387" s="21"/>
      <c r="GN1387" s="21"/>
      <c r="GO1387" s="21"/>
      <c r="GP1387" s="21"/>
      <c r="GQ1387" s="21"/>
      <c r="GR1387" s="27"/>
      <c r="GS1387" s="375"/>
      <c r="GT1387" s="27"/>
      <c r="GU1387" s="27"/>
      <c r="GV1387" s="27"/>
      <c r="GW1387" s="27"/>
      <c r="GX1387" s="27"/>
      <c r="GY1387" s="27"/>
      <c r="GZ1387" s="19"/>
      <c r="HA1387" s="27"/>
      <c r="HB1387" s="19"/>
      <c r="HC1387" s="19"/>
      <c r="HD1387" s="19"/>
      <c r="HE1387" s="19"/>
      <c r="HF1387" s="19"/>
      <c r="HG1387" s="19"/>
      <c r="HH1387" s="21"/>
      <c r="HI1387" s="21"/>
      <c r="HJ1387" s="21"/>
      <c r="HK1387" s="21"/>
    </row>
    <row r="1388" spans="1:219" s="15" customFormat="1">
      <c r="A1388" s="6"/>
      <c r="B1388" s="364"/>
      <c r="C1388" s="294"/>
      <c r="D1388" s="365"/>
      <c r="E1388" s="366"/>
      <c r="F1388" s="367"/>
      <c r="G1388" s="364"/>
      <c r="H1388" s="364"/>
      <c r="I1388" s="364"/>
      <c r="O1388" s="348"/>
      <c r="P1388" s="348"/>
      <c r="Q1388" s="348"/>
      <c r="R1388" s="348"/>
      <c r="S1388" s="348"/>
      <c r="T1388" s="348"/>
      <c r="CH1388" s="368">
        <f t="shared" si="48"/>
        <v>0</v>
      </c>
      <c r="CI1388" s="369"/>
      <c r="CJ1388" s="369"/>
      <c r="DE1388" s="370"/>
      <c r="DF1388" s="370"/>
      <c r="DU1388" s="371"/>
      <c r="DV1388" s="371"/>
      <c r="DW1388" s="371"/>
      <c r="DX1388" s="371"/>
      <c r="DY1388" s="372"/>
      <c r="DZ1388" s="372"/>
      <c r="EA1388" s="371"/>
      <c r="EB1388" s="372"/>
      <c r="EF1388" s="371"/>
      <c r="EH1388" s="372"/>
      <c r="EI1388" s="372"/>
      <c r="EJ1388" s="371"/>
      <c r="EU1388" s="373"/>
      <c r="EV1388" s="373"/>
      <c r="EW1388" s="373"/>
      <c r="FA1388" s="21"/>
      <c r="FB1388" s="21"/>
      <c r="FC1388" s="374"/>
      <c r="FD1388" s="374"/>
      <c r="FE1388" s="374"/>
      <c r="FF1388" s="374"/>
      <c r="FG1388" s="374"/>
      <c r="FH1388" s="374"/>
      <c r="FI1388" s="374"/>
      <c r="FJ1388" s="374"/>
      <c r="FK1388" s="374"/>
      <c r="FL1388" s="21"/>
      <c r="FM1388" s="21"/>
      <c r="FN1388" s="21"/>
      <c r="FO1388" s="21"/>
      <c r="FP1388" s="21"/>
      <c r="FQ1388" s="21"/>
      <c r="FR1388" s="21"/>
      <c r="FS1388" s="21"/>
      <c r="FT1388" s="21"/>
      <c r="FU1388" s="21"/>
      <c r="FV1388" s="21"/>
      <c r="FW1388" s="21"/>
      <c r="FX1388" s="21"/>
      <c r="FY1388" s="21"/>
      <c r="FZ1388" s="21"/>
      <c r="GA1388" s="21"/>
      <c r="GB1388" s="21"/>
      <c r="GC1388" s="21"/>
      <c r="GD1388" s="21"/>
      <c r="GE1388" s="21"/>
      <c r="GF1388" s="21"/>
      <c r="GG1388" s="21"/>
      <c r="GH1388" s="21"/>
      <c r="GI1388" s="21"/>
      <c r="GJ1388" s="26"/>
      <c r="GK1388" s="21"/>
      <c r="GL1388" s="21"/>
      <c r="GM1388" s="21"/>
      <c r="GN1388" s="21"/>
      <c r="GO1388" s="21"/>
      <c r="GP1388" s="21"/>
      <c r="GQ1388" s="21"/>
      <c r="GR1388" s="27"/>
      <c r="GS1388" s="375"/>
      <c r="GT1388" s="27"/>
      <c r="GU1388" s="27"/>
      <c r="GV1388" s="27"/>
      <c r="GW1388" s="27"/>
      <c r="GX1388" s="27"/>
      <c r="GY1388" s="27"/>
      <c r="GZ1388" s="19"/>
      <c r="HA1388" s="27"/>
      <c r="HB1388" s="19"/>
      <c r="HC1388" s="19"/>
      <c r="HD1388" s="19"/>
      <c r="HE1388" s="19"/>
      <c r="HF1388" s="19"/>
      <c r="HG1388" s="19"/>
      <c r="HH1388" s="21"/>
      <c r="HI1388" s="21"/>
      <c r="HJ1388" s="21"/>
      <c r="HK1388" s="21"/>
    </row>
    <row r="1389" spans="1:219" s="15" customFormat="1">
      <c r="A1389" s="6"/>
      <c r="B1389" s="364"/>
      <c r="C1389" s="294"/>
      <c r="D1389" s="365"/>
      <c r="E1389" s="366"/>
      <c r="F1389" s="367"/>
      <c r="G1389" s="364"/>
      <c r="H1389" s="364"/>
      <c r="I1389" s="364"/>
      <c r="O1389" s="348"/>
      <c r="P1389" s="348"/>
      <c r="Q1389" s="348"/>
      <c r="R1389" s="348"/>
      <c r="S1389" s="348"/>
      <c r="T1389" s="348"/>
      <c r="CH1389" s="368">
        <f t="shared" si="48"/>
        <v>0</v>
      </c>
      <c r="CI1389" s="369"/>
      <c r="CJ1389" s="369"/>
      <c r="DE1389" s="370"/>
      <c r="DF1389" s="370"/>
      <c r="DU1389" s="371"/>
      <c r="DV1389" s="371"/>
      <c r="DW1389" s="371"/>
      <c r="DX1389" s="371"/>
      <c r="DY1389" s="372"/>
      <c r="DZ1389" s="372"/>
      <c r="EA1389" s="371"/>
      <c r="EB1389" s="372"/>
      <c r="EF1389" s="371"/>
      <c r="EH1389" s="372"/>
      <c r="EI1389" s="372"/>
      <c r="EJ1389" s="371"/>
      <c r="EU1389" s="373"/>
      <c r="EV1389" s="373"/>
      <c r="EW1389" s="373"/>
      <c r="FA1389" s="21"/>
      <c r="FB1389" s="21"/>
      <c r="FC1389" s="374"/>
      <c r="FD1389" s="374"/>
      <c r="FE1389" s="374"/>
      <c r="FF1389" s="374"/>
      <c r="FG1389" s="374"/>
      <c r="FH1389" s="374"/>
      <c r="FI1389" s="374"/>
      <c r="FJ1389" s="374"/>
      <c r="FK1389" s="374"/>
      <c r="FL1389" s="21"/>
      <c r="FM1389" s="21"/>
      <c r="FN1389" s="21"/>
      <c r="FO1389" s="21"/>
      <c r="FP1389" s="21"/>
      <c r="FQ1389" s="21"/>
      <c r="FR1389" s="21"/>
      <c r="FS1389" s="21"/>
      <c r="FT1389" s="21"/>
      <c r="FU1389" s="21"/>
      <c r="FV1389" s="21"/>
      <c r="FW1389" s="21"/>
      <c r="FX1389" s="21"/>
      <c r="FY1389" s="21"/>
      <c r="FZ1389" s="21"/>
      <c r="GA1389" s="21"/>
      <c r="GB1389" s="21"/>
      <c r="GC1389" s="21"/>
      <c r="GD1389" s="21"/>
      <c r="GE1389" s="21"/>
      <c r="GF1389" s="21"/>
      <c r="GG1389" s="21"/>
      <c r="GH1389" s="21"/>
      <c r="GI1389" s="21"/>
      <c r="GJ1389" s="26"/>
      <c r="GK1389" s="21"/>
      <c r="GL1389" s="21"/>
      <c r="GM1389" s="21"/>
      <c r="GN1389" s="21"/>
      <c r="GO1389" s="21"/>
      <c r="GP1389" s="21"/>
      <c r="GQ1389" s="21"/>
      <c r="GR1389" s="27"/>
      <c r="GS1389" s="375"/>
      <c r="GT1389" s="27"/>
      <c r="GU1389" s="27"/>
      <c r="GV1389" s="27"/>
      <c r="GW1389" s="27"/>
      <c r="GX1389" s="27"/>
      <c r="GY1389" s="27"/>
      <c r="GZ1389" s="19"/>
      <c r="HA1389" s="27"/>
      <c r="HB1389" s="19"/>
      <c r="HC1389" s="19"/>
      <c r="HD1389" s="19"/>
      <c r="HE1389" s="19"/>
      <c r="HF1389" s="19"/>
      <c r="HG1389" s="19"/>
      <c r="HH1389" s="21"/>
      <c r="HI1389" s="21"/>
      <c r="HJ1389" s="21"/>
      <c r="HK1389" s="21"/>
    </row>
    <row r="1390" spans="1:219" s="15" customFormat="1">
      <c r="A1390" s="6"/>
      <c r="B1390" s="364"/>
      <c r="C1390" s="294"/>
      <c r="D1390" s="365"/>
      <c r="E1390" s="366"/>
      <c r="F1390" s="367"/>
      <c r="G1390" s="364"/>
      <c r="H1390" s="364"/>
      <c r="I1390" s="364"/>
      <c r="O1390" s="348"/>
      <c r="P1390" s="348"/>
      <c r="Q1390" s="348"/>
      <c r="R1390" s="348"/>
      <c r="S1390" s="348"/>
      <c r="T1390" s="348"/>
      <c r="CH1390" s="368">
        <f t="shared" si="48"/>
        <v>0</v>
      </c>
      <c r="CI1390" s="369"/>
      <c r="CJ1390" s="369"/>
      <c r="DE1390" s="370"/>
      <c r="DF1390" s="370"/>
      <c r="DU1390" s="371"/>
      <c r="DV1390" s="371"/>
      <c r="DW1390" s="371"/>
      <c r="DX1390" s="371"/>
      <c r="DY1390" s="372"/>
      <c r="DZ1390" s="372"/>
      <c r="EA1390" s="371"/>
      <c r="EB1390" s="372"/>
      <c r="EF1390" s="371"/>
      <c r="EH1390" s="372"/>
      <c r="EI1390" s="372"/>
      <c r="EJ1390" s="371"/>
      <c r="EU1390" s="373"/>
      <c r="EV1390" s="373"/>
      <c r="EW1390" s="373"/>
      <c r="FA1390" s="21"/>
      <c r="FB1390" s="21"/>
      <c r="FC1390" s="374"/>
      <c r="FD1390" s="374"/>
      <c r="FE1390" s="374"/>
      <c r="FF1390" s="374"/>
      <c r="FG1390" s="374"/>
      <c r="FH1390" s="374"/>
      <c r="FI1390" s="374"/>
      <c r="FJ1390" s="374"/>
      <c r="FK1390" s="374"/>
      <c r="FL1390" s="21"/>
      <c r="FM1390" s="21"/>
      <c r="FN1390" s="21"/>
      <c r="FO1390" s="21"/>
      <c r="FP1390" s="21"/>
      <c r="FQ1390" s="21"/>
      <c r="FR1390" s="21"/>
      <c r="FS1390" s="21"/>
      <c r="FT1390" s="21"/>
      <c r="FU1390" s="21"/>
      <c r="FV1390" s="21"/>
      <c r="FW1390" s="21"/>
      <c r="FX1390" s="21"/>
      <c r="FY1390" s="21"/>
      <c r="FZ1390" s="21"/>
      <c r="GA1390" s="21"/>
      <c r="GB1390" s="21"/>
      <c r="GC1390" s="21"/>
      <c r="GD1390" s="21"/>
      <c r="GE1390" s="21"/>
      <c r="GF1390" s="21"/>
      <c r="GG1390" s="21"/>
      <c r="GH1390" s="21"/>
      <c r="GI1390" s="21"/>
      <c r="GJ1390" s="26"/>
      <c r="GK1390" s="21"/>
      <c r="GL1390" s="21"/>
      <c r="GM1390" s="21"/>
      <c r="GN1390" s="21"/>
      <c r="GO1390" s="21"/>
      <c r="GP1390" s="21"/>
      <c r="GQ1390" s="21"/>
      <c r="GR1390" s="27"/>
      <c r="GS1390" s="375"/>
      <c r="GT1390" s="27"/>
      <c r="GU1390" s="27"/>
      <c r="GV1390" s="27"/>
      <c r="GW1390" s="27"/>
      <c r="GX1390" s="27"/>
      <c r="GY1390" s="27"/>
      <c r="GZ1390" s="19"/>
      <c r="HA1390" s="27"/>
      <c r="HB1390" s="19"/>
      <c r="HC1390" s="19"/>
      <c r="HD1390" s="19"/>
      <c r="HE1390" s="19"/>
      <c r="HF1390" s="19"/>
      <c r="HG1390" s="19"/>
      <c r="HH1390" s="21"/>
      <c r="HI1390" s="21"/>
      <c r="HJ1390" s="21"/>
      <c r="HK1390" s="21"/>
    </row>
    <row r="1391" spans="1:219" s="15" customFormat="1">
      <c r="A1391" s="6"/>
      <c r="B1391" s="364"/>
      <c r="C1391" s="294"/>
      <c r="D1391" s="365"/>
      <c r="E1391" s="366"/>
      <c r="F1391" s="367"/>
      <c r="G1391" s="364"/>
      <c r="H1391" s="364"/>
      <c r="I1391" s="364"/>
      <c r="O1391" s="348"/>
      <c r="P1391" s="348"/>
      <c r="Q1391" s="348"/>
      <c r="R1391" s="348"/>
      <c r="S1391" s="348"/>
      <c r="T1391" s="348"/>
      <c r="CH1391" s="368">
        <f t="shared" si="48"/>
        <v>0</v>
      </c>
      <c r="CI1391" s="369"/>
      <c r="CJ1391" s="369"/>
      <c r="DE1391" s="370"/>
      <c r="DF1391" s="370"/>
      <c r="DU1391" s="371"/>
      <c r="DV1391" s="371"/>
      <c r="DW1391" s="371"/>
      <c r="DX1391" s="371"/>
      <c r="DY1391" s="372"/>
      <c r="DZ1391" s="372"/>
      <c r="EA1391" s="371"/>
      <c r="EB1391" s="372"/>
      <c r="EF1391" s="371"/>
      <c r="EH1391" s="372"/>
      <c r="EI1391" s="372"/>
      <c r="EJ1391" s="371"/>
      <c r="EU1391" s="373"/>
      <c r="EV1391" s="373"/>
      <c r="EW1391" s="373"/>
      <c r="FA1391" s="21"/>
      <c r="FB1391" s="21"/>
      <c r="FC1391" s="374"/>
      <c r="FD1391" s="374"/>
      <c r="FE1391" s="374"/>
      <c r="FF1391" s="374"/>
      <c r="FG1391" s="374"/>
      <c r="FH1391" s="374"/>
      <c r="FI1391" s="374"/>
      <c r="FJ1391" s="374"/>
      <c r="FK1391" s="374"/>
      <c r="FL1391" s="21"/>
      <c r="FM1391" s="21"/>
      <c r="FN1391" s="21"/>
      <c r="FO1391" s="21"/>
      <c r="FP1391" s="21"/>
      <c r="FQ1391" s="21"/>
      <c r="FR1391" s="21"/>
      <c r="FS1391" s="21"/>
      <c r="FT1391" s="21"/>
      <c r="FU1391" s="21"/>
      <c r="FV1391" s="21"/>
      <c r="FW1391" s="21"/>
      <c r="FX1391" s="21"/>
      <c r="FY1391" s="21"/>
      <c r="FZ1391" s="21"/>
      <c r="GA1391" s="21"/>
      <c r="GB1391" s="21"/>
      <c r="GC1391" s="21"/>
      <c r="GD1391" s="21"/>
      <c r="GE1391" s="21"/>
      <c r="GF1391" s="21"/>
      <c r="GG1391" s="21"/>
      <c r="GH1391" s="21"/>
      <c r="GI1391" s="21"/>
      <c r="GJ1391" s="26"/>
      <c r="GK1391" s="21"/>
      <c r="GL1391" s="21"/>
      <c r="GM1391" s="21"/>
      <c r="GN1391" s="21"/>
      <c r="GO1391" s="21"/>
      <c r="GP1391" s="21"/>
      <c r="GQ1391" s="21"/>
      <c r="GR1391" s="27"/>
      <c r="GS1391" s="375"/>
      <c r="GT1391" s="27"/>
      <c r="GU1391" s="27"/>
      <c r="GV1391" s="27"/>
      <c r="GW1391" s="27"/>
      <c r="GX1391" s="27"/>
      <c r="GY1391" s="27"/>
      <c r="GZ1391" s="19"/>
      <c r="HA1391" s="27"/>
      <c r="HB1391" s="19"/>
      <c r="HC1391" s="19"/>
      <c r="HD1391" s="19"/>
      <c r="HE1391" s="19"/>
      <c r="HF1391" s="19"/>
      <c r="HG1391" s="19"/>
      <c r="HH1391" s="21"/>
      <c r="HI1391" s="21"/>
      <c r="HJ1391" s="21"/>
      <c r="HK1391" s="21"/>
    </row>
    <row r="1392" spans="1:219" s="15" customFormat="1">
      <c r="A1392" s="6"/>
      <c r="B1392" s="364"/>
      <c r="C1392" s="294"/>
      <c r="D1392" s="365"/>
      <c r="E1392" s="366"/>
      <c r="F1392" s="367"/>
      <c r="G1392" s="364"/>
      <c r="H1392" s="364"/>
      <c r="I1392" s="364"/>
      <c r="O1392" s="348"/>
      <c r="P1392" s="348"/>
      <c r="Q1392" s="348"/>
      <c r="R1392" s="348"/>
      <c r="S1392" s="348"/>
      <c r="T1392" s="348"/>
      <c r="CH1392" s="368">
        <f t="shared" si="48"/>
        <v>0</v>
      </c>
      <c r="CI1392" s="369"/>
      <c r="CJ1392" s="369"/>
      <c r="DE1392" s="370"/>
      <c r="DF1392" s="370"/>
      <c r="DU1392" s="371"/>
      <c r="DV1392" s="371"/>
      <c r="DW1392" s="371"/>
      <c r="DX1392" s="371"/>
      <c r="DY1392" s="372"/>
      <c r="DZ1392" s="372"/>
      <c r="EA1392" s="371"/>
      <c r="EB1392" s="372"/>
      <c r="EF1392" s="371"/>
      <c r="EH1392" s="372"/>
      <c r="EI1392" s="372"/>
      <c r="EJ1392" s="371"/>
      <c r="EU1392" s="373"/>
      <c r="EV1392" s="373"/>
      <c r="EW1392" s="373"/>
      <c r="FA1392" s="21"/>
      <c r="FB1392" s="21"/>
      <c r="FC1392" s="374"/>
      <c r="FD1392" s="374"/>
      <c r="FE1392" s="374"/>
      <c r="FF1392" s="374"/>
      <c r="FG1392" s="374"/>
      <c r="FH1392" s="374"/>
      <c r="FI1392" s="374"/>
      <c r="FJ1392" s="374"/>
      <c r="FK1392" s="374"/>
      <c r="FL1392" s="21"/>
      <c r="FM1392" s="21"/>
      <c r="FN1392" s="21"/>
      <c r="FO1392" s="21"/>
      <c r="FP1392" s="21"/>
      <c r="FQ1392" s="21"/>
      <c r="FR1392" s="21"/>
      <c r="FS1392" s="21"/>
      <c r="FT1392" s="21"/>
      <c r="FU1392" s="21"/>
      <c r="FV1392" s="21"/>
      <c r="FW1392" s="21"/>
      <c r="FX1392" s="21"/>
      <c r="FY1392" s="21"/>
      <c r="FZ1392" s="21"/>
      <c r="GA1392" s="21"/>
      <c r="GB1392" s="21"/>
      <c r="GC1392" s="21"/>
      <c r="GD1392" s="21"/>
      <c r="GE1392" s="21"/>
      <c r="GF1392" s="21"/>
      <c r="GG1392" s="21"/>
      <c r="GH1392" s="21"/>
      <c r="GI1392" s="21"/>
      <c r="GJ1392" s="26"/>
      <c r="GK1392" s="21"/>
      <c r="GL1392" s="21"/>
      <c r="GM1392" s="21"/>
      <c r="GN1392" s="21"/>
      <c r="GO1392" s="21"/>
      <c r="GP1392" s="21"/>
      <c r="GQ1392" s="21"/>
      <c r="GR1392" s="27"/>
      <c r="GS1392" s="375"/>
      <c r="GT1392" s="27"/>
      <c r="GU1392" s="27"/>
      <c r="GV1392" s="27"/>
      <c r="GW1392" s="27"/>
      <c r="GX1392" s="27"/>
      <c r="GY1392" s="27"/>
      <c r="GZ1392" s="19"/>
      <c r="HA1392" s="27"/>
      <c r="HB1392" s="19"/>
      <c r="HC1392" s="19"/>
      <c r="HD1392" s="19"/>
      <c r="HE1392" s="19"/>
      <c r="HF1392" s="19"/>
      <c r="HG1392" s="19"/>
      <c r="HH1392" s="21"/>
      <c r="HI1392" s="21"/>
      <c r="HJ1392" s="21"/>
      <c r="HK1392" s="21"/>
    </row>
    <row r="1393" spans="1:219" s="15" customFormat="1">
      <c r="A1393" s="6"/>
      <c r="B1393" s="364"/>
      <c r="C1393" s="294"/>
      <c r="D1393" s="365"/>
      <c r="E1393" s="366"/>
      <c r="F1393" s="367"/>
      <c r="G1393" s="364"/>
      <c r="H1393" s="364"/>
      <c r="I1393" s="364"/>
      <c r="O1393" s="348"/>
      <c r="P1393" s="348"/>
      <c r="Q1393" s="348"/>
      <c r="R1393" s="348"/>
      <c r="S1393" s="348"/>
      <c r="T1393" s="348"/>
      <c r="CH1393" s="368">
        <f t="shared" si="48"/>
        <v>0</v>
      </c>
      <c r="CI1393" s="369"/>
      <c r="CJ1393" s="369"/>
      <c r="DE1393" s="370"/>
      <c r="DF1393" s="370"/>
      <c r="DU1393" s="371"/>
      <c r="DV1393" s="371"/>
      <c r="DW1393" s="371"/>
      <c r="DX1393" s="371"/>
      <c r="DY1393" s="372"/>
      <c r="DZ1393" s="372"/>
      <c r="EA1393" s="371"/>
      <c r="EB1393" s="372"/>
      <c r="EF1393" s="371"/>
      <c r="EH1393" s="372"/>
      <c r="EI1393" s="372"/>
      <c r="EJ1393" s="371"/>
      <c r="EU1393" s="373"/>
      <c r="EV1393" s="373"/>
      <c r="EW1393" s="373"/>
      <c r="FA1393" s="21"/>
      <c r="FB1393" s="21"/>
      <c r="FC1393" s="374"/>
      <c r="FD1393" s="374"/>
      <c r="FE1393" s="374"/>
      <c r="FF1393" s="374"/>
      <c r="FG1393" s="374"/>
      <c r="FH1393" s="374"/>
      <c r="FI1393" s="374"/>
      <c r="FJ1393" s="374"/>
      <c r="FK1393" s="374"/>
      <c r="FL1393" s="21"/>
      <c r="FM1393" s="21"/>
      <c r="FN1393" s="21"/>
      <c r="FO1393" s="21"/>
      <c r="FP1393" s="21"/>
      <c r="FQ1393" s="21"/>
      <c r="FR1393" s="21"/>
      <c r="FS1393" s="21"/>
      <c r="FT1393" s="21"/>
      <c r="FU1393" s="21"/>
      <c r="FV1393" s="21"/>
      <c r="FW1393" s="21"/>
      <c r="FX1393" s="21"/>
      <c r="FY1393" s="21"/>
      <c r="FZ1393" s="21"/>
      <c r="GA1393" s="21"/>
      <c r="GB1393" s="21"/>
      <c r="GC1393" s="21"/>
      <c r="GD1393" s="21"/>
      <c r="GE1393" s="21"/>
      <c r="GF1393" s="21"/>
      <c r="GG1393" s="21"/>
      <c r="GH1393" s="21"/>
      <c r="GI1393" s="21"/>
      <c r="GJ1393" s="26"/>
      <c r="GK1393" s="21"/>
      <c r="GL1393" s="21"/>
      <c r="GM1393" s="21"/>
      <c r="GN1393" s="21"/>
      <c r="GO1393" s="21"/>
      <c r="GP1393" s="21"/>
      <c r="GQ1393" s="21"/>
      <c r="GR1393" s="27"/>
      <c r="GS1393" s="375"/>
      <c r="GT1393" s="27"/>
      <c r="GU1393" s="27"/>
      <c r="GV1393" s="27"/>
      <c r="GW1393" s="27"/>
      <c r="GX1393" s="27"/>
      <c r="GY1393" s="27"/>
      <c r="GZ1393" s="19"/>
      <c r="HA1393" s="27"/>
      <c r="HB1393" s="19"/>
      <c r="HC1393" s="19"/>
      <c r="HD1393" s="19"/>
      <c r="HE1393" s="19"/>
      <c r="HF1393" s="19"/>
      <c r="HG1393" s="19"/>
      <c r="HH1393" s="21"/>
      <c r="HI1393" s="21"/>
      <c r="HJ1393" s="21"/>
      <c r="HK1393" s="21"/>
    </row>
    <row r="1394" spans="1:219" s="15" customFormat="1">
      <c r="A1394" s="6"/>
      <c r="B1394" s="364"/>
      <c r="C1394" s="294"/>
      <c r="D1394" s="365"/>
      <c r="E1394" s="366"/>
      <c r="F1394" s="367"/>
      <c r="G1394" s="364"/>
      <c r="H1394" s="364"/>
      <c r="I1394" s="364"/>
      <c r="O1394" s="348"/>
      <c r="P1394" s="348"/>
      <c r="Q1394" s="348"/>
      <c r="R1394" s="348"/>
      <c r="S1394" s="348"/>
      <c r="T1394" s="348"/>
      <c r="CH1394" s="368">
        <f t="shared" ref="CH1394:CH1457" si="49">+AW1394-BH1394</f>
        <v>0</v>
      </c>
      <c r="CI1394" s="369"/>
      <c r="CJ1394" s="369"/>
      <c r="DE1394" s="370"/>
      <c r="DF1394" s="370"/>
      <c r="DU1394" s="371"/>
      <c r="DV1394" s="371"/>
      <c r="DW1394" s="371"/>
      <c r="DX1394" s="371"/>
      <c r="DY1394" s="372"/>
      <c r="DZ1394" s="372"/>
      <c r="EA1394" s="371"/>
      <c r="EB1394" s="372"/>
      <c r="EF1394" s="371"/>
      <c r="EH1394" s="372"/>
      <c r="EI1394" s="372"/>
      <c r="EJ1394" s="371"/>
      <c r="EU1394" s="373"/>
      <c r="EV1394" s="373"/>
      <c r="EW1394" s="373"/>
      <c r="FA1394" s="21"/>
      <c r="FB1394" s="21"/>
      <c r="FC1394" s="374"/>
      <c r="FD1394" s="374"/>
      <c r="FE1394" s="374"/>
      <c r="FF1394" s="374"/>
      <c r="FG1394" s="374"/>
      <c r="FH1394" s="374"/>
      <c r="FI1394" s="374"/>
      <c r="FJ1394" s="374"/>
      <c r="FK1394" s="374"/>
      <c r="FL1394" s="21"/>
      <c r="FM1394" s="21"/>
      <c r="FN1394" s="21"/>
      <c r="FO1394" s="21"/>
      <c r="FP1394" s="21"/>
      <c r="FQ1394" s="21"/>
      <c r="FR1394" s="21"/>
      <c r="FS1394" s="21"/>
      <c r="FT1394" s="21"/>
      <c r="FU1394" s="21"/>
      <c r="FV1394" s="21"/>
      <c r="FW1394" s="21"/>
      <c r="FX1394" s="21"/>
      <c r="FY1394" s="21"/>
      <c r="FZ1394" s="21"/>
      <c r="GA1394" s="21"/>
      <c r="GB1394" s="21"/>
      <c r="GC1394" s="21"/>
      <c r="GD1394" s="21"/>
      <c r="GE1394" s="21"/>
      <c r="GF1394" s="21"/>
      <c r="GG1394" s="21"/>
      <c r="GH1394" s="21"/>
      <c r="GI1394" s="21"/>
      <c r="GJ1394" s="26"/>
      <c r="GK1394" s="21"/>
      <c r="GL1394" s="21"/>
      <c r="GM1394" s="21"/>
      <c r="GN1394" s="21"/>
      <c r="GO1394" s="21"/>
      <c r="GP1394" s="21"/>
      <c r="GQ1394" s="21"/>
      <c r="GR1394" s="27"/>
      <c r="GS1394" s="375"/>
      <c r="GT1394" s="27"/>
      <c r="GU1394" s="27"/>
      <c r="GV1394" s="27"/>
      <c r="GW1394" s="27"/>
      <c r="GX1394" s="27"/>
      <c r="GY1394" s="27"/>
      <c r="GZ1394" s="19"/>
      <c r="HA1394" s="27"/>
      <c r="HB1394" s="19"/>
      <c r="HC1394" s="19"/>
      <c r="HD1394" s="19"/>
      <c r="HE1394" s="19"/>
      <c r="HF1394" s="19"/>
      <c r="HG1394" s="19"/>
      <c r="HH1394" s="21"/>
      <c r="HI1394" s="21"/>
      <c r="HJ1394" s="21"/>
      <c r="HK1394" s="21"/>
    </row>
    <row r="1395" spans="1:219" s="15" customFormat="1">
      <c r="A1395" s="6"/>
      <c r="B1395" s="364"/>
      <c r="C1395" s="294"/>
      <c r="D1395" s="365"/>
      <c r="E1395" s="366"/>
      <c r="F1395" s="367"/>
      <c r="G1395" s="364"/>
      <c r="H1395" s="364"/>
      <c r="I1395" s="364"/>
      <c r="O1395" s="348"/>
      <c r="P1395" s="348"/>
      <c r="Q1395" s="348"/>
      <c r="R1395" s="348"/>
      <c r="S1395" s="348"/>
      <c r="T1395" s="348"/>
      <c r="CH1395" s="368">
        <f t="shared" si="49"/>
        <v>0</v>
      </c>
      <c r="CI1395" s="369"/>
      <c r="CJ1395" s="369"/>
      <c r="DE1395" s="370"/>
      <c r="DF1395" s="370"/>
      <c r="DU1395" s="371"/>
      <c r="DV1395" s="371"/>
      <c r="DW1395" s="371"/>
      <c r="DX1395" s="371"/>
      <c r="DY1395" s="372"/>
      <c r="DZ1395" s="372"/>
      <c r="EA1395" s="371"/>
      <c r="EB1395" s="372"/>
      <c r="EF1395" s="371"/>
      <c r="EH1395" s="372"/>
      <c r="EI1395" s="372"/>
      <c r="EJ1395" s="371"/>
      <c r="EU1395" s="373"/>
      <c r="EV1395" s="373"/>
      <c r="EW1395" s="373"/>
      <c r="FA1395" s="21"/>
      <c r="FB1395" s="21"/>
      <c r="FC1395" s="374"/>
      <c r="FD1395" s="374"/>
      <c r="FE1395" s="374"/>
      <c r="FF1395" s="374"/>
      <c r="FG1395" s="374"/>
      <c r="FH1395" s="374"/>
      <c r="FI1395" s="374"/>
      <c r="FJ1395" s="374"/>
      <c r="FK1395" s="374"/>
      <c r="FL1395" s="21"/>
      <c r="FM1395" s="21"/>
      <c r="FN1395" s="21"/>
      <c r="FO1395" s="21"/>
      <c r="FP1395" s="21"/>
      <c r="FQ1395" s="21"/>
      <c r="FR1395" s="21"/>
      <c r="FS1395" s="21"/>
      <c r="FT1395" s="21"/>
      <c r="FU1395" s="21"/>
      <c r="FV1395" s="21"/>
      <c r="FW1395" s="21"/>
      <c r="FX1395" s="21"/>
      <c r="FY1395" s="21"/>
      <c r="FZ1395" s="21"/>
      <c r="GA1395" s="21"/>
      <c r="GB1395" s="21"/>
      <c r="GC1395" s="21"/>
      <c r="GD1395" s="21"/>
      <c r="GE1395" s="21"/>
      <c r="GF1395" s="21"/>
      <c r="GG1395" s="21"/>
      <c r="GH1395" s="21"/>
      <c r="GI1395" s="21"/>
      <c r="GJ1395" s="26"/>
      <c r="GK1395" s="21"/>
      <c r="GL1395" s="21"/>
      <c r="GM1395" s="21"/>
      <c r="GN1395" s="21"/>
      <c r="GO1395" s="21"/>
      <c r="GP1395" s="21"/>
      <c r="GQ1395" s="21"/>
      <c r="GR1395" s="27"/>
      <c r="GS1395" s="375"/>
      <c r="GT1395" s="27"/>
      <c r="GU1395" s="27"/>
      <c r="GV1395" s="27"/>
      <c r="GW1395" s="27"/>
      <c r="GX1395" s="27"/>
      <c r="GY1395" s="27"/>
      <c r="GZ1395" s="19"/>
      <c r="HA1395" s="27"/>
      <c r="HB1395" s="19"/>
      <c r="HC1395" s="19"/>
      <c r="HD1395" s="19"/>
      <c r="HE1395" s="19"/>
      <c r="HF1395" s="19"/>
      <c r="HG1395" s="19"/>
      <c r="HH1395" s="21"/>
      <c r="HI1395" s="21"/>
      <c r="HJ1395" s="21"/>
      <c r="HK1395" s="21"/>
    </row>
    <row r="1396" spans="1:219" s="15" customFormat="1">
      <c r="A1396" s="6"/>
      <c r="B1396" s="364"/>
      <c r="C1396" s="294"/>
      <c r="D1396" s="365"/>
      <c r="E1396" s="366"/>
      <c r="F1396" s="367"/>
      <c r="G1396" s="364"/>
      <c r="H1396" s="364"/>
      <c r="I1396" s="364"/>
      <c r="O1396" s="348"/>
      <c r="P1396" s="348"/>
      <c r="Q1396" s="348"/>
      <c r="R1396" s="348"/>
      <c r="S1396" s="348"/>
      <c r="T1396" s="348"/>
      <c r="CH1396" s="368">
        <f t="shared" si="49"/>
        <v>0</v>
      </c>
      <c r="CI1396" s="369"/>
      <c r="CJ1396" s="369"/>
      <c r="DE1396" s="370"/>
      <c r="DF1396" s="370"/>
      <c r="DU1396" s="371"/>
      <c r="DV1396" s="371"/>
      <c r="DW1396" s="371"/>
      <c r="DX1396" s="371"/>
      <c r="DY1396" s="372"/>
      <c r="DZ1396" s="372"/>
      <c r="EA1396" s="371"/>
      <c r="EB1396" s="372"/>
      <c r="EF1396" s="371"/>
      <c r="EH1396" s="372"/>
      <c r="EI1396" s="372"/>
      <c r="EJ1396" s="371"/>
      <c r="EU1396" s="373"/>
      <c r="EV1396" s="373"/>
      <c r="EW1396" s="373"/>
      <c r="FA1396" s="21"/>
      <c r="FB1396" s="21"/>
      <c r="FC1396" s="374"/>
      <c r="FD1396" s="374"/>
      <c r="FE1396" s="374"/>
      <c r="FF1396" s="374"/>
      <c r="FG1396" s="374"/>
      <c r="FH1396" s="374"/>
      <c r="FI1396" s="374"/>
      <c r="FJ1396" s="374"/>
      <c r="FK1396" s="374"/>
      <c r="FL1396" s="21"/>
      <c r="FM1396" s="21"/>
      <c r="FN1396" s="21"/>
      <c r="FO1396" s="21"/>
      <c r="FP1396" s="21"/>
      <c r="FQ1396" s="21"/>
      <c r="FR1396" s="21"/>
      <c r="FS1396" s="21"/>
      <c r="FT1396" s="21"/>
      <c r="FU1396" s="21"/>
      <c r="FV1396" s="21"/>
      <c r="FW1396" s="21"/>
      <c r="FX1396" s="21"/>
      <c r="FY1396" s="21"/>
      <c r="FZ1396" s="21"/>
      <c r="GA1396" s="21"/>
      <c r="GB1396" s="21"/>
      <c r="GC1396" s="21"/>
      <c r="GD1396" s="21"/>
      <c r="GE1396" s="21"/>
      <c r="GF1396" s="21"/>
      <c r="GG1396" s="21"/>
      <c r="GH1396" s="21"/>
      <c r="GI1396" s="21"/>
      <c r="GJ1396" s="26"/>
      <c r="GK1396" s="21"/>
      <c r="GL1396" s="21"/>
      <c r="GM1396" s="21"/>
      <c r="GN1396" s="21"/>
      <c r="GO1396" s="21"/>
      <c r="GP1396" s="21"/>
      <c r="GQ1396" s="21"/>
      <c r="GR1396" s="27"/>
      <c r="GS1396" s="375"/>
      <c r="GT1396" s="27"/>
      <c r="GU1396" s="27"/>
      <c r="GV1396" s="27"/>
      <c r="GW1396" s="27"/>
      <c r="GX1396" s="27"/>
      <c r="GY1396" s="27"/>
      <c r="GZ1396" s="19"/>
      <c r="HA1396" s="27"/>
      <c r="HB1396" s="19"/>
      <c r="HC1396" s="19"/>
      <c r="HD1396" s="19"/>
      <c r="HE1396" s="19"/>
      <c r="HF1396" s="19"/>
      <c r="HG1396" s="19"/>
      <c r="HH1396" s="21"/>
      <c r="HI1396" s="21"/>
      <c r="HJ1396" s="21"/>
      <c r="HK1396" s="21"/>
    </row>
    <row r="1397" spans="1:219" s="15" customFormat="1">
      <c r="A1397" s="6"/>
      <c r="B1397" s="364"/>
      <c r="C1397" s="294"/>
      <c r="D1397" s="365"/>
      <c r="E1397" s="366"/>
      <c r="F1397" s="367"/>
      <c r="G1397" s="364"/>
      <c r="H1397" s="364"/>
      <c r="I1397" s="364"/>
      <c r="O1397" s="348"/>
      <c r="P1397" s="348"/>
      <c r="Q1397" s="348"/>
      <c r="R1397" s="348"/>
      <c r="S1397" s="348"/>
      <c r="T1397" s="348"/>
      <c r="CH1397" s="368">
        <f t="shared" si="49"/>
        <v>0</v>
      </c>
      <c r="CI1397" s="369"/>
      <c r="CJ1397" s="369"/>
      <c r="DE1397" s="370"/>
      <c r="DF1397" s="370"/>
      <c r="DU1397" s="371"/>
      <c r="DV1397" s="371"/>
      <c r="DW1397" s="371"/>
      <c r="DX1397" s="371"/>
      <c r="DY1397" s="372"/>
      <c r="DZ1397" s="372"/>
      <c r="EA1397" s="371"/>
      <c r="EB1397" s="372"/>
      <c r="EF1397" s="371"/>
      <c r="EH1397" s="372"/>
      <c r="EI1397" s="372"/>
      <c r="EJ1397" s="371"/>
      <c r="EU1397" s="373"/>
      <c r="EV1397" s="373"/>
      <c r="EW1397" s="373"/>
      <c r="FA1397" s="21"/>
      <c r="FB1397" s="21"/>
      <c r="FC1397" s="374"/>
      <c r="FD1397" s="374"/>
      <c r="FE1397" s="374"/>
      <c r="FF1397" s="374"/>
      <c r="FG1397" s="374"/>
      <c r="FH1397" s="374"/>
      <c r="FI1397" s="374"/>
      <c r="FJ1397" s="374"/>
      <c r="FK1397" s="374"/>
      <c r="FL1397" s="21"/>
      <c r="FM1397" s="21"/>
      <c r="FN1397" s="21"/>
      <c r="FO1397" s="21"/>
      <c r="FP1397" s="21"/>
      <c r="FQ1397" s="21"/>
      <c r="FR1397" s="21"/>
      <c r="FS1397" s="21"/>
      <c r="FT1397" s="21"/>
      <c r="FU1397" s="21"/>
      <c r="FV1397" s="21"/>
      <c r="FW1397" s="21"/>
      <c r="FX1397" s="21"/>
      <c r="FY1397" s="21"/>
      <c r="FZ1397" s="21"/>
      <c r="GA1397" s="21"/>
      <c r="GB1397" s="21"/>
      <c r="GC1397" s="21"/>
      <c r="GD1397" s="21"/>
      <c r="GE1397" s="21"/>
      <c r="GF1397" s="21"/>
      <c r="GG1397" s="21"/>
      <c r="GH1397" s="21"/>
      <c r="GI1397" s="21"/>
      <c r="GJ1397" s="26"/>
      <c r="GK1397" s="21"/>
      <c r="GL1397" s="21"/>
      <c r="GM1397" s="21"/>
      <c r="GN1397" s="21"/>
      <c r="GO1397" s="21"/>
      <c r="GP1397" s="21"/>
      <c r="GQ1397" s="21"/>
      <c r="GR1397" s="27"/>
      <c r="GS1397" s="375"/>
      <c r="GT1397" s="27"/>
      <c r="GU1397" s="27"/>
      <c r="GV1397" s="27"/>
      <c r="GW1397" s="27"/>
      <c r="GX1397" s="27"/>
      <c r="GY1397" s="27"/>
      <c r="GZ1397" s="19"/>
      <c r="HA1397" s="27"/>
      <c r="HB1397" s="19"/>
      <c r="HC1397" s="19"/>
      <c r="HD1397" s="19"/>
      <c r="HE1397" s="19"/>
      <c r="HF1397" s="19"/>
      <c r="HG1397" s="19"/>
      <c r="HH1397" s="21"/>
      <c r="HI1397" s="21"/>
      <c r="HJ1397" s="21"/>
      <c r="HK1397" s="21"/>
    </row>
    <row r="1398" spans="1:219" s="15" customFormat="1">
      <c r="A1398" s="6"/>
      <c r="B1398" s="364"/>
      <c r="C1398" s="294"/>
      <c r="D1398" s="365"/>
      <c r="E1398" s="366"/>
      <c r="F1398" s="367"/>
      <c r="G1398" s="364"/>
      <c r="H1398" s="364"/>
      <c r="I1398" s="364"/>
      <c r="O1398" s="348"/>
      <c r="P1398" s="348"/>
      <c r="Q1398" s="348"/>
      <c r="R1398" s="348"/>
      <c r="S1398" s="348"/>
      <c r="T1398" s="348"/>
      <c r="CH1398" s="368">
        <f t="shared" si="49"/>
        <v>0</v>
      </c>
      <c r="CI1398" s="369"/>
      <c r="CJ1398" s="369"/>
      <c r="DE1398" s="370"/>
      <c r="DF1398" s="370"/>
      <c r="DU1398" s="371"/>
      <c r="DV1398" s="371"/>
      <c r="DW1398" s="371"/>
      <c r="DX1398" s="371"/>
      <c r="DY1398" s="372"/>
      <c r="DZ1398" s="372"/>
      <c r="EA1398" s="371"/>
      <c r="EB1398" s="372"/>
      <c r="EF1398" s="371"/>
      <c r="EH1398" s="372"/>
      <c r="EI1398" s="372"/>
      <c r="EJ1398" s="371"/>
      <c r="EU1398" s="373"/>
      <c r="EV1398" s="373"/>
      <c r="EW1398" s="373"/>
      <c r="FA1398" s="21"/>
      <c r="FB1398" s="21"/>
      <c r="FC1398" s="374"/>
      <c r="FD1398" s="374"/>
      <c r="FE1398" s="374"/>
      <c r="FF1398" s="374"/>
      <c r="FG1398" s="374"/>
      <c r="FH1398" s="374"/>
      <c r="FI1398" s="374"/>
      <c r="FJ1398" s="374"/>
      <c r="FK1398" s="374"/>
      <c r="FL1398" s="21"/>
      <c r="FM1398" s="21"/>
      <c r="FN1398" s="21"/>
      <c r="FO1398" s="21"/>
      <c r="FP1398" s="21"/>
      <c r="FQ1398" s="21"/>
      <c r="FR1398" s="21"/>
      <c r="FS1398" s="21"/>
      <c r="FT1398" s="21"/>
      <c r="FU1398" s="21"/>
      <c r="FV1398" s="21"/>
      <c r="FW1398" s="21"/>
      <c r="FX1398" s="21"/>
      <c r="FY1398" s="21"/>
      <c r="FZ1398" s="21"/>
      <c r="GA1398" s="21"/>
      <c r="GB1398" s="21"/>
      <c r="GC1398" s="21"/>
      <c r="GD1398" s="21"/>
      <c r="GE1398" s="21"/>
      <c r="GF1398" s="21"/>
      <c r="GG1398" s="21"/>
      <c r="GH1398" s="21"/>
      <c r="GI1398" s="21"/>
      <c r="GJ1398" s="26"/>
      <c r="GK1398" s="21"/>
      <c r="GL1398" s="21"/>
      <c r="GM1398" s="21"/>
      <c r="GN1398" s="21"/>
      <c r="GO1398" s="21"/>
      <c r="GP1398" s="21"/>
      <c r="GQ1398" s="21"/>
      <c r="GR1398" s="27"/>
      <c r="GS1398" s="375"/>
      <c r="GT1398" s="27"/>
      <c r="GU1398" s="27"/>
      <c r="GV1398" s="27"/>
      <c r="GW1398" s="27"/>
      <c r="GX1398" s="27"/>
      <c r="GY1398" s="27"/>
      <c r="GZ1398" s="19"/>
      <c r="HA1398" s="27"/>
      <c r="HB1398" s="19"/>
      <c r="HC1398" s="19"/>
      <c r="HD1398" s="19"/>
      <c r="HE1398" s="19"/>
      <c r="HF1398" s="19"/>
      <c r="HG1398" s="19"/>
      <c r="HH1398" s="21"/>
      <c r="HI1398" s="21"/>
      <c r="HJ1398" s="21"/>
      <c r="HK1398" s="21"/>
    </row>
    <row r="1399" spans="1:219" s="15" customFormat="1">
      <c r="A1399" s="6"/>
      <c r="B1399" s="364"/>
      <c r="C1399" s="294"/>
      <c r="D1399" s="365"/>
      <c r="E1399" s="366"/>
      <c r="F1399" s="367"/>
      <c r="G1399" s="364"/>
      <c r="H1399" s="364"/>
      <c r="I1399" s="364"/>
      <c r="O1399" s="348"/>
      <c r="P1399" s="348"/>
      <c r="Q1399" s="348"/>
      <c r="R1399" s="348"/>
      <c r="S1399" s="348"/>
      <c r="T1399" s="348"/>
      <c r="CH1399" s="368">
        <f t="shared" si="49"/>
        <v>0</v>
      </c>
      <c r="CI1399" s="369"/>
      <c r="CJ1399" s="369"/>
      <c r="DE1399" s="370"/>
      <c r="DF1399" s="370"/>
      <c r="DU1399" s="371"/>
      <c r="DV1399" s="371"/>
      <c r="DW1399" s="371"/>
      <c r="DX1399" s="371"/>
      <c r="DY1399" s="372"/>
      <c r="DZ1399" s="372"/>
      <c r="EA1399" s="371"/>
      <c r="EB1399" s="372"/>
      <c r="EF1399" s="371"/>
      <c r="EH1399" s="372"/>
      <c r="EI1399" s="372"/>
      <c r="EJ1399" s="371"/>
      <c r="EU1399" s="373"/>
      <c r="EV1399" s="373"/>
      <c r="EW1399" s="373"/>
      <c r="FA1399" s="21"/>
      <c r="FB1399" s="21"/>
      <c r="FC1399" s="374"/>
      <c r="FD1399" s="374"/>
      <c r="FE1399" s="374"/>
      <c r="FF1399" s="374"/>
      <c r="FG1399" s="374"/>
      <c r="FH1399" s="374"/>
      <c r="FI1399" s="374"/>
      <c r="FJ1399" s="374"/>
      <c r="FK1399" s="374"/>
      <c r="FL1399" s="21"/>
      <c r="FM1399" s="21"/>
      <c r="FN1399" s="21"/>
      <c r="FO1399" s="21"/>
      <c r="FP1399" s="21"/>
      <c r="FQ1399" s="21"/>
      <c r="FR1399" s="21"/>
      <c r="FS1399" s="21"/>
      <c r="FT1399" s="21"/>
      <c r="FU1399" s="21"/>
      <c r="FV1399" s="21"/>
      <c r="FW1399" s="21"/>
      <c r="FX1399" s="21"/>
      <c r="FY1399" s="21"/>
      <c r="FZ1399" s="21"/>
      <c r="GA1399" s="21"/>
      <c r="GB1399" s="21"/>
      <c r="GC1399" s="21"/>
      <c r="GD1399" s="21"/>
      <c r="GE1399" s="21"/>
      <c r="GF1399" s="21"/>
      <c r="GG1399" s="21"/>
      <c r="GH1399" s="21"/>
      <c r="GI1399" s="21"/>
      <c r="GJ1399" s="26"/>
      <c r="GK1399" s="21"/>
      <c r="GL1399" s="21"/>
      <c r="GM1399" s="21"/>
      <c r="GN1399" s="21"/>
      <c r="GO1399" s="21"/>
      <c r="GP1399" s="21"/>
      <c r="GQ1399" s="21"/>
      <c r="GR1399" s="27"/>
      <c r="GS1399" s="375"/>
      <c r="GT1399" s="27"/>
      <c r="GU1399" s="27"/>
      <c r="GV1399" s="27"/>
      <c r="GW1399" s="27"/>
      <c r="GX1399" s="27"/>
      <c r="GY1399" s="27"/>
      <c r="GZ1399" s="19"/>
      <c r="HA1399" s="27"/>
      <c r="HB1399" s="19"/>
      <c r="HC1399" s="19"/>
      <c r="HD1399" s="19"/>
      <c r="HE1399" s="19"/>
      <c r="HF1399" s="19"/>
      <c r="HG1399" s="19"/>
      <c r="HH1399" s="21"/>
      <c r="HI1399" s="21"/>
      <c r="HJ1399" s="21"/>
      <c r="HK1399" s="21"/>
    </row>
    <row r="1400" spans="1:219" s="15" customFormat="1">
      <c r="A1400" s="6"/>
      <c r="B1400" s="364"/>
      <c r="C1400" s="294"/>
      <c r="D1400" s="365"/>
      <c r="E1400" s="366"/>
      <c r="F1400" s="367"/>
      <c r="G1400" s="364"/>
      <c r="H1400" s="364"/>
      <c r="I1400" s="364"/>
      <c r="O1400" s="348"/>
      <c r="P1400" s="348"/>
      <c r="Q1400" s="348"/>
      <c r="R1400" s="348"/>
      <c r="S1400" s="348"/>
      <c r="T1400" s="348"/>
      <c r="CH1400" s="368">
        <f t="shared" si="49"/>
        <v>0</v>
      </c>
      <c r="CI1400" s="369"/>
      <c r="CJ1400" s="369"/>
      <c r="DE1400" s="370"/>
      <c r="DF1400" s="370"/>
      <c r="DU1400" s="371"/>
      <c r="DV1400" s="371"/>
      <c r="DW1400" s="371"/>
      <c r="DX1400" s="371"/>
      <c r="DY1400" s="372"/>
      <c r="DZ1400" s="372"/>
      <c r="EA1400" s="371"/>
      <c r="EB1400" s="372"/>
      <c r="EF1400" s="371"/>
      <c r="EH1400" s="372"/>
      <c r="EI1400" s="372"/>
      <c r="EJ1400" s="371"/>
      <c r="EU1400" s="373"/>
      <c r="EV1400" s="373"/>
      <c r="EW1400" s="373"/>
      <c r="FA1400" s="21"/>
      <c r="FB1400" s="21"/>
      <c r="FC1400" s="374"/>
      <c r="FD1400" s="374"/>
      <c r="FE1400" s="374"/>
      <c r="FF1400" s="374"/>
      <c r="FG1400" s="374"/>
      <c r="FH1400" s="374"/>
      <c r="FI1400" s="374"/>
      <c r="FJ1400" s="374"/>
      <c r="FK1400" s="374"/>
      <c r="FL1400" s="21"/>
      <c r="FM1400" s="21"/>
      <c r="FN1400" s="21"/>
      <c r="FO1400" s="21"/>
      <c r="FP1400" s="21"/>
      <c r="FQ1400" s="21"/>
      <c r="FR1400" s="21"/>
      <c r="FS1400" s="21"/>
      <c r="FT1400" s="21"/>
      <c r="FU1400" s="21"/>
      <c r="FV1400" s="21"/>
      <c r="FW1400" s="21"/>
      <c r="FX1400" s="21"/>
      <c r="FY1400" s="21"/>
      <c r="FZ1400" s="21"/>
      <c r="GA1400" s="21"/>
      <c r="GB1400" s="21"/>
      <c r="GC1400" s="21"/>
      <c r="GD1400" s="21"/>
      <c r="GE1400" s="21"/>
      <c r="GF1400" s="21"/>
      <c r="GG1400" s="21"/>
      <c r="GH1400" s="21"/>
      <c r="GI1400" s="21"/>
      <c r="GJ1400" s="26"/>
      <c r="GK1400" s="21"/>
      <c r="GL1400" s="21"/>
      <c r="GM1400" s="21"/>
      <c r="GN1400" s="21"/>
      <c r="GO1400" s="21"/>
      <c r="GP1400" s="21"/>
      <c r="GQ1400" s="21"/>
      <c r="GR1400" s="27"/>
      <c r="GS1400" s="375"/>
      <c r="GT1400" s="27"/>
      <c r="GU1400" s="27"/>
      <c r="GV1400" s="27"/>
      <c r="GW1400" s="27"/>
      <c r="GX1400" s="27"/>
      <c r="GY1400" s="27"/>
      <c r="GZ1400" s="19"/>
      <c r="HA1400" s="27"/>
      <c r="HB1400" s="19"/>
      <c r="HC1400" s="19"/>
      <c r="HD1400" s="19"/>
      <c r="HE1400" s="19"/>
      <c r="HF1400" s="19"/>
      <c r="HG1400" s="19"/>
      <c r="HH1400" s="21"/>
      <c r="HI1400" s="21"/>
      <c r="HJ1400" s="21"/>
      <c r="HK1400" s="21"/>
    </row>
    <row r="1401" spans="1:219" s="15" customFormat="1">
      <c r="A1401" s="6"/>
      <c r="B1401" s="364"/>
      <c r="C1401" s="294"/>
      <c r="D1401" s="365"/>
      <c r="E1401" s="366"/>
      <c r="F1401" s="367"/>
      <c r="G1401" s="364"/>
      <c r="H1401" s="364"/>
      <c r="I1401" s="364"/>
      <c r="O1401" s="348"/>
      <c r="P1401" s="348"/>
      <c r="Q1401" s="348"/>
      <c r="R1401" s="348"/>
      <c r="S1401" s="348"/>
      <c r="T1401" s="348"/>
      <c r="CH1401" s="368">
        <f t="shared" si="49"/>
        <v>0</v>
      </c>
      <c r="CI1401" s="369"/>
      <c r="CJ1401" s="369"/>
      <c r="DE1401" s="370"/>
      <c r="DF1401" s="370"/>
      <c r="DU1401" s="371"/>
      <c r="DV1401" s="371"/>
      <c r="DW1401" s="371"/>
      <c r="DX1401" s="371"/>
      <c r="DY1401" s="372"/>
      <c r="DZ1401" s="372"/>
      <c r="EA1401" s="371"/>
      <c r="EB1401" s="372"/>
      <c r="EF1401" s="371"/>
      <c r="EH1401" s="372"/>
      <c r="EI1401" s="372"/>
      <c r="EJ1401" s="371"/>
      <c r="EU1401" s="373"/>
      <c r="EV1401" s="373"/>
      <c r="EW1401" s="373"/>
      <c r="FA1401" s="21"/>
      <c r="FB1401" s="21"/>
      <c r="FC1401" s="374"/>
      <c r="FD1401" s="374"/>
      <c r="FE1401" s="374"/>
      <c r="FF1401" s="374"/>
      <c r="FG1401" s="374"/>
      <c r="FH1401" s="374"/>
      <c r="FI1401" s="374"/>
      <c r="FJ1401" s="374"/>
      <c r="FK1401" s="374"/>
      <c r="FL1401" s="21"/>
      <c r="FM1401" s="21"/>
      <c r="FN1401" s="21"/>
      <c r="FO1401" s="21"/>
      <c r="FP1401" s="21"/>
      <c r="FQ1401" s="21"/>
      <c r="FR1401" s="21"/>
      <c r="FS1401" s="21"/>
      <c r="FT1401" s="21"/>
      <c r="FU1401" s="21"/>
      <c r="FV1401" s="21"/>
      <c r="FW1401" s="21"/>
      <c r="FX1401" s="21"/>
      <c r="FY1401" s="21"/>
      <c r="FZ1401" s="21"/>
      <c r="GA1401" s="21"/>
      <c r="GB1401" s="21"/>
      <c r="GC1401" s="21"/>
      <c r="GD1401" s="21"/>
      <c r="GE1401" s="21"/>
      <c r="GF1401" s="21"/>
      <c r="GG1401" s="21"/>
      <c r="GH1401" s="21"/>
      <c r="GI1401" s="21"/>
      <c r="GJ1401" s="26"/>
      <c r="GK1401" s="21"/>
      <c r="GL1401" s="21"/>
      <c r="GM1401" s="21"/>
      <c r="GN1401" s="21"/>
      <c r="GO1401" s="21"/>
      <c r="GP1401" s="21"/>
      <c r="GQ1401" s="21"/>
      <c r="GR1401" s="27"/>
      <c r="GS1401" s="375"/>
      <c r="GT1401" s="27"/>
      <c r="GU1401" s="27"/>
      <c r="GV1401" s="27"/>
      <c r="GW1401" s="27"/>
      <c r="GX1401" s="27"/>
      <c r="GY1401" s="27"/>
      <c r="GZ1401" s="19"/>
      <c r="HA1401" s="27"/>
      <c r="HB1401" s="19"/>
      <c r="HC1401" s="19"/>
      <c r="HD1401" s="19"/>
      <c r="HE1401" s="19"/>
      <c r="HF1401" s="19"/>
      <c r="HG1401" s="19"/>
      <c r="HH1401" s="21"/>
      <c r="HI1401" s="21"/>
      <c r="HJ1401" s="21"/>
      <c r="HK1401" s="21"/>
    </row>
    <row r="1402" spans="1:219" s="15" customFormat="1">
      <c r="A1402" s="6"/>
      <c r="B1402" s="364"/>
      <c r="C1402" s="294"/>
      <c r="D1402" s="365"/>
      <c r="E1402" s="366"/>
      <c r="F1402" s="367"/>
      <c r="G1402" s="364"/>
      <c r="H1402" s="364"/>
      <c r="I1402" s="364"/>
      <c r="O1402" s="348"/>
      <c r="P1402" s="348"/>
      <c r="Q1402" s="348"/>
      <c r="R1402" s="348"/>
      <c r="S1402" s="348"/>
      <c r="T1402" s="348"/>
      <c r="CH1402" s="368">
        <f t="shared" si="49"/>
        <v>0</v>
      </c>
      <c r="CI1402" s="369"/>
      <c r="CJ1402" s="369"/>
      <c r="DE1402" s="370"/>
      <c r="DF1402" s="370"/>
      <c r="DU1402" s="371"/>
      <c r="DV1402" s="371"/>
      <c r="DW1402" s="371"/>
      <c r="DX1402" s="371"/>
      <c r="DY1402" s="372"/>
      <c r="DZ1402" s="372"/>
      <c r="EA1402" s="371"/>
      <c r="EB1402" s="372"/>
      <c r="EF1402" s="371"/>
      <c r="EH1402" s="372"/>
      <c r="EI1402" s="372"/>
      <c r="EJ1402" s="371"/>
      <c r="EU1402" s="373"/>
      <c r="EV1402" s="373"/>
      <c r="EW1402" s="373"/>
      <c r="FA1402" s="21"/>
      <c r="FB1402" s="21"/>
      <c r="FC1402" s="374"/>
      <c r="FD1402" s="374"/>
      <c r="FE1402" s="374"/>
      <c r="FF1402" s="374"/>
      <c r="FG1402" s="374"/>
      <c r="FH1402" s="374"/>
      <c r="FI1402" s="374"/>
      <c r="FJ1402" s="374"/>
      <c r="FK1402" s="374"/>
      <c r="FL1402" s="21"/>
      <c r="FM1402" s="21"/>
      <c r="FN1402" s="21"/>
      <c r="FO1402" s="21"/>
      <c r="FP1402" s="21"/>
      <c r="FQ1402" s="21"/>
      <c r="FR1402" s="21"/>
      <c r="FS1402" s="21"/>
      <c r="FT1402" s="21"/>
      <c r="FU1402" s="21"/>
      <c r="FV1402" s="21"/>
      <c r="FW1402" s="21"/>
      <c r="FX1402" s="21"/>
      <c r="FY1402" s="21"/>
      <c r="FZ1402" s="21"/>
      <c r="GA1402" s="21"/>
      <c r="GB1402" s="21"/>
      <c r="GC1402" s="21"/>
      <c r="GD1402" s="21"/>
      <c r="GE1402" s="21"/>
      <c r="GF1402" s="21"/>
      <c r="GG1402" s="21"/>
      <c r="GH1402" s="21"/>
      <c r="GI1402" s="21"/>
      <c r="GJ1402" s="26"/>
      <c r="GK1402" s="21"/>
      <c r="GL1402" s="21"/>
      <c r="GM1402" s="21"/>
      <c r="GN1402" s="21"/>
      <c r="GO1402" s="21"/>
      <c r="GP1402" s="21"/>
      <c r="GQ1402" s="21"/>
      <c r="GR1402" s="27"/>
      <c r="GS1402" s="375"/>
      <c r="GT1402" s="27"/>
      <c r="GU1402" s="27"/>
      <c r="GV1402" s="27"/>
      <c r="GW1402" s="27"/>
      <c r="GX1402" s="27"/>
      <c r="GY1402" s="27"/>
      <c r="GZ1402" s="19"/>
      <c r="HA1402" s="27"/>
      <c r="HB1402" s="19"/>
      <c r="HC1402" s="19"/>
      <c r="HD1402" s="19"/>
      <c r="HE1402" s="19"/>
      <c r="HF1402" s="19"/>
      <c r="HG1402" s="19"/>
      <c r="HH1402" s="21"/>
      <c r="HI1402" s="21"/>
      <c r="HJ1402" s="21"/>
      <c r="HK1402" s="21"/>
    </row>
    <row r="1403" spans="1:219" s="15" customFormat="1">
      <c r="A1403" s="6"/>
      <c r="B1403" s="364"/>
      <c r="C1403" s="294"/>
      <c r="D1403" s="365"/>
      <c r="E1403" s="366"/>
      <c r="F1403" s="367"/>
      <c r="G1403" s="364"/>
      <c r="H1403" s="364"/>
      <c r="I1403" s="364"/>
      <c r="O1403" s="348"/>
      <c r="P1403" s="348"/>
      <c r="Q1403" s="348"/>
      <c r="R1403" s="348"/>
      <c r="S1403" s="348"/>
      <c r="T1403" s="348"/>
      <c r="CH1403" s="368">
        <f t="shared" si="49"/>
        <v>0</v>
      </c>
      <c r="CI1403" s="369"/>
      <c r="CJ1403" s="369"/>
      <c r="DE1403" s="370"/>
      <c r="DF1403" s="370"/>
      <c r="DU1403" s="371"/>
      <c r="DV1403" s="371"/>
      <c r="DW1403" s="371"/>
      <c r="DX1403" s="371"/>
      <c r="DY1403" s="372"/>
      <c r="DZ1403" s="372"/>
      <c r="EA1403" s="371"/>
      <c r="EB1403" s="372"/>
      <c r="EF1403" s="371"/>
      <c r="EH1403" s="372"/>
      <c r="EI1403" s="372"/>
      <c r="EJ1403" s="371"/>
      <c r="EU1403" s="373"/>
      <c r="EV1403" s="373"/>
      <c r="EW1403" s="373"/>
      <c r="FA1403" s="21"/>
      <c r="FB1403" s="21"/>
      <c r="FC1403" s="374"/>
      <c r="FD1403" s="374"/>
      <c r="FE1403" s="374"/>
      <c r="FF1403" s="374"/>
      <c r="FG1403" s="374"/>
      <c r="FH1403" s="374"/>
      <c r="FI1403" s="374"/>
      <c r="FJ1403" s="374"/>
      <c r="FK1403" s="374"/>
      <c r="FL1403" s="21"/>
      <c r="FM1403" s="21"/>
      <c r="FN1403" s="21"/>
      <c r="FO1403" s="21"/>
      <c r="FP1403" s="21"/>
      <c r="FQ1403" s="21"/>
      <c r="FR1403" s="21"/>
      <c r="FS1403" s="21"/>
      <c r="FT1403" s="21"/>
      <c r="FU1403" s="21"/>
      <c r="FV1403" s="21"/>
      <c r="FW1403" s="21"/>
      <c r="FX1403" s="21"/>
      <c r="FY1403" s="21"/>
      <c r="FZ1403" s="21"/>
      <c r="GA1403" s="21"/>
      <c r="GB1403" s="21"/>
      <c r="GC1403" s="21"/>
      <c r="GD1403" s="21"/>
      <c r="GE1403" s="21"/>
      <c r="GF1403" s="21"/>
      <c r="GG1403" s="21"/>
      <c r="GH1403" s="21"/>
      <c r="GI1403" s="21"/>
      <c r="GJ1403" s="26"/>
      <c r="GK1403" s="21"/>
      <c r="GL1403" s="21"/>
      <c r="GM1403" s="21"/>
      <c r="GN1403" s="21"/>
      <c r="GO1403" s="21"/>
      <c r="GP1403" s="21"/>
      <c r="GQ1403" s="21"/>
      <c r="GR1403" s="27"/>
      <c r="GS1403" s="375"/>
      <c r="GT1403" s="27"/>
      <c r="GU1403" s="27"/>
      <c r="GV1403" s="27"/>
      <c r="GW1403" s="27"/>
      <c r="GX1403" s="27"/>
      <c r="GY1403" s="27"/>
      <c r="GZ1403" s="19"/>
      <c r="HA1403" s="27"/>
      <c r="HB1403" s="19"/>
      <c r="HC1403" s="19"/>
      <c r="HD1403" s="19"/>
      <c r="HE1403" s="19"/>
      <c r="HF1403" s="19"/>
      <c r="HG1403" s="19"/>
      <c r="HH1403" s="21"/>
      <c r="HI1403" s="21"/>
      <c r="HJ1403" s="21"/>
      <c r="HK1403" s="21"/>
    </row>
    <row r="1404" spans="1:219" s="15" customFormat="1">
      <c r="A1404" s="6"/>
      <c r="B1404" s="364"/>
      <c r="C1404" s="294"/>
      <c r="D1404" s="365"/>
      <c r="E1404" s="366"/>
      <c r="F1404" s="367"/>
      <c r="G1404" s="364"/>
      <c r="H1404" s="364"/>
      <c r="I1404" s="364"/>
      <c r="O1404" s="348"/>
      <c r="P1404" s="348"/>
      <c r="Q1404" s="348"/>
      <c r="R1404" s="348"/>
      <c r="S1404" s="348"/>
      <c r="T1404" s="348"/>
      <c r="CH1404" s="368">
        <f t="shared" si="49"/>
        <v>0</v>
      </c>
      <c r="CI1404" s="369"/>
      <c r="CJ1404" s="369"/>
      <c r="DE1404" s="370"/>
      <c r="DF1404" s="370"/>
      <c r="DU1404" s="371"/>
      <c r="DV1404" s="371"/>
      <c r="DW1404" s="371"/>
      <c r="DX1404" s="371"/>
      <c r="DY1404" s="372"/>
      <c r="DZ1404" s="372"/>
      <c r="EA1404" s="371"/>
      <c r="EB1404" s="372"/>
      <c r="EF1404" s="371"/>
      <c r="EH1404" s="372"/>
      <c r="EI1404" s="372"/>
      <c r="EJ1404" s="371"/>
      <c r="EU1404" s="373"/>
      <c r="EV1404" s="373"/>
      <c r="EW1404" s="373"/>
      <c r="FA1404" s="21"/>
      <c r="FB1404" s="21"/>
      <c r="FC1404" s="374"/>
      <c r="FD1404" s="374"/>
      <c r="FE1404" s="374"/>
      <c r="FF1404" s="374"/>
      <c r="FG1404" s="374"/>
      <c r="FH1404" s="374"/>
      <c r="FI1404" s="374"/>
      <c r="FJ1404" s="374"/>
      <c r="FK1404" s="374"/>
      <c r="FL1404" s="21"/>
      <c r="FM1404" s="21"/>
      <c r="FN1404" s="21"/>
      <c r="FO1404" s="21"/>
      <c r="FP1404" s="21"/>
      <c r="FQ1404" s="21"/>
      <c r="FR1404" s="21"/>
      <c r="FS1404" s="21"/>
      <c r="FT1404" s="21"/>
      <c r="FU1404" s="21"/>
      <c r="FV1404" s="21"/>
      <c r="FW1404" s="21"/>
      <c r="FX1404" s="21"/>
      <c r="FY1404" s="21"/>
      <c r="FZ1404" s="21"/>
      <c r="GA1404" s="21"/>
      <c r="GB1404" s="21"/>
      <c r="GC1404" s="21"/>
      <c r="GD1404" s="21"/>
      <c r="GE1404" s="21"/>
      <c r="GF1404" s="21"/>
      <c r="GG1404" s="21"/>
      <c r="GH1404" s="21"/>
      <c r="GI1404" s="21"/>
      <c r="GJ1404" s="26"/>
      <c r="GK1404" s="21"/>
      <c r="GL1404" s="21"/>
      <c r="GM1404" s="21"/>
      <c r="GN1404" s="21"/>
      <c r="GO1404" s="21"/>
      <c r="GP1404" s="21"/>
      <c r="GQ1404" s="21"/>
      <c r="GR1404" s="27"/>
      <c r="GS1404" s="375"/>
      <c r="GT1404" s="27"/>
      <c r="GU1404" s="27"/>
      <c r="GV1404" s="27"/>
      <c r="GW1404" s="27"/>
      <c r="GX1404" s="27"/>
      <c r="GY1404" s="27"/>
      <c r="GZ1404" s="19"/>
      <c r="HA1404" s="27"/>
      <c r="HB1404" s="19"/>
      <c r="HC1404" s="19"/>
      <c r="HD1404" s="19"/>
      <c r="HE1404" s="19"/>
      <c r="HF1404" s="19"/>
      <c r="HG1404" s="19"/>
      <c r="HH1404" s="21"/>
      <c r="HI1404" s="21"/>
      <c r="HJ1404" s="21"/>
      <c r="HK1404" s="21"/>
    </row>
    <row r="1405" spans="1:219" s="15" customFormat="1">
      <c r="A1405" s="6"/>
      <c r="B1405" s="364"/>
      <c r="C1405" s="294"/>
      <c r="D1405" s="365"/>
      <c r="E1405" s="366"/>
      <c r="F1405" s="367"/>
      <c r="G1405" s="364"/>
      <c r="H1405" s="364"/>
      <c r="I1405" s="364"/>
      <c r="O1405" s="348"/>
      <c r="P1405" s="348"/>
      <c r="Q1405" s="348"/>
      <c r="R1405" s="348"/>
      <c r="S1405" s="348"/>
      <c r="T1405" s="348"/>
      <c r="CH1405" s="368">
        <f t="shared" si="49"/>
        <v>0</v>
      </c>
      <c r="CI1405" s="369"/>
      <c r="CJ1405" s="369"/>
      <c r="DE1405" s="370"/>
      <c r="DF1405" s="370"/>
      <c r="DU1405" s="371"/>
      <c r="DV1405" s="371"/>
      <c r="DW1405" s="371"/>
      <c r="DX1405" s="371"/>
      <c r="DY1405" s="372"/>
      <c r="DZ1405" s="372"/>
      <c r="EA1405" s="371"/>
      <c r="EB1405" s="372"/>
      <c r="EF1405" s="371"/>
      <c r="EH1405" s="372"/>
      <c r="EI1405" s="372"/>
      <c r="EJ1405" s="371"/>
      <c r="EU1405" s="373"/>
      <c r="EV1405" s="373"/>
      <c r="EW1405" s="373"/>
      <c r="FA1405" s="21"/>
      <c r="FB1405" s="21"/>
      <c r="FC1405" s="374"/>
      <c r="FD1405" s="374"/>
      <c r="FE1405" s="374"/>
      <c r="FF1405" s="374"/>
      <c r="FG1405" s="374"/>
      <c r="FH1405" s="374"/>
      <c r="FI1405" s="374"/>
      <c r="FJ1405" s="374"/>
      <c r="FK1405" s="374"/>
      <c r="FL1405" s="21"/>
      <c r="FM1405" s="21"/>
      <c r="FN1405" s="21"/>
      <c r="FO1405" s="21"/>
      <c r="FP1405" s="21"/>
      <c r="FQ1405" s="21"/>
      <c r="FR1405" s="21"/>
      <c r="FS1405" s="21"/>
      <c r="FT1405" s="21"/>
      <c r="FU1405" s="21"/>
      <c r="FV1405" s="21"/>
      <c r="FW1405" s="21"/>
      <c r="FX1405" s="21"/>
      <c r="FY1405" s="21"/>
      <c r="FZ1405" s="21"/>
      <c r="GA1405" s="21"/>
      <c r="GB1405" s="21"/>
      <c r="GC1405" s="21"/>
      <c r="GD1405" s="21"/>
      <c r="GE1405" s="21"/>
      <c r="GF1405" s="21"/>
      <c r="GG1405" s="21"/>
      <c r="GH1405" s="21"/>
      <c r="GI1405" s="21"/>
      <c r="GJ1405" s="26"/>
      <c r="GK1405" s="21"/>
      <c r="GL1405" s="21"/>
      <c r="GM1405" s="21"/>
      <c r="GN1405" s="21"/>
      <c r="GO1405" s="21"/>
      <c r="GP1405" s="21"/>
      <c r="GQ1405" s="21"/>
      <c r="GR1405" s="27"/>
      <c r="GS1405" s="375"/>
      <c r="GT1405" s="27"/>
      <c r="GU1405" s="27"/>
      <c r="GV1405" s="27"/>
      <c r="GW1405" s="27"/>
      <c r="GX1405" s="27"/>
      <c r="GY1405" s="27"/>
      <c r="GZ1405" s="19"/>
      <c r="HA1405" s="27"/>
      <c r="HB1405" s="19"/>
      <c r="HC1405" s="19"/>
      <c r="HD1405" s="19"/>
      <c r="HE1405" s="19"/>
      <c r="HF1405" s="19"/>
      <c r="HG1405" s="19"/>
      <c r="HH1405" s="21"/>
      <c r="HI1405" s="21"/>
      <c r="HJ1405" s="21"/>
      <c r="HK1405" s="21"/>
    </row>
    <row r="1406" spans="1:219" s="15" customFormat="1">
      <c r="A1406" s="6"/>
      <c r="B1406" s="364"/>
      <c r="C1406" s="294"/>
      <c r="D1406" s="365"/>
      <c r="E1406" s="366"/>
      <c r="F1406" s="367"/>
      <c r="G1406" s="364"/>
      <c r="H1406" s="364"/>
      <c r="I1406" s="364"/>
      <c r="O1406" s="348"/>
      <c r="P1406" s="348"/>
      <c r="Q1406" s="348"/>
      <c r="R1406" s="348"/>
      <c r="S1406" s="348"/>
      <c r="T1406" s="348"/>
      <c r="CH1406" s="368">
        <f t="shared" si="49"/>
        <v>0</v>
      </c>
      <c r="CI1406" s="369"/>
      <c r="CJ1406" s="369"/>
      <c r="DE1406" s="370"/>
      <c r="DF1406" s="370"/>
      <c r="DU1406" s="371"/>
      <c r="DV1406" s="371"/>
      <c r="DW1406" s="371"/>
      <c r="DX1406" s="371"/>
      <c r="DY1406" s="372"/>
      <c r="DZ1406" s="372"/>
      <c r="EA1406" s="371"/>
      <c r="EB1406" s="372"/>
      <c r="EF1406" s="371"/>
      <c r="EH1406" s="372"/>
      <c r="EI1406" s="372"/>
      <c r="EJ1406" s="371"/>
      <c r="EU1406" s="373"/>
      <c r="EV1406" s="373"/>
      <c r="EW1406" s="373"/>
      <c r="FA1406" s="21"/>
      <c r="FB1406" s="21"/>
      <c r="FC1406" s="374"/>
      <c r="FD1406" s="374"/>
      <c r="FE1406" s="374"/>
      <c r="FF1406" s="374"/>
      <c r="FG1406" s="374"/>
      <c r="FH1406" s="374"/>
      <c r="FI1406" s="374"/>
      <c r="FJ1406" s="374"/>
      <c r="FK1406" s="374"/>
      <c r="FL1406" s="21"/>
      <c r="FM1406" s="21"/>
      <c r="FN1406" s="21"/>
      <c r="FO1406" s="21"/>
      <c r="FP1406" s="21"/>
      <c r="FQ1406" s="21"/>
      <c r="FR1406" s="21"/>
      <c r="FS1406" s="21"/>
      <c r="FT1406" s="21"/>
      <c r="FU1406" s="21"/>
      <c r="FV1406" s="21"/>
      <c r="FW1406" s="21"/>
      <c r="FX1406" s="21"/>
      <c r="FY1406" s="21"/>
      <c r="FZ1406" s="21"/>
      <c r="GA1406" s="21"/>
      <c r="GB1406" s="21"/>
      <c r="GC1406" s="21"/>
      <c r="GD1406" s="21"/>
      <c r="GE1406" s="21"/>
      <c r="GF1406" s="21"/>
      <c r="GG1406" s="21"/>
      <c r="GH1406" s="21"/>
      <c r="GI1406" s="21"/>
      <c r="GJ1406" s="26"/>
      <c r="GK1406" s="21"/>
      <c r="GL1406" s="21"/>
      <c r="GM1406" s="21"/>
      <c r="GN1406" s="21"/>
      <c r="GO1406" s="21"/>
      <c r="GP1406" s="21"/>
      <c r="GQ1406" s="21"/>
      <c r="GR1406" s="27"/>
      <c r="GS1406" s="375"/>
      <c r="GT1406" s="27"/>
      <c r="GU1406" s="27"/>
      <c r="GV1406" s="27"/>
      <c r="GW1406" s="27"/>
      <c r="GX1406" s="27"/>
      <c r="GY1406" s="27"/>
      <c r="GZ1406" s="19"/>
      <c r="HA1406" s="27"/>
      <c r="HB1406" s="19"/>
      <c r="HC1406" s="19"/>
      <c r="HD1406" s="19"/>
      <c r="HE1406" s="19"/>
      <c r="HF1406" s="19"/>
      <c r="HG1406" s="19"/>
      <c r="HH1406" s="21"/>
      <c r="HI1406" s="21"/>
      <c r="HJ1406" s="21"/>
      <c r="HK1406" s="21"/>
    </row>
    <row r="1407" spans="1:219" s="15" customFormat="1">
      <c r="A1407" s="6"/>
      <c r="B1407" s="364"/>
      <c r="C1407" s="294"/>
      <c r="D1407" s="365"/>
      <c r="E1407" s="366"/>
      <c r="F1407" s="367"/>
      <c r="G1407" s="364"/>
      <c r="H1407" s="364"/>
      <c r="I1407" s="364"/>
      <c r="O1407" s="348"/>
      <c r="P1407" s="348"/>
      <c r="Q1407" s="348"/>
      <c r="R1407" s="348"/>
      <c r="S1407" s="348"/>
      <c r="T1407" s="348"/>
      <c r="CH1407" s="368">
        <f t="shared" si="49"/>
        <v>0</v>
      </c>
      <c r="CI1407" s="369"/>
      <c r="CJ1407" s="369"/>
      <c r="DE1407" s="370"/>
      <c r="DF1407" s="370"/>
      <c r="DU1407" s="371"/>
      <c r="DV1407" s="371"/>
      <c r="DW1407" s="371"/>
      <c r="DX1407" s="371"/>
      <c r="DY1407" s="372"/>
      <c r="DZ1407" s="372"/>
      <c r="EA1407" s="371"/>
      <c r="EB1407" s="372"/>
      <c r="EF1407" s="371"/>
      <c r="EH1407" s="372"/>
      <c r="EI1407" s="372"/>
      <c r="EJ1407" s="371"/>
      <c r="EU1407" s="373"/>
      <c r="EV1407" s="373"/>
      <c r="EW1407" s="373"/>
      <c r="FA1407" s="21"/>
      <c r="FB1407" s="21"/>
      <c r="FC1407" s="374"/>
      <c r="FD1407" s="374"/>
      <c r="FE1407" s="374"/>
      <c r="FF1407" s="374"/>
      <c r="FG1407" s="374"/>
      <c r="FH1407" s="374"/>
      <c r="FI1407" s="374"/>
      <c r="FJ1407" s="374"/>
      <c r="FK1407" s="374"/>
      <c r="FL1407" s="21"/>
      <c r="FM1407" s="21"/>
      <c r="FN1407" s="21"/>
      <c r="FO1407" s="21"/>
      <c r="FP1407" s="21"/>
      <c r="FQ1407" s="21"/>
      <c r="FR1407" s="21"/>
      <c r="FS1407" s="21"/>
      <c r="FT1407" s="21"/>
      <c r="FU1407" s="21"/>
      <c r="FV1407" s="21"/>
      <c r="FW1407" s="21"/>
      <c r="FX1407" s="21"/>
      <c r="FY1407" s="21"/>
      <c r="FZ1407" s="21"/>
      <c r="GA1407" s="21"/>
      <c r="GB1407" s="21"/>
      <c r="GC1407" s="21"/>
      <c r="GD1407" s="21"/>
      <c r="GE1407" s="21"/>
      <c r="GF1407" s="21"/>
      <c r="GG1407" s="21"/>
      <c r="GH1407" s="21"/>
      <c r="GI1407" s="21"/>
      <c r="GJ1407" s="26"/>
      <c r="GK1407" s="21"/>
      <c r="GL1407" s="21"/>
      <c r="GM1407" s="21"/>
      <c r="GN1407" s="21"/>
      <c r="GO1407" s="21"/>
      <c r="GP1407" s="21"/>
      <c r="GQ1407" s="21"/>
      <c r="GR1407" s="27"/>
      <c r="GS1407" s="375"/>
      <c r="GT1407" s="27"/>
      <c r="GU1407" s="27"/>
      <c r="GV1407" s="27"/>
      <c r="GW1407" s="27"/>
      <c r="GX1407" s="27"/>
      <c r="GY1407" s="27"/>
      <c r="GZ1407" s="19"/>
      <c r="HA1407" s="27"/>
      <c r="HB1407" s="19"/>
      <c r="HC1407" s="19"/>
      <c r="HD1407" s="19"/>
      <c r="HE1407" s="19"/>
      <c r="HF1407" s="19"/>
      <c r="HG1407" s="19"/>
      <c r="HH1407" s="21"/>
      <c r="HI1407" s="21"/>
      <c r="HJ1407" s="21"/>
      <c r="HK1407" s="21"/>
    </row>
    <row r="1408" spans="1:219" s="15" customFormat="1">
      <c r="A1408" s="6"/>
      <c r="B1408" s="364"/>
      <c r="C1408" s="294"/>
      <c r="D1408" s="365"/>
      <c r="E1408" s="366"/>
      <c r="F1408" s="367"/>
      <c r="G1408" s="364"/>
      <c r="H1408" s="364"/>
      <c r="I1408" s="364"/>
      <c r="O1408" s="348"/>
      <c r="P1408" s="348"/>
      <c r="Q1408" s="348"/>
      <c r="R1408" s="348"/>
      <c r="S1408" s="348"/>
      <c r="T1408" s="348"/>
      <c r="CH1408" s="368">
        <f t="shared" si="49"/>
        <v>0</v>
      </c>
      <c r="CI1408" s="369"/>
      <c r="CJ1408" s="369"/>
      <c r="DE1408" s="370"/>
      <c r="DF1408" s="370"/>
      <c r="DU1408" s="371"/>
      <c r="DV1408" s="371"/>
      <c r="DW1408" s="371"/>
      <c r="DX1408" s="371"/>
      <c r="DY1408" s="372"/>
      <c r="DZ1408" s="372"/>
      <c r="EA1408" s="371"/>
      <c r="EB1408" s="372"/>
      <c r="EF1408" s="371"/>
      <c r="EH1408" s="372"/>
      <c r="EI1408" s="372"/>
      <c r="EJ1408" s="371"/>
      <c r="EU1408" s="373"/>
      <c r="EV1408" s="373"/>
      <c r="EW1408" s="373"/>
      <c r="FA1408" s="21"/>
      <c r="FB1408" s="21"/>
      <c r="FC1408" s="374"/>
      <c r="FD1408" s="374"/>
      <c r="FE1408" s="374"/>
      <c r="FF1408" s="374"/>
      <c r="FG1408" s="374"/>
      <c r="FH1408" s="374"/>
      <c r="FI1408" s="374"/>
      <c r="FJ1408" s="374"/>
      <c r="FK1408" s="374"/>
      <c r="FL1408" s="21"/>
      <c r="FM1408" s="21"/>
      <c r="FN1408" s="21"/>
      <c r="FO1408" s="21"/>
      <c r="FP1408" s="21"/>
      <c r="FQ1408" s="21"/>
      <c r="FR1408" s="21"/>
      <c r="FS1408" s="21"/>
      <c r="FT1408" s="21"/>
      <c r="FU1408" s="21"/>
      <c r="FV1408" s="21"/>
      <c r="FW1408" s="21"/>
      <c r="FX1408" s="21"/>
      <c r="FY1408" s="21"/>
      <c r="FZ1408" s="21"/>
      <c r="GA1408" s="21"/>
      <c r="GB1408" s="21"/>
      <c r="GC1408" s="21"/>
      <c r="GD1408" s="21"/>
      <c r="GE1408" s="21"/>
      <c r="GF1408" s="21"/>
      <c r="GG1408" s="21"/>
      <c r="GH1408" s="21"/>
      <c r="GI1408" s="21"/>
      <c r="GJ1408" s="26"/>
      <c r="GK1408" s="21"/>
      <c r="GL1408" s="21"/>
      <c r="GM1408" s="21"/>
      <c r="GN1408" s="21"/>
      <c r="GO1408" s="21"/>
      <c r="GP1408" s="21"/>
      <c r="GQ1408" s="21"/>
      <c r="GR1408" s="27"/>
      <c r="GS1408" s="375"/>
      <c r="GT1408" s="27"/>
      <c r="GU1408" s="27"/>
      <c r="GV1408" s="27"/>
      <c r="GW1408" s="27"/>
      <c r="GX1408" s="27"/>
      <c r="GY1408" s="27"/>
      <c r="GZ1408" s="19"/>
      <c r="HA1408" s="27"/>
      <c r="HB1408" s="19"/>
      <c r="HC1408" s="19"/>
      <c r="HD1408" s="19"/>
      <c r="HE1408" s="19"/>
      <c r="HF1408" s="19"/>
      <c r="HG1408" s="19"/>
      <c r="HH1408" s="21"/>
      <c r="HI1408" s="21"/>
      <c r="HJ1408" s="21"/>
      <c r="HK1408" s="21"/>
    </row>
    <row r="1409" spans="1:219" s="15" customFormat="1">
      <c r="A1409" s="6"/>
      <c r="B1409" s="364"/>
      <c r="C1409" s="294"/>
      <c r="D1409" s="365"/>
      <c r="E1409" s="366"/>
      <c r="F1409" s="367"/>
      <c r="G1409" s="364"/>
      <c r="H1409" s="364"/>
      <c r="I1409" s="364"/>
      <c r="O1409" s="348"/>
      <c r="P1409" s="348"/>
      <c r="Q1409" s="348"/>
      <c r="R1409" s="348"/>
      <c r="S1409" s="348"/>
      <c r="T1409" s="348"/>
      <c r="CH1409" s="368">
        <f t="shared" si="49"/>
        <v>0</v>
      </c>
      <c r="CI1409" s="369"/>
      <c r="CJ1409" s="369"/>
      <c r="DE1409" s="370"/>
      <c r="DF1409" s="370"/>
      <c r="DU1409" s="371"/>
      <c r="DV1409" s="371"/>
      <c r="DW1409" s="371"/>
      <c r="DX1409" s="371"/>
      <c r="DY1409" s="372"/>
      <c r="DZ1409" s="372"/>
      <c r="EA1409" s="371"/>
      <c r="EB1409" s="372"/>
      <c r="EF1409" s="371"/>
      <c r="EH1409" s="372"/>
      <c r="EI1409" s="372"/>
      <c r="EJ1409" s="371"/>
      <c r="EU1409" s="373"/>
      <c r="EV1409" s="373"/>
      <c r="EW1409" s="373"/>
      <c r="FA1409" s="21"/>
      <c r="FB1409" s="21"/>
      <c r="FC1409" s="374"/>
      <c r="FD1409" s="374"/>
      <c r="FE1409" s="374"/>
      <c r="FF1409" s="374"/>
      <c r="FG1409" s="374"/>
      <c r="FH1409" s="374"/>
      <c r="FI1409" s="374"/>
      <c r="FJ1409" s="374"/>
      <c r="FK1409" s="374"/>
      <c r="FL1409" s="21"/>
      <c r="FM1409" s="21"/>
      <c r="FN1409" s="21"/>
      <c r="FO1409" s="21"/>
      <c r="FP1409" s="21"/>
      <c r="FQ1409" s="21"/>
      <c r="FR1409" s="21"/>
      <c r="FS1409" s="21"/>
      <c r="FT1409" s="21"/>
      <c r="FU1409" s="21"/>
      <c r="FV1409" s="21"/>
      <c r="FW1409" s="21"/>
      <c r="FX1409" s="21"/>
      <c r="FY1409" s="21"/>
      <c r="FZ1409" s="21"/>
      <c r="GA1409" s="21"/>
      <c r="GB1409" s="21"/>
      <c r="GC1409" s="21"/>
      <c r="GD1409" s="21"/>
      <c r="GE1409" s="21"/>
      <c r="GF1409" s="21"/>
      <c r="GG1409" s="21"/>
      <c r="GH1409" s="21"/>
      <c r="GI1409" s="21"/>
      <c r="GJ1409" s="26"/>
      <c r="GK1409" s="21"/>
      <c r="GL1409" s="21"/>
      <c r="GM1409" s="21"/>
      <c r="GN1409" s="21"/>
      <c r="GO1409" s="21"/>
      <c r="GP1409" s="21"/>
      <c r="GQ1409" s="21"/>
      <c r="GR1409" s="27"/>
      <c r="GS1409" s="375"/>
      <c r="GT1409" s="27"/>
      <c r="GU1409" s="27"/>
      <c r="GV1409" s="27"/>
      <c r="GW1409" s="27"/>
      <c r="GX1409" s="27"/>
      <c r="GY1409" s="27"/>
      <c r="GZ1409" s="19"/>
      <c r="HA1409" s="27"/>
      <c r="HB1409" s="19"/>
      <c r="HC1409" s="19"/>
      <c r="HD1409" s="19"/>
      <c r="HE1409" s="19"/>
      <c r="HF1409" s="19"/>
      <c r="HG1409" s="19"/>
      <c r="HH1409" s="21"/>
      <c r="HI1409" s="21"/>
      <c r="HJ1409" s="21"/>
      <c r="HK1409" s="21"/>
    </row>
    <row r="1410" spans="1:219" s="15" customFormat="1">
      <c r="A1410" s="6"/>
      <c r="B1410" s="364"/>
      <c r="C1410" s="294"/>
      <c r="D1410" s="365"/>
      <c r="E1410" s="366"/>
      <c r="F1410" s="367"/>
      <c r="G1410" s="364"/>
      <c r="H1410" s="364"/>
      <c r="I1410" s="364"/>
      <c r="O1410" s="348"/>
      <c r="P1410" s="348"/>
      <c r="Q1410" s="348"/>
      <c r="R1410" s="348"/>
      <c r="S1410" s="348"/>
      <c r="T1410" s="348"/>
      <c r="CH1410" s="368">
        <f t="shared" si="49"/>
        <v>0</v>
      </c>
      <c r="CI1410" s="369"/>
      <c r="CJ1410" s="369"/>
      <c r="DE1410" s="370"/>
      <c r="DF1410" s="370"/>
      <c r="DU1410" s="371"/>
      <c r="DV1410" s="371"/>
      <c r="DW1410" s="371"/>
      <c r="DX1410" s="371"/>
      <c r="DY1410" s="372"/>
      <c r="DZ1410" s="372"/>
      <c r="EA1410" s="371"/>
      <c r="EB1410" s="372"/>
      <c r="EF1410" s="371"/>
      <c r="EH1410" s="372"/>
      <c r="EI1410" s="372"/>
      <c r="EJ1410" s="371"/>
      <c r="EU1410" s="373"/>
      <c r="EV1410" s="373"/>
      <c r="EW1410" s="373"/>
      <c r="FA1410" s="21"/>
      <c r="FB1410" s="21"/>
      <c r="FC1410" s="374"/>
      <c r="FD1410" s="374"/>
      <c r="FE1410" s="374"/>
      <c r="FF1410" s="374"/>
      <c r="FG1410" s="374"/>
      <c r="FH1410" s="374"/>
      <c r="FI1410" s="374"/>
      <c r="FJ1410" s="374"/>
      <c r="FK1410" s="374"/>
      <c r="FL1410" s="21"/>
      <c r="FM1410" s="21"/>
      <c r="FN1410" s="21"/>
      <c r="FO1410" s="21"/>
      <c r="FP1410" s="21"/>
      <c r="FQ1410" s="21"/>
      <c r="FR1410" s="21"/>
      <c r="FS1410" s="21"/>
      <c r="FT1410" s="21"/>
      <c r="FU1410" s="21"/>
      <c r="FV1410" s="21"/>
      <c r="FW1410" s="21"/>
      <c r="FX1410" s="21"/>
      <c r="FY1410" s="21"/>
      <c r="FZ1410" s="21"/>
      <c r="GA1410" s="21"/>
      <c r="GB1410" s="21"/>
      <c r="GC1410" s="21"/>
      <c r="GD1410" s="21"/>
      <c r="GE1410" s="21"/>
      <c r="GF1410" s="21"/>
      <c r="GG1410" s="21"/>
      <c r="GH1410" s="21"/>
      <c r="GI1410" s="21"/>
      <c r="GJ1410" s="26"/>
      <c r="GK1410" s="21"/>
      <c r="GL1410" s="21"/>
      <c r="GM1410" s="21"/>
      <c r="GN1410" s="21"/>
      <c r="GO1410" s="21"/>
      <c r="GP1410" s="21"/>
      <c r="GQ1410" s="21"/>
      <c r="GR1410" s="27"/>
      <c r="GS1410" s="375"/>
      <c r="GT1410" s="27"/>
      <c r="GU1410" s="27"/>
      <c r="GV1410" s="27"/>
      <c r="GW1410" s="27"/>
      <c r="GX1410" s="27"/>
      <c r="GY1410" s="27"/>
      <c r="GZ1410" s="19"/>
      <c r="HA1410" s="27"/>
      <c r="HB1410" s="19"/>
      <c r="HC1410" s="19"/>
      <c r="HD1410" s="19"/>
      <c r="HE1410" s="19"/>
      <c r="HF1410" s="19"/>
      <c r="HG1410" s="19"/>
      <c r="HH1410" s="21"/>
      <c r="HI1410" s="21"/>
      <c r="HJ1410" s="21"/>
      <c r="HK1410" s="21"/>
    </row>
    <row r="1411" spans="1:219" s="15" customFormat="1">
      <c r="A1411" s="6"/>
      <c r="B1411" s="364"/>
      <c r="C1411" s="294"/>
      <c r="D1411" s="365"/>
      <c r="E1411" s="366"/>
      <c r="F1411" s="367"/>
      <c r="G1411" s="364"/>
      <c r="H1411" s="364"/>
      <c r="I1411" s="364"/>
      <c r="O1411" s="348"/>
      <c r="P1411" s="348"/>
      <c r="Q1411" s="348"/>
      <c r="R1411" s="348"/>
      <c r="S1411" s="348"/>
      <c r="T1411" s="348"/>
      <c r="CH1411" s="368">
        <f t="shared" si="49"/>
        <v>0</v>
      </c>
      <c r="CI1411" s="369"/>
      <c r="CJ1411" s="369"/>
      <c r="DE1411" s="370"/>
      <c r="DF1411" s="370"/>
      <c r="DU1411" s="371"/>
      <c r="DV1411" s="371"/>
      <c r="DW1411" s="371"/>
      <c r="DX1411" s="371"/>
      <c r="DY1411" s="372"/>
      <c r="DZ1411" s="372"/>
      <c r="EA1411" s="371"/>
      <c r="EB1411" s="372"/>
      <c r="EF1411" s="371"/>
      <c r="EH1411" s="372"/>
      <c r="EI1411" s="372"/>
      <c r="EJ1411" s="371"/>
      <c r="EU1411" s="373"/>
      <c r="EV1411" s="373"/>
      <c r="EW1411" s="373"/>
      <c r="FA1411" s="21"/>
      <c r="FB1411" s="21"/>
      <c r="FC1411" s="374"/>
      <c r="FD1411" s="374"/>
      <c r="FE1411" s="374"/>
      <c r="FF1411" s="374"/>
      <c r="FG1411" s="374"/>
      <c r="FH1411" s="374"/>
      <c r="FI1411" s="374"/>
      <c r="FJ1411" s="374"/>
      <c r="FK1411" s="374"/>
      <c r="FL1411" s="21"/>
      <c r="FM1411" s="21"/>
      <c r="FN1411" s="21"/>
      <c r="FO1411" s="21"/>
      <c r="FP1411" s="21"/>
      <c r="FQ1411" s="21"/>
      <c r="FR1411" s="21"/>
      <c r="FS1411" s="21"/>
      <c r="FT1411" s="21"/>
      <c r="FU1411" s="21"/>
      <c r="FV1411" s="21"/>
      <c r="FW1411" s="21"/>
      <c r="FX1411" s="21"/>
      <c r="FY1411" s="21"/>
      <c r="FZ1411" s="21"/>
      <c r="GA1411" s="21"/>
      <c r="GB1411" s="21"/>
      <c r="GC1411" s="21"/>
      <c r="GD1411" s="21"/>
      <c r="GE1411" s="21"/>
      <c r="GF1411" s="21"/>
      <c r="GG1411" s="21"/>
      <c r="GH1411" s="21"/>
      <c r="GI1411" s="21"/>
      <c r="GJ1411" s="26"/>
      <c r="GK1411" s="21"/>
      <c r="GL1411" s="21"/>
      <c r="GM1411" s="21"/>
      <c r="GN1411" s="21"/>
      <c r="GO1411" s="21"/>
      <c r="GP1411" s="21"/>
      <c r="GQ1411" s="21"/>
      <c r="GR1411" s="27"/>
      <c r="GS1411" s="375"/>
      <c r="GT1411" s="27"/>
      <c r="GU1411" s="27"/>
      <c r="GV1411" s="27"/>
      <c r="GW1411" s="27"/>
      <c r="GX1411" s="27"/>
      <c r="GY1411" s="27"/>
      <c r="GZ1411" s="19"/>
      <c r="HA1411" s="27"/>
      <c r="HB1411" s="19"/>
      <c r="HC1411" s="19"/>
      <c r="HD1411" s="19"/>
      <c r="HE1411" s="19"/>
      <c r="HF1411" s="19"/>
      <c r="HG1411" s="19"/>
      <c r="HH1411" s="21"/>
      <c r="HI1411" s="21"/>
      <c r="HJ1411" s="21"/>
      <c r="HK1411" s="21"/>
    </row>
    <row r="1412" spans="1:219" s="15" customFormat="1">
      <c r="A1412" s="6"/>
      <c r="B1412" s="364"/>
      <c r="C1412" s="294"/>
      <c r="D1412" s="365"/>
      <c r="E1412" s="366"/>
      <c r="F1412" s="367"/>
      <c r="G1412" s="364"/>
      <c r="H1412" s="364"/>
      <c r="I1412" s="364"/>
      <c r="O1412" s="348"/>
      <c r="P1412" s="348"/>
      <c r="Q1412" s="348"/>
      <c r="R1412" s="348"/>
      <c r="S1412" s="348"/>
      <c r="T1412" s="348"/>
      <c r="CH1412" s="368">
        <f t="shared" si="49"/>
        <v>0</v>
      </c>
      <c r="CI1412" s="369"/>
      <c r="CJ1412" s="369"/>
      <c r="DE1412" s="370"/>
      <c r="DF1412" s="370"/>
      <c r="DU1412" s="371"/>
      <c r="DV1412" s="371"/>
      <c r="DW1412" s="371"/>
      <c r="DX1412" s="371"/>
      <c r="DY1412" s="372"/>
      <c r="DZ1412" s="372"/>
      <c r="EA1412" s="371"/>
      <c r="EB1412" s="372"/>
      <c r="EF1412" s="371"/>
      <c r="EH1412" s="372"/>
      <c r="EI1412" s="372"/>
      <c r="EJ1412" s="371"/>
      <c r="EU1412" s="373"/>
      <c r="EV1412" s="373"/>
      <c r="EW1412" s="373"/>
      <c r="FA1412" s="21"/>
      <c r="FB1412" s="21"/>
      <c r="FC1412" s="374"/>
      <c r="FD1412" s="374"/>
      <c r="FE1412" s="374"/>
      <c r="FF1412" s="374"/>
      <c r="FG1412" s="374"/>
      <c r="FH1412" s="374"/>
      <c r="FI1412" s="374"/>
      <c r="FJ1412" s="374"/>
      <c r="FK1412" s="374"/>
      <c r="FL1412" s="21"/>
      <c r="FM1412" s="21"/>
      <c r="FN1412" s="21"/>
      <c r="FO1412" s="21"/>
      <c r="FP1412" s="21"/>
      <c r="FQ1412" s="21"/>
      <c r="FR1412" s="21"/>
      <c r="FS1412" s="21"/>
      <c r="FT1412" s="21"/>
      <c r="FU1412" s="21"/>
      <c r="FV1412" s="21"/>
      <c r="FW1412" s="21"/>
      <c r="FX1412" s="21"/>
      <c r="FY1412" s="21"/>
      <c r="FZ1412" s="21"/>
      <c r="GA1412" s="21"/>
      <c r="GB1412" s="21"/>
      <c r="GC1412" s="21"/>
      <c r="GD1412" s="21"/>
      <c r="GE1412" s="21"/>
      <c r="GF1412" s="21"/>
      <c r="GG1412" s="21"/>
      <c r="GH1412" s="21"/>
      <c r="GI1412" s="21"/>
      <c r="GJ1412" s="26"/>
      <c r="GK1412" s="21"/>
      <c r="GL1412" s="21"/>
      <c r="GM1412" s="21"/>
      <c r="GN1412" s="21"/>
      <c r="GO1412" s="21"/>
      <c r="GP1412" s="21"/>
      <c r="GQ1412" s="21"/>
      <c r="GR1412" s="27"/>
      <c r="GS1412" s="375"/>
      <c r="GT1412" s="27"/>
      <c r="GU1412" s="27"/>
      <c r="GV1412" s="27"/>
      <c r="GW1412" s="27"/>
      <c r="GX1412" s="27"/>
      <c r="GY1412" s="27"/>
      <c r="GZ1412" s="19"/>
      <c r="HA1412" s="27"/>
      <c r="HB1412" s="19"/>
      <c r="HC1412" s="19"/>
      <c r="HD1412" s="19"/>
      <c r="HE1412" s="19"/>
      <c r="HF1412" s="19"/>
      <c r="HG1412" s="19"/>
      <c r="HH1412" s="21"/>
      <c r="HI1412" s="21"/>
      <c r="HJ1412" s="21"/>
      <c r="HK1412" s="21"/>
    </row>
    <row r="1413" spans="1:219" s="15" customFormat="1">
      <c r="A1413" s="6"/>
      <c r="B1413" s="364"/>
      <c r="C1413" s="294"/>
      <c r="D1413" s="365"/>
      <c r="E1413" s="366"/>
      <c r="F1413" s="367"/>
      <c r="G1413" s="364"/>
      <c r="H1413" s="364"/>
      <c r="I1413" s="364"/>
      <c r="O1413" s="348"/>
      <c r="P1413" s="348"/>
      <c r="Q1413" s="348"/>
      <c r="R1413" s="348"/>
      <c r="S1413" s="348"/>
      <c r="T1413" s="348"/>
      <c r="CH1413" s="368">
        <f t="shared" si="49"/>
        <v>0</v>
      </c>
      <c r="CI1413" s="369"/>
      <c r="CJ1413" s="369"/>
      <c r="DE1413" s="370"/>
      <c r="DF1413" s="370"/>
      <c r="DU1413" s="371"/>
      <c r="DV1413" s="371"/>
      <c r="DW1413" s="371"/>
      <c r="DX1413" s="371"/>
      <c r="DY1413" s="372"/>
      <c r="DZ1413" s="372"/>
      <c r="EA1413" s="371"/>
      <c r="EB1413" s="372"/>
      <c r="EF1413" s="371"/>
      <c r="EH1413" s="372"/>
      <c r="EI1413" s="372"/>
      <c r="EJ1413" s="371"/>
      <c r="EU1413" s="373"/>
      <c r="EV1413" s="373"/>
      <c r="EW1413" s="373"/>
      <c r="FA1413" s="21"/>
      <c r="FB1413" s="21"/>
      <c r="FC1413" s="374"/>
      <c r="FD1413" s="374"/>
      <c r="FE1413" s="374"/>
      <c r="FF1413" s="374"/>
      <c r="FG1413" s="374"/>
      <c r="FH1413" s="374"/>
      <c r="FI1413" s="374"/>
      <c r="FJ1413" s="374"/>
      <c r="FK1413" s="374"/>
      <c r="FL1413" s="21"/>
      <c r="FM1413" s="21"/>
      <c r="FN1413" s="21"/>
      <c r="FO1413" s="21"/>
      <c r="FP1413" s="21"/>
      <c r="FQ1413" s="21"/>
      <c r="FR1413" s="21"/>
      <c r="FS1413" s="21"/>
      <c r="FT1413" s="21"/>
      <c r="FU1413" s="21"/>
      <c r="FV1413" s="21"/>
      <c r="FW1413" s="21"/>
      <c r="FX1413" s="21"/>
      <c r="FY1413" s="21"/>
      <c r="FZ1413" s="21"/>
      <c r="GA1413" s="21"/>
      <c r="GB1413" s="21"/>
      <c r="GC1413" s="21"/>
      <c r="GD1413" s="21"/>
      <c r="GE1413" s="21"/>
      <c r="GF1413" s="21"/>
      <c r="GG1413" s="21"/>
      <c r="GH1413" s="21"/>
      <c r="GI1413" s="21"/>
      <c r="GJ1413" s="26"/>
      <c r="GK1413" s="21"/>
      <c r="GL1413" s="21"/>
      <c r="GM1413" s="21"/>
      <c r="GN1413" s="21"/>
      <c r="GO1413" s="21"/>
      <c r="GP1413" s="21"/>
      <c r="GQ1413" s="21"/>
      <c r="GR1413" s="27"/>
      <c r="GS1413" s="375"/>
      <c r="GT1413" s="27"/>
      <c r="GU1413" s="27"/>
      <c r="GV1413" s="27"/>
      <c r="GW1413" s="27"/>
      <c r="GX1413" s="27"/>
      <c r="GY1413" s="27"/>
      <c r="GZ1413" s="19"/>
      <c r="HA1413" s="27"/>
      <c r="HB1413" s="19"/>
      <c r="HC1413" s="19"/>
      <c r="HD1413" s="19"/>
      <c r="HE1413" s="19"/>
      <c r="HF1413" s="19"/>
      <c r="HG1413" s="19"/>
      <c r="HH1413" s="21"/>
      <c r="HI1413" s="21"/>
      <c r="HJ1413" s="21"/>
      <c r="HK1413" s="21"/>
    </row>
    <row r="1414" spans="1:219" s="15" customFormat="1">
      <c r="A1414" s="6"/>
      <c r="B1414" s="364"/>
      <c r="C1414" s="294"/>
      <c r="D1414" s="365"/>
      <c r="E1414" s="366"/>
      <c r="F1414" s="367"/>
      <c r="G1414" s="364"/>
      <c r="H1414" s="364"/>
      <c r="I1414" s="364"/>
      <c r="O1414" s="348"/>
      <c r="P1414" s="348"/>
      <c r="Q1414" s="348"/>
      <c r="R1414" s="348"/>
      <c r="S1414" s="348"/>
      <c r="T1414" s="348"/>
      <c r="CH1414" s="368">
        <f t="shared" si="49"/>
        <v>0</v>
      </c>
      <c r="CI1414" s="369"/>
      <c r="CJ1414" s="369"/>
      <c r="DE1414" s="370"/>
      <c r="DF1414" s="370"/>
      <c r="DU1414" s="371"/>
      <c r="DV1414" s="371"/>
      <c r="DW1414" s="371"/>
      <c r="DX1414" s="371"/>
      <c r="DY1414" s="372"/>
      <c r="DZ1414" s="372"/>
      <c r="EA1414" s="371"/>
      <c r="EB1414" s="372"/>
      <c r="EF1414" s="371"/>
      <c r="EH1414" s="372"/>
      <c r="EI1414" s="372"/>
      <c r="EJ1414" s="371"/>
      <c r="EU1414" s="373"/>
      <c r="EV1414" s="373"/>
      <c r="EW1414" s="373"/>
      <c r="FA1414" s="21"/>
      <c r="FB1414" s="21"/>
      <c r="FC1414" s="374"/>
      <c r="FD1414" s="374"/>
      <c r="FE1414" s="374"/>
      <c r="FF1414" s="374"/>
      <c r="FG1414" s="374"/>
      <c r="FH1414" s="374"/>
      <c r="FI1414" s="374"/>
      <c r="FJ1414" s="374"/>
      <c r="FK1414" s="374"/>
      <c r="FL1414" s="21"/>
      <c r="FM1414" s="21"/>
      <c r="FN1414" s="21"/>
      <c r="FO1414" s="21"/>
      <c r="FP1414" s="21"/>
      <c r="FQ1414" s="21"/>
      <c r="FR1414" s="21"/>
      <c r="FS1414" s="21"/>
      <c r="FT1414" s="21"/>
      <c r="FU1414" s="21"/>
      <c r="FV1414" s="21"/>
      <c r="FW1414" s="21"/>
      <c r="FX1414" s="21"/>
      <c r="FY1414" s="21"/>
      <c r="FZ1414" s="21"/>
      <c r="GA1414" s="21"/>
      <c r="GB1414" s="21"/>
      <c r="GC1414" s="21"/>
      <c r="GD1414" s="21"/>
      <c r="GE1414" s="21"/>
      <c r="GF1414" s="21"/>
      <c r="GG1414" s="21"/>
      <c r="GH1414" s="21"/>
      <c r="GI1414" s="21"/>
      <c r="GJ1414" s="26"/>
      <c r="GK1414" s="21"/>
      <c r="GL1414" s="21"/>
      <c r="GM1414" s="21"/>
      <c r="GN1414" s="21"/>
      <c r="GO1414" s="21"/>
      <c r="GP1414" s="21"/>
      <c r="GQ1414" s="21"/>
      <c r="GR1414" s="27"/>
      <c r="GS1414" s="375"/>
      <c r="GT1414" s="27"/>
      <c r="GU1414" s="27"/>
      <c r="GV1414" s="27"/>
      <c r="GW1414" s="27"/>
      <c r="GX1414" s="27"/>
      <c r="GY1414" s="27"/>
      <c r="GZ1414" s="19"/>
      <c r="HA1414" s="27"/>
      <c r="HB1414" s="19"/>
      <c r="HC1414" s="19"/>
      <c r="HD1414" s="19"/>
      <c r="HE1414" s="19"/>
      <c r="HF1414" s="19"/>
      <c r="HG1414" s="19"/>
      <c r="HH1414" s="21"/>
      <c r="HI1414" s="21"/>
      <c r="HJ1414" s="21"/>
      <c r="HK1414" s="21"/>
    </row>
    <row r="1415" spans="1:219" s="15" customFormat="1">
      <c r="A1415" s="6"/>
      <c r="B1415" s="364"/>
      <c r="C1415" s="294"/>
      <c r="D1415" s="365"/>
      <c r="E1415" s="366"/>
      <c r="F1415" s="367"/>
      <c r="G1415" s="364"/>
      <c r="H1415" s="364"/>
      <c r="I1415" s="364"/>
      <c r="O1415" s="348"/>
      <c r="P1415" s="348"/>
      <c r="Q1415" s="348"/>
      <c r="R1415" s="348"/>
      <c r="S1415" s="348"/>
      <c r="T1415" s="348"/>
      <c r="CH1415" s="368">
        <f t="shared" si="49"/>
        <v>0</v>
      </c>
      <c r="CI1415" s="369"/>
      <c r="CJ1415" s="369"/>
      <c r="DE1415" s="370"/>
      <c r="DF1415" s="370"/>
      <c r="DU1415" s="371"/>
      <c r="DV1415" s="371"/>
      <c r="DW1415" s="371"/>
      <c r="DX1415" s="371"/>
      <c r="DY1415" s="372"/>
      <c r="DZ1415" s="372"/>
      <c r="EA1415" s="371"/>
      <c r="EB1415" s="372"/>
      <c r="EF1415" s="371"/>
      <c r="EH1415" s="372"/>
      <c r="EI1415" s="372"/>
      <c r="EJ1415" s="371"/>
      <c r="EU1415" s="373"/>
      <c r="EV1415" s="373"/>
      <c r="EW1415" s="373"/>
      <c r="FA1415" s="21"/>
      <c r="FB1415" s="21"/>
      <c r="FC1415" s="374"/>
      <c r="FD1415" s="374"/>
      <c r="FE1415" s="374"/>
      <c r="FF1415" s="374"/>
      <c r="FG1415" s="374"/>
      <c r="FH1415" s="374"/>
      <c r="FI1415" s="374"/>
      <c r="FJ1415" s="374"/>
      <c r="FK1415" s="374"/>
      <c r="FL1415" s="21"/>
      <c r="FM1415" s="21"/>
      <c r="FN1415" s="21"/>
      <c r="FO1415" s="21"/>
      <c r="FP1415" s="21"/>
      <c r="FQ1415" s="21"/>
      <c r="FR1415" s="21"/>
      <c r="FS1415" s="21"/>
      <c r="FT1415" s="21"/>
      <c r="FU1415" s="21"/>
      <c r="FV1415" s="21"/>
      <c r="FW1415" s="21"/>
      <c r="FX1415" s="21"/>
      <c r="FY1415" s="21"/>
      <c r="FZ1415" s="21"/>
      <c r="GA1415" s="21"/>
      <c r="GB1415" s="21"/>
      <c r="GC1415" s="21"/>
      <c r="GD1415" s="21"/>
      <c r="GE1415" s="21"/>
      <c r="GF1415" s="21"/>
      <c r="GG1415" s="21"/>
      <c r="GH1415" s="21"/>
      <c r="GI1415" s="21"/>
      <c r="GJ1415" s="26"/>
      <c r="GK1415" s="21"/>
      <c r="GL1415" s="21"/>
      <c r="GM1415" s="21"/>
      <c r="GN1415" s="21"/>
      <c r="GO1415" s="21"/>
      <c r="GP1415" s="21"/>
      <c r="GQ1415" s="21"/>
      <c r="GR1415" s="27"/>
      <c r="GS1415" s="375"/>
      <c r="GT1415" s="27"/>
      <c r="GU1415" s="27"/>
      <c r="GV1415" s="27"/>
      <c r="GW1415" s="27"/>
      <c r="GX1415" s="27"/>
      <c r="GY1415" s="27"/>
      <c r="GZ1415" s="19"/>
      <c r="HA1415" s="27"/>
      <c r="HB1415" s="19"/>
      <c r="HC1415" s="19"/>
      <c r="HD1415" s="19"/>
      <c r="HE1415" s="19"/>
      <c r="HF1415" s="19"/>
      <c r="HG1415" s="19"/>
      <c r="HH1415" s="21"/>
      <c r="HI1415" s="21"/>
      <c r="HJ1415" s="21"/>
      <c r="HK1415" s="21"/>
    </row>
    <row r="1416" spans="1:219" s="15" customFormat="1">
      <c r="A1416" s="6"/>
      <c r="B1416" s="364"/>
      <c r="C1416" s="294"/>
      <c r="D1416" s="365"/>
      <c r="E1416" s="366"/>
      <c r="F1416" s="367"/>
      <c r="G1416" s="364"/>
      <c r="H1416" s="364"/>
      <c r="I1416" s="364"/>
      <c r="O1416" s="348"/>
      <c r="P1416" s="348"/>
      <c r="Q1416" s="348"/>
      <c r="R1416" s="348"/>
      <c r="S1416" s="348"/>
      <c r="T1416" s="348"/>
      <c r="CH1416" s="368">
        <f t="shared" si="49"/>
        <v>0</v>
      </c>
      <c r="CI1416" s="369"/>
      <c r="CJ1416" s="369"/>
      <c r="DE1416" s="370"/>
      <c r="DF1416" s="370"/>
      <c r="DU1416" s="371"/>
      <c r="DV1416" s="371"/>
      <c r="DW1416" s="371"/>
      <c r="DX1416" s="371"/>
      <c r="DY1416" s="372"/>
      <c r="DZ1416" s="372"/>
      <c r="EA1416" s="371"/>
      <c r="EB1416" s="372"/>
      <c r="EF1416" s="371"/>
      <c r="EH1416" s="372"/>
      <c r="EI1416" s="372"/>
      <c r="EJ1416" s="371"/>
      <c r="EU1416" s="373"/>
      <c r="EV1416" s="373"/>
      <c r="EW1416" s="373"/>
      <c r="FA1416" s="21"/>
      <c r="FB1416" s="21"/>
      <c r="FC1416" s="374"/>
      <c r="FD1416" s="374"/>
      <c r="FE1416" s="374"/>
      <c r="FF1416" s="374"/>
      <c r="FG1416" s="374"/>
      <c r="FH1416" s="374"/>
      <c r="FI1416" s="374"/>
      <c r="FJ1416" s="374"/>
      <c r="FK1416" s="374"/>
      <c r="FL1416" s="21"/>
      <c r="FM1416" s="21"/>
      <c r="FN1416" s="21"/>
      <c r="FO1416" s="21"/>
      <c r="FP1416" s="21"/>
      <c r="FQ1416" s="21"/>
      <c r="FR1416" s="21"/>
      <c r="FS1416" s="21"/>
      <c r="FT1416" s="21"/>
      <c r="FU1416" s="21"/>
      <c r="FV1416" s="21"/>
      <c r="FW1416" s="21"/>
      <c r="FX1416" s="21"/>
      <c r="FY1416" s="21"/>
      <c r="FZ1416" s="21"/>
      <c r="GA1416" s="21"/>
      <c r="GB1416" s="21"/>
      <c r="GC1416" s="21"/>
      <c r="GD1416" s="21"/>
      <c r="GE1416" s="21"/>
      <c r="GF1416" s="21"/>
      <c r="GG1416" s="21"/>
      <c r="GH1416" s="21"/>
      <c r="GI1416" s="21"/>
      <c r="GJ1416" s="26"/>
      <c r="GK1416" s="21"/>
      <c r="GL1416" s="21"/>
      <c r="GM1416" s="21"/>
      <c r="GN1416" s="21"/>
      <c r="GO1416" s="21"/>
      <c r="GP1416" s="21"/>
      <c r="GQ1416" s="21"/>
      <c r="GR1416" s="27"/>
      <c r="GS1416" s="375"/>
      <c r="GT1416" s="27"/>
      <c r="GU1416" s="27"/>
      <c r="GV1416" s="27"/>
      <c r="GW1416" s="27"/>
      <c r="GX1416" s="27"/>
      <c r="GY1416" s="27"/>
      <c r="GZ1416" s="19"/>
      <c r="HA1416" s="27"/>
      <c r="HB1416" s="19"/>
      <c r="HC1416" s="19"/>
      <c r="HD1416" s="19"/>
      <c r="HE1416" s="19"/>
      <c r="HF1416" s="19"/>
      <c r="HG1416" s="19"/>
      <c r="HH1416" s="21"/>
      <c r="HI1416" s="21"/>
      <c r="HJ1416" s="21"/>
      <c r="HK1416" s="21"/>
    </row>
    <row r="1417" spans="1:219" s="15" customFormat="1">
      <c r="A1417" s="6"/>
      <c r="B1417" s="364"/>
      <c r="C1417" s="294"/>
      <c r="D1417" s="365"/>
      <c r="E1417" s="366"/>
      <c r="F1417" s="367"/>
      <c r="G1417" s="364"/>
      <c r="H1417" s="364"/>
      <c r="I1417" s="364"/>
      <c r="O1417" s="348"/>
      <c r="P1417" s="348"/>
      <c r="Q1417" s="348"/>
      <c r="R1417" s="348"/>
      <c r="S1417" s="348"/>
      <c r="T1417" s="348"/>
      <c r="CH1417" s="368">
        <f t="shared" si="49"/>
        <v>0</v>
      </c>
      <c r="CI1417" s="369"/>
      <c r="CJ1417" s="369"/>
      <c r="DE1417" s="370"/>
      <c r="DF1417" s="370"/>
      <c r="DU1417" s="371"/>
      <c r="DV1417" s="371"/>
      <c r="DW1417" s="371"/>
      <c r="DX1417" s="371"/>
      <c r="DY1417" s="372"/>
      <c r="DZ1417" s="372"/>
      <c r="EA1417" s="371"/>
      <c r="EB1417" s="372"/>
      <c r="EF1417" s="371"/>
      <c r="EH1417" s="372"/>
      <c r="EI1417" s="372"/>
      <c r="EJ1417" s="371"/>
      <c r="EU1417" s="373"/>
      <c r="EV1417" s="373"/>
      <c r="EW1417" s="373"/>
      <c r="FA1417" s="21"/>
      <c r="FB1417" s="21"/>
      <c r="FC1417" s="374"/>
      <c r="FD1417" s="374"/>
      <c r="FE1417" s="374"/>
      <c r="FF1417" s="374"/>
      <c r="FG1417" s="374"/>
      <c r="FH1417" s="374"/>
      <c r="FI1417" s="374"/>
      <c r="FJ1417" s="374"/>
      <c r="FK1417" s="374"/>
      <c r="FL1417" s="21"/>
      <c r="FM1417" s="21"/>
      <c r="FN1417" s="21"/>
      <c r="FO1417" s="21"/>
      <c r="FP1417" s="21"/>
      <c r="FQ1417" s="21"/>
      <c r="FR1417" s="21"/>
      <c r="FS1417" s="21"/>
      <c r="FT1417" s="21"/>
      <c r="FU1417" s="21"/>
      <c r="FV1417" s="21"/>
      <c r="FW1417" s="21"/>
      <c r="FX1417" s="21"/>
      <c r="FY1417" s="21"/>
      <c r="FZ1417" s="21"/>
      <c r="GA1417" s="21"/>
      <c r="GB1417" s="21"/>
      <c r="GC1417" s="21"/>
      <c r="GD1417" s="21"/>
      <c r="GE1417" s="21"/>
      <c r="GF1417" s="21"/>
      <c r="GG1417" s="21"/>
      <c r="GH1417" s="21"/>
      <c r="GI1417" s="21"/>
      <c r="GJ1417" s="26"/>
      <c r="GK1417" s="21"/>
      <c r="GL1417" s="21"/>
      <c r="GM1417" s="21"/>
      <c r="GN1417" s="21"/>
      <c r="GO1417" s="21"/>
      <c r="GP1417" s="21"/>
      <c r="GQ1417" s="21"/>
      <c r="GR1417" s="27"/>
      <c r="GS1417" s="375"/>
      <c r="GT1417" s="27"/>
      <c r="GU1417" s="27"/>
      <c r="GV1417" s="27"/>
      <c r="GW1417" s="27"/>
      <c r="GX1417" s="27"/>
      <c r="GY1417" s="27"/>
      <c r="GZ1417" s="19"/>
      <c r="HA1417" s="27"/>
      <c r="HB1417" s="19"/>
      <c r="HC1417" s="19"/>
      <c r="HD1417" s="19"/>
      <c r="HE1417" s="19"/>
      <c r="HF1417" s="19"/>
      <c r="HG1417" s="19"/>
      <c r="HH1417" s="21"/>
      <c r="HI1417" s="21"/>
      <c r="HJ1417" s="21"/>
      <c r="HK1417" s="21"/>
    </row>
    <row r="1418" spans="1:219" s="15" customFormat="1">
      <c r="A1418" s="6"/>
      <c r="B1418" s="364"/>
      <c r="C1418" s="294"/>
      <c r="D1418" s="365"/>
      <c r="E1418" s="366"/>
      <c r="F1418" s="367"/>
      <c r="G1418" s="364"/>
      <c r="H1418" s="364"/>
      <c r="I1418" s="364"/>
      <c r="O1418" s="348"/>
      <c r="P1418" s="348"/>
      <c r="Q1418" s="348"/>
      <c r="R1418" s="348"/>
      <c r="S1418" s="348"/>
      <c r="T1418" s="348"/>
      <c r="CH1418" s="368">
        <f t="shared" si="49"/>
        <v>0</v>
      </c>
      <c r="CI1418" s="369"/>
      <c r="CJ1418" s="369"/>
      <c r="DE1418" s="370"/>
      <c r="DF1418" s="370"/>
      <c r="DU1418" s="371"/>
      <c r="DV1418" s="371"/>
      <c r="DW1418" s="371"/>
      <c r="DX1418" s="371"/>
      <c r="DY1418" s="372"/>
      <c r="DZ1418" s="372"/>
      <c r="EA1418" s="371"/>
      <c r="EB1418" s="372"/>
      <c r="EF1418" s="371"/>
      <c r="EH1418" s="372"/>
      <c r="EI1418" s="372"/>
      <c r="EJ1418" s="371"/>
      <c r="EU1418" s="373"/>
      <c r="EV1418" s="373"/>
      <c r="EW1418" s="373"/>
      <c r="FA1418" s="21"/>
      <c r="FB1418" s="21"/>
      <c r="FC1418" s="374"/>
      <c r="FD1418" s="374"/>
      <c r="FE1418" s="374"/>
      <c r="FF1418" s="374"/>
      <c r="FG1418" s="374"/>
      <c r="FH1418" s="374"/>
      <c r="FI1418" s="374"/>
      <c r="FJ1418" s="374"/>
      <c r="FK1418" s="374"/>
      <c r="FL1418" s="21"/>
      <c r="FM1418" s="21"/>
      <c r="FN1418" s="21"/>
      <c r="FO1418" s="21"/>
      <c r="FP1418" s="21"/>
      <c r="FQ1418" s="21"/>
      <c r="FR1418" s="21"/>
      <c r="FS1418" s="21"/>
      <c r="FT1418" s="21"/>
      <c r="FU1418" s="21"/>
      <c r="FV1418" s="21"/>
      <c r="FW1418" s="21"/>
      <c r="FX1418" s="21"/>
      <c r="FY1418" s="21"/>
      <c r="FZ1418" s="21"/>
      <c r="GA1418" s="21"/>
      <c r="GB1418" s="21"/>
      <c r="GC1418" s="21"/>
      <c r="GD1418" s="21"/>
      <c r="GE1418" s="21"/>
      <c r="GF1418" s="21"/>
      <c r="GG1418" s="21"/>
      <c r="GH1418" s="21"/>
      <c r="GI1418" s="21"/>
      <c r="GJ1418" s="26"/>
      <c r="GK1418" s="21"/>
      <c r="GL1418" s="21"/>
      <c r="GM1418" s="21"/>
      <c r="GN1418" s="21"/>
      <c r="GO1418" s="21"/>
      <c r="GP1418" s="21"/>
      <c r="GQ1418" s="21"/>
      <c r="GR1418" s="27"/>
      <c r="GS1418" s="375"/>
      <c r="GT1418" s="27"/>
      <c r="GU1418" s="27"/>
      <c r="GV1418" s="27"/>
      <c r="GW1418" s="27"/>
      <c r="GX1418" s="27"/>
      <c r="GY1418" s="27"/>
      <c r="GZ1418" s="19"/>
      <c r="HA1418" s="27"/>
      <c r="HB1418" s="19"/>
      <c r="HC1418" s="19"/>
      <c r="HD1418" s="19"/>
      <c r="HE1418" s="19"/>
      <c r="HF1418" s="19"/>
      <c r="HG1418" s="19"/>
      <c r="HH1418" s="21"/>
      <c r="HI1418" s="21"/>
      <c r="HJ1418" s="21"/>
      <c r="HK1418" s="21"/>
    </row>
    <row r="1419" spans="1:219" s="15" customFormat="1">
      <c r="A1419" s="6"/>
      <c r="B1419" s="364"/>
      <c r="C1419" s="294"/>
      <c r="D1419" s="365"/>
      <c r="E1419" s="366"/>
      <c r="F1419" s="367"/>
      <c r="G1419" s="364"/>
      <c r="H1419" s="364"/>
      <c r="I1419" s="364"/>
      <c r="O1419" s="348"/>
      <c r="P1419" s="348"/>
      <c r="Q1419" s="348"/>
      <c r="R1419" s="348"/>
      <c r="S1419" s="348"/>
      <c r="T1419" s="348"/>
      <c r="CH1419" s="368">
        <f t="shared" si="49"/>
        <v>0</v>
      </c>
      <c r="CI1419" s="369"/>
      <c r="CJ1419" s="369"/>
      <c r="DE1419" s="370"/>
      <c r="DF1419" s="370"/>
      <c r="DU1419" s="371"/>
      <c r="DV1419" s="371"/>
      <c r="DW1419" s="371"/>
      <c r="DX1419" s="371"/>
      <c r="DY1419" s="372"/>
      <c r="DZ1419" s="372"/>
      <c r="EA1419" s="371"/>
      <c r="EB1419" s="372"/>
      <c r="EF1419" s="371"/>
      <c r="EH1419" s="372"/>
      <c r="EI1419" s="372"/>
      <c r="EJ1419" s="371"/>
      <c r="EU1419" s="373"/>
      <c r="EV1419" s="373"/>
      <c r="EW1419" s="373"/>
      <c r="FA1419" s="21"/>
      <c r="FB1419" s="21"/>
      <c r="FC1419" s="374"/>
      <c r="FD1419" s="374"/>
      <c r="FE1419" s="374"/>
      <c r="FF1419" s="374"/>
      <c r="FG1419" s="374"/>
      <c r="FH1419" s="374"/>
      <c r="FI1419" s="374"/>
      <c r="FJ1419" s="374"/>
      <c r="FK1419" s="374"/>
      <c r="FL1419" s="21"/>
      <c r="FM1419" s="21"/>
      <c r="FN1419" s="21"/>
      <c r="FO1419" s="21"/>
      <c r="FP1419" s="21"/>
      <c r="FQ1419" s="21"/>
      <c r="FR1419" s="21"/>
      <c r="FS1419" s="21"/>
      <c r="FT1419" s="21"/>
      <c r="FU1419" s="21"/>
      <c r="FV1419" s="21"/>
      <c r="FW1419" s="21"/>
      <c r="FX1419" s="21"/>
      <c r="FY1419" s="21"/>
      <c r="FZ1419" s="21"/>
      <c r="GA1419" s="21"/>
      <c r="GB1419" s="21"/>
      <c r="GC1419" s="21"/>
      <c r="GD1419" s="21"/>
      <c r="GE1419" s="21"/>
      <c r="GF1419" s="21"/>
      <c r="GG1419" s="21"/>
      <c r="GH1419" s="21"/>
      <c r="GI1419" s="21"/>
      <c r="GJ1419" s="26"/>
      <c r="GK1419" s="21"/>
      <c r="GL1419" s="21"/>
      <c r="GM1419" s="21"/>
      <c r="GN1419" s="21"/>
      <c r="GO1419" s="21"/>
      <c r="GP1419" s="21"/>
      <c r="GQ1419" s="21"/>
      <c r="GR1419" s="27"/>
      <c r="GS1419" s="375"/>
      <c r="GT1419" s="27"/>
      <c r="GU1419" s="27"/>
      <c r="GV1419" s="27"/>
      <c r="GW1419" s="27"/>
      <c r="GX1419" s="27"/>
      <c r="GY1419" s="27"/>
      <c r="GZ1419" s="19"/>
      <c r="HA1419" s="27"/>
      <c r="HB1419" s="19"/>
      <c r="HC1419" s="19"/>
      <c r="HD1419" s="19"/>
      <c r="HE1419" s="19"/>
      <c r="HF1419" s="19"/>
      <c r="HG1419" s="19"/>
      <c r="HH1419" s="21"/>
      <c r="HI1419" s="21"/>
      <c r="HJ1419" s="21"/>
      <c r="HK1419" s="21"/>
    </row>
    <row r="1420" spans="1:219" s="15" customFormat="1">
      <c r="A1420" s="6"/>
      <c r="B1420" s="364"/>
      <c r="C1420" s="294"/>
      <c r="D1420" s="365"/>
      <c r="E1420" s="366"/>
      <c r="F1420" s="367"/>
      <c r="G1420" s="364"/>
      <c r="H1420" s="364"/>
      <c r="I1420" s="364"/>
      <c r="O1420" s="348"/>
      <c r="P1420" s="348"/>
      <c r="Q1420" s="348"/>
      <c r="R1420" s="348"/>
      <c r="S1420" s="348"/>
      <c r="T1420" s="348"/>
      <c r="CH1420" s="368">
        <f t="shared" si="49"/>
        <v>0</v>
      </c>
      <c r="CI1420" s="369"/>
      <c r="CJ1420" s="369"/>
      <c r="DE1420" s="370"/>
      <c r="DF1420" s="370"/>
      <c r="DU1420" s="371"/>
      <c r="DV1420" s="371"/>
      <c r="DW1420" s="371"/>
      <c r="DX1420" s="371"/>
      <c r="DY1420" s="372"/>
      <c r="DZ1420" s="372"/>
      <c r="EA1420" s="371"/>
      <c r="EB1420" s="372"/>
      <c r="EF1420" s="371"/>
      <c r="EH1420" s="372"/>
      <c r="EI1420" s="372"/>
      <c r="EJ1420" s="371"/>
      <c r="EU1420" s="373"/>
      <c r="EV1420" s="373"/>
      <c r="EW1420" s="373"/>
      <c r="FA1420" s="21"/>
      <c r="FB1420" s="21"/>
      <c r="FC1420" s="374"/>
      <c r="FD1420" s="374"/>
      <c r="FE1420" s="374"/>
      <c r="FF1420" s="374"/>
      <c r="FG1420" s="374"/>
      <c r="FH1420" s="374"/>
      <c r="FI1420" s="374"/>
      <c r="FJ1420" s="374"/>
      <c r="FK1420" s="374"/>
      <c r="FL1420" s="21"/>
      <c r="FM1420" s="21"/>
      <c r="FN1420" s="21"/>
      <c r="FO1420" s="21"/>
      <c r="FP1420" s="21"/>
      <c r="FQ1420" s="21"/>
      <c r="FR1420" s="21"/>
      <c r="FS1420" s="21"/>
      <c r="FT1420" s="21"/>
      <c r="FU1420" s="21"/>
      <c r="FV1420" s="21"/>
      <c r="FW1420" s="21"/>
      <c r="FX1420" s="21"/>
      <c r="FY1420" s="21"/>
      <c r="FZ1420" s="21"/>
      <c r="GA1420" s="21"/>
      <c r="GB1420" s="21"/>
      <c r="GC1420" s="21"/>
      <c r="GD1420" s="21"/>
      <c r="GE1420" s="21"/>
      <c r="GF1420" s="21"/>
      <c r="GG1420" s="21"/>
      <c r="GH1420" s="21"/>
      <c r="GI1420" s="21"/>
      <c r="GJ1420" s="26"/>
      <c r="GK1420" s="21"/>
      <c r="GL1420" s="21"/>
      <c r="GM1420" s="21"/>
      <c r="GN1420" s="21"/>
      <c r="GO1420" s="21"/>
      <c r="GP1420" s="21"/>
      <c r="GQ1420" s="21"/>
      <c r="GR1420" s="27"/>
      <c r="GS1420" s="375"/>
      <c r="GT1420" s="27"/>
      <c r="GU1420" s="27"/>
      <c r="GV1420" s="27"/>
      <c r="GW1420" s="27"/>
      <c r="GX1420" s="27"/>
      <c r="GY1420" s="27"/>
      <c r="GZ1420" s="19"/>
      <c r="HA1420" s="27"/>
      <c r="HB1420" s="19"/>
      <c r="HC1420" s="19"/>
      <c r="HD1420" s="19"/>
      <c r="HE1420" s="19"/>
      <c r="HF1420" s="19"/>
      <c r="HG1420" s="19"/>
      <c r="HH1420" s="21"/>
      <c r="HI1420" s="21"/>
      <c r="HJ1420" s="21"/>
      <c r="HK1420" s="21"/>
    </row>
    <row r="1421" spans="1:219" s="15" customFormat="1">
      <c r="A1421" s="6"/>
      <c r="B1421" s="364"/>
      <c r="C1421" s="294"/>
      <c r="D1421" s="365"/>
      <c r="E1421" s="366"/>
      <c r="F1421" s="367"/>
      <c r="G1421" s="364"/>
      <c r="H1421" s="364"/>
      <c r="I1421" s="364"/>
      <c r="O1421" s="348"/>
      <c r="P1421" s="348"/>
      <c r="Q1421" s="348"/>
      <c r="R1421" s="348"/>
      <c r="S1421" s="348"/>
      <c r="T1421" s="348"/>
      <c r="CH1421" s="368">
        <f t="shared" si="49"/>
        <v>0</v>
      </c>
      <c r="CI1421" s="369"/>
      <c r="CJ1421" s="369"/>
      <c r="DE1421" s="370"/>
      <c r="DF1421" s="370"/>
      <c r="DU1421" s="371"/>
      <c r="DV1421" s="371"/>
      <c r="DW1421" s="371"/>
      <c r="DX1421" s="371"/>
      <c r="DY1421" s="372"/>
      <c r="DZ1421" s="372"/>
      <c r="EA1421" s="371"/>
      <c r="EB1421" s="372"/>
      <c r="EF1421" s="371"/>
      <c r="EH1421" s="372"/>
      <c r="EI1421" s="372"/>
      <c r="EJ1421" s="371"/>
      <c r="EU1421" s="373"/>
      <c r="EV1421" s="373"/>
      <c r="EW1421" s="373"/>
      <c r="FA1421" s="21"/>
      <c r="FB1421" s="21"/>
      <c r="FC1421" s="374"/>
      <c r="FD1421" s="374"/>
      <c r="FE1421" s="374"/>
      <c r="FF1421" s="374"/>
      <c r="FG1421" s="374"/>
      <c r="FH1421" s="374"/>
      <c r="FI1421" s="374"/>
      <c r="FJ1421" s="374"/>
      <c r="FK1421" s="374"/>
      <c r="FL1421" s="21"/>
      <c r="FM1421" s="21"/>
      <c r="FN1421" s="21"/>
      <c r="FO1421" s="21"/>
      <c r="FP1421" s="21"/>
      <c r="FQ1421" s="21"/>
      <c r="FR1421" s="21"/>
      <c r="FS1421" s="21"/>
      <c r="FT1421" s="21"/>
      <c r="FU1421" s="21"/>
      <c r="FV1421" s="21"/>
      <c r="FW1421" s="21"/>
      <c r="FX1421" s="21"/>
      <c r="FY1421" s="21"/>
      <c r="FZ1421" s="21"/>
      <c r="GA1421" s="21"/>
      <c r="GB1421" s="21"/>
      <c r="GC1421" s="21"/>
      <c r="GD1421" s="21"/>
      <c r="GE1421" s="21"/>
      <c r="GF1421" s="21"/>
      <c r="GG1421" s="21"/>
      <c r="GH1421" s="21"/>
      <c r="GI1421" s="21"/>
      <c r="GJ1421" s="26"/>
      <c r="GK1421" s="21"/>
      <c r="GL1421" s="21"/>
      <c r="GM1421" s="21"/>
      <c r="GN1421" s="21"/>
      <c r="GO1421" s="21"/>
      <c r="GP1421" s="21"/>
      <c r="GQ1421" s="21"/>
      <c r="GR1421" s="27"/>
      <c r="GS1421" s="375"/>
      <c r="GT1421" s="27"/>
      <c r="GU1421" s="27"/>
      <c r="GV1421" s="27"/>
      <c r="GW1421" s="27"/>
      <c r="GX1421" s="27"/>
      <c r="GY1421" s="27"/>
      <c r="GZ1421" s="19"/>
      <c r="HA1421" s="27"/>
      <c r="HB1421" s="19"/>
      <c r="HC1421" s="19"/>
      <c r="HD1421" s="19"/>
      <c r="HE1421" s="19"/>
      <c r="HF1421" s="19"/>
      <c r="HG1421" s="19"/>
      <c r="HH1421" s="21"/>
      <c r="HI1421" s="21"/>
      <c r="HJ1421" s="21"/>
      <c r="HK1421" s="21"/>
    </row>
    <row r="1422" spans="1:219" s="15" customFormat="1">
      <c r="A1422" s="6"/>
      <c r="B1422" s="364"/>
      <c r="C1422" s="294"/>
      <c r="D1422" s="365"/>
      <c r="E1422" s="366"/>
      <c r="F1422" s="367"/>
      <c r="G1422" s="364"/>
      <c r="H1422" s="364"/>
      <c r="I1422" s="364"/>
      <c r="O1422" s="348"/>
      <c r="P1422" s="348"/>
      <c r="Q1422" s="348"/>
      <c r="R1422" s="348"/>
      <c r="S1422" s="348"/>
      <c r="T1422" s="348"/>
      <c r="CH1422" s="368">
        <f t="shared" si="49"/>
        <v>0</v>
      </c>
      <c r="CI1422" s="369"/>
      <c r="CJ1422" s="369"/>
      <c r="DE1422" s="370"/>
      <c r="DF1422" s="370"/>
      <c r="DU1422" s="371"/>
      <c r="DV1422" s="371"/>
      <c r="DW1422" s="371"/>
      <c r="DX1422" s="371"/>
      <c r="DY1422" s="372"/>
      <c r="DZ1422" s="372"/>
      <c r="EA1422" s="371"/>
      <c r="EB1422" s="372"/>
      <c r="EF1422" s="371"/>
      <c r="EH1422" s="372"/>
      <c r="EI1422" s="372"/>
      <c r="EJ1422" s="371"/>
      <c r="EU1422" s="373"/>
      <c r="EV1422" s="373"/>
      <c r="EW1422" s="373"/>
      <c r="FA1422" s="21"/>
      <c r="FB1422" s="21"/>
      <c r="FC1422" s="374"/>
      <c r="FD1422" s="374"/>
      <c r="FE1422" s="374"/>
      <c r="FF1422" s="374"/>
      <c r="FG1422" s="374"/>
      <c r="FH1422" s="374"/>
      <c r="FI1422" s="374"/>
      <c r="FJ1422" s="374"/>
      <c r="FK1422" s="374"/>
      <c r="FL1422" s="21"/>
      <c r="FM1422" s="21"/>
      <c r="FN1422" s="21"/>
      <c r="FO1422" s="21"/>
      <c r="FP1422" s="21"/>
      <c r="FQ1422" s="21"/>
      <c r="FR1422" s="21"/>
      <c r="FS1422" s="21"/>
      <c r="FT1422" s="21"/>
      <c r="FU1422" s="21"/>
      <c r="FV1422" s="21"/>
      <c r="FW1422" s="21"/>
      <c r="FX1422" s="21"/>
      <c r="FY1422" s="21"/>
      <c r="FZ1422" s="21"/>
      <c r="GA1422" s="21"/>
      <c r="GB1422" s="21"/>
      <c r="GC1422" s="21"/>
      <c r="GD1422" s="21"/>
      <c r="GE1422" s="21"/>
      <c r="GF1422" s="21"/>
      <c r="GG1422" s="21"/>
      <c r="GH1422" s="21"/>
      <c r="GI1422" s="21"/>
      <c r="GJ1422" s="26"/>
      <c r="GK1422" s="21"/>
      <c r="GL1422" s="21"/>
      <c r="GM1422" s="21"/>
      <c r="GN1422" s="21"/>
      <c r="GO1422" s="21"/>
      <c r="GP1422" s="21"/>
      <c r="GQ1422" s="21"/>
      <c r="GR1422" s="27"/>
      <c r="GS1422" s="375"/>
      <c r="GT1422" s="27"/>
      <c r="GU1422" s="27"/>
      <c r="GV1422" s="27"/>
      <c r="GW1422" s="27"/>
      <c r="GX1422" s="27"/>
      <c r="GY1422" s="27"/>
      <c r="GZ1422" s="19"/>
      <c r="HA1422" s="27"/>
      <c r="HB1422" s="19"/>
      <c r="HC1422" s="19"/>
      <c r="HD1422" s="19"/>
      <c r="HE1422" s="19"/>
      <c r="HF1422" s="19"/>
      <c r="HG1422" s="19"/>
      <c r="HH1422" s="21"/>
      <c r="HI1422" s="21"/>
      <c r="HJ1422" s="21"/>
      <c r="HK1422" s="21"/>
    </row>
    <row r="1423" spans="1:219" s="15" customFormat="1">
      <c r="A1423" s="6"/>
      <c r="B1423" s="364"/>
      <c r="C1423" s="294"/>
      <c r="D1423" s="365"/>
      <c r="E1423" s="366"/>
      <c r="F1423" s="367"/>
      <c r="G1423" s="364"/>
      <c r="H1423" s="364"/>
      <c r="I1423" s="364"/>
      <c r="O1423" s="348"/>
      <c r="P1423" s="348"/>
      <c r="Q1423" s="348"/>
      <c r="R1423" s="348"/>
      <c r="S1423" s="348"/>
      <c r="T1423" s="348"/>
      <c r="CH1423" s="368">
        <f t="shared" si="49"/>
        <v>0</v>
      </c>
      <c r="CI1423" s="369"/>
      <c r="CJ1423" s="369"/>
      <c r="DE1423" s="370"/>
      <c r="DF1423" s="370"/>
      <c r="DU1423" s="371"/>
      <c r="DV1423" s="371"/>
      <c r="DW1423" s="371"/>
      <c r="DX1423" s="371"/>
      <c r="DY1423" s="372"/>
      <c r="DZ1423" s="372"/>
      <c r="EA1423" s="371"/>
      <c r="EB1423" s="372"/>
      <c r="EF1423" s="371"/>
      <c r="EH1423" s="372"/>
      <c r="EI1423" s="372"/>
      <c r="EJ1423" s="371"/>
      <c r="EU1423" s="373"/>
      <c r="EV1423" s="373"/>
      <c r="EW1423" s="373"/>
      <c r="FA1423" s="21"/>
      <c r="FB1423" s="21"/>
      <c r="FC1423" s="374"/>
      <c r="FD1423" s="374"/>
      <c r="FE1423" s="374"/>
      <c r="FF1423" s="374"/>
      <c r="FG1423" s="374"/>
      <c r="FH1423" s="374"/>
      <c r="FI1423" s="374"/>
      <c r="FJ1423" s="374"/>
      <c r="FK1423" s="374"/>
      <c r="FL1423" s="21"/>
      <c r="FM1423" s="21"/>
      <c r="FN1423" s="21"/>
      <c r="FO1423" s="21"/>
      <c r="FP1423" s="21"/>
      <c r="FQ1423" s="21"/>
      <c r="FR1423" s="21"/>
      <c r="FS1423" s="21"/>
      <c r="FT1423" s="21"/>
      <c r="FU1423" s="21"/>
      <c r="FV1423" s="21"/>
      <c r="FW1423" s="21"/>
      <c r="FX1423" s="21"/>
      <c r="FY1423" s="21"/>
      <c r="FZ1423" s="21"/>
      <c r="GA1423" s="21"/>
      <c r="GB1423" s="21"/>
      <c r="GC1423" s="21"/>
      <c r="GD1423" s="21"/>
      <c r="GE1423" s="21"/>
      <c r="GF1423" s="21"/>
      <c r="GG1423" s="21"/>
      <c r="GH1423" s="21"/>
      <c r="GI1423" s="21"/>
      <c r="GJ1423" s="26"/>
      <c r="GK1423" s="21"/>
      <c r="GL1423" s="21"/>
      <c r="GM1423" s="21"/>
      <c r="GN1423" s="21"/>
      <c r="GO1423" s="21"/>
      <c r="GP1423" s="21"/>
      <c r="GQ1423" s="21"/>
      <c r="GR1423" s="27"/>
      <c r="GS1423" s="375"/>
      <c r="GT1423" s="27"/>
      <c r="GU1423" s="27"/>
      <c r="GV1423" s="27"/>
      <c r="GW1423" s="27"/>
      <c r="GX1423" s="27"/>
      <c r="GY1423" s="27"/>
      <c r="GZ1423" s="19"/>
      <c r="HA1423" s="27"/>
      <c r="HB1423" s="19"/>
      <c r="HC1423" s="19"/>
      <c r="HD1423" s="19"/>
      <c r="HE1423" s="19"/>
      <c r="HF1423" s="19"/>
      <c r="HG1423" s="19"/>
      <c r="HH1423" s="21"/>
      <c r="HI1423" s="21"/>
      <c r="HJ1423" s="21"/>
      <c r="HK1423" s="21"/>
    </row>
    <row r="1424" spans="1:219" s="15" customFormat="1">
      <c r="A1424" s="6"/>
      <c r="B1424" s="364"/>
      <c r="C1424" s="294"/>
      <c r="D1424" s="365"/>
      <c r="E1424" s="366"/>
      <c r="F1424" s="367"/>
      <c r="G1424" s="364"/>
      <c r="H1424" s="364"/>
      <c r="I1424" s="364"/>
      <c r="O1424" s="348"/>
      <c r="P1424" s="348"/>
      <c r="Q1424" s="348"/>
      <c r="R1424" s="348"/>
      <c r="S1424" s="348"/>
      <c r="T1424" s="348"/>
      <c r="CH1424" s="368">
        <f t="shared" si="49"/>
        <v>0</v>
      </c>
      <c r="CI1424" s="369"/>
      <c r="CJ1424" s="369"/>
      <c r="DE1424" s="370"/>
      <c r="DF1424" s="370"/>
      <c r="DU1424" s="371"/>
      <c r="DV1424" s="371"/>
      <c r="DW1424" s="371"/>
      <c r="DX1424" s="371"/>
      <c r="DY1424" s="372"/>
      <c r="DZ1424" s="372"/>
      <c r="EA1424" s="371"/>
      <c r="EB1424" s="372"/>
      <c r="EF1424" s="371"/>
      <c r="EH1424" s="372"/>
      <c r="EI1424" s="372"/>
      <c r="EJ1424" s="371"/>
      <c r="EU1424" s="373"/>
      <c r="EV1424" s="373"/>
      <c r="EW1424" s="373"/>
      <c r="FA1424" s="21"/>
      <c r="FB1424" s="21"/>
      <c r="FC1424" s="374"/>
      <c r="FD1424" s="374"/>
      <c r="FE1424" s="374"/>
      <c r="FF1424" s="374"/>
      <c r="FG1424" s="374"/>
      <c r="FH1424" s="374"/>
      <c r="FI1424" s="374"/>
      <c r="FJ1424" s="374"/>
      <c r="FK1424" s="374"/>
      <c r="FL1424" s="21"/>
      <c r="FM1424" s="21"/>
      <c r="FN1424" s="21"/>
      <c r="FO1424" s="21"/>
      <c r="FP1424" s="21"/>
      <c r="FQ1424" s="21"/>
      <c r="FR1424" s="21"/>
      <c r="FS1424" s="21"/>
      <c r="FT1424" s="21"/>
      <c r="FU1424" s="21"/>
      <c r="FV1424" s="21"/>
      <c r="FW1424" s="21"/>
      <c r="FX1424" s="21"/>
      <c r="FY1424" s="21"/>
      <c r="FZ1424" s="21"/>
      <c r="GA1424" s="21"/>
      <c r="GB1424" s="21"/>
      <c r="GC1424" s="21"/>
      <c r="GD1424" s="21"/>
      <c r="GE1424" s="21"/>
      <c r="GF1424" s="21"/>
      <c r="GG1424" s="21"/>
      <c r="GH1424" s="21"/>
      <c r="GI1424" s="21"/>
      <c r="GJ1424" s="26"/>
      <c r="GK1424" s="21"/>
      <c r="GL1424" s="21"/>
      <c r="GM1424" s="21"/>
      <c r="GN1424" s="21"/>
      <c r="GO1424" s="21"/>
      <c r="GP1424" s="21"/>
      <c r="GQ1424" s="21"/>
      <c r="GR1424" s="27"/>
      <c r="GS1424" s="375"/>
      <c r="GT1424" s="27"/>
      <c r="GU1424" s="27"/>
      <c r="GV1424" s="27"/>
      <c r="GW1424" s="27"/>
      <c r="GX1424" s="27"/>
      <c r="GY1424" s="27"/>
      <c r="GZ1424" s="19"/>
      <c r="HA1424" s="27"/>
      <c r="HB1424" s="19"/>
      <c r="HC1424" s="19"/>
      <c r="HD1424" s="19"/>
      <c r="HE1424" s="19"/>
      <c r="HF1424" s="19"/>
      <c r="HG1424" s="19"/>
      <c r="HH1424" s="21"/>
      <c r="HI1424" s="21"/>
      <c r="HJ1424" s="21"/>
      <c r="HK1424" s="21"/>
    </row>
    <row r="1425" spans="1:219" s="15" customFormat="1">
      <c r="A1425" s="6"/>
      <c r="B1425" s="364"/>
      <c r="C1425" s="294"/>
      <c r="D1425" s="365"/>
      <c r="E1425" s="366"/>
      <c r="F1425" s="367"/>
      <c r="G1425" s="364"/>
      <c r="H1425" s="364"/>
      <c r="I1425" s="364"/>
      <c r="O1425" s="348"/>
      <c r="P1425" s="348"/>
      <c r="Q1425" s="348"/>
      <c r="R1425" s="348"/>
      <c r="S1425" s="348"/>
      <c r="T1425" s="348"/>
      <c r="CH1425" s="368">
        <f t="shared" si="49"/>
        <v>0</v>
      </c>
      <c r="CI1425" s="369"/>
      <c r="CJ1425" s="369"/>
      <c r="DE1425" s="370"/>
      <c r="DF1425" s="370"/>
      <c r="DU1425" s="371"/>
      <c r="DV1425" s="371"/>
      <c r="DW1425" s="371"/>
      <c r="DX1425" s="371"/>
      <c r="DY1425" s="372"/>
      <c r="DZ1425" s="372"/>
      <c r="EA1425" s="371"/>
      <c r="EB1425" s="372"/>
      <c r="EF1425" s="371"/>
      <c r="EH1425" s="372"/>
      <c r="EI1425" s="372"/>
      <c r="EJ1425" s="371"/>
      <c r="EU1425" s="373"/>
      <c r="EV1425" s="373"/>
      <c r="EW1425" s="373"/>
      <c r="FA1425" s="21"/>
      <c r="FB1425" s="21"/>
      <c r="FC1425" s="374"/>
      <c r="FD1425" s="374"/>
      <c r="FE1425" s="374"/>
      <c r="FF1425" s="374"/>
      <c r="FG1425" s="374"/>
      <c r="FH1425" s="374"/>
      <c r="FI1425" s="374"/>
      <c r="FJ1425" s="374"/>
      <c r="FK1425" s="374"/>
      <c r="FL1425" s="21"/>
      <c r="FM1425" s="21"/>
      <c r="FN1425" s="21"/>
      <c r="FO1425" s="21"/>
      <c r="FP1425" s="21"/>
      <c r="FQ1425" s="21"/>
      <c r="FR1425" s="21"/>
      <c r="FS1425" s="21"/>
      <c r="FT1425" s="21"/>
      <c r="FU1425" s="21"/>
      <c r="FV1425" s="21"/>
      <c r="FW1425" s="21"/>
      <c r="FX1425" s="21"/>
      <c r="FY1425" s="21"/>
      <c r="FZ1425" s="21"/>
      <c r="GA1425" s="21"/>
      <c r="GB1425" s="21"/>
      <c r="GC1425" s="21"/>
      <c r="GD1425" s="21"/>
      <c r="GE1425" s="21"/>
      <c r="GF1425" s="21"/>
      <c r="GG1425" s="21"/>
      <c r="GH1425" s="21"/>
      <c r="GI1425" s="21"/>
      <c r="GJ1425" s="26"/>
      <c r="GK1425" s="21"/>
      <c r="GL1425" s="21"/>
      <c r="GM1425" s="21"/>
      <c r="GN1425" s="21"/>
      <c r="GO1425" s="21"/>
      <c r="GP1425" s="21"/>
      <c r="GQ1425" s="21"/>
      <c r="GR1425" s="27"/>
      <c r="GS1425" s="375"/>
      <c r="GT1425" s="27"/>
      <c r="GU1425" s="27"/>
      <c r="GV1425" s="27"/>
      <c r="GW1425" s="27"/>
      <c r="GX1425" s="27"/>
      <c r="GY1425" s="27"/>
      <c r="GZ1425" s="19"/>
      <c r="HA1425" s="27"/>
      <c r="HB1425" s="19"/>
      <c r="HC1425" s="19"/>
      <c r="HD1425" s="19"/>
      <c r="HE1425" s="19"/>
      <c r="HF1425" s="19"/>
      <c r="HG1425" s="19"/>
      <c r="HH1425" s="21"/>
      <c r="HI1425" s="21"/>
      <c r="HJ1425" s="21"/>
      <c r="HK1425" s="21"/>
    </row>
    <row r="1426" spans="1:219" s="15" customFormat="1">
      <c r="A1426" s="6"/>
      <c r="B1426" s="364"/>
      <c r="C1426" s="294"/>
      <c r="D1426" s="365"/>
      <c r="E1426" s="366"/>
      <c r="F1426" s="367"/>
      <c r="G1426" s="364"/>
      <c r="H1426" s="364"/>
      <c r="I1426" s="364"/>
      <c r="O1426" s="348"/>
      <c r="P1426" s="348"/>
      <c r="Q1426" s="348"/>
      <c r="R1426" s="348"/>
      <c r="S1426" s="348"/>
      <c r="T1426" s="348"/>
      <c r="CH1426" s="368">
        <f t="shared" si="49"/>
        <v>0</v>
      </c>
      <c r="CI1426" s="369"/>
      <c r="CJ1426" s="369"/>
      <c r="DE1426" s="370"/>
      <c r="DF1426" s="370"/>
      <c r="DU1426" s="371"/>
      <c r="DV1426" s="371"/>
      <c r="DW1426" s="371"/>
      <c r="DX1426" s="371"/>
      <c r="DY1426" s="372"/>
      <c r="DZ1426" s="372"/>
      <c r="EA1426" s="371"/>
      <c r="EB1426" s="372"/>
      <c r="EF1426" s="371"/>
      <c r="EH1426" s="372"/>
      <c r="EI1426" s="372"/>
      <c r="EJ1426" s="371"/>
      <c r="EU1426" s="373"/>
      <c r="EV1426" s="373"/>
      <c r="EW1426" s="373"/>
      <c r="FA1426" s="21"/>
      <c r="FB1426" s="21"/>
      <c r="FC1426" s="374"/>
      <c r="FD1426" s="374"/>
      <c r="FE1426" s="374"/>
      <c r="FF1426" s="374"/>
      <c r="FG1426" s="374"/>
      <c r="FH1426" s="374"/>
      <c r="FI1426" s="374"/>
      <c r="FJ1426" s="374"/>
      <c r="FK1426" s="374"/>
      <c r="FL1426" s="21"/>
      <c r="FM1426" s="21"/>
      <c r="FN1426" s="21"/>
      <c r="FO1426" s="21"/>
      <c r="FP1426" s="21"/>
      <c r="FQ1426" s="21"/>
      <c r="FR1426" s="21"/>
      <c r="FS1426" s="21"/>
      <c r="FT1426" s="21"/>
      <c r="FU1426" s="21"/>
      <c r="FV1426" s="21"/>
      <c r="FW1426" s="21"/>
      <c r="FX1426" s="21"/>
      <c r="FY1426" s="21"/>
      <c r="FZ1426" s="21"/>
      <c r="GA1426" s="21"/>
      <c r="GB1426" s="21"/>
      <c r="GC1426" s="21"/>
      <c r="GD1426" s="21"/>
      <c r="GE1426" s="21"/>
      <c r="GF1426" s="21"/>
      <c r="GG1426" s="21"/>
      <c r="GH1426" s="21"/>
      <c r="GI1426" s="21"/>
      <c r="GJ1426" s="26"/>
      <c r="GK1426" s="21"/>
      <c r="GL1426" s="21"/>
      <c r="GM1426" s="21"/>
      <c r="GN1426" s="21"/>
      <c r="GO1426" s="21"/>
      <c r="GP1426" s="21"/>
      <c r="GQ1426" s="21"/>
      <c r="GR1426" s="27"/>
      <c r="GS1426" s="375"/>
      <c r="GT1426" s="27"/>
      <c r="GU1426" s="27"/>
      <c r="GV1426" s="27"/>
      <c r="GW1426" s="27"/>
      <c r="GX1426" s="27"/>
      <c r="GY1426" s="27"/>
      <c r="GZ1426" s="19"/>
      <c r="HA1426" s="27"/>
      <c r="HB1426" s="19"/>
      <c r="HC1426" s="19"/>
      <c r="HD1426" s="19"/>
      <c r="HE1426" s="19"/>
      <c r="HF1426" s="19"/>
      <c r="HG1426" s="19"/>
      <c r="HH1426" s="21"/>
      <c r="HI1426" s="21"/>
      <c r="HJ1426" s="21"/>
      <c r="HK1426" s="21"/>
    </row>
    <row r="1427" spans="1:219" s="15" customFormat="1">
      <c r="A1427" s="6"/>
      <c r="B1427" s="364"/>
      <c r="C1427" s="294"/>
      <c r="D1427" s="365"/>
      <c r="E1427" s="366"/>
      <c r="F1427" s="367"/>
      <c r="G1427" s="364"/>
      <c r="H1427" s="364"/>
      <c r="I1427" s="364"/>
      <c r="O1427" s="348"/>
      <c r="P1427" s="348"/>
      <c r="Q1427" s="348"/>
      <c r="R1427" s="348"/>
      <c r="S1427" s="348"/>
      <c r="T1427" s="348"/>
      <c r="CH1427" s="368">
        <f t="shared" si="49"/>
        <v>0</v>
      </c>
      <c r="CI1427" s="369"/>
      <c r="CJ1427" s="369"/>
      <c r="DE1427" s="370"/>
      <c r="DF1427" s="370"/>
      <c r="DU1427" s="371"/>
      <c r="DV1427" s="371"/>
      <c r="DW1427" s="371"/>
      <c r="DX1427" s="371"/>
      <c r="DY1427" s="372"/>
      <c r="DZ1427" s="372"/>
      <c r="EA1427" s="371"/>
      <c r="EB1427" s="372"/>
      <c r="EF1427" s="371"/>
      <c r="EH1427" s="372"/>
      <c r="EI1427" s="372"/>
      <c r="EJ1427" s="371"/>
      <c r="EU1427" s="373"/>
      <c r="EV1427" s="373"/>
      <c r="EW1427" s="373"/>
      <c r="FA1427" s="21"/>
      <c r="FB1427" s="21"/>
      <c r="FC1427" s="374"/>
      <c r="FD1427" s="374"/>
      <c r="FE1427" s="374"/>
      <c r="FF1427" s="374"/>
      <c r="FG1427" s="374"/>
      <c r="FH1427" s="374"/>
      <c r="FI1427" s="374"/>
      <c r="FJ1427" s="374"/>
      <c r="FK1427" s="374"/>
      <c r="FL1427" s="21"/>
      <c r="FM1427" s="21"/>
      <c r="FN1427" s="21"/>
      <c r="FO1427" s="21"/>
      <c r="FP1427" s="21"/>
      <c r="FQ1427" s="21"/>
      <c r="FR1427" s="21"/>
      <c r="FS1427" s="21"/>
      <c r="FT1427" s="21"/>
      <c r="FU1427" s="21"/>
      <c r="FV1427" s="21"/>
      <c r="FW1427" s="21"/>
      <c r="FX1427" s="21"/>
      <c r="FY1427" s="21"/>
      <c r="FZ1427" s="21"/>
      <c r="GA1427" s="21"/>
      <c r="GB1427" s="21"/>
      <c r="GC1427" s="21"/>
      <c r="GD1427" s="21"/>
      <c r="GE1427" s="21"/>
      <c r="GF1427" s="21"/>
      <c r="GG1427" s="21"/>
      <c r="GH1427" s="21"/>
      <c r="GI1427" s="21"/>
      <c r="GJ1427" s="26"/>
      <c r="GK1427" s="21"/>
      <c r="GL1427" s="21"/>
      <c r="GM1427" s="21"/>
      <c r="GN1427" s="21"/>
      <c r="GO1427" s="21"/>
      <c r="GP1427" s="21"/>
      <c r="GQ1427" s="21"/>
      <c r="GR1427" s="27"/>
      <c r="GS1427" s="375"/>
      <c r="GT1427" s="27"/>
      <c r="GU1427" s="27"/>
      <c r="GV1427" s="27"/>
      <c r="GW1427" s="27"/>
      <c r="GX1427" s="27"/>
      <c r="GY1427" s="27"/>
      <c r="GZ1427" s="19"/>
      <c r="HA1427" s="27"/>
      <c r="HB1427" s="19"/>
      <c r="HC1427" s="19"/>
      <c r="HD1427" s="19"/>
      <c r="HE1427" s="19"/>
      <c r="HF1427" s="19"/>
      <c r="HG1427" s="19"/>
      <c r="HH1427" s="21"/>
      <c r="HI1427" s="21"/>
      <c r="HJ1427" s="21"/>
      <c r="HK1427" s="21"/>
    </row>
    <row r="1428" spans="1:219" s="15" customFormat="1">
      <c r="A1428" s="6"/>
      <c r="B1428" s="364"/>
      <c r="C1428" s="294"/>
      <c r="D1428" s="365"/>
      <c r="E1428" s="366"/>
      <c r="F1428" s="367"/>
      <c r="G1428" s="364"/>
      <c r="H1428" s="364"/>
      <c r="I1428" s="364"/>
      <c r="O1428" s="348"/>
      <c r="P1428" s="348"/>
      <c r="Q1428" s="348"/>
      <c r="R1428" s="348"/>
      <c r="S1428" s="348"/>
      <c r="T1428" s="348"/>
      <c r="CH1428" s="368">
        <f t="shared" si="49"/>
        <v>0</v>
      </c>
      <c r="CI1428" s="369"/>
      <c r="CJ1428" s="369"/>
      <c r="DE1428" s="370"/>
      <c r="DF1428" s="370"/>
      <c r="DU1428" s="371"/>
      <c r="DV1428" s="371"/>
      <c r="DW1428" s="371"/>
      <c r="DX1428" s="371"/>
      <c r="DY1428" s="372"/>
      <c r="DZ1428" s="372"/>
      <c r="EA1428" s="371"/>
      <c r="EB1428" s="372"/>
      <c r="EF1428" s="371"/>
      <c r="EH1428" s="372"/>
      <c r="EI1428" s="372"/>
      <c r="EJ1428" s="371"/>
      <c r="EU1428" s="373"/>
      <c r="EV1428" s="373"/>
      <c r="EW1428" s="373"/>
      <c r="FA1428" s="21"/>
      <c r="FB1428" s="21"/>
      <c r="FC1428" s="374"/>
      <c r="FD1428" s="374"/>
      <c r="FE1428" s="374"/>
      <c r="FF1428" s="374"/>
      <c r="FG1428" s="374"/>
      <c r="FH1428" s="374"/>
      <c r="FI1428" s="374"/>
      <c r="FJ1428" s="374"/>
      <c r="FK1428" s="374"/>
      <c r="FL1428" s="21"/>
      <c r="FM1428" s="21"/>
      <c r="FN1428" s="21"/>
      <c r="FO1428" s="21"/>
      <c r="FP1428" s="21"/>
      <c r="FQ1428" s="21"/>
      <c r="FR1428" s="21"/>
      <c r="FS1428" s="21"/>
      <c r="FT1428" s="21"/>
      <c r="FU1428" s="21"/>
      <c r="FV1428" s="21"/>
      <c r="FW1428" s="21"/>
      <c r="FX1428" s="21"/>
      <c r="FY1428" s="21"/>
      <c r="FZ1428" s="21"/>
      <c r="GA1428" s="21"/>
      <c r="GB1428" s="21"/>
      <c r="GC1428" s="21"/>
      <c r="GD1428" s="21"/>
      <c r="GE1428" s="21"/>
      <c r="GF1428" s="21"/>
      <c r="GG1428" s="21"/>
      <c r="GH1428" s="21"/>
      <c r="GI1428" s="21"/>
      <c r="GJ1428" s="26"/>
      <c r="GK1428" s="21"/>
      <c r="GL1428" s="21"/>
      <c r="GM1428" s="21"/>
      <c r="GN1428" s="21"/>
      <c r="GO1428" s="21"/>
      <c r="GP1428" s="21"/>
      <c r="GQ1428" s="21"/>
      <c r="GR1428" s="27"/>
      <c r="GS1428" s="375"/>
      <c r="GT1428" s="27"/>
      <c r="GU1428" s="27"/>
      <c r="GV1428" s="27"/>
      <c r="GW1428" s="27"/>
      <c r="GX1428" s="27"/>
      <c r="GY1428" s="27"/>
      <c r="GZ1428" s="19"/>
      <c r="HA1428" s="27"/>
      <c r="HB1428" s="19"/>
      <c r="HC1428" s="19"/>
      <c r="HD1428" s="19"/>
      <c r="HE1428" s="19"/>
      <c r="HF1428" s="19"/>
      <c r="HG1428" s="19"/>
      <c r="HH1428" s="21"/>
      <c r="HI1428" s="21"/>
      <c r="HJ1428" s="21"/>
      <c r="HK1428" s="21"/>
    </row>
    <row r="1429" spans="1:219" s="15" customFormat="1">
      <c r="A1429" s="6"/>
      <c r="B1429" s="364"/>
      <c r="C1429" s="294"/>
      <c r="D1429" s="365"/>
      <c r="E1429" s="366"/>
      <c r="F1429" s="367"/>
      <c r="G1429" s="364"/>
      <c r="H1429" s="364"/>
      <c r="I1429" s="364"/>
      <c r="O1429" s="348"/>
      <c r="P1429" s="348"/>
      <c r="Q1429" s="348"/>
      <c r="R1429" s="348"/>
      <c r="S1429" s="348"/>
      <c r="T1429" s="348"/>
      <c r="CH1429" s="368">
        <f t="shared" si="49"/>
        <v>0</v>
      </c>
      <c r="CI1429" s="369"/>
      <c r="CJ1429" s="369"/>
      <c r="DE1429" s="370"/>
      <c r="DF1429" s="370"/>
      <c r="DU1429" s="371"/>
      <c r="DV1429" s="371"/>
      <c r="DW1429" s="371"/>
      <c r="DX1429" s="371"/>
      <c r="DY1429" s="372"/>
      <c r="DZ1429" s="372"/>
      <c r="EA1429" s="371"/>
      <c r="EB1429" s="372"/>
      <c r="EF1429" s="371"/>
      <c r="EH1429" s="372"/>
      <c r="EI1429" s="372"/>
      <c r="EJ1429" s="371"/>
      <c r="EU1429" s="373"/>
      <c r="EV1429" s="373"/>
      <c r="EW1429" s="373"/>
      <c r="FA1429" s="21"/>
      <c r="FB1429" s="21"/>
      <c r="FC1429" s="374"/>
      <c r="FD1429" s="374"/>
      <c r="FE1429" s="374"/>
      <c r="FF1429" s="374"/>
      <c r="FG1429" s="374"/>
      <c r="FH1429" s="374"/>
      <c r="FI1429" s="374"/>
      <c r="FJ1429" s="374"/>
      <c r="FK1429" s="374"/>
      <c r="FL1429" s="21"/>
      <c r="FM1429" s="21"/>
      <c r="FN1429" s="21"/>
      <c r="FO1429" s="21"/>
      <c r="FP1429" s="21"/>
      <c r="FQ1429" s="21"/>
      <c r="FR1429" s="21"/>
      <c r="FS1429" s="21"/>
      <c r="FT1429" s="21"/>
      <c r="FU1429" s="21"/>
      <c r="FV1429" s="21"/>
      <c r="FW1429" s="21"/>
      <c r="FX1429" s="21"/>
      <c r="FY1429" s="21"/>
      <c r="FZ1429" s="21"/>
      <c r="GA1429" s="21"/>
      <c r="GB1429" s="21"/>
      <c r="GC1429" s="21"/>
      <c r="GD1429" s="21"/>
      <c r="GE1429" s="21"/>
      <c r="GF1429" s="21"/>
      <c r="GG1429" s="21"/>
      <c r="GH1429" s="21"/>
      <c r="GI1429" s="21"/>
      <c r="GJ1429" s="26"/>
      <c r="GK1429" s="21"/>
      <c r="GL1429" s="21"/>
      <c r="GM1429" s="21"/>
      <c r="GN1429" s="21"/>
      <c r="GO1429" s="21"/>
      <c r="GP1429" s="21"/>
      <c r="GQ1429" s="21"/>
      <c r="GR1429" s="27"/>
      <c r="GS1429" s="375"/>
      <c r="GT1429" s="27"/>
      <c r="GU1429" s="27"/>
      <c r="GV1429" s="27"/>
      <c r="GW1429" s="27"/>
      <c r="GX1429" s="27"/>
      <c r="GY1429" s="27"/>
      <c r="GZ1429" s="19"/>
      <c r="HA1429" s="27"/>
      <c r="HB1429" s="19"/>
      <c r="HC1429" s="19"/>
      <c r="HD1429" s="19"/>
      <c r="HE1429" s="19"/>
      <c r="HF1429" s="19"/>
      <c r="HG1429" s="19"/>
      <c r="HH1429" s="21"/>
      <c r="HI1429" s="21"/>
      <c r="HJ1429" s="21"/>
      <c r="HK1429" s="21"/>
    </row>
    <row r="1430" spans="1:219" s="15" customFormat="1">
      <c r="A1430" s="6"/>
      <c r="B1430" s="364"/>
      <c r="C1430" s="294"/>
      <c r="D1430" s="365"/>
      <c r="E1430" s="366"/>
      <c r="F1430" s="367"/>
      <c r="G1430" s="364"/>
      <c r="H1430" s="364"/>
      <c r="I1430" s="364"/>
      <c r="O1430" s="348"/>
      <c r="P1430" s="348"/>
      <c r="Q1430" s="348"/>
      <c r="R1430" s="348"/>
      <c r="S1430" s="348"/>
      <c r="T1430" s="348"/>
      <c r="CH1430" s="368">
        <f t="shared" si="49"/>
        <v>0</v>
      </c>
      <c r="CI1430" s="369"/>
      <c r="CJ1430" s="369"/>
      <c r="DE1430" s="370"/>
      <c r="DF1430" s="370"/>
      <c r="DU1430" s="371"/>
      <c r="DV1430" s="371"/>
      <c r="DW1430" s="371"/>
      <c r="DX1430" s="371"/>
      <c r="DY1430" s="372"/>
      <c r="DZ1430" s="372"/>
      <c r="EA1430" s="371"/>
      <c r="EB1430" s="372"/>
      <c r="EF1430" s="371"/>
      <c r="EH1430" s="372"/>
      <c r="EI1430" s="372"/>
      <c r="EJ1430" s="371"/>
      <c r="EU1430" s="373"/>
      <c r="EV1430" s="373"/>
      <c r="EW1430" s="373"/>
      <c r="FA1430" s="21"/>
      <c r="FB1430" s="21"/>
      <c r="FC1430" s="374"/>
      <c r="FD1430" s="374"/>
      <c r="FE1430" s="374"/>
      <c r="FF1430" s="374"/>
      <c r="FG1430" s="374"/>
      <c r="FH1430" s="374"/>
      <c r="FI1430" s="374"/>
      <c r="FJ1430" s="374"/>
      <c r="FK1430" s="374"/>
      <c r="FL1430" s="21"/>
      <c r="FM1430" s="21"/>
      <c r="FN1430" s="21"/>
      <c r="FO1430" s="21"/>
      <c r="FP1430" s="21"/>
      <c r="FQ1430" s="21"/>
      <c r="FR1430" s="21"/>
      <c r="FS1430" s="21"/>
      <c r="FT1430" s="21"/>
      <c r="FU1430" s="21"/>
      <c r="FV1430" s="21"/>
      <c r="FW1430" s="21"/>
      <c r="FX1430" s="21"/>
      <c r="FY1430" s="21"/>
      <c r="FZ1430" s="21"/>
      <c r="GA1430" s="21"/>
      <c r="GB1430" s="21"/>
      <c r="GC1430" s="21"/>
      <c r="GD1430" s="21"/>
      <c r="GE1430" s="21"/>
      <c r="GF1430" s="21"/>
      <c r="GG1430" s="21"/>
      <c r="GH1430" s="21"/>
      <c r="GI1430" s="21"/>
      <c r="GJ1430" s="26"/>
      <c r="GK1430" s="21"/>
      <c r="GL1430" s="21"/>
      <c r="GM1430" s="21"/>
      <c r="GN1430" s="21"/>
      <c r="GO1430" s="21"/>
      <c r="GP1430" s="21"/>
      <c r="GQ1430" s="21"/>
      <c r="GR1430" s="27"/>
      <c r="GS1430" s="375"/>
      <c r="GT1430" s="27"/>
      <c r="GU1430" s="27"/>
      <c r="GV1430" s="27"/>
      <c r="GW1430" s="27"/>
      <c r="GX1430" s="27"/>
      <c r="GY1430" s="27"/>
      <c r="GZ1430" s="19"/>
      <c r="HA1430" s="27"/>
      <c r="HB1430" s="19"/>
      <c r="HC1430" s="19"/>
      <c r="HD1430" s="19"/>
      <c r="HE1430" s="19"/>
      <c r="HF1430" s="19"/>
      <c r="HG1430" s="19"/>
      <c r="HH1430" s="21"/>
      <c r="HI1430" s="21"/>
      <c r="HJ1430" s="21"/>
      <c r="HK1430" s="21"/>
    </row>
    <row r="1431" spans="1:219" s="15" customFormat="1">
      <c r="A1431" s="6"/>
      <c r="B1431" s="364"/>
      <c r="C1431" s="294"/>
      <c r="D1431" s="365"/>
      <c r="E1431" s="366"/>
      <c r="F1431" s="367"/>
      <c r="G1431" s="364"/>
      <c r="H1431" s="364"/>
      <c r="I1431" s="364"/>
      <c r="O1431" s="348"/>
      <c r="P1431" s="348"/>
      <c r="Q1431" s="348"/>
      <c r="R1431" s="348"/>
      <c r="S1431" s="348"/>
      <c r="T1431" s="348"/>
      <c r="CH1431" s="368">
        <f t="shared" si="49"/>
        <v>0</v>
      </c>
      <c r="CI1431" s="369"/>
      <c r="CJ1431" s="369"/>
      <c r="DE1431" s="370"/>
      <c r="DF1431" s="370"/>
      <c r="DU1431" s="371"/>
      <c r="DV1431" s="371"/>
      <c r="DW1431" s="371"/>
      <c r="DX1431" s="371"/>
      <c r="DY1431" s="372"/>
      <c r="DZ1431" s="372"/>
      <c r="EA1431" s="371"/>
      <c r="EB1431" s="372"/>
      <c r="EF1431" s="371"/>
      <c r="EH1431" s="372"/>
      <c r="EI1431" s="372"/>
      <c r="EJ1431" s="371"/>
      <c r="EU1431" s="373"/>
      <c r="EV1431" s="373"/>
      <c r="EW1431" s="373"/>
      <c r="FA1431" s="21"/>
      <c r="FB1431" s="21"/>
      <c r="FC1431" s="374"/>
      <c r="FD1431" s="374"/>
      <c r="FE1431" s="374"/>
      <c r="FF1431" s="374"/>
      <c r="FG1431" s="374"/>
      <c r="FH1431" s="374"/>
      <c r="FI1431" s="374"/>
      <c r="FJ1431" s="374"/>
      <c r="FK1431" s="374"/>
      <c r="FL1431" s="21"/>
      <c r="FM1431" s="21"/>
      <c r="FN1431" s="21"/>
      <c r="FO1431" s="21"/>
      <c r="FP1431" s="21"/>
      <c r="FQ1431" s="21"/>
      <c r="FR1431" s="21"/>
      <c r="FS1431" s="21"/>
      <c r="FT1431" s="21"/>
      <c r="FU1431" s="21"/>
      <c r="FV1431" s="21"/>
      <c r="FW1431" s="21"/>
      <c r="FX1431" s="21"/>
      <c r="FY1431" s="21"/>
      <c r="FZ1431" s="21"/>
      <c r="GA1431" s="21"/>
      <c r="GB1431" s="21"/>
      <c r="GC1431" s="21"/>
      <c r="GD1431" s="21"/>
      <c r="GE1431" s="21"/>
      <c r="GF1431" s="21"/>
      <c r="GG1431" s="21"/>
      <c r="GH1431" s="21"/>
      <c r="GI1431" s="21"/>
      <c r="GJ1431" s="26"/>
      <c r="GK1431" s="21"/>
      <c r="GL1431" s="21"/>
      <c r="GM1431" s="21"/>
      <c r="GN1431" s="21"/>
      <c r="GO1431" s="21"/>
      <c r="GP1431" s="21"/>
      <c r="GQ1431" s="21"/>
      <c r="GR1431" s="27"/>
      <c r="GS1431" s="375"/>
      <c r="GT1431" s="27"/>
      <c r="GU1431" s="27"/>
      <c r="GV1431" s="27"/>
      <c r="GW1431" s="27"/>
      <c r="GX1431" s="27"/>
      <c r="GY1431" s="27"/>
      <c r="GZ1431" s="19"/>
      <c r="HA1431" s="27"/>
      <c r="HB1431" s="19"/>
      <c r="HC1431" s="19"/>
      <c r="HD1431" s="19"/>
      <c r="HE1431" s="19"/>
      <c r="HF1431" s="19"/>
      <c r="HG1431" s="19"/>
      <c r="HH1431" s="21"/>
      <c r="HI1431" s="21"/>
      <c r="HJ1431" s="21"/>
      <c r="HK1431" s="21"/>
    </row>
    <row r="1432" spans="1:219" s="15" customFormat="1">
      <c r="A1432" s="6"/>
      <c r="B1432" s="364"/>
      <c r="C1432" s="294"/>
      <c r="D1432" s="365"/>
      <c r="E1432" s="366"/>
      <c r="F1432" s="367"/>
      <c r="G1432" s="364"/>
      <c r="H1432" s="364"/>
      <c r="I1432" s="364"/>
      <c r="O1432" s="348"/>
      <c r="P1432" s="348"/>
      <c r="Q1432" s="348"/>
      <c r="R1432" s="348"/>
      <c r="S1432" s="348"/>
      <c r="T1432" s="348"/>
      <c r="CH1432" s="368">
        <f t="shared" si="49"/>
        <v>0</v>
      </c>
      <c r="CI1432" s="369"/>
      <c r="CJ1432" s="369"/>
      <c r="DE1432" s="370"/>
      <c r="DF1432" s="370"/>
      <c r="DU1432" s="371"/>
      <c r="DV1432" s="371"/>
      <c r="DW1432" s="371"/>
      <c r="DX1432" s="371"/>
      <c r="DY1432" s="372"/>
      <c r="DZ1432" s="372"/>
      <c r="EA1432" s="371"/>
      <c r="EB1432" s="372"/>
      <c r="EF1432" s="371"/>
      <c r="EH1432" s="372"/>
      <c r="EI1432" s="372"/>
      <c r="EJ1432" s="371"/>
      <c r="EU1432" s="373"/>
      <c r="EV1432" s="373"/>
      <c r="EW1432" s="373"/>
      <c r="FA1432" s="21"/>
      <c r="FB1432" s="21"/>
      <c r="FC1432" s="374"/>
      <c r="FD1432" s="374"/>
      <c r="FE1432" s="374"/>
      <c r="FF1432" s="374"/>
      <c r="FG1432" s="374"/>
      <c r="FH1432" s="374"/>
      <c r="FI1432" s="374"/>
      <c r="FJ1432" s="374"/>
      <c r="FK1432" s="374"/>
      <c r="FL1432" s="21"/>
      <c r="FM1432" s="21"/>
      <c r="FN1432" s="21"/>
      <c r="FO1432" s="21"/>
      <c r="FP1432" s="21"/>
      <c r="FQ1432" s="21"/>
      <c r="FR1432" s="21"/>
      <c r="FS1432" s="21"/>
      <c r="FT1432" s="21"/>
      <c r="FU1432" s="21"/>
      <c r="FV1432" s="21"/>
      <c r="FW1432" s="21"/>
      <c r="FX1432" s="21"/>
      <c r="FY1432" s="21"/>
      <c r="FZ1432" s="21"/>
      <c r="GA1432" s="21"/>
      <c r="GB1432" s="21"/>
      <c r="GC1432" s="21"/>
      <c r="GD1432" s="21"/>
      <c r="GE1432" s="21"/>
      <c r="GF1432" s="21"/>
      <c r="GG1432" s="21"/>
      <c r="GH1432" s="21"/>
      <c r="GI1432" s="21"/>
      <c r="GJ1432" s="26"/>
      <c r="GK1432" s="21"/>
      <c r="GL1432" s="21"/>
      <c r="GM1432" s="21"/>
      <c r="GN1432" s="21"/>
      <c r="GO1432" s="21"/>
      <c r="GP1432" s="21"/>
      <c r="GQ1432" s="21"/>
      <c r="GR1432" s="27"/>
      <c r="GS1432" s="375"/>
      <c r="GT1432" s="27"/>
      <c r="GU1432" s="27"/>
      <c r="GV1432" s="27"/>
      <c r="GW1432" s="27"/>
      <c r="GX1432" s="27"/>
      <c r="GY1432" s="27"/>
      <c r="GZ1432" s="19"/>
      <c r="HA1432" s="27"/>
      <c r="HB1432" s="19"/>
      <c r="HC1432" s="19"/>
      <c r="HD1432" s="19"/>
      <c r="HE1432" s="19"/>
      <c r="HF1432" s="19"/>
      <c r="HG1432" s="19"/>
      <c r="HH1432" s="21"/>
      <c r="HI1432" s="21"/>
      <c r="HJ1432" s="21"/>
      <c r="HK1432" s="21"/>
    </row>
    <row r="1433" spans="1:219" s="15" customFormat="1">
      <c r="A1433" s="6"/>
      <c r="B1433" s="364"/>
      <c r="C1433" s="294"/>
      <c r="D1433" s="365"/>
      <c r="E1433" s="366"/>
      <c r="F1433" s="367"/>
      <c r="G1433" s="364"/>
      <c r="H1433" s="364"/>
      <c r="I1433" s="364"/>
      <c r="O1433" s="348"/>
      <c r="P1433" s="348"/>
      <c r="Q1433" s="348"/>
      <c r="R1433" s="348"/>
      <c r="S1433" s="348"/>
      <c r="T1433" s="348"/>
      <c r="CH1433" s="368">
        <f t="shared" si="49"/>
        <v>0</v>
      </c>
      <c r="CI1433" s="369"/>
      <c r="CJ1433" s="369"/>
      <c r="DE1433" s="370"/>
      <c r="DF1433" s="370"/>
      <c r="DU1433" s="371"/>
      <c r="DV1433" s="371"/>
      <c r="DW1433" s="371"/>
      <c r="DX1433" s="371"/>
      <c r="DY1433" s="372"/>
      <c r="DZ1433" s="372"/>
      <c r="EA1433" s="371"/>
      <c r="EB1433" s="372"/>
      <c r="EF1433" s="371"/>
      <c r="EH1433" s="372"/>
      <c r="EI1433" s="372"/>
      <c r="EJ1433" s="371"/>
      <c r="EU1433" s="373"/>
      <c r="EV1433" s="373"/>
      <c r="EW1433" s="373"/>
      <c r="FA1433" s="21"/>
      <c r="FB1433" s="21"/>
      <c r="FC1433" s="374"/>
      <c r="FD1433" s="374"/>
      <c r="FE1433" s="374"/>
      <c r="FF1433" s="374"/>
      <c r="FG1433" s="374"/>
      <c r="FH1433" s="374"/>
      <c r="FI1433" s="374"/>
      <c r="FJ1433" s="374"/>
      <c r="FK1433" s="374"/>
      <c r="FL1433" s="21"/>
      <c r="FM1433" s="21"/>
      <c r="FN1433" s="21"/>
      <c r="FO1433" s="21"/>
      <c r="FP1433" s="21"/>
      <c r="FQ1433" s="21"/>
      <c r="FR1433" s="21"/>
      <c r="FS1433" s="21"/>
      <c r="FT1433" s="21"/>
      <c r="FU1433" s="21"/>
      <c r="FV1433" s="21"/>
      <c r="FW1433" s="21"/>
      <c r="FX1433" s="21"/>
      <c r="FY1433" s="21"/>
      <c r="FZ1433" s="21"/>
      <c r="GA1433" s="21"/>
      <c r="GB1433" s="21"/>
      <c r="GC1433" s="21"/>
      <c r="GD1433" s="21"/>
      <c r="GE1433" s="21"/>
      <c r="GF1433" s="21"/>
      <c r="GG1433" s="21"/>
      <c r="GH1433" s="21"/>
      <c r="GI1433" s="21"/>
      <c r="GJ1433" s="26"/>
      <c r="GK1433" s="21"/>
      <c r="GL1433" s="21"/>
      <c r="GM1433" s="21"/>
      <c r="GN1433" s="21"/>
      <c r="GO1433" s="21"/>
      <c r="GP1433" s="21"/>
      <c r="GQ1433" s="21"/>
      <c r="GR1433" s="27"/>
      <c r="GS1433" s="375"/>
      <c r="GT1433" s="27"/>
      <c r="GU1433" s="27"/>
      <c r="GV1433" s="27"/>
      <c r="GW1433" s="27"/>
      <c r="GX1433" s="27"/>
      <c r="GY1433" s="27"/>
      <c r="GZ1433" s="19"/>
      <c r="HA1433" s="27"/>
      <c r="HB1433" s="19"/>
      <c r="HC1433" s="19"/>
      <c r="HD1433" s="19"/>
      <c r="HE1433" s="19"/>
      <c r="HF1433" s="19"/>
      <c r="HG1433" s="19"/>
      <c r="HH1433" s="21"/>
      <c r="HI1433" s="21"/>
      <c r="HJ1433" s="21"/>
      <c r="HK1433" s="21"/>
    </row>
    <row r="1434" spans="1:219" s="15" customFormat="1">
      <c r="A1434" s="6"/>
      <c r="B1434" s="364"/>
      <c r="C1434" s="294"/>
      <c r="D1434" s="365"/>
      <c r="E1434" s="366"/>
      <c r="F1434" s="367"/>
      <c r="G1434" s="364"/>
      <c r="H1434" s="364"/>
      <c r="I1434" s="364"/>
      <c r="O1434" s="348"/>
      <c r="P1434" s="348"/>
      <c r="Q1434" s="348"/>
      <c r="R1434" s="348"/>
      <c r="S1434" s="348"/>
      <c r="T1434" s="348"/>
      <c r="CH1434" s="368">
        <f t="shared" si="49"/>
        <v>0</v>
      </c>
      <c r="CI1434" s="369"/>
      <c r="CJ1434" s="369"/>
      <c r="DE1434" s="370"/>
      <c r="DF1434" s="370"/>
      <c r="DU1434" s="371"/>
      <c r="DV1434" s="371"/>
      <c r="DW1434" s="371"/>
      <c r="DX1434" s="371"/>
      <c r="DY1434" s="372"/>
      <c r="DZ1434" s="372"/>
      <c r="EA1434" s="371"/>
      <c r="EB1434" s="372"/>
      <c r="EF1434" s="371"/>
      <c r="EH1434" s="372"/>
      <c r="EI1434" s="372"/>
      <c r="EJ1434" s="371"/>
      <c r="EU1434" s="373"/>
      <c r="EV1434" s="373"/>
      <c r="EW1434" s="373"/>
      <c r="FA1434" s="21"/>
      <c r="FB1434" s="21"/>
      <c r="FC1434" s="374"/>
      <c r="FD1434" s="374"/>
      <c r="FE1434" s="374"/>
      <c r="FF1434" s="374"/>
      <c r="FG1434" s="374"/>
      <c r="FH1434" s="374"/>
      <c r="FI1434" s="374"/>
      <c r="FJ1434" s="374"/>
      <c r="FK1434" s="374"/>
      <c r="FL1434" s="21"/>
      <c r="FM1434" s="21"/>
      <c r="FN1434" s="21"/>
      <c r="FO1434" s="21"/>
      <c r="FP1434" s="21"/>
      <c r="FQ1434" s="21"/>
      <c r="FR1434" s="21"/>
      <c r="FS1434" s="21"/>
      <c r="FT1434" s="21"/>
      <c r="FU1434" s="21"/>
      <c r="FV1434" s="21"/>
      <c r="FW1434" s="21"/>
      <c r="FX1434" s="21"/>
      <c r="FY1434" s="21"/>
      <c r="FZ1434" s="21"/>
      <c r="GA1434" s="21"/>
      <c r="GB1434" s="21"/>
      <c r="GC1434" s="21"/>
      <c r="GD1434" s="21"/>
      <c r="GE1434" s="21"/>
      <c r="GF1434" s="21"/>
      <c r="GG1434" s="21"/>
      <c r="GH1434" s="21"/>
      <c r="GI1434" s="21"/>
      <c r="GJ1434" s="26"/>
      <c r="GK1434" s="21"/>
      <c r="GL1434" s="21"/>
      <c r="GM1434" s="21"/>
      <c r="GN1434" s="21"/>
      <c r="GO1434" s="21"/>
      <c r="GP1434" s="21"/>
      <c r="GQ1434" s="21"/>
      <c r="GR1434" s="27"/>
      <c r="GS1434" s="375"/>
      <c r="GT1434" s="27"/>
      <c r="GU1434" s="27"/>
      <c r="GV1434" s="27"/>
      <c r="GW1434" s="27"/>
      <c r="GX1434" s="27"/>
      <c r="GY1434" s="27"/>
      <c r="GZ1434" s="19"/>
      <c r="HA1434" s="27"/>
      <c r="HB1434" s="19"/>
      <c r="HC1434" s="19"/>
      <c r="HD1434" s="19"/>
      <c r="HE1434" s="19"/>
      <c r="HF1434" s="19"/>
      <c r="HG1434" s="19"/>
      <c r="HH1434" s="21"/>
      <c r="HI1434" s="21"/>
      <c r="HJ1434" s="21"/>
      <c r="HK1434" s="21"/>
    </row>
    <row r="1435" spans="1:219" s="15" customFormat="1">
      <c r="A1435" s="6"/>
      <c r="B1435" s="364"/>
      <c r="C1435" s="294"/>
      <c r="D1435" s="365"/>
      <c r="E1435" s="366"/>
      <c r="F1435" s="367"/>
      <c r="G1435" s="364"/>
      <c r="H1435" s="364"/>
      <c r="I1435" s="364"/>
      <c r="O1435" s="348"/>
      <c r="P1435" s="348"/>
      <c r="Q1435" s="348"/>
      <c r="R1435" s="348"/>
      <c r="S1435" s="348"/>
      <c r="T1435" s="348"/>
      <c r="CH1435" s="368">
        <f t="shared" si="49"/>
        <v>0</v>
      </c>
      <c r="CI1435" s="369"/>
      <c r="CJ1435" s="369"/>
      <c r="DE1435" s="370"/>
      <c r="DF1435" s="370"/>
      <c r="DU1435" s="371"/>
      <c r="DV1435" s="371"/>
      <c r="DW1435" s="371"/>
      <c r="DX1435" s="371"/>
      <c r="DY1435" s="372"/>
      <c r="DZ1435" s="372"/>
      <c r="EA1435" s="371"/>
      <c r="EB1435" s="372"/>
      <c r="EF1435" s="371"/>
      <c r="EH1435" s="372"/>
      <c r="EI1435" s="372"/>
      <c r="EJ1435" s="371"/>
      <c r="EU1435" s="373"/>
      <c r="EV1435" s="373"/>
      <c r="EW1435" s="373"/>
      <c r="FA1435" s="21"/>
      <c r="FB1435" s="21"/>
      <c r="FC1435" s="374"/>
      <c r="FD1435" s="374"/>
      <c r="FE1435" s="374"/>
      <c r="FF1435" s="374"/>
      <c r="FG1435" s="374"/>
      <c r="FH1435" s="374"/>
      <c r="FI1435" s="374"/>
      <c r="FJ1435" s="374"/>
      <c r="FK1435" s="374"/>
      <c r="FL1435" s="21"/>
      <c r="FM1435" s="21"/>
      <c r="FN1435" s="21"/>
      <c r="FO1435" s="21"/>
      <c r="FP1435" s="21"/>
      <c r="FQ1435" s="21"/>
      <c r="FR1435" s="21"/>
      <c r="FS1435" s="21"/>
      <c r="FT1435" s="21"/>
      <c r="FU1435" s="21"/>
      <c r="FV1435" s="21"/>
      <c r="FW1435" s="21"/>
      <c r="FX1435" s="21"/>
      <c r="FY1435" s="21"/>
      <c r="FZ1435" s="21"/>
      <c r="GA1435" s="21"/>
      <c r="GB1435" s="21"/>
      <c r="GC1435" s="21"/>
      <c r="GD1435" s="21"/>
      <c r="GE1435" s="21"/>
      <c r="GF1435" s="21"/>
      <c r="GG1435" s="21"/>
      <c r="GH1435" s="21"/>
      <c r="GI1435" s="21"/>
      <c r="GJ1435" s="26"/>
      <c r="GK1435" s="21"/>
      <c r="GL1435" s="21"/>
      <c r="GM1435" s="21"/>
      <c r="GN1435" s="21"/>
      <c r="GO1435" s="21"/>
      <c r="GP1435" s="21"/>
      <c r="GQ1435" s="21"/>
      <c r="GR1435" s="27"/>
      <c r="GS1435" s="375"/>
      <c r="GT1435" s="27"/>
      <c r="GU1435" s="27"/>
      <c r="GV1435" s="27"/>
      <c r="GW1435" s="27"/>
      <c r="GX1435" s="27"/>
      <c r="GY1435" s="27"/>
      <c r="GZ1435" s="19"/>
      <c r="HA1435" s="27"/>
      <c r="HB1435" s="19"/>
      <c r="HC1435" s="19"/>
      <c r="HD1435" s="19"/>
      <c r="HE1435" s="19"/>
      <c r="HF1435" s="19"/>
      <c r="HG1435" s="19"/>
      <c r="HH1435" s="21"/>
      <c r="HI1435" s="21"/>
      <c r="HJ1435" s="21"/>
      <c r="HK1435" s="21"/>
    </row>
    <row r="1436" spans="1:219" s="15" customFormat="1">
      <c r="A1436" s="6"/>
      <c r="B1436" s="364"/>
      <c r="C1436" s="294"/>
      <c r="D1436" s="365"/>
      <c r="E1436" s="366"/>
      <c r="F1436" s="367"/>
      <c r="G1436" s="364"/>
      <c r="H1436" s="364"/>
      <c r="I1436" s="364"/>
      <c r="O1436" s="348"/>
      <c r="P1436" s="348"/>
      <c r="Q1436" s="348"/>
      <c r="R1436" s="348"/>
      <c r="S1436" s="348"/>
      <c r="T1436" s="348"/>
      <c r="CH1436" s="368">
        <f t="shared" si="49"/>
        <v>0</v>
      </c>
      <c r="CI1436" s="369"/>
      <c r="CJ1436" s="369"/>
      <c r="DE1436" s="370"/>
      <c r="DF1436" s="370"/>
      <c r="DU1436" s="371"/>
      <c r="DV1436" s="371"/>
      <c r="DW1436" s="371"/>
      <c r="DX1436" s="371"/>
      <c r="DY1436" s="372"/>
      <c r="DZ1436" s="372"/>
      <c r="EA1436" s="371"/>
      <c r="EB1436" s="372"/>
      <c r="EF1436" s="371"/>
      <c r="EH1436" s="372"/>
      <c r="EI1436" s="372"/>
      <c r="EJ1436" s="371"/>
      <c r="EU1436" s="373"/>
      <c r="EV1436" s="373"/>
      <c r="EW1436" s="373"/>
      <c r="FA1436" s="21"/>
      <c r="FB1436" s="21"/>
      <c r="FC1436" s="374"/>
      <c r="FD1436" s="374"/>
      <c r="FE1436" s="374"/>
      <c r="FF1436" s="374"/>
      <c r="FG1436" s="374"/>
      <c r="FH1436" s="374"/>
      <c r="FI1436" s="374"/>
      <c r="FJ1436" s="374"/>
      <c r="FK1436" s="374"/>
      <c r="FL1436" s="21"/>
      <c r="FM1436" s="21"/>
      <c r="FN1436" s="21"/>
      <c r="FO1436" s="21"/>
      <c r="FP1436" s="21"/>
      <c r="FQ1436" s="21"/>
      <c r="FR1436" s="21"/>
      <c r="FS1436" s="21"/>
      <c r="FT1436" s="21"/>
      <c r="FU1436" s="21"/>
      <c r="FV1436" s="21"/>
      <c r="FW1436" s="21"/>
      <c r="FX1436" s="21"/>
      <c r="FY1436" s="21"/>
      <c r="FZ1436" s="21"/>
      <c r="GA1436" s="21"/>
      <c r="GB1436" s="21"/>
      <c r="GC1436" s="21"/>
      <c r="GD1436" s="21"/>
      <c r="GE1436" s="21"/>
      <c r="GF1436" s="21"/>
      <c r="GG1436" s="21"/>
      <c r="GH1436" s="21"/>
      <c r="GI1436" s="21"/>
      <c r="GJ1436" s="26"/>
      <c r="GK1436" s="21"/>
      <c r="GL1436" s="21"/>
      <c r="GM1436" s="21"/>
      <c r="GN1436" s="21"/>
      <c r="GO1436" s="21"/>
      <c r="GP1436" s="21"/>
      <c r="GQ1436" s="21"/>
      <c r="GR1436" s="27"/>
      <c r="GS1436" s="375"/>
      <c r="GT1436" s="27"/>
      <c r="GU1436" s="27"/>
      <c r="GV1436" s="27"/>
      <c r="GW1436" s="27"/>
      <c r="GX1436" s="27"/>
      <c r="GY1436" s="27"/>
      <c r="GZ1436" s="19"/>
      <c r="HA1436" s="27"/>
      <c r="HB1436" s="19"/>
      <c r="HC1436" s="19"/>
      <c r="HD1436" s="19"/>
      <c r="HE1436" s="19"/>
      <c r="HF1436" s="19"/>
      <c r="HG1436" s="19"/>
      <c r="HH1436" s="21"/>
      <c r="HI1436" s="21"/>
      <c r="HJ1436" s="21"/>
      <c r="HK1436" s="21"/>
    </row>
    <row r="1437" spans="1:219" s="15" customFormat="1">
      <c r="A1437" s="6"/>
      <c r="B1437" s="364"/>
      <c r="C1437" s="294"/>
      <c r="D1437" s="365"/>
      <c r="E1437" s="366"/>
      <c r="F1437" s="367"/>
      <c r="G1437" s="364"/>
      <c r="H1437" s="364"/>
      <c r="I1437" s="364"/>
      <c r="O1437" s="348"/>
      <c r="P1437" s="348"/>
      <c r="Q1437" s="348"/>
      <c r="R1437" s="348"/>
      <c r="S1437" s="348"/>
      <c r="T1437" s="348"/>
      <c r="CH1437" s="368">
        <f t="shared" si="49"/>
        <v>0</v>
      </c>
      <c r="CI1437" s="369"/>
      <c r="CJ1437" s="369"/>
      <c r="DE1437" s="370"/>
      <c r="DF1437" s="370"/>
      <c r="DU1437" s="371"/>
      <c r="DV1437" s="371"/>
      <c r="DW1437" s="371"/>
      <c r="DX1437" s="371"/>
      <c r="DY1437" s="372"/>
      <c r="DZ1437" s="372"/>
      <c r="EA1437" s="371"/>
      <c r="EB1437" s="372"/>
      <c r="EF1437" s="371"/>
      <c r="EH1437" s="372"/>
      <c r="EI1437" s="372"/>
      <c r="EJ1437" s="371"/>
      <c r="EU1437" s="373"/>
      <c r="EV1437" s="373"/>
      <c r="EW1437" s="373"/>
      <c r="FA1437" s="21"/>
      <c r="FB1437" s="21"/>
      <c r="FC1437" s="374"/>
      <c r="FD1437" s="374"/>
      <c r="FE1437" s="374"/>
      <c r="FF1437" s="374"/>
      <c r="FG1437" s="374"/>
      <c r="FH1437" s="374"/>
      <c r="FI1437" s="374"/>
      <c r="FJ1437" s="374"/>
      <c r="FK1437" s="374"/>
      <c r="FL1437" s="21"/>
      <c r="FM1437" s="21"/>
      <c r="FN1437" s="21"/>
      <c r="FO1437" s="21"/>
      <c r="FP1437" s="21"/>
      <c r="FQ1437" s="21"/>
      <c r="FR1437" s="21"/>
      <c r="FS1437" s="21"/>
      <c r="FT1437" s="21"/>
      <c r="FU1437" s="21"/>
      <c r="FV1437" s="21"/>
      <c r="FW1437" s="21"/>
      <c r="FX1437" s="21"/>
      <c r="FY1437" s="21"/>
      <c r="FZ1437" s="21"/>
      <c r="GA1437" s="21"/>
      <c r="GB1437" s="21"/>
      <c r="GC1437" s="21"/>
      <c r="GD1437" s="21"/>
      <c r="GE1437" s="21"/>
      <c r="GF1437" s="21"/>
      <c r="GG1437" s="21"/>
      <c r="GH1437" s="21"/>
      <c r="GI1437" s="21"/>
      <c r="GJ1437" s="26"/>
      <c r="GK1437" s="21"/>
      <c r="GL1437" s="21"/>
      <c r="GM1437" s="21"/>
      <c r="GN1437" s="21"/>
      <c r="GO1437" s="21"/>
      <c r="GP1437" s="21"/>
      <c r="GQ1437" s="21"/>
      <c r="GR1437" s="27"/>
      <c r="GS1437" s="375"/>
      <c r="GT1437" s="27"/>
      <c r="GU1437" s="27"/>
      <c r="GV1437" s="27"/>
      <c r="GW1437" s="27"/>
      <c r="GX1437" s="27"/>
      <c r="GY1437" s="27"/>
      <c r="GZ1437" s="19"/>
      <c r="HA1437" s="27"/>
      <c r="HB1437" s="19"/>
      <c r="HC1437" s="19"/>
      <c r="HD1437" s="19"/>
      <c r="HE1437" s="19"/>
      <c r="HF1437" s="19"/>
      <c r="HG1437" s="19"/>
      <c r="HH1437" s="21"/>
      <c r="HI1437" s="21"/>
      <c r="HJ1437" s="21"/>
      <c r="HK1437" s="21"/>
    </row>
    <row r="1438" spans="1:219" s="15" customFormat="1">
      <c r="A1438" s="6"/>
      <c r="B1438" s="364"/>
      <c r="C1438" s="294"/>
      <c r="D1438" s="365"/>
      <c r="E1438" s="366"/>
      <c r="F1438" s="367"/>
      <c r="G1438" s="364"/>
      <c r="H1438" s="364"/>
      <c r="I1438" s="364"/>
      <c r="O1438" s="348"/>
      <c r="P1438" s="348"/>
      <c r="Q1438" s="348"/>
      <c r="R1438" s="348"/>
      <c r="S1438" s="348"/>
      <c r="T1438" s="348"/>
      <c r="CH1438" s="368">
        <f t="shared" si="49"/>
        <v>0</v>
      </c>
      <c r="CI1438" s="369"/>
      <c r="CJ1438" s="369"/>
      <c r="DE1438" s="370"/>
      <c r="DF1438" s="370"/>
      <c r="DU1438" s="371"/>
      <c r="DV1438" s="371"/>
      <c r="DW1438" s="371"/>
      <c r="DX1438" s="371"/>
      <c r="DY1438" s="372"/>
      <c r="DZ1438" s="372"/>
      <c r="EA1438" s="371"/>
      <c r="EB1438" s="372"/>
      <c r="EF1438" s="371"/>
      <c r="EH1438" s="372"/>
      <c r="EI1438" s="372"/>
      <c r="EJ1438" s="371"/>
      <c r="EU1438" s="373"/>
      <c r="EV1438" s="373"/>
      <c r="EW1438" s="373"/>
      <c r="FA1438" s="21"/>
      <c r="FB1438" s="21"/>
      <c r="FC1438" s="374"/>
      <c r="FD1438" s="374"/>
      <c r="FE1438" s="374"/>
      <c r="FF1438" s="374"/>
      <c r="FG1438" s="374"/>
      <c r="FH1438" s="374"/>
      <c r="FI1438" s="374"/>
      <c r="FJ1438" s="374"/>
      <c r="FK1438" s="374"/>
      <c r="FL1438" s="21"/>
      <c r="FM1438" s="21"/>
      <c r="FN1438" s="21"/>
      <c r="FO1438" s="21"/>
      <c r="FP1438" s="21"/>
      <c r="FQ1438" s="21"/>
      <c r="FR1438" s="21"/>
      <c r="FS1438" s="21"/>
      <c r="FT1438" s="21"/>
      <c r="FU1438" s="21"/>
      <c r="FV1438" s="21"/>
      <c r="FW1438" s="21"/>
      <c r="FX1438" s="21"/>
      <c r="FY1438" s="21"/>
      <c r="FZ1438" s="21"/>
      <c r="GA1438" s="21"/>
      <c r="GB1438" s="21"/>
      <c r="GC1438" s="21"/>
      <c r="GD1438" s="21"/>
      <c r="GE1438" s="21"/>
      <c r="GF1438" s="21"/>
      <c r="GG1438" s="21"/>
      <c r="GH1438" s="21"/>
      <c r="GI1438" s="21"/>
      <c r="GJ1438" s="26"/>
      <c r="GK1438" s="21"/>
      <c r="GL1438" s="21"/>
      <c r="GM1438" s="21"/>
      <c r="GN1438" s="21"/>
      <c r="GO1438" s="21"/>
      <c r="GP1438" s="21"/>
      <c r="GQ1438" s="21"/>
      <c r="GR1438" s="27"/>
      <c r="GS1438" s="375"/>
      <c r="GT1438" s="27"/>
      <c r="GU1438" s="27"/>
      <c r="GV1438" s="27"/>
      <c r="GW1438" s="27"/>
      <c r="GX1438" s="27"/>
      <c r="GY1438" s="27"/>
      <c r="GZ1438" s="19"/>
      <c r="HA1438" s="27"/>
      <c r="HB1438" s="19"/>
      <c r="HC1438" s="19"/>
      <c r="HD1438" s="19"/>
      <c r="HE1438" s="19"/>
      <c r="HF1438" s="19"/>
      <c r="HG1438" s="19"/>
      <c r="HH1438" s="21"/>
      <c r="HI1438" s="21"/>
      <c r="HJ1438" s="21"/>
      <c r="HK1438" s="21"/>
    </row>
    <row r="1439" spans="1:219" s="15" customFormat="1">
      <c r="A1439" s="6"/>
      <c r="B1439" s="364"/>
      <c r="C1439" s="294"/>
      <c r="D1439" s="365"/>
      <c r="E1439" s="366"/>
      <c r="F1439" s="367"/>
      <c r="G1439" s="364"/>
      <c r="H1439" s="364"/>
      <c r="I1439" s="364"/>
      <c r="O1439" s="348"/>
      <c r="P1439" s="348"/>
      <c r="Q1439" s="348"/>
      <c r="R1439" s="348"/>
      <c r="S1439" s="348"/>
      <c r="T1439" s="348"/>
      <c r="CH1439" s="368">
        <f t="shared" si="49"/>
        <v>0</v>
      </c>
      <c r="CI1439" s="369"/>
      <c r="CJ1439" s="369"/>
      <c r="DE1439" s="370"/>
      <c r="DF1439" s="370"/>
      <c r="DU1439" s="371"/>
      <c r="DV1439" s="371"/>
      <c r="DW1439" s="371"/>
      <c r="DX1439" s="371"/>
      <c r="DY1439" s="372"/>
      <c r="DZ1439" s="372"/>
      <c r="EA1439" s="371"/>
      <c r="EB1439" s="372"/>
      <c r="EF1439" s="371"/>
      <c r="EH1439" s="372"/>
      <c r="EI1439" s="372"/>
      <c r="EJ1439" s="371"/>
      <c r="EU1439" s="373"/>
      <c r="EV1439" s="373"/>
      <c r="EW1439" s="373"/>
      <c r="FA1439" s="21"/>
      <c r="FB1439" s="21"/>
      <c r="FC1439" s="374"/>
      <c r="FD1439" s="374"/>
      <c r="FE1439" s="374"/>
      <c r="FF1439" s="374"/>
      <c r="FG1439" s="374"/>
      <c r="FH1439" s="374"/>
      <c r="FI1439" s="374"/>
      <c r="FJ1439" s="374"/>
      <c r="FK1439" s="374"/>
      <c r="FL1439" s="21"/>
      <c r="FM1439" s="21"/>
      <c r="FN1439" s="21"/>
      <c r="FO1439" s="21"/>
      <c r="FP1439" s="21"/>
      <c r="FQ1439" s="21"/>
      <c r="FR1439" s="21"/>
      <c r="FS1439" s="21"/>
      <c r="FT1439" s="21"/>
      <c r="FU1439" s="21"/>
      <c r="FV1439" s="21"/>
      <c r="FW1439" s="21"/>
      <c r="FX1439" s="21"/>
      <c r="FY1439" s="21"/>
      <c r="FZ1439" s="21"/>
      <c r="GA1439" s="21"/>
      <c r="GB1439" s="21"/>
      <c r="GC1439" s="21"/>
      <c r="GD1439" s="21"/>
      <c r="GE1439" s="21"/>
      <c r="GF1439" s="21"/>
      <c r="GG1439" s="21"/>
      <c r="GH1439" s="21"/>
      <c r="GI1439" s="21"/>
      <c r="GJ1439" s="26"/>
      <c r="GK1439" s="21"/>
      <c r="GL1439" s="21"/>
      <c r="GM1439" s="21"/>
      <c r="GN1439" s="21"/>
      <c r="GO1439" s="21"/>
      <c r="GP1439" s="21"/>
      <c r="GQ1439" s="21"/>
      <c r="GR1439" s="27"/>
      <c r="GS1439" s="375"/>
      <c r="GT1439" s="27"/>
      <c r="GU1439" s="27"/>
      <c r="GV1439" s="27"/>
      <c r="GW1439" s="27"/>
      <c r="GX1439" s="27"/>
      <c r="GY1439" s="27"/>
      <c r="GZ1439" s="19"/>
      <c r="HA1439" s="27"/>
      <c r="HB1439" s="19"/>
      <c r="HC1439" s="19"/>
      <c r="HD1439" s="19"/>
      <c r="HE1439" s="19"/>
      <c r="HF1439" s="19"/>
      <c r="HG1439" s="19"/>
      <c r="HH1439" s="21"/>
      <c r="HI1439" s="21"/>
      <c r="HJ1439" s="21"/>
      <c r="HK1439" s="21"/>
    </row>
    <row r="1440" spans="1:219" s="15" customFormat="1">
      <c r="A1440" s="6"/>
      <c r="B1440" s="364"/>
      <c r="C1440" s="294"/>
      <c r="D1440" s="365"/>
      <c r="E1440" s="366"/>
      <c r="F1440" s="367"/>
      <c r="G1440" s="364"/>
      <c r="H1440" s="364"/>
      <c r="I1440" s="364"/>
      <c r="O1440" s="348"/>
      <c r="P1440" s="348"/>
      <c r="Q1440" s="348"/>
      <c r="R1440" s="348"/>
      <c r="S1440" s="348"/>
      <c r="T1440" s="348"/>
      <c r="CH1440" s="368">
        <f t="shared" si="49"/>
        <v>0</v>
      </c>
      <c r="CI1440" s="369"/>
      <c r="CJ1440" s="369"/>
      <c r="DE1440" s="370"/>
      <c r="DF1440" s="370"/>
      <c r="DU1440" s="371"/>
      <c r="DV1440" s="371"/>
      <c r="DW1440" s="371"/>
      <c r="DX1440" s="371"/>
      <c r="DY1440" s="372"/>
      <c r="DZ1440" s="372"/>
      <c r="EA1440" s="371"/>
      <c r="EB1440" s="372"/>
      <c r="EF1440" s="371"/>
      <c r="EH1440" s="372"/>
      <c r="EI1440" s="372"/>
      <c r="EJ1440" s="371"/>
      <c r="EU1440" s="373"/>
      <c r="EV1440" s="373"/>
      <c r="EW1440" s="373"/>
      <c r="FA1440" s="21"/>
      <c r="FB1440" s="21"/>
      <c r="FC1440" s="374"/>
      <c r="FD1440" s="374"/>
      <c r="FE1440" s="374"/>
      <c r="FF1440" s="374"/>
      <c r="FG1440" s="374"/>
      <c r="FH1440" s="374"/>
      <c r="FI1440" s="374"/>
      <c r="FJ1440" s="374"/>
      <c r="FK1440" s="374"/>
      <c r="FL1440" s="21"/>
      <c r="FM1440" s="21"/>
      <c r="FN1440" s="21"/>
      <c r="FO1440" s="21"/>
      <c r="FP1440" s="21"/>
      <c r="FQ1440" s="21"/>
      <c r="FR1440" s="21"/>
      <c r="FS1440" s="21"/>
      <c r="FT1440" s="21"/>
      <c r="FU1440" s="21"/>
      <c r="FV1440" s="21"/>
      <c r="FW1440" s="21"/>
      <c r="FX1440" s="21"/>
      <c r="FY1440" s="21"/>
      <c r="FZ1440" s="21"/>
      <c r="GA1440" s="21"/>
      <c r="GB1440" s="21"/>
      <c r="GC1440" s="21"/>
      <c r="GD1440" s="21"/>
      <c r="GE1440" s="21"/>
      <c r="GF1440" s="21"/>
      <c r="GG1440" s="21"/>
      <c r="GH1440" s="21"/>
      <c r="GI1440" s="21"/>
      <c r="GJ1440" s="26"/>
      <c r="GK1440" s="21"/>
      <c r="GL1440" s="21"/>
      <c r="GM1440" s="21"/>
      <c r="GN1440" s="21"/>
      <c r="GO1440" s="21"/>
      <c r="GP1440" s="21"/>
      <c r="GQ1440" s="21"/>
      <c r="GR1440" s="27"/>
      <c r="GS1440" s="375"/>
      <c r="GT1440" s="27"/>
      <c r="GU1440" s="27"/>
      <c r="GV1440" s="27"/>
      <c r="GW1440" s="27"/>
      <c r="GX1440" s="27"/>
      <c r="GY1440" s="27"/>
      <c r="GZ1440" s="19"/>
      <c r="HA1440" s="27"/>
      <c r="HB1440" s="19"/>
      <c r="HC1440" s="19"/>
      <c r="HD1440" s="19"/>
      <c r="HE1440" s="19"/>
      <c r="HF1440" s="19"/>
      <c r="HG1440" s="19"/>
      <c r="HH1440" s="21"/>
      <c r="HI1440" s="21"/>
      <c r="HJ1440" s="21"/>
      <c r="HK1440" s="21"/>
    </row>
    <row r="1441" spans="1:219" s="15" customFormat="1">
      <c r="A1441" s="6"/>
      <c r="B1441" s="364"/>
      <c r="C1441" s="294"/>
      <c r="D1441" s="365"/>
      <c r="E1441" s="366"/>
      <c r="F1441" s="367"/>
      <c r="G1441" s="364"/>
      <c r="H1441" s="364"/>
      <c r="I1441" s="364"/>
      <c r="O1441" s="348"/>
      <c r="P1441" s="348"/>
      <c r="Q1441" s="348"/>
      <c r="R1441" s="348"/>
      <c r="S1441" s="348"/>
      <c r="T1441" s="348"/>
      <c r="CH1441" s="368">
        <f t="shared" si="49"/>
        <v>0</v>
      </c>
      <c r="CI1441" s="369"/>
      <c r="CJ1441" s="369"/>
      <c r="DE1441" s="370"/>
      <c r="DF1441" s="370"/>
      <c r="DU1441" s="371"/>
      <c r="DV1441" s="371"/>
      <c r="DW1441" s="371"/>
      <c r="DX1441" s="371"/>
      <c r="DY1441" s="372"/>
      <c r="DZ1441" s="372"/>
      <c r="EA1441" s="371"/>
      <c r="EB1441" s="372"/>
      <c r="EF1441" s="371"/>
      <c r="EH1441" s="372"/>
      <c r="EI1441" s="372"/>
      <c r="EJ1441" s="371"/>
      <c r="EU1441" s="373"/>
      <c r="EV1441" s="373"/>
      <c r="EW1441" s="373"/>
      <c r="FA1441" s="21"/>
      <c r="FB1441" s="21"/>
      <c r="FC1441" s="374"/>
      <c r="FD1441" s="374"/>
      <c r="FE1441" s="374"/>
      <c r="FF1441" s="374"/>
      <c r="FG1441" s="374"/>
      <c r="FH1441" s="374"/>
      <c r="FI1441" s="374"/>
      <c r="FJ1441" s="374"/>
      <c r="FK1441" s="374"/>
      <c r="FL1441" s="21"/>
      <c r="FM1441" s="21"/>
      <c r="FN1441" s="21"/>
      <c r="FO1441" s="21"/>
      <c r="FP1441" s="21"/>
      <c r="FQ1441" s="21"/>
      <c r="FR1441" s="21"/>
      <c r="FS1441" s="21"/>
      <c r="FT1441" s="21"/>
      <c r="FU1441" s="21"/>
      <c r="FV1441" s="21"/>
      <c r="FW1441" s="21"/>
      <c r="FX1441" s="21"/>
      <c r="FY1441" s="21"/>
      <c r="FZ1441" s="21"/>
      <c r="GA1441" s="21"/>
      <c r="GB1441" s="21"/>
      <c r="GC1441" s="21"/>
      <c r="GD1441" s="21"/>
      <c r="GE1441" s="21"/>
      <c r="GF1441" s="21"/>
      <c r="GG1441" s="21"/>
      <c r="GH1441" s="21"/>
      <c r="GI1441" s="21"/>
      <c r="GJ1441" s="26"/>
      <c r="GK1441" s="21"/>
      <c r="GL1441" s="21"/>
      <c r="GM1441" s="21"/>
      <c r="GN1441" s="21"/>
      <c r="GO1441" s="21"/>
      <c r="GP1441" s="21"/>
      <c r="GQ1441" s="21"/>
      <c r="GR1441" s="27"/>
      <c r="GS1441" s="375"/>
      <c r="GT1441" s="27"/>
      <c r="GU1441" s="27"/>
      <c r="GV1441" s="27"/>
      <c r="GW1441" s="27"/>
      <c r="GX1441" s="27"/>
      <c r="GY1441" s="27"/>
      <c r="GZ1441" s="19"/>
      <c r="HA1441" s="27"/>
      <c r="HB1441" s="19"/>
      <c r="HC1441" s="19"/>
      <c r="HD1441" s="19"/>
      <c r="HE1441" s="19"/>
      <c r="HF1441" s="19"/>
      <c r="HG1441" s="19"/>
      <c r="HH1441" s="21"/>
      <c r="HI1441" s="21"/>
      <c r="HJ1441" s="21"/>
      <c r="HK1441" s="21"/>
    </row>
    <row r="1442" spans="1:219" s="15" customFormat="1">
      <c r="A1442" s="6"/>
      <c r="B1442" s="364"/>
      <c r="C1442" s="294"/>
      <c r="D1442" s="365"/>
      <c r="E1442" s="366"/>
      <c r="F1442" s="367"/>
      <c r="G1442" s="364"/>
      <c r="H1442" s="364"/>
      <c r="I1442" s="364"/>
      <c r="O1442" s="348"/>
      <c r="P1442" s="348"/>
      <c r="Q1442" s="348"/>
      <c r="R1442" s="348"/>
      <c r="S1442" s="348"/>
      <c r="T1442" s="348"/>
      <c r="CH1442" s="368">
        <f t="shared" si="49"/>
        <v>0</v>
      </c>
      <c r="CI1442" s="369"/>
      <c r="CJ1442" s="369"/>
      <c r="DE1442" s="370"/>
      <c r="DF1442" s="370"/>
      <c r="DU1442" s="371"/>
      <c r="DV1442" s="371"/>
      <c r="DW1442" s="371"/>
      <c r="DX1442" s="371"/>
      <c r="DY1442" s="372"/>
      <c r="DZ1442" s="372"/>
      <c r="EA1442" s="371"/>
      <c r="EB1442" s="372"/>
      <c r="EF1442" s="371"/>
      <c r="EH1442" s="372"/>
      <c r="EI1442" s="372"/>
      <c r="EJ1442" s="371"/>
      <c r="EU1442" s="373"/>
      <c r="EV1442" s="373"/>
      <c r="EW1442" s="373"/>
      <c r="FA1442" s="21"/>
      <c r="FB1442" s="21"/>
      <c r="FC1442" s="374"/>
      <c r="FD1442" s="374"/>
      <c r="FE1442" s="374"/>
      <c r="FF1442" s="374"/>
      <c r="FG1442" s="374"/>
      <c r="FH1442" s="374"/>
      <c r="FI1442" s="374"/>
      <c r="FJ1442" s="374"/>
      <c r="FK1442" s="374"/>
      <c r="FL1442" s="21"/>
      <c r="FM1442" s="21"/>
      <c r="FN1442" s="21"/>
      <c r="FO1442" s="21"/>
      <c r="FP1442" s="21"/>
      <c r="FQ1442" s="21"/>
      <c r="FR1442" s="21"/>
      <c r="FS1442" s="21"/>
      <c r="FT1442" s="21"/>
      <c r="FU1442" s="21"/>
      <c r="FV1442" s="21"/>
      <c r="FW1442" s="21"/>
      <c r="FX1442" s="21"/>
      <c r="FY1442" s="21"/>
      <c r="FZ1442" s="21"/>
      <c r="GA1442" s="21"/>
      <c r="GB1442" s="21"/>
      <c r="GC1442" s="21"/>
      <c r="GD1442" s="21"/>
      <c r="GE1442" s="21"/>
      <c r="GF1442" s="21"/>
      <c r="GG1442" s="21"/>
      <c r="GH1442" s="21"/>
      <c r="GI1442" s="21"/>
      <c r="GJ1442" s="26"/>
      <c r="GK1442" s="21"/>
      <c r="GL1442" s="21"/>
      <c r="GM1442" s="21"/>
      <c r="GN1442" s="21"/>
      <c r="GO1442" s="21"/>
      <c r="GP1442" s="21"/>
      <c r="GQ1442" s="21"/>
      <c r="GR1442" s="27"/>
      <c r="GS1442" s="375"/>
      <c r="GT1442" s="27"/>
      <c r="GU1442" s="27"/>
      <c r="GV1442" s="27"/>
      <c r="GW1442" s="27"/>
      <c r="GX1442" s="27"/>
      <c r="GY1442" s="27"/>
      <c r="GZ1442" s="19"/>
      <c r="HA1442" s="27"/>
      <c r="HB1442" s="19"/>
      <c r="HC1442" s="19"/>
      <c r="HD1442" s="19"/>
      <c r="HE1442" s="19"/>
      <c r="HF1442" s="19"/>
      <c r="HG1442" s="19"/>
      <c r="HH1442" s="21"/>
      <c r="HI1442" s="21"/>
      <c r="HJ1442" s="21"/>
      <c r="HK1442" s="21"/>
    </row>
    <row r="1443" spans="1:219" s="15" customFormat="1">
      <c r="A1443" s="6"/>
      <c r="B1443" s="364"/>
      <c r="C1443" s="294"/>
      <c r="D1443" s="365"/>
      <c r="E1443" s="366"/>
      <c r="F1443" s="367"/>
      <c r="G1443" s="364"/>
      <c r="H1443" s="364"/>
      <c r="I1443" s="364"/>
      <c r="O1443" s="348"/>
      <c r="P1443" s="348"/>
      <c r="Q1443" s="348"/>
      <c r="R1443" s="348"/>
      <c r="S1443" s="348"/>
      <c r="T1443" s="348"/>
      <c r="CH1443" s="368">
        <f t="shared" si="49"/>
        <v>0</v>
      </c>
      <c r="CI1443" s="369"/>
      <c r="CJ1443" s="369"/>
      <c r="DE1443" s="370"/>
      <c r="DF1443" s="370"/>
      <c r="DU1443" s="371"/>
      <c r="DV1443" s="371"/>
      <c r="DW1443" s="371"/>
      <c r="DX1443" s="371"/>
      <c r="DY1443" s="372"/>
      <c r="DZ1443" s="372"/>
      <c r="EA1443" s="371"/>
      <c r="EB1443" s="372"/>
      <c r="EF1443" s="371"/>
      <c r="EH1443" s="372"/>
      <c r="EI1443" s="372"/>
      <c r="EJ1443" s="371"/>
      <c r="EU1443" s="373"/>
      <c r="EV1443" s="373"/>
      <c r="EW1443" s="373"/>
      <c r="FA1443" s="21"/>
      <c r="FB1443" s="21"/>
      <c r="FC1443" s="374"/>
      <c r="FD1443" s="374"/>
      <c r="FE1443" s="374"/>
      <c r="FF1443" s="374"/>
      <c r="FG1443" s="374"/>
      <c r="FH1443" s="374"/>
      <c r="FI1443" s="374"/>
      <c r="FJ1443" s="374"/>
      <c r="FK1443" s="374"/>
      <c r="FL1443" s="21"/>
      <c r="FM1443" s="21"/>
      <c r="FN1443" s="21"/>
      <c r="FO1443" s="21"/>
      <c r="FP1443" s="21"/>
      <c r="FQ1443" s="21"/>
      <c r="FR1443" s="21"/>
      <c r="FS1443" s="21"/>
      <c r="FT1443" s="21"/>
      <c r="FU1443" s="21"/>
      <c r="FV1443" s="21"/>
      <c r="FW1443" s="21"/>
      <c r="FX1443" s="21"/>
      <c r="FY1443" s="21"/>
      <c r="FZ1443" s="21"/>
      <c r="GA1443" s="21"/>
      <c r="GB1443" s="21"/>
      <c r="GC1443" s="21"/>
      <c r="GD1443" s="21"/>
      <c r="GE1443" s="21"/>
      <c r="GF1443" s="21"/>
      <c r="GG1443" s="21"/>
      <c r="GH1443" s="21"/>
      <c r="GI1443" s="21"/>
      <c r="GJ1443" s="26"/>
      <c r="GK1443" s="21"/>
      <c r="GL1443" s="21"/>
      <c r="GM1443" s="21"/>
      <c r="GN1443" s="21"/>
      <c r="GO1443" s="21"/>
      <c r="GP1443" s="21"/>
      <c r="GQ1443" s="21"/>
      <c r="GR1443" s="27"/>
      <c r="GS1443" s="375"/>
      <c r="GT1443" s="27"/>
      <c r="GU1443" s="27"/>
      <c r="GV1443" s="27"/>
      <c r="GW1443" s="27"/>
      <c r="GX1443" s="27"/>
      <c r="GY1443" s="27"/>
      <c r="GZ1443" s="19"/>
      <c r="HA1443" s="27"/>
      <c r="HB1443" s="19"/>
      <c r="HC1443" s="19"/>
      <c r="HD1443" s="19"/>
      <c r="HE1443" s="19"/>
      <c r="HF1443" s="19"/>
      <c r="HG1443" s="19"/>
      <c r="HH1443" s="21"/>
      <c r="HI1443" s="21"/>
      <c r="HJ1443" s="21"/>
      <c r="HK1443" s="21"/>
    </row>
    <row r="1444" spans="1:219" s="15" customFormat="1">
      <c r="A1444" s="6"/>
      <c r="B1444" s="364"/>
      <c r="C1444" s="294"/>
      <c r="D1444" s="365"/>
      <c r="E1444" s="366"/>
      <c r="F1444" s="367"/>
      <c r="G1444" s="364"/>
      <c r="H1444" s="364"/>
      <c r="I1444" s="364"/>
      <c r="O1444" s="348"/>
      <c r="P1444" s="348"/>
      <c r="Q1444" s="348"/>
      <c r="R1444" s="348"/>
      <c r="S1444" s="348"/>
      <c r="T1444" s="348"/>
      <c r="CH1444" s="368">
        <f t="shared" si="49"/>
        <v>0</v>
      </c>
      <c r="CI1444" s="369"/>
      <c r="CJ1444" s="369"/>
      <c r="DE1444" s="370"/>
      <c r="DF1444" s="370"/>
      <c r="DU1444" s="371"/>
      <c r="DV1444" s="371"/>
      <c r="DW1444" s="371"/>
      <c r="DX1444" s="371"/>
      <c r="DY1444" s="372"/>
      <c r="DZ1444" s="372"/>
      <c r="EA1444" s="371"/>
      <c r="EB1444" s="372"/>
      <c r="EF1444" s="371"/>
      <c r="EH1444" s="372"/>
      <c r="EI1444" s="372"/>
      <c r="EJ1444" s="371"/>
      <c r="EU1444" s="373"/>
      <c r="EV1444" s="373"/>
      <c r="EW1444" s="373"/>
      <c r="FA1444" s="21"/>
      <c r="FB1444" s="21"/>
      <c r="FC1444" s="374"/>
      <c r="FD1444" s="374"/>
      <c r="FE1444" s="374"/>
      <c r="FF1444" s="374"/>
      <c r="FG1444" s="374"/>
      <c r="FH1444" s="374"/>
      <c r="FI1444" s="374"/>
      <c r="FJ1444" s="374"/>
      <c r="FK1444" s="374"/>
      <c r="FL1444" s="21"/>
      <c r="FM1444" s="21"/>
      <c r="FN1444" s="21"/>
      <c r="FO1444" s="21"/>
      <c r="FP1444" s="21"/>
      <c r="FQ1444" s="21"/>
      <c r="FR1444" s="21"/>
      <c r="FS1444" s="21"/>
      <c r="FT1444" s="21"/>
      <c r="FU1444" s="21"/>
      <c r="FV1444" s="21"/>
      <c r="FW1444" s="21"/>
      <c r="FX1444" s="21"/>
      <c r="FY1444" s="21"/>
      <c r="FZ1444" s="21"/>
      <c r="GA1444" s="21"/>
      <c r="GB1444" s="21"/>
      <c r="GC1444" s="21"/>
      <c r="GD1444" s="21"/>
      <c r="GE1444" s="21"/>
      <c r="GF1444" s="21"/>
      <c r="GG1444" s="21"/>
      <c r="GH1444" s="21"/>
      <c r="GI1444" s="21"/>
      <c r="GJ1444" s="26"/>
      <c r="GK1444" s="21"/>
      <c r="GL1444" s="21"/>
      <c r="GM1444" s="21"/>
      <c r="GN1444" s="21"/>
      <c r="GO1444" s="21"/>
      <c r="GP1444" s="21"/>
      <c r="GQ1444" s="21"/>
      <c r="GR1444" s="27"/>
      <c r="GS1444" s="375"/>
      <c r="GT1444" s="27"/>
      <c r="GU1444" s="27"/>
      <c r="GV1444" s="27"/>
      <c r="GW1444" s="27"/>
      <c r="GX1444" s="27"/>
      <c r="GY1444" s="27"/>
      <c r="GZ1444" s="19"/>
      <c r="HA1444" s="27"/>
      <c r="HB1444" s="19"/>
      <c r="HC1444" s="19"/>
      <c r="HD1444" s="19"/>
      <c r="HE1444" s="19"/>
      <c r="HF1444" s="19"/>
      <c r="HG1444" s="19"/>
      <c r="HH1444" s="21"/>
      <c r="HI1444" s="21"/>
      <c r="HJ1444" s="21"/>
      <c r="HK1444" s="21"/>
    </row>
    <row r="1445" spans="1:219" s="15" customFormat="1">
      <c r="A1445" s="6"/>
      <c r="B1445" s="364"/>
      <c r="C1445" s="294"/>
      <c r="D1445" s="365"/>
      <c r="E1445" s="366"/>
      <c r="F1445" s="367"/>
      <c r="G1445" s="364"/>
      <c r="H1445" s="364"/>
      <c r="I1445" s="364"/>
      <c r="O1445" s="348"/>
      <c r="P1445" s="348"/>
      <c r="Q1445" s="348"/>
      <c r="R1445" s="348"/>
      <c r="S1445" s="348"/>
      <c r="T1445" s="348"/>
      <c r="CH1445" s="368">
        <f t="shared" si="49"/>
        <v>0</v>
      </c>
      <c r="CI1445" s="369"/>
      <c r="CJ1445" s="369"/>
      <c r="DE1445" s="370"/>
      <c r="DF1445" s="370"/>
      <c r="DU1445" s="371"/>
      <c r="DV1445" s="371"/>
      <c r="DW1445" s="371"/>
      <c r="DX1445" s="371"/>
      <c r="DY1445" s="372"/>
      <c r="DZ1445" s="372"/>
      <c r="EA1445" s="371"/>
      <c r="EB1445" s="372"/>
      <c r="EF1445" s="371"/>
      <c r="EH1445" s="372"/>
      <c r="EI1445" s="372"/>
      <c r="EJ1445" s="371"/>
      <c r="EU1445" s="373"/>
      <c r="EV1445" s="373"/>
      <c r="EW1445" s="373"/>
      <c r="FA1445" s="21"/>
      <c r="FB1445" s="21"/>
      <c r="FC1445" s="374"/>
      <c r="FD1445" s="374"/>
      <c r="FE1445" s="374"/>
      <c r="FF1445" s="374"/>
      <c r="FG1445" s="374"/>
      <c r="FH1445" s="374"/>
      <c r="FI1445" s="374"/>
      <c r="FJ1445" s="374"/>
      <c r="FK1445" s="374"/>
      <c r="FL1445" s="21"/>
      <c r="FM1445" s="21"/>
      <c r="FN1445" s="21"/>
      <c r="FO1445" s="21"/>
      <c r="FP1445" s="21"/>
      <c r="FQ1445" s="21"/>
      <c r="FR1445" s="21"/>
      <c r="FS1445" s="21"/>
      <c r="FT1445" s="21"/>
      <c r="FU1445" s="21"/>
      <c r="FV1445" s="21"/>
      <c r="FW1445" s="21"/>
      <c r="FX1445" s="21"/>
      <c r="FY1445" s="21"/>
      <c r="FZ1445" s="21"/>
      <c r="GA1445" s="21"/>
      <c r="GB1445" s="21"/>
      <c r="GC1445" s="21"/>
      <c r="GD1445" s="21"/>
      <c r="GE1445" s="21"/>
      <c r="GF1445" s="21"/>
      <c r="GG1445" s="21"/>
      <c r="GH1445" s="21"/>
      <c r="GI1445" s="21"/>
      <c r="GJ1445" s="26"/>
      <c r="GK1445" s="21"/>
      <c r="GL1445" s="21"/>
      <c r="GM1445" s="21"/>
      <c r="GN1445" s="21"/>
      <c r="GO1445" s="21"/>
      <c r="GP1445" s="21"/>
      <c r="GQ1445" s="21"/>
      <c r="GR1445" s="27"/>
      <c r="GS1445" s="375"/>
      <c r="GT1445" s="27"/>
      <c r="GU1445" s="27"/>
      <c r="GV1445" s="27"/>
      <c r="GW1445" s="27"/>
      <c r="GX1445" s="27"/>
      <c r="GY1445" s="27"/>
      <c r="GZ1445" s="19"/>
      <c r="HA1445" s="27"/>
      <c r="HB1445" s="19"/>
      <c r="HC1445" s="19"/>
      <c r="HD1445" s="19"/>
      <c r="HE1445" s="19"/>
      <c r="HF1445" s="19"/>
      <c r="HG1445" s="19"/>
      <c r="HH1445" s="21"/>
      <c r="HI1445" s="21"/>
      <c r="HJ1445" s="21"/>
      <c r="HK1445" s="21"/>
    </row>
    <row r="1446" spans="1:219" s="15" customFormat="1">
      <c r="A1446" s="6"/>
      <c r="B1446" s="364"/>
      <c r="C1446" s="294"/>
      <c r="D1446" s="365"/>
      <c r="E1446" s="366"/>
      <c r="F1446" s="367"/>
      <c r="G1446" s="364"/>
      <c r="H1446" s="364"/>
      <c r="I1446" s="364"/>
      <c r="O1446" s="348"/>
      <c r="P1446" s="348"/>
      <c r="Q1446" s="348"/>
      <c r="R1446" s="348"/>
      <c r="S1446" s="348"/>
      <c r="T1446" s="348"/>
      <c r="CH1446" s="368">
        <f t="shared" si="49"/>
        <v>0</v>
      </c>
      <c r="CI1446" s="369"/>
      <c r="CJ1446" s="369"/>
      <c r="DE1446" s="370"/>
      <c r="DF1446" s="370"/>
      <c r="DU1446" s="371"/>
      <c r="DV1446" s="371"/>
      <c r="DW1446" s="371"/>
      <c r="DX1446" s="371"/>
      <c r="DY1446" s="372"/>
      <c r="DZ1446" s="372"/>
      <c r="EA1446" s="371"/>
      <c r="EB1446" s="372"/>
      <c r="EF1446" s="371"/>
      <c r="EH1446" s="372"/>
      <c r="EI1446" s="372"/>
      <c r="EJ1446" s="371"/>
      <c r="EU1446" s="373"/>
      <c r="EV1446" s="373"/>
      <c r="EW1446" s="373"/>
      <c r="FA1446" s="21"/>
      <c r="FB1446" s="21"/>
      <c r="FC1446" s="374"/>
      <c r="FD1446" s="374"/>
      <c r="FE1446" s="374"/>
      <c r="FF1446" s="374"/>
      <c r="FG1446" s="374"/>
      <c r="FH1446" s="374"/>
      <c r="FI1446" s="374"/>
      <c r="FJ1446" s="374"/>
      <c r="FK1446" s="374"/>
      <c r="FL1446" s="21"/>
      <c r="FM1446" s="21"/>
      <c r="FN1446" s="21"/>
      <c r="FO1446" s="21"/>
      <c r="FP1446" s="21"/>
      <c r="FQ1446" s="21"/>
      <c r="FR1446" s="21"/>
      <c r="FS1446" s="21"/>
      <c r="FT1446" s="21"/>
      <c r="FU1446" s="21"/>
      <c r="FV1446" s="21"/>
      <c r="FW1446" s="21"/>
      <c r="FX1446" s="21"/>
      <c r="FY1446" s="21"/>
      <c r="FZ1446" s="21"/>
      <c r="GA1446" s="21"/>
      <c r="GB1446" s="21"/>
      <c r="GC1446" s="21"/>
      <c r="GD1446" s="21"/>
      <c r="GE1446" s="21"/>
      <c r="GF1446" s="21"/>
      <c r="GG1446" s="21"/>
      <c r="GH1446" s="21"/>
      <c r="GI1446" s="21"/>
      <c r="GJ1446" s="26"/>
      <c r="GK1446" s="21"/>
      <c r="GL1446" s="21"/>
      <c r="GM1446" s="21"/>
      <c r="GN1446" s="21"/>
      <c r="GO1446" s="21"/>
      <c r="GP1446" s="21"/>
      <c r="GQ1446" s="21"/>
      <c r="GR1446" s="27"/>
      <c r="GS1446" s="375"/>
      <c r="GT1446" s="27"/>
      <c r="GU1446" s="27"/>
      <c r="GV1446" s="27"/>
      <c r="GW1446" s="27"/>
      <c r="GX1446" s="27"/>
      <c r="GY1446" s="27"/>
      <c r="GZ1446" s="19"/>
      <c r="HA1446" s="27"/>
      <c r="HB1446" s="19"/>
      <c r="HC1446" s="19"/>
      <c r="HD1446" s="19"/>
      <c r="HE1446" s="19"/>
      <c r="HF1446" s="19"/>
      <c r="HG1446" s="19"/>
      <c r="HH1446" s="21"/>
      <c r="HI1446" s="21"/>
      <c r="HJ1446" s="21"/>
      <c r="HK1446" s="21"/>
    </row>
    <row r="1447" spans="1:219" s="15" customFormat="1">
      <c r="A1447" s="6"/>
      <c r="B1447" s="364"/>
      <c r="C1447" s="294"/>
      <c r="D1447" s="365"/>
      <c r="E1447" s="366"/>
      <c r="F1447" s="367"/>
      <c r="G1447" s="364"/>
      <c r="H1447" s="364"/>
      <c r="I1447" s="364"/>
      <c r="O1447" s="348"/>
      <c r="P1447" s="348"/>
      <c r="Q1447" s="348"/>
      <c r="R1447" s="348"/>
      <c r="S1447" s="348"/>
      <c r="T1447" s="348"/>
      <c r="CH1447" s="368">
        <f t="shared" si="49"/>
        <v>0</v>
      </c>
      <c r="CI1447" s="369"/>
      <c r="CJ1447" s="369"/>
      <c r="DE1447" s="370"/>
      <c r="DF1447" s="370"/>
      <c r="DU1447" s="371"/>
      <c r="DV1447" s="371"/>
      <c r="DW1447" s="371"/>
      <c r="DX1447" s="371"/>
      <c r="DY1447" s="372"/>
      <c r="DZ1447" s="372"/>
      <c r="EA1447" s="371"/>
      <c r="EB1447" s="372"/>
      <c r="EF1447" s="371"/>
      <c r="EH1447" s="372"/>
      <c r="EI1447" s="372"/>
      <c r="EJ1447" s="371"/>
      <c r="EU1447" s="373"/>
      <c r="EV1447" s="373"/>
      <c r="EW1447" s="373"/>
      <c r="FA1447" s="21"/>
      <c r="FB1447" s="21"/>
      <c r="FC1447" s="374"/>
      <c r="FD1447" s="374"/>
      <c r="FE1447" s="374"/>
      <c r="FF1447" s="374"/>
      <c r="FG1447" s="374"/>
      <c r="FH1447" s="374"/>
      <c r="FI1447" s="374"/>
      <c r="FJ1447" s="374"/>
      <c r="FK1447" s="374"/>
      <c r="FL1447" s="21"/>
      <c r="FM1447" s="21"/>
      <c r="FN1447" s="21"/>
      <c r="FO1447" s="21"/>
      <c r="FP1447" s="21"/>
      <c r="FQ1447" s="21"/>
      <c r="FR1447" s="21"/>
      <c r="FS1447" s="21"/>
      <c r="FT1447" s="21"/>
      <c r="FU1447" s="21"/>
      <c r="FV1447" s="21"/>
      <c r="FW1447" s="21"/>
      <c r="FX1447" s="21"/>
      <c r="FY1447" s="21"/>
      <c r="FZ1447" s="21"/>
      <c r="GA1447" s="21"/>
      <c r="GB1447" s="21"/>
      <c r="GC1447" s="21"/>
      <c r="GD1447" s="21"/>
      <c r="GE1447" s="21"/>
      <c r="GF1447" s="21"/>
      <c r="GG1447" s="21"/>
      <c r="GH1447" s="21"/>
      <c r="GI1447" s="21"/>
      <c r="GJ1447" s="26"/>
      <c r="GK1447" s="21"/>
      <c r="GL1447" s="21"/>
      <c r="GM1447" s="21"/>
      <c r="GN1447" s="21"/>
      <c r="GO1447" s="21"/>
      <c r="GP1447" s="21"/>
      <c r="GQ1447" s="21"/>
      <c r="GR1447" s="27"/>
      <c r="GS1447" s="375"/>
      <c r="GT1447" s="27"/>
      <c r="GU1447" s="27"/>
      <c r="GV1447" s="27"/>
      <c r="GW1447" s="27"/>
      <c r="GX1447" s="27"/>
      <c r="GY1447" s="27"/>
      <c r="GZ1447" s="19"/>
      <c r="HA1447" s="27"/>
      <c r="HB1447" s="19"/>
      <c r="HC1447" s="19"/>
      <c r="HD1447" s="19"/>
      <c r="HE1447" s="19"/>
      <c r="HF1447" s="19"/>
      <c r="HG1447" s="19"/>
      <c r="HH1447" s="21"/>
      <c r="HI1447" s="21"/>
      <c r="HJ1447" s="21"/>
      <c r="HK1447" s="21"/>
    </row>
    <row r="1448" spans="1:219" s="15" customFormat="1">
      <c r="A1448" s="6"/>
      <c r="B1448" s="364"/>
      <c r="C1448" s="294"/>
      <c r="D1448" s="365"/>
      <c r="E1448" s="366"/>
      <c r="F1448" s="367"/>
      <c r="G1448" s="364"/>
      <c r="H1448" s="364"/>
      <c r="I1448" s="364"/>
      <c r="O1448" s="348"/>
      <c r="P1448" s="348"/>
      <c r="Q1448" s="348"/>
      <c r="R1448" s="348"/>
      <c r="S1448" s="348"/>
      <c r="T1448" s="348"/>
      <c r="CH1448" s="368">
        <f t="shared" si="49"/>
        <v>0</v>
      </c>
      <c r="CI1448" s="369"/>
      <c r="CJ1448" s="369"/>
      <c r="DE1448" s="370"/>
      <c r="DF1448" s="370"/>
      <c r="DU1448" s="371"/>
      <c r="DV1448" s="371"/>
      <c r="DW1448" s="371"/>
      <c r="DX1448" s="371"/>
      <c r="DY1448" s="372"/>
      <c r="DZ1448" s="372"/>
      <c r="EA1448" s="371"/>
      <c r="EB1448" s="372"/>
      <c r="EF1448" s="371"/>
      <c r="EH1448" s="372"/>
      <c r="EI1448" s="372"/>
      <c r="EJ1448" s="371"/>
      <c r="EU1448" s="373"/>
      <c r="EV1448" s="373"/>
      <c r="EW1448" s="373"/>
      <c r="FA1448" s="21"/>
      <c r="FB1448" s="21"/>
      <c r="FC1448" s="374"/>
      <c r="FD1448" s="374"/>
      <c r="FE1448" s="374"/>
      <c r="FF1448" s="374"/>
      <c r="FG1448" s="374"/>
      <c r="FH1448" s="374"/>
      <c r="FI1448" s="374"/>
      <c r="FJ1448" s="374"/>
      <c r="FK1448" s="374"/>
      <c r="FL1448" s="21"/>
      <c r="FM1448" s="21"/>
      <c r="FN1448" s="21"/>
      <c r="FO1448" s="21"/>
      <c r="FP1448" s="21"/>
      <c r="FQ1448" s="21"/>
      <c r="FR1448" s="21"/>
      <c r="FS1448" s="21"/>
      <c r="FT1448" s="21"/>
      <c r="FU1448" s="21"/>
      <c r="FV1448" s="21"/>
      <c r="FW1448" s="21"/>
      <c r="FX1448" s="21"/>
      <c r="FY1448" s="21"/>
      <c r="FZ1448" s="21"/>
      <c r="GA1448" s="21"/>
      <c r="GB1448" s="21"/>
      <c r="GC1448" s="21"/>
      <c r="GD1448" s="21"/>
      <c r="GE1448" s="21"/>
      <c r="GF1448" s="21"/>
      <c r="GG1448" s="21"/>
      <c r="GH1448" s="21"/>
      <c r="GI1448" s="21"/>
      <c r="GJ1448" s="26"/>
      <c r="GK1448" s="21"/>
      <c r="GL1448" s="21"/>
      <c r="GM1448" s="21"/>
      <c r="GN1448" s="21"/>
      <c r="GO1448" s="21"/>
      <c r="GP1448" s="21"/>
      <c r="GQ1448" s="21"/>
      <c r="GR1448" s="27"/>
      <c r="GS1448" s="375"/>
      <c r="GT1448" s="27"/>
      <c r="GU1448" s="27"/>
      <c r="GV1448" s="27"/>
      <c r="GW1448" s="27"/>
      <c r="GX1448" s="27"/>
      <c r="GY1448" s="27"/>
      <c r="GZ1448" s="19"/>
      <c r="HA1448" s="27"/>
      <c r="HB1448" s="19"/>
      <c r="HC1448" s="19"/>
      <c r="HD1448" s="19"/>
      <c r="HE1448" s="19"/>
      <c r="HF1448" s="19"/>
      <c r="HG1448" s="19"/>
      <c r="HH1448" s="21"/>
      <c r="HI1448" s="21"/>
      <c r="HJ1448" s="21"/>
      <c r="HK1448" s="21"/>
    </row>
    <row r="1449" spans="1:219" s="15" customFormat="1">
      <c r="A1449" s="6"/>
      <c r="B1449" s="364"/>
      <c r="C1449" s="294"/>
      <c r="D1449" s="365"/>
      <c r="E1449" s="366"/>
      <c r="F1449" s="367"/>
      <c r="G1449" s="364"/>
      <c r="H1449" s="364"/>
      <c r="I1449" s="364"/>
      <c r="O1449" s="348"/>
      <c r="P1449" s="348"/>
      <c r="Q1449" s="348"/>
      <c r="R1449" s="348"/>
      <c r="S1449" s="348"/>
      <c r="T1449" s="348"/>
      <c r="CH1449" s="368">
        <f t="shared" si="49"/>
        <v>0</v>
      </c>
      <c r="CI1449" s="369"/>
      <c r="CJ1449" s="369"/>
      <c r="DE1449" s="370"/>
      <c r="DF1449" s="370"/>
      <c r="DU1449" s="371"/>
      <c r="DV1449" s="371"/>
      <c r="DW1449" s="371"/>
      <c r="DX1449" s="371"/>
      <c r="DY1449" s="372"/>
      <c r="DZ1449" s="372"/>
      <c r="EA1449" s="371"/>
      <c r="EB1449" s="372"/>
      <c r="EF1449" s="371"/>
      <c r="EH1449" s="372"/>
      <c r="EI1449" s="372"/>
      <c r="EJ1449" s="371"/>
      <c r="EU1449" s="373"/>
      <c r="EV1449" s="373"/>
      <c r="EW1449" s="373"/>
      <c r="FA1449" s="21"/>
      <c r="FB1449" s="21"/>
      <c r="FC1449" s="374"/>
      <c r="FD1449" s="374"/>
      <c r="FE1449" s="374"/>
      <c r="FF1449" s="374"/>
      <c r="FG1449" s="374"/>
      <c r="FH1449" s="374"/>
      <c r="FI1449" s="374"/>
      <c r="FJ1449" s="374"/>
      <c r="FK1449" s="374"/>
      <c r="FL1449" s="21"/>
      <c r="FM1449" s="21"/>
      <c r="FN1449" s="21"/>
      <c r="FO1449" s="21"/>
      <c r="FP1449" s="21"/>
      <c r="FQ1449" s="21"/>
      <c r="FR1449" s="21"/>
      <c r="FS1449" s="21"/>
      <c r="FT1449" s="21"/>
      <c r="FU1449" s="21"/>
      <c r="FV1449" s="21"/>
      <c r="FW1449" s="21"/>
      <c r="FX1449" s="21"/>
      <c r="FY1449" s="21"/>
      <c r="FZ1449" s="21"/>
      <c r="GA1449" s="21"/>
      <c r="GB1449" s="21"/>
      <c r="GC1449" s="21"/>
      <c r="GD1449" s="21"/>
      <c r="GE1449" s="21"/>
      <c r="GF1449" s="21"/>
      <c r="GG1449" s="21"/>
      <c r="GH1449" s="21"/>
      <c r="GI1449" s="21"/>
      <c r="GJ1449" s="26"/>
      <c r="GK1449" s="21"/>
      <c r="GL1449" s="21"/>
      <c r="GM1449" s="21"/>
      <c r="GN1449" s="21"/>
      <c r="GO1449" s="21"/>
      <c r="GP1449" s="21"/>
      <c r="GQ1449" s="21"/>
      <c r="GR1449" s="27"/>
      <c r="GS1449" s="375"/>
      <c r="GT1449" s="27"/>
      <c r="GU1449" s="27"/>
      <c r="GV1449" s="27"/>
      <c r="GW1449" s="27"/>
      <c r="GX1449" s="27"/>
      <c r="GY1449" s="27"/>
      <c r="GZ1449" s="19"/>
      <c r="HA1449" s="27"/>
      <c r="HB1449" s="19"/>
      <c r="HC1449" s="19"/>
      <c r="HD1449" s="19"/>
      <c r="HE1449" s="19"/>
      <c r="HF1449" s="19"/>
      <c r="HG1449" s="19"/>
      <c r="HH1449" s="21"/>
      <c r="HI1449" s="21"/>
      <c r="HJ1449" s="21"/>
      <c r="HK1449" s="21"/>
    </row>
    <row r="1450" spans="1:219" s="15" customFormat="1">
      <c r="A1450" s="6"/>
      <c r="B1450" s="364"/>
      <c r="C1450" s="294"/>
      <c r="D1450" s="365"/>
      <c r="E1450" s="366"/>
      <c r="F1450" s="367"/>
      <c r="G1450" s="364"/>
      <c r="H1450" s="364"/>
      <c r="I1450" s="364"/>
      <c r="O1450" s="348"/>
      <c r="P1450" s="348"/>
      <c r="Q1450" s="348"/>
      <c r="R1450" s="348"/>
      <c r="S1450" s="348"/>
      <c r="T1450" s="348"/>
      <c r="CH1450" s="368">
        <f t="shared" si="49"/>
        <v>0</v>
      </c>
      <c r="CI1450" s="369"/>
      <c r="CJ1450" s="369"/>
      <c r="DE1450" s="370"/>
      <c r="DF1450" s="370"/>
      <c r="DU1450" s="371"/>
      <c r="DV1450" s="371"/>
      <c r="DW1450" s="371"/>
      <c r="DX1450" s="371"/>
      <c r="DY1450" s="372"/>
      <c r="DZ1450" s="372"/>
      <c r="EA1450" s="371"/>
      <c r="EB1450" s="372"/>
      <c r="EF1450" s="371"/>
      <c r="EH1450" s="372"/>
      <c r="EI1450" s="372"/>
      <c r="EJ1450" s="371"/>
      <c r="EU1450" s="373"/>
      <c r="EV1450" s="373"/>
      <c r="EW1450" s="373"/>
      <c r="FA1450" s="21"/>
      <c r="FB1450" s="21"/>
      <c r="FC1450" s="374"/>
      <c r="FD1450" s="374"/>
      <c r="FE1450" s="374"/>
      <c r="FF1450" s="374"/>
      <c r="FG1450" s="374"/>
      <c r="FH1450" s="374"/>
      <c r="FI1450" s="374"/>
      <c r="FJ1450" s="374"/>
      <c r="FK1450" s="374"/>
      <c r="FL1450" s="21"/>
      <c r="FM1450" s="21"/>
      <c r="FN1450" s="21"/>
      <c r="FO1450" s="21"/>
      <c r="FP1450" s="21"/>
      <c r="FQ1450" s="21"/>
      <c r="FR1450" s="21"/>
      <c r="FS1450" s="21"/>
      <c r="FT1450" s="21"/>
      <c r="FU1450" s="21"/>
      <c r="FV1450" s="21"/>
      <c r="FW1450" s="21"/>
      <c r="FX1450" s="21"/>
      <c r="FY1450" s="21"/>
      <c r="FZ1450" s="21"/>
      <c r="GA1450" s="21"/>
      <c r="GB1450" s="21"/>
      <c r="GC1450" s="21"/>
      <c r="GD1450" s="21"/>
      <c r="GE1450" s="21"/>
      <c r="GF1450" s="21"/>
      <c r="GG1450" s="21"/>
      <c r="GH1450" s="21"/>
      <c r="GI1450" s="21"/>
      <c r="GJ1450" s="26"/>
      <c r="GK1450" s="21"/>
      <c r="GL1450" s="21"/>
      <c r="GM1450" s="21"/>
      <c r="GN1450" s="21"/>
      <c r="GO1450" s="21"/>
      <c r="GP1450" s="21"/>
      <c r="GQ1450" s="21"/>
      <c r="GR1450" s="27"/>
      <c r="GS1450" s="375"/>
      <c r="GT1450" s="27"/>
      <c r="GU1450" s="27"/>
      <c r="GV1450" s="27"/>
      <c r="GW1450" s="27"/>
      <c r="GX1450" s="27"/>
      <c r="GY1450" s="27"/>
      <c r="GZ1450" s="19"/>
      <c r="HA1450" s="27"/>
      <c r="HB1450" s="19"/>
      <c r="HC1450" s="19"/>
      <c r="HD1450" s="19"/>
      <c r="HE1450" s="19"/>
      <c r="HF1450" s="19"/>
      <c r="HG1450" s="19"/>
      <c r="HH1450" s="21"/>
      <c r="HI1450" s="21"/>
      <c r="HJ1450" s="21"/>
      <c r="HK1450" s="21"/>
    </row>
    <row r="1451" spans="1:219" s="15" customFormat="1">
      <c r="A1451" s="6"/>
      <c r="B1451" s="364"/>
      <c r="C1451" s="294"/>
      <c r="D1451" s="365"/>
      <c r="E1451" s="366"/>
      <c r="F1451" s="367"/>
      <c r="G1451" s="364"/>
      <c r="H1451" s="364"/>
      <c r="I1451" s="364"/>
      <c r="O1451" s="348"/>
      <c r="P1451" s="348"/>
      <c r="Q1451" s="348"/>
      <c r="R1451" s="348"/>
      <c r="S1451" s="348"/>
      <c r="T1451" s="348"/>
      <c r="CH1451" s="368">
        <f t="shared" si="49"/>
        <v>0</v>
      </c>
      <c r="CI1451" s="369"/>
      <c r="CJ1451" s="369"/>
      <c r="DE1451" s="370"/>
      <c r="DF1451" s="370"/>
      <c r="DU1451" s="371"/>
      <c r="DV1451" s="371"/>
      <c r="DW1451" s="371"/>
      <c r="DX1451" s="371"/>
      <c r="DY1451" s="372"/>
      <c r="DZ1451" s="372"/>
      <c r="EA1451" s="371"/>
      <c r="EB1451" s="372"/>
      <c r="EF1451" s="371"/>
      <c r="EH1451" s="372"/>
      <c r="EI1451" s="372"/>
      <c r="EJ1451" s="371"/>
      <c r="EU1451" s="373"/>
      <c r="EV1451" s="373"/>
      <c r="EW1451" s="373"/>
      <c r="FA1451" s="21"/>
      <c r="FB1451" s="21"/>
      <c r="FC1451" s="374"/>
      <c r="FD1451" s="374"/>
      <c r="FE1451" s="374"/>
      <c r="FF1451" s="374"/>
      <c r="FG1451" s="374"/>
      <c r="FH1451" s="374"/>
      <c r="FI1451" s="374"/>
      <c r="FJ1451" s="374"/>
      <c r="FK1451" s="374"/>
      <c r="FL1451" s="21"/>
      <c r="FM1451" s="21"/>
      <c r="FN1451" s="21"/>
      <c r="FO1451" s="21"/>
      <c r="FP1451" s="21"/>
      <c r="FQ1451" s="21"/>
      <c r="FR1451" s="21"/>
      <c r="FS1451" s="21"/>
      <c r="FT1451" s="21"/>
      <c r="FU1451" s="21"/>
      <c r="FV1451" s="21"/>
      <c r="FW1451" s="21"/>
      <c r="FX1451" s="21"/>
      <c r="FY1451" s="21"/>
      <c r="FZ1451" s="21"/>
      <c r="GA1451" s="21"/>
      <c r="GB1451" s="21"/>
      <c r="GC1451" s="21"/>
      <c r="GD1451" s="21"/>
      <c r="GE1451" s="21"/>
      <c r="GF1451" s="21"/>
      <c r="GG1451" s="21"/>
      <c r="GH1451" s="21"/>
      <c r="GI1451" s="21"/>
      <c r="GJ1451" s="26"/>
      <c r="GK1451" s="21"/>
      <c r="GL1451" s="21"/>
      <c r="GM1451" s="21"/>
      <c r="GN1451" s="21"/>
      <c r="GO1451" s="21"/>
      <c r="GP1451" s="21"/>
      <c r="GQ1451" s="21"/>
      <c r="GR1451" s="27"/>
      <c r="GS1451" s="375"/>
      <c r="GT1451" s="27"/>
      <c r="GU1451" s="27"/>
      <c r="GV1451" s="27"/>
      <c r="GW1451" s="27"/>
      <c r="GX1451" s="27"/>
      <c r="GY1451" s="27"/>
      <c r="GZ1451" s="19"/>
      <c r="HA1451" s="27"/>
      <c r="HB1451" s="19"/>
      <c r="HC1451" s="19"/>
      <c r="HD1451" s="19"/>
      <c r="HE1451" s="19"/>
      <c r="HF1451" s="19"/>
      <c r="HG1451" s="19"/>
      <c r="HH1451" s="21"/>
      <c r="HI1451" s="21"/>
      <c r="HJ1451" s="21"/>
      <c r="HK1451" s="21"/>
    </row>
    <row r="1452" spans="1:219" s="15" customFormat="1">
      <c r="A1452" s="6"/>
      <c r="B1452" s="364"/>
      <c r="C1452" s="294"/>
      <c r="D1452" s="365"/>
      <c r="E1452" s="366"/>
      <c r="F1452" s="367"/>
      <c r="G1452" s="364"/>
      <c r="H1452" s="364"/>
      <c r="I1452" s="364"/>
      <c r="O1452" s="348"/>
      <c r="P1452" s="348"/>
      <c r="Q1452" s="348"/>
      <c r="R1452" s="348"/>
      <c r="S1452" s="348"/>
      <c r="T1452" s="348"/>
      <c r="CH1452" s="368">
        <f t="shared" si="49"/>
        <v>0</v>
      </c>
      <c r="CI1452" s="369"/>
      <c r="CJ1452" s="369"/>
      <c r="DE1452" s="370"/>
      <c r="DF1452" s="370"/>
      <c r="DU1452" s="371"/>
      <c r="DV1452" s="371"/>
      <c r="DW1452" s="371"/>
      <c r="DX1452" s="371"/>
      <c r="DY1452" s="372"/>
      <c r="DZ1452" s="372"/>
      <c r="EA1452" s="371"/>
      <c r="EB1452" s="372"/>
      <c r="EF1452" s="371"/>
      <c r="EH1452" s="372"/>
      <c r="EI1452" s="372"/>
      <c r="EJ1452" s="371"/>
      <c r="EU1452" s="373"/>
      <c r="EV1452" s="373"/>
      <c r="EW1452" s="373"/>
      <c r="FA1452" s="21"/>
      <c r="FB1452" s="21"/>
      <c r="FC1452" s="374"/>
      <c r="FD1452" s="374"/>
      <c r="FE1452" s="374"/>
      <c r="FF1452" s="374"/>
      <c r="FG1452" s="374"/>
      <c r="FH1452" s="374"/>
      <c r="FI1452" s="374"/>
      <c r="FJ1452" s="374"/>
      <c r="FK1452" s="374"/>
      <c r="FL1452" s="21"/>
      <c r="FM1452" s="21"/>
      <c r="FN1452" s="21"/>
      <c r="FO1452" s="21"/>
      <c r="FP1452" s="21"/>
      <c r="FQ1452" s="21"/>
      <c r="FR1452" s="21"/>
      <c r="FS1452" s="21"/>
      <c r="FT1452" s="21"/>
      <c r="FU1452" s="21"/>
      <c r="FV1452" s="21"/>
      <c r="FW1452" s="21"/>
      <c r="FX1452" s="21"/>
      <c r="FY1452" s="21"/>
      <c r="FZ1452" s="21"/>
      <c r="GA1452" s="21"/>
      <c r="GB1452" s="21"/>
      <c r="GC1452" s="21"/>
      <c r="GD1452" s="21"/>
      <c r="GE1452" s="21"/>
      <c r="GF1452" s="21"/>
      <c r="GG1452" s="21"/>
      <c r="GH1452" s="21"/>
      <c r="GI1452" s="21"/>
      <c r="GJ1452" s="26"/>
      <c r="GK1452" s="21"/>
      <c r="GL1452" s="21"/>
      <c r="GM1452" s="21"/>
      <c r="GN1452" s="21"/>
      <c r="GO1452" s="21"/>
      <c r="GP1452" s="21"/>
      <c r="GQ1452" s="21"/>
      <c r="GR1452" s="27"/>
      <c r="GS1452" s="375"/>
      <c r="GT1452" s="27"/>
      <c r="GU1452" s="27"/>
      <c r="GV1452" s="27"/>
      <c r="GW1452" s="27"/>
      <c r="GX1452" s="27"/>
      <c r="GY1452" s="27"/>
      <c r="GZ1452" s="19"/>
      <c r="HA1452" s="27"/>
      <c r="HB1452" s="19"/>
      <c r="HC1452" s="19"/>
      <c r="HD1452" s="19"/>
      <c r="HE1452" s="19"/>
      <c r="HF1452" s="19"/>
      <c r="HG1452" s="19"/>
      <c r="HH1452" s="21"/>
      <c r="HI1452" s="21"/>
      <c r="HJ1452" s="21"/>
      <c r="HK1452" s="21"/>
    </row>
    <row r="1453" spans="1:219" s="15" customFormat="1">
      <c r="A1453" s="6"/>
      <c r="B1453" s="364"/>
      <c r="C1453" s="294"/>
      <c r="D1453" s="365"/>
      <c r="E1453" s="366"/>
      <c r="F1453" s="367"/>
      <c r="G1453" s="364"/>
      <c r="H1453" s="364"/>
      <c r="I1453" s="364"/>
      <c r="O1453" s="348"/>
      <c r="P1453" s="348"/>
      <c r="Q1453" s="348"/>
      <c r="R1453" s="348"/>
      <c r="S1453" s="348"/>
      <c r="T1453" s="348"/>
      <c r="CH1453" s="368">
        <f t="shared" si="49"/>
        <v>0</v>
      </c>
      <c r="CI1453" s="369"/>
      <c r="CJ1453" s="369"/>
      <c r="DE1453" s="370"/>
      <c r="DF1453" s="370"/>
      <c r="DU1453" s="371"/>
      <c r="DV1453" s="371"/>
      <c r="DW1453" s="371"/>
      <c r="DX1453" s="371"/>
      <c r="DY1453" s="372"/>
      <c r="DZ1453" s="372"/>
      <c r="EA1453" s="371"/>
      <c r="EB1453" s="372"/>
      <c r="EF1453" s="371"/>
      <c r="EH1453" s="372"/>
      <c r="EI1453" s="372"/>
      <c r="EJ1453" s="371"/>
      <c r="EU1453" s="373"/>
      <c r="EV1453" s="373"/>
      <c r="EW1453" s="373"/>
      <c r="FA1453" s="21"/>
      <c r="FB1453" s="21"/>
      <c r="FC1453" s="374"/>
      <c r="FD1453" s="374"/>
      <c r="FE1453" s="374"/>
      <c r="FF1453" s="374"/>
      <c r="FG1453" s="374"/>
      <c r="FH1453" s="374"/>
      <c r="FI1453" s="374"/>
      <c r="FJ1453" s="374"/>
      <c r="FK1453" s="374"/>
      <c r="FL1453" s="21"/>
      <c r="FM1453" s="21"/>
      <c r="FN1453" s="21"/>
      <c r="FO1453" s="21"/>
      <c r="FP1453" s="21"/>
      <c r="FQ1453" s="21"/>
      <c r="FR1453" s="21"/>
      <c r="FS1453" s="21"/>
      <c r="FT1453" s="21"/>
      <c r="FU1453" s="21"/>
      <c r="FV1453" s="21"/>
      <c r="FW1453" s="21"/>
      <c r="FX1453" s="21"/>
      <c r="FY1453" s="21"/>
      <c r="FZ1453" s="21"/>
      <c r="GA1453" s="21"/>
      <c r="GB1453" s="21"/>
      <c r="GC1453" s="21"/>
      <c r="GD1453" s="21"/>
      <c r="GE1453" s="21"/>
      <c r="GF1453" s="21"/>
      <c r="GG1453" s="21"/>
      <c r="GH1453" s="21"/>
      <c r="GI1453" s="21"/>
      <c r="GJ1453" s="26"/>
      <c r="GK1453" s="21"/>
      <c r="GL1453" s="21"/>
      <c r="GM1453" s="21"/>
      <c r="GN1453" s="21"/>
      <c r="GO1453" s="21"/>
      <c r="GP1453" s="21"/>
      <c r="GQ1453" s="21"/>
      <c r="GR1453" s="27"/>
      <c r="GS1453" s="375"/>
      <c r="GT1453" s="27"/>
      <c r="GU1453" s="27"/>
      <c r="GV1453" s="27"/>
      <c r="GW1453" s="27"/>
      <c r="GX1453" s="27"/>
      <c r="GY1453" s="27"/>
      <c r="GZ1453" s="19"/>
      <c r="HA1453" s="27"/>
      <c r="HB1453" s="19"/>
      <c r="HC1453" s="19"/>
      <c r="HD1453" s="19"/>
      <c r="HE1453" s="19"/>
      <c r="HF1453" s="19"/>
      <c r="HG1453" s="19"/>
      <c r="HH1453" s="21"/>
      <c r="HI1453" s="21"/>
      <c r="HJ1453" s="21"/>
      <c r="HK1453" s="21"/>
    </row>
    <row r="1454" spans="1:219" s="15" customFormat="1">
      <c r="A1454" s="6"/>
      <c r="B1454" s="364"/>
      <c r="C1454" s="294"/>
      <c r="D1454" s="365"/>
      <c r="E1454" s="366"/>
      <c r="F1454" s="367"/>
      <c r="G1454" s="364"/>
      <c r="H1454" s="364"/>
      <c r="I1454" s="364"/>
      <c r="O1454" s="348"/>
      <c r="P1454" s="348"/>
      <c r="Q1454" s="348"/>
      <c r="R1454" s="348"/>
      <c r="S1454" s="348"/>
      <c r="T1454" s="348"/>
      <c r="CH1454" s="368">
        <f t="shared" si="49"/>
        <v>0</v>
      </c>
      <c r="CI1454" s="369"/>
      <c r="CJ1454" s="369"/>
      <c r="DE1454" s="370"/>
      <c r="DF1454" s="370"/>
      <c r="DU1454" s="371"/>
      <c r="DV1454" s="371"/>
      <c r="DW1454" s="371"/>
      <c r="DX1454" s="371"/>
      <c r="DY1454" s="372"/>
      <c r="DZ1454" s="372"/>
      <c r="EA1454" s="371"/>
      <c r="EB1454" s="372"/>
      <c r="EF1454" s="371"/>
      <c r="EH1454" s="372"/>
      <c r="EI1454" s="372"/>
      <c r="EJ1454" s="371"/>
      <c r="EU1454" s="373"/>
      <c r="EV1454" s="373"/>
      <c r="EW1454" s="373"/>
      <c r="FA1454" s="21"/>
      <c r="FB1454" s="21"/>
      <c r="FC1454" s="374"/>
      <c r="FD1454" s="374"/>
      <c r="FE1454" s="374"/>
      <c r="FF1454" s="374"/>
      <c r="FG1454" s="374"/>
      <c r="FH1454" s="374"/>
      <c r="FI1454" s="374"/>
      <c r="FJ1454" s="374"/>
      <c r="FK1454" s="374"/>
      <c r="FL1454" s="21"/>
      <c r="FM1454" s="21"/>
      <c r="FN1454" s="21"/>
      <c r="FO1454" s="21"/>
      <c r="FP1454" s="21"/>
      <c r="FQ1454" s="21"/>
      <c r="FR1454" s="21"/>
      <c r="FS1454" s="21"/>
      <c r="FT1454" s="21"/>
      <c r="FU1454" s="21"/>
      <c r="FV1454" s="21"/>
      <c r="FW1454" s="21"/>
      <c r="FX1454" s="21"/>
      <c r="FY1454" s="21"/>
      <c r="FZ1454" s="21"/>
      <c r="GA1454" s="21"/>
      <c r="GB1454" s="21"/>
      <c r="GC1454" s="21"/>
      <c r="GD1454" s="21"/>
      <c r="GE1454" s="21"/>
      <c r="GF1454" s="21"/>
      <c r="GG1454" s="21"/>
      <c r="GH1454" s="21"/>
      <c r="GI1454" s="21"/>
      <c r="GJ1454" s="26"/>
      <c r="GK1454" s="21"/>
      <c r="GL1454" s="21"/>
      <c r="GM1454" s="21"/>
      <c r="GN1454" s="21"/>
      <c r="GO1454" s="21"/>
      <c r="GP1454" s="21"/>
      <c r="GQ1454" s="21"/>
      <c r="GR1454" s="27"/>
      <c r="GS1454" s="375"/>
      <c r="GT1454" s="27"/>
      <c r="GU1454" s="27"/>
      <c r="GV1454" s="27"/>
      <c r="GW1454" s="27"/>
      <c r="GX1454" s="27"/>
      <c r="GY1454" s="27"/>
      <c r="GZ1454" s="19"/>
      <c r="HA1454" s="27"/>
      <c r="HB1454" s="19"/>
      <c r="HC1454" s="19"/>
      <c r="HD1454" s="19"/>
      <c r="HE1454" s="19"/>
      <c r="HF1454" s="19"/>
      <c r="HG1454" s="19"/>
      <c r="HH1454" s="21"/>
      <c r="HI1454" s="21"/>
      <c r="HJ1454" s="21"/>
      <c r="HK1454" s="21"/>
    </row>
    <row r="1455" spans="1:219" s="15" customFormat="1">
      <c r="A1455" s="6"/>
      <c r="B1455" s="364"/>
      <c r="C1455" s="294"/>
      <c r="D1455" s="365"/>
      <c r="E1455" s="366"/>
      <c r="F1455" s="367"/>
      <c r="G1455" s="364"/>
      <c r="H1455" s="364"/>
      <c r="I1455" s="364"/>
      <c r="O1455" s="348"/>
      <c r="P1455" s="348"/>
      <c r="Q1455" s="348"/>
      <c r="R1455" s="348"/>
      <c r="S1455" s="348"/>
      <c r="T1455" s="348"/>
      <c r="CH1455" s="368">
        <f t="shared" si="49"/>
        <v>0</v>
      </c>
      <c r="CI1455" s="369"/>
      <c r="CJ1455" s="369"/>
      <c r="DE1455" s="370"/>
      <c r="DF1455" s="370"/>
      <c r="DU1455" s="371"/>
      <c r="DV1455" s="371"/>
      <c r="DW1455" s="371"/>
      <c r="DX1455" s="371"/>
      <c r="DY1455" s="372"/>
      <c r="DZ1455" s="372"/>
      <c r="EA1455" s="371"/>
      <c r="EB1455" s="372"/>
      <c r="EF1455" s="371"/>
      <c r="EH1455" s="372"/>
      <c r="EI1455" s="372"/>
      <c r="EJ1455" s="371"/>
      <c r="EU1455" s="373"/>
      <c r="EV1455" s="373"/>
      <c r="EW1455" s="373"/>
      <c r="FA1455" s="21"/>
      <c r="FB1455" s="21"/>
      <c r="FC1455" s="374"/>
      <c r="FD1455" s="374"/>
      <c r="FE1455" s="374"/>
      <c r="FF1455" s="374"/>
      <c r="FG1455" s="374"/>
      <c r="FH1455" s="374"/>
      <c r="FI1455" s="374"/>
      <c r="FJ1455" s="374"/>
      <c r="FK1455" s="374"/>
      <c r="FL1455" s="21"/>
      <c r="FM1455" s="21"/>
      <c r="FN1455" s="21"/>
      <c r="FO1455" s="21"/>
      <c r="FP1455" s="21"/>
      <c r="FQ1455" s="21"/>
      <c r="FR1455" s="21"/>
      <c r="FS1455" s="21"/>
      <c r="FT1455" s="21"/>
      <c r="FU1455" s="21"/>
      <c r="FV1455" s="21"/>
      <c r="FW1455" s="21"/>
      <c r="FX1455" s="21"/>
      <c r="FY1455" s="21"/>
      <c r="FZ1455" s="21"/>
      <c r="GA1455" s="21"/>
      <c r="GB1455" s="21"/>
      <c r="GC1455" s="21"/>
      <c r="GD1455" s="21"/>
      <c r="GE1455" s="21"/>
      <c r="GF1455" s="21"/>
      <c r="GG1455" s="21"/>
      <c r="GH1455" s="21"/>
      <c r="GI1455" s="21"/>
      <c r="GJ1455" s="26"/>
      <c r="GK1455" s="21"/>
      <c r="GL1455" s="21"/>
      <c r="GM1455" s="21"/>
      <c r="GN1455" s="21"/>
      <c r="GO1455" s="21"/>
      <c r="GP1455" s="21"/>
      <c r="GQ1455" s="21"/>
      <c r="GR1455" s="27"/>
      <c r="GS1455" s="375"/>
      <c r="GT1455" s="27"/>
      <c r="GU1455" s="27"/>
      <c r="GV1455" s="27"/>
      <c r="GW1455" s="27"/>
      <c r="GX1455" s="27"/>
      <c r="GY1455" s="27"/>
      <c r="GZ1455" s="19"/>
      <c r="HA1455" s="27"/>
      <c r="HB1455" s="19"/>
      <c r="HC1455" s="19"/>
      <c r="HD1455" s="19"/>
      <c r="HE1455" s="19"/>
      <c r="HF1455" s="19"/>
      <c r="HG1455" s="19"/>
      <c r="HH1455" s="21"/>
      <c r="HI1455" s="21"/>
      <c r="HJ1455" s="21"/>
      <c r="HK1455" s="21"/>
    </row>
    <row r="1456" spans="1:219" s="15" customFormat="1">
      <c r="A1456" s="6"/>
      <c r="B1456" s="364"/>
      <c r="C1456" s="294"/>
      <c r="D1456" s="365"/>
      <c r="E1456" s="366"/>
      <c r="F1456" s="367"/>
      <c r="G1456" s="364"/>
      <c r="H1456" s="364"/>
      <c r="I1456" s="364"/>
      <c r="O1456" s="348"/>
      <c r="P1456" s="348"/>
      <c r="Q1456" s="348"/>
      <c r="R1456" s="348"/>
      <c r="S1456" s="348"/>
      <c r="T1456" s="348"/>
      <c r="CH1456" s="368">
        <f t="shared" si="49"/>
        <v>0</v>
      </c>
      <c r="CI1456" s="369"/>
      <c r="CJ1456" s="369"/>
      <c r="DE1456" s="370"/>
      <c r="DF1456" s="370"/>
      <c r="DU1456" s="371"/>
      <c r="DV1456" s="371"/>
      <c r="DW1456" s="371"/>
      <c r="DX1456" s="371"/>
      <c r="DY1456" s="372"/>
      <c r="DZ1456" s="372"/>
      <c r="EA1456" s="371"/>
      <c r="EB1456" s="372"/>
      <c r="EF1456" s="371"/>
      <c r="EH1456" s="372"/>
      <c r="EI1456" s="372"/>
      <c r="EJ1456" s="371"/>
      <c r="EU1456" s="373"/>
      <c r="EV1456" s="373"/>
      <c r="EW1456" s="373"/>
      <c r="FA1456" s="21"/>
      <c r="FB1456" s="21"/>
      <c r="FC1456" s="374"/>
      <c r="FD1456" s="374"/>
      <c r="FE1456" s="374"/>
      <c r="FF1456" s="374"/>
      <c r="FG1456" s="374"/>
      <c r="FH1456" s="374"/>
      <c r="FI1456" s="374"/>
      <c r="FJ1456" s="374"/>
      <c r="FK1456" s="374"/>
      <c r="FL1456" s="21"/>
      <c r="FM1456" s="21"/>
      <c r="FN1456" s="21"/>
      <c r="FO1456" s="21"/>
      <c r="FP1456" s="21"/>
      <c r="FQ1456" s="21"/>
      <c r="FR1456" s="21"/>
      <c r="FS1456" s="21"/>
      <c r="FT1456" s="21"/>
      <c r="FU1456" s="21"/>
      <c r="FV1456" s="21"/>
      <c r="FW1456" s="21"/>
      <c r="FX1456" s="21"/>
      <c r="FY1456" s="21"/>
      <c r="FZ1456" s="21"/>
      <c r="GA1456" s="21"/>
      <c r="GB1456" s="21"/>
      <c r="GC1456" s="21"/>
      <c r="GD1456" s="21"/>
      <c r="GE1456" s="21"/>
      <c r="GF1456" s="21"/>
      <c r="GG1456" s="21"/>
      <c r="GH1456" s="21"/>
      <c r="GI1456" s="21"/>
      <c r="GJ1456" s="26"/>
      <c r="GK1456" s="21"/>
      <c r="GL1456" s="21"/>
      <c r="GM1456" s="21"/>
      <c r="GN1456" s="21"/>
      <c r="GO1456" s="21"/>
      <c r="GP1456" s="21"/>
      <c r="GQ1456" s="21"/>
      <c r="GR1456" s="27"/>
      <c r="GS1456" s="375"/>
      <c r="GT1456" s="27"/>
      <c r="GU1456" s="27"/>
      <c r="GV1456" s="27"/>
      <c r="GW1456" s="27"/>
      <c r="GX1456" s="27"/>
      <c r="GY1456" s="27"/>
      <c r="GZ1456" s="19"/>
      <c r="HA1456" s="27"/>
      <c r="HB1456" s="19"/>
      <c r="HC1456" s="19"/>
      <c r="HD1456" s="19"/>
      <c r="HE1456" s="19"/>
      <c r="HF1456" s="19"/>
      <c r="HG1456" s="19"/>
      <c r="HH1456" s="21"/>
      <c r="HI1456" s="21"/>
      <c r="HJ1456" s="21"/>
      <c r="HK1456" s="21"/>
    </row>
    <row r="1457" spans="1:219" s="15" customFormat="1">
      <c r="A1457" s="6"/>
      <c r="B1457" s="364"/>
      <c r="C1457" s="294"/>
      <c r="D1457" s="365"/>
      <c r="E1457" s="366"/>
      <c r="F1457" s="367"/>
      <c r="G1457" s="364"/>
      <c r="H1457" s="364"/>
      <c r="I1457" s="364"/>
      <c r="O1457" s="348"/>
      <c r="P1457" s="348"/>
      <c r="Q1457" s="348"/>
      <c r="R1457" s="348"/>
      <c r="S1457" s="348"/>
      <c r="T1457" s="348"/>
      <c r="CH1457" s="368">
        <f t="shared" si="49"/>
        <v>0</v>
      </c>
      <c r="CI1457" s="369"/>
      <c r="CJ1457" s="369"/>
      <c r="DE1457" s="370"/>
      <c r="DF1457" s="370"/>
      <c r="DU1457" s="371"/>
      <c r="DV1457" s="371"/>
      <c r="DW1457" s="371"/>
      <c r="DX1457" s="371"/>
      <c r="DY1457" s="372"/>
      <c r="DZ1457" s="372"/>
      <c r="EA1457" s="371"/>
      <c r="EB1457" s="372"/>
      <c r="EF1457" s="371"/>
      <c r="EH1457" s="372"/>
      <c r="EI1457" s="372"/>
      <c r="EJ1457" s="371"/>
      <c r="EU1457" s="373"/>
      <c r="EV1457" s="373"/>
      <c r="EW1457" s="373"/>
      <c r="FA1457" s="21"/>
      <c r="FB1457" s="21"/>
      <c r="FC1457" s="374"/>
      <c r="FD1457" s="374"/>
      <c r="FE1457" s="374"/>
      <c r="FF1457" s="374"/>
      <c r="FG1457" s="374"/>
      <c r="FH1457" s="374"/>
      <c r="FI1457" s="374"/>
      <c r="FJ1457" s="374"/>
      <c r="FK1457" s="374"/>
      <c r="FL1457" s="21"/>
      <c r="FM1457" s="21"/>
      <c r="FN1457" s="21"/>
      <c r="FO1457" s="21"/>
      <c r="FP1457" s="21"/>
      <c r="FQ1457" s="21"/>
      <c r="FR1457" s="21"/>
      <c r="FS1457" s="21"/>
      <c r="FT1457" s="21"/>
      <c r="FU1457" s="21"/>
      <c r="FV1457" s="21"/>
      <c r="FW1457" s="21"/>
      <c r="FX1457" s="21"/>
      <c r="FY1457" s="21"/>
      <c r="FZ1457" s="21"/>
      <c r="GA1457" s="21"/>
      <c r="GB1457" s="21"/>
      <c r="GC1457" s="21"/>
      <c r="GD1457" s="21"/>
      <c r="GE1457" s="21"/>
      <c r="GF1457" s="21"/>
      <c r="GG1457" s="21"/>
      <c r="GH1457" s="21"/>
      <c r="GI1457" s="21"/>
      <c r="GJ1457" s="26"/>
      <c r="GK1457" s="21"/>
      <c r="GL1457" s="21"/>
      <c r="GM1457" s="21"/>
      <c r="GN1457" s="21"/>
      <c r="GO1457" s="21"/>
      <c r="GP1457" s="21"/>
      <c r="GQ1457" s="21"/>
      <c r="GR1457" s="27"/>
      <c r="GS1457" s="375"/>
      <c r="GT1457" s="27"/>
      <c r="GU1457" s="27"/>
      <c r="GV1457" s="27"/>
      <c r="GW1457" s="27"/>
      <c r="GX1457" s="27"/>
      <c r="GY1457" s="27"/>
      <c r="GZ1457" s="19"/>
      <c r="HA1457" s="27"/>
      <c r="HB1457" s="19"/>
      <c r="HC1457" s="19"/>
      <c r="HD1457" s="19"/>
      <c r="HE1457" s="19"/>
      <c r="HF1457" s="19"/>
      <c r="HG1457" s="19"/>
      <c r="HH1457" s="21"/>
      <c r="HI1457" s="21"/>
      <c r="HJ1457" s="21"/>
      <c r="HK1457" s="21"/>
    </row>
    <row r="1458" spans="1:219" s="15" customFormat="1">
      <c r="A1458" s="6"/>
      <c r="B1458" s="364"/>
      <c r="C1458" s="294"/>
      <c r="D1458" s="365"/>
      <c r="E1458" s="366"/>
      <c r="F1458" s="367"/>
      <c r="G1458" s="364"/>
      <c r="H1458" s="364"/>
      <c r="I1458" s="364"/>
      <c r="O1458" s="348"/>
      <c r="P1458" s="348"/>
      <c r="Q1458" s="348"/>
      <c r="R1458" s="348"/>
      <c r="S1458" s="348"/>
      <c r="T1458" s="348"/>
      <c r="CH1458" s="368">
        <f t="shared" ref="CH1458:CH1521" si="50">+AW1458-BH1458</f>
        <v>0</v>
      </c>
      <c r="CI1458" s="369"/>
      <c r="CJ1458" s="369"/>
      <c r="DE1458" s="370"/>
      <c r="DF1458" s="370"/>
      <c r="DU1458" s="371"/>
      <c r="DV1458" s="371"/>
      <c r="DW1458" s="371"/>
      <c r="DX1458" s="371"/>
      <c r="DY1458" s="372"/>
      <c r="DZ1458" s="372"/>
      <c r="EA1458" s="371"/>
      <c r="EB1458" s="372"/>
      <c r="EF1458" s="371"/>
      <c r="EH1458" s="372"/>
      <c r="EI1458" s="372"/>
      <c r="EJ1458" s="371"/>
      <c r="EU1458" s="373"/>
      <c r="EV1458" s="373"/>
      <c r="EW1458" s="373"/>
      <c r="FA1458" s="21"/>
      <c r="FB1458" s="21"/>
      <c r="FC1458" s="374"/>
      <c r="FD1458" s="374"/>
      <c r="FE1458" s="374"/>
      <c r="FF1458" s="374"/>
      <c r="FG1458" s="374"/>
      <c r="FH1458" s="374"/>
      <c r="FI1458" s="374"/>
      <c r="FJ1458" s="374"/>
      <c r="FK1458" s="374"/>
      <c r="FL1458" s="21"/>
      <c r="FM1458" s="21"/>
      <c r="FN1458" s="21"/>
      <c r="FO1458" s="21"/>
      <c r="FP1458" s="21"/>
      <c r="FQ1458" s="21"/>
      <c r="FR1458" s="21"/>
      <c r="FS1458" s="21"/>
      <c r="FT1458" s="21"/>
      <c r="FU1458" s="21"/>
      <c r="FV1458" s="21"/>
      <c r="FW1458" s="21"/>
      <c r="FX1458" s="21"/>
      <c r="FY1458" s="21"/>
      <c r="FZ1458" s="21"/>
      <c r="GA1458" s="21"/>
      <c r="GB1458" s="21"/>
      <c r="GC1458" s="21"/>
      <c r="GD1458" s="21"/>
      <c r="GE1458" s="21"/>
      <c r="GF1458" s="21"/>
      <c r="GG1458" s="21"/>
      <c r="GH1458" s="21"/>
      <c r="GI1458" s="21"/>
      <c r="GJ1458" s="26"/>
      <c r="GK1458" s="21"/>
      <c r="GL1458" s="21"/>
      <c r="GM1458" s="21"/>
      <c r="GN1458" s="21"/>
      <c r="GO1458" s="21"/>
      <c r="GP1458" s="21"/>
      <c r="GQ1458" s="21"/>
      <c r="GR1458" s="27"/>
      <c r="GS1458" s="375"/>
      <c r="GT1458" s="27"/>
      <c r="GU1458" s="27"/>
      <c r="GV1458" s="27"/>
      <c r="GW1458" s="27"/>
      <c r="GX1458" s="27"/>
      <c r="GY1458" s="27"/>
      <c r="GZ1458" s="19"/>
      <c r="HA1458" s="27"/>
      <c r="HB1458" s="19"/>
      <c r="HC1458" s="19"/>
      <c r="HD1458" s="19"/>
      <c r="HE1458" s="19"/>
      <c r="HF1458" s="19"/>
      <c r="HG1458" s="19"/>
      <c r="HH1458" s="21"/>
      <c r="HI1458" s="21"/>
      <c r="HJ1458" s="21"/>
      <c r="HK1458" s="21"/>
    </row>
    <row r="1459" spans="1:219" s="15" customFormat="1">
      <c r="A1459" s="6"/>
      <c r="B1459" s="364"/>
      <c r="C1459" s="294"/>
      <c r="D1459" s="365"/>
      <c r="E1459" s="366"/>
      <c r="F1459" s="367"/>
      <c r="G1459" s="364"/>
      <c r="H1459" s="364"/>
      <c r="I1459" s="364"/>
      <c r="O1459" s="348"/>
      <c r="P1459" s="348"/>
      <c r="Q1459" s="348"/>
      <c r="R1459" s="348"/>
      <c r="S1459" s="348"/>
      <c r="T1459" s="348"/>
      <c r="CH1459" s="368">
        <f t="shared" si="50"/>
        <v>0</v>
      </c>
      <c r="CI1459" s="369"/>
      <c r="CJ1459" s="369"/>
      <c r="DE1459" s="370"/>
      <c r="DF1459" s="370"/>
      <c r="DU1459" s="371"/>
      <c r="DV1459" s="371"/>
      <c r="DW1459" s="371"/>
      <c r="DX1459" s="371"/>
      <c r="DY1459" s="372"/>
      <c r="DZ1459" s="372"/>
      <c r="EA1459" s="371"/>
      <c r="EB1459" s="372"/>
      <c r="EF1459" s="371"/>
      <c r="EH1459" s="372"/>
      <c r="EI1459" s="372"/>
      <c r="EJ1459" s="371"/>
      <c r="EU1459" s="373"/>
      <c r="EV1459" s="373"/>
      <c r="EW1459" s="373"/>
      <c r="FA1459" s="21"/>
      <c r="FB1459" s="21"/>
      <c r="FC1459" s="374"/>
      <c r="FD1459" s="374"/>
      <c r="FE1459" s="374"/>
      <c r="FF1459" s="374"/>
      <c r="FG1459" s="374"/>
      <c r="FH1459" s="374"/>
      <c r="FI1459" s="374"/>
      <c r="FJ1459" s="374"/>
      <c r="FK1459" s="374"/>
      <c r="FL1459" s="21"/>
      <c r="FM1459" s="21"/>
      <c r="FN1459" s="21"/>
      <c r="FO1459" s="21"/>
      <c r="FP1459" s="21"/>
      <c r="FQ1459" s="21"/>
      <c r="FR1459" s="21"/>
      <c r="FS1459" s="21"/>
      <c r="FT1459" s="21"/>
      <c r="FU1459" s="21"/>
      <c r="FV1459" s="21"/>
      <c r="FW1459" s="21"/>
      <c r="FX1459" s="21"/>
      <c r="FY1459" s="21"/>
      <c r="FZ1459" s="21"/>
      <c r="GA1459" s="21"/>
      <c r="GB1459" s="21"/>
      <c r="GC1459" s="21"/>
      <c r="GD1459" s="21"/>
      <c r="GE1459" s="21"/>
      <c r="GF1459" s="21"/>
      <c r="GG1459" s="21"/>
      <c r="GH1459" s="21"/>
      <c r="GI1459" s="21"/>
      <c r="GJ1459" s="26"/>
      <c r="GK1459" s="21"/>
      <c r="GL1459" s="21"/>
      <c r="GM1459" s="21"/>
      <c r="GN1459" s="21"/>
      <c r="GO1459" s="21"/>
      <c r="GP1459" s="21"/>
      <c r="GQ1459" s="21"/>
      <c r="GR1459" s="27"/>
      <c r="GS1459" s="375"/>
      <c r="GT1459" s="27"/>
      <c r="GU1459" s="27"/>
      <c r="GV1459" s="27"/>
      <c r="GW1459" s="27"/>
      <c r="GX1459" s="27"/>
      <c r="GY1459" s="27"/>
      <c r="GZ1459" s="19"/>
      <c r="HA1459" s="27"/>
      <c r="HB1459" s="19"/>
      <c r="HC1459" s="19"/>
      <c r="HD1459" s="19"/>
      <c r="HE1459" s="19"/>
      <c r="HF1459" s="19"/>
      <c r="HG1459" s="19"/>
      <c r="HH1459" s="21"/>
      <c r="HI1459" s="21"/>
      <c r="HJ1459" s="21"/>
      <c r="HK1459" s="21"/>
    </row>
    <row r="1460" spans="1:219" s="15" customFormat="1">
      <c r="A1460" s="6"/>
      <c r="B1460" s="364"/>
      <c r="C1460" s="294"/>
      <c r="D1460" s="365"/>
      <c r="E1460" s="366"/>
      <c r="F1460" s="367"/>
      <c r="G1460" s="364"/>
      <c r="H1460" s="364"/>
      <c r="I1460" s="364"/>
      <c r="O1460" s="348"/>
      <c r="P1460" s="348"/>
      <c r="Q1460" s="348"/>
      <c r="R1460" s="348"/>
      <c r="S1460" s="348"/>
      <c r="T1460" s="348"/>
      <c r="CH1460" s="368">
        <f t="shared" si="50"/>
        <v>0</v>
      </c>
      <c r="CI1460" s="369"/>
      <c r="CJ1460" s="369"/>
      <c r="DE1460" s="370"/>
      <c r="DF1460" s="370"/>
      <c r="DU1460" s="371"/>
      <c r="DV1460" s="371"/>
      <c r="DW1460" s="371"/>
      <c r="DX1460" s="371"/>
      <c r="DY1460" s="372"/>
      <c r="DZ1460" s="372"/>
      <c r="EA1460" s="371"/>
      <c r="EB1460" s="372"/>
      <c r="EF1460" s="371"/>
      <c r="EH1460" s="372"/>
      <c r="EI1460" s="372"/>
      <c r="EJ1460" s="371"/>
      <c r="EU1460" s="373"/>
      <c r="EV1460" s="373"/>
      <c r="EW1460" s="373"/>
      <c r="FA1460" s="21"/>
      <c r="FB1460" s="21"/>
      <c r="FC1460" s="374"/>
      <c r="FD1460" s="374"/>
      <c r="FE1460" s="374"/>
      <c r="FF1460" s="374"/>
      <c r="FG1460" s="374"/>
      <c r="FH1460" s="374"/>
      <c r="FI1460" s="374"/>
      <c r="FJ1460" s="374"/>
      <c r="FK1460" s="374"/>
      <c r="FL1460" s="21"/>
      <c r="FM1460" s="21"/>
      <c r="FN1460" s="21"/>
      <c r="FO1460" s="21"/>
      <c r="FP1460" s="21"/>
      <c r="FQ1460" s="21"/>
      <c r="FR1460" s="21"/>
      <c r="FS1460" s="21"/>
      <c r="FT1460" s="21"/>
      <c r="FU1460" s="21"/>
      <c r="FV1460" s="21"/>
      <c r="FW1460" s="21"/>
      <c r="FX1460" s="21"/>
      <c r="FY1460" s="21"/>
      <c r="FZ1460" s="21"/>
      <c r="GA1460" s="21"/>
      <c r="GB1460" s="21"/>
      <c r="GC1460" s="21"/>
      <c r="GD1460" s="21"/>
      <c r="GE1460" s="21"/>
      <c r="GF1460" s="21"/>
      <c r="GG1460" s="21"/>
      <c r="GH1460" s="21"/>
      <c r="GI1460" s="21"/>
      <c r="GJ1460" s="26"/>
      <c r="GK1460" s="21"/>
      <c r="GL1460" s="21"/>
      <c r="GM1460" s="21"/>
      <c r="GN1460" s="21"/>
      <c r="GO1460" s="21"/>
      <c r="GP1460" s="21"/>
      <c r="GQ1460" s="21"/>
      <c r="GR1460" s="27"/>
      <c r="GS1460" s="375"/>
      <c r="GT1460" s="27"/>
      <c r="GU1460" s="27"/>
      <c r="GV1460" s="27"/>
      <c r="GW1460" s="27"/>
      <c r="GX1460" s="27"/>
      <c r="GY1460" s="27"/>
      <c r="GZ1460" s="19"/>
      <c r="HA1460" s="27"/>
      <c r="HB1460" s="19"/>
      <c r="HC1460" s="19"/>
      <c r="HD1460" s="19"/>
      <c r="HE1460" s="19"/>
      <c r="HF1460" s="19"/>
      <c r="HG1460" s="19"/>
      <c r="HH1460" s="21"/>
      <c r="HI1460" s="21"/>
      <c r="HJ1460" s="21"/>
      <c r="HK1460" s="21"/>
    </row>
    <row r="1461" spans="1:219" s="15" customFormat="1">
      <c r="A1461" s="6"/>
      <c r="B1461" s="364"/>
      <c r="C1461" s="294"/>
      <c r="D1461" s="365"/>
      <c r="E1461" s="366"/>
      <c r="F1461" s="367"/>
      <c r="G1461" s="364"/>
      <c r="H1461" s="364"/>
      <c r="I1461" s="364"/>
      <c r="O1461" s="348"/>
      <c r="P1461" s="348"/>
      <c r="Q1461" s="348"/>
      <c r="R1461" s="348"/>
      <c r="S1461" s="348"/>
      <c r="T1461" s="348"/>
      <c r="CH1461" s="368">
        <f t="shared" si="50"/>
        <v>0</v>
      </c>
      <c r="CI1461" s="369"/>
      <c r="CJ1461" s="369"/>
      <c r="DE1461" s="370"/>
      <c r="DF1461" s="370"/>
      <c r="DU1461" s="371"/>
      <c r="DV1461" s="371"/>
      <c r="DW1461" s="371"/>
      <c r="DX1461" s="371"/>
      <c r="DY1461" s="372"/>
      <c r="DZ1461" s="372"/>
      <c r="EA1461" s="371"/>
      <c r="EB1461" s="372"/>
      <c r="EF1461" s="371"/>
      <c r="EH1461" s="372"/>
      <c r="EI1461" s="372"/>
      <c r="EJ1461" s="371"/>
      <c r="EU1461" s="373"/>
      <c r="EV1461" s="373"/>
      <c r="EW1461" s="373"/>
      <c r="FA1461" s="21"/>
      <c r="FB1461" s="21"/>
      <c r="FC1461" s="374"/>
      <c r="FD1461" s="374"/>
      <c r="FE1461" s="374"/>
      <c r="FF1461" s="374"/>
      <c r="FG1461" s="374"/>
      <c r="FH1461" s="374"/>
      <c r="FI1461" s="374"/>
      <c r="FJ1461" s="374"/>
      <c r="FK1461" s="374"/>
      <c r="FL1461" s="21"/>
      <c r="FM1461" s="21"/>
      <c r="FN1461" s="21"/>
      <c r="FO1461" s="21"/>
      <c r="FP1461" s="21"/>
      <c r="FQ1461" s="21"/>
      <c r="FR1461" s="21"/>
      <c r="FS1461" s="21"/>
      <c r="FT1461" s="21"/>
      <c r="FU1461" s="21"/>
      <c r="FV1461" s="21"/>
      <c r="FW1461" s="21"/>
      <c r="FX1461" s="21"/>
      <c r="FY1461" s="21"/>
      <c r="FZ1461" s="21"/>
      <c r="GA1461" s="21"/>
      <c r="GB1461" s="21"/>
      <c r="GC1461" s="21"/>
      <c r="GD1461" s="21"/>
      <c r="GE1461" s="21"/>
      <c r="GF1461" s="21"/>
      <c r="GG1461" s="21"/>
      <c r="GH1461" s="21"/>
      <c r="GI1461" s="21"/>
      <c r="GJ1461" s="26"/>
      <c r="GK1461" s="21"/>
      <c r="GL1461" s="21"/>
      <c r="GM1461" s="21"/>
      <c r="GN1461" s="21"/>
      <c r="GO1461" s="21"/>
      <c r="GP1461" s="21"/>
      <c r="GQ1461" s="21"/>
      <c r="GR1461" s="27"/>
      <c r="GS1461" s="375"/>
      <c r="GT1461" s="27"/>
      <c r="GU1461" s="27"/>
      <c r="GV1461" s="27"/>
      <c r="GW1461" s="27"/>
      <c r="GX1461" s="27"/>
      <c r="GY1461" s="27"/>
      <c r="GZ1461" s="19"/>
      <c r="HA1461" s="27"/>
      <c r="HB1461" s="19"/>
      <c r="HC1461" s="19"/>
      <c r="HD1461" s="19"/>
      <c r="HE1461" s="19"/>
      <c r="HF1461" s="19"/>
      <c r="HG1461" s="19"/>
      <c r="HH1461" s="21"/>
      <c r="HI1461" s="21"/>
      <c r="HJ1461" s="21"/>
      <c r="HK1461" s="21"/>
    </row>
    <row r="1462" spans="1:219" s="15" customFormat="1">
      <c r="A1462" s="6"/>
      <c r="B1462" s="364"/>
      <c r="C1462" s="294"/>
      <c r="D1462" s="365"/>
      <c r="E1462" s="366"/>
      <c r="F1462" s="367"/>
      <c r="G1462" s="364"/>
      <c r="H1462" s="364"/>
      <c r="I1462" s="364"/>
      <c r="O1462" s="348"/>
      <c r="P1462" s="348"/>
      <c r="Q1462" s="348"/>
      <c r="R1462" s="348"/>
      <c r="S1462" s="348"/>
      <c r="T1462" s="348"/>
      <c r="CH1462" s="368">
        <f t="shared" si="50"/>
        <v>0</v>
      </c>
      <c r="CI1462" s="369"/>
      <c r="CJ1462" s="369"/>
      <c r="DE1462" s="370"/>
      <c r="DF1462" s="370"/>
      <c r="DU1462" s="371"/>
      <c r="DV1462" s="371"/>
      <c r="DW1462" s="371"/>
      <c r="DX1462" s="371"/>
      <c r="DY1462" s="372"/>
      <c r="DZ1462" s="372"/>
      <c r="EA1462" s="371"/>
      <c r="EB1462" s="372"/>
      <c r="EF1462" s="371"/>
      <c r="EH1462" s="372"/>
      <c r="EI1462" s="372"/>
      <c r="EJ1462" s="371"/>
      <c r="EU1462" s="373"/>
      <c r="EV1462" s="373"/>
      <c r="EW1462" s="373"/>
      <c r="FA1462" s="21"/>
      <c r="FB1462" s="21"/>
      <c r="FC1462" s="374"/>
      <c r="FD1462" s="374"/>
      <c r="FE1462" s="374"/>
      <c r="FF1462" s="374"/>
      <c r="FG1462" s="374"/>
      <c r="FH1462" s="374"/>
      <c r="FI1462" s="374"/>
      <c r="FJ1462" s="374"/>
      <c r="FK1462" s="374"/>
      <c r="FL1462" s="21"/>
      <c r="FM1462" s="21"/>
      <c r="FN1462" s="21"/>
      <c r="FO1462" s="21"/>
      <c r="FP1462" s="21"/>
      <c r="FQ1462" s="21"/>
      <c r="FR1462" s="21"/>
      <c r="FS1462" s="21"/>
      <c r="FT1462" s="21"/>
      <c r="FU1462" s="21"/>
      <c r="FV1462" s="21"/>
      <c r="FW1462" s="21"/>
      <c r="FX1462" s="21"/>
      <c r="FY1462" s="21"/>
      <c r="FZ1462" s="21"/>
      <c r="GA1462" s="21"/>
      <c r="GB1462" s="21"/>
      <c r="GC1462" s="21"/>
      <c r="GD1462" s="21"/>
      <c r="GE1462" s="21"/>
      <c r="GF1462" s="21"/>
      <c r="GG1462" s="21"/>
      <c r="GH1462" s="21"/>
      <c r="GI1462" s="21"/>
      <c r="GJ1462" s="26"/>
      <c r="GK1462" s="21"/>
      <c r="GL1462" s="21"/>
      <c r="GM1462" s="21"/>
      <c r="GN1462" s="21"/>
      <c r="GO1462" s="21"/>
      <c r="GP1462" s="21"/>
      <c r="GQ1462" s="21"/>
      <c r="GR1462" s="27"/>
      <c r="GS1462" s="375"/>
      <c r="GT1462" s="27"/>
      <c r="GU1462" s="27"/>
      <c r="GV1462" s="27"/>
      <c r="GW1462" s="27"/>
      <c r="GX1462" s="27"/>
      <c r="GY1462" s="27"/>
      <c r="GZ1462" s="19"/>
      <c r="HA1462" s="27"/>
      <c r="HB1462" s="19"/>
      <c r="HC1462" s="19"/>
      <c r="HD1462" s="19"/>
      <c r="HE1462" s="19"/>
      <c r="HF1462" s="19"/>
      <c r="HG1462" s="19"/>
      <c r="HH1462" s="21"/>
      <c r="HI1462" s="21"/>
      <c r="HJ1462" s="21"/>
      <c r="HK1462" s="21"/>
    </row>
    <row r="1463" spans="1:219" s="15" customFormat="1">
      <c r="A1463" s="6"/>
      <c r="B1463" s="364"/>
      <c r="C1463" s="294"/>
      <c r="D1463" s="365"/>
      <c r="E1463" s="366"/>
      <c r="F1463" s="367"/>
      <c r="G1463" s="364"/>
      <c r="H1463" s="364"/>
      <c r="I1463" s="364"/>
      <c r="O1463" s="348"/>
      <c r="P1463" s="348"/>
      <c r="Q1463" s="348"/>
      <c r="R1463" s="348"/>
      <c r="S1463" s="348"/>
      <c r="T1463" s="348"/>
      <c r="CH1463" s="368">
        <f t="shared" si="50"/>
        <v>0</v>
      </c>
      <c r="CI1463" s="369"/>
      <c r="CJ1463" s="369"/>
      <c r="DE1463" s="370"/>
      <c r="DF1463" s="370"/>
      <c r="DU1463" s="371"/>
      <c r="DV1463" s="371"/>
      <c r="DW1463" s="371"/>
      <c r="DX1463" s="371"/>
      <c r="DY1463" s="372"/>
      <c r="DZ1463" s="372"/>
      <c r="EA1463" s="371"/>
      <c r="EB1463" s="372"/>
      <c r="EF1463" s="371"/>
      <c r="EH1463" s="372"/>
      <c r="EI1463" s="372"/>
      <c r="EJ1463" s="371"/>
      <c r="EU1463" s="373"/>
      <c r="EV1463" s="373"/>
      <c r="EW1463" s="373"/>
      <c r="FA1463" s="21"/>
      <c r="FB1463" s="21"/>
      <c r="FC1463" s="374"/>
      <c r="FD1463" s="374"/>
      <c r="FE1463" s="374"/>
      <c r="FF1463" s="374"/>
      <c r="FG1463" s="374"/>
      <c r="FH1463" s="374"/>
      <c r="FI1463" s="374"/>
      <c r="FJ1463" s="374"/>
      <c r="FK1463" s="374"/>
      <c r="FL1463" s="21"/>
      <c r="FM1463" s="21"/>
      <c r="FN1463" s="21"/>
      <c r="FO1463" s="21"/>
      <c r="FP1463" s="21"/>
      <c r="FQ1463" s="21"/>
      <c r="FR1463" s="21"/>
      <c r="FS1463" s="21"/>
      <c r="FT1463" s="21"/>
      <c r="FU1463" s="21"/>
      <c r="FV1463" s="21"/>
      <c r="FW1463" s="21"/>
      <c r="FX1463" s="21"/>
      <c r="FY1463" s="21"/>
      <c r="FZ1463" s="21"/>
      <c r="GA1463" s="21"/>
      <c r="GB1463" s="21"/>
      <c r="GC1463" s="21"/>
      <c r="GD1463" s="21"/>
      <c r="GE1463" s="21"/>
      <c r="GF1463" s="21"/>
      <c r="GG1463" s="21"/>
      <c r="GH1463" s="21"/>
      <c r="GI1463" s="21"/>
      <c r="GJ1463" s="26"/>
      <c r="GK1463" s="21"/>
      <c r="GL1463" s="21"/>
      <c r="GM1463" s="21"/>
      <c r="GN1463" s="21"/>
      <c r="GO1463" s="21"/>
      <c r="GP1463" s="21"/>
      <c r="GQ1463" s="21"/>
      <c r="GR1463" s="27"/>
      <c r="GS1463" s="375"/>
      <c r="GT1463" s="27"/>
      <c r="GU1463" s="27"/>
      <c r="GV1463" s="27"/>
      <c r="GW1463" s="27"/>
      <c r="GX1463" s="27"/>
      <c r="GY1463" s="27"/>
      <c r="GZ1463" s="19"/>
      <c r="HA1463" s="27"/>
      <c r="HB1463" s="19"/>
      <c r="HC1463" s="19"/>
      <c r="HD1463" s="19"/>
      <c r="HE1463" s="19"/>
      <c r="HF1463" s="19"/>
      <c r="HG1463" s="19"/>
      <c r="HH1463" s="21"/>
      <c r="HI1463" s="21"/>
      <c r="HJ1463" s="21"/>
      <c r="HK1463" s="21"/>
    </row>
    <row r="1464" spans="1:219" s="15" customFormat="1">
      <c r="A1464" s="6"/>
      <c r="B1464" s="364"/>
      <c r="C1464" s="294"/>
      <c r="D1464" s="365"/>
      <c r="E1464" s="366"/>
      <c r="F1464" s="367"/>
      <c r="G1464" s="364"/>
      <c r="H1464" s="364"/>
      <c r="I1464" s="364"/>
      <c r="O1464" s="348"/>
      <c r="P1464" s="348"/>
      <c r="Q1464" s="348"/>
      <c r="R1464" s="348"/>
      <c r="S1464" s="348"/>
      <c r="T1464" s="348"/>
      <c r="CH1464" s="368">
        <f t="shared" si="50"/>
        <v>0</v>
      </c>
      <c r="CI1464" s="369"/>
      <c r="CJ1464" s="369"/>
      <c r="DE1464" s="370"/>
      <c r="DF1464" s="370"/>
      <c r="DU1464" s="371"/>
      <c r="DV1464" s="371"/>
      <c r="DW1464" s="371"/>
      <c r="DX1464" s="371"/>
      <c r="DY1464" s="372"/>
      <c r="DZ1464" s="372"/>
      <c r="EA1464" s="371"/>
      <c r="EB1464" s="372"/>
      <c r="EF1464" s="371"/>
      <c r="EH1464" s="372"/>
      <c r="EI1464" s="372"/>
      <c r="EJ1464" s="371"/>
      <c r="EU1464" s="373"/>
      <c r="EV1464" s="373"/>
      <c r="EW1464" s="373"/>
      <c r="FA1464" s="21"/>
      <c r="FB1464" s="21"/>
      <c r="FC1464" s="374"/>
      <c r="FD1464" s="374"/>
      <c r="FE1464" s="374"/>
      <c r="FF1464" s="374"/>
      <c r="FG1464" s="374"/>
      <c r="FH1464" s="374"/>
      <c r="FI1464" s="374"/>
      <c r="FJ1464" s="374"/>
      <c r="FK1464" s="374"/>
      <c r="FL1464" s="21"/>
      <c r="FM1464" s="21"/>
      <c r="FN1464" s="21"/>
      <c r="FO1464" s="21"/>
      <c r="FP1464" s="21"/>
      <c r="FQ1464" s="21"/>
      <c r="FR1464" s="21"/>
      <c r="FS1464" s="21"/>
      <c r="FT1464" s="21"/>
      <c r="FU1464" s="21"/>
      <c r="FV1464" s="21"/>
      <c r="FW1464" s="21"/>
      <c r="FX1464" s="21"/>
      <c r="FY1464" s="21"/>
      <c r="FZ1464" s="21"/>
      <c r="GA1464" s="21"/>
      <c r="GB1464" s="21"/>
      <c r="GC1464" s="21"/>
      <c r="GD1464" s="21"/>
      <c r="GE1464" s="21"/>
      <c r="GF1464" s="21"/>
      <c r="GG1464" s="21"/>
      <c r="GH1464" s="21"/>
      <c r="GI1464" s="21"/>
      <c r="GJ1464" s="26"/>
      <c r="GK1464" s="21"/>
      <c r="GL1464" s="21"/>
      <c r="GM1464" s="21"/>
      <c r="GN1464" s="21"/>
      <c r="GO1464" s="21"/>
      <c r="GP1464" s="21"/>
      <c r="GQ1464" s="21"/>
      <c r="GR1464" s="27"/>
      <c r="GS1464" s="375"/>
      <c r="GT1464" s="27"/>
      <c r="GU1464" s="27"/>
      <c r="GV1464" s="27"/>
      <c r="GW1464" s="27"/>
      <c r="GX1464" s="27"/>
      <c r="GY1464" s="27"/>
      <c r="GZ1464" s="19"/>
      <c r="HA1464" s="27"/>
      <c r="HB1464" s="19"/>
      <c r="HC1464" s="19"/>
      <c r="HD1464" s="19"/>
      <c r="HE1464" s="19"/>
      <c r="HF1464" s="19"/>
      <c r="HG1464" s="19"/>
      <c r="HH1464" s="21"/>
      <c r="HI1464" s="21"/>
      <c r="HJ1464" s="21"/>
      <c r="HK1464" s="21"/>
    </row>
    <row r="1465" spans="1:219" s="15" customFormat="1">
      <c r="A1465" s="6"/>
      <c r="B1465" s="364"/>
      <c r="C1465" s="294"/>
      <c r="D1465" s="365"/>
      <c r="E1465" s="366"/>
      <c r="F1465" s="367"/>
      <c r="G1465" s="364"/>
      <c r="H1465" s="364"/>
      <c r="I1465" s="364"/>
      <c r="O1465" s="348"/>
      <c r="P1465" s="348"/>
      <c r="Q1465" s="348"/>
      <c r="R1465" s="348"/>
      <c r="S1465" s="348"/>
      <c r="T1465" s="348"/>
      <c r="CH1465" s="368">
        <f t="shared" si="50"/>
        <v>0</v>
      </c>
      <c r="CI1465" s="369"/>
      <c r="CJ1465" s="369"/>
      <c r="DE1465" s="370"/>
      <c r="DF1465" s="370"/>
      <c r="DU1465" s="371"/>
      <c r="DV1465" s="371"/>
      <c r="DW1465" s="371"/>
      <c r="DX1465" s="371"/>
      <c r="DY1465" s="372"/>
      <c r="DZ1465" s="372"/>
      <c r="EA1465" s="371"/>
      <c r="EB1465" s="372"/>
      <c r="EF1465" s="371"/>
      <c r="EH1465" s="372"/>
      <c r="EI1465" s="372"/>
      <c r="EJ1465" s="371"/>
      <c r="EU1465" s="373"/>
      <c r="EV1465" s="373"/>
      <c r="EW1465" s="373"/>
      <c r="FA1465" s="21"/>
      <c r="FB1465" s="21"/>
      <c r="FC1465" s="374"/>
      <c r="FD1465" s="374"/>
      <c r="FE1465" s="374"/>
      <c r="FF1465" s="374"/>
      <c r="FG1465" s="374"/>
      <c r="FH1465" s="374"/>
      <c r="FI1465" s="374"/>
      <c r="FJ1465" s="374"/>
      <c r="FK1465" s="374"/>
      <c r="FL1465" s="21"/>
      <c r="FM1465" s="21"/>
      <c r="FN1465" s="21"/>
      <c r="FO1465" s="21"/>
      <c r="FP1465" s="21"/>
      <c r="FQ1465" s="21"/>
      <c r="FR1465" s="21"/>
      <c r="FS1465" s="21"/>
      <c r="FT1465" s="21"/>
      <c r="FU1465" s="21"/>
      <c r="FV1465" s="21"/>
      <c r="FW1465" s="21"/>
      <c r="FX1465" s="21"/>
      <c r="FY1465" s="21"/>
      <c r="FZ1465" s="21"/>
      <c r="GA1465" s="21"/>
      <c r="GB1465" s="21"/>
      <c r="GC1465" s="21"/>
      <c r="GD1465" s="21"/>
      <c r="GE1465" s="21"/>
      <c r="GF1465" s="21"/>
      <c r="GG1465" s="21"/>
      <c r="GH1465" s="21"/>
      <c r="GI1465" s="21"/>
      <c r="GJ1465" s="26"/>
      <c r="GK1465" s="21"/>
      <c r="GL1465" s="21"/>
      <c r="GM1465" s="21"/>
      <c r="GN1465" s="21"/>
      <c r="GO1465" s="21"/>
      <c r="GP1465" s="21"/>
      <c r="GQ1465" s="21"/>
      <c r="GR1465" s="27"/>
      <c r="GS1465" s="375"/>
      <c r="GT1465" s="27"/>
      <c r="GU1465" s="27"/>
      <c r="GV1465" s="27"/>
      <c r="GW1465" s="27"/>
      <c r="GX1465" s="27"/>
      <c r="GY1465" s="27"/>
      <c r="GZ1465" s="19"/>
      <c r="HA1465" s="27"/>
      <c r="HB1465" s="19"/>
      <c r="HC1465" s="19"/>
      <c r="HD1465" s="19"/>
      <c r="HE1465" s="19"/>
      <c r="HF1465" s="19"/>
      <c r="HG1465" s="19"/>
      <c r="HH1465" s="21"/>
      <c r="HI1465" s="21"/>
      <c r="HJ1465" s="21"/>
      <c r="HK1465" s="21"/>
    </row>
    <row r="1466" spans="1:219" s="15" customFormat="1">
      <c r="A1466" s="6"/>
      <c r="B1466" s="364"/>
      <c r="C1466" s="294"/>
      <c r="D1466" s="365"/>
      <c r="E1466" s="366"/>
      <c r="F1466" s="367"/>
      <c r="G1466" s="364"/>
      <c r="H1466" s="364"/>
      <c r="I1466" s="364"/>
      <c r="O1466" s="348"/>
      <c r="P1466" s="348"/>
      <c r="Q1466" s="348"/>
      <c r="R1466" s="348"/>
      <c r="S1466" s="348"/>
      <c r="T1466" s="348"/>
      <c r="CH1466" s="368">
        <f t="shared" si="50"/>
        <v>0</v>
      </c>
      <c r="CI1466" s="369"/>
      <c r="CJ1466" s="369"/>
      <c r="DE1466" s="370"/>
      <c r="DF1466" s="370"/>
      <c r="DU1466" s="371"/>
      <c r="DV1466" s="371"/>
      <c r="DW1466" s="371"/>
      <c r="DX1466" s="371"/>
      <c r="DY1466" s="372"/>
      <c r="DZ1466" s="372"/>
      <c r="EA1466" s="371"/>
      <c r="EB1466" s="372"/>
      <c r="EF1466" s="371"/>
      <c r="EH1466" s="372"/>
      <c r="EI1466" s="372"/>
      <c r="EJ1466" s="371"/>
      <c r="EU1466" s="373"/>
      <c r="EV1466" s="373"/>
      <c r="EW1466" s="373"/>
      <c r="FA1466" s="21"/>
      <c r="FB1466" s="21"/>
      <c r="FC1466" s="374"/>
      <c r="FD1466" s="374"/>
      <c r="FE1466" s="374"/>
      <c r="FF1466" s="374"/>
      <c r="FG1466" s="374"/>
      <c r="FH1466" s="374"/>
      <c r="FI1466" s="374"/>
      <c r="FJ1466" s="374"/>
      <c r="FK1466" s="374"/>
      <c r="FL1466" s="21"/>
      <c r="FM1466" s="21"/>
      <c r="FN1466" s="21"/>
      <c r="FO1466" s="21"/>
      <c r="FP1466" s="21"/>
      <c r="FQ1466" s="21"/>
      <c r="FR1466" s="21"/>
      <c r="FS1466" s="21"/>
      <c r="FT1466" s="21"/>
      <c r="FU1466" s="21"/>
      <c r="FV1466" s="21"/>
      <c r="FW1466" s="21"/>
      <c r="FX1466" s="21"/>
      <c r="FY1466" s="21"/>
      <c r="FZ1466" s="21"/>
      <c r="GA1466" s="21"/>
      <c r="GB1466" s="21"/>
      <c r="GC1466" s="21"/>
      <c r="GD1466" s="21"/>
      <c r="GE1466" s="21"/>
      <c r="GF1466" s="21"/>
      <c r="GG1466" s="21"/>
      <c r="GH1466" s="21"/>
      <c r="GI1466" s="21"/>
      <c r="GJ1466" s="26"/>
      <c r="GK1466" s="21"/>
      <c r="GL1466" s="21"/>
      <c r="GM1466" s="21"/>
      <c r="GN1466" s="21"/>
      <c r="GO1466" s="21"/>
      <c r="GP1466" s="21"/>
      <c r="GQ1466" s="21"/>
      <c r="GR1466" s="27"/>
      <c r="GS1466" s="375"/>
      <c r="GT1466" s="27"/>
      <c r="GU1466" s="27"/>
      <c r="GV1466" s="27"/>
      <c r="GW1466" s="27"/>
      <c r="GX1466" s="27"/>
      <c r="GY1466" s="27"/>
      <c r="GZ1466" s="19"/>
      <c r="HA1466" s="27"/>
      <c r="HB1466" s="19"/>
      <c r="HC1466" s="19"/>
      <c r="HD1466" s="19"/>
      <c r="HE1466" s="19"/>
      <c r="HF1466" s="19"/>
      <c r="HG1466" s="19"/>
      <c r="HH1466" s="21"/>
      <c r="HI1466" s="21"/>
      <c r="HJ1466" s="21"/>
      <c r="HK1466" s="21"/>
    </row>
    <row r="1467" spans="1:219" s="15" customFormat="1">
      <c r="A1467" s="6"/>
      <c r="B1467" s="364"/>
      <c r="C1467" s="294"/>
      <c r="D1467" s="365"/>
      <c r="E1467" s="366"/>
      <c r="F1467" s="367"/>
      <c r="G1467" s="364"/>
      <c r="H1467" s="364"/>
      <c r="I1467" s="364"/>
      <c r="O1467" s="348"/>
      <c r="P1467" s="348"/>
      <c r="Q1467" s="348"/>
      <c r="R1467" s="348"/>
      <c r="S1467" s="348"/>
      <c r="T1467" s="348"/>
      <c r="CH1467" s="368">
        <f t="shared" si="50"/>
        <v>0</v>
      </c>
      <c r="CI1467" s="369"/>
      <c r="CJ1467" s="369"/>
      <c r="DE1467" s="370"/>
      <c r="DF1467" s="370"/>
      <c r="DU1467" s="371"/>
      <c r="DV1467" s="371"/>
      <c r="DW1467" s="371"/>
      <c r="DX1467" s="371"/>
      <c r="DY1467" s="372"/>
      <c r="DZ1467" s="372"/>
      <c r="EA1467" s="371"/>
      <c r="EB1467" s="372"/>
      <c r="EF1467" s="371"/>
      <c r="EH1467" s="372"/>
      <c r="EI1467" s="372"/>
      <c r="EJ1467" s="371"/>
      <c r="EU1467" s="373"/>
      <c r="EV1467" s="373"/>
      <c r="EW1467" s="373"/>
      <c r="FA1467" s="21"/>
      <c r="FB1467" s="21"/>
      <c r="FC1467" s="374"/>
      <c r="FD1467" s="374"/>
      <c r="FE1467" s="374"/>
      <c r="FF1467" s="374"/>
      <c r="FG1467" s="374"/>
      <c r="FH1467" s="374"/>
      <c r="FI1467" s="374"/>
      <c r="FJ1467" s="374"/>
      <c r="FK1467" s="374"/>
      <c r="FL1467" s="21"/>
      <c r="FM1467" s="21"/>
      <c r="FN1467" s="21"/>
      <c r="FO1467" s="21"/>
      <c r="FP1467" s="21"/>
      <c r="FQ1467" s="21"/>
      <c r="FR1467" s="21"/>
      <c r="FS1467" s="21"/>
      <c r="FT1467" s="21"/>
      <c r="FU1467" s="21"/>
      <c r="FV1467" s="21"/>
      <c r="FW1467" s="21"/>
      <c r="FX1467" s="21"/>
      <c r="FY1467" s="21"/>
      <c r="FZ1467" s="21"/>
      <c r="GA1467" s="21"/>
      <c r="GB1467" s="21"/>
      <c r="GC1467" s="21"/>
      <c r="GD1467" s="21"/>
      <c r="GE1467" s="21"/>
      <c r="GF1467" s="21"/>
      <c r="GG1467" s="21"/>
      <c r="GH1467" s="21"/>
      <c r="GI1467" s="21"/>
      <c r="GJ1467" s="26"/>
      <c r="GK1467" s="21"/>
      <c r="GL1467" s="21"/>
      <c r="GM1467" s="21"/>
      <c r="GN1467" s="21"/>
      <c r="GO1467" s="21"/>
      <c r="GP1467" s="21"/>
      <c r="GQ1467" s="21"/>
      <c r="GR1467" s="27"/>
      <c r="GS1467" s="375"/>
      <c r="GT1467" s="27"/>
      <c r="GU1467" s="27"/>
      <c r="GV1467" s="27"/>
      <c r="GW1467" s="27"/>
      <c r="GX1467" s="27"/>
      <c r="GY1467" s="27"/>
      <c r="GZ1467" s="19"/>
      <c r="HA1467" s="27"/>
      <c r="HB1467" s="19"/>
      <c r="HC1467" s="19"/>
      <c r="HD1467" s="19"/>
      <c r="HE1467" s="19"/>
      <c r="HF1467" s="19"/>
      <c r="HG1467" s="19"/>
      <c r="HH1467" s="21"/>
      <c r="HI1467" s="21"/>
      <c r="HJ1467" s="21"/>
      <c r="HK1467" s="21"/>
    </row>
    <row r="1468" spans="1:219" s="15" customFormat="1">
      <c r="A1468" s="6"/>
      <c r="B1468" s="364"/>
      <c r="C1468" s="294"/>
      <c r="D1468" s="365"/>
      <c r="E1468" s="366"/>
      <c r="F1468" s="367"/>
      <c r="G1468" s="364"/>
      <c r="H1468" s="364"/>
      <c r="I1468" s="364"/>
      <c r="O1468" s="348"/>
      <c r="P1468" s="348"/>
      <c r="Q1468" s="348"/>
      <c r="R1468" s="348"/>
      <c r="S1468" s="348"/>
      <c r="T1468" s="348"/>
      <c r="CH1468" s="368">
        <f t="shared" si="50"/>
        <v>0</v>
      </c>
      <c r="CI1468" s="369"/>
      <c r="CJ1468" s="369"/>
      <c r="DE1468" s="370"/>
      <c r="DF1468" s="370"/>
      <c r="DU1468" s="371"/>
      <c r="DV1468" s="371"/>
      <c r="DW1468" s="371"/>
      <c r="DX1468" s="371"/>
      <c r="DY1468" s="372"/>
      <c r="DZ1468" s="372"/>
      <c r="EA1468" s="371"/>
      <c r="EB1468" s="372"/>
      <c r="EF1468" s="371"/>
      <c r="EH1468" s="372"/>
      <c r="EI1468" s="372"/>
      <c r="EJ1468" s="371"/>
      <c r="EU1468" s="373"/>
      <c r="EV1468" s="373"/>
      <c r="EW1468" s="373"/>
      <c r="FA1468" s="21"/>
      <c r="FB1468" s="21"/>
      <c r="FC1468" s="374"/>
      <c r="FD1468" s="374"/>
      <c r="FE1468" s="374"/>
      <c r="FF1468" s="374"/>
      <c r="FG1468" s="374"/>
      <c r="FH1468" s="374"/>
      <c r="FI1468" s="374"/>
      <c r="FJ1468" s="374"/>
      <c r="FK1468" s="374"/>
      <c r="FL1468" s="21"/>
      <c r="FM1468" s="21"/>
      <c r="FN1468" s="21"/>
      <c r="FO1468" s="21"/>
      <c r="FP1468" s="21"/>
      <c r="FQ1468" s="21"/>
      <c r="FR1468" s="21"/>
      <c r="FS1468" s="21"/>
      <c r="FT1468" s="21"/>
      <c r="FU1468" s="21"/>
      <c r="FV1468" s="21"/>
      <c r="FW1468" s="21"/>
      <c r="FX1468" s="21"/>
      <c r="FY1468" s="21"/>
      <c r="FZ1468" s="21"/>
      <c r="GA1468" s="21"/>
      <c r="GB1468" s="21"/>
      <c r="GC1468" s="21"/>
      <c r="GD1468" s="21"/>
      <c r="GE1468" s="21"/>
      <c r="GF1468" s="21"/>
      <c r="GG1468" s="21"/>
      <c r="GH1468" s="21"/>
      <c r="GI1468" s="21"/>
      <c r="GJ1468" s="26"/>
      <c r="GK1468" s="21"/>
      <c r="GL1468" s="21"/>
      <c r="GM1468" s="21"/>
      <c r="GN1468" s="21"/>
      <c r="GO1468" s="21"/>
      <c r="GP1468" s="21"/>
      <c r="GQ1468" s="21"/>
      <c r="GR1468" s="27"/>
      <c r="GS1468" s="375"/>
      <c r="GT1468" s="27"/>
      <c r="GU1468" s="27"/>
      <c r="GV1468" s="27"/>
      <c r="GW1468" s="27"/>
      <c r="GX1468" s="27"/>
      <c r="GY1468" s="27"/>
      <c r="GZ1468" s="19"/>
      <c r="HA1468" s="27"/>
      <c r="HB1468" s="19"/>
      <c r="HC1468" s="19"/>
      <c r="HD1468" s="19"/>
      <c r="HE1468" s="19"/>
      <c r="HF1468" s="19"/>
      <c r="HG1468" s="19"/>
      <c r="HH1468" s="21"/>
      <c r="HI1468" s="21"/>
      <c r="HJ1468" s="21"/>
      <c r="HK1468" s="21"/>
    </row>
    <row r="1469" spans="1:219" s="15" customFormat="1">
      <c r="A1469" s="6"/>
      <c r="B1469" s="364"/>
      <c r="C1469" s="294"/>
      <c r="D1469" s="365"/>
      <c r="E1469" s="366"/>
      <c r="F1469" s="367"/>
      <c r="G1469" s="364"/>
      <c r="H1469" s="364"/>
      <c r="I1469" s="364"/>
      <c r="O1469" s="348"/>
      <c r="P1469" s="348"/>
      <c r="Q1469" s="348"/>
      <c r="R1469" s="348"/>
      <c r="S1469" s="348"/>
      <c r="T1469" s="348"/>
      <c r="CH1469" s="368">
        <f t="shared" si="50"/>
        <v>0</v>
      </c>
      <c r="CI1469" s="369"/>
      <c r="CJ1469" s="369"/>
      <c r="DE1469" s="370"/>
      <c r="DF1469" s="370"/>
      <c r="DU1469" s="371"/>
      <c r="DV1469" s="371"/>
      <c r="DW1469" s="371"/>
      <c r="DX1469" s="371"/>
      <c r="DY1469" s="372"/>
      <c r="DZ1469" s="372"/>
      <c r="EA1469" s="371"/>
      <c r="EB1469" s="372"/>
      <c r="EF1469" s="371"/>
      <c r="EH1469" s="372"/>
      <c r="EI1469" s="372"/>
      <c r="EJ1469" s="371"/>
      <c r="EU1469" s="373"/>
      <c r="EV1469" s="373"/>
      <c r="EW1469" s="373"/>
      <c r="FA1469" s="21"/>
      <c r="FB1469" s="21"/>
      <c r="FC1469" s="374"/>
      <c r="FD1469" s="374"/>
      <c r="FE1469" s="374"/>
      <c r="FF1469" s="374"/>
      <c r="FG1469" s="374"/>
      <c r="FH1469" s="374"/>
      <c r="FI1469" s="374"/>
      <c r="FJ1469" s="374"/>
      <c r="FK1469" s="374"/>
      <c r="FL1469" s="21"/>
      <c r="FM1469" s="21"/>
      <c r="FN1469" s="21"/>
      <c r="FO1469" s="21"/>
      <c r="FP1469" s="21"/>
      <c r="FQ1469" s="21"/>
      <c r="FR1469" s="21"/>
      <c r="FS1469" s="21"/>
      <c r="FT1469" s="21"/>
      <c r="FU1469" s="21"/>
      <c r="FV1469" s="21"/>
      <c r="FW1469" s="21"/>
      <c r="FX1469" s="21"/>
      <c r="FY1469" s="21"/>
      <c r="FZ1469" s="21"/>
      <c r="GA1469" s="21"/>
      <c r="GB1469" s="21"/>
      <c r="GC1469" s="21"/>
      <c r="GD1469" s="21"/>
      <c r="GE1469" s="21"/>
      <c r="GF1469" s="21"/>
      <c r="GG1469" s="21"/>
      <c r="GH1469" s="21"/>
      <c r="GI1469" s="21"/>
      <c r="GJ1469" s="26"/>
      <c r="GK1469" s="21"/>
      <c r="GL1469" s="21"/>
      <c r="GM1469" s="21"/>
      <c r="GN1469" s="21"/>
      <c r="GO1469" s="21"/>
      <c r="GP1469" s="21"/>
      <c r="GQ1469" s="21"/>
      <c r="GR1469" s="27"/>
      <c r="GS1469" s="375"/>
      <c r="GT1469" s="27"/>
      <c r="GU1469" s="27"/>
      <c r="GV1469" s="27"/>
      <c r="GW1469" s="27"/>
      <c r="GX1469" s="27"/>
      <c r="GY1469" s="27"/>
      <c r="GZ1469" s="19"/>
      <c r="HA1469" s="27"/>
      <c r="HB1469" s="19"/>
      <c r="HC1469" s="19"/>
      <c r="HD1469" s="19"/>
      <c r="HE1469" s="19"/>
      <c r="HF1469" s="19"/>
      <c r="HG1469" s="19"/>
      <c r="HH1469" s="21"/>
      <c r="HI1469" s="21"/>
      <c r="HJ1469" s="21"/>
      <c r="HK1469" s="21"/>
    </row>
    <row r="1470" spans="1:219" s="15" customFormat="1">
      <c r="A1470" s="6"/>
      <c r="B1470" s="364"/>
      <c r="C1470" s="294"/>
      <c r="D1470" s="365"/>
      <c r="E1470" s="366"/>
      <c r="F1470" s="367"/>
      <c r="G1470" s="364"/>
      <c r="H1470" s="364"/>
      <c r="I1470" s="364"/>
      <c r="O1470" s="348"/>
      <c r="P1470" s="348"/>
      <c r="Q1470" s="348"/>
      <c r="R1470" s="348"/>
      <c r="S1470" s="348"/>
      <c r="T1470" s="348"/>
      <c r="CH1470" s="368">
        <f t="shared" si="50"/>
        <v>0</v>
      </c>
      <c r="CI1470" s="369"/>
      <c r="CJ1470" s="369"/>
      <c r="DE1470" s="370"/>
      <c r="DF1470" s="370"/>
      <c r="DU1470" s="371"/>
      <c r="DV1470" s="371"/>
      <c r="DW1470" s="371"/>
      <c r="DX1470" s="371"/>
      <c r="DY1470" s="372"/>
      <c r="DZ1470" s="372"/>
      <c r="EA1470" s="371"/>
      <c r="EB1470" s="372"/>
      <c r="EF1470" s="371"/>
      <c r="EH1470" s="372"/>
      <c r="EI1470" s="372"/>
      <c r="EJ1470" s="371"/>
      <c r="EU1470" s="373"/>
      <c r="EV1470" s="373"/>
      <c r="EW1470" s="373"/>
      <c r="FA1470" s="21"/>
      <c r="FB1470" s="21"/>
      <c r="FC1470" s="374"/>
      <c r="FD1470" s="374"/>
      <c r="FE1470" s="374"/>
      <c r="FF1470" s="374"/>
      <c r="FG1470" s="374"/>
      <c r="FH1470" s="374"/>
      <c r="FI1470" s="374"/>
      <c r="FJ1470" s="374"/>
      <c r="FK1470" s="374"/>
      <c r="FL1470" s="21"/>
      <c r="FM1470" s="21"/>
      <c r="FN1470" s="21"/>
      <c r="FO1470" s="21"/>
      <c r="FP1470" s="21"/>
      <c r="FQ1470" s="21"/>
      <c r="FR1470" s="21"/>
      <c r="FS1470" s="21"/>
      <c r="FT1470" s="21"/>
      <c r="FU1470" s="21"/>
      <c r="FV1470" s="21"/>
      <c r="FW1470" s="21"/>
      <c r="FX1470" s="21"/>
      <c r="FY1470" s="21"/>
      <c r="FZ1470" s="21"/>
      <c r="GA1470" s="21"/>
      <c r="GB1470" s="21"/>
      <c r="GC1470" s="21"/>
      <c r="GD1470" s="21"/>
      <c r="GE1470" s="21"/>
      <c r="GF1470" s="21"/>
      <c r="GG1470" s="21"/>
      <c r="GH1470" s="21"/>
      <c r="GI1470" s="21"/>
      <c r="GJ1470" s="26"/>
      <c r="GK1470" s="21"/>
      <c r="GL1470" s="21"/>
      <c r="GM1470" s="21"/>
      <c r="GN1470" s="21"/>
      <c r="GO1470" s="21"/>
      <c r="GP1470" s="21"/>
      <c r="GQ1470" s="21"/>
      <c r="GR1470" s="27"/>
      <c r="GS1470" s="375"/>
      <c r="GT1470" s="27"/>
      <c r="GU1470" s="27"/>
      <c r="GV1470" s="27"/>
      <c r="GW1470" s="27"/>
      <c r="GX1470" s="27"/>
      <c r="GY1470" s="27"/>
      <c r="GZ1470" s="19"/>
      <c r="HA1470" s="27"/>
      <c r="HB1470" s="19"/>
      <c r="HC1470" s="19"/>
      <c r="HD1470" s="19"/>
      <c r="HE1470" s="19"/>
      <c r="HF1470" s="19"/>
      <c r="HG1470" s="19"/>
      <c r="HH1470" s="21"/>
      <c r="HI1470" s="21"/>
      <c r="HJ1470" s="21"/>
      <c r="HK1470" s="21"/>
    </row>
    <row r="1471" spans="1:219" s="15" customFormat="1">
      <c r="A1471" s="6"/>
      <c r="B1471" s="364"/>
      <c r="C1471" s="294"/>
      <c r="D1471" s="365"/>
      <c r="E1471" s="366"/>
      <c r="F1471" s="367"/>
      <c r="G1471" s="364"/>
      <c r="H1471" s="364"/>
      <c r="I1471" s="364"/>
      <c r="O1471" s="348"/>
      <c r="P1471" s="348"/>
      <c r="Q1471" s="348"/>
      <c r="R1471" s="348"/>
      <c r="S1471" s="348"/>
      <c r="T1471" s="348"/>
      <c r="CH1471" s="368">
        <f t="shared" si="50"/>
        <v>0</v>
      </c>
      <c r="CI1471" s="369"/>
      <c r="CJ1471" s="369"/>
      <c r="DE1471" s="370"/>
      <c r="DF1471" s="370"/>
      <c r="DU1471" s="371"/>
      <c r="DV1471" s="371"/>
      <c r="DW1471" s="371"/>
      <c r="DX1471" s="371"/>
      <c r="DY1471" s="372"/>
      <c r="DZ1471" s="372"/>
      <c r="EA1471" s="371"/>
      <c r="EB1471" s="372"/>
      <c r="EF1471" s="371"/>
      <c r="EH1471" s="372"/>
      <c r="EI1471" s="372"/>
      <c r="EJ1471" s="371"/>
      <c r="EU1471" s="373"/>
      <c r="EV1471" s="373"/>
      <c r="EW1471" s="373"/>
      <c r="FA1471" s="21"/>
      <c r="FB1471" s="21"/>
      <c r="FC1471" s="374"/>
      <c r="FD1471" s="374"/>
      <c r="FE1471" s="374"/>
      <c r="FF1471" s="374"/>
      <c r="FG1471" s="374"/>
      <c r="FH1471" s="374"/>
      <c r="FI1471" s="374"/>
      <c r="FJ1471" s="374"/>
      <c r="FK1471" s="374"/>
      <c r="FL1471" s="21"/>
      <c r="FM1471" s="21"/>
      <c r="FN1471" s="21"/>
      <c r="FO1471" s="21"/>
      <c r="FP1471" s="21"/>
      <c r="FQ1471" s="21"/>
      <c r="FR1471" s="21"/>
      <c r="FS1471" s="21"/>
      <c r="FT1471" s="21"/>
      <c r="FU1471" s="21"/>
      <c r="FV1471" s="21"/>
      <c r="FW1471" s="21"/>
      <c r="FX1471" s="21"/>
      <c r="FY1471" s="21"/>
      <c r="FZ1471" s="21"/>
      <c r="GA1471" s="21"/>
      <c r="GB1471" s="21"/>
      <c r="GC1471" s="21"/>
      <c r="GD1471" s="21"/>
      <c r="GE1471" s="21"/>
      <c r="GF1471" s="21"/>
      <c r="GG1471" s="21"/>
      <c r="GH1471" s="21"/>
      <c r="GI1471" s="21"/>
      <c r="GJ1471" s="26"/>
      <c r="GK1471" s="21"/>
      <c r="GL1471" s="21"/>
      <c r="GM1471" s="21"/>
      <c r="GN1471" s="21"/>
      <c r="GO1471" s="21"/>
      <c r="GP1471" s="21"/>
      <c r="GQ1471" s="21"/>
      <c r="GR1471" s="27"/>
      <c r="GS1471" s="375"/>
      <c r="GT1471" s="27"/>
      <c r="GU1471" s="27"/>
      <c r="GV1471" s="27"/>
      <c r="GW1471" s="27"/>
      <c r="GX1471" s="27"/>
      <c r="GY1471" s="27"/>
      <c r="GZ1471" s="19"/>
      <c r="HA1471" s="27"/>
      <c r="HB1471" s="19"/>
      <c r="HC1471" s="19"/>
      <c r="HD1471" s="19"/>
      <c r="HE1471" s="19"/>
      <c r="HF1471" s="19"/>
      <c r="HG1471" s="19"/>
      <c r="HH1471" s="21"/>
      <c r="HI1471" s="21"/>
      <c r="HJ1471" s="21"/>
      <c r="HK1471" s="21"/>
    </row>
    <row r="1472" spans="1:219" s="15" customFormat="1">
      <c r="A1472" s="6"/>
      <c r="B1472" s="364"/>
      <c r="C1472" s="294"/>
      <c r="D1472" s="365"/>
      <c r="E1472" s="366"/>
      <c r="F1472" s="367"/>
      <c r="G1472" s="364"/>
      <c r="H1472" s="364"/>
      <c r="I1472" s="364"/>
      <c r="O1472" s="348"/>
      <c r="P1472" s="348"/>
      <c r="Q1472" s="348"/>
      <c r="R1472" s="348"/>
      <c r="S1472" s="348"/>
      <c r="T1472" s="348"/>
      <c r="CH1472" s="368">
        <f t="shared" si="50"/>
        <v>0</v>
      </c>
      <c r="CI1472" s="369"/>
      <c r="CJ1472" s="369"/>
      <c r="DE1472" s="370"/>
      <c r="DF1472" s="370"/>
      <c r="DU1472" s="371"/>
      <c r="DV1472" s="371"/>
      <c r="DW1472" s="371"/>
      <c r="DX1472" s="371"/>
      <c r="DY1472" s="372"/>
      <c r="DZ1472" s="372"/>
      <c r="EA1472" s="371"/>
      <c r="EB1472" s="372"/>
      <c r="EF1472" s="371"/>
      <c r="EH1472" s="372"/>
      <c r="EI1472" s="372"/>
      <c r="EJ1472" s="371"/>
      <c r="EU1472" s="373"/>
      <c r="EV1472" s="373"/>
      <c r="EW1472" s="373"/>
      <c r="FA1472" s="21"/>
      <c r="FB1472" s="21"/>
      <c r="FC1472" s="374"/>
      <c r="FD1472" s="374"/>
      <c r="FE1472" s="374"/>
      <c r="FF1472" s="374"/>
      <c r="FG1472" s="374"/>
      <c r="FH1472" s="374"/>
      <c r="FI1472" s="374"/>
      <c r="FJ1472" s="374"/>
      <c r="FK1472" s="374"/>
      <c r="FL1472" s="21"/>
      <c r="FM1472" s="21"/>
      <c r="FN1472" s="21"/>
      <c r="FO1472" s="21"/>
      <c r="FP1472" s="21"/>
      <c r="FQ1472" s="21"/>
      <c r="FR1472" s="21"/>
      <c r="FS1472" s="21"/>
      <c r="FT1472" s="21"/>
      <c r="FU1472" s="21"/>
      <c r="FV1472" s="21"/>
      <c r="FW1472" s="21"/>
      <c r="FX1472" s="21"/>
      <c r="FY1472" s="21"/>
      <c r="FZ1472" s="21"/>
      <c r="GA1472" s="21"/>
      <c r="GB1472" s="21"/>
      <c r="GC1472" s="21"/>
      <c r="GD1472" s="21"/>
      <c r="GE1472" s="21"/>
      <c r="GF1472" s="21"/>
      <c r="GG1472" s="21"/>
      <c r="GH1472" s="21"/>
      <c r="GI1472" s="21"/>
      <c r="GJ1472" s="26"/>
      <c r="GK1472" s="21"/>
      <c r="GL1472" s="21"/>
      <c r="GM1472" s="21"/>
      <c r="GN1472" s="21"/>
      <c r="GO1472" s="21"/>
      <c r="GP1472" s="21"/>
      <c r="GQ1472" s="21"/>
      <c r="GR1472" s="27"/>
      <c r="GS1472" s="375"/>
      <c r="GT1472" s="27"/>
      <c r="GU1472" s="27"/>
      <c r="GV1472" s="27"/>
      <c r="GW1472" s="27"/>
      <c r="GX1472" s="27"/>
      <c r="GY1472" s="27"/>
      <c r="GZ1472" s="19"/>
      <c r="HA1472" s="27"/>
      <c r="HB1472" s="19"/>
      <c r="HC1472" s="19"/>
      <c r="HD1472" s="19"/>
      <c r="HE1472" s="19"/>
      <c r="HF1472" s="19"/>
      <c r="HG1472" s="19"/>
      <c r="HH1472" s="21"/>
      <c r="HI1472" s="21"/>
      <c r="HJ1472" s="21"/>
      <c r="HK1472" s="21"/>
    </row>
    <row r="1473" spans="1:219" s="15" customFormat="1">
      <c r="A1473" s="6"/>
      <c r="B1473" s="364"/>
      <c r="C1473" s="294"/>
      <c r="D1473" s="365"/>
      <c r="E1473" s="366"/>
      <c r="F1473" s="367"/>
      <c r="G1473" s="364"/>
      <c r="H1473" s="364"/>
      <c r="I1473" s="364"/>
      <c r="O1473" s="348"/>
      <c r="P1473" s="348"/>
      <c r="Q1473" s="348"/>
      <c r="R1473" s="348"/>
      <c r="S1473" s="348"/>
      <c r="T1473" s="348"/>
      <c r="CH1473" s="368">
        <f t="shared" si="50"/>
        <v>0</v>
      </c>
      <c r="CI1473" s="369"/>
      <c r="CJ1473" s="369"/>
      <c r="DE1473" s="370"/>
      <c r="DF1473" s="370"/>
      <c r="DU1473" s="371"/>
      <c r="DV1473" s="371"/>
      <c r="DW1473" s="371"/>
      <c r="DX1473" s="371"/>
      <c r="DY1473" s="372"/>
      <c r="DZ1473" s="372"/>
      <c r="EA1473" s="371"/>
      <c r="EB1473" s="372"/>
      <c r="EF1473" s="371"/>
      <c r="EH1473" s="372"/>
      <c r="EI1473" s="372"/>
      <c r="EJ1473" s="371"/>
      <c r="EU1473" s="373"/>
      <c r="EV1473" s="373"/>
      <c r="EW1473" s="373"/>
      <c r="FA1473" s="21"/>
      <c r="FB1473" s="21"/>
      <c r="FC1473" s="374"/>
      <c r="FD1473" s="374"/>
      <c r="FE1473" s="374"/>
      <c r="FF1473" s="374"/>
      <c r="FG1473" s="374"/>
      <c r="FH1473" s="374"/>
      <c r="FI1473" s="374"/>
      <c r="FJ1473" s="374"/>
      <c r="FK1473" s="374"/>
      <c r="FL1473" s="21"/>
      <c r="FM1473" s="21"/>
      <c r="FN1473" s="21"/>
      <c r="FO1473" s="21"/>
      <c r="FP1473" s="21"/>
      <c r="FQ1473" s="21"/>
      <c r="FR1473" s="21"/>
      <c r="FS1473" s="21"/>
      <c r="FT1473" s="21"/>
      <c r="FU1473" s="21"/>
      <c r="FV1473" s="21"/>
      <c r="FW1473" s="21"/>
      <c r="FX1473" s="21"/>
      <c r="FY1473" s="21"/>
      <c r="FZ1473" s="21"/>
      <c r="GA1473" s="21"/>
      <c r="GB1473" s="21"/>
      <c r="GC1473" s="21"/>
      <c r="GD1473" s="21"/>
      <c r="GE1473" s="21"/>
      <c r="GF1473" s="21"/>
      <c r="GG1473" s="21"/>
      <c r="GH1473" s="21"/>
      <c r="GI1473" s="21"/>
      <c r="GJ1473" s="26"/>
      <c r="GK1473" s="21"/>
      <c r="GL1473" s="21"/>
      <c r="GM1473" s="21"/>
      <c r="GN1473" s="21"/>
      <c r="GO1473" s="21"/>
      <c r="GP1473" s="21"/>
      <c r="GQ1473" s="21"/>
      <c r="GR1473" s="27"/>
      <c r="GS1473" s="375"/>
      <c r="GT1473" s="27"/>
      <c r="GU1473" s="27"/>
      <c r="GV1473" s="27"/>
      <c r="GW1473" s="27"/>
      <c r="GX1473" s="27"/>
      <c r="GY1473" s="27"/>
      <c r="GZ1473" s="19"/>
      <c r="HA1473" s="27"/>
      <c r="HB1473" s="19"/>
      <c r="HC1473" s="19"/>
      <c r="HD1473" s="19"/>
      <c r="HE1473" s="19"/>
      <c r="HF1473" s="19"/>
      <c r="HG1473" s="19"/>
      <c r="HH1473" s="21"/>
      <c r="HI1473" s="21"/>
      <c r="HJ1473" s="21"/>
      <c r="HK1473" s="21"/>
    </row>
    <row r="1474" spans="1:219" s="15" customFormat="1">
      <c r="A1474" s="6"/>
      <c r="B1474" s="364"/>
      <c r="C1474" s="294"/>
      <c r="D1474" s="365"/>
      <c r="E1474" s="366"/>
      <c r="F1474" s="367"/>
      <c r="G1474" s="364"/>
      <c r="H1474" s="364"/>
      <c r="I1474" s="364"/>
      <c r="O1474" s="348"/>
      <c r="P1474" s="348"/>
      <c r="Q1474" s="348"/>
      <c r="R1474" s="348"/>
      <c r="S1474" s="348"/>
      <c r="T1474" s="348"/>
      <c r="CH1474" s="368">
        <f t="shared" si="50"/>
        <v>0</v>
      </c>
      <c r="CI1474" s="369"/>
      <c r="CJ1474" s="369"/>
      <c r="DE1474" s="370"/>
      <c r="DF1474" s="370"/>
      <c r="DU1474" s="371"/>
      <c r="DV1474" s="371"/>
      <c r="DW1474" s="371"/>
      <c r="DX1474" s="371"/>
      <c r="DY1474" s="372"/>
      <c r="DZ1474" s="372"/>
      <c r="EA1474" s="371"/>
      <c r="EB1474" s="372"/>
      <c r="EF1474" s="371"/>
      <c r="EH1474" s="372"/>
      <c r="EI1474" s="372"/>
      <c r="EJ1474" s="371"/>
      <c r="EU1474" s="373"/>
      <c r="EV1474" s="373"/>
      <c r="EW1474" s="373"/>
      <c r="FA1474" s="21"/>
      <c r="FB1474" s="21"/>
      <c r="FC1474" s="374"/>
      <c r="FD1474" s="374"/>
      <c r="FE1474" s="374"/>
      <c r="FF1474" s="374"/>
      <c r="FG1474" s="374"/>
      <c r="FH1474" s="374"/>
      <c r="FI1474" s="374"/>
      <c r="FJ1474" s="374"/>
      <c r="FK1474" s="374"/>
      <c r="FL1474" s="21"/>
      <c r="FM1474" s="21"/>
      <c r="FN1474" s="21"/>
      <c r="FO1474" s="21"/>
      <c r="FP1474" s="21"/>
      <c r="FQ1474" s="21"/>
      <c r="FR1474" s="21"/>
      <c r="FS1474" s="21"/>
      <c r="FT1474" s="21"/>
      <c r="FU1474" s="21"/>
      <c r="FV1474" s="21"/>
      <c r="FW1474" s="21"/>
      <c r="FX1474" s="21"/>
      <c r="FY1474" s="21"/>
      <c r="FZ1474" s="21"/>
      <c r="GA1474" s="21"/>
      <c r="GB1474" s="21"/>
      <c r="GC1474" s="21"/>
      <c r="GD1474" s="21"/>
      <c r="GE1474" s="21"/>
      <c r="GF1474" s="21"/>
      <c r="GG1474" s="21"/>
      <c r="GH1474" s="21"/>
      <c r="GI1474" s="21"/>
      <c r="GJ1474" s="26"/>
      <c r="GK1474" s="21"/>
      <c r="GL1474" s="21"/>
      <c r="GM1474" s="21"/>
      <c r="GN1474" s="21"/>
      <c r="GO1474" s="21"/>
      <c r="GP1474" s="21"/>
      <c r="GQ1474" s="21"/>
      <c r="GR1474" s="27"/>
      <c r="GS1474" s="375"/>
      <c r="GT1474" s="27"/>
      <c r="GU1474" s="27"/>
      <c r="GV1474" s="27"/>
      <c r="GW1474" s="27"/>
      <c r="GX1474" s="27"/>
      <c r="GY1474" s="27"/>
      <c r="GZ1474" s="19"/>
      <c r="HA1474" s="27"/>
      <c r="HB1474" s="19"/>
      <c r="HC1474" s="19"/>
      <c r="HD1474" s="19"/>
      <c r="HE1474" s="19"/>
      <c r="HF1474" s="19"/>
      <c r="HG1474" s="19"/>
      <c r="HH1474" s="21"/>
      <c r="HI1474" s="21"/>
      <c r="HJ1474" s="21"/>
      <c r="HK1474" s="21"/>
    </row>
    <row r="1475" spans="1:219" s="15" customFormat="1">
      <c r="A1475" s="6"/>
      <c r="B1475" s="364"/>
      <c r="C1475" s="294"/>
      <c r="D1475" s="365"/>
      <c r="E1475" s="366"/>
      <c r="F1475" s="367"/>
      <c r="G1475" s="364"/>
      <c r="H1475" s="364"/>
      <c r="I1475" s="364"/>
      <c r="O1475" s="348"/>
      <c r="P1475" s="348"/>
      <c r="Q1475" s="348"/>
      <c r="R1475" s="348"/>
      <c r="S1475" s="348"/>
      <c r="T1475" s="348"/>
      <c r="CH1475" s="368">
        <f t="shared" si="50"/>
        <v>0</v>
      </c>
      <c r="CI1475" s="369"/>
      <c r="CJ1475" s="369"/>
      <c r="DE1475" s="370"/>
      <c r="DF1475" s="370"/>
      <c r="DU1475" s="371"/>
      <c r="DV1475" s="371"/>
      <c r="DW1475" s="371"/>
      <c r="DX1475" s="371"/>
      <c r="DY1475" s="372"/>
      <c r="DZ1475" s="372"/>
      <c r="EA1475" s="371"/>
      <c r="EB1475" s="372"/>
      <c r="EF1475" s="371"/>
      <c r="EH1475" s="372"/>
      <c r="EI1475" s="372"/>
      <c r="EJ1475" s="371"/>
      <c r="EU1475" s="373"/>
      <c r="EV1475" s="373"/>
      <c r="EW1475" s="373"/>
      <c r="FA1475" s="21"/>
      <c r="FB1475" s="21"/>
      <c r="FC1475" s="374"/>
      <c r="FD1475" s="374"/>
      <c r="FE1475" s="374"/>
      <c r="FF1475" s="374"/>
      <c r="FG1475" s="374"/>
      <c r="FH1475" s="374"/>
      <c r="FI1475" s="374"/>
      <c r="FJ1475" s="374"/>
      <c r="FK1475" s="374"/>
      <c r="FL1475" s="21"/>
      <c r="FM1475" s="21"/>
      <c r="FN1475" s="21"/>
      <c r="FO1475" s="21"/>
      <c r="FP1475" s="21"/>
      <c r="FQ1475" s="21"/>
      <c r="FR1475" s="21"/>
      <c r="FS1475" s="21"/>
      <c r="FT1475" s="21"/>
      <c r="FU1475" s="21"/>
      <c r="FV1475" s="21"/>
      <c r="FW1475" s="21"/>
      <c r="FX1475" s="21"/>
      <c r="FY1475" s="21"/>
      <c r="FZ1475" s="21"/>
      <c r="GA1475" s="21"/>
      <c r="GB1475" s="21"/>
      <c r="GC1475" s="21"/>
      <c r="GD1475" s="21"/>
      <c r="GE1475" s="21"/>
      <c r="GF1475" s="21"/>
      <c r="GG1475" s="21"/>
      <c r="GH1475" s="21"/>
      <c r="GI1475" s="21"/>
      <c r="GJ1475" s="26"/>
      <c r="GK1475" s="21"/>
      <c r="GL1475" s="21"/>
      <c r="GM1475" s="21"/>
      <c r="GN1475" s="21"/>
      <c r="GO1475" s="21"/>
      <c r="GP1475" s="21"/>
      <c r="GQ1475" s="21"/>
      <c r="GR1475" s="27"/>
      <c r="GS1475" s="375"/>
      <c r="GT1475" s="27"/>
      <c r="GU1475" s="27"/>
      <c r="GV1475" s="27"/>
      <c r="GW1475" s="27"/>
      <c r="GX1475" s="27"/>
      <c r="GY1475" s="27"/>
      <c r="GZ1475" s="19"/>
      <c r="HA1475" s="27"/>
      <c r="HB1475" s="19"/>
      <c r="HC1475" s="19"/>
      <c r="HD1475" s="19"/>
      <c r="HE1475" s="19"/>
      <c r="HF1475" s="19"/>
      <c r="HG1475" s="19"/>
      <c r="HH1475" s="21"/>
      <c r="HI1475" s="21"/>
      <c r="HJ1475" s="21"/>
      <c r="HK1475" s="21"/>
    </row>
    <row r="1476" spans="1:219" s="15" customFormat="1">
      <c r="A1476" s="6"/>
      <c r="B1476" s="364"/>
      <c r="C1476" s="294"/>
      <c r="D1476" s="365"/>
      <c r="E1476" s="366"/>
      <c r="F1476" s="367"/>
      <c r="G1476" s="364"/>
      <c r="H1476" s="364"/>
      <c r="I1476" s="364"/>
      <c r="O1476" s="348"/>
      <c r="P1476" s="348"/>
      <c r="Q1476" s="348"/>
      <c r="R1476" s="348"/>
      <c r="S1476" s="348"/>
      <c r="T1476" s="348"/>
      <c r="CH1476" s="368">
        <f t="shared" si="50"/>
        <v>0</v>
      </c>
      <c r="CI1476" s="369"/>
      <c r="CJ1476" s="369"/>
      <c r="DE1476" s="370"/>
      <c r="DF1476" s="370"/>
      <c r="DU1476" s="371"/>
      <c r="DV1476" s="371"/>
      <c r="DW1476" s="371"/>
      <c r="DX1476" s="371"/>
      <c r="DY1476" s="372"/>
      <c r="DZ1476" s="372"/>
      <c r="EA1476" s="371"/>
      <c r="EB1476" s="372"/>
      <c r="EF1476" s="371"/>
      <c r="EH1476" s="372"/>
      <c r="EI1476" s="372"/>
      <c r="EJ1476" s="371"/>
      <c r="EU1476" s="373"/>
      <c r="EV1476" s="373"/>
      <c r="EW1476" s="373"/>
      <c r="FA1476" s="21"/>
      <c r="FB1476" s="21"/>
      <c r="FC1476" s="374"/>
      <c r="FD1476" s="374"/>
      <c r="FE1476" s="374"/>
      <c r="FF1476" s="374"/>
      <c r="FG1476" s="374"/>
      <c r="FH1476" s="374"/>
      <c r="FI1476" s="374"/>
      <c r="FJ1476" s="374"/>
      <c r="FK1476" s="374"/>
      <c r="FL1476" s="21"/>
      <c r="FM1476" s="21"/>
      <c r="FN1476" s="21"/>
      <c r="FO1476" s="21"/>
      <c r="FP1476" s="21"/>
      <c r="FQ1476" s="21"/>
      <c r="FR1476" s="21"/>
      <c r="FS1476" s="21"/>
      <c r="FT1476" s="21"/>
      <c r="FU1476" s="21"/>
      <c r="FV1476" s="21"/>
      <c r="FW1476" s="21"/>
      <c r="FX1476" s="21"/>
      <c r="FY1476" s="21"/>
      <c r="FZ1476" s="21"/>
      <c r="GA1476" s="21"/>
      <c r="GB1476" s="21"/>
      <c r="GC1476" s="21"/>
      <c r="GD1476" s="21"/>
      <c r="GE1476" s="21"/>
      <c r="GF1476" s="21"/>
      <c r="GG1476" s="21"/>
      <c r="GH1476" s="21"/>
      <c r="GI1476" s="21"/>
      <c r="GJ1476" s="26"/>
      <c r="GK1476" s="21"/>
      <c r="GL1476" s="21"/>
      <c r="GM1476" s="21"/>
      <c r="GN1476" s="21"/>
      <c r="GO1476" s="21"/>
      <c r="GP1476" s="21"/>
      <c r="GQ1476" s="21"/>
      <c r="GR1476" s="27"/>
      <c r="GS1476" s="375"/>
      <c r="GT1476" s="27"/>
      <c r="GU1476" s="27"/>
      <c r="GV1476" s="27"/>
      <c r="GW1476" s="27"/>
      <c r="GX1476" s="27"/>
      <c r="GY1476" s="27"/>
      <c r="GZ1476" s="19"/>
      <c r="HA1476" s="27"/>
      <c r="HB1476" s="19"/>
      <c r="HC1476" s="19"/>
      <c r="HD1476" s="19"/>
      <c r="HE1476" s="19"/>
      <c r="HF1476" s="19"/>
      <c r="HG1476" s="19"/>
      <c r="HH1476" s="21"/>
      <c r="HI1476" s="21"/>
      <c r="HJ1476" s="21"/>
      <c r="HK1476" s="21"/>
    </row>
    <row r="1477" spans="1:219" s="15" customFormat="1">
      <c r="A1477" s="6"/>
      <c r="B1477" s="364"/>
      <c r="C1477" s="294"/>
      <c r="D1477" s="365"/>
      <c r="E1477" s="366"/>
      <c r="F1477" s="367"/>
      <c r="G1477" s="364"/>
      <c r="H1477" s="364"/>
      <c r="I1477" s="364"/>
      <c r="O1477" s="348"/>
      <c r="P1477" s="348"/>
      <c r="Q1477" s="348"/>
      <c r="R1477" s="348"/>
      <c r="S1477" s="348"/>
      <c r="T1477" s="348"/>
      <c r="CH1477" s="368">
        <f t="shared" si="50"/>
        <v>0</v>
      </c>
      <c r="CI1477" s="369"/>
      <c r="CJ1477" s="369"/>
      <c r="DE1477" s="370"/>
      <c r="DF1477" s="370"/>
      <c r="DU1477" s="371"/>
      <c r="DV1477" s="371"/>
      <c r="DW1477" s="371"/>
      <c r="DX1477" s="371"/>
      <c r="DY1477" s="372"/>
      <c r="DZ1477" s="372"/>
      <c r="EA1477" s="371"/>
      <c r="EB1477" s="372"/>
      <c r="EF1477" s="371"/>
      <c r="EH1477" s="372"/>
      <c r="EI1477" s="372"/>
      <c r="EJ1477" s="371"/>
      <c r="EU1477" s="373"/>
      <c r="EV1477" s="373"/>
      <c r="EW1477" s="373"/>
      <c r="FA1477" s="21"/>
      <c r="FB1477" s="21"/>
      <c r="FC1477" s="374"/>
      <c r="FD1477" s="374"/>
      <c r="FE1477" s="374"/>
      <c r="FF1477" s="374"/>
      <c r="FG1477" s="374"/>
      <c r="FH1477" s="374"/>
      <c r="FI1477" s="374"/>
      <c r="FJ1477" s="374"/>
      <c r="FK1477" s="374"/>
      <c r="FL1477" s="21"/>
      <c r="FM1477" s="21"/>
      <c r="FN1477" s="21"/>
      <c r="FO1477" s="21"/>
      <c r="FP1477" s="21"/>
      <c r="FQ1477" s="21"/>
      <c r="FR1477" s="21"/>
      <c r="FS1477" s="21"/>
      <c r="FT1477" s="21"/>
      <c r="FU1477" s="21"/>
      <c r="FV1477" s="21"/>
      <c r="FW1477" s="21"/>
      <c r="FX1477" s="21"/>
      <c r="FY1477" s="21"/>
      <c r="FZ1477" s="21"/>
      <c r="GA1477" s="21"/>
      <c r="GB1477" s="21"/>
      <c r="GC1477" s="21"/>
      <c r="GD1477" s="21"/>
      <c r="GE1477" s="21"/>
      <c r="GF1477" s="21"/>
      <c r="GG1477" s="21"/>
      <c r="GH1477" s="21"/>
      <c r="GI1477" s="21"/>
      <c r="GJ1477" s="26"/>
      <c r="GK1477" s="21"/>
      <c r="GL1477" s="21"/>
      <c r="GM1477" s="21"/>
      <c r="GN1477" s="21"/>
      <c r="GO1477" s="21"/>
      <c r="GP1477" s="21"/>
      <c r="GQ1477" s="21"/>
      <c r="GR1477" s="27"/>
      <c r="GS1477" s="375"/>
      <c r="GT1477" s="27"/>
      <c r="GU1477" s="27"/>
      <c r="GV1477" s="27"/>
      <c r="GW1477" s="27"/>
      <c r="GX1477" s="27"/>
      <c r="GY1477" s="27"/>
      <c r="GZ1477" s="19"/>
      <c r="HA1477" s="27"/>
      <c r="HB1477" s="19"/>
      <c r="HC1477" s="19"/>
      <c r="HD1477" s="19"/>
      <c r="HE1477" s="19"/>
      <c r="HF1477" s="19"/>
      <c r="HG1477" s="19"/>
      <c r="HH1477" s="21"/>
      <c r="HI1477" s="21"/>
      <c r="HJ1477" s="21"/>
      <c r="HK1477" s="21"/>
    </row>
    <row r="1478" spans="1:219" s="15" customFormat="1">
      <c r="A1478" s="6"/>
      <c r="B1478" s="364"/>
      <c r="C1478" s="294"/>
      <c r="D1478" s="365"/>
      <c r="E1478" s="366"/>
      <c r="F1478" s="367"/>
      <c r="G1478" s="364"/>
      <c r="H1478" s="364"/>
      <c r="I1478" s="364"/>
      <c r="O1478" s="348"/>
      <c r="P1478" s="348"/>
      <c r="Q1478" s="348"/>
      <c r="R1478" s="348"/>
      <c r="S1478" s="348"/>
      <c r="T1478" s="348"/>
      <c r="CH1478" s="368">
        <f t="shared" si="50"/>
        <v>0</v>
      </c>
      <c r="CI1478" s="369"/>
      <c r="CJ1478" s="369"/>
      <c r="DE1478" s="370"/>
      <c r="DF1478" s="370"/>
      <c r="DU1478" s="371"/>
      <c r="DV1478" s="371"/>
      <c r="DW1478" s="371"/>
      <c r="DX1478" s="371"/>
      <c r="DY1478" s="372"/>
      <c r="DZ1478" s="372"/>
      <c r="EA1478" s="371"/>
      <c r="EB1478" s="372"/>
      <c r="EF1478" s="371"/>
      <c r="EH1478" s="372"/>
      <c r="EI1478" s="372"/>
      <c r="EJ1478" s="371"/>
      <c r="EU1478" s="373"/>
      <c r="EV1478" s="373"/>
      <c r="EW1478" s="373"/>
      <c r="FA1478" s="21"/>
      <c r="FB1478" s="21"/>
      <c r="FC1478" s="374"/>
      <c r="FD1478" s="374"/>
      <c r="FE1478" s="374"/>
      <c r="FF1478" s="374"/>
      <c r="FG1478" s="374"/>
      <c r="FH1478" s="374"/>
      <c r="FI1478" s="374"/>
      <c r="FJ1478" s="374"/>
      <c r="FK1478" s="374"/>
      <c r="FL1478" s="21"/>
      <c r="FM1478" s="21"/>
      <c r="FN1478" s="21"/>
      <c r="FO1478" s="21"/>
      <c r="FP1478" s="21"/>
      <c r="FQ1478" s="21"/>
      <c r="FR1478" s="21"/>
      <c r="FS1478" s="21"/>
      <c r="FT1478" s="21"/>
      <c r="FU1478" s="21"/>
      <c r="FV1478" s="21"/>
      <c r="FW1478" s="21"/>
      <c r="FX1478" s="21"/>
      <c r="FY1478" s="21"/>
      <c r="FZ1478" s="21"/>
      <c r="GA1478" s="21"/>
      <c r="GB1478" s="21"/>
      <c r="GC1478" s="21"/>
      <c r="GD1478" s="21"/>
      <c r="GE1478" s="21"/>
      <c r="GF1478" s="21"/>
      <c r="GG1478" s="21"/>
      <c r="GH1478" s="21"/>
      <c r="GI1478" s="21"/>
      <c r="GJ1478" s="26"/>
      <c r="GK1478" s="21"/>
      <c r="GL1478" s="21"/>
      <c r="GM1478" s="21"/>
      <c r="GN1478" s="21"/>
      <c r="GO1478" s="21"/>
      <c r="GP1478" s="21"/>
      <c r="GQ1478" s="21"/>
      <c r="GR1478" s="27"/>
      <c r="GS1478" s="375"/>
      <c r="GT1478" s="27"/>
      <c r="GU1478" s="27"/>
      <c r="GV1478" s="27"/>
      <c r="GW1478" s="27"/>
      <c r="GX1478" s="27"/>
      <c r="GY1478" s="27"/>
      <c r="GZ1478" s="19"/>
      <c r="HA1478" s="27"/>
      <c r="HB1478" s="19"/>
      <c r="HC1478" s="19"/>
      <c r="HD1478" s="19"/>
      <c r="HE1478" s="19"/>
      <c r="HF1478" s="19"/>
      <c r="HG1478" s="19"/>
      <c r="HH1478" s="21"/>
      <c r="HI1478" s="21"/>
      <c r="HJ1478" s="21"/>
      <c r="HK1478" s="21"/>
    </row>
    <row r="1479" spans="1:219" s="15" customFormat="1">
      <c r="A1479" s="6"/>
      <c r="B1479" s="364"/>
      <c r="C1479" s="294"/>
      <c r="D1479" s="365"/>
      <c r="E1479" s="366"/>
      <c r="F1479" s="367"/>
      <c r="G1479" s="364"/>
      <c r="H1479" s="364"/>
      <c r="I1479" s="364"/>
      <c r="O1479" s="348"/>
      <c r="P1479" s="348"/>
      <c r="Q1479" s="348"/>
      <c r="R1479" s="348"/>
      <c r="S1479" s="348"/>
      <c r="T1479" s="348"/>
      <c r="CH1479" s="368">
        <f t="shared" si="50"/>
        <v>0</v>
      </c>
      <c r="CI1479" s="369"/>
      <c r="CJ1479" s="369"/>
      <c r="DE1479" s="370"/>
      <c r="DF1479" s="370"/>
      <c r="DU1479" s="371"/>
      <c r="DV1479" s="371"/>
      <c r="DW1479" s="371"/>
      <c r="DX1479" s="371"/>
      <c r="DY1479" s="372"/>
      <c r="DZ1479" s="372"/>
      <c r="EA1479" s="371"/>
      <c r="EB1479" s="372"/>
      <c r="EF1479" s="371"/>
      <c r="EH1479" s="372"/>
      <c r="EI1479" s="372"/>
      <c r="EJ1479" s="371"/>
      <c r="EU1479" s="373"/>
      <c r="EV1479" s="373"/>
      <c r="EW1479" s="373"/>
      <c r="FA1479" s="21"/>
      <c r="FB1479" s="21"/>
      <c r="FC1479" s="374"/>
      <c r="FD1479" s="374"/>
      <c r="FE1479" s="374"/>
      <c r="FF1479" s="374"/>
      <c r="FG1479" s="374"/>
      <c r="FH1479" s="374"/>
      <c r="FI1479" s="374"/>
      <c r="FJ1479" s="374"/>
      <c r="FK1479" s="374"/>
      <c r="FL1479" s="21"/>
      <c r="FM1479" s="21"/>
      <c r="FN1479" s="21"/>
      <c r="FO1479" s="21"/>
      <c r="FP1479" s="21"/>
      <c r="FQ1479" s="21"/>
      <c r="FR1479" s="21"/>
      <c r="FS1479" s="21"/>
      <c r="FT1479" s="21"/>
      <c r="FU1479" s="21"/>
      <c r="FV1479" s="21"/>
      <c r="FW1479" s="21"/>
      <c r="FX1479" s="21"/>
      <c r="FY1479" s="21"/>
      <c r="FZ1479" s="21"/>
      <c r="GA1479" s="21"/>
      <c r="GB1479" s="21"/>
      <c r="GC1479" s="21"/>
      <c r="GD1479" s="21"/>
      <c r="GE1479" s="21"/>
      <c r="GF1479" s="21"/>
      <c r="GG1479" s="21"/>
      <c r="GH1479" s="21"/>
      <c r="GI1479" s="21"/>
      <c r="GJ1479" s="26"/>
      <c r="GK1479" s="21"/>
      <c r="GL1479" s="21"/>
      <c r="GM1479" s="21"/>
      <c r="GN1479" s="21"/>
      <c r="GO1479" s="21"/>
      <c r="GP1479" s="21"/>
      <c r="GQ1479" s="21"/>
      <c r="GR1479" s="27"/>
      <c r="GS1479" s="375"/>
      <c r="GT1479" s="27"/>
      <c r="GU1479" s="27"/>
      <c r="GV1479" s="27"/>
      <c r="GW1479" s="27"/>
      <c r="GX1479" s="27"/>
      <c r="GY1479" s="27"/>
      <c r="GZ1479" s="19"/>
      <c r="HA1479" s="27"/>
      <c r="HB1479" s="19"/>
      <c r="HC1479" s="19"/>
      <c r="HD1479" s="19"/>
      <c r="HE1479" s="19"/>
      <c r="HF1479" s="19"/>
      <c r="HG1479" s="19"/>
      <c r="HH1479" s="21"/>
      <c r="HI1479" s="21"/>
      <c r="HJ1479" s="21"/>
      <c r="HK1479" s="21"/>
    </row>
    <row r="1480" spans="1:219" s="15" customFormat="1">
      <c r="A1480" s="6"/>
      <c r="B1480" s="364"/>
      <c r="C1480" s="294"/>
      <c r="D1480" s="365"/>
      <c r="E1480" s="366"/>
      <c r="F1480" s="367"/>
      <c r="G1480" s="364"/>
      <c r="H1480" s="364"/>
      <c r="I1480" s="364"/>
      <c r="O1480" s="348"/>
      <c r="P1480" s="348"/>
      <c r="Q1480" s="348"/>
      <c r="R1480" s="348"/>
      <c r="S1480" s="348"/>
      <c r="T1480" s="348"/>
      <c r="CH1480" s="368">
        <f t="shared" si="50"/>
        <v>0</v>
      </c>
      <c r="CI1480" s="369"/>
      <c r="CJ1480" s="369"/>
      <c r="DE1480" s="370"/>
      <c r="DF1480" s="370"/>
      <c r="DU1480" s="371"/>
      <c r="DV1480" s="371"/>
      <c r="DW1480" s="371"/>
      <c r="DX1480" s="371"/>
      <c r="DY1480" s="372"/>
      <c r="DZ1480" s="372"/>
      <c r="EA1480" s="371"/>
      <c r="EB1480" s="372"/>
      <c r="EF1480" s="371"/>
      <c r="EH1480" s="372"/>
      <c r="EI1480" s="372"/>
      <c r="EJ1480" s="371"/>
      <c r="EU1480" s="373"/>
      <c r="EV1480" s="373"/>
      <c r="EW1480" s="373"/>
      <c r="FA1480" s="21"/>
      <c r="FB1480" s="21"/>
      <c r="FC1480" s="374"/>
      <c r="FD1480" s="374"/>
      <c r="FE1480" s="374"/>
      <c r="FF1480" s="374"/>
      <c r="FG1480" s="374"/>
      <c r="FH1480" s="374"/>
      <c r="FI1480" s="374"/>
      <c r="FJ1480" s="374"/>
      <c r="FK1480" s="374"/>
      <c r="FL1480" s="21"/>
      <c r="FM1480" s="21"/>
      <c r="FN1480" s="21"/>
      <c r="FO1480" s="21"/>
      <c r="FP1480" s="21"/>
      <c r="FQ1480" s="21"/>
      <c r="FR1480" s="21"/>
      <c r="FS1480" s="21"/>
      <c r="FT1480" s="21"/>
      <c r="FU1480" s="21"/>
      <c r="FV1480" s="21"/>
      <c r="FW1480" s="21"/>
      <c r="FX1480" s="21"/>
      <c r="FY1480" s="21"/>
      <c r="FZ1480" s="21"/>
      <c r="GA1480" s="21"/>
      <c r="GB1480" s="21"/>
      <c r="GC1480" s="21"/>
      <c r="GD1480" s="21"/>
      <c r="GE1480" s="21"/>
      <c r="GF1480" s="21"/>
      <c r="GG1480" s="21"/>
      <c r="GH1480" s="21"/>
      <c r="GI1480" s="21"/>
      <c r="GJ1480" s="26"/>
      <c r="GK1480" s="21"/>
      <c r="GL1480" s="21"/>
      <c r="GM1480" s="21"/>
      <c r="GN1480" s="21"/>
      <c r="GO1480" s="21"/>
      <c r="GP1480" s="21"/>
      <c r="GQ1480" s="21"/>
      <c r="GR1480" s="27"/>
      <c r="GS1480" s="375"/>
      <c r="GT1480" s="27"/>
      <c r="GU1480" s="27"/>
      <c r="GV1480" s="27"/>
      <c r="GW1480" s="27"/>
      <c r="GX1480" s="27"/>
      <c r="GY1480" s="27"/>
      <c r="GZ1480" s="19"/>
      <c r="HA1480" s="27"/>
      <c r="HB1480" s="19"/>
      <c r="HC1480" s="19"/>
      <c r="HD1480" s="19"/>
      <c r="HE1480" s="19"/>
      <c r="HF1480" s="19"/>
      <c r="HG1480" s="19"/>
      <c r="HH1480" s="21"/>
      <c r="HI1480" s="21"/>
      <c r="HJ1480" s="21"/>
      <c r="HK1480" s="21"/>
    </row>
    <row r="1481" spans="1:219" s="15" customFormat="1">
      <c r="A1481" s="6"/>
      <c r="B1481" s="364"/>
      <c r="C1481" s="294"/>
      <c r="D1481" s="365"/>
      <c r="E1481" s="366"/>
      <c r="F1481" s="367"/>
      <c r="G1481" s="364"/>
      <c r="H1481" s="364"/>
      <c r="I1481" s="364"/>
      <c r="O1481" s="348"/>
      <c r="P1481" s="348"/>
      <c r="Q1481" s="348"/>
      <c r="R1481" s="348"/>
      <c r="S1481" s="348"/>
      <c r="T1481" s="348"/>
      <c r="CH1481" s="368">
        <f t="shared" si="50"/>
        <v>0</v>
      </c>
      <c r="CI1481" s="369"/>
      <c r="CJ1481" s="369"/>
      <c r="DE1481" s="370"/>
      <c r="DF1481" s="370"/>
      <c r="DU1481" s="371"/>
      <c r="DV1481" s="371"/>
      <c r="DW1481" s="371"/>
      <c r="DX1481" s="371"/>
      <c r="DY1481" s="372"/>
      <c r="DZ1481" s="372"/>
      <c r="EA1481" s="371"/>
      <c r="EB1481" s="372"/>
      <c r="EF1481" s="371"/>
      <c r="EH1481" s="372"/>
      <c r="EI1481" s="372"/>
      <c r="EJ1481" s="371"/>
      <c r="EU1481" s="373"/>
      <c r="EV1481" s="373"/>
      <c r="EW1481" s="373"/>
      <c r="FA1481" s="21"/>
      <c r="FB1481" s="21"/>
      <c r="FC1481" s="374"/>
      <c r="FD1481" s="374"/>
      <c r="FE1481" s="374"/>
      <c r="FF1481" s="374"/>
      <c r="FG1481" s="374"/>
      <c r="FH1481" s="374"/>
      <c r="FI1481" s="374"/>
      <c r="FJ1481" s="374"/>
      <c r="FK1481" s="374"/>
      <c r="FL1481" s="21"/>
      <c r="FM1481" s="21"/>
      <c r="FN1481" s="21"/>
      <c r="FO1481" s="21"/>
      <c r="FP1481" s="21"/>
      <c r="FQ1481" s="21"/>
      <c r="FR1481" s="21"/>
      <c r="FS1481" s="21"/>
      <c r="FT1481" s="21"/>
      <c r="FU1481" s="21"/>
      <c r="FV1481" s="21"/>
      <c r="FW1481" s="21"/>
      <c r="FX1481" s="21"/>
      <c r="FY1481" s="21"/>
      <c r="FZ1481" s="21"/>
      <c r="GA1481" s="21"/>
      <c r="GB1481" s="21"/>
      <c r="GC1481" s="21"/>
      <c r="GD1481" s="21"/>
      <c r="GE1481" s="21"/>
      <c r="GF1481" s="21"/>
      <c r="GG1481" s="21"/>
      <c r="GH1481" s="21"/>
      <c r="GI1481" s="21"/>
      <c r="GJ1481" s="26"/>
      <c r="GK1481" s="21"/>
      <c r="GL1481" s="21"/>
      <c r="GM1481" s="21"/>
      <c r="GN1481" s="21"/>
      <c r="GO1481" s="21"/>
      <c r="GP1481" s="21"/>
      <c r="GQ1481" s="21"/>
      <c r="GR1481" s="27"/>
      <c r="GS1481" s="375"/>
      <c r="GT1481" s="27"/>
      <c r="GU1481" s="27"/>
      <c r="GV1481" s="27"/>
      <c r="GW1481" s="27"/>
      <c r="GX1481" s="27"/>
      <c r="GY1481" s="27"/>
      <c r="GZ1481" s="19"/>
      <c r="HA1481" s="27"/>
      <c r="HB1481" s="19"/>
      <c r="HC1481" s="19"/>
      <c r="HD1481" s="19"/>
      <c r="HE1481" s="19"/>
      <c r="HF1481" s="19"/>
      <c r="HG1481" s="19"/>
      <c r="HH1481" s="21"/>
      <c r="HI1481" s="21"/>
      <c r="HJ1481" s="21"/>
      <c r="HK1481" s="21"/>
    </row>
    <row r="1482" spans="1:219" s="15" customFormat="1">
      <c r="A1482" s="6"/>
      <c r="B1482" s="364"/>
      <c r="C1482" s="294"/>
      <c r="D1482" s="365"/>
      <c r="E1482" s="366"/>
      <c r="F1482" s="367"/>
      <c r="G1482" s="364"/>
      <c r="H1482" s="364"/>
      <c r="I1482" s="364"/>
      <c r="O1482" s="348"/>
      <c r="P1482" s="348"/>
      <c r="Q1482" s="348"/>
      <c r="R1482" s="348"/>
      <c r="S1482" s="348"/>
      <c r="T1482" s="348"/>
      <c r="CH1482" s="368">
        <f t="shared" si="50"/>
        <v>0</v>
      </c>
      <c r="CI1482" s="369"/>
      <c r="CJ1482" s="369"/>
      <c r="DE1482" s="370"/>
      <c r="DF1482" s="370"/>
      <c r="DU1482" s="371"/>
      <c r="DV1482" s="371"/>
      <c r="DW1482" s="371"/>
      <c r="DX1482" s="371"/>
      <c r="DY1482" s="372"/>
      <c r="DZ1482" s="372"/>
      <c r="EA1482" s="371"/>
      <c r="EB1482" s="372"/>
      <c r="EF1482" s="371"/>
      <c r="EH1482" s="372"/>
      <c r="EI1482" s="372"/>
      <c r="EJ1482" s="371"/>
      <c r="EU1482" s="373"/>
      <c r="EV1482" s="373"/>
      <c r="EW1482" s="373"/>
      <c r="FA1482" s="21"/>
      <c r="FB1482" s="21"/>
      <c r="FC1482" s="374"/>
      <c r="FD1482" s="374"/>
      <c r="FE1482" s="374"/>
      <c r="FF1482" s="374"/>
      <c r="FG1482" s="374"/>
      <c r="FH1482" s="374"/>
      <c r="FI1482" s="374"/>
      <c r="FJ1482" s="374"/>
      <c r="FK1482" s="374"/>
      <c r="FL1482" s="21"/>
      <c r="FM1482" s="21"/>
      <c r="FN1482" s="21"/>
      <c r="FO1482" s="21"/>
      <c r="FP1482" s="21"/>
      <c r="FQ1482" s="21"/>
      <c r="FR1482" s="21"/>
      <c r="FS1482" s="21"/>
      <c r="FT1482" s="21"/>
      <c r="FU1482" s="21"/>
      <c r="FV1482" s="21"/>
      <c r="FW1482" s="21"/>
      <c r="FX1482" s="21"/>
      <c r="FY1482" s="21"/>
      <c r="FZ1482" s="21"/>
      <c r="GA1482" s="21"/>
      <c r="GB1482" s="21"/>
      <c r="GC1482" s="21"/>
      <c r="GD1482" s="21"/>
      <c r="GE1482" s="21"/>
      <c r="GF1482" s="21"/>
      <c r="GG1482" s="21"/>
      <c r="GH1482" s="21"/>
      <c r="GI1482" s="21"/>
      <c r="GJ1482" s="26"/>
      <c r="GK1482" s="21"/>
      <c r="GL1482" s="21"/>
      <c r="GM1482" s="21"/>
      <c r="GN1482" s="21"/>
      <c r="GO1482" s="21"/>
      <c r="GP1482" s="21"/>
      <c r="GQ1482" s="21"/>
      <c r="GR1482" s="27"/>
      <c r="GS1482" s="375"/>
      <c r="GT1482" s="27"/>
      <c r="GU1482" s="27"/>
      <c r="GV1482" s="27"/>
      <c r="GW1482" s="27"/>
      <c r="GX1482" s="27"/>
      <c r="GY1482" s="27"/>
      <c r="GZ1482" s="19"/>
      <c r="HA1482" s="27"/>
      <c r="HB1482" s="19"/>
      <c r="HC1482" s="19"/>
      <c r="HD1482" s="19"/>
      <c r="HE1482" s="19"/>
      <c r="HF1482" s="19"/>
      <c r="HG1482" s="19"/>
      <c r="HH1482" s="21"/>
      <c r="HI1482" s="21"/>
      <c r="HJ1482" s="21"/>
      <c r="HK1482" s="21"/>
    </row>
    <row r="1483" spans="1:219" s="15" customFormat="1">
      <c r="A1483" s="6"/>
      <c r="B1483" s="364"/>
      <c r="C1483" s="294"/>
      <c r="D1483" s="365"/>
      <c r="E1483" s="366"/>
      <c r="F1483" s="367"/>
      <c r="G1483" s="364"/>
      <c r="H1483" s="364"/>
      <c r="I1483" s="364"/>
      <c r="O1483" s="348"/>
      <c r="P1483" s="348"/>
      <c r="Q1483" s="348"/>
      <c r="R1483" s="348"/>
      <c r="S1483" s="348"/>
      <c r="T1483" s="348"/>
      <c r="CH1483" s="368">
        <f t="shared" si="50"/>
        <v>0</v>
      </c>
      <c r="CI1483" s="369"/>
      <c r="CJ1483" s="369"/>
      <c r="DE1483" s="370"/>
      <c r="DF1483" s="370"/>
      <c r="DU1483" s="371"/>
      <c r="DV1483" s="371"/>
      <c r="DW1483" s="371"/>
      <c r="DX1483" s="371"/>
      <c r="DY1483" s="372"/>
      <c r="DZ1483" s="372"/>
      <c r="EA1483" s="371"/>
      <c r="EB1483" s="372"/>
      <c r="EF1483" s="371"/>
      <c r="EH1483" s="372"/>
      <c r="EI1483" s="372"/>
      <c r="EJ1483" s="371"/>
      <c r="EU1483" s="373"/>
      <c r="EV1483" s="373"/>
      <c r="EW1483" s="373"/>
      <c r="FA1483" s="21"/>
      <c r="FB1483" s="21"/>
      <c r="FC1483" s="374"/>
      <c r="FD1483" s="374"/>
      <c r="FE1483" s="374"/>
      <c r="FF1483" s="374"/>
      <c r="FG1483" s="374"/>
      <c r="FH1483" s="374"/>
      <c r="FI1483" s="374"/>
      <c r="FJ1483" s="374"/>
      <c r="FK1483" s="374"/>
      <c r="FL1483" s="21"/>
      <c r="FM1483" s="21"/>
      <c r="FN1483" s="21"/>
      <c r="FO1483" s="21"/>
      <c r="FP1483" s="21"/>
      <c r="FQ1483" s="21"/>
      <c r="FR1483" s="21"/>
      <c r="FS1483" s="21"/>
      <c r="FT1483" s="21"/>
      <c r="FU1483" s="21"/>
      <c r="FV1483" s="21"/>
      <c r="FW1483" s="21"/>
      <c r="FX1483" s="21"/>
      <c r="FY1483" s="21"/>
      <c r="FZ1483" s="21"/>
      <c r="GA1483" s="21"/>
      <c r="GB1483" s="21"/>
      <c r="GC1483" s="21"/>
      <c r="GD1483" s="21"/>
      <c r="GE1483" s="21"/>
      <c r="GF1483" s="21"/>
      <c r="GG1483" s="21"/>
      <c r="GH1483" s="21"/>
      <c r="GI1483" s="21"/>
      <c r="GJ1483" s="26"/>
      <c r="GK1483" s="21"/>
      <c r="GL1483" s="21"/>
      <c r="GM1483" s="21"/>
      <c r="GN1483" s="21"/>
      <c r="GO1483" s="21"/>
      <c r="GP1483" s="21"/>
      <c r="GQ1483" s="21"/>
      <c r="GR1483" s="27"/>
      <c r="GS1483" s="375"/>
      <c r="GT1483" s="27"/>
      <c r="GU1483" s="27"/>
      <c r="GV1483" s="27"/>
      <c r="GW1483" s="27"/>
      <c r="GX1483" s="27"/>
      <c r="GY1483" s="27"/>
      <c r="GZ1483" s="19"/>
      <c r="HA1483" s="27"/>
      <c r="HB1483" s="19"/>
      <c r="HC1483" s="19"/>
      <c r="HD1483" s="19"/>
      <c r="HE1483" s="19"/>
      <c r="HF1483" s="19"/>
      <c r="HG1483" s="19"/>
      <c r="HH1483" s="21"/>
      <c r="HI1483" s="21"/>
      <c r="HJ1483" s="21"/>
      <c r="HK1483" s="21"/>
    </row>
    <row r="1484" spans="1:219" s="15" customFormat="1">
      <c r="A1484" s="6"/>
      <c r="B1484" s="364"/>
      <c r="C1484" s="294"/>
      <c r="D1484" s="365"/>
      <c r="E1484" s="366"/>
      <c r="F1484" s="367"/>
      <c r="G1484" s="364"/>
      <c r="H1484" s="364"/>
      <c r="I1484" s="364"/>
      <c r="O1484" s="348"/>
      <c r="P1484" s="348"/>
      <c r="Q1484" s="348"/>
      <c r="R1484" s="348"/>
      <c r="S1484" s="348"/>
      <c r="T1484" s="348"/>
      <c r="CH1484" s="368">
        <f t="shared" si="50"/>
        <v>0</v>
      </c>
      <c r="CI1484" s="369"/>
      <c r="CJ1484" s="369"/>
      <c r="DE1484" s="370"/>
      <c r="DF1484" s="370"/>
      <c r="DU1484" s="371"/>
      <c r="DV1484" s="371"/>
      <c r="DW1484" s="371"/>
      <c r="DX1484" s="371"/>
      <c r="DY1484" s="372"/>
      <c r="DZ1484" s="372"/>
      <c r="EA1484" s="371"/>
      <c r="EB1484" s="372"/>
      <c r="EF1484" s="371"/>
      <c r="EH1484" s="372"/>
      <c r="EI1484" s="372"/>
      <c r="EJ1484" s="371"/>
      <c r="EU1484" s="373"/>
      <c r="EV1484" s="373"/>
      <c r="EW1484" s="373"/>
      <c r="FA1484" s="21"/>
      <c r="FB1484" s="21"/>
      <c r="FC1484" s="374"/>
      <c r="FD1484" s="374"/>
      <c r="FE1484" s="374"/>
      <c r="FF1484" s="374"/>
      <c r="FG1484" s="374"/>
      <c r="FH1484" s="374"/>
      <c r="FI1484" s="374"/>
      <c r="FJ1484" s="374"/>
      <c r="FK1484" s="374"/>
      <c r="FL1484" s="21"/>
      <c r="FM1484" s="21"/>
      <c r="FN1484" s="21"/>
      <c r="FO1484" s="21"/>
      <c r="FP1484" s="21"/>
      <c r="FQ1484" s="21"/>
      <c r="FR1484" s="21"/>
      <c r="FS1484" s="21"/>
      <c r="FT1484" s="21"/>
      <c r="FU1484" s="21"/>
      <c r="FV1484" s="21"/>
      <c r="FW1484" s="21"/>
      <c r="FX1484" s="21"/>
      <c r="FY1484" s="21"/>
      <c r="FZ1484" s="21"/>
      <c r="GA1484" s="21"/>
      <c r="GB1484" s="21"/>
      <c r="GC1484" s="21"/>
      <c r="GD1484" s="21"/>
      <c r="GE1484" s="21"/>
      <c r="GF1484" s="21"/>
      <c r="GG1484" s="21"/>
      <c r="GH1484" s="21"/>
      <c r="GI1484" s="21"/>
      <c r="GJ1484" s="26"/>
      <c r="GK1484" s="21"/>
      <c r="GL1484" s="21"/>
      <c r="GM1484" s="21"/>
      <c r="GN1484" s="21"/>
      <c r="GO1484" s="21"/>
      <c r="GP1484" s="21"/>
      <c r="GQ1484" s="21"/>
      <c r="GR1484" s="27"/>
      <c r="GS1484" s="375"/>
      <c r="GT1484" s="27"/>
      <c r="GU1484" s="27"/>
      <c r="GV1484" s="27"/>
      <c r="GW1484" s="27"/>
      <c r="GX1484" s="27"/>
      <c r="GY1484" s="27"/>
      <c r="GZ1484" s="19"/>
      <c r="HA1484" s="27"/>
      <c r="HB1484" s="19"/>
      <c r="HC1484" s="19"/>
      <c r="HD1484" s="19"/>
      <c r="HE1484" s="19"/>
      <c r="HF1484" s="19"/>
      <c r="HG1484" s="19"/>
      <c r="HH1484" s="21"/>
      <c r="HI1484" s="21"/>
      <c r="HJ1484" s="21"/>
      <c r="HK1484" s="21"/>
    </row>
    <row r="1485" spans="1:219" s="15" customFormat="1">
      <c r="A1485" s="6"/>
      <c r="B1485" s="364"/>
      <c r="C1485" s="294"/>
      <c r="D1485" s="365"/>
      <c r="E1485" s="366"/>
      <c r="F1485" s="367"/>
      <c r="G1485" s="364"/>
      <c r="H1485" s="364"/>
      <c r="I1485" s="364"/>
      <c r="O1485" s="348"/>
      <c r="P1485" s="348"/>
      <c r="Q1485" s="348"/>
      <c r="R1485" s="348"/>
      <c r="S1485" s="348"/>
      <c r="T1485" s="348"/>
      <c r="CH1485" s="368">
        <f t="shared" si="50"/>
        <v>0</v>
      </c>
      <c r="CI1485" s="369"/>
      <c r="CJ1485" s="369"/>
      <c r="DE1485" s="370"/>
      <c r="DF1485" s="370"/>
      <c r="DU1485" s="371"/>
      <c r="DV1485" s="371"/>
      <c r="DW1485" s="371"/>
      <c r="DX1485" s="371"/>
      <c r="DY1485" s="372"/>
      <c r="DZ1485" s="372"/>
      <c r="EA1485" s="371"/>
      <c r="EB1485" s="372"/>
      <c r="EF1485" s="371"/>
      <c r="EH1485" s="372"/>
      <c r="EI1485" s="372"/>
      <c r="EJ1485" s="371"/>
      <c r="EU1485" s="373"/>
      <c r="EV1485" s="373"/>
      <c r="EW1485" s="373"/>
      <c r="FA1485" s="21"/>
      <c r="FB1485" s="21"/>
      <c r="FC1485" s="374"/>
      <c r="FD1485" s="374"/>
      <c r="FE1485" s="374"/>
      <c r="FF1485" s="374"/>
      <c r="FG1485" s="374"/>
      <c r="FH1485" s="374"/>
      <c r="FI1485" s="374"/>
      <c r="FJ1485" s="374"/>
      <c r="FK1485" s="374"/>
      <c r="FL1485" s="21"/>
      <c r="FM1485" s="21"/>
      <c r="FN1485" s="21"/>
      <c r="FO1485" s="21"/>
      <c r="FP1485" s="21"/>
      <c r="FQ1485" s="21"/>
      <c r="FR1485" s="21"/>
      <c r="FS1485" s="21"/>
      <c r="FT1485" s="21"/>
      <c r="FU1485" s="21"/>
      <c r="FV1485" s="21"/>
      <c r="FW1485" s="21"/>
      <c r="FX1485" s="21"/>
      <c r="FY1485" s="21"/>
      <c r="FZ1485" s="21"/>
      <c r="GA1485" s="21"/>
      <c r="GB1485" s="21"/>
      <c r="GC1485" s="21"/>
      <c r="GD1485" s="21"/>
      <c r="GE1485" s="21"/>
      <c r="GF1485" s="21"/>
      <c r="GG1485" s="21"/>
      <c r="GH1485" s="21"/>
      <c r="GI1485" s="21"/>
      <c r="GJ1485" s="26"/>
      <c r="GK1485" s="21"/>
      <c r="GL1485" s="21"/>
      <c r="GM1485" s="21"/>
      <c r="GN1485" s="21"/>
      <c r="GO1485" s="21"/>
      <c r="GP1485" s="21"/>
      <c r="GQ1485" s="21"/>
      <c r="GR1485" s="27"/>
      <c r="GS1485" s="375"/>
      <c r="GT1485" s="27"/>
      <c r="GU1485" s="27"/>
      <c r="GV1485" s="27"/>
      <c r="GW1485" s="27"/>
      <c r="GX1485" s="27"/>
      <c r="GY1485" s="27"/>
      <c r="GZ1485" s="19"/>
      <c r="HA1485" s="27"/>
      <c r="HB1485" s="19"/>
      <c r="HC1485" s="19"/>
      <c r="HD1485" s="19"/>
      <c r="HE1485" s="19"/>
      <c r="HF1485" s="19"/>
      <c r="HG1485" s="19"/>
      <c r="HH1485" s="21"/>
      <c r="HI1485" s="21"/>
      <c r="HJ1485" s="21"/>
      <c r="HK1485" s="21"/>
    </row>
    <row r="1486" spans="1:219" s="15" customFormat="1">
      <c r="A1486" s="6"/>
      <c r="B1486" s="364"/>
      <c r="C1486" s="294"/>
      <c r="D1486" s="365"/>
      <c r="E1486" s="366"/>
      <c r="F1486" s="367"/>
      <c r="G1486" s="364"/>
      <c r="H1486" s="364"/>
      <c r="I1486" s="364"/>
      <c r="O1486" s="348"/>
      <c r="P1486" s="348"/>
      <c r="Q1486" s="348"/>
      <c r="R1486" s="348"/>
      <c r="S1486" s="348"/>
      <c r="T1486" s="348"/>
      <c r="CH1486" s="368">
        <f t="shared" si="50"/>
        <v>0</v>
      </c>
      <c r="CI1486" s="369"/>
      <c r="CJ1486" s="369"/>
      <c r="DE1486" s="370"/>
      <c r="DF1486" s="370"/>
      <c r="DU1486" s="371"/>
      <c r="DV1486" s="371"/>
      <c r="DW1486" s="371"/>
      <c r="DX1486" s="371"/>
      <c r="DY1486" s="372"/>
      <c r="DZ1486" s="372"/>
      <c r="EA1486" s="371"/>
      <c r="EB1486" s="372"/>
      <c r="EF1486" s="371"/>
      <c r="EH1486" s="372"/>
      <c r="EI1486" s="372"/>
      <c r="EJ1486" s="371"/>
      <c r="EU1486" s="373"/>
      <c r="EV1486" s="373"/>
      <c r="EW1486" s="373"/>
      <c r="FA1486" s="21"/>
      <c r="FB1486" s="21"/>
      <c r="FC1486" s="374"/>
      <c r="FD1486" s="374"/>
      <c r="FE1486" s="374"/>
      <c r="FF1486" s="374"/>
      <c r="FG1486" s="374"/>
      <c r="FH1486" s="374"/>
      <c r="FI1486" s="374"/>
      <c r="FJ1486" s="374"/>
      <c r="FK1486" s="374"/>
      <c r="FL1486" s="21"/>
      <c r="FM1486" s="21"/>
      <c r="FN1486" s="21"/>
      <c r="FO1486" s="21"/>
      <c r="FP1486" s="21"/>
      <c r="FQ1486" s="21"/>
      <c r="FR1486" s="21"/>
      <c r="FS1486" s="21"/>
      <c r="FT1486" s="21"/>
      <c r="FU1486" s="21"/>
      <c r="FV1486" s="21"/>
      <c r="FW1486" s="21"/>
      <c r="FX1486" s="21"/>
      <c r="FY1486" s="21"/>
      <c r="FZ1486" s="21"/>
      <c r="GA1486" s="21"/>
      <c r="GB1486" s="21"/>
      <c r="GC1486" s="21"/>
      <c r="GD1486" s="21"/>
      <c r="GE1486" s="21"/>
      <c r="GF1486" s="21"/>
      <c r="GG1486" s="21"/>
      <c r="GH1486" s="21"/>
      <c r="GI1486" s="21"/>
      <c r="GJ1486" s="26"/>
      <c r="GK1486" s="21"/>
      <c r="GL1486" s="21"/>
      <c r="GM1486" s="21"/>
      <c r="GN1486" s="21"/>
      <c r="GO1486" s="21"/>
      <c r="GP1486" s="21"/>
      <c r="GQ1486" s="21"/>
      <c r="GR1486" s="27"/>
      <c r="GS1486" s="375"/>
      <c r="GT1486" s="27"/>
      <c r="GU1486" s="27"/>
      <c r="GV1486" s="27"/>
      <c r="GW1486" s="27"/>
      <c r="GX1486" s="27"/>
      <c r="GY1486" s="27"/>
      <c r="GZ1486" s="19"/>
      <c r="HA1486" s="27"/>
      <c r="HB1486" s="19"/>
      <c r="HC1486" s="19"/>
      <c r="HD1486" s="19"/>
      <c r="HE1486" s="19"/>
      <c r="HF1486" s="19"/>
      <c r="HG1486" s="19"/>
      <c r="HH1486" s="21"/>
      <c r="HI1486" s="21"/>
      <c r="HJ1486" s="21"/>
      <c r="HK1486" s="21"/>
    </row>
    <row r="1487" spans="1:219" s="15" customFormat="1">
      <c r="A1487" s="6"/>
      <c r="B1487" s="364"/>
      <c r="C1487" s="294"/>
      <c r="D1487" s="365"/>
      <c r="E1487" s="366"/>
      <c r="F1487" s="367"/>
      <c r="G1487" s="364"/>
      <c r="H1487" s="364"/>
      <c r="I1487" s="364"/>
      <c r="O1487" s="348"/>
      <c r="P1487" s="348"/>
      <c r="Q1487" s="348"/>
      <c r="R1487" s="348"/>
      <c r="S1487" s="348"/>
      <c r="T1487" s="348"/>
      <c r="CH1487" s="368">
        <f t="shared" si="50"/>
        <v>0</v>
      </c>
      <c r="CI1487" s="369"/>
      <c r="CJ1487" s="369"/>
      <c r="DE1487" s="370"/>
      <c r="DF1487" s="370"/>
      <c r="DU1487" s="371"/>
      <c r="DV1487" s="371"/>
      <c r="DW1487" s="371"/>
      <c r="DX1487" s="371"/>
      <c r="DY1487" s="372"/>
      <c r="DZ1487" s="372"/>
      <c r="EA1487" s="371"/>
      <c r="EB1487" s="372"/>
      <c r="EF1487" s="371"/>
      <c r="EH1487" s="372"/>
      <c r="EI1487" s="372"/>
      <c r="EJ1487" s="371"/>
      <c r="EU1487" s="373"/>
      <c r="EV1487" s="373"/>
      <c r="EW1487" s="373"/>
      <c r="FA1487" s="21"/>
      <c r="FB1487" s="21"/>
      <c r="FC1487" s="374"/>
      <c r="FD1487" s="374"/>
      <c r="FE1487" s="374"/>
      <c r="FF1487" s="374"/>
      <c r="FG1487" s="374"/>
      <c r="FH1487" s="374"/>
      <c r="FI1487" s="374"/>
      <c r="FJ1487" s="374"/>
      <c r="FK1487" s="374"/>
      <c r="FL1487" s="21"/>
      <c r="FM1487" s="21"/>
      <c r="FN1487" s="21"/>
      <c r="FO1487" s="21"/>
      <c r="FP1487" s="21"/>
      <c r="FQ1487" s="21"/>
      <c r="FR1487" s="21"/>
      <c r="FS1487" s="21"/>
      <c r="FT1487" s="21"/>
      <c r="FU1487" s="21"/>
      <c r="FV1487" s="21"/>
      <c r="FW1487" s="21"/>
      <c r="FX1487" s="21"/>
      <c r="FY1487" s="21"/>
      <c r="FZ1487" s="21"/>
      <c r="GA1487" s="21"/>
      <c r="GB1487" s="21"/>
      <c r="GC1487" s="21"/>
      <c r="GD1487" s="21"/>
      <c r="GE1487" s="21"/>
      <c r="GF1487" s="21"/>
      <c r="GG1487" s="21"/>
      <c r="GH1487" s="21"/>
      <c r="GI1487" s="21"/>
      <c r="GJ1487" s="26"/>
      <c r="GK1487" s="21"/>
      <c r="GL1487" s="21"/>
      <c r="GM1487" s="21"/>
      <c r="GN1487" s="21"/>
      <c r="GO1487" s="21"/>
      <c r="GP1487" s="21"/>
      <c r="GQ1487" s="21"/>
      <c r="GR1487" s="27"/>
      <c r="GS1487" s="375"/>
      <c r="GT1487" s="27"/>
      <c r="GU1487" s="27"/>
      <c r="GV1487" s="27"/>
      <c r="GW1487" s="27"/>
      <c r="GX1487" s="27"/>
      <c r="GY1487" s="27"/>
      <c r="GZ1487" s="19"/>
      <c r="HA1487" s="27"/>
      <c r="HB1487" s="19"/>
      <c r="HC1487" s="19"/>
      <c r="HD1487" s="19"/>
      <c r="HE1487" s="19"/>
      <c r="HF1487" s="19"/>
      <c r="HG1487" s="19"/>
      <c r="HH1487" s="21"/>
      <c r="HI1487" s="21"/>
      <c r="HJ1487" s="21"/>
      <c r="HK1487" s="21"/>
    </row>
    <row r="1488" spans="1:219" s="15" customFormat="1">
      <c r="A1488" s="6"/>
      <c r="B1488" s="364"/>
      <c r="C1488" s="294"/>
      <c r="D1488" s="365"/>
      <c r="E1488" s="366"/>
      <c r="F1488" s="367"/>
      <c r="G1488" s="364"/>
      <c r="H1488" s="364"/>
      <c r="I1488" s="364"/>
      <c r="O1488" s="348"/>
      <c r="P1488" s="348"/>
      <c r="Q1488" s="348"/>
      <c r="R1488" s="348"/>
      <c r="S1488" s="348"/>
      <c r="T1488" s="348"/>
      <c r="CH1488" s="368">
        <f t="shared" si="50"/>
        <v>0</v>
      </c>
      <c r="CI1488" s="369"/>
      <c r="CJ1488" s="369"/>
      <c r="DE1488" s="370"/>
      <c r="DF1488" s="370"/>
      <c r="DU1488" s="371"/>
      <c r="DV1488" s="371"/>
      <c r="DW1488" s="371"/>
      <c r="DX1488" s="371"/>
      <c r="DY1488" s="372"/>
      <c r="DZ1488" s="372"/>
      <c r="EA1488" s="371"/>
      <c r="EB1488" s="372"/>
      <c r="EF1488" s="371"/>
      <c r="EH1488" s="372"/>
      <c r="EI1488" s="372"/>
      <c r="EJ1488" s="371"/>
      <c r="EU1488" s="373"/>
      <c r="EV1488" s="373"/>
      <c r="EW1488" s="373"/>
      <c r="FA1488" s="21"/>
      <c r="FB1488" s="21"/>
      <c r="FC1488" s="374"/>
      <c r="FD1488" s="374"/>
      <c r="FE1488" s="374"/>
      <c r="FF1488" s="374"/>
      <c r="FG1488" s="374"/>
      <c r="FH1488" s="374"/>
      <c r="FI1488" s="374"/>
      <c r="FJ1488" s="374"/>
      <c r="FK1488" s="374"/>
      <c r="FL1488" s="21"/>
      <c r="FM1488" s="21"/>
      <c r="FN1488" s="21"/>
      <c r="FO1488" s="21"/>
      <c r="FP1488" s="21"/>
      <c r="FQ1488" s="21"/>
      <c r="FR1488" s="21"/>
      <c r="FS1488" s="21"/>
      <c r="FT1488" s="21"/>
      <c r="FU1488" s="21"/>
      <c r="FV1488" s="21"/>
      <c r="FW1488" s="21"/>
      <c r="FX1488" s="21"/>
      <c r="FY1488" s="21"/>
      <c r="FZ1488" s="21"/>
      <c r="GA1488" s="21"/>
      <c r="GB1488" s="21"/>
      <c r="GC1488" s="21"/>
      <c r="GD1488" s="21"/>
      <c r="GE1488" s="21"/>
      <c r="GF1488" s="21"/>
      <c r="GG1488" s="21"/>
      <c r="GH1488" s="21"/>
      <c r="GI1488" s="21"/>
      <c r="GJ1488" s="26"/>
      <c r="GK1488" s="21"/>
      <c r="GL1488" s="21"/>
      <c r="GM1488" s="21"/>
      <c r="GN1488" s="21"/>
      <c r="GO1488" s="21"/>
      <c r="GP1488" s="21"/>
      <c r="GQ1488" s="21"/>
      <c r="GR1488" s="27"/>
      <c r="GS1488" s="375"/>
      <c r="GT1488" s="27"/>
      <c r="GU1488" s="27"/>
      <c r="GV1488" s="27"/>
      <c r="GW1488" s="27"/>
      <c r="GX1488" s="27"/>
      <c r="GY1488" s="27"/>
      <c r="GZ1488" s="19"/>
      <c r="HA1488" s="27"/>
      <c r="HB1488" s="19"/>
      <c r="HC1488" s="19"/>
      <c r="HD1488" s="19"/>
      <c r="HE1488" s="19"/>
      <c r="HF1488" s="19"/>
      <c r="HG1488" s="19"/>
      <c r="HH1488" s="21"/>
      <c r="HI1488" s="21"/>
      <c r="HJ1488" s="21"/>
      <c r="HK1488" s="21"/>
    </row>
    <row r="1489" spans="1:219" s="15" customFormat="1">
      <c r="A1489" s="6"/>
      <c r="B1489" s="364"/>
      <c r="C1489" s="294"/>
      <c r="D1489" s="365"/>
      <c r="E1489" s="366"/>
      <c r="F1489" s="367"/>
      <c r="G1489" s="364"/>
      <c r="H1489" s="364"/>
      <c r="I1489" s="364"/>
      <c r="O1489" s="348"/>
      <c r="P1489" s="348"/>
      <c r="Q1489" s="348"/>
      <c r="R1489" s="348"/>
      <c r="S1489" s="348"/>
      <c r="T1489" s="348"/>
      <c r="CH1489" s="368">
        <f t="shared" si="50"/>
        <v>0</v>
      </c>
      <c r="CI1489" s="369"/>
      <c r="CJ1489" s="369"/>
      <c r="DE1489" s="370"/>
      <c r="DF1489" s="370"/>
      <c r="DU1489" s="371"/>
      <c r="DV1489" s="371"/>
      <c r="DW1489" s="371"/>
      <c r="DX1489" s="371"/>
      <c r="DY1489" s="372"/>
      <c r="DZ1489" s="372"/>
      <c r="EA1489" s="371"/>
      <c r="EB1489" s="372"/>
      <c r="EF1489" s="371"/>
      <c r="EH1489" s="372"/>
      <c r="EI1489" s="372"/>
      <c r="EJ1489" s="371"/>
      <c r="EU1489" s="373"/>
      <c r="EV1489" s="373"/>
      <c r="EW1489" s="373"/>
      <c r="FA1489" s="21"/>
      <c r="FB1489" s="21"/>
      <c r="FC1489" s="374"/>
      <c r="FD1489" s="374"/>
      <c r="FE1489" s="374"/>
      <c r="FF1489" s="374"/>
      <c r="FG1489" s="374"/>
      <c r="FH1489" s="374"/>
      <c r="FI1489" s="374"/>
      <c r="FJ1489" s="374"/>
      <c r="FK1489" s="374"/>
      <c r="FL1489" s="21"/>
      <c r="FM1489" s="21"/>
      <c r="FN1489" s="21"/>
      <c r="FO1489" s="21"/>
      <c r="FP1489" s="21"/>
      <c r="FQ1489" s="21"/>
      <c r="FR1489" s="21"/>
      <c r="FS1489" s="21"/>
      <c r="FT1489" s="21"/>
      <c r="FU1489" s="21"/>
      <c r="FV1489" s="21"/>
      <c r="FW1489" s="21"/>
      <c r="FX1489" s="21"/>
      <c r="FY1489" s="21"/>
      <c r="FZ1489" s="21"/>
      <c r="GA1489" s="21"/>
      <c r="GB1489" s="21"/>
      <c r="GC1489" s="21"/>
      <c r="GD1489" s="21"/>
      <c r="GE1489" s="21"/>
      <c r="GF1489" s="21"/>
      <c r="GG1489" s="21"/>
      <c r="GH1489" s="21"/>
      <c r="GI1489" s="21"/>
      <c r="GJ1489" s="26"/>
      <c r="GK1489" s="21"/>
      <c r="GL1489" s="21"/>
      <c r="GM1489" s="21"/>
      <c r="GN1489" s="21"/>
      <c r="GO1489" s="21"/>
      <c r="GP1489" s="21"/>
      <c r="GQ1489" s="21"/>
      <c r="GR1489" s="27"/>
      <c r="GS1489" s="375"/>
      <c r="GT1489" s="27"/>
      <c r="GU1489" s="27"/>
      <c r="GV1489" s="27"/>
      <c r="GW1489" s="27"/>
      <c r="GX1489" s="27"/>
      <c r="GY1489" s="27"/>
      <c r="GZ1489" s="19"/>
      <c r="HA1489" s="27"/>
      <c r="HB1489" s="19"/>
      <c r="HC1489" s="19"/>
      <c r="HD1489" s="19"/>
      <c r="HE1489" s="19"/>
      <c r="HF1489" s="19"/>
      <c r="HG1489" s="19"/>
      <c r="HH1489" s="21"/>
      <c r="HI1489" s="21"/>
      <c r="HJ1489" s="21"/>
      <c r="HK1489" s="21"/>
    </row>
    <row r="1490" spans="1:219" s="15" customFormat="1">
      <c r="A1490" s="6"/>
      <c r="B1490" s="364"/>
      <c r="C1490" s="294"/>
      <c r="D1490" s="365"/>
      <c r="E1490" s="366"/>
      <c r="F1490" s="367"/>
      <c r="G1490" s="364"/>
      <c r="H1490" s="364"/>
      <c r="I1490" s="364"/>
      <c r="O1490" s="348"/>
      <c r="P1490" s="348"/>
      <c r="Q1490" s="348"/>
      <c r="R1490" s="348"/>
      <c r="S1490" s="348"/>
      <c r="T1490" s="348"/>
      <c r="CH1490" s="368">
        <f t="shared" si="50"/>
        <v>0</v>
      </c>
      <c r="CI1490" s="369"/>
      <c r="CJ1490" s="369"/>
      <c r="DE1490" s="370"/>
      <c r="DF1490" s="370"/>
      <c r="DU1490" s="371"/>
      <c r="DV1490" s="371"/>
      <c r="DW1490" s="371"/>
      <c r="DX1490" s="371"/>
      <c r="DY1490" s="372"/>
      <c r="DZ1490" s="372"/>
      <c r="EA1490" s="371"/>
      <c r="EB1490" s="372"/>
      <c r="EF1490" s="371"/>
      <c r="EH1490" s="372"/>
      <c r="EI1490" s="372"/>
      <c r="EJ1490" s="371"/>
      <c r="EU1490" s="373"/>
      <c r="EV1490" s="373"/>
      <c r="EW1490" s="373"/>
      <c r="FA1490" s="21"/>
      <c r="FB1490" s="21"/>
      <c r="FC1490" s="374"/>
      <c r="FD1490" s="374"/>
      <c r="FE1490" s="374"/>
      <c r="FF1490" s="374"/>
      <c r="FG1490" s="374"/>
      <c r="FH1490" s="374"/>
      <c r="FI1490" s="374"/>
      <c r="FJ1490" s="374"/>
      <c r="FK1490" s="374"/>
      <c r="FL1490" s="21"/>
      <c r="FM1490" s="21"/>
      <c r="FN1490" s="21"/>
      <c r="FO1490" s="21"/>
      <c r="FP1490" s="21"/>
      <c r="FQ1490" s="21"/>
      <c r="FR1490" s="21"/>
      <c r="FS1490" s="21"/>
      <c r="FT1490" s="21"/>
      <c r="FU1490" s="21"/>
      <c r="FV1490" s="21"/>
      <c r="FW1490" s="21"/>
      <c r="FX1490" s="21"/>
      <c r="FY1490" s="21"/>
      <c r="FZ1490" s="21"/>
      <c r="GA1490" s="21"/>
      <c r="GB1490" s="21"/>
      <c r="GC1490" s="21"/>
      <c r="GD1490" s="21"/>
      <c r="GE1490" s="21"/>
      <c r="GF1490" s="21"/>
      <c r="GG1490" s="21"/>
      <c r="GH1490" s="21"/>
      <c r="GI1490" s="21"/>
      <c r="GJ1490" s="26"/>
      <c r="GK1490" s="21"/>
      <c r="GL1490" s="21"/>
      <c r="GM1490" s="21"/>
      <c r="GN1490" s="21"/>
      <c r="GO1490" s="21"/>
      <c r="GP1490" s="21"/>
      <c r="GQ1490" s="21"/>
      <c r="GR1490" s="27"/>
      <c r="GS1490" s="375"/>
      <c r="GT1490" s="27"/>
      <c r="GU1490" s="27"/>
      <c r="GV1490" s="27"/>
      <c r="GW1490" s="27"/>
      <c r="GX1490" s="27"/>
      <c r="GY1490" s="27"/>
      <c r="GZ1490" s="19"/>
      <c r="HA1490" s="27"/>
      <c r="HB1490" s="19"/>
      <c r="HC1490" s="19"/>
      <c r="HD1490" s="19"/>
      <c r="HE1490" s="19"/>
      <c r="HF1490" s="19"/>
      <c r="HG1490" s="19"/>
      <c r="HH1490" s="21"/>
      <c r="HI1490" s="21"/>
      <c r="HJ1490" s="21"/>
      <c r="HK1490" s="21"/>
    </row>
    <row r="1491" spans="1:219" s="15" customFormat="1">
      <c r="A1491" s="6"/>
      <c r="B1491" s="364"/>
      <c r="C1491" s="294"/>
      <c r="D1491" s="365"/>
      <c r="E1491" s="366"/>
      <c r="F1491" s="367"/>
      <c r="G1491" s="364"/>
      <c r="H1491" s="364"/>
      <c r="I1491" s="364"/>
      <c r="O1491" s="348"/>
      <c r="P1491" s="348"/>
      <c r="Q1491" s="348"/>
      <c r="R1491" s="348"/>
      <c r="S1491" s="348"/>
      <c r="T1491" s="348"/>
      <c r="CH1491" s="368">
        <f t="shared" si="50"/>
        <v>0</v>
      </c>
      <c r="CI1491" s="369"/>
      <c r="CJ1491" s="369"/>
      <c r="DE1491" s="370"/>
      <c r="DF1491" s="370"/>
      <c r="DU1491" s="371"/>
      <c r="DV1491" s="371"/>
      <c r="DW1491" s="371"/>
      <c r="DX1491" s="371"/>
      <c r="DY1491" s="372"/>
      <c r="DZ1491" s="372"/>
      <c r="EA1491" s="371"/>
      <c r="EB1491" s="372"/>
      <c r="EF1491" s="371"/>
      <c r="EH1491" s="372"/>
      <c r="EI1491" s="372"/>
      <c r="EJ1491" s="371"/>
      <c r="EU1491" s="373"/>
      <c r="EV1491" s="373"/>
      <c r="EW1491" s="373"/>
      <c r="FA1491" s="21"/>
      <c r="FB1491" s="21"/>
      <c r="FC1491" s="374"/>
      <c r="FD1491" s="374"/>
      <c r="FE1491" s="374"/>
      <c r="FF1491" s="374"/>
      <c r="FG1491" s="374"/>
      <c r="FH1491" s="374"/>
      <c r="FI1491" s="374"/>
      <c r="FJ1491" s="374"/>
      <c r="FK1491" s="374"/>
      <c r="FL1491" s="21"/>
      <c r="FM1491" s="21"/>
      <c r="FN1491" s="21"/>
      <c r="FO1491" s="21"/>
      <c r="FP1491" s="21"/>
      <c r="FQ1491" s="21"/>
      <c r="FR1491" s="21"/>
      <c r="FS1491" s="21"/>
      <c r="FT1491" s="21"/>
      <c r="FU1491" s="21"/>
      <c r="FV1491" s="21"/>
      <c r="FW1491" s="21"/>
      <c r="FX1491" s="21"/>
      <c r="FY1491" s="21"/>
      <c r="FZ1491" s="21"/>
      <c r="GA1491" s="21"/>
      <c r="GB1491" s="21"/>
      <c r="GC1491" s="21"/>
      <c r="GD1491" s="21"/>
      <c r="GE1491" s="21"/>
      <c r="GF1491" s="21"/>
      <c r="GG1491" s="21"/>
      <c r="GH1491" s="21"/>
      <c r="GI1491" s="21"/>
      <c r="GJ1491" s="26"/>
      <c r="GK1491" s="21"/>
      <c r="GL1491" s="21"/>
      <c r="GM1491" s="21"/>
      <c r="GN1491" s="21"/>
      <c r="GO1491" s="21"/>
      <c r="GP1491" s="21"/>
      <c r="GQ1491" s="21"/>
      <c r="GR1491" s="27"/>
      <c r="GS1491" s="375"/>
      <c r="GT1491" s="27"/>
      <c r="GU1491" s="27"/>
      <c r="GV1491" s="27"/>
      <c r="GW1491" s="27"/>
      <c r="GX1491" s="27"/>
      <c r="GY1491" s="27"/>
      <c r="GZ1491" s="19"/>
      <c r="HA1491" s="27"/>
      <c r="HB1491" s="19"/>
      <c r="HC1491" s="19"/>
      <c r="HD1491" s="19"/>
      <c r="HE1491" s="19"/>
      <c r="HF1491" s="19"/>
      <c r="HG1491" s="19"/>
      <c r="HH1491" s="21"/>
      <c r="HI1491" s="21"/>
      <c r="HJ1491" s="21"/>
      <c r="HK1491" s="21"/>
    </row>
    <row r="1492" spans="1:219" s="15" customFormat="1">
      <c r="A1492" s="6"/>
      <c r="B1492" s="364"/>
      <c r="C1492" s="294"/>
      <c r="D1492" s="365"/>
      <c r="E1492" s="366"/>
      <c r="F1492" s="367"/>
      <c r="G1492" s="364"/>
      <c r="H1492" s="364"/>
      <c r="I1492" s="364"/>
      <c r="O1492" s="348"/>
      <c r="P1492" s="348"/>
      <c r="Q1492" s="348"/>
      <c r="R1492" s="348"/>
      <c r="S1492" s="348"/>
      <c r="T1492" s="348"/>
      <c r="CH1492" s="368">
        <f t="shared" si="50"/>
        <v>0</v>
      </c>
      <c r="CI1492" s="369"/>
      <c r="CJ1492" s="369"/>
      <c r="DE1492" s="370"/>
      <c r="DF1492" s="370"/>
      <c r="DU1492" s="371"/>
      <c r="DV1492" s="371"/>
      <c r="DW1492" s="371"/>
      <c r="DX1492" s="371"/>
      <c r="DY1492" s="372"/>
      <c r="DZ1492" s="372"/>
      <c r="EA1492" s="371"/>
      <c r="EB1492" s="372"/>
      <c r="EF1492" s="371"/>
      <c r="EH1492" s="372"/>
      <c r="EI1492" s="372"/>
      <c r="EJ1492" s="371"/>
      <c r="EU1492" s="373"/>
      <c r="EV1492" s="373"/>
      <c r="EW1492" s="373"/>
      <c r="FA1492" s="21"/>
      <c r="FB1492" s="21"/>
      <c r="FC1492" s="374"/>
      <c r="FD1492" s="374"/>
      <c r="FE1492" s="374"/>
      <c r="FF1492" s="374"/>
      <c r="FG1492" s="374"/>
      <c r="FH1492" s="374"/>
      <c r="FI1492" s="374"/>
      <c r="FJ1492" s="374"/>
      <c r="FK1492" s="374"/>
      <c r="FL1492" s="21"/>
      <c r="FM1492" s="21"/>
      <c r="FN1492" s="21"/>
      <c r="FO1492" s="21"/>
      <c r="FP1492" s="21"/>
      <c r="FQ1492" s="21"/>
      <c r="FR1492" s="21"/>
      <c r="FS1492" s="21"/>
      <c r="FT1492" s="21"/>
      <c r="FU1492" s="21"/>
      <c r="FV1492" s="21"/>
      <c r="FW1492" s="21"/>
      <c r="FX1492" s="21"/>
      <c r="FY1492" s="21"/>
      <c r="FZ1492" s="21"/>
      <c r="GA1492" s="21"/>
      <c r="GB1492" s="21"/>
      <c r="GC1492" s="21"/>
      <c r="GD1492" s="21"/>
      <c r="GE1492" s="21"/>
      <c r="GF1492" s="21"/>
      <c r="GG1492" s="21"/>
      <c r="GH1492" s="21"/>
      <c r="GI1492" s="21"/>
      <c r="GJ1492" s="26"/>
      <c r="GK1492" s="21"/>
      <c r="GL1492" s="21"/>
      <c r="GM1492" s="21"/>
      <c r="GN1492" s="21"/>
      <c r="GO1492" s="21"/>
      <c r="GP1492" s="21"/>
      <c r="GQ1492" s="21"/>
      <c r="GR1492" s="27"/>
      <c r="GS1492" s="375"/>
      <c r="GT1492" s="27"/>
      <c r="GU1492" s="27"/>
      <c r="GV1492" s="27"/>
      <c r="GW1492" s="27"/>
      <c r="GX1492" s="27"/>
      <c r="GY1492" s="27"/>
      <c r="GZ1492" s="19"/>
      <c r="HA1492" s="27"/>
      <c r="HB1492" s="19"/>
      <c r="HC1492" s="19"/>
      <c r="HD1492" s="19"/>
      <c r="HE1492" s="19"/>
      <c r="HF1492" s="19"/>
      <c r="HG1492" s="19"/>
      <c r="HH1492" s="21"/>
      <c r="HI1492" s="21"/>
      <c r="HJ1492" s="21"/>
      <c r="HK1492" s="21"/>
    </row>
    <row r="1493" spans="1:219" s="15" customFormat="1">
      <c r="A1493" s="6"/>
      <c r="B1493" s="364"/>
      <c r="C1493" s="294"/>
      <c r="D1493" s="365"/>
      <c r="E1493" s="366"/>
      <c r="F1493" s="367"/>
      <c r="G1493" s="364"/>
      <c r="H1493" s="364"/>
      <c r="I1493" s="364"/>
      <c r="O1493" s="348"/>
      <c r="P1493" s="348"/>
      <c r="Q1493" s="348"/>
      <c r="R1493" s="348"/>
      <c r="S1493" s="348"/>
      <c r="T1493" s="348"/>
      <c r="CH1493" s="368">
        <f t="shared" si="50"/>
        <v>0</v>
      </c>
      <c r="CI1493" s="369"/>
      <c r="CJ1493" s="369"/>
      <c r="DE1493" s="370"/>
      <c r="DF1493" s="370"/>
      <c r="DU1493" s="371"/>
      <c r="DV1493" s="371"/>
      <c r="DW1493" s="371"/>
      <c r="DX1493" s="371"/>
      <c r="DY1493" s="372"/>
      <c r="DZ1493" s="372"/>
      <c r="EA1493" s="371"/>
      <c r="EB1493" s="372"/>
      <c r="EF1493" s="371"/>
      <c r="EH1493" s="372"/>
      <c r="EI1493" s="372"/>
      <c r="EJ1493" s="371"/>
      <c r="EU1493" s="373"/>
      <c r="EV1493" s="373"/>
      <c r="EW1493" s="373"/>
      <c r="FA1493" s="21"/>
      <c r="FB1493" s="21"/>
      <c r="FC1493" s="374"/>
      <c r="FD1493" s="374"/>
      <c r="FE1493" s="374"/>
      <c r="FF1493" s="374"/>
      <c r="FG1493" s="374"/>
      <c r="FH1493" s="374"/>
      <c r="FI1493" s="374"/>
      <c r="FJ1493" s="374"/>
      <c r="FK1493" s="374"/>
      <c r="FL1493" s="21"/>
      <c r="FM1493" s="21"/>
      <c r="FN1493" s="21"/>
      <c r="FO1493" s="21"/>
      <c r="FP1493" s="21"/>
      <c r="FQ1493" s="21"/>
      <c r="FR1493" s="21"/>
      <c r="FS1493" s="21"/>
      <c r="FT1493" s="21"/>
      <c r="FU1493" s="21"/>
      <c r="FV1493" s="21"/>
      <c r="FW1493" s="21"/>
      <c r="FX1493" s="21"/>
      <c r="FY1493" s="21"/>
      <c r="FZ1493" s="21"/>
      <c r="GA1493" s="21"/>
      <c r="GB1493" s="21"/>
      <c r="GC1493" s="21"/>
      <c r="GD1493" s="21"/>
      <c r="GE1493" s="21"/>
      <c r="GF1493" s="21"/>
      <c r="GG1493" s="21"/>
      <c r="GH1493" s="21"/>
      <c r="GI1493" s="21"/>
      <c r="GJ1493" s="26"/>
      <c r="GK1493" s="21"/>
      <c r="GL1493" s="21"/>
      <c r="GM1493" s="21"/>
      <c r="GN1493" s="21"/>
      <c r="GO1493" s="21"/>
      <c r="GP1493" s="21"/>
      <c r="GQ1493" s="21"/>
      <c r="GR1493" s="27"/>
      <c r="GS1493" s="375"/>
      <c r="GT1493" s="27"/>
      <c r="GU1493" s="27"/>
      <c r="GV1493" s="27"/>
      <c r="GW1493" s="27"/>
      <c r="GX1493" s="27"/>
      <c r="GY1493" s="27"/>
      <c r="GZ1493" s="19"/>
      <c r="HA1493" s="27"/>
      <c r="HB1493" s="19"/>
      <c r="HC1493" s="19"/>
      <c r="HD1493" s="19"/>
      <c r="HE1493" s="19"/>
      <c r="HF1493" s="19"/>
      <c r="HG1493" s="19"/>
      <c r="HH1493" s="21"/>
      <c r="HI1493" s="21"/>
      <c r="HJ1493" s="21"/>
      <c r="HK1493" s="21"/>
    </row>
    <row r="1494" spans="1:219" s="15" customFormat="1">
      <c r="A1494" s="6"/>
      <c r="B1494" s="364"/>
      <c r="C1494" s="294"/>
      <c r="D1494" s="365"/>
      <c r="E1494" s="366"/>
      <c r="F1494" s="367"/>
      <c r="G1494" s="364"/>
      <c r="H1494" s="364"/>
      <c r="I1494" s="364"/>
      <c r="O1494" s="348"/>
      <c r="P1494" s="348"/>
      <c r="Q1494" s="348"/>
      <c r="R1494" s="348"/>
      <c r="S1494" s="348"/>
      <c r="T1494" s="348"/>
      <c r="CH1494" s="368">
        <f t="shared" si="50"/>
        <v>0</v>
      </c>
      <c r="CI1494" s="369"/>
      <c r="CJ1494" s="369"/>
      <c r="DE1494" s="370"/>
      <c r="DF1494" s="370"/>
      <c r="DU1494" s="371"/>
      <c r="DV1494" s="371"/>
      <c r="DW1494" s="371"/>
      <c r="DX1494" s="371"/>
      <c r="DY1494" s="372"/>
      <c r="DZ1494" s="372"/>
      <c r="EA1494" s="371"/>
      <c r="EB1494" s="372"/>
      <c r="EF1494" s="371"/>
      <c r="EH1494" s="372"/>
      <c r="EI1494" s="372"/>
      <c r="EJ1494" s="371"/>
      <c r="EU1494" s="373"/>
      <c r="EV1494" s="373"/>
      <c r="EW1494" s="373"/>
      <c r="FA1494" s="21"/>
      <c r="FB1494" s="21"/>
      <c r="FC1494" s="374"/>
      <c r="FD1494" s="374"/>
      <c r="FE1494" s="374"/>
      <c r="FF1494" s="374"/>
      <c r="FG1494" s="374"/>
      <c r="FH1494" s="374"/>
      <c r="FI1494" s="374"/>
      <c r="FJ1494" s="374"/>
      <c r="FK1494" s="374"/>
      <c r="FL1494" s="21"/>
      <c r="FM1494" s="21"/>
      <c r="FN1494" s="21"/>
      <c r="FO1494" s="21"/>
      <c r="FP1494" s="21"/>
      <c r="FQ1494" s="21"/>
      <c r="FR1494" s="21"/>
      <c r="FS1494" s="21"/>
      <c r="FT1494" s="21"/>
      <c r="FU1494" s="21"/>
      <c r="FV1494" s="21"/>
      <c r="FW1494" s="21"/>
      <c r="FX1494" s="21"/>
      <c r="FY1494" s="21"/>
      <c r="FZ1494" s="21"/>
      <c r="GA1494" s="21"/>
      <c r="GB1494" s="21"/>
      <c r="GC1494" s="21"/>
      <c r="GD1494" s="21"/>
      <c r="GE1494" s="21"/>
      <c r="GF1494" s="21"/>
      <c r="GG1494" s="21"/>
      <c r="GH1494" s="21"/>
      <c r="GI1494" s="21"/>
      <c r="GJ1494" s="26"/>
      <c r="GK1494" s="21"/>
      <c r="GL1494" s="21"/>
      <c r="GM1494" s="21"/>
      <c r="GN1494" s="21"/>
      <c r="GO1494" s="21"/>
      <c r="GP1494" s="21"/>
      <c r="GQ1494" s="21"/>
      <c r="GR1494" s="27"/>
      <c r="GS1494" s="375"/>
      <c r="GT1494" s="27"/>
      <c r="GU1494" s="27"/>
      <c r="GV1494" s="27"/>
      <c r="GW1494" s="27"/>
      <c r="GX1494" s="27"/>
      <c r="GY1494" s="27"/>
      <c r="GZ1494" s="19"/>
      <c r="HA1494" s="27"/>
      <c r="HB1494" s="19"/>
      <c r="HC1494" s="19"/>
      <c r="HD1494" s="19"/>
      <c r="HE1494" s="19"/>
      <c r="HF1494" s="19"/>
      <c r="HG1494" s="19"/>
      <c r="HH1494" s="21"/>
      <c r="HI1494" s="21"/>
      <c r="HJ1494" s="21"/>
      <c r="HK1494" s="21"/>
    </row>
    <row r="1495" spans="1:219" s="15" customFormat="1">
      <c r="A1495" s="6"/>
      <c r="B1495" s="364"/>
      <c r="C1495" s="294"/>
      <c r="D1495" s="365"/>
      <c r="E1495" s="366"/>
      <c r="F1495" s="367"/>
      <c r="G1495" s="364"/>
      <c r="H1495" s="364"/>
      <c r="I1495" s="364"/>
      <c r="O1495" s="348"/>
      <c r="P1495" s="348"/>
      <c r="Q1495" s="348"/>
      <c r="R1495" s="348"/>
      <c r="S1495" s="348"/>
      <c r="T1495" s="348"/>
      <c r="CH1495" s="368">
        <f t="shared" si="50"/>
        <v>0</v>
      </c>
      <c r="CI1495" s="369"/>
      <c r="CJ1495" s="369"/>
      <c r="DE1495" s="370"/>
      <c r="DF1495" s="370"/>
      <c r="DU1495" s="371"/>
      <c r="DV1495" s="371"/>
      <c r="DW1495" s="371"/>
      <c r="DX1495" s="371"/>
      <c r="DY1495" s="372"/>
      <c r="DZ1495" s="372"/>
      <c r="EA1495" s="371"/>
      <c r="EB1495" s="372"/>
      <c r="EF1495" s="371"/>
      <c r="EH1495" s="372"/>
      <c r="EI1495" s="372"/>
      <c r="EJ1495" s="371"/>
      <c r="EU1495" s="373"/>
      <c r="EV1495" s="373"/>
      <c r="EW1495" s="373"/>
      <c r="FA1495" s="21"/>
      <c r="FB1495" s="21"/>
      <c r="FC1495" s="374"/>
      <c r="FD1495" s="374"/>
      <c r="FE1495" s="374"/>
      <c r="FF1495" s="374"/>
      <c r="FG1495" s="374"/>
      <c r="FH1495" s="374"/>
      <c r="FI1495" s="374"/>
      <c r="FJ1495" s="374"/>
      <c r="FK1495" s="374"/>
      <c r="FL1495" s="21"/>
      <c r="FM1495" s="21"/>
      <c r="FN1495" s="21"/>
      <c r="FO1495" s="21"/>
      <c r="FP1495" s="21"/>
      <c r="FQ1495" s="21"/>
      <c r="FR1495" s="21"/>
      <c r="FS1495" s="21"/>
      <c r="FT1495" s="21"/>
      <c r="FU1495" s="21"/>
      <c r="FV1495" s="21"/>
      <c r="FW1495" s="21"/>
      <c r="FX1495" s="21"/>
      <c r="FY1495" s="21"/>
      <c r="FZ1495" s="21"/>
      <c r="GA1495" s="21"/>
      <c r="GB1495" s="21"/>
      <c r="GC1495" s="21"/>
      <c r="GD1495" s="21"/>
      <c r="GE1495" s="21"/>
      <c r="GF1495" s="21"/>
      <c r="GG1495" s="21"/>
      <c r="GH1495" s="21"/>
      <c r="GI1495" s="21"/>
      <c r="GJ1495" s="26"/>
      <c r="GK1495" s="21"/>
      <c r="GL1495" s="21"/>
      <c r="GM1495" s="21"/>
      <c r="GN1495" s="21"/>
      <c r="GO1495" s="21"/>
      <c r="GP1495" s="21"/>
      <c r="GQ1495" s="21"/>
      <c r="GR1495" s="27"/>
      <c r="GS1495" s="375"/>
      <c r="GT1495" s="27"/>
      <c r="GU1495" s="27"/>
      <c r="GV1495" s="27"/>
      <c r="GW1495" s="27"/>
      <c r="GX1495" s="27"/>
      <c r="GY1495" s="27"/>
      <c r="GZ1495" s="19"/>
      <c r="HA1495" s="27"/>
      <c r="HB1495" s="19"/>
      <c r="HC1495" s="19"/>
      <c r="HD1495" s="19"/>
      <c r="HE1495" s="19"/>
      <c r="HF1495" s="19"/>
      <c r="HG1495" s="19"/>
      <c r="HH1495" s="21"/>
      <c r="HI1495" s="21"/>
      <c r="HJ1495" s="21"/>
      <c r="HK1495" s="21"/>
    </row>
    <row r="1496" spans="1:219" s="15" customFormat="1">
      <c r="A1496" s="6"/>
      <c r="B1496" s="364"/>
      <c r="C1496" s="294"/>
      <c r="D1496" s="365"/>
      <c r="E1496" s="366"/>
      <c r="F1496" s="367"/>
      <c r="G1496" s="364"/>
      <c r="H1496" s="364"/>
      <c r="I1496" s="364"/>
      <c r="O1496" s="348"/>
      <c r="P1496" s="348"/>
      <c r="Q1496" s="348"/>
      <c r="R1496" s="348"/>
      <c r="S1496" s="348"/>
      <c r="T1496" s="348"/>
      <c r="CH1496" s="368">
        <f t="shared" si="50"/>
        <v>0</v>
      </c>
      <c r="CI1496" s="369"/>
      <c r="CJ1496" s="369"/>
      <c r="DE1496" s="370"/>
      <c r="DF1496" s="370"/>
      <c r="DU1496" s="371"/>
      <c r="DV1496" s="371"/>
      <c r="DW1496" s="371"/>
      <c r="DX1496" s="371"/>
      <c r="DY1496" s="372"/>
      <c r="DZ1496" s="372"/>
      <c r="EA1496" s="371"/>
      <c r="EB1496" s="372"/>
      <c r="EF1496" s="371"/>
      <c r="EH1496" s="372"/>
      <c r="EI1496" s="372"/>
      <c r="EJ1496" s="371"/>
      <c r="EU1496" s="373"/>
      <c r="EV1496" s="373"/>
      <c r="EW1496" s="373"/>
      <c r="FA1496" s="21"/>
      <c r="FB1496" s="21"/>
      <c r="FC1496" s="374"/>
      <c r="FD1496" s="374"/>
      <c r="FE1496" s="374"/>
      <c r="FF1496" s="374"/>
      <c r="FG1496" s="374"/>
      <c r="FH1496" s="374"/>
      <c r="FI1496" s="374"/>
      <c r="FJ1496" s="374"/>
      <c r="FK1496" s="374"/>
      <c r="FL1496" s="21"/>
      <c r="FM1496" s="21"/>
      <c r="FN1496" s="21"/>
      <c r="FO1496" s="21"/>
      <c r="FP1496" s="21"/>
      <c r="FQ1496" s="21"/>
      <c r="FR1496" s="21"/>
      <c r="FS1496" s="21"/>
      <c r="FT1496" s="21"/>
      <c r="FU1496" s="21"/>
      <c r="FV1496" s="21"/>
      <c r="FW1496" s="21"/>
      <c r="FX1496" s="21"/>
      <c r="FY1496" s="21"/>
      <c r="FZ1496" s="21"/>
      <c r="GA1496" s="21"/>
      <c r="GB1496" s="21"/>
      <c r="GC1496" s="21"/>
      <c r="GD1496" s="21"/>
      <c r="GE1496" s="21"/>
      <c r="GF1496" s="21"/>
      <c r="GG1496" s="21"/>
      <c r="GH1496" s="21"/>
      <c r="GI1496" s="21"/>
      <c r="GJ1496" s="26"/>
      <c r="GK1496" s="21"/>
      <c r="GL1496" s="21"/>
      <c r="GM1496" s="21"/>
      <c r="GN1496" s="21"/>
      <c r="GO1496" s="21"/>
      <c r="GP1496" s="21"/>
      <c r="GQ1496" s="21"/>
      <c r="GR1496" s="27"/>
      <c r="GS1496" s="375"/>
      <c r="GT1496" s="27"/>
      <c r="GU1496" s="27"/>
      <c r="GV1496" s="27"/>
      <c r="GW1496" s="27"/>
      <c r="GX1496" s="27"/>
      <c r="GY1496" s="27"/>
      <c r="GZ1496" s="19"/>
      <c r="HA1496" s="27"/>
      <c r="HB1496" s="19"/>
      <c r="HC1496" s="19"/>
      <c r="HD1496" s="19"/>
      <c r="HE1496" s="19"/>
      <c r="HF1496" s="19"/>
      <c r="HG1496" s="19"/>
      <c r="HH1496" s="21"/>
      <c r="HI1496" s="21"/>
      <c r="HJ1496" s="21"/>
      <c r="HK1496" s="21"/>
    </row>
    <row r="1497" spans="1:219" s="15" customFormat="1">
      <c r="A1497" s="6"/>
      <c r="B1497" s="364"/>
      <c r="C1497" s="294"/>
      <c r="D1497" s="365"/>
      <c r="E1497" s="366"/>
      <c r="F1497" s="367"/>
      <c r="G1497" s="364"/>
      <c r="H1497" s="364"/>
      <c r="I1497" s="364"/>
      <c r="O1497" s="348"/>
      <c r="P1497" s="348"/>
      <c r="Q1497" s="348"/>
      <c r="R1497" s="348"/>
      <c r="S1497" s="348"/>
      <c r="T1497" s="348"/>
      <c r="CH1497" s="368">
        <f t="shared" si="50"/>
        <v>0</v>
      </c>
      <c r="CI1497" s="369"/>
      <c r="CJ1497" s="369"/>
      <c r="DE1497" s="370"/>
      <c r="DF1497" s="370"/>
      <c r="DU1497" s="371"/>
      <c r="DV1497" s="371"/>
      <c r="DW1497" s="371"/>
      <c r="DX1497" s="371"/>
      <c r="DY1497" s="372"/>
      <c r="DZ1497" s="372"/>
      <c r="EA1497" s="371"/>
      <c r="EB1497" s="372"/>
      <c r="EF1497" s="371"/>
      <c r="EH1497" s="372"/>
      <c r="EI1497" s="372"/>
      <c r="EJ1497" s="371"/>
      <c r="EU1497" s="373"/>
      <c r="EV1497" s="373"/>
      <c r="EW1497" s="373"/>
      <c r="FA1497" s="21"/>
      <c r="FB1497" s="21"/>
      <c r="FC1497" s="374"/>
      <c r="FD1497" s="374"/>
      <c r="FE1497" s="374"/>
      <c r="FF1497" s="374"/>
      <c r="FG1497" s="374"/>
      <c r="FH1497" s="374"/>
      <c r="FI1497" s="374"/>
      <c r="FJ1497" s="374"/>
      <c r="FK1497" s="374"/>
      <c r="FL1497" s="21"/>
      <c r="FM1497" s="21"/>
      <c r="FN1497" s="21"/>
      <c r="FO1497" s="21"/>
      <c r="FP1497" s="21"/>
      <c r="FQ1497" s="21"/>
      <c r="FR1497" s="21"/>
      <c r="FS1497" s="21"/>
      <c r="FT1497" s="21"/>
      <c r="FU1497" s="21"/>
      <c r="FV1497" s="21"/>
      <c r="FW1497" s="21"/>
      <c r="FX1497" s="21"/>
      <c r="FY1497" s="21"/>
      <c r="FZ1497" s="21"/>
      <c r="GA1497" s="21"/>
      <c r="GB1497" s="21"/>
      <c r="GC1497" s="21"/>
      <c r="GD1497" s="21"/>
      <c r="GE1497" s="21"/>
      <c r="GF1497" s="21"/>
      <c r="GG1497" s="21"/>
      <c r="GH1497" s="21"/>
      <c r="GI1497" s="21"/>
      <c r="GJ1497" s="26"/>
      <c r="GK1497" s="21"/>
      <c r="GL1497" s="21"/>
      <c r="GM1497" s="21"/>
      <c r="GN1497" s="21"/>
      <c r="GO1497" s="21"/>
      <c r="GP1497" s="21"/>
      <c r="GQ1497" s="21"/>
      <c r="GR1497" s="27"/>
      <c r="GS1497" s="375"/>
      <c r="GT1497" s="27"/>
      <c r="GU1497" s="27"/>
      <c r="GV1497" s="27"/>
      <c r="GW1497" s="27"/>
      <c r="GX1497" s="27"/>
      <c r="GY1497" s="27"/>
      <c r="GZ1497" s="19"/>
      <c r="HA1497" s="27"/>
      <c r="HB1497" s="19"/>
      <c r="HC1497" s="19"/>
      <c r="HD1497" s="19"/>
      <c r="HE1497" s="19"/>
      <c r="HF1497" s="19"/>
      <c r="HG1497" s="19"/>
      <c r="HH1497" s="21"/>
      <c r="HI1497" s="21"/>
      <c r="HJ1497" s="21"/>
      <c r="HK1497" s="21"/>
    </row>
    <row r="1498" spans="1:219" s="15" customFormat="1">
      <c r="A1498" s="6"/>
      <c r="B1498" s="364"/>
      <c r="C1498" s="294"/>
      <c r="D1498" s="365"/>
      <c r="E1498" s="366"/>
      <c r="F1498" s="367"/>
      <c r="G1498" s="364"/>
      <c r="H1498" s="364"/>
      <c r="I1498" s="364"/>
      <c r="O1498" s="348"/>
      <c r="P1498" s="348"/>
      <c r="Q1498" s="348"/>
      <c r="R1498" s="348"/>
      <c r="S1498" s="348"/>
      <c r="T1498" s="348"/>
      <c r="CH1498" s="368">
        <f t="shared" si="50"/>
        <v>0</v>
      </c>
      <c r="CI1498" s="369"/>
      <c r="CJ1498" s="369"/>
      <c r="DE1498" s="370"/>
      <c r="DF1498" s="370"/>
      <c r="DU1498" s="371"/>
      <c r="DV1498" s="371"/>
      <c r="DW1498" s="371"/>
      <c r="DX1498" s="371"/>
      <c r="DY1498" s="372"/>
      <c r="DZ1498" s="372"/>
      <c r="EA1498" s="371"/>
      <c r="EB1498" s="372"/>
      <c r="EF1498" s="371"/>
      <c r="EH1498" s="372"/>
      <c r="EI1498" s="372"/>
      <c r="EJ1498" s="371"/>
      <c r="EU1498" s="373"/>
      <c r="EV1498" s="373"/>
      <c r="EW1498" s="373"/>
      <c r="FA1498" s="21"/>
      <c r="FB1498" s="21"/>
      <c r="FC1498" s="374"/>
      <c r="FD1498" s="374"/>
      <c r="FE1498" s="374"/>
      <c r="FF1498" s="374"/>
      <c r="FG1498" s="374"/>
      <c r="FH1498" s="374"/>
      <c r="FI1498" s="374"/>
      <c r="FJ1498" s="374"/>
      <c r="FK1498" s="374"/>
      <c r="FL1498" s="21"/>
      <c r="FM1498" s="21"/>
      <c r="FN1498" s="21"/>
      <c r="FO1498" s="21"/>
      <c r="FP1498" s="21"/>
      <c r="FQ1498" s="21"/>
      <c r="FR1498" s="21"/>
      <c r="FS1498" s="21"/>
      <c r="FT1498" s="21"/>
      <c r="FU1498" s="21"/>
      <c r="FV1498" s="21"/>
      <c r="FW1498" s="21"/>
      <c r="FX1498" s="21"/>
      <c r="FY1498" s="21"/>
      <c r="FZ1498" s="21"/>
      <c r="GA1498" s="21"/>
      <c r="GB1498" s="21"/>
      <c r="GC1498" s="21"/>
      <c r="GD1498" s="21"/>
      <c r="GE1498" s="21"/>
      <c r="GF1498" s="21"/>
      <c r="GG1498" s="21"/>
      <c r="GH1498" s="21"/>
      <c r="GI1498" s="21"/>
      <c r="GJ1498" s="26"/>
      <c r="GK1498" s="21"/>
      <c r="GL1498" s="21"/>
      <c r="GM1498" s="21"/>
      <c r="GN1498" s="21"/>
      <c r="GO1498" s="21"/>
      <c r="GP1498" s="21"/>
      <c r="GQ1498" s="21"/>
      <c r="GR1498" s="27"/>
      <c r="GS1498" s="375"/>
      <c r="GT1498" s="27"/>
      <c r="GU1498" s="27"/>
      <c r="GV1498" s="27"/>
      <c r="GW1498" s="27"/>
      <c r="GX1498" s="27"/>
      <c r="GY1498" s="27"/>
      <c r="GZ1498" s="19"/>
      <c r="HA1498" s="27"/>
      <c r="HB1498" s="19"/>
      <c r="HC1498" s="19"/>
      <c r="HD1498" s="19"/>
      <c r="HE1498" s="19"/>
      <c r="HF1498" s="19"/>
      <c r="HG1498" s="19"/>
      <c r="HH1498" s="21"/>
      <c r="HI1498" s="21"/>
      <c r="HJ1498" s="21"/>
      <c r="HK1498" s="21"/>
    </row>
    <row r="1499" spans="1:219" s="15" customFormat="1">
      <c r="A1499" s="6"/>
      <c r="B1499" s="364"/>
      <c r="C1499" s="294"/>
      <c r="D1499" s="365"/>
      <c r="E1499" s="366"/>
      <c r="F1499" s="367"/>
      <c r="G1499" s="364"/>
      <c r="H1499" s="364"/>
      <c r="I1499" s="364"/>
      <c r="O1499" s="348"/>
      <c r="P1499" s="348"/>
      <c r="Q1499" s="348"/>
      <c r="R1499" s="348"/>
      <c r="S1499" s="348"/>
      <c r="T1499" s="348"/>
      <c r="CH1499" s="368">
        <f t="shared" si="50"/>
        <v>0</v>
      </c>
      <c r="CI1499" s="369"/>
      <c r="CJ1499" s="369"/>
      <c r="DE1499" s="370"/>
      <c r="DF1499" s="370"/>
      <c r="DU1499" s="371"/>
      <c r="DV1499" s="371"/>
      <c r="DW1499" s="371"/>
      <c r="DX1499" s="371"/>
      <c r="DY1499" s="372"/>
      <c r="DZ1499" s="372"/>
      <c r="EA1499" s="371"/>
      <c r="EB1499" s="372"/>
      <c r="EF1499" s="371"/>
      <c r="EH1499" s="372"/>
      <c r="EI1499" s="372"/>
      <c r="EJ1499" s="371"/>
      <c r="EU1499" s="373"/>
      <c r="EV1499" s="373"/>
      <c r="EW1499" s="373"/>
      <c r="FA1499" s="21"/>
      <c r="FB1499" s="21"/>
      <c r="FC1499" s="374"/>
      <c r="FD1499" s="374"/>
      <c r="FE1499" s="374"/>
      <c r="FF1499" s="374"/>
      <c r="FG1499" s="374"/>
      <c r="FH1499" s="374"/>
      <c r="FI1499" s="374"/>
      <c r="FJ1499" s="374"/>
      <c r="FK1499" s="374"/>
      <c r="FL1499" s="21"/>
      <c r="FM1499" s="21"/>
      <c r="FN1499" s="21"/>
      <c r="FO1499" s="21"/>
      <c r="FP1499" s="21"/>
      <c r="FQ1499" s="21"/>
      <c r="FR1499" s="21"/>
      <c r="FS1499" s="21"/>
      <c r="FT1499" s="21"/>
      <c r="FU1499" s="21"/>
      <c r="FV1499" s="21"/>
      <c r="FW1499" s="21"/>
      <c r="FX1499" s="21"/>
      <c r="FY1499" s="21"/>
      <c r="FZ1499" s="21"/>
      <c r="GA1499" s="21"/>
      <c r="GB1499" s="21"/>
      <c r="GC1499" s="21"/>
      <c r="GD1499" s="21"/>
      <c r="GE1499" s="21"/>
      <c r="GF1499" s="21"/>
      <c r="GG1499" s="21"/>
      <c r="GH1499" s="21"/>
      <c r="GI1499" s="21"/>
      <c r="GJ1499" s="26"/>
      <c r="GK1499" s="21"/>
      <c r="GL1499" s="21"/>
      <c r="GM1499" s="21"/>
      <c r="GN1499" s="21"/>
      <c r="GO1499" s="21"/>
      <c r="GP1499" s="21"/>
      <c r="GQ1499" s="21"/>
      <c r="GR1499" s="27"/>
      <c r="GS1499" s="375"/>
      <c r="GT1499" s="27"/>
      <c r="GU1499" s="27"/>
      <c r="GV1499" s="27"/>
      <c r="GW1499" s="27"/>
      <c r="GX1499" s="27"/>
      <c r="GY1499" s="27"/>
      <c r="GZ1499" s="19"/>
      <c r="HA1499" s="27"/>
      <c r="HB1499" s="19"/>
      <c r="HC1499" s="19"/>
      <c r="HD1499" s="19"/>
      <c r="HE1499" s="19"/>
      <c r="HF1499" s="19"/>
      <c r="HG1499" s="19"/>
      <c r="HH1499" s="21"/>
      <c r="HI1499" s="21"/>
      <c r="HJ1499" s="21"/>
      <c r="HK1499" s="21"/>
    </row>
    <row r="1500" spans="1:219" s="15" customFormat="1">
      <c r="A1500" s="6"/>
      <c r="B1500" s="364"/>
      <c r="C1500" s="294"/>
      <c r="D1500" s="365"/>
      <c r="E1500" s="366"/>
      <c r="F1500" s="367"/>
      <c r="G1500" s="364"/>
      <c r="H1500" s="364"/>
      <c r="I1500" s="364"/>
      <c r="O1500" s="348"/>
      <c r="P1500" s="348"/>
      <c r="Q1500" s="348"/>
      <c r="R1500" s="348"/>
      <c r="S1500" s="348"/>
      <c r="T1500" s="348"/>
      <c r="CH1500" s="368">
        <f t="shared" si="50"/>
        <v>0</v>
      </c>
      <c r="CI1500" s="369"/>
      <c r="CJ1500" s="369"/>
      <c r="DE1500" s="370"/>
      <c r="DF1500" s="370"/>
      <c r="DU1500" s="371"/>
      <c r="DV1500" s="371"/>
      <c r="DW1500" s="371"/>
      <c r="DX1500" s="371"/>
      <c r="DY1500" s="372"/>
      <c r="DZ1500" s="372"/>
      <c r="EA1500" s="371"/>
      <c r="EB1500" s="372"/>
      <c r="EF1500" s="371"/>
      <c r="EH1500" s="372"/>
      <c r="EI1500" s="372"/>
      <c r="EJ1500" s="371"/>
      <c r="EU1500" s="373"/>
      <c r="EV1500" s="373"/>
      <c r="EW1500" s="373"/>
      <c r="FA1500" s="21"/>
      <c r="FB1500" s="21"/>
      <c r="FC1500" s="374"/>
      <c r="FD1500" s="374"/>
      <c r="FE1500" s="374"/>
      <c r="FF1500" s="374"/>
      <c r="FG1500" s="374"/>
      <c r="FH1500" s="374"/>
      <c r="FI1500" s="374"/>
      <c r="FJ1500" s="374"/>
      <c r="FK1500" s="374"/>
      <c r="FL1500" s="21"/>
      <c r="FM1500" s="21"/>
      <c r="FN1500" s="21"/>
      <c r="FO1500" s="21"/>
      <c r="FP1500" s="21"/>
      <c r="FQ1500" s="21"/>
      <c r="FR1500" s="21"/>
      <c r="FS1500" s="21"/>
      <c r="FT1500" s="21"/>
      <c r="FU1500" s="21"/>
      <c r="FV1500" s="21"/>
      <c r="FW1500" s="21"/>
      <c r="FX1500" s="21"/>
      <c r="FY1500" s="21"/>
      <c r="FZ1500" s="21"/>
      <c r="GA1500" s="21"/>
      <c r="GB1500" s="21"/>
      <c r="GC1500" s="21"/>
      <c r="GD1500" s="21"/>
      <c r="GE1500" s="21"/>
      <c r="GF1500" s="21"/>
      <c r="GG1500" s="21"/>
      <c r="GH1500" s="21"/>
      <c r="GI1500" s="21"/>
      <c r="GJ1500" s="26"/>
      <c r="GK1500" s="21"/>
      <c r="GL1500" s="21"/>
      <c r="GM1500" s="21"/>
      <c r="GN1500" s="21"/>
      <c r="GO1500" s="21"/>
      <c r="GP1500" s="21"/>
      <c r="GQ1500" s="21"/>
      <c r="GR1500" s="27"/>
      <c r="GS1500" s="375"/>
      <c r="GT1500" s="27"/>
      <c r="GU1500" s="27"/>
      <c r="GV1500" s="27"/>
      <c r="GW1500" s="27"/>
      <c r="GX1500" s="27"/>
      <c r="GY1500" s="27"/>
      <c r="GZ1500" s="19"/>
      <c r="HA1500" s="27"/>
      <c r="HB1500" s="19"/>
      <c r="HC1500" s="19"/>
      <c r="HD1500" s="19"/>
      <c r="HE1500" s="19"/>
      <c r="HF1500" s="19"/>
      <c r="HG1500" s="19"/>
      <c r="HH1500" s="21"/>
      <c r="HI1500" s="21"/>
      <c r="HJ1500" s="21"/>
      <c r="HK1500" s="21"/>
    </row>
    <row r="1501" spans="1:219" s="15" customFormat="1">
      <c r="A1501" s="6"/>
      <c r="B1501" s="364"/>
      <c r="C1501" s="294"/>
      <c r="D1501" s="365"/>
      <c r="E1501" s="366"/>
      <c r="F1501" s="367"/>
      <c r="G1501" s="364"/>
      <c r="H1501" s="364"/>
      <c r="I1501" s="364"/>
      <c r="O1501" s="348"/>
      <c r="P1501" s="348"/>
      <c r="Q1501" s="348"/>
      <c r="R1501" s="348"/>
      <c r="S1501" s="348"/>
      <c r="T1501" s="348"/>
      <c r="CH1501" s="368">
        <f t="shared" si="50"/>
        <v>0</v>
      </c>
      <c r="CI1501" s="369"/>
      <c r="CJ1501" s="369"/>
      <c r="DE1501" s="370"/>
      <c r="DF1501" s="370"/>
      <c r="DU1501" s="371"/>
      <c r="DV1501" s="371"/>
      <c r="DW1501" s="371"/>
      <c r="DX1501" s="371"/>
      <c r="DY1501" s="372"/>
      <c r="DZ1501" s="372"/>
      <c r="EA1501" s="371"/>
      <c r="EB1501" s="372"/>
      <c r="EF1501" s="371"/>
      <c r="EH1501" s="372"/>
      <c r="EI1501" s="372"/>
      <c r="EJ1501" s="371"/>
      <c r="EU1501" s="373"/>
      <c r="EV1501" s="373"/>
      <c r="EW1501" s="373"/>
      <c r="FA1501" s="21"/>
      <c r="FB1501" s="21"/>
      <c r="FC1501" s="374"/>
      <c r="FD1501" s="374"/>
      <c r="FE1501" s="374"/>
      <c r="FF1501" s="374"/>
      <c r="FG1501" s="374"/>
      <c r="FH1501" s="374"/>
      <c r="FI1501" s="374"/>
      <c r="FJ1501" s="374"/>
      <c r="FK1501" s="374"/>
      <c r="FL1501" s="21"/>
      <c r="FM1501" s="21"/>
      <c r="FN1501" s="21"/>
      <c r="FO1501" s="21"/>
      <c r="FP1501" s="21"/>
      <c r="FQ1501" s="21"/>
      <c r="FR1501" s="21"/>
      <c r="FS1501" s="21"/>
      <c r="FT1501" s="21"/>
      <c r="FU1501" s="21"/>
      <c r="FV1501" s="21"/>
      <c r="FW1501" s="21"/>
      <c r="FX1501" s="21"/>
      <c r="FY1501" s="21"/>
      <c r="FZ1501" s="21"/>
      <c r="GA1501" s="21"/>
      <c r="GB1501" s="21"/>
      <c r="GC1501" s="21"/>
      <c r="GD1501" s="21"/>
      <c r="GE1501" s="21"/>
      <c r="GF1501" s="21"/>
      <c r="GG1501" s="21"/>
      <c r="GH1501" s="21"/>
      <c r="GI1501" s="21"/>
      <c r="GJ1501" s="26"/>
      <c r="GK1501" s="21"/>
      <c r="GL1501" s="21"/>
      <c r="GM1501" s="21"/>
      <c r="GN1501" s="21"/>
      <c r="GO1501" s="21"/>
      <c r="GP1501" s="21"/>
      <c r="GQ1501" s="21"/>
      <c r="GR1501" s="27"/>
      <c r="GS1501" s="375"/>
      <c r="GT1501" s="27"/>
      <c r="GU1501" s="27"/>
      <c r="GV1501" s="27"/>
      <c r="GW1501" s="27"/>
      <c r="GX1501" s="27"/>
      <c r="GY1501" s="27"/>
      <c r="GZ1501" s="19"/>
      <c r="HA1501" s="27"/>
      <c r="HB1501" s="19"/>
      <c r="HC1501" s="19"/>
      <c r="HD1501" s="19"/>
      <c r="HE1501" s="19"/>
      <c r="HF1501" s="19"/>
      <c r="HG1501" s="19"/>
      <c r="HH1501" s="21"/>
      <c r="HI1501" s="21"/>
      <c r="HJ1501" s="21"/>
      <c r="HK1501" s="21"/>
    </row>
    <row r="1502" spans="1:219" s="15" customFormat="1">
      <c r="A1502" s="6"/>
      <c r="B1502" s="364"/>
      <c r="C1502" s="294"/>
      <c r="D1502" s="365"/>
      <c r="E1502" s="366"/>
      <c r="F1502" s="367"/>
      <c r="G1502" s="364"/>
      <c r="H1502" s="364"/>
      <c r="I1502" s="364"/>
      <c r="O1502" s="348"/>
      <c r="P1502" s="348"/>
      <c r="Q1502" s="348"/>
      <c r="R1502" s="348"/>
      <c r="S1502" s="348"/>
      <c r="T1502" s="348"/>
      <c r="CH1502" s="368">
        <f t="shared" si="50"/>
        <v>0</v>
      </c>
      <c r="CI1502" s="369"/>
      <c r="CJ1502" s="369"/>
      <c r="DE1502" s="370"/>
      <c r="DF1502" s="370"/>
      <c r="DU1502" s="371"/>
      <c r="DV1502" s="371"/>
      <c r="DW1502" s="371"/>
      <c r="DX1502" s="371"/>
      <c r="DY1502" s="372"/>
      <c r="DZ1502" s="372"/>
      <c r="EA1502" s="371"/>
      <c r="EB1502" s="372"/>
      <c r="EF1502" s="371"/>
      <c r="EH1502" s="372"/>
      <c r="EI1502" s="372"/>
      <c r="EJ1502" s="371"/>
      <c r="EU1502" s="373"/>
      <c r="EV1502" s="373"/>
      <c r="EW1502" s="373"/>
      <c r="FA1502" s="21"/>
      <c r="FB1502" s="21"/>
      <c r="FC1502" s="374"/>
      <c r="FD1502" s="374"/>
      <c r="FE1502" s="374"/>
      <c r="FF1502" s="374"/>
      <c r="FG1502" s="374"/>
      <c r="FH1502" s="374"/>
      <c r="FI1502" s="374"/>
      <c r="FJ1502" s="374"/>
      <c r="FK1502" s="374"/>
      <c r="FL1502" s="21"/>
      <c r="FM1502" s="21"/>
      <c r="FN1502" s="21"/>
      <c r="FO1502" s="21"/>
      <c r="FP1502" s="21"/>
      <c r="FQ1502" s="21"/>
      <c r="FR1502" s="21"/>
      <c r="FS1502" s="21"/>
      <c r="FT1502" s="21"/>
      <c r="FU1502" s="21"/>
      <c r="FV1502" s="21"/>
      <c r="FW1502" s="21"/>
      <c r="FX1502" s="21"/>
      <c r="FY1502" s="21"/>
      <c r="FZ1502" s="21"/>
      <c r="GA1502" s="21"/>
      <c r="GB1502" s="21"/>
      <c r="GC1502" s="21"/>
      <c r="GD1502" s="21"/>
      <c r="GE1502" s="21"/>
      <c r="GF1502" s="21"/>
      <c r="GG1502" s="21"/>
      <c r="GH1502" s="21"/>
      <c r="GI1502" s="21"/>
      <c r="GJ1502" s="26"/>
      <c r="GK1502" s="21"/>
      <c r="GL1502" s="21"/>
      <c r="GM1502" s="21"/>
      <c r="GN1502" s="21"/>
      <c r="GO1502" s="21"/>
      <c r="GP1502" s="21"/>
      <c r="GQ1502" s="21"/>
      <c r="GR1502" s="27"/>
      <c r="GS1502" s="375"/>
      <c r="GT1502" s="27"/>
      <c r="GU1502" s="27"/>
      <c r="GV1502" s="27"/>
      <c r="GW1502" s="27"/>
      <c r="GX1502" s="27"/>
      <c r="GY1502" s="27"/>
      <c r="GZ1502" s="19"/>
      <c r="HA1502" s="27"/>
      <c r="HB1502" s="19"/>
      <c r="HC1502" s="19"/>
      <c r="HD1502" s="19"/>
      <c r="HE1502" s="19"/>
      <c r="HF1502" s="19"/>
      <c r="HG1502" s="19"/>
      <c r="HH1502" s="21"/>
      <c r="HI1502" s="21"/>
      <c r="HJ1502" s="21"/>
      <c r="HK1502" s="21"/>
    </row>
    <row r="1503" spans="1:219" s="15" customFormat="1">
      <c r="A1503" s="6"/>
      <c r="B1503" s="364"/>
      <c r="C1503" s="294"/>
      <c r="D1503" s="365"/>
      <c r="E1503" s="366"/>
      <c r="F1503" s="367"/>
      <c r="G1503" s="364"/>
      <c r="H1503" s="364"/>
      <c r="I1503" s="364"/>
      <c r="O1503" s="348"/>
      <c r="P1503" s="348"/>
      <c r="Q1503" s="348"/>
      <c r="R1503" s="348"/>
      <c r="S1503" s="348"/>
      <c r="T1503" s="348"/>
      <c r="CH1503" s="368">
        <f t="shared" si="50"/>
        <v>0</v>
      </c>
      <c r="CI1503" s="369"/>
      <c r="CJ1503" s="369"/>
      <c r="DE1503" s="370"/>
      <c r="DF1503" s="370"/>
      <c r="DU1503" s="371"/>
      <c r="DV1503" s="371"/>
      <c r="DW1503" s="371"/>
      <c r="DX1503" s="371"/>
      <c r="DY1503" s="372"/>
      <c r="DZ1503" s="372"/>
      <c r="EA1503" s="371"/>
      <c r="EB1503" s="372"/>
      <c r="EF1503" s="371"/>
      <c r="EH1503" s="372"/>
      <c r="EI1503" s="372"/>
      <c r="EJ1503" s="371"/>
      <c r="EU1503" s="373"/>
      <c r="EV1503" s="373"/>
      <c r="EW1503" s="373"/>
      <c r="FA1503" s="21"/>
      <c r="FB1503" s="21"/>
      <c r="FC1503" s="374"/>
      <c r="FD1503" s="374"/>
      <c r="FE1503" s="374"/>
      <c r="FF1503" s="374"/>
      <c r="FG1503" s="374"/>
      <c r="FH1503" s="374"/>
      <c r="FI1503" s="374"/>
      <c r="FJ1503" s="374"/>
      <c r="FK1503" s="374"/>
      <c r="FL1503" s="21"/>
      <c r="FM1503" s="21"/>
      <c r="FN1503" s="21"/>
      <c r="FO1503" s="21"/>
      <c r="FP1503" s="21"/>
      <c r="FQ1503" s="21"/>
      <c r="FR1503" s="21"/>
      <c r="FS1503" s="21"/>
      <c r="FT1503" s="21"/>
      <c r="FU1503" s="21"/>
      <c r="FV1503" s="21"/>
      <c r="FW1503" s="21"/>
      <c r="FX1503" s="21"/>
      <c r="FY1503" s="21"/>
      <c r="FZ1503" s="21"/>
      <c r="GA1503" s="21"/>
      <c r="GB1503" s="21"/>
      <c r="GC1503" s="21"/>
      <c r="GD1503" s="21"/>
      <c r="GE1503" s="21"/>
      <c r="GF1503" s="21"/>
      <c r="GG1503" s="21"/>
      <c r="GH1503" s="21"/>
      <c r="GI1503" s="21"/>
      <c r="GJ1503" s="26"/>
      <c r="GK1503" s="21"/>
      <c r="GL1503" s="21"/>
      <c r="GM1503" s="21"/>
      <c r="GN1503" s="21"/>
      <c r="GO1503" s="21"/>
      <c r="GP1503" s="21"/>
      <c r="GQ1503" s="21"/>
      <c r="GR1503" s="27"/>
      <c r="GS1503" s="375"/>
      <c r="GT1503" s="27"/>
      <c r="GU1503" s="27"/>
      <c r="GV1503" s="27"/>
      <c r="GW1503" s="27"/>
      <c r="GX1503" s="27"/>
      <c r="GY1503" s="27"/>
      <c r="GZ1503" s="19"/>
      <c r="HA1503" s="27"/>
      <c r="HB1503" s="19"/>
      <c r="HC1503" s="19"/>
      <c r="HD1503" s="19"/>
      <c r="HE1503" s="19"/>
      <c r="HF1503" s="19"/>
      <c r="HG1503" s="19"/>
      <c r="HH1503" s="21"/>
      <c r="HI1503" s="21"/>
      <c r="HJ1503" s="21"/>
      <c r="HK1503" s="21"/>
    </row>
    <row r="1504" spans="1:219" s="15" customFormat="1">
      <c r="A1504" s="6"/>
      <c r="B1504" s="364"/>
      <c r="C1504" s="294"/>
      <c r="D1504" s="365"/>
      <c r="E1504" s="366"/>
      <c r="F1504" s="367"/>
      <c r="G1504" s="364"/>
      <c r="H1504" s="364"/>
      <c r="I1504" s="364"/>
      <c r="O1504" s="348"/>
      <c r="P1504" s="348"/>
      <c r="Q1504" s="348"/>
      <c r="R1504" s="348"/>
      <c r="S1504" s="348"/>
      <c r="T1504" s="348"/>
      <c r="CH1504" s="368">
        <f t="shared" si="50"/>
        <v>0</v>
      </c>
      <c r="CI1504" s="369"/>
      <c r="CJ1504" s="369"/>
      <c r="DE1504" s="370"/>
      <c r="DF1504" s="370"/>
      <c r="DU1504" s="371"/>
      <c r="DV1504" s="371"/>
      <c r="DW1504" s="371"/>
      <c r="DX1504" s="371"/>
      <c r="DY1504" s="372"/>
      <c r="DZ1504" s="372"/>
      <c r="EA1504" s="371"/>
      <c r="EB1504" s="372"/>
      <c r="EF1504" s="371"/>
      <c r="EH1504" s="372"/>
      <c r="EI1504" s="372"/>
      <c r="EJ1504" s="371"/>
      <c r="EU1504" s="373"/>
      <c r="EV1504" s="373"/>
      <c r="EW1504" s="373"/>
      <c r="FA1504" s="21"/>
      <c r="FB1504" s="21"/>
      <c r="FC1504" s="374"/>
      <c r="FD1504" s="374"/>
      <c r="FE1504" s="374"/>
      <c r="FF1504" s="374"/>
      <c r="FG1504" s="374"/>
      <c r="FH1504" s="374"/>
      <c r="FI1504" s="374"/>
      <c r="FJ1504" s="374"/>
      <c r="FK1504" s="374"/>
      <c r="FL1504" s="21"/>
      <c r="FM1504" s="21"/>
      <c r="FN1504" s="21"/>
      <c r="FO1504" s="21"/>
      <c r="FP1504" s="21"/>
      <c r="FQ1504" s="21"/>
      <c r="FR1504" s="21"/>
      <c r="FS1504" s="21"/>
      <c r="FT1504" s="21"/>
      <c r="FU1504" s="21"/>
      <c r="FV1504" s="21"/>
      <c r="FW1504" s="21"/>
      <c r="FX1504" s="21"/>
      <c r="FY1504" s="21"/>
      <c r="FZ1504" s="21"/>
      <c r="GA1504" s="21"/>
      <c r="GB1504" s="21"/>
      <c r="GC1504" s="21"/>
      <c r="GD1504" s="21"/>
      <c r="GE1504" s="21"/>
      <c r="GF1504" s="21"/>
      <c r="GG1504" s="21"/>
      <c r="GH1504" s="21"/>
      <c r="GI1504" s="21"/>
      <c r="GJ1504" s="26"/>
      <c r="GK1504" s="21"/>
      <c r="GL1504" s="21"/>
      <c r="GM1504" s="21"/>
      <c r="GN1504" s="21"/>
      <c r="GO1504" s="21"/>
      <c r="GP1504" s="21"/>
      <c r="GQ1504" s="21"/>
      <c r="GR1504" s="27"/>
      <c r="GS1504" s="375"/>
      <c r="GT1504" s="27"/>
      <c r="GU1504" s="27"/>
      <c r="GV1504" s="27"/>
      <c r="GW1504" s="27"/>
      <c r="GX1504" s="27"/>
      <c r="GY1504" s="27"/>
      <c r="GZ1504" s="19"/>
      <c r="HA1504" s="27"/>
      <c r="HB1504" s="19"/>
      <c r="HC1504" s="19"/>
      <c r="HD1504" s="19"/>
      <c r="HE1504" s="19"/>
      <c r="HF1504" s="19"/>
      <c r="HG1504" s="19"/>
      <c r="HH1504" s="21"/>
      <c r="HI1504" s="21"/>
      <c r="HJ1504" s="21"/>
      <c r="HK1504" s="21"/>
    </row>
    <row r="1505" spans="1:219" s="15" customFormat="1">
      <c r="A1505" s="6"/>
      <c r="B1505" s="364"/>
      <c r="C1505" s="294"/>
      <c r="D1505" s="365"/>
      <c r="E1505" s="366"/>
      <c r="F1505" s="367"/>
      <c r="G1505" s="364"/>
      <c r="H1505" s="364"/>
      <c r="I1505" s="364"/>
      <c r="O1505" s="348"/>
      <c r="P1505" s="348"/>
      <c r="Q1505" s="348"/>
      <c r="R1505" s="348"/>
      <c r="S1505" s="348"/>
      <c r="T1505" s="348"/>
      <c r="CH1505" s="368">
        <f t="shared" si="50"/>
        <v>0</v>
      </c>
      <c r="CI1505" s="369"/>
      <c r="CJ1505" s="369"/>
      <c r="DE1505" s="370"/>
      <c r="DF1505" s="370"/>
      <c r="DU1505" s="371"/>
      <c r="DV1505" s="371"/>
      <c r="DW1505" s="371"/>
      <c r="DX1505" s="371"/>
      <c r="DY1505" s="372"/>
      <c r="DZ1505" s="372"/>
      <c r="EA1505" s="371"/>
      <c r="EB1505" s="372"/>
      <c r="EF1505" s="371"/>
      <c r="EH1505" s="372"/>
      <c r="EI1505" s="372"/>
      <c r="EJ1505" s="371"/>
      <c r="EU1505" s="373"/>
      <c r="EV1505" s="373"/>
      <c r="EW1505" s="373"/>
      <c r="FA1505" s="21"/>
      <c r="FB1505" s="21"/>
      <c r="FC1505" s="374"/>
      <c r="FD1505" s="374"/>
      <c r="FE1505" s="374"/>
      <c r="FF1505" s="374"/>
      <c r="FG1505" s="374"/>
      <c r="FH1505" s="374"/>
      <c r="FI1505" s="374"/>
      <c r="FJ1505" s="374"/>
      <c r="FK1505" s="374"/>
      <c r="FL1505" s="21"/>
      <c r="FM1505" s="21"/>
      <c r="FN1505" s="21"/>
      <c r="FO1505" s="21"/>
      <c r="FP1505" s="21"/>
      <c r="FQ1505" s="21"/>
      <c r="FR1505" s="21"/>
      <c r="FS1505" s="21"/>
      <c r="FT1505" s="21"/>
      <c r="FU1505" s="21"/>
      <c r="FV1505" s="21"/>
      <c r="FW1505" s="21"/>
      <c r="FX1505" s="21"/>
      <c r="FY1505" s="21"/>
      <c r="FZ1505" s="21"/>
      <c r="GA1505" s="21"/>
      <c r="GB1505" s="21"/>
      <c r="GC1505" s="21"/>
      <c r="GD1505" s="21"/>
      <c r="GE1505" s="21"/>
      <c r="GF1505" s="21"/>
      <c r="GG1505" s="21"/>
      <c r="GH1505" s="21"/>
      <c r="GI1505" s="21"/>
      <c r="GJ1505" s="26"/>
      <c r="GK1505" s="21"/>
      <c r="GL1505" s="21"/>
      <c r="GM1505" s="21"/>
      <c r="GN1505" s="21"/>
      <c r="GO1505" s="21"/>
      <c r="GP1505" s="21"/>
      <c r="GQ1505" s="21"/>
      <c r="GR1505" s="27"/>
      <c r="GS1505" s="375"/>
      <c r="GT1505" s="27"/>
      <c r="GU1505" s="27"/>
      <c r="GV1505" s="27"/>
      <c r="GW1505" s="27"/>
      <c r="GX1505" s="27"/>
      <c r="GY1505" s="27"/>
      <c r="GZ1505" s="19"/>
      <c r="HA1505" s="27"/>
      <c r="HB1505" s="19"/>
      <c r="HC1505" s="19"/>
      <c r="HD1505" s="19"/>
      <c r="HE1505" s="19"/>
      <c r="HF1505" s="19"/>
      <c r="HG1505" s="19"/>
      <c r="HH1505" s="21"/>
      <c r="HI1505" s="21"/>
      <c r="HJ1505" s="21"/>
      <c r="HK1505" s="21"/>
    </row>
    <row r="1506" spans="1:219" s="15" customFormat="1">
      <c r="A1506" s="6"/>
      <c r="B1506" s="364"/>
      <c r="C1506" s="294"/>
      <c r="D1506" s="365"/>
      <c r="E1506" s="366"/>
      <c r="F1506" s="367"/>
      <c r="G1506" s="364"/>
      <c r="H1506" s="364"/>
      <c r="I1506" s="364"/>
      <c r="O1506" s="348"/>
      <c r="P1506" s="348"/>
      <c r="Q1506" s="348"/>
      <c r="R1506" s="348"/>
      <c r="S1506" s="348"/>
      <c r="T1506" s="348"/>
      <c r="CH1506" s="368">
        <f t="shared" si="50"/>
        <v>0</v>
      </c>
      <c r="CI1506" s="369"/>
      <c r="CJ1506" s="369"/>
      <c r="DE1506" s="370"/>
      <c r="DF1506" s="370"/>
      <c r="DU1506" s="371"/>
      <c r="DV1506" s="371"/>
      <c r="DW1506" s="371"/>
      <c r="DX1506" s="371"/>
      <c r="DY1506" s="372"/>
      <c r="DZ1506" s="372"/>
      <c r="EA1506" s="371"/>
      <c r="EB1506" s="372"/>
      <c r="EF1506" s="371"/>
      <c r="EH1506" s="372"/>
      <c r="EI1506" s="372"/>
      <c r="EJ1506" s="371"/>
      <c r="EU1506" s="373"/>
      <c r="EV1506" s="373"/>
      <c r="EW1506" s="373"/>
      <c r="FA1506" s="21"/>
      <c r="FB1506" s="21"/>
      <c r="FC1506" s="374"/>
      <c r="FD1506" s="374"/>
      <c r="FE1506" s="374"/>
      <c r="FF1506" s="374"/>
      <c r="FG1506" s="374"/>
      <c r="FH1506" s="374"/>
      <c r="FI1506" s="374"/>
      <c r="FJ1506" s="374"/>
      <c r="FK1506" s="374"/>
      <c r="FL1506" s="21"/>
      <c r="FM1506" s="21"/>
      <c r="FN1506" s="21"/>
      <c r="FO1506" s="21"/>
      <c r="FP1506" s="21"/>
      <c r="FQ1506" s="21"/>
      <c r="FR1506" s="21"/>
      <c r="FS1506" s="21"/>
      <c r="FT1506" s="21"/>
      <c r="FU1506" s="21"/>
      <c r="FV1506" s="21"/>
      <c r="FW1506" s="21"/>
      <c r="FX1506" s="21"/>
      <c r="FY1506" s="21"/>
      <c r="FZ1506" s="21"/>
      <c r="GA1506" s="21"/>
      <c r="GB1506" s="21"/>
      <c r="GC1506" s="21"/>
      <c r="GD1506" s="21"/>
      <c r="GE1506" s="21"/>
      <c r="GF1506" s="21"/>
      <c r="GG1506" s="21"/>
      <c r="GH1506" s="21"/>
      <c r="GI1506" s="21"/>
      <c r="GJ1506" s="26"/>
      <c r="GK1506" s="21"/>
      <c r="GL1506" s="21"/>
      <c r="GM1506" s="21"/>
      <c r="GN1506" s="21"/>
      <c r="GO1506" s="21"/>
      <c r="GP1506" s="21"/>
      <c r="GQ1506" s="21"/>
      <c r="GR1506" s="27"/>
      <c r="GS1506" s="375"/>
      <c r="GT1506" s="27"/>
      <c r="GU1506" s="27"/>
      <c r="GV1506" s="27"/>
      <c r="GW1506" s="27"/>
      <c r="GX1506" s="27"/>
      <c r="GY1506" s="27"/>
      <c r="GZ1506" s="19"/>
      <c r="HA1506" s="27"/>
      <c r="HB1506" s="19"/>
      <c r="HC1506" s="19"/>
      <c r="HD1506" s="19"/>
      <c r="HE1506" s="19"/>
      <c r="HF1506" s="19"/>
      <c r="HG1506" s="19"/>
      <c r="HH1506" s="21"/>
      <c r="HI1506" s="21"/>
      <c r="HJ1506" s="21"/>
      <c r="HK1506" s="21"/>
    </row>
    <row r="1507" spans="1:219" s="15" customFormat="1">
      <c r="A1507" s="6"/>
      <c r="B1507" s="364"/>
      <c r="C1507" s="294"/>
      <c r="D1507" s="365"/>
      <c r="E1507" s="366"/>
      <c r="F1507" s="367"/>
      <c r="G1507" s="364"/>
      <c r="H1507" s="364"/>
      <c r="I1507" s="364"/>
      <c r="O1507" s="348"/>
      <c r="P1507" s="348"/>
      <c r="Q1507" s="348"/>
      <c r="R1507" s="348"/>
      <c r="S1507" s="348"/>
      <c r="T1507" s="348"/>
      <c r="CH1507" s="368">
        <f t="shared" si="50"/>
        <v>0</v>
      </c>
      <c r="CI1507" s="369"/>
      <c r="CJ1507" s="369"/>
      <c r="DE1507" s="370"/>
      <c r="DF1507" s="370"/>
      <c r="DU1507" s="371"/>
      <c r="DV1507" s="371"/>
      <c r="DW1507" s="371"/>
      <c r="DX1507" s="371"/>
      <c r="DY1507" s="372"/>
      <c r="DZ1507" s="372"/>
      <c r="EA1507" s="371"/>
      <c r="EB1507" s="372"/>
      <c r="EF1507" s="371"/>
      <c r="EH1507" s="372"/>
      <c r="EI1507" s="372"/>
      <c r="EJ1507" s="371"/>
      <c r="EU1507" s="373"/>
      <c r="EV1507" s="373"/>
      <c r="EW1507" s="373"/>
      <c r="FA1507" s="21"/>
      <c r="FB1507" s="21"/>
      <c r="FC1507" s="374"/>
      <c r="FD1507" s="374"/>
      <c r="FE1507" s="374"/>
      <c r="FF1507" s="374"/>
      <c r="FG1507" s="374"/>
      <c r="FH1507" s="374"/>
      <c r="FI1507" s="374"/>
      <c r="FJ1507" s="374"/>
      <c r="FK1507" s="374"/>
      <c r="FL1507" s="21"/>
      <c r="FM1507" s="21"/>
      <c r="FN1507" s="21"/>
      <c r="FO1507" s="21"/>
      <c r="FP1507" s="21"/>
      <c r="FQ1507" s="21"/>
      <c r="FR1507" s="21"/>
      <c r="FS1507" s="21"/>
      <c r="FT1507" s="21"/>
      <c r="FU1507" s="21"/>
      <c r="FV1507" s="21"/>
      <c r="FW1507" s="21"/>
      <c r="FX1507" s="21"/>
      <c r="FY1507" s="21"/>
      <c r="FZ1507" s="21"/>
      <c r="GA1507" s="21"/>
      <c r="GB1507" s="21"/>
      <c r="GC1507" s="21"/>
      <c r="GD1507" s="21"/>
      <c r="GE1507" s="21"/>
      <c r="GF1507" s="21"/>
      <c r="GG1507" s="21"/>
      <c r="GH1507" s="21"/>
      <c r="GI1507" s="21"/>
      <c r="GJ1507" s="26"/>
      <c r="GK1507" s="21"/>
      <c r="GL1507" s="21"/>
      <c r="GM1507" s="21"/>
      <c r="GN1507" s="21"/>
      <c r="GO1507" s="21"/>
      <c r="GP1507" s="21"/>
      <c r="GQ1507" s="21"/>
      <c r="GR1507" s="27"/>
      <c r="GS1507" s="375"/>
      <c r="GT1507" s="27"/>
      <c r="GU1507" s="27"/>
      <c r="GV1507" s="27"/>
      <c r="GW1507" s="27"/>
      <c r="GX1507" s="27"/>
      <c r="GY1507" s="27"/>
      <c r="GZ1507" s="19"/>
      <c r="HA1507" s="27"/>
      <c r="HB1507" s="19"/>
      <c r="HC1507" s="19"/>
      <c r="HD1507" s="19"/>
      <c r="HE1507" s="19"/>
      <c r="HF1507" s="19"/>
      <c r="HG1507" s="19"/>
      <c r="HH1507" s="21"/>
      <c r="HI1507" s="21"/>
      <c r="HJ1507" s="21"/>
      <c r="HK1507" s="21"/>
    </row>
    <row r="1508" spans="1:219" s="15" customFormat="1">
      <c r="A1508" s="6"/>
      <c r="B1508" s="364"/>
      <c r="C1508" s="294"/>
      <c r="D1508" s="365"/>
      <c r="E1508" s="366"/>
      <c r="F1508" s="367"/>
      <c r="G1508" s="364"/>
      <c r="H1508" s="364"/>
      <c r="I1508" s="364"/>
      <c r="O1508" s="348"/>
      <c r="P1508" s="348"/>
      <c r="Q1508" s="348"/>
      <c r="R1508" s="348"/>
      <c r="S1508" s="348"/>
      <c r="T1508" s="348"/>
      <c r="CH1508" s="368">
        <f t="shared" si="50"/>
        <v>0</v>
      </c>
      <c r="CI1508" s="369"/>
      <c r="CJ1508" s="369"/>
      <c r="DE1508" s="370"/>
      <c r="DF1508" s="370"/>
      <c r="DU1508" s="371"/>
      <c r="DV1508" s="371"/>
      <c r="DW1508" s="371"/>
      <c r="DX1508" s="371"/>
      <c r="DY1508" s="372"/>
      <c r="DZ1508" s="372"/>
      <c r="EA1508" s="371"/>
      <c r="EB1508" s="372"/>
      <c r="EF1508" s="371"/>
      <c r="EH1508" s="372"/>
      <c r="EI1508" s="372"/>
      <c r="EJ1508" s="371"/>
      <c r="EU1508" s="373"/>
      <c r="EV1508" s="373"/>
      <c r="EW1508" s="373"/>
      <c r="FA1508" s="21"/>
      <c r="FB1508" s="21"/>
      <c r="FC1508" s="374"/>
      <c r="FD1508" s="374"/>
      <c r="FE1508" s="374"/>
      <c r="FF1508" s="374"/>
      <c r="FG1508" s="374"/>
      <c r="FH1508" s="374"/>
      <c r="FI1508" s="374"/>
      <c r="FJ1508" s="374"/>
      <c r="FK1508" s="374"/>
      <c r="FL1508" s="21"/>
      <c r="FM1508" s="21"/>
      <c r="FN1508" s="21"/>
      <c r="FO1508" s="21"/>
      <c r="FP1508" s="21"/>
      <c r="FQ1508" s="21"/>
      <c r="FR1508" s="21"/>
      <c r="FS1508" s="21"/>
      <c r="FT1508" s="21"/>
      <c r="FU1508" s="21"/>
      <c r="FV1508" s="21"/>
      <c r="FW1508" s="21"/>
      <c r="FX1508" s="21"/>
      <c r="FY1508" s="21"/>
      <c r="FZ1508" s="21"/>
      <c r="GA1508" s="21"/>
      <c r="GB1508" s="21"/>
      <c r="GC1508" s="21"/>
      <c r="GD1508" s="21"/>
      <c r="GE1508" s="21"/>
      <c r="GF1508" s="21"/>
      <c r="GG1508" s="21"/>
      <c r="GH1508" s="21"/>
      <c r="GI1508" s="21"/>
      <c r="GJ1508" s="26"/>
      <c r="GK1508" s="21"/>
      <c r="GL1508" s="21"/>
      <c r="GM1508" s="21"/>
      <c r="GN1508" s="21"/>
      <c r="GO1508" s="21"/>
      <c r="GP1508" s="21"/>
      <c r="GQ1508" s="21"/>
      <c r="GR1508" s="27"/>
      <c r="GS1508" s="375"/>
      <c r="GT1508" s="27"/>
      <c r="GU1508" s="27"/>
      <c r="GV1508" s="27"/>
      <c r="GW1508" s="27"/>
      <c r="GX1508" s="27"/>
      <c r="GY1508" s="27"/>
      <c r="GZ1508" s="19"/>
      <c r="HA1508" s="27"/>
      <c r="HB1508" s="19"/>
      <c r="HC1508" s="19"/>
      <c r="HD1508" s="19"/>
      <c r="HE1508" s="19"/>
      <c r="HF1508" s="19"/>
      <c r="HG1508" s="19"/>
      <c r="HH1508" s="21"/>
      <c r="HI1508" s="21"/>
      <c r="HJ1508" s="21"/>
      <c r="HK1508" s="21"/>
    </row>
    <row r="1509" spans="1:219" s="15" customFormat="1">
      <c r="A1509" s="6"/>
      <c r="B1509" s="364"/>
      <c r="C1509" s="294"/>
      <c r="D1509" s="365"/>
      <c r="E1509" s="366"/>
      <c r="F1509" s="367"/>
      <c r="G1509" s="364"/>
      <c r="H1509" s="364"/>
      <c r="I1509" s="364"/>
      <c r="O1509" s="348"/>
      <c r="P1509" s="348"/>
      <c r="Q1509" s="348"/>
      <c r="R1509" s="348"/>
      <c r="S1509" s="348"/>
      <c r="T1509" s="348"/>
      <c r="CH1509" s="368">
        <f t="shared" si="50"/>
        <v>0</v>
      </c>
      <c r="CI1509" s="369"/>
      <c r="CJ1509" s="369"/>
      <c r="DE1509" s="370"/>
      <c r="DF1509" s="370"/>
      <c r="DU1509" s="371"/>
      <c r="DV1509" s="371"/>
      <c r="DW1509" s="371"/>
      <c r="DX1509" s="371"/>
      <c r="DY1509" s="372"/>
      <c r="DZ1509" s="372"/>
      <c r="EA1509" s="371"/>
      <c r="EB1509" s="372"/>
      <c r="EF1509" s="371"/>
      <c r="EH1509" s="372"/>
      <c r="EI1509" s="372"/>
      <c r="EJ1509" s="371"/>
      <c r="EU1509" s="373"/>
      <c r="EV1509" s="373"/>
      <c r="EW1509" s="373"/>
      <c r="FA1509" s="21"/>
      <c r="FB1509" s="21"/>
      <c r="FC1509" s="374"/>
      <c r="FD1509" s="374"/>
      <c r="FE1509" s="374"/>
      <c r="FF1509" s="374"/>
      <c r="FG1509" s="374"/>
      <c r="FH1509" s="374"/>
      <c r="FI1509" s="374"/>
      <c r="FJ1509" s="374"/>
      <c r="FK1509" s="374"/>
      <c r="FL1509" s="21"/>
      <c r="FM1509" s="21"/>
      <c r="FN1509" s="21"/>
      <c r="FO1509" s="21"/>
      <c r="FP1509" s="21"/>
      <c r="FQ1509" s="21"/>
      <c r="FR1509" s="21"/>
      <c r="FS1509" s="21"/>
      <c r="FT1509" s="21"/>
      <c r="FU1509" s="21"/>
      <c r="FV1509" s="21"/>
      <c r="FW1509" s="21"/>
      <c r="FX1509" s="21"/>
      <c r="FY1509" s="21"/>
      <c r="FZ1509" s="21"/>
      <c r="GA1509" s="21"/>
      <c r="GB1509" s="21"/>
      <c r="GC1509" s="21"/>
      <c r="GD1509" s="21"/>
      <c r="GE1509" s="21"/>
      <c r="GF1509" s="21"/>
      <c r="GG1509" s="21"/>
      <c r="GH1509" s="21"/>
      <c r="GI1509" s="21"/>
      <c r="GJ1509" s="26"/>
      <c r="GK1509" s="21"/>
      <c r="GL1509" s="21"/>
      <c r="GM1509" s="21"/>
      <c r="GN1509" s="21"/>
      <c r="GO1509" s="21"/>
      <c r="GP1509" s="21"/>
      <c r="GQ1509" s="21"/>
      <c r="GR1509" s="27"/>
      <c r="GS1509" s="375"/>
      <c r="GT1509" s="27"/>
      <c r="GU1509" s="27"/>
      <c r="GV1509" s="27"/>
      <c r="GW1509" s="27"/>
      <c r="GX1509" s="27"/>
      <c r="GY1509" s="27"/>
      <c r="GZ1509" s="19"/>
      <c r="HA1509" s="27"/>
      <c r="HB1509" s="19"/>
      <c r="HC1509" s="19"/>
      <c r="HD1509" s="19"/>
      <c r="HE1509" s="19"/>
      <c r="HF1509" s="19"/>
      <c r="HG1509" s="19"/>
      <c r="HH1509" s="21"/>
      <c r="HI1509" s="21"/>
      <c r="HJ1509" s="21"/>
      <c r="HK1509" s="21"/>
    </row>
    <row r="1510" spans="1:219" s="15" customFormat="1">
      <c r="A1510" s="6"/>
      <c r="B1510" s="364"/>
      <c r="C1510" s="294"/>
      <c r="D1510" s="365"/>
      <c r="E1510" s="366"/>
      <c r="F1510" s="367"/>
      <c r="G1510" s="364"/>
      <c r="H1510" s="364"/>
      <c r="I1510" s="364"/>
      <c r="O1510" s="348"/>
      <c r="P1510" s="348"/>
      <c r="Q1510" s="348"/>
      <c r="R1510" s="348"/>
      <c r="S1510" s="348"/>
      <c r="T1510" s="348"/>
      <c r="CH1510" s="368">
        <f t="shared" si="50"/>
        <v>0</v>
      </c>
      <c r="CI1510" s="369"/>
      <c r="CJ1510" s="369"/>
      <c r="DE1510" s="370"/>
      <c r="DF1510" s="370"/>
      <c r="DU1510" s="371"/>
      <c r="DV1510" s="371"/>
      <c r="DW1510" s="371"/>
      <c r="DX1510" s="371"/>
      <c r="DY1510" s="372"/>
      <c r="DZ1510" s="372"/>
      <c r="EA1510" s="371"/>
      <c r="EB1510" s="372"/>
      <c r="EF1510" s="371"/>
      <c r="EH1510" s="372"/>
      <c r="EI1510" s="372"/>
      <c r="EJ1510" s="371"/>
      <c r="EU1510" s="373"/>
      <c r="EV1510" s="373"/>
      <c r="EW1510" s="373"/>
      <c r="FA1510" s="21"/>
      <c r="FB1510" s="21"/>
      <c r="FC1510" s="374"/>
      <c r="FD1510" s="374"/>
      <c r="FE1510" s="374"/>
      <c r="FF1510" s="374"/>
      <c r="FG1510" s="374"/>
      <c r="FH1510" s="374"/>
      <c r="FI1510" s="374"/>
      <c r="FJ1510" s="374"/>
      <c r="FK1510" s="374"/>
      <c r="FL1510" s="21"/>
      <c r="FM1510" s="21"/>
      <c r="FN1510" s="21"/>
      <c r="FO1510" s="21"/>
      <c r="FP1510" s="21"/>
      <c r="FQ1510" s="21"/>
      <c r="FR1510" s="21"/>
      <c r="FS1510" s="21"/>
      <c r="FT1510" s="21"/>
      <c r="FU1510" s="21"/>
      <c r="FV1510" s="21"/>
      <c r="FW1510" s="21"/>
      <c r="FX1510" s="21"/>
      <c r="FY1510" s="21"/>
      <c r="FZ1510" s="21"/>
      <c r="GA1510" s="21"/>
      <c r="GB1510" s="21"/>
      <c r="GC1510" s="21"/>
      <c r="GD1510" s="21"/>
      <c r="GE1510" s="21"/>
      <c r="GF1510" s="21"/>
      <c r="GG1510" s="21"/>
      <c r="GH1510" s="21"/>
      <c r="GI1510" s="21"/>
      <c r="GJ1510" s="26"/>
      <c r="GK1510" s="21"/>
      <c r="GL1510" s="21"/>
      <c r="GM1510" s="21"/>
      <c r="GN1510" s="21"/>
      <c r="GO1510" s="21"/>
      <c r="GP1510" s="21"/>
      <c r="GQ1510" s="21"/>
      <c r="GR1510" s="27"/>
      <c r="GS1510" s="375"/>
      <c r="GT1510" s="27"/>
      <c r="GU1510" s="27"/>
      <c r="GV1510" s="27"/>
      <c r="GW1510" s="27"/>
      <c r="GX1510" s="27"/>
      <c r="GY1510" s="27"/>
      <c r="GZ1510" s="19"/>
      <c r="HA1510" s="27"/>
      <c r="HB1510" s="19"/>
      <c r="HC1510" s="19"/>
      <c r="HD1510" s="19"/>
      <c r="HE1510" s="19"/>
      <c r="HF1510" s="19"/>
      <c r="HG1510" s="19"/>
      <c r="HH1510" s="21"/>
      <c r="HI1510" s="21"/>
      <c r="HJ1510" s="21"/>
      <c r="HK1510" s="21"/>
    </row>
    <row r="1511" spans="1:219" s="15" customFormat="1">
      <c r="A1511" s="6"/>
      <c r="B1511" s="364"/>
      <c r="C1511" s="294"/>
      <c r="D1511" s="365"/>
      <c r="E1511" s="366"/>
      <c r="F1511" s="367"/>
      <c r="G1511" s="364"/>
      <c r="H1511" s="364"/>
      <c r="I1511" s="364"/>
      <c r="O1511" s="348"/>
      <c r="P1511" s="348"/>
      <c r="Q1511" s="348"/>
      <c r="R1511" s="348"/>
      <c r="S1511" s="348"/>
      <c r="T1511" s="348"/>
      <c r="CH1511" s="368">
        <f t="shared" si="50"/>
        <v>0</v>
      </c>
      <c r="CI1511" s="369"/>
      <c r="CJ1511" s="369"/>
      <c r="DE1511" s="370"/>
      <c r="DF1511" s="370"/>
      <c r="DU1511" s="371"/>
      <c r="DV1511" s="371"/>
      <c r="DW1511" s="371"/>
      <c r="DX1511" s="371"/>
      <c r="DY1511" s="372"/>
      <c r="DZ1511" s="372"/>
      <c r="EA1511" s="371"/>
      <c r="EB1511" s="372"/>
      <c r="EF1511" s="371"/>
      <c r="EH1511" s="372"/>
      <c r="EI1511" s="372"/>
      <c r="EJ1511" s="371"/>
      <c r="EU1511" s="373"/>
      <c r="EV1511" s="373"/>
      <c r="EW1511" s="373"/>
      <c r="FA1511" s="21"/>
      <c r="FB1511" s="21"/>
      <c r="FC1511" s="374"/>
      <c r="FD1511" s="374"/>
      <c r="FE1511" s="374"/>
      <c r="FF1511" s="374"/>
      <c r="FG1511" s="374"/>
      <c r="FH1511" s="374"/>
      <c r="FI1511" s="374"/>
      <c r="FJ1511" s="374"/>
      <c r="FK1511" s="374"/>
      <c r="FL1511" s="21"/>
      <c r="FM1511" s="21"/>
      <c r="FN1511" s="21"/>
      <c r="FO1511" s="21"/>
      <c r="FP1511" s="21"/>
      <c r="FQ1511" s="21"/>
      <c r="FR1511" s="21"/>
      <c r="FS1511" s="21"/>
      <c r="FT1511" s="21"/>
      <c r="FU1511" s="21"/>
      <c r="FV1511" s="21"/>
      <c r="FW1511" s="21"/>
      <c r="FX1511" s="21"/>
      <c r="FY1511" s="21"/>
      <c r="FZ1511" s="21"/>
      <c r="GA1511" s="21"/>
      <c r="GB1511" s="21"/>
      <c r="GC1511" s="21"/>
      <c r="GD1511" s="21"/>
      <c r="GE1511" s="21"/>
      <c r="GF1511" s="21"/>
      <c r="GG1511" s="21"/>
      <c r="GH1511" s="21"/>
      <c r="GI1511" s="21"/>
      <c r="GJ1511" s="26"/>
      <c r="GK1511" s="21"/>
      <c r="GL1511" s="21"/>
      <c r="GM1511" s="21"/>
      <c r="GN1511" s="21"/>
      <c r="GO1511" s="21"/>
      <c r="GP1511" s="21"/>
      <c r="GQ1511" s="21"/>
      <c r="GR1511" s="27"/>
      <c r="GS1511" s="375"/>
      <c r="GT1511" s="27"/>
      <c r="GU1511" s="27"/>
      <c r="GV1511" s="27"/>
      <c r="GW1511" s="27"/>
      <c r="GX1511" s="27"/>
      <c r="GY1511" s="27"/>
      <c r="GZ1511" s="19"/>
      <c r="HA1511" s="27"/>
      <c r="HB1511" s="19"/>
      <c r="HC1511" s="19"/>
      <c r="HD1511" s="19"/>
      <c r="HE1511" s="19"/>
      <c r="HF1511" s="19"/>
      <c r="HG1511" s="19"/>
      <c r="HH1511" s="21"/>
      <c r="HI1511" s="21"/>
      <c r="HJ1511" s="21"/>
      <c r="HK1511" s="21"/>
    </row>
    <row r="1512" spans="1:219" s="15" customFormat="1">
      <c r="A1512" s="6"/>
      <c r="B1512" s="364"/>
      <c r="C1512" s="294"/>
      <c r="D1512" s="365"/>
      <c r="E1512" s="366"/>
      <c r="F1512" s="367"/>
      <c r="G1512" s="364"/>
      <c r="H1512" s="364"/>
      <c r="I1512" s="364"/>
      <c r="O1512" s="348"/>
      <c r="P1512" s="348"/>
      <c r="Q1512" s="348"/>
      <c r="R1512" s="348"/>
      <c r="S1512" s="348"/>
      <c r="T1512" s="348"/>
      <c r="CH1512" s="368">
        <f t="shared" si="50"/>
        <v>0</v>
      </c>
      <c r="CI1512" s="369"/>
      <c r="CJ1512" s="369"/>
      <c r="DE1512" s="370"/>
      <c r="DF1512" s="370"/>
      <c r="DU1512" s="371"/>
      <c r="DV1512" s="371"/>
      <c r="DW1512" s="371"/>
      <c r="DX1512" s="371"/>
      <c r="DY1512" s="372"/>
      <c r="DZ1512" s="372"/>
      <c r="EA1512" s="371"/>
      <c r="EB1512" s="372"/>
      <c r="EF1512" s="371"/>
      <c r="EH1512" s="372"/>
      <c r="EI1512" s="372"/>
      <c r="EJ1512" s="371"/>
      <c r="EU1512" s="373"/>
      <c r="EV1512" s="373"/>
      <c r="EW1512" s="373"/>
      <c r="FA1512" s="21"/>
      <c r="FB1512" s="21"/>
      <c r="FC1512" s="374"/>
      <c r="FD1512" s="374"/>
      <c r="FE1512" s="374"/>
      <c r="FF1512" s="374"/>
      <c r="FG1512" s="374"/>
      <c r="FH1512" s="374"/>
      <c r="FI1512" s="374"/>
      <c r="FJ1512" s="374"/>
      <c r="FK1512" s="374"/>
      <c r="FL1512" s="21"/>
      <c r="FM1512" s="21"/>
      <c r="FN1512" s="21"/>
      <c r="FO1512" s="21"/>
      <c r="FP1512" s="21"/>
      <c r="FQ1512" s="21"/>
      <c r="FR1512" s="21"/>
      <c r="FS1512" s="21"/>
      <c r="FT1512" s="21"/>
      <c r="FU1512" s="21"/>
      <c r="FV1512" s="21"/>
      <c r="FW1512" s="21"/>
      <c r="FX1512" s="21"/>
      <c r="FY1512" s="21"/>
      <c r="FZ1512" s="21"/>
      <c r="GA1512" s="21"/>
      <c r="GB1512" s="21"/>
      <c r="GC1512" s="21"/>
      <c r="GD1512" s="21"/>
      <c r="GE1512" s="21"/>
      <c r="GF1512" s="21"/>
      <c r="GG1512" s="21"/>
      <c r="GH1512" s="21"/>
      <c r="GI1512" s="21"/>
      <c r="GJ1512" s="26"/>
      <c r="GK1512" s="21"/>
      <c r="GL1512" s="21"/>
      <c r="GM1512" s="21"/>
      <c r="GN1512" s="21"/>
      <c r="GO1512" s="21"/>
      <c r="GP1512" s="21"/>
      <c r="GQ1512" s="21"/>
      <c r="GR1512" s="27"/>
      <c r="GS1512" s="375"/>
      <c r="GT1512" s="27"/>
      <c r="GU1512" s="27"/>
      <c r="GV1512" s="27"/>
      <c r="GW1512" s="27"/>
      <c r="GX1512" s="27"/>
      <c r="GY1512" s="27"/>
      <c r="GZ1512" s="19"/>
      <c r="HA1512" s="27"/>
      <c r="HB1512" s="19"/>
      <c r="HC1512" s="19"/>
      <c r="HD1512" s="19"/>
      <c r="HE1512" s="19"/>
      <c r="HF1512" s="19"/>
      <c r="HG1512" s="19"/>
      <c r="HH1512" s="21"/>
      <c r="HI1512" s="21"/>
      <c r="HJ1512" s="21"/>
      <c r="HK1512" s="21"/>
    </row>
    <row r="1513" spans="1:219" s="15" customFormat="1">
      <c r="A1513" s="6"/>
      <c r="B1513" s="364"/>
      <c r="C1513" s="294"/>
      <c r="D1513" s="365"/>
      <c r="E1513" s="366"/>
      <c r="F1513" s="367"/>
      <c r="G1513" s="364"/>
      <c r="H1513" s="364"/>
      <c r="I1513" s="364"/>
      <c r="O1513" s="348"/>
      <c r="P1513" s="348"/>
      <c r="Q1513" s="348"/>
      <c r="R1513" s="348"/>
      <c r="S1513" s="348"/>
      <c r="T1513" s="348"/>
      <c r="CH1513" s="368">
        <f t="shared" si="50"/>
        <v>0</v>
      </c>
      <c r="CI1513" s="369"/>
      <c r="CJ1513" s="369"/>
      <c r="DE1513" s="370"/>
      <c r="DF1513" s="370"/>
      <c r="DU1513" s="371"/>
      <c r="DV1513" s="371"/>
      <c r="DW1513" s="371"/>
      <c r="DX1513" s="371"/>
      <c r="DY1513" s="372"/>
      <c r="DZ1513" s="372"/>
      <c r="EA1513" s="371"/>
      <c r="EB1513" s="372"/>
      <c r="EF1513" s="371"/>
      <c r="EH1513" s="372"/>
      <c r="EI1513" s="372"/>
      <c r="EJ1513" s="371"/>
      <c r="EU1513" s="373"/>
      <c r="EV1513" s="373"/>
      <c r="EW1513" s="373"/>
      <c r="FA1513" s="21"/>
      <c r="FB1513" s="21"/>
      <c r="FC1513" s="374"/>
      <c r="FD1513" s="374"/>
      <c r="FE1513" s="374"/>
      <c r="FF1513" s="374"/>
      <c r="FG1513" s="374"/>
      <c r="FH1513" s="374"/>
      <c r="FI1513" s="374"/>
      <c r="FJ1513" s="374"/>
      <c r="FK1513" s="374"/>
      <c r="FL1513" s="21"/>
      <c r="FM1513" s="21"/>
      <c r="FN1513" s="21"/>
      <c r="FO1513" s="21"/>
      <c r="FP1513" s="21"/>
      <c r="FQ1513" s="21"/>
      <c r="FR1513" s="21"/>
      <c r="FS1513" s="21"/>
      <c r="FT1513" s="21"/>
      <c r="FU1513" s="21"/>
      <c r="FV1513" s="21"/>
      <c r="FW1513" s="21"/>
      <c r="FX1513" s="21"/>
      <c r="FY1513" s="21"/>
      <c r="FZ1513" s="21"/>
      <c r="GA1513" s="21"/>
      <c r="GB1513" s="21"/>
      <c r="GC1513" s="21"/>
      <c r="GD1513" s="21"/>
      <c r="GE1513" s="21"/>
      <c r="GF1513" s="21"/>
      <c r="GG1513" s="21"/>
      <c r="GH1513" s="21"/>
      <c r="GI1513" s="21"/>
      <c r="GJ1513" s="26"/>
      <c r="GK1513" s="21"/>
      <c r="GL1513" s="21"/>
      <c r="GM1513" s="21"/>
      <c r="GN1513" s="21"/>
      <c r="GO1513" s="21"/>
      <c r="GP1513" s="21"/>
      <c r="GQ1513" s="21"/>
      <c r="GR1513" s="27"/>
      <c r="GS1513" s="375"/>
      <c r="GT1513" s="27"/>
      <c r="GU1513" s="27"/>
      <c r="GV1513" s="27"/>
      <c r="GW1513" s="27"/>
      <c r="GX1513" s="27"/>
      <c r="GY1513" s="27"/>
      <c r="GZ1513" s="19"/>
      <c r="HA1513" s="27"/>
      <c r="HB1513" s="19"/>
      <c r="HC1513" s="19"/>
      <c r="HD1513" s="19"/>
      <c r="HE1513" s="19"/>
      <c r="HF1513" s="19"/>
      <c r="HG1513" s="19"/>
      <c r="HH1513" s="21"/>
      <c r="HI1513" s="21"/>
      <c r="HJ1513" s="21"/>
      <c r="HK1513" s="21"/>
    </row>
    <row r="1514" spans="1:219" s="15" customFormat="1">
      <c r="A1514" s="6"/>
      <c r="B1514" s="364"/>
      <c r="C1514" s="294"/>
      <c r="D1514" s="365"/>
      <c r="E1514" s="366"/>
      <c r="F1514" s="367"/>
      <c r="G1514" s="364"/>
      <c r="H1514" s="364"/>
      <c r="I1514" s="364"/>
      <c r="O1514" s="348"/>
      <c r="P1514" s="348"/>
      <c r="Q1514" s="348"/>
      <c r="R1514" s="348"/>
      <c r="S1514" s="348"/>
      <c r="T1514" s="348"/>
      <c r="CH1514" s="368">
        <f t="shared" si="50"/>
        <v>0</v>
      </c>
      <c r="CI1514" s="369"/>
      <c r="CJ1514" s="369"/>
      <c r="DE1514" s="370"/>
      <c r="DF1514" s="370"/>
      <c r="DU1514" s="371"/>
      <c r="DV1514" s="371"/>
      <c r="DW1514" s="371"/>
      <c r="DX1514" s="371"/>
      <c r="DY1514" s="372"/>
      <c r="DZ1514" s="372"/>
      <c r="EA1514" s="371"/>
      <c r="EB1514" s="372"/>
      <c r="EF1514" s="371"/>
      <c r="EH1514" s="372"/>
      <c r="EI1514" s="372"/>
      <c r="EJ1514" s="371"/>
      <c r="EU1514" s="373"/>
      <c r="EV1514" s="373"/>
      <c r="EW1514" s="373"/>
      <c r="FA1514" s="21"/>
      <c r="FB1514" s="21"/>
      <c r="FC1514" s="374"/>
      <c r="FD1514" s="374"/>
      <c r="FE1514" s="374"/>
      <c r="FF1514" s="374"/>
      <c r="FG1514" s="374"/>
      <c r="FH1514" s="374"/>
      <c r="FI1514" s="374"/>
      <c r="FJ1514" s="374"/>
      <c r="FK1514" s="374"/>
      <c r="FL1514" s="21"/>
      <c r="FM1514" s="21"/>
      <c r="FN1514" s="21"/>
      <c r="FO1514" s="21"/>
      <c r="FP1514" s="21"/>
      <c r="FQ1514" s="21"/>
      <c r="FR1514" s="21"/>
      <c r="FS1514" s="21"/>
      <c r="FT1514" s="21"/>
      <c r="FU1514" s="21"/>
      <c r="FV1514" s="21"/>
      <c r="FW1514" s="21"/>
      <c r="FX1514" s="21"/>
      <c r="FY1514" s="21"/>
      <c r="FZ1514" s="21"/>
      <c r="GA1514" s="21"/>
      <c r="GB1514" s="21"/>
      <c r="GC1514" s="21"/>
      <c r="GD1514" s="21"/>
      <c r="GE1514" s="21"/>
      <c r="GF1514" s="21"/>
      <c r="GG1514" s="21"/>
      <c r="GH1514" s="21"/>
      <c r="GI1514" s="21"/>
      <c r="GJ1514" s="26"/>
      <c r="GK1514" s="21"/>
      <c r="GL1514" s="21"/>
      <c r="GM1514" s="21"/>
      <c r="GN1514" s="21"/>
      <c r="GO1514" s="21"/>
      <c r="GP1514" s="21"/>
      <c r="GQ1514" s="21"/>
      <c r="GR1514" s="27"/>
      <c r="GS1514" s="375"/>
      <c r="GT1514" s="27"/>
      <c r="GU1514" s="27"/>
      <c r="GV1514" s="27"/>
      <c r="GW1514" s="27"/>
      <c r="GX1514" s="27"/>
      <c r="GY1514" s="27"/>
      <c r="GZ1514" s="19"/>
      <c r="HA1514" s="27"/>
      <c r="HB1514" s="19"/>
      <c r="HC1514" s="19"/>
      <c r="HD1514" s="19"/>
      <c r="HE1514" s="19"/>
      <c r="HF1514" s="19"/>
      <c r="HG1514" s="19"/>
      <c r="HH1514" s="21"/>
      <c r="HI1514" s="21"/>
      <c r="HJ1514" s="21"/>
      <c r="HK1514" s="21"/>
    </row>
    <row r="1515" spans="1:219" s="15" customFormat="1">
      <c r="A1515" s="6"/>
      <c r="B1515" s="364"/>
      <c r="C1515" s="294"/>
      <c r="D1515" s="365"/>
      <c r="E1515" s="366"/>
      <c r="F1515" s="367"/>
      <c r="G1515" s="364"/>
      <c r="H1515" s="364"/>
      <c r="I1515" s="364"/>
      <c r="O1515" s="348"/>
      <c r="P1515" s="348"/>
      <c r="Q1515" s="348"/>
      <c r="R1515" s="348"/>
      <c r="S1515" s="348"/>
      <c r="T1515" s="348"/>
      <c r="CH1515" s="368">
        <f t="shared" si="50"/>
        <v>0</v>
      </c>
      <c r="CI1515" s="369"/>
      <c r="CJ1515" s="369"/>
      <c r="DE1515" s="370"/>
      <c r="DF1515" s="370"/>
      <c r="DU1515" s="371"/>
      <c r="DV1515" s="371"/>
      <c r="DW1515" s="371"/>
      <c r="DX1515" s="371"/>
      <c r="DY1515" s="372"/>
      <c r="DZ1515" s="372"/>
      <c r="EA1515" s="371"/>
      <c r="EB1515" s="372"/>
      <c r="EF1515" s="371"/>
      <c r="EH1515" s="372"/>
      <c r="EI1515" s="372"/>
      <c r="EJ1515" s="371"/>
      <c r="EU1515" s="373"/>
      <c r="EV1515" s="373"/>
      <c r="EW1515" s="373"/>
      <c r="FA1515" s="21"/>
      <c r="FB1515" s="21"/>
      <c r="FC1515" s="374"/>
      <c r="FD1515" s="374"/>
      <c r="FE1515" s="374"/>
      <c r="FF1515" s="374"/>
      <c r="FG1515" s="374"/>
      <c r="FH1515" s="374"/>
      <c r="FI1515" s="374"/>
      <c r="FJ1515" s="374"/>
      <c r="FK1515" s="374"/>
      <c r="FL1515" s="21"/>
      <c r="FM1515" s="21"/>
      <c r="FN1515" s="21"/>
      <c r="FO1515" s="21"/>
      <c r="FP1515" s="21"/>
      <c r="FQ1515" s="21"/>
      <c r="FR1515" s="21"/>
      <c r="FS1515" s="21"/>
      <c r="FT1515" s="21"/>
      <c r="FU1515" s="21"/>
      <c r="FV1515" s="21"/>
      <c r="FW1515" s="21"/>
      <c r="FX1515" s="21"/>
      <c r="FY1515" s="21"/>
      <c r="FZ1515" s="21"/>
      <c r="GA1515" s="21"/>
      <c r="GB1515" s="21"/>
      <c r="GC1515" s="21"/>
      <c r="GD1515" s="21"/>
      <c r="GE1515" s="21"/>
      <c r="GF1515" s="21"/>
      <c r="GG1515" s="21"/>
      <c r="GH1515" s="21"/>
      <c r="GI1515" s="21"/>
      <c r="GJ1515" s="26"/>
      <c r="GK1515" s="21"/>
      <c r="GL1515" s="21"/>
      <c r="GM1515" s="21"/>
      <c r="GN1515" s="21"/>
      <c r="GO1515" s="21"/>
      <c r="GP1515" s="21"/>
      <c r="GQ1515" s="21"/>
      <c r="GR1515" s="27"/>
      <c r="GS1515" s="375"/>
      <c r="GT1515" s="27"/>
      <c r="GU1515" s="27"/>
      <c r="GV1515" s="27"/>
      <c r="GW1515" s="27"/>
      <c r="GX1515" s="27"/>
      <c r="GY1515" s="27"/>
      <c r="GZ1515" s="19"/>
      <c r="HA1515" s="27"/>
      <c r="HB1515" s="19"/>
      <c r="HC1515" s="19"/>
      <c r="HD1515" s="19"/>
      <c r="HE1515" s="19"/>
      <c r="HF1515" s="19"/>
      <c r="HG1515" s="19"/>
      <c r="HH1515" s="21"/>
      <c r="HI1515" s="21"/>
      <c r="HJ1515" s="21"/>
      <c r="HK1515" s="21"/>
    </row>
    <row r="1516" spans="1:219" s="15" customFormat="1">
      <c r="A1516" s="6"/>
      <c r="B1516" s="364"/>
      <c r="C1516" s="294"/>
      <c r="D1516" s="365"/>
      <c r="E1516" s="366"/>
      <c r="F1516" s="367"/>
      <c r="G1516" s="364"/>
      <c r="H1516" s="364"/>
      <c r="I1516" s="364"/>
      <c r="O1516" s="348"/>
      <c r="P1516" s="348"/>
      <c r="Q1516" s="348"/>
      <c r="R1516" s="348"/>
      <c r="S1516" s="348"/>
      <c r="T1516" s="348"/>
      <c r="CH1516" s="368">
        <f t="shared" si="50"/>
        <v>0</v>
      </c>
      <c r="CI1516" s="369"/>
      <c r="CJ1516" s="369"/>
      <c r="DE1516" s="370"/>
      <c r="DF1516" s="370"/>
      <c r="DU1516" s="371"/>
      <c r="DV1516" s="371"/>
      <c r="DW1516" s="371"/>
      <c r="DX1516" s="371"/>
      <c r="DY1516" s="372"/>
      <c r="DZ1516" s="372"/>
      <c r="EA1516" s="371"/>
      <c r="EB1516" s="372"/>
      <c r="EF1516" s="371"/>
      <c r="EH1516" s="372"/>
      <c r="EI1516" s="372"/>
      <c r="EJ1516" s="371"/>
      <c r="EU1516" s="373"/>
      <c r="EV1516" s="373"/>
      <c r="EW1516" s="373"/>
      <c r="FA1516" s="21"/>
      <c r="FB1516" s="21"/>
      <c r="FC1516" s="374"/>
      <c r="FD1516" s="374"/>
      <c r="FE1516" s="374"/>
      <c r="FF1516" s="374"/>
      <c r="FG1516" s="374"/>
      <c r="FH1516" s="374"/>
      <c r="FI1516" s="374"/>
      <c r="FJ1516" s="374"/>
      <c r="FK1516" s="374"/>
      <c r="FL1516" s="21"/>
      <c r="FM1516" s="21"/>
      <c r="FN1516" s="21"/>
      <c r="FO1516" s="21"/>
      <c r="FP1516" s="21"/>
      <c r="FQ1516" s="21"/>
      <c r="FR1516" s="21"/>
      <c r="FS1516" s="21"/>
      <c r="FT1516" s="21"/>
      <c r="FU1516" s="21"/>
      <c r="FV1516" s="21"/>
      <c r="FW1516" s="21"/>
      <c r="FX1516" s="21"/>
      <c r="FY1516" s="21"/>
      <c r="FZ1516" s="21"/>
      <c r="GA1516" s="21"/>
      <c r="GB1516" s="21"/>
      <c r="GC1516" s="21"/>
      <c r="GD1516" s="21"/>
      <c r="GE1516" s="21"/>
      <c r="GF1516" s="21"/>
      <c r="GG1516" s="21"/>
      <c r="GH1516" s="21"/>
      <c r="GI1516" s="21"/>
      <c r="GJ1516" s="26"/>
      <c r="GK1516" s="21"/>
      <c r="GL1516" s="21"/>
      <c r="GM1516" s="21"/>
      <c r="GN1516" s="21"/>
      <c r="GO1516" s="21"/>
      <c r="GP1516" s="21"/>
      <c r="GQ1516" s="21"/>
      <c r="GR1516" s="27"/>
      <c r="GS1516" s="375"/>
      <c r="GT1516" s="27"/>
      <c r="GU1516" s="27"/>
      <c r="GV1516" s="27"/>
      <c r="GW1516" s="27"/>
      <c r="GX1516" s="27"/>
      <c r="GY1516" s="27"/>
      <c r="GZ1516" s="19"/>
      <c r="HA1516" s="27"/>
      <c r="HB1516" s="19"/>
      <c r="HC1516" s="19"/>
      <c r="HD1516" s="19"/>
      <c r="HE1516" s="19"/>
      <c r="HF1516" s="19"/>
      <c r="HG1516" s="19"/>
      <c r="HH1516" s="21"/>
      <c r="HI1516" s="21"/>
      <c r="HJ1516" s="21"/>
      <c r="HK1516" s="21"/>
    </row>
    <row r="1517" spans="1:219" s="15" customFormat="1">
      <c r="A1517" s="6"/>
      <c r="B1517" s="364"/>
      <c r="C1517" s="294"/>
      <c r="D1517" s="365"/>
      <c r="E1517" s="366"/>
      <c r="F1517" s="367"/>
      <c r="G1517" s="364"/>
      <c r="H1517" s="364"/>
      <c r="I1517" s="364"/>
      <c r="O1517" s="348"/>
      <c r="P1517" s="348"/>
      <c r="Q1517" s="348"/>
      <c r="R1517" s="348"/>
      <c r="S1517" s="348"/>
      <c r="T1517" s="348"/>
      <c r="CH1517" s="368">
        <f t="shared" si="50"/>
        <v>0</v>
      </c>
      <c r="CI1517" s="369"/>
      <c r="CJ1517" s="369"/>
      <c r="DE1517" s="370"/>
      <c r="DF1517" s="370"/>
      <c r="DU1517" s="371"/>
      <c r="DV1517" s="371"/>
      <c r="DW1517" s="371"/>
      <c r="DX1517" s="371"/>
      <c r="DY1517" s="372"/>
      <c r="DZ1517" s="372"/>
      <c r="EA1517" s="371"/>
      <c r="EB1517" s="372"/>
      <c r="EF1517" s="371"/>
      <c r="EH1517" s="372"/>
      <c r="EI1517" s="372"/>
      <c r="EJ1517" s="371"/>
      <c r="EU1517" s="373"/>
      <c r="EV1517" s="373"/>
      <c r="EW1517" s="373"/>
      <c r="FA1517" s="21"/>
      <c r="FB1517" s="21"/>
      <c r="FC1517" s="374"/>
      <c r="FD1517" s="374"/>
      <c r="FE1517" s="374"/>
      <c r="FF1517" s="374"/>
      <c r="FG1517" s="374"/>
      <c r="FH1517" s="374"/>
      <c r="FI1517" s="374"/>
      <c r="FJ1517" s="374"/>
      <c r="FK1517" s="374"/>
      <c r="FL1517" s="21"/>
      <c r="FM1517" s="21"/>
      <c r="FN1517" s="21"/>
      <c r="FO1517" s="21"/>
      <c r="FP1517" s="21"/>
      <c r="FQ1517" s="21"/>
      <c r="FR1517" s="21"/>
      <c r="FS1517" s="21"/>
      <c r="FT1517" s="21"/>
      <c r="FU1517" s="21"/>
      <c r="FV1517" s="21"/>
      <c r="FW1517" s="21"/>
      <c r="FX1517" s="21"/>
      <c r="FY1517" s="21"/>
      <c r="FZ1517" s="21"/>
      <c r="GA1517" s="21"/>
      <c r="GB1517" s="21"/>
      <c r="GC1517" s="21"/>
      <c r="GD1517" s="21"/>
      <c r="GE1517" s="21"/>
      <c r="GF1517" s="21"/>
      <c r="GG1517" s="21"/>
      <c r="GH1517" s="21"/>
      <c r="GI1517" s="21"/>
      <c r="GJ1517" s="26"/>
      <c r="GK1517" s="21"/>
      <c r="GL1517" s="21"/>
      <c r="GM1517" s="21"/>
      <c r="GN1517" s="21"/>
      <c r="GO1517" s="21"/>
      <c r="GP1517" s="21"/>
      <c r="GQ1517" s="21"/>
      <c r="GR1517" s="27"/>
      <c r="GS1517" s="375"/>
      <c r="GT1517" s="27"/>
      <c r="GU1517" s="27"/>
      <c r="GV1517" s="27"/>
      <c r="GW1517" s="27"/>
      <c r="GX1517" s="27"/>
      <c r="GY1517" s="27"/>
      <c r="GZ1517" s="19"/>
      <c r="HA1517" s="27"/>
      <c r="HB1517" s="19"/>
      <c r="HC1517" s="19"/>
      <c r="HD1517" s="19"/>
      <c r="HE1517" s="19"/>
      <c r="HF1517" s="19"/>
      <c r="HG1517" s="19"/>
      <c r="HH1517" s="21"/>
      <c r="HI1517" s="21"/>
      <c r="HJ1517" s="21"/>
      <c r="HK1517" s="21"/>
    </row>
    <row r="1518" spans="1:219" s="15" customFormat="1">
      <c r="A1518" s="6"/>
      <c r="B1518" s="364"/>
      <c r="C1518" s="294"/>
      <c r="D1518" s="365"/>
      <c r="E1518" s="366"/>
      <c r="F1518" s="367"/>
      <c r="G1518" s="364"/>
      <c r="H1518" s="364"/>
      <c r="I1518" s="364"/>
      <c r="O1518" s="348"/>
      <c r="P1518" s="348"/>
      <c r="Q1518" s="348"/>
      <c r="R1518" s="348"/>
      <c r="S1518" s="348"/>
      <c r="T1518" s="348"/>
      <c r="CH1518" s="368">
        <f t="shared" si="50"/>
        <v>0</v>
      </c>
      <c r="CI1518" s="369"/>
      <c r="CJ1518" s="369"/>
      <c r="DE1518" s="370"/>
      <c r="DF1518" s="370"/>
      <c r="DU1518" s="371"/>
      <c r="DV1518" s="371"/>
      <c r="DW1518" s="371"/>
      <c r="DX1518" s="371"/>
      <c r="DY1518" s="372"/>
      <c r="DZ1518" s="372"/>
      <c r="EA1518" s="371"/>
      <c r="EB1518" s="372"/>
      <c r="EF1518" s="371"/>
      <c r="EH1518" s="372"/>
      <c r="EI1518" s="372"/>
      <c r="EJ1518" s="371"/>
      <c r="EU1518" s="373"/>
      <c r="EV1518" s="373"/>
      <c r="EW1518" s="373"/>
      <c r="FA1518" s="21"/>
      <c r="FB1518" s="21"/>
      <c r="FC1518" s="374"/>
      <c r="FD1518" s="374"/>
      <c r="FE1518" s="374"/>
      <c r="FF1518" s="374"/>
      <c r="FG1518" s="374"/>
      <c r="FH1518" s="374"/>
      <c r="FI1518" s="374"/>
      <c r="FJ1518" s="374"/>
      <c r="FK1518" s="374"/>
      <c r="FL1518" s="21"/>
      <c r="FM1518" s="21"/>
      <c r="FN1518" s="21"/>
      <c r="FO1518" s="21"/>
      <c r="FP1518" s="21"/>
      <c r="FQ1518" s="21"/>
      <c r="FR1518" s="21"/>
      <c r="FS1518" s="21"/>
      <c r="FT1518" s="21"/>
      <c r="FU1518" s="21"/>
      <c r="FV1518" s="21"/>
      <c r="FW1518" s="21"/>
      <c r="FX1518" s="21"/>
      <c r="FY1518" s="21"/>
      <c r="FZ1518" s="21"/>
      <c r="GA1518" s="21"/>
      <c r="GB1518" s="21"/>
      <c r="GC1518" s="21"/>
      <c r="GD1518" s="21"/>
      <c r="GE1518" s="21"/>
      <c r="GF1518" s="21"/>
      <c r="GG1518" s="21"/>
      <c r="GH1518" s="21"/>
      <c r="GI1518" s="21"/>
      <c r="GJ1518" s="26"/>
      <c r="GK1518" s="21"/>
      <c r="GL1518" s="21"/>
      <c r="GM1518" s="21"/>
      <c r="GN1518" s="21"/>
      <c r="GO1518" s="21"/>
      <c r="GP1518" s="21"/>
      <c r="GQ1518" s="21"/>
      <c r="GR1518" s="27"/>
      <c r="GS1518" s="375"/>
      <c r="GT1518" s="27"/>
      <c r="GU1518" s="27"/>
      <c r="GV1518" s="27"/>
      <c r="GW1518" s="27"/>
      <c r="GX1518" s="27"/>
      <c r="GY1518" s="27"/>
      <c r="GZ1518" s="19"/>
      <c r="HA1518" s="27"/>
      <c r="HB1518" s="19"/>
      <c r="HC1518" s="19"/>
      <c r="HD1518" s="19"/>
      <c r="HE1518" s="19"/>
      <c r="HF1518" s="19"/>
      <c r="HG1518" s="19"/>
      <c r="HH1518" s="21"/>
      <c r="HI1518" s="21"/>
      <c r="HJ1518" s="21"/>
      <c r="HK1518" s="21"/>
    </row>
    <row r="1519" spans="1:219" s="15" customFormat="1">
      <c r="A1519" s="6"/>
      <c r="B1519" s="364"/>
      <c r="C1519" s="294"/>
      <c r="D1519" s="365"/>
      <c r="E1519" s="366"/>
      <c r="F1519" s="367"/>
      <c r="G1519" s="364"/>
      <c r="H1519" s="364"/>
      <c r="I1519" s="364"/>
      <c r="O1519" s="348"/>
      <c r="P1519" s="348"/>
      <c r="Q1519" s="348"/>
      <c r="R1519" s="348"/>
      <c r="S1519" s="348"/>
      <c r="T1519" s="348"/>
      <c r="CH1519" s="368">
        <f t="shared" si="50"/>
        <v>0</v>
      </c>
      <c r="CI1519" s="369"/>
      <c r="CJ1519" s="369"/>
      <c r="DE1519" s="370"/>
      <c r="DF1519" s="370"/>
      <c r="DU1519" s="371"/>
      <c r="DV1519" s="371"/>
      <c r="DW1519" s="371"/>
      <c r="DX1519" s="371"/>
      <c r="DY1519" s="372"/>
      <c r="DZ1519" s="372"/>
      <c r="EA1519" s="371"/>
      <c r="EB1519" s="372"/>
      <c r="EF1519" s="371"/>
      <c r="EH1519" s="372"/>
      <c r="EI1519" s="372"/>
      <c r="EJ1519" s="371"/>
      <c r="EU1519" s="373"/>
      <c r="EV1519" s="373"/>
      <c r="EW1519" s="373"/>
      <c r="FA1519" s="21"/>
      <c r="FB1519" s="21"/>
      <c r="FC1519" s="374"/>
      <c r="FD1519" s="374"/>
      <c r="FE1519" s="374"/>
      <c r="FF1519" s="374"/>
      <c r="FG1519" s="374"/>
      <c r="FH1519" s="374"/>
      <c r="FI1519" s="374"/>
      <c r="FJ1519" s="374"/>
      <c r="FK1519" s="374"/>
      <c r="FL1519" s="21"/>
      <c r="FM1519" s="21"/>
      <c r="FN1519" s="21"/>
      <c r="FO1519" s="21"/>
      <c r="FP1519" s="21"/>
      <c r="FQ1519" s="21"/>
      <c r="FR1519" s="21"/>
      <c r="FS1519" s="21"/>
      <c r="FT1519" s="21"/>
      <c r="FU1519" s="21"/>
      <c r="FV1519" s="21"/>
      <c r="FW1519" s="21"/>
      <c r="FX1519" s="21"/>
      <c r="FY1519" s="21"/>
      <c r="FZ1519" s="21"/>
      <c r="GA1519" s="21"/>
      <c r="GB1519" s="21"/>
      <c r="GC1519" s="21"/>
      <c r="GD1519" s="21"/>
      <c r="GE1519" s="21"/>
      <c r="GF1519" s="21"/>
      <c r="GG1519" s="21"/>
      <c r="GH1519" s="21"/>
      <c r="GI1519" s="21"/>
      <c r="GJ1519" s="26"/>
      <c r="GK1519" s="21"/>
      <c r="GL1519" s="21"/>
      <c r="GM1519" s="21"/>
      <c r="GN1519" s="21"/>
      <c r="GO1519" s="21"/>
      <c r="GP1519" s="21"/>
      <c r="GQ1519" s="21"/>
      <c r="GR1519" s="27"/>
      <c r="GS1519" s="375"/>
      <c r="GT1519" s="27"/>
      <c r="GU1519" s="27"/>
      <c r="GV1519" s="27"/>
      <c r="GW1519" s="27"/>
      <c r="GX1519" s="27"/>
      <c r="GY1519" s="27"/>
      <c r="GZ1519" s="19"/>
      <c r="HA1519" s="27"/>
      <c r="HB1519" s="19"/>
      <c r="HC1519" s="19"/>
      <c r="HD1519" s="19"/>
      <c r="HE1519" s="19"/>
      <c r="HF1519" s="19"/>
      <c r="HG1519" s="19"/>
      <c r="HH1519" s="21"/>
      <c r="HI1519" s="21"/>
      <c r="HJ1519" s="21"/>
      <c r="HK1519" s="21"/>
    </row>
    <row r="1520" spans="1:219" s="15" customFormat="1">
      <c r="A1520" s="6"/>
      <c r="B1520" s="364"/>
      <c r="C1520" s="294"/>
      <c r="D1520" s="365"/>
      <c r="E1520" s="366"/>
      <c r="F1520" s="367"/>
      <c r="G1520" s="364"/>
      <c r="H1520" s="364"/>
      <c r="I1520" s="364"/>
      <c r="O1520" s="348"/>
      <c r="P1520" s="348"/>
      <c r="Q1520" s="348"/>
      <c r="R1520" s="348"/>
      <c r="S1520" s="348"/>
      <c r="T1520" s="348"/>
      <c r="CH1520" s="368">
        <f t="shared" si="50"/>
        <v>0</v>
      </c>
      <c r="CI1520" s="369"/>
      <c r="CJ1520" s="369"/>
      <c r="DE1520" s="370"/>
      <c r="DF1520" s="370"/>
      <c r="DU1520" s="371"/>
      <c r="DV1520" s="371"/>
      <c r="DW1520" s="371"/>
      <c r="DX1520" s="371"/>
      <c r="DY1520" s="372"/>
      <c r="DZ1520" s="372"/>
      <c r="EA1520" s="371"/>
      <c r="EB1520" s="372"/>
      <c r="EF1520" s="371"/>
      <c r="EH1520" s="372"/>
      <c r="EI1520" s="372"/>
      <c r="EJ1520" s="371"/>
      <c r="EU1520" s="373"/>
      <c r="EV1520" s="373"/>
      <c r="EW1520" s="373"/>
      <c r="FA1520" s="21"/>
      <c r="FB1520" s="21"/>
      <c r="FC1520" s="374"/>
      <c r="FD1520" s="374"/>
      <c r="FE1520" s="374"/>
      <c r="FF1520" s="374"/>
      <c r="FG1520" s="374"/>
      <c r="FH1520" s="374"/>
      <c r="FI1520" s="374"/>
      <c r="FJ1520" s="374"/>
      <c r="FK1520" s="374"/>
      <c r="FL1520" s="21"/>
      <c r="FM1520" s="21"/>
      <c r="FN1520" s="21"/>
      <c r="FO1520" s="21"/>
      <c r="FP1520" s="21"/>
      <c r="FQ1520" s="21"/>
      <c r="FR1520" s="21"/>
      <c r="FS1520" s="21"/>
      <c r="FT1520" s="21"/>
      <c r="FU1520" s="21"/>
      <c r="FV1520" s="21"/>
      <c r="FW1520" s="21"/>
      <c r="FX1520" s="21"/>
      <c r="FY1520" s="21"/>
      <c r="FZ1520" s="21"/>
      <c r="GA1520" s="21"/>
      <c r="GB1520" s="21"/>
      <c r="GC1520" s="21"/>
      <c r="GD1520" s="21"/>
      <c r="GE1520" s="21"/>
      <c r="GF1520" s="21"/>
      <c r="GG1520" s="21"/>
      <c r="GH1520" s="21"/>
      <c r="GI1520" s="21"/>
      <c r="GJ1520" s="26"/>
      <c r="GK1520" s="21"/>
      <c r="GL1520" s="21"/>
      <c r="GM1520" s="21"/>
      <c r="GN1520" s="21"/>
      <c r="GO1520" s="21"/>
      <c r="GP1520" s="21"/>
      <c r="GQ1520" s="21"/>
      <c r="GR1520" s="27"/>
      <c r="GS1520" s="375"/>
      <c r="GT1520" s="27"/>
      <c r="GU1520" s="27"/>
      <c r="GV1520" s="27"/>
      <c r="GW1520" s="27"/>
      <c r="GX1520" s="27"/>
      <c r="GY1520" s="27"/>
      <c r="GZ1520" s="19"/>
      <c r="HA1520" s="27"/>
      <c r="HB1520" s="19"/>
      <c r="HC1520" s="19"/>
      <c r="HD1520" s="19"/>
      <c r="HE1520" s="19"/>
      <c r="HF1520" s="19"/>
      <c r="HG1520" s="19"/>
      <c r="HH1520" s="21"/>
      <c r="HI1520" s="21"/>
      <c r="HJ1520" s="21"/>
      <c r="HK1520" s="21"/>
    </row>
    <row r="1521" spans="1:219" s="15" customFormat="1">
      <c r="A1521" s="6"/>
      <c r="B1521" s="364"/>
      <c r="C1521" s="294"/>
      <c r="D1521" s="365"/>
      <c r="E1521" s="366"/>
      <c r="F1521" s="367"/>
      <c r="G1521" s="364"/>
      <c r="H1521" s="364"/>
      <c r="I1521" s="364"/>
      <c r="O1521" s="348"/>
      <c r="P1521" s="348"/>
      <c r="Q1521" s="348"/>
      <c r="R1521" s="348"/>
      <c r="S1521" s="348"/>
      <c r="T1521" s="348"/>
      <c r="CH1521" s="368">
        <f t="shared" si="50"/>
        <v>0</v>
      </c>
      <c r="CI1521" s="369"/>
      <c r="CJ1521" s="369"/>
      <c r="DE1521" s="370"/>
      <c r="DF1521" s="370"/>
      <c r="DU1521" s="371"/>
      <c r="DV1521" s="371"/>
      <c r="DW1521" s="371"/>
      <c r="DX1521" s="371"/>
      <c r="DY1521" s="372"/>
      <c r="DZ1521" s="372"/>
      <c r="EA1521" s="371"/>
      <c r="EB1521" s="372"/>
      <c r="EF1521" s="371"/>
      <c r="EH1521" s="372"/>
      <c r="EI1521" s="372"/>
      <c r="EJ1521" s="371"/>
      <c r="EU1521" s="373"/>
      <c r="EV1521" s="373"/>
      <c r="EW1521" s="373"/>
      <c r="FA1521" s="21"/>
      <c r="FB1521" s="21"/>
      <c r="FC1521" s="374"/>
      <c r="FD1521" s="374"/>
      <c r="FE1521" s="374"/>
      <c r="FF1521" s="374"/>
      <c r="FG1521" s="374"/>
      <c r="FH1521" s="374"/>
      <c r="FI1521" s="374"/>
      <c r="FJ1521" s="374"/>
      <c r="FK1521" s="374"/>
      <c r="FL1521" s="21"/>
      <c r="FM1521" s="21"/>
      <c r="FN1521" s="21"/>
      <c r="FO1521" s="21"/>
      <c r="FP1521" s="21"/>
      <c r="FQ1521" s="21"/>
      <c r="FR1521" s="21"/>
      <c r="FS1521" s="21"/>
      <c r="FT1521" s="21"/>
      <c r="FU1521" s="21"/>
      <c r="FV1521" s="21"/>
      <c r="FW1521" s="21"/>
      <c r="FX1521" s="21"/>
      <c r="FY1521" s="21"/>
      <c r="FZ1521" s="21"/>
      <c r="GA1521" s="21"/>
      <c r="GB1521" s="21"/>
      <c r="GC1521" s="21"/>
      <c r="GD1521" s="21"/>
      <c r="GE1521" s="21"/>
      <c r="GF1521" s="21"/>
      <c r="GG1521" s="21"/>
      <c r="GH1521" s="21"/>
      <c r="GI1521" s="21"/>
      <c r="GJ1521" s="26"/>
      <c r="GK1521" s="21"/>
      <c r="GL1521" s="21"/>
      <c r="GM1521" s="21"/>
      <c r="GN1521" s="21"/>
      <c r="GO1521" s="21"/>
      <c r="GP1521" s="21"/>
      <c r="GQ1521" s="21"/>
      <c r="GR1521" s="27"/>
      <c r="GS1521" s="375"/>
      <c r="GT1521" s="27"/>
      <c r="GU1521" s="27"/>
      <c r="GV1521" s="27"/>
      <c r="GW1521" s="27"/>
      <c r="GX1521" s="27"/>
      <c r="GY1521" s="27"/>
      <c r="GZ1521" s="19"/>
      <c r="HA1521" s="27"/>
      <c r="HB1521" s="19"/>
      <c r="HC1521" s="19"/>
      <c r="HD1521" s="19"/>
      <c r="HE1521" s="19"/>
      <c r="HF1521" s="19"/>
      <c r="HG1521" s="19"/>
      <c r="HH1521" s="21"/>
      <c r="HI1521" s="21"/>
      <c r="HJ1521" s="21"/>
      <c r="HK1521" s="21"/>
    </row>
    <row r="1522" spans="1:219" s="15" customFormat="1">
      <c r="A1522" s="6"/>
      <c r="B1522" s="364"/>
      <c r="C1522" s="294"/>
      <c r="D1522" s="365"/>
      <c r="E1522" s="366"/>
      <c r="F1522" s="367"/>
      <c r="G1522" s="364"/>
      <c r="H1522" s="364"/>
      <c r="I1522" s="364"/>
      <c r="O1522" s="348"/>
      <c r="P1522" s="348"/>
      <c r="Q1522" s="348"/>
      <c r="R1522" s="348"/>
      <c r="S1522" s="348"/>
      <c r="T1522" s="348"/>
      <c r="CH1522" s="368">
        <f t="shared" ref="CH1522:CH1585" si="51">+AW1522-BH1522</f>
        <v>0</v>
      </c>
      <c r="CI1522" s="369"/>
      <c r="CJ1522" s="369"/>
      <c r="DE1522" s="370"/>
      <c r="DF1522" s="370"/>
      <c r="DU1522" s="371"/>
      <c r="DV1522" s="371"/>
      <c r="DW1522" s="371"/>
      <c r="DX1522" s="371"/>
      <c r="DY1522" s="372"/>
      <c r="DZ1522" s="372"/>
      <c r="EA1522" s="371"/>
      <c r="EB1522" s="372"/>
      <c r="EF1522" s="371"/>
      <c r="EH1522" s="372"/>
      <c r="EI1522" s="372"/>
      <c r="EJ1522" s="371"/>
      <c r="EU1522" s="373"/>
      <c r="EV1522" s="373"/>
      <c r="EW1522" s="373"/>
      <c r="FA1522" s="21"/>
      <c r="FB1522" s="21"/>
      <c r="FC1522" s="374"/>
      <c r="FD1522" s="374"/>
      <c r="FE1522" s="374"/>
      <c r="FF1522" s="374"/>
      <c r="FG1522" s="374"/>
      <c r="FH1522" s="374"/>
      <c r="FI1522" s="374"/>
      <c r="FJ1522" s="374"/>
      <c r="FK1522" s="374"/>
      <c r="FL1522" s="21"/>
      <c r="FM1522" s="21"/>
      <c r="FN1522" s="21"/>
      <c r="FO1522" s="21"/>
      <c r="FP1522" s="21"/>
      <c r="FQ1522" s="21"/>
      <c r="FR1522" s="21"/>
      <c r="FS1522" s="21"/>
      <c r="FT1522" s="21"/>
      <c r="FU1522" s="21"/>
      <c r="FV1522" s="21"/>
      <c r="FW1522" s="21"/>
      <c r="FX1522" s="21"/>
      <c r="FY1522" s="21"/>
      <c r="FZ1522" s="21"/>
      <c r="GA1522" s="21"/>
      <c r="GB1522" s="21"/>
      <c r="GC1522" s="21"/>
      <c r="GD1522" s="21"/>
      <c r="GE1522" s="21"/>
      <c r="GF1522" s="21"/>
      <c r="GG1522" s="21"/>
      <c r="GH1522" s="21"/>
      <c r="GI1522" s="21"/>
      <c r="GJ1522" s="26"/>
      <c r="GK1522" s="21"/>
      <c r="GL1522" s="21"/>
      <c r="GM1522" s="21"/>
      <c r="GN1522" s="21"/>
      <c r="GO1522" s="21"/>
      <c r="GP1522" s="21"/>
      <c r="GQ1522" s="21"/>
      <c r="GR1522" s="27"/>
      <c r="GS1522" s="375"/>
      <c r="GT1522" s="27"/>
      <c r="GU1522" s="27"/>
      <c r="GV1522" s="27"/>
      <c r="GW1522" s="27"/>
      <c r="GX1522" s="27"/>
      <c r="GY1522" s="27"/>
      <c r="GZ1522" s="19"/>
      <c r="HA1522" s="27"/>
      <c r="HB1522" s="19"/>
      <c r="HC1522" s="19"/>
      <c r="HD1522" s="19"/>
      <c r="HE1522" s="19"/>
      <c r="HF1522" s="19"/>
      <c r="HG1522" s="19"/>
      <c r="HH1522" s="21"/>
      <c r="HI1522" s="21"/>
      <c r="HJ1522" s="21"/>
      <c r="HK1522" s="21"/>
    </row>
    <row r="1523" spans="1:219" s="15" customFormat="1">
      <c r="A1523" s="6"/>
      <c r="B1523" s="364"/>
      <c r="C1523" s="294"/>
      <c r="D1523" s="365"/>
      <c r="E1523" s="366"/>
      <c r="F1523" s="367"/>
      <c r="G1523" s="364"/>
      <c r="H1523" s="364"/>
      <c r="I1523" s="364"/>
      <c r="O1523" s="348"/>
      <c r="P1523" s="348"/>
      <c r="Q1523" s="348"/>
      <c r="R1523" s="348"/>
      <c r="S1523" s="348"/>
      <c r="T1523" s="348"/>
      <c r="CH1523" s="368">
        <f t="shared" si="51"/>
        <v>0</v>
      </c>
      <c r="CI1523" s="369"/>
      <c r="CJ1523" s="369"/>
      <c r="DE1523" s="370"/>
      <c r="DF1523" s="370"/>
      <c r="DU1523" s="371"/>
      <c r="DV1523" s="371"/>
      <c r="DW1523" s="371"/>
      <c r="DX1523" s="371"/>
      <c r="DY1523" s="372"/>
      <c r="DZ1523" s="372"/>
      <c r="EA1523" s="371"/>
      <c r="EB1523" s="372"/>
      <c r="EF1523" s="371"/>
      <c r="EH1523" s="372"/>
      <c r="EI1523" s="372"/>
      <c r="EJ1523" s="371"/>
      <c r="EU1523" s="373"/>
      <c r="EV1523" s="373"/>
      <c r="EW1523" s="373"/>
      <c r="FA1523" s="21"/>
      <c r="FB1523" s="21"/>
      <c r="FC1523" s="374"/>
      <c r="FD1523" s="374"/>
      <c r="FE1523" s="374"/>
      <c r="FF1523" s="374"/>
      <c r="FG1523" s="374"/>
      <c r="FH1523" s="374"/>
      <c r="FI1523" s="374"/>
      <c r="FJ1523" s="374"/>
      <c r="FK1523" s="374"/>
      <c r="FL1523" s="21"/>
      <c r="FM1523" s="21"/>
      <c r="FN1523" s="21"/>
      <c r="FO1523" s="21"/>
      <c r="FP1523" s="21"/>
      <c r="FQ1523" s="21"/>
      <c r="FR1523" s="21"/>
      <c r="FS1523" s="21"/>
      <c r="FT1523" s="21"/>
      <c r="FU1523" s="21"/>
      <c r="FV1523" s="21"/>
      <c r="FW1523" s="21"/>
      <c r="FX1523" s="21"/>
      <c r="FY1523" s="21"/>
      <c r="FZ1523" s="21"/>
      <c r="GA1523" s="21"/>
      <c r="GB1523" s="21"/>
      <c r="GC1523" s="21"/>
      <c r="GD1523" s="21"/>
      <c r="GE1523" s="21"/>
      <c r="GF1523" s="21"/>
      <c r="GG1523" s="21"/>
      <c r="GH1523" s="21"/>
      <c r="GI1523" s="21"/>
      <c r="GJ1523" s="26"/>
      <c r="GK1523" s="21"/>
      <c r="GL1523" s="21"/>
      <c r="GM1523" s="21"/>
      <c r="GN1523" s="21"/>
      <c r="GO1523" s="21"/>
      <c r="GP1523" s="21"/>
      <c r="GQ1523" s="21"/>
      <c r="GR1523" s="27"/>
      <c r="GS1523" s="375"/>
      <c r="GT1523" s="27"/>
      <c r="GU1523" s="27"/>
      <c r="GV1523" s="27"/>
      <c r="GW1523" s="27"/>
      <c r="GX1523" s="27"/>
      <c r="GY1523" s="27"/>
      <c r="GZ1523" s="19"/>
      <c r="HA1523" s="27"/>
      <c r="HB1523" s="19"/>
      <c r="HC1523" s="19"/>
      <c r="HD1523" s="19"/>
      <c r="HE1523" s="19"/>
      <c r="HF1523" s="19"/>
      <c r="HG1523" s="19"/>
      <c r="HH1523" s="21"/>
      <c r="HI1523" s="21"/>
      <c r="HJ1523" s="21"/>
      <c r="HK1523" s="21"/>
    </row>
    <row r="1524" spans="1:219" s="15" customFormat="1">
      <c r="A1524" s="6"/>
      <c r="B1524" s="364"/>
      <c r="C1524" s="294"/>
      <c r="D1524" s="365"/>
      <c r="E1524" s="366"/>
      <c r="F1524" s="367"/>
      <c r="G1524" s="364"/>
      <c r="H1524" s="364"/>
      <c r="I1524" s="364"/>
      <c r="O1524" s="348"/>
      <c r="P1524" s="348"/>
      <c r="Q1524" s="348"/>
      <c r="R1524" s="348"/>
      <c r="S1524" s="348"/>
      <c r="T1524" s="348"/>
      <c r="CH1524" s="368">
        <f t="shared" si="51"/>
        <v>0</v>
      </c>
      <c r="CI1524" s="369"/>
      <c r="CJ1524" s="369"/>
      <c r="DE1524" s="370"/>
      <c r="DF1524" s="370"/>
      <c r="DU1524" s="371"/>
      <c r="DV1524" s="371"/>
      <c r="DW1524" s="371"/>
      <c r="DX1524" s="371"/>
      <c r="DY1524" s="372"/>
      <c r="DZ1524" s="372"/>
      <c r="EA1524" s="371"/>
      <c r="EB1524" s="372"/>
      <c r="EF1524" s="371"/>
      <c r="EH1524" s="372"/>
      <c r="EI1524" s="372"/>
      <c r="EJ1524" s="371"/>
      <c r="EU1524" s="373"/>
      <c r="EV1524" s="373"/>
      <c r="EW1524" s="373"/>
      <c r="FA1524" s="21"/>
      <c r="FB1524" s="21"/>
      <c r="FC1524" s="374"/>
      <c r="FD1524" s="374"/>
      <c r="FE1524" s="374"/>
      <c r="FF1524" s="374"/>
      <c r="FG1524" s="374"/>
      <c r="FH1524" s="374"/>
      <c r="FI1524" s="374"/>
      <c r="FJ1524" s="374"/>
      <c r="FK1524" s="374"/>
      <c r="FL1524" s="21"/>
      <c r="FM1524" s="21"/>
      <c r="FN1524" s="21"/>
      <c r="FO1524" s="21"/>
      <c r="FP1524" s="21"/>
      <c r="FQ1524" s="21"/>
      <c r="FR1524" s="21"/>
      <c r="FS1524" s="21"/>
      <c r="FT1524" s="21"/>
      <c r="FU1524" s="21"/>
      <c r="FV1524" s="21"/>
      <c r="FW1524" s="21"/>
      <c r="FX1524" s="21"/>
      <c r="FY1524" s="21"/>
      <c r="FZ1524" s="21"/>
      <c r="GA1524" s="21"/>
      <c r="GB1524" s="21"/>
      <c r="GC1524" s="21"/>
      <c r="GD1524" s="21"/>
      <c r="GE1524" s="21"/>
      <c r="GF1524" s="21"/>
      <c r="GG1524" s="21"/>
      <c r="GH1524" s="21"/>
      <c r="GI1524" s="21"/>
      <c r="GJ1524" s="26"/>
      <c r="GK1524" s="21"/>
      <c r="GL1524" s="21"/>
      <c r="GM1524" s="21"/>
      <c r="GN1524" s="21"/>
      <c r="GO1524" s="21"/>
      <c r="GP1524" s="21"/>
      <c r="GQ1524" s="21"/>
      <c r="GR1524" s="27"/>
      <c r="GS1524" s="375"/>
      <c r="GT1524" s="27"/>
      <c r="GU1524" s="27"/>
      <c r="GV1524" s="27"/>
      <c r="GW1524" s="27"/>
      <c r="GX1524" s="27"/>
      <c r="GY1524" s="27"/>
      <c r="GZ1524" s="19"/>
      <c r="HA1524" s="27"/>
      <c r="HB1524" s="19"/>
      <c r="HC1524" s="19"/>
      <c r="HD1524" s="19"/>
      <c r="HE1524" s="19"/>
      <c r="HF1524" s="19"/>
      <c r="HG1524" s="19"/>
      <c r="HH1524" s="21"/>
      <c r="HI1524" s="21"/>
      <c r="HJ1524" s="21"/>
      <c r="HK1524" s="21"/>
    </row>
    <row r="1525" spans="1:219" s="15" customFormat="1">
      <c r="A1525" s="6"/>
      <c r="B1525" s="364"/>
      <c r="C1525" s="294"/>
      <c r="D1525" s="365"/>
      <c r="E1525" s="366"/>
      <c r="F1525" s="367"/>
      <c r="G1525" s="364"/>
      <c r="H1525" s="364"/>
      <c r="I1525" s="364"/>
      <c r="O1525" s="348"/>
      <c r="P1525" s="348"/>
      <c r="Q1525" s="348"/>
      <c r="R1525" s="348"/>
      <c r="S1525" s="348"/>
      <c r="T1525" s="348"/>
      <c r="CH1525" s="368">
        <f t="shared" si="51"/>
        <v>0</v>
      </c>
      <c r="CI1525" s="369"/>
      <c r="CJ1525" s="369"/>
      <c r="DE1525" s="370"/>
      <c r="DF1525" s="370"/>
      <c r="DU1525" s="371"/>
      <c r="DV1525" s="371"/>
      <c r="DW1525" s="371"/>
      <c r="DX1525" s="371"/>
      <c r="DY1525" s="372"/>
      <c r="DZ1525" s="372"/>
      <c r="EA1525" s="371"/>
      <c r="EB1525" s="372"/>
      <c r="EF1525" s="371"/>
      <c r="EH1525" s="372"/>
      <c r="EI1525" s="372"/>
      <c r="EJ1525" s="371"/>
      <c r="EU1525" s="373"/>
      <c r="EV1525" s="373"/>
      <c r="EW1525" s="373"/>
      <c r="FA1525" s="21"/>
      <c r="FB1525" s="21"/>
      <c r="FC1525" s="374"/>
      <c r="FD1525" s="374"/>
      <c r="FE1525" s="374"/>
      <c r="FF1525" s="374"/>
      <c r="FG1525" s="374"/>
      <c r="FH1525" s="374"/>
      <c r="FI1525" s="374"/>
      <c r="FJ1525" s="374"/>
      <c r="FK1525" s="374"/>
      <c r="FL1525" s="21"/>
      <c r="FM1525" s="21"/>
      <c r="FN1525" s="21"/>
      <c r="FO1525" s="21"/>
      <c r="FP1525" s="21"/>
      <c r="FQ1525" s="21"/>
      <c r="FR1525" s="21"/>
      <c r="FS1525" s="21"/>
      <c r="FT1525" s="21"/>
      <c r="FU1525" s="21"/>
      <c r="FV1525" s="21"/>
      <c r="FW1525" s="21"/>
      <c r="FX1525" s="21"/>
      <c r="FY1525" s="21"/>
      <c r="FZ1525" s="21"/>
      <c r="GA1525" s="21"/>
      <c r="GB1525" s="21"/>
      <c r="GC1525" s="21"/>
      <c r="GD1525" s="21"/>
      <c r="GE1525" s="21"/>
      <c r="GF1525" s="21"/>
      <c r="GG1525" s="21"/>
      <c r="GH1525" s="21"/>
      <c r="GI1525" s="21"/>
      <c r="GJ1525" s="26"/>
      <c r="GK1525" s="21"/>
      <c r="GL1525" s="21"/>
      <c r="GM1525" s="21"/>
      <c r="GN1525" s="21"/>
      <c r="GO1525" s="21"/>
      <c r="GP1525" s="21"/>
      <c r="GQ1525" s="21"/>
      <c r="GR1525" s="27"/>
      <c r="GS1525" s="375"/>
      <c r="GT1525" s="27"/>
      <c r="GU1525" s="27"/>
      <c r="GV1525" s="27"/>
      <c r="GW1525" s="27"/>
      <c r="GX1525" s="27"/>
      <c r="GY1525" s="27"/>
      <c r="GZ1525" s="19"/>
      <c r="HA1525" s="27"/>
      <c r="HB1525" s="19"/>
      <c r="HC1525" s="19"/>
      <c r="HD1525" s="19"/>
      <c r="HE1525" s="19"/>
      <c r="HF1525" s="19"/>
      <c r="HG1525" s="19"/>
      <c r="HH1525" s="21"/>
      <c r="HI1525" s="21"/>
      <c r="HJ1525" s="21"/>
      <c r="HK1525" s="21"/>
    </row>
    <row r="1526" spans="1:219" s="15" customFormat="1">
      <c r="A1526" s="6"/>
      <c r="B1526" s="364"/>
      <c r="C1526" s="294"/>
      <c r="D1526" s="365"/>
      <c r="E1526" s="366"/>
      <c r="F1526" s="367"/>
      <c r="G1526" s="364"/>
      <c r="H1526" s="364"/>
      <c r="I1526" s="364"/>
      <c r="O1526" s="348"/>
      <c r="P1526" s="348"/>
      <c r="Q1526" s="348"/>
      <c r="R1526" s="348"/>
      <c r="S1526" s="348"/>
      <c r="T1526" s="348"/>
      <c r="CH1526" s="368">
        <f t="shared" si="51"/>
        <v>0</v>
      </c>
      <c r="CI1526" s="369"/>
      <c r="CJ1526" s="369"/>
      <c r="DE1526" s="370"/>
      <c r="DF1526" s="370"/>
      <c r="DU1526" s="371"/>
      <c r="DV1526" s="371"/>
      <c r="DW1526" s="371"/>
      <c r="DX1526" s="371"/>
      <c r="DY1526" s="372"/>
      <c r="DZ1526" s="372"/>
      <c r="EA1526" s="371"/>
      <c r="EB1526" s="372"/>
      <c r="EF1526" s="371"/>
      <c r="EH1526" s="372"/>
      <c r="EI1526" s="372"/>
      <c r="EJ1526" s="371"/>
      <c r="EU1526" s="373"/>
      <c r="EV1526" s="373"/>
      <c r="EW1526" s="373"/>
      <c r="FA1526" s="21"/>
      <c r="FB1526" s="21"/>
      <c r="FC1526" s="374"/>
      <c r="FD1526" s="374"/>
      <c r="FE1526" s="374"/>
      <c r="FF1526" s="374"/>
      <c r="FG1526" s="374"/>
      <c r="FH1526" s="374"/>
      <c r="FI1526" s="374"/>
      <c r="FJ1526" s="374"/>
      <c r="FK1526" s="374"/>
      <c r="FL1526" s="21"/>
      <c r="FM1526" s="21"/>
      <c r="FN1526" s="21"/>
      <c r="FO1526" s="21"/>
      <c r="FP1526" s="21"/>
      <c r="FQ1526" s="21"/>
      <c r="FR1526" s="21"/>
      <c r="FS1526" s="21"/>
      <c r="FT1526" s="21"/>
      <c r="FU1526" s="21"/>
      <c r="FV1526" s="21"/>
      <c r="FW1526" s="21"/>
      <c r="FX1526" s="21"/>
      <c r="FY1526" s="21"/>
      <c r="FZ1526" s="21"/>
      <c r="GA1526" s="21"/>
      <c r="GB1526" s="21"/>
      <c r="GC1526" s="21"/>
      <c r="GD1526" s="21"/>
      <c r="GE1526" s="21"/>
      <c r="GF1526" s="21"/>
      <c r="GG1526" s="21"/>
      <c r="GH1526" s="21"/>
      <c r="GI1526" s="21"/>
      <c r="GJ1526" s="26"/>
      <c r="GK1526" s="21"/>
      <c r="GL1526" s="21"/>
      <c r="GM1526" s="21"/>
      <c r="GN1526" s="21"/>
      <c r="GO1526" s="21"/>
      <c r="GP1526" s="21"/>
      <c r="GQ1526" s="21"/>
      <c r="GR1526" s="27"/>
      <c r="GS1526" s="375"/>
      <c r="GT1526" s="27"/>
      <c r="GU1526" s="27"/>
      <c r="GV1526" s="27"/>
      <c r="GW1526" s="27"/>
      <c r="GX1526" s="27"/>
      <c r="GY1526" s="27"/>
      <c r="GZ1526" s="19"/>
      <c r="HA1526" s="27"/>
      <c r="HB1526" s="19"/>
      <c r="HC1526" s="19"/>
      <c r="HD1526" s="19"/>
      <c r="HE1526" s="19"/>
      <c r="HF1526" s="19"/>
      <c r="HG1526" s="19"/>
      <c r="HH1526" s="21"/>
      <c r="HI1526" s="21"/>
      <c r="HJ1526" s="21"/>
      <c r="HK1526" s="21"/>
    </row>
    <row r="1527" spans="1:219" s="15" customFormat="1">
      <c r="A1527" s="6"/>
      <c r="B1527" s="364"/>
      <c r="C1527" s="294"/>
      <c r="D1527" s="365"/>
      <c r="E1527" s="366"/>
      <c r="F1527" s="367"/>
      <c r="G1527" s="364"/>
      <c r="H1527" s="364"/>
      <c r="I1527" s="364"/>
      <c r="O1527" s="348"/>
      <c r="P1527" s="348"/>
      <c r="Q1527" s="348"/>
      <c r="R1527" s="348"/>
      <c r="S1527" s="348"/>
      <c r="T1527" s="348"/>
      <c r="CH1527" s="368">
        <f t="shared" si="51"/>
        <v>0</v>
      </c>
      <c r="CI1527" s="369"/>
      <c r="CJ1527" s="369"/>
      <c r="DE1527" s="370"/>
      <c r="DF1527" s="370"/>
      <c r="DU1527" s="371"/>
      <c r="DV1527" s="371"/>
      <c r="DW1527" s="371"/>
      <c r="DX1527" s="371"/>
      <c r="DY1527" s="372"/>
      <c r="DZ1527" s="372"/>
      <c r="EA1527" s="371"/>
      <c r="EB1527" s="372"/>
      <c r="EF1527" s="371"/>
      <c r="EH1527" s="372"/>
      <c r="EI1527" s="372"/>
      <c r="EJ1527" s="371"/>
      <c r="EU1527" s="373"/>
      <c r="EV1527" s="373"/>
      <c r="EW1527" s="373"/>
      <c r="FA1527" s="21"/>
      <c r="FB1527" s="21"/>
      <c r="FC1527" s="374"/>
      <c r="FD1527" s="374"/>
      <c r="FE1527" s="374"/>
      <c r="FF1527" s="374"/>
      <c r="FG1527" s="374"/>
      <c r="FH1527" s="374"/>
      <c r="FI1527" s="374"/>
      <c r="FJ1527" s="374"/>
      <c r="FK1527" s="374"/>
      <c r="FL1527" s="21"/>
      <c r="FM1527" s="21"/>
      <c r="FN1527" s="21"/>
      <c r="FO1527" s="21"/>
      <c r="FP1527" s="21"/>
      <c r="FQ1527" s="21"/>
      <c r="FR1527" s="21"/>
      <c r="FS1527" s="21"/>
      <c r="FT1527" s="21"/>
      <c r="FU1527" s="21"/>
      <c r="FV1527" s="21"/>
      <c r="FW1527" s="21"/>
      <c r="FX1527" s="21"/>
      <c r="FY1527" s="21"/>
      <c r="FZ1527" s="21"/>
      <c r="GA1527" s="21"/>
      <c r="GB1527" s="21"/>
      <c r="GC1527" s="21"/>
      <c r="GD1527" s="21"/>
      <c r="GE1527" s="21"/>
      <c r="GF1527" s="21"/>
      <c r="GG1527" s="21"/>
      <c r="GH1527" s="21"/>
      <c r="GI1527" s="21"/>
      <c r="GJ1527" s="26"/>
      <c r="GK1527" s="21"/>
      <c r="GL1527" s="21"/>
      <c r="GM1527" s="21"/>
      <c r="GN1527" s="21"/>
      <c r="GO1527" s="21"/>
      <c r="GP1527" s="21"/>
      <c r="GQ1527" s="21"/>
      <c r="GR1527" s="27"/>
      <c r="GS1527" s="375"/>
      <c r="GT1527" s="27"/>
      <c r="GU1527" s="27"/>
      <c r="GV1527" s="27"/>
      <c r="GW1527" s="27"/>
      <c r="GX1527" s="27"/>
      <c r="GY1527" s="27"/>
      <c r="GZ1527" s="19"/>
      <c r="HA1527" s="27"/>
      <c r="HB1527" s="19"/>
      <c r="HC1527" s="19"/>
      <c r="HD1527" s="19"/>
      <c r="HE1527" s="19"/>
      <c r="HF1527" s="19"/>
      <c r="HG1527" s="19"/>
      <c r="HH1527" s="21"/>
      <c r="HI1527" s="21"/>
      <c r="HJ1527" s="21"/>
      <c r="HK1527" s="21"/>
    </row>
    <row r="1528" spans="1:219" s="15" customFormat="1">
      <c r="A1528" s="6"/>
      <c r="B1528" s="364"/>
      <c r="C1528" s="294"/>
      <c r="D1528" s="365"/>
      <c r="E1528" s="366"/>
      <c r="F1528" s="367"/>
      <c r="G1528" s="364"/>
      <c r="H1528" s="364"/>
      <c r="I1528" s="364"/>
      <c r="O1528" s="348"/>
      <c r="P1528" s="348"/>
      <c r="Q1528" s="348"/>
      <c r="R1528" s="348"/>
      <c r="S1528" s="348"/>
      <c r="T1528" s="348"/>
      <c r="CH1528" s="368">
        <f t="shared" si="51"/>
        <v>0</v>
      </c>
      <c r="CI1528" s="369"/>
      <c r="CJ1528" s="369"/>
      <c r="DE1528" s="370"/>
      <c r="DF1528" s="370"/>
      <c r="DU1528" s="371"/>
      <c r="DV1528" s="371"/>
      <c r="DW1528" s="371"/>
      <c r="DX1528" s="371"/>
      <c r="DY1528" s="372"/>
      <c r="DZ1528" s="372"/>
      <c r="EA1528" s="371"/>
      <c r="EB1528" s="372"/>
      <c r="EF1528" s="371"/>
      <c r="EH1528" s="372"/>
      <c r="EI1528" s="372"/>
      <c r="EJ1528" s="371"/>
      <c r="EU1528" s="373"/>
      <c r="EV1528" s="373"/>
      <c r="EW1528" s="373"/>
      <c r="FA1528" s="21"/>
      <c r="FB1528" s="21"/>
      <c r="FC1528" s="374"/>
      <c r="FD1528" s="374"/>
      <c r="FE1528" s="374"/>
      <c r="FF1528" s="374"/>
      <c r="FG1528" s="374"/>
      <c r="FH1528" s="374"/>
      <c r="FI1528" s="374"/>
      <c r="FJ1528" s="374"/>
      <c r="FK1528" s="374"/>
      <c r="FL1528" s="21"/>
      <c r="FM1528" s="21"/>
      <c r="FN1528" s="21"/>
      <c r="FO1528" s="21"/>
      <c r="FP1528" s="21"/>
      <c r="FQ1528" s="21"/>
      <c r="FR1528" s="21"/>
      <c r="FS1528" s="21"/>
      <c r="FT1528" s="21"/>
      <c r="FU1528" s="21"/>
      <c r="FV1528" s="21"/>
      <c r="FW1528" s="21"/>
      <c r="FX1528" s="21"/>
      <c r="FY1528" s="21"/>
      <c r="FZ1528" s="21"/>
      <c r="GA1528" s="21"/>
      <c r="GB1528" s="21"/>
      <c r="GC1528" s="21"/>
      <c r="GD1528" s="21"/>
      <c r="GE1528" s="21"/>
      <c r="GF1528" s="21"/>
      <c r="GG1528" s="21"/>
      <c r="GH1528" s="21"/>
      <c r="GI1528" s="21"/>
      <c r="GJ1528" s="26"/>
      <c r="GK1528" s="21"/>
      <c r="GL1528" s="21"/>
      <c r="GM1528" s="21"/>
      <c r="GN1528" s="21"/>
      <c r="GO1528" s="21"/>
      <c r="GP1528" s="21"/>
      <c r="GQ1528" s="21"/>
      <c r="GR1528" s="27"/>
      <c r="GS1528" s="375"/>
      <c r="GT1528" s="27"/>
      <c r="GU1528" s="27"/>
      <c r="GV1528" s="27"/>
      <c r="GW1528" s="27"/>
      <c r="GX1528" s="27"/>
      <c r="GY1528" s="27"/>
      <c r="GZ1528" s="19"/>
      <c r="HA1528" s="27"/>
      <c r="HB1528" s="19"/>
      <c r="HC1528" s="19"/>
      <c r="HD1528" s="19"/>
      <c r="HE1528" s="19"/>
      <c r="HF1528" s="19"/>
      <c r="HG1528" s="19"/>
      <c r="HH1528" s="21"/>
      <c r="HI1528" s="21"/>
      <c r="HJ1528" s="21"/>
      <c r="HK1528" s="21"/>
    </row>
    <row r="1529" spans="1:219" s="15" customFormat="1">
      <c r="A1529" s="6"/>
      <c r="B1529" s="364"/>
      <c r="C1529" s="294"/>
      <c r="D1529" s="365"/>
      <c r="E1529" s="366"/>
      <c r="F1529" s="367"/>
      <c r="G1529" s="364"/>
      <c r="H1529" s="364"/>
      <c r="I1529" s="364"/>
      <c r="O1529" s="348"/>
      <c r="P1529" s="348"/>
      <c r="Q1529" s="348"/>
      <c r="R1529" s="348"/>
      <c r="S1529" s="348"/>
      <c r="T1529" s="348"/>
      <c r="CH1529" s="368">
        <f t="shared" si="51"/>
        <v>0</v>
      </c>
      <c r="CI1529" s="369"/>
      <c r="CJ1529" s="369"/>
      <c r="DE1529" s="370"/>
      <c r="DF1529" s="370"/>
      <c r="DU1529" s="371"/>
      <c r="DV1529" s="371"/>
      <c r="DW1529" s="371"/>
      <c r="DX1529" s="371"/>
      <c r="DY1529" s="372"/>
      <c r="DZ1529" s="372"/>
      <c r="EA1529" s="371"/>
      <c r="EB1529" s="372"/>
      <c r="EF1529" s="371"/>
      <c r="EH1529" s="372"/>
      <c r="EI1529" s="372"/>
      <c r="EJ1529" s="371"/>
      <c r="EU1529" s="373"/>
      <c r="EV1529" s="373"/>
      <c r="EW1529" s="373"/>
      <c r="FA1529" s="21"/>
      <c r="FB1529" s="21"/>
      <c r="FC1529" s="374"/>
      <c r="FD1529" s="374"/>
      <c r="FE1529" s="374"/>
      <c r="FF1529" s="374"/>
      <c r="FG1529" s="374"/>
      <c r="FH1529" s="374"/>
      <c r="FI1529" s="374"/>
      <c r="FJ1529" s="374"/>
      <c r="FK1529" s="374"/>
      <c r="FL1529" s="21"/>
      <c r="FM1529" s="21"/>
      <c r="FN1529" s="21"/>
      <c r="FO1529" s="21"/>
      <c r="FP1529" s="21"/>
      <c r="FQ1529" s="21"/>
      <c r="FR1529" s="21"/>
      <c r="FS1529" s="21"/>
      <c r="FT1529" s="21"/>
      <c r="FU1529" s="21"/>
      <c r="FV1529" s="21"/>
      <c r="FW1529" s="21"/>
      <c r="FX1529" s="21"/>
      <c r="FY1529" s="21"/>
      <c r="FZ1529" s="21"/>
      <c r="GA1529" s="21"/>
      <c r="GB1529" s="21"/>
      <c r="GC1529" s="21"/>
      <c r="GD1529" s="21"/>
      <c r="GE1529" s="21"/>
      <c r="GF1529" s="21"/>
      <c r="GG1529" s="21"/>
      <c r="GH1529" s="21"/>
      <c r="GI1529" s="21"/>
      <c r="GJ1529" s="26"/>
      <c r="GK1529" s="21"/>
      <c r="GL1529" s="21"/>
      <c r="GM1529" s="21"/>
      <c r="GN1529" s="21"/>
      <c r="GO1529" s="21"/>
      <c r="GP1529" s="21"/>
      <c r="GQ1529" s="21"/>
      <c r="GR1529" s="27"/>
      <c r="GS1529" s="375"/>
      <c r="GT1529" s="27"/>
      <c r="GU1529" s="27"/>
      <c r="GV1529" s="27"/>
      <c r="GW1529" s="27"/>
      <c r="GX1529" s="27"/>
      <c r="GY1529" s="27"/>
      <c r="GZ1529" s="19"/>
      <c r="HA1529" s="27"/>
      <c r="HB1529" s="19"/>
      <c r="HC1529" s="19"/>
      <c r="HD1529" s="19"/>
      <c r="HE1529" s="19"/>
      <c r="HF1529" s="19"/>
      <c r="HG1529" s="19"/>
      <c r="HH1529" s="21"/>
      <c r="HI1529" s="21"/>
      <c r="HJ1529" s="21"/>
      <c r="HK1529" s="21"/>
    </row>
    <row r="1530" spans="1:219" s="15" customFormat="1">
      <c r="A1530" s="6"/>
      <c r="B1530" s="364"/>
      <c r="C1530" s="294"/>
      <c r="D1530" s="365"/>
      <c r="E1530" s="366"/>
      <c r="F1530" s="367"/>
      <c r="G1530" s="364"/>
      <c r="H1530" s="364"/>
      <c r="I1530" s="364"/>
      <c r="O1530" s="348"/>
      <c r="P1530" s="348"/>
      <c r="Q1530" s="348"/>
      <c r="R1530" s="348"/>
      <c r="S1530" s="348"/>
      <c r="T1530" s="348"/>
      <c r="CH1530" s="368">
        <f t="shared" si="51"/>
        <v>0</v>
      </c>
      <c r="CI1530" s="369"/>
      <c r="CJ1530" s="369"/>
      <c r="DE1530" s="370"/>
      <c r="DF1530" s="370"/>
      <c r="DU1530" s="371"/>
      <c r="DV1530" s="371"/>
      <c r="DW1530" s="371"/>
      <c r="DX1530" s="371"/>
      <c r="DY1530" s="372"/>
      <c r="DZ1530" s="372"/>
      <c r="EA1530" s="371"/>
      <c r="EB1530" s="372"/>
      <c r="EF1530" s="371"/>
      <c r="EH1530" s="372"/>
      <c r="EI1530" s="372"/>
      <c r="EJ1530" s="371"/>
      <c r="EU1530" s="373"/>
      <c r="EV1530" s="373"/>
      <c r="EW1530" s="373"/>
      <c r="FA1530" s="21"/>
      <c r="FB1530" s="21"/>
      <c r="FC1530" s="374"/>
      <c r="FD1530" s="374"/>
      <c r="FE1530" s="374"/>
      <c r="FF1530" s="374"/>
      <c r="FG1530" s="374"/>
      <c r="FH1530" s="374"/>
      <c r="FI1530" s="374"/>
      <c r="FJ1530" s="374"/>
      <c r="FK1530" s="374"/>
      <c r="FL1530" s="21"/>
      <c r="FM1530" s="21"/>
      <c r="FN1530" s="21"/>
      <c r="FO1530" s="21"/>
      <c r="FP1530" s="21"/>
      <c r="FQ1530" s="21"/>
      <c r="FR1530" s="21"/>
      <c r="FS1530" s="21"/>
      <c r="FT1530" s="21"/>
      <c r="FU1530" s="21"/>
      <c r="FV1530" s="21"/>
      <c r="FW1530" s="21"/>
      <c r="FX1530" s="21"/>
      <c r="FY1530" s="21"/>
      <c r="FZ1530" s="21"/>
      <c r="GA1530" s="21"/>
      <c r="GB1530" s="21"/>
      <c r="GC1530" s="21"/>
      <c r="GD1530" s="21"/>
      <c r="GE1530" s="21"/>
      <c r="GF1530" s="21"/>
      <c r="GG1530" s="21"/>
      <c r="GH1530" s="21"/>
      <c r="GI1530" s="21"/>
      <c r="GJ1530" s="26"/>
      <c r="GK1530" s="21"/>
      <c r="GL1530" s="21"/>
      <c r="GM1530" s="21"/>
      <c r="GN1530" s="21"/>
      <c r="GO1530" s="21"/>
      <c r="GP1530" s="21"/>
      <c r="GQ1530" s="21"/>
      <c r="GR1530" s="27"/>
      <c r="GS1530" s="375"/>
      <c r="GT1530" s="27"/>
      <c r="GU1530" s="27"/>
      <c r="GV1530" s="27"/>
      <c r="GW1530" s="27"/>
      <c r="GX1530" s="27"/>
      <c r="GY1530" s="27"/>
      <c r="GZ1530" s="19"/>
      <c r="HA1530" s="27"/>
      <c r="HB1530" s="19"/>
      <c r="HC1530" s="19"/>
      <c r="HD1530" s="19"/>
      <c r="HE1530" s="19"/>
      <c r="HF1530" s="19"/>
      <c r="HG1530" s="19"/>
      <c r="HH1530" s="21"/>
      <c r="HI1530" s="21"/>
      <c r="HJ1530" s="21"/>
      <c r="HK1530" s="21"/>
    </row>
    <row r="1531" spans="1:219" s="15" customFormat="1">
      <c r="A1531" s="6"/>
      <c r="B1531" s="364"/>
      <c r="C1531" s="294"/>
      <c r="D1531" s="365"/>
      <c r="E1531" s="366"/>
      <c r="F1531" s="367"/>
      <c r="G1531" s="364"/>
      <c r="H1531" s="364"/>
      <c r="I1531" s="364"/>
      <c r="O1531" s="348"/>
      <c r="P1531" s="348"/>
      <c r="Q1531" s="348"/>
      <c r="R1531" s="348"/>
      <c r="S1531" s="348"/>
      <c r="T1531" s="348"/>
      <c r="CH1531" s="368">
        <f t="shared" si="51"/>
        <v>0</v>
      </c>
      <c r="CI1531" s="369"/>
      <c r="CJ1531" s="369"/>
      <c r="DE1531" s="370"/>
      <c r="DF1531" s="370"/>
      <c r="DU1531" s="371"/>
      <c r="DV1531" s="371"/>
      <c r="DW1531" s="371"/>
      <c r="DX1531" s="371"/>
      <c r="DY1531" s="372"/>
      <c r="DZ1531" s="372"/>
      <c r="EA1531" s="371"/>
      <c r="EB1531" s="372"/>
      <c r="EF1531" s="371"/>
      <c r="EH1531" s="372"/>
      <c r="EI1531" s="372"/>
      <c r="EJ1531" s="371"/>
      <c r="EU1531" s="373"/>
      <c r="EV1531" s="373"/>
      <c r="EW1531" s="373"/>
      <c r="FA1531" s="21"/>
      <c r="FB1531" s="21"/>
      <c r="FC1531" s="374"/>
      <c r="FD1531" s="374"/>
      <c r="FE1531" s="374"/>
      <c r="FF1531" s="374"/>
      <c r="FG1531" s="374"/>
      <c r="FH1531" s="374"/>
      <c r="FI1531" s="374"/>
      <c r="FJ1531" s="374"/>
      <c r="FK1531" s="374"/>
      <c r="FL1531" s="21"/>
      <c r="FM1531" s="21"/>
      <c r="FN1531" s="21"/>
      <c r="FO1531" s="21"/>
      <c r="FP1531" s="21"/>
      <c r="FQ1531" s="21"/>
      <c r="FR1531" s="21"/>
      <c r="FS1531" s="21"/>
      <c r="FT1531" s="21"/>
      <c r="FU1531" s="21"/>
      <c r="FV1531" s="21"/>
      <c r="FW1531" s="21"/>
      <c r="FX1531" s="21"/>
      <c r="FY1531" s="21"/>
      <c r="FZ1531" s="21"/>
      <c r="GA1531" s="21"/>
      <c r="GB1531" s="21"/>
      <c r="GC1531" s="21"/>
      <c r="GD1531" s="21"/>
      <c r="GE1531" s="21"/>
      <c r="GF1531" s="21"/>
      <c r="GG1531" s="21"/>
      <c r="GH1531" s="21"/>
      <c r="GI1531" s="21"/>
      <c r="GJ1531" s="26"/>
      <c r="GK1531" s="21"/>
      <c r="GL1531" s="21"/>
      <c r="GM1531" s="21"/>
      <c r="GN1531" s="21"/>
      <c r="GO1531" s="21"/>
      <c r="GP1531" s="21"/>
      <c r="GQ1531" s="21"/>
      <c r="GR1531" s="27"/>
      <c r="GS1531" s="375"/>
      <c r="GT1531" s="27"/>
      <c r="GU1531" s="27"/>
      <c r="GV1531" s="27"/>
      <c r="GW1531" s="27"/>
      <c r="GX1531" s="27"/>
      <c r="GY1531" s="27"/>
      <c r="GZ1531" s="19"/>
      <c r="HA1531" s="27"/>
      <c r="HB1531" s="19"/>
      <c r="HC1531" s="19"/>
      <c r="HD1531" s="19"/>
      <c r="HE1531" s="19"/>
      <c r="HF1531" s="19"/>
      <c r="HG1531" s="19"/>
      <c r="HH1531" s="21"/>
      <c r="HI1531" s="21"/>
      <c r="HJ1531" s="21"/>
      <c r="HK1531" s="21"/>
    </row>
    <row r="1532" spans="1:219" s="15" customFormat="1">
      <c r="A1532" s="6"/>
      <c r="B1532" s="364"/>
      <c r="C1532" s="294"/>
      <c r="D1532" s="365"/>
      <c r="E1532" s="366"/>
      <c r="F1532" s="367"/>
      <c r="G1532" s="364"/>
      <c r="H1532" s="364"/>
      <c r="I1532" s="364"/>
      <c r="O1532" s="348"/>
      <c r="P1532" s="348"/>
      <c r="Q1532" s="348"/>
      <c r="R1532" s="348"/>
      <c r="S1532" s="348"/>
      <c r="T1532" s="348"/>
      <c r="CH1532" s="368">
        <f t="shared" si="51"/>
        <v>0</v>
      </c>
      <c r="CI1532" s="369"/>
      <c r="CJ1532" s="369"/>
      <c r="DE1532" s="370"/>
      <c r="DF1532" s="370"/>
      <c r="DU1532" s="371"/>
      <c r="DV1532" s="371"/>
      <c r="DW1532" s="371"/>
      <c r="DX1532" s="371"/>
      <c r="DY1532" s="372"/>
      <c r="DZ1532" s="372"/>
      <c r="EA1532" s="371"/>
      <c r="EB1532" s="372"/>
      <c r="EF1532" s="371"/>
      <c r="EH1532" s="372"/>
      <c r="EI1532" s="372"/>
      <c r="EJ1532" s="371"/>
      <c r="EU1532" s="373"/>
      <c r="EV1532" s="373"/>
      <c r="EW1532" s="373"/>
      <c r="FA1532" s="21"/>
      <c r="FB1532" s="21"/>
      <c r="FC1532" s="374"/>
      <c r="FD1532" s="374"/>
      <c r="FE1532" s="374"/>
      <c r="FF1532" s="374"/>
      <c r="FG1532" s="374"/>
      <c r="FH1532" s="374"/>
      <c r="FI1532" s="374"/>
      <c r="FJ1532" s="374"/>
      <c r="FK1532" s="374"/>
      <c r="FL1532" s="21"/>
      <c r="FM1532" s="21"/>
      <c r="FN1532" s="21"/>
      <c r="FO1532" s="21"/>
      <c r="FP1532" s="21"/>
      <c r="FQ1532" s="21"/>
      <c r="FR1532" s="21"/>
      <c r="FS1532" s="21"/>
      <c r="FT1532" s="21"/>
      <c r="FU1532" s="21"/>
      <c r="FV1532" s="21"/>
      <c r="FW1532" s="21"/>
      <c r="FX1532" s="21"/>
      <c r="FY1532" s="21"/>
      <c r="FZ1532" s="21"/>
      <c r="GA1532" s="21"/>
      <c r="GB1532" s="21"/>
      <c r="GC1532" s="21"/>
      <c r="GD1532" s="21"/>
      <c r="GE1532" s="21"/>
      <c r="GF1532" s="21"/>
      <c r="GG1532" s="21"/>
      <c r="GH1532" s="21"/>
      <c r="GI1532" s="21"/>
      <c r="GJ1532" s="26"/>
      <c r="GK1532" s="21"/>
      <c r="GL1532" s="21"/>
      <c r="GM1532" s="21"/>
      <c r="GN1532" s="21"/>
      <c r="GO1532" s="21"/>
      <c r="GP1532" s="21"/>
      <c r="GQ1532" s="21"/>
      <c r="GR1532" s="27"/>
      <c r="GS1532" s="375"/>
      <c r="GT1532" s="27"/>
      <c r="GU1532" s="27"/>
      <c r="GV1532" s="27"/>
      <c r="GW1532" s="27"/>
      <c r="GX1532" s="27"/>
      <c r="GY1532" s="27"/>
      <c r="GZ1532" s="19"/>
      <c r="HA1532" s="27"/>
      <c r="HB1532" s="19"/>
      <c r="HC1532" s="19"/>
      <c r="HD1532" s="19"/>
      <c r="HE1532" s="19"/>
      <c r="HF1532" s="19"/>
      <c r="HG1532" s="19"/>
      <c r="HH1532" s="21"/>
      <c r="HI1532" s="21"/>
      <c r="HJ1532" s="21"/>
      <c r="HK1532" s="21"/>
    </row>
    <row r="1533" spans="1:219" s="15" customFormat="1">
      <c r="A1533" s="6"/>
      <c r="B1533" s="364"/>
      <c r="C1533" s="294"/>
      <c r="D1533" s="365"/>
      <c r="E1533" s="366"/>
      <c r="F1533" s="367"/>
      <c r="G1533" s="364"/>
      <c r="H1533" s="364"/>
      <c r="I1533" s="364"/>
      <c r="O1533" s="348"/>
      <c r="P1533" s="348"/>
      <c r="Q1533" s="348"/>
      <c r="R1533" s="348"/>
      <c r="S1533" s="348"/>
      <c r="T1533" s="348"/>
      <c r="CH1533" s="368">
        <f t="shared" si="51"/>
        <v>0</v>
      </c>
      <c r="CI1533" s="369"/>
      <c r="CJ1533" s="369"/>
      <c r="DE1533" s="370"/>
      <c r="DF1533" s="370"/>
      <c r="DU1533" s="371"/>
      <c r="DV1533" s="371"/>
      <c r="DW1533" s="371"/>
      <c r="DX1533" s="371"/>
      <c r="DY1533" s="372"/>
      <c r="DZ1533" s="372"/>
      <c r="EA1533" s="371"/>
      <c r="EB1533" s="372"/>
      <c r="EF1533" s="371"/>
      <c r="EH1533" s="372"/>
      <c r="EI1533" s="372"/>
      <c r="EJ1533" s="371"/>
      <c r="EU1533" s="373"/>
      <c r="EV1533" s="373"/>
      <c r="EW1533" s="373"/>
      <c r="FA1533" s="21"/>
      <c r="FB1533" s="21"/>
      <c r="FC1533" s="374"/>
      <c r="FD1533" s="374"/>
      <c r="FE1533" s="374"/>
      <c r="FF1533" s="374"/>
      <c r="FG1533" s="374"/>
      <c r="FH1533" s="374"/>
      <c r="FI1533" s="374"/>
      <c r="FJ1533" s="374"/>
      <c r="FK1533" s="374"/>
      <c r="FL1533" s="21"/>
      <c r="FM1533" s="21"/>
      <c r="FN1533" s="21"/>
      <c r="FO1533" s="21"/>
      <c r="FP1533" s="21"/>
      <c r="FQ1533" s="21"/>
      <c r="FR1533" s="21"/>
      <c r="FS1533" s="21"/>
      <c r="FT1533" s="21"/>
      <c r="FU1533" s="21"/>
      <c r="FV1533" s="21"/>
      <c r="FW1533" s="21"/>
      <c r="FX1533" s="21"/>
      <c r="FY1533" s="21"/>
      <c r="FZ1533" s="21"/>
      <c r="GA1533" s="21"/>
      <c r="GB1533" s="21"/>
      <c r="GC1533" s="21"/>
      <c r="GD1533" s="21"/>
      <c r="GE1533" s="21"/>
      <c r="GF1533" s="21"/>
      <c r="GG1533" s="21"/>
      <c r="GH1533" s="21"/>
      <c r="GI1533" s="21"/>
      <c r="GJ1533" s="26"/>
      <c r="GK1533" s="21"/>
      <c r="GL1533" s="21"/>
      <c r="GM1533" s="21"/>
      <c r="GN1533" s="21"/>
      <c r="GO1533" s="21"/>
      <c r="GP1533" s="21"/>
      <c r="GQ1533" s="21"/>
      <c r="GR1533" s="27"/>
      <c r="GS1533" s="375"/>
      <c r="GT1533" s="27"/>
      <c r="GU1533" s="27"/>
      <c r="GV1533" s="27"/>
      <c r="GW1533" s="27"/>
      <c r="GX1533" s="27"/>
      <c r="GY1533" s="27"/>
      <c r="GZ1533" s="19"/>
      <c r="HA1533" s="27"/>
      <c r="HB1533" s="19"/>
      <c r="HC1533" s="19"/>
      <c r="HD1533" s="19"/>
      <c r="HE1533" s="19"/>
      <c r="HF1533" s="19"/>
      <c r="HG1533" s="19"/>
      <c r="HH1533" s="21"/>
      <c r="HI1533" s="21"/>
      <c r="HJ1533" s="21"/>
      <c r="HK1533" s="21"/>
    </row>
    <row r="1534" spans="1:219" s="15" customFormat="1">
      <c r="A1534" s="6"/>
      <c r="B1534" s="364"/>
      <c r="C1534" s="294"/>
      <c r="D1534" s="365"/>
      <c r="E1534" s="366"/>
      <c r="F1534" s="367"/>
      <c r="G1534" s="364"/>
      <c r="H1534" s="364"/>
      <c r="I1534" s="364"/>
      <c r="O1534" s="348"/>
      <c r="P1534" s="348"/>
      <c r="Q1534" s="348"/>
      <c r="R1534" s="348"/>
      <c r="S1534" s="348"/>
      <c r="T1534" s="348"/>
      <c r="CH1534" s="368">
        <f t="shared" si="51"/>
        <v>0</v>
      </c>
      <c r="CI1534" s="369"/>
      <c r="CJ1534" s="369"/>
      <c r="DE1534" s="370"/>
      <c r="DF1534" s="370"/>
      <c r="DU1534" s="371"/>
      <c r="DV1534" s="371"/>
      <c r="DW1534" s="371"/>
      <c r="DX1534" s="371"/>
      <c r="DY1534" s="372"/>
      <c r="DZ1534" s="372"/>
      <c r="EA1534" s="371"/>
      <c r="EB1534" s="372"/>
      <c r="EF1534" s="371"/>
      <c r="EH1534" s="372"/>
      <c r="EI1534" s="372"/>
      <c r="EJ1534" s="371"/>
      <c r="EU1534" s="373"/>
      <c r="EV1534" s="373"/>
      <c r="EW1534" s="373"/>
      <c r="FA1534" s="21"/>
      <c r="FB1534" s="21"/>
      <c r="FC1534" s="374"/>
      <c r="FD1534" s="374"/>
      <c r="FE1534" s="374"/>
      <c r="FF1534" s="374"/>
      <c r="FG1534" s="374"/>
      <c r="FH1534" s="374"/>
      <c r="FI1534" s="374"/>
      <c r="FJ1534" s="374"/>
      <c r="FK1534" s="374"/>
      <c r="FL1534" s="21"/>
      <c r="FM1534" s="21"/>
      <c r="FN1534" s="21"/>
      <c r="FO1534" s="21"/>
      <c r="FP1534" s="21"/>
      <c r="FQ1534" s="21"/>
      <c r="FR1534" s="21"/>
      <c r="FS1534" s="21"/>
      <c r="FT1534" s="21"/>
      <c r="FU1534" s="21"/>
      <c r="FV1534" s="21"/>
      <c r="FW1534" s="21"/>
      <c r="FX1534" s="21"/>
      <c r="FY1534" s="21"/>
      <c r="FZ1534" s="21"/>
      <c r="GA1534" s="21"/>
      <c r="GB1534" s="21"/>
      <c r="GC1534" s="21"/>
      <c r="GD1534" s="21"/>
      <c r="GE1534" s="21"/>
      <c r="GF1534" s="21"/>
      <c r="GG1534" s="21"/>
      <c r="GH1534" s="21"/>
      <c r="GI1534" s="21"/>
      <c r="GJ1534" s="26"/>
      <c r="GK1534" s="21"/>
      <c r="GL1534" s="21"/>
      <c r="GM1534" s="21"/>
      <c r="GN1534" s="21"/>
      <c r="GO1534" s="21"/>
      <c r="GP1534" s="21"/>
      <c r="GQ1534" s="21"/>
      <c r="GR1534" s="27"/>
      <c r="GS1534" s="375"/>
      <c r="GT1534" s="27"/>
      <c r="GU1534" s="27"/>
      <c r="GV1534" s="27"/>
      <c r="GW1534" s="27"/>
      <c r="GX1534" s="27"/>
      <c r="GY1534" s="27"/>
      <c r="GZ1534" s="19"/>
      <c r="HA1534" s="27"/>
      <c r="HB1534" s="19"/>
      <c r="HC1534" s="19"/>
      <c r="HD1534" s="19"/>
      <c r="HE1534" s="19"/>
      <c r="HF1534" s="19"/>
      <c r="HG1534" s="19"/>
      <c r="HH1534" s="21"/>
      <c r="HI1534" s="21"/>
      <c r="HJ1534" s="21"/>
      <c r="HK1534" s="21"/>
    </row>
    <row r="1535" spans="1:219" s="15" customFormat="1">
      <c r="A1535" s="6"/>
      <c r="B1535" s="364"/>
      <c r="C1535" s="294"/>
      <c r="D1535" s="365"/>
      <c r="E1535" s="366"/>
      <c r="F1535" s="367"/>
      <c r="G1535" s="364"/>
      <c r="H1535" s="364"/>
      <c r="I1535" s="364"/>
      <c r="O1535" s="348"/>
      <c r="P1535" s="348"/>
      <c r="Q1535" s="348"/>
      <c r="R1535" s="348"/>
      <c r="S1535" s="348"/>
      <c r="T1535" s="348"/>
      <c r="CH1535" s="368">
        <f t="shared" si="51"/>
        <v>0</v>
      </c>
      <c r="CI1535" s="369"/>
      <c r="CJ1535" s="369"/>
      <c r="DE1535" s="370"/>
      <c r="DF1535" s="370"/>
      <c r="DU1535" s="371"/>
      <c r="DV1535" s="371"/>
      <c r="DW1535" s="371"/>
      <c r="DX1535" s="371"/>
      <c r="DY1535" s="372"/>
      <c r="DZ1535" s="372"/>
      <c r="EA1535" s="371"/>
      <c r="EB1535" s="372"/>
      <c r="EF1535" s="371"/>
      <c r="EH1535" s="372"/>
      <c r="EI1535" s="372"/>
      <c r="EJ1535" s="371"/>
      <c r="EU1535" s="373"/>
      <c r="EV1535" s="373"/>
      <c r="EW1535" s="373"/>
      <c r="FA1535" s="21"/>
      <c r="FB1535" s="21"/>
      <c r="FC1535" s="374"/>
      <c r="FD1535" s="374"/>
      <c r="FE1535" s="374"/>
      <c r="FF1535" s="374"/>
      <c r="FG1535" s="374"/>
      <c r="FH1535" s="374"/>
      <c r="FI1535" s="374"/>
      <c r="FJ1535" s="374"/>
      <c r="FK1535" s="374"/>
      <c r="FL1535" s="21"/>
      <c r="FM1535" s="21"/>
      <c r="FN1535" s="21"/>
      <c r="FO1535" s="21"/>
      <c r="FP1535" s="21"/>
      <c r="FQ1535" s="21"/>
      <c r="FR1535" s="21"/>
      <c r="FS1535" s="21"/>
      <c r="FT1535" s="21"/>
      <c r="FU1535" s="21"/>
      <c r="FV1535" s="21"/>
      <c r="FW1535" s="21"/>
      <c r="FX1535" s="21"/>
      <c r="FY1535" s="21"/>
      <c r="FZ1535" s="21"/>
      <c r="GA1535" s="21"/>
      <c r="GB1535" s="21"/>
      <c r="GC1535" s="21"/>
      <c r="GD1535" s="21"/>
      <c r="GE1535" s="21"/>
      <c r="GF1535" s="21"/>
      <c r="GG1535" s="21"/>
      <c r="GH1535" s="21"/>
      <c r="GI1535" s="21"/>
      <c r="GJ1535" s="26"/>
      <c r="GK1535" s="21"/>
      <c r="GL1535" s="21"/>
      <c r="GM1535" s="21"/>
      <c r="GN1535" s="21"/>
      <c r="GO1535" s="21"/>
      <c r="GP1535" s="21"/>
      <c r="GQ1535" s="21"/>
      <c r="GR1535" s="27"/>
      <c r="GS1535" s="375"/>
      <c r="GT1535" s="27"/>
      <c r="GU1535" s="27"/>
      <c r="GV1535" s="27"/>
      <c r="GW1535" s="27"/>
      <c r="GX1535" s="27"/>
      <c r="GY1535" s="27"/>
      <c r="GZ1535" s="19"/>
      <c r="HA1535" s="27"/>
      <c r="HB1535" s="19"/>
      <c r="HC1535" s="19"/>
      <c r="HD1535" s="19"/>
      <c r="HE1535" s="19"/>
      <c r="HF1535" s="19"/>
      <c r="HG1535" s="19"/>
      <c r="HH1535" s="21"/>
      <c r="HI1535" s="21"/>
      <c r="HJ1535" s="21"/>
      <c r="HK1535" s="21"/>
    </row>
    <row r="1536" spans="1:219" s="15" customFormat="1">
      <c r="A1536" s="6"/>
      <c r="B1536" s="364"/>
      <c r="C1536" s="294"/>
      <c r="D1536" s="365"/>
      <c r="E1536" s="366"/>
      <c r="F1536" s="367"/>
      <c r="G1536" s="364"/>
      <c r="H1536" s="364"/>
      <c r="I1536" s="364"/>
      <c r="O1536" s="348"/>
      <c r="P1536" s="348"/>
      <c r="Q1536" s="348"/>
      <c r="R1536" s="348"/>
      <c r="S1536" s="348"/>
      <c r="T1536" s="348"/>
      <c r="CH1536" s="368">
        <f t="shared" si="51"/>
        <v>0</v>
      </c>
      <c r="CI1536" s="369"/>
      <c r="CJ1536" s="369"/>
      <c r="DE1536" s="370"/>
      <c r="DF1536" s="370"/>
      <c r="DU1536" s="371"/>
      <c r="DV1536" s="371"/>
      <c r="DW1536" s="371"/>
      <c r="DX1536" s="371"/>
      <c r="DY1536" s="372"/>
      <c r="DZ1536" s="372"/>
      <c r="EA1536" s="371"/>
      <c r="EB1536" s="372"/>
      <c r="EF1536" s="371"/>
      <c r="EH1536" s="372"/>
      <c r="EI1536" s="372"/>
      <c r="EJ1536" s="371"/>
      <c r="EU1536" s="373"/>
      <c r="EV1536" s="373"/>
      <c r="EW1536" s="373"/>
      <c r="FA1536" s="21"/>
      <c r="FB1536" s="21"/>
      <c r="FC1536" s="374"/>
      <c r="FD1536" s="374"/>
      <c r="FE1536" s="374"/>
      <c r="FF1536" s="374"/>
      <c r="FG1536" s="374"/>
      <c r="FH1536" s="374"/>
      <c r="FI1536" s="374"/>
      <c r="FJ1536" s="374"/>
      <c r="FK1536" s="374"/>
      <c r="FL1536" s="21"/>
      <c r="FM1536" s="21"/>
      <c r="FN1536" s="21"/>
      <c r="FO1536" s="21"/>
      <c r="FP1536" s="21"/>
      <c r="FQ1536" s="21"/>
      <c r="FR1536" s="21"/>
      <c r="FS1536" s="21"/>
      <c r="FT1536" s="21"/>
      <c r="FU1536" s="21"/>
      <c r="FV1536" s="21"/>
      <c r="FW1536" s="21"/>
      <c r="FX1536" s="21"/>
      <c r="FY1536" s="21"/>
      <c r="FZ1536" s="21"/>
      <c r="GA1536" s="21"/>
      <c r="GB1536" s="21"/>
      <c r="GC1536" s="21"/>
      <c r="GD1536" s="21"/>
      <c r="GE1536" s="21"/>
      <c r="GF1536" s="21"/>
      <c r="GG1536" s="21"/>
      <c r="GH1536" s="21"/>
      <c r="GI1536" s="21"/>
      <c r="GJ1536" s="26"/>
      <c r="GK1536" s="21"/>
      <c r="GL1536" s="21"/>
      <c r="GM1536" s="21"/>
      <c r="GN1536" s="21"/>
      <c r="GO1536" s="21"/>
      <c r="GP1536" s="21"/>
      <c r="GQ1536" s="21"/>
      <c r="GR1536" s="27"/>
      <c r="GS1536" s="375"/>
      <c r="GT1536" s="27"/>
      <c r="GU1536" s="27"/>
      <c r="GV1536" s="27"/>
      <c r="GW1536" s="27"/>
      <c r="GX1536" s="27"/>
      <c r="GY1536" s="27"/>
      <c r="GZ1536" s="19"/>
      <c r="HA1536" s="27"/>
      <c r="HB1536" s="19"/>
      <c r="HC1536" s="19"/>
      <c r="HD1536" s="19"/>
      <c r="HE1536" s="19"/>
      <c r="HF1536" s="19"/>
      <c r="HG1536" s="19"/>
      <c r="HH1536" s="21"/>
      <c r="HI1536" s="21"/>
      <c r="HJ1536" s="21"/>
      <c r="HK1536" s="21"/>
    </row>
    <row r="1537" spans="1:219" s="15" customFormat="1">
      <c r="A1537" s="6"/>
      <c r="B1537" s="364"/>
      <c r="C1537" s="294"/>
      <c r="D1537" s="365"/>
      <c r="E1537" s="366"/>
      <c r="F1537" s="367"/>
      <c r="G1537" s="364"/>
      <c r="H1537" s="364"/>
      <c r="I1537" s="364"/>
      <c r="O1537" s="348"/>
      <c r="P1537" s="348"/>
      <c r="Q1537" s="348"/>
      <c r="R1537" s="348"/>
      <c r="S1537" s="348"/>
      <c r="T1537" s="348"/>
      <c r="CH1537" s="368">
        <f t="shared" si="51"/>
        <v>0</v>
      </c>
      <c r="CI1537" s="369"/>
      <c r="CJ1537" s="369"/>
      <c r="DE1537" s="370"/>
      <c r="DF1537" s="370"/>
      <c r="DU1537" s="371"/>
      <c r="DV1537" s="371"/>
      <c r="DW1537" s="371"/>
      <c r="DX1537" s="371"/>
      <c r="DY1537" s="372"/>
      <c r="DZ1537" s="372"/>
      <c r="EA1537" s="371"/>
      <c r="EB1537" s="372"/>
      <c r="EF1537" s="371"/>
      <c r="EH1537" s="372"/>
      <c r="EI1537" s="372"/>
      <c r="EJ1537" s="371"/>
      <c r="EU1537" s="373"/>
      <c r="EV1537" s="373"/>
      <c r="EW1537" s="373"/>
      <c r="FA1537" s="21"/>
      <c r="FB1537" s="21"/>
      <c r="FC1537" s="374"/>
      <c r="FD1537" s="374"/>
      <c r="FE1537" s="374"/>
      <c r="FF1537" s="374"/>
      <c r="FG1537" s="374"/>
      <c r="FH1537" s="374"/>
      <c r="FI1537" s="374"/>
      <c r="FJ1537" s="374"/>
      <c r="FK1537" s="374"/>
      <c r="FL1537" s="21"/>
      <c r="FM1537" s="21"/>
      <c r="FN1537" s="21"/>
      <c r="FO1537" s="21"/>
      <c r="FP1537" s="21"/>
      <c r="FQ1537" s="21"/>
      <c r="FR1537" s="21"/>
      <c r="FS1537" s="21"/>
      <c r="FT1537" s="21"/>
      <c r="FU1537" s="21"/>
      <c r="FV1537" s="21"/>
      <c r="FW1537" s="21"/>
      <c r="FX1537" s="21"/>
      <c r="FY1537" s="21"/>
      <c r="FZ1537" s="21"/>
      <c r="GA1537" s="21"/>
      <c r="GB1537" s="21"/>
      <c r="GC1537" s="21"/>
      <c r="GD1537" s="21"/>
      <c r="GE1537" s="21"/>
      <c r="GF1537" s="21"/>
      <c r="GG1537" s="21"/>
      <c r="GH1537" s="21"/>
      <c r="GI1537" s="21"/>
      <c r="GJ1537" s="26"/>
      <c r="GK1537" s="21"/>
      <c r="GL1537" s="21"/>
      <c r="GM1537" s="21"/>
      <c r="GN1537" s="21"/>
      <c r="GO1537" s="21"/>
      <c r="GP1537" s="21"/>
      <c r="GQ1537" s="21"/>
      <c r="GR1537" s="27"/>
      <c r="GS1537" s="375"/>
      <c r="GT1537" s="27"/>
      <c r="GU1537" s="27"/>
      <c r="GV1537" s="27"/>
      <c r="GW1537" s="27"/>
      <c r="GX1537" s="27"/>
      <c r="GY1537" s="27"/>
      <c r="GZ1537" s="19"/>
      <c r="HA1537" s="27"/>
      <c r="HB1537" s="19"/>
      <c r="HC1537" s="19"/>
      <c r="HD1537" s="19"/>
      <c r="HE1537" s="19"/>
      <c r="HF1537" s="19"/>
      <c r="HG1537" s="19"/>
      <c r="HH1537" s="21"/>
      <c r="HI1537" s="21"/>
      <c r="HJ1537" s="21"/>
      <c r="HK1537" s="21"/>
    </row>
    <row r="1538" spans="1:219" s="15" customFormat="1">
      <c r="A1538" s="6"/>
      <c r="B1538" s="364"/>
      <c r="C1538" s="294"/>
      <c r="D1538" s="365"/>
      <c r="E1538" s="366"/>
      <c r="F1538" s="367"/>
      <c r="G1538" s="364"/>
      <c r="H1538" s="364"/>
      <c r="I1538" s="364"/>
      <c r="O1538" s="348"/>
      <c r="P1538" s="348"/>
      <c r="Q1538" s="348"/>
      <c r="R1538" s="348"/>
      <c r="S1538" s="348"/>
      <c r="T1538" s="348"/>
      <c r="CH1538" s="368">
        <f t="shared" si="51"/>
        <v>0</v>
      </c>
      <c r="CI1538" s="369"/>
      <c r="CJ1538" s="369"/>
      <c r="DE1538" s="370"/>
      <c r="DF1538" s="370"/>
      <c r="DU1538" s="371"/>
      <c r="DV1538" s="371"/>
      <c r="DW1538" s="371"/>
      <c r="DX1538" s="371"/>
      <c r="DY1538" s="372"/>
      <c r="DZ1538" s="372"/>
      <c r="EA1538" s="371"/>
      <c r="EB1538" s="372"/>
      <c r="EF1538" s="371"/>
      <c r="EH1538" s="372"/>
      <c r="EI1538" s="372"/>
      <c r="EJ1538" s="371"/>
      <c r="EU1538" s="373"/>
      <c r="EV1538" s="373"/>
      <c r="EW1538" s="373"/>
      <c r="FA1538" s="21"/>
      <c r="FB1538" s="21"/>
      <c r="FC1538" s="374"/>
      <c r="FD1538" s="374"/>
      <c r="FE1538" s="374"/>
      <c r="FF1538" s="374"/>
      <c r="FG1538" s="374"/>
      <c r="FH1538" s="374"/>
      <c r="FI1538" s="374"/>
      <c r="FJ1538" s="374"/>
      <c r="FK1538" s="374"/>
      <c r="FL1538" s="21"/>
      <c r="FM1538" s="21"/>
      <c r="FN1538" s="21"/>
      <c r="FO1538" s="21"/>
      <c r="FP1538" s="21"/>
      <c r="FQ1538" s="21"/>
      <c r="FR1538" s="21"/>
      <c r="FS1538" s="21"/>
      <c r="FT1538" s="21"/>
      <c r="FU1538" s="21"/>
      <c r="FV1538" s="21"/>
      <c r="FW1538" s="21"/>
      <c r="FX1538" s="21"/>
      <c r="FY1538" s="21"/>
      <c r="FZ1538" s="21"/>
      <c r="GA1538" s="21"/>
      <c r="GB1538" s="21"/>
      <c r="GC1538" s="21"/>
      <c r="GD1538" s="21"/>
      <c r="GE1538" s="21"/>
      <c r="GF1538" s="21"/>
      <c r="GG1538" s="21"/>
      <c r="GH1538" s="21"/>
      <c r="GI1538" s="21"/>
      <c r="GJ1538" s="26"/>
      <c r="GK1538" s="21"/>
      <c r="GL1538" s="21"/>
      <c r="GM1538" s="21"/>
      <c r="GN1538" s="21"/>
      <c r="GO1538" s="21"/>
      <c r="GP1538" s="21"/>
      <c r="GQ1538" s="21"/>
      <c r="GR1538" s="27"/>
      <c r="GS1538" s="375"/>
      <c r="GT1538" s="27"/>
      <c r="GU1538" s="27"/>
      <c r="GV1538" s="27"/>
      <c r="GW1538" s="27"/>
      <c r="GX1538" s="27"/>
      <c r="GY1538" s="27"/>
      <c r="GZ1538" s="19"/>
      <c r="HA1538" s="27"/>
      <c r="HB1538" s="19"/>
      <c r="HC1538" s="19"/>
      <c r="HD1538" s="19"/>
      <c r="HE1538" s="19"/>
      <c r="HF1538" s="19"/>
      <c r="HG1538" s="19"/>
      <c r="HH1538" s="21"/>
      <c r="HI1538" s="21"/>
      <c r="HJ1538" s="21"/>
      <c r="HK1538" s="21"/>
    </row>
    <row r="1539" spans="1:219" s="15" customFormat="1">
      <c r="A1539" s="6"/>
      <c r="B1539" s="364"/>
      <c r="C1539" s="294"/>
      <c r="D1539" s="365"/>
      <c r="E1539" s="366"/>
      <c r="F1539" s="367"/>
      <c r="G1539" s="364"/>
      <c r="H1539" s="364"/>
      <c r="I1539" s="364"/>
      <c r="O1539" s="348"/>
      <c r="P1539" s="348"/>
      <c r="Q1539" s="348"/>
      <c r="R1539" s="348"/>
      <c r="S1539" s="348"/>
      <c r="T1539" s="348"/>
      <c r="CH1539" s="368">
        <f t="shared" si="51"/>
        <v>0</v>
      </c>
      <c r="CI1539" s="369"/>
      <c r="CJ1539" s="369"/>
      <c r="DE1539" s="370"/>
      <c r="DF1539" s="370"/>
      <c r="DU1539" s="371"/>
      <c r="DV1539" s="371"/>
      <c r="DW1539" s="371"/>
      <c r="DX1539" s="371"/>
      <c r="DY1539" s="372"/>
      <c r="DZ1539" s="372"/>
      <c r="EA1539" s="371"/>
      <c r="EB1539" s="372"/>
      <c r="EF1539" s="371"/>
      <c r="EH1539" s="372"/>
      <c r="EI1539" s="372"/>
      <c r="EJ1539" s="371"/>
      <c r="EU1539" s="373"/>
      <c r="EV1539" s="373"/>
      <c r="EW1539" s="373"/>
      <c r="FA1539" s="21"/>
      <c r="FB1539" s="21"/>
      <c r="FC1539" s="374"/>
      <c r="FD1539" s="374"/>
      <c r="FE1539" s="374"/>
      <c r="FF1539" s="374"/>
      <c r="FG1539" s="374"/>
      <c r="FH1539" s="374"/>
      <c r="FI1539" s="374"/>
      <c r="FJ1539" s="374"/>
      <c r="FK1539" s="374"/>
      <c r="FL1539" s="21"/>
      <c r="FM1539" s="21"/>
      <c r="FN1539" s="21"/>
      <c r="FO1539" s="21"/>
      <c r="FP1539" s="21"/>
      <c r="FQ1539" s="21"/>
      <c r="FR1539" s="21"/>
      <c r="FS1539" s="21"/>
      <c r="FT1539" s="21"/>
      <c r="FU1539" s="21"/>
      <c r="FV1539" s="21"/>
      <c r="FW1539" s="21"/>
      <c r="FX1539" s="21"/>
      <c r="FY1539" s="21"/>
      <c r="FZ1539" s="21"/>
      <c r="GA1539" s="21"/>
      <c r="GB1539" s="21"/>
      <c r="GC1539" s="21"/>
      <c r="GD1539" s="21"/>
      <c r="GE1539" s="21"/>
      <c r="GF1539" s="21"/>
      <c r="GG1539" s="21"/>
      <c r="GH1539" s="21"/>
      <c r="GI1539" s="21"/>
      <c r="GJ1539" s="26"/>
      <c r="GK1539" s="21"/>
      <c r="GL1539" s="21"/>
      <c r="GM1539" s="21"/>
      <c r="GN1539" s="21"/>
      <c r="GO1539" s="21"/>
      <c r="GP1539" s="21"/>
      <c r="GQ1539" s="21"/>
      <c r="GR1539" s="27"/>
      <c r="GS1539" s="375"/>
      <c r="GT1539" s="27"/>
      <c r="GU1539" s="27"/>
      <c r="GV1539" s="27"/>
      <c r="GW1539" s="27"/>
      <c r="GX1539" s="27"/>
      <c r="GY1539" s="27"/>
      <c r="GZ1539" s="19"/>
      <c r="HA1539" s="27"/>
      <c r="HB1539" s="19"/>
      <c r="HC1539" s="19"/>
      <c r="HD1539" s="19"/>
      <c r="HE1539" s="19"/>
      <c r="HF1539" s="19"/>
      <c r="HG1539" s="19"/>
      <c r="HH1539" s="21"/>
      <c r="HI1539" s="21"/>
      <c r="HJ1539" s="21"/>
      <c r="HK1539" s="21"/>
    </row>
    <row r="1540" spans="1:219" s="15" customFormat="1">
      <c r="A1540" s="6"/>
      <c r="B1540" s="364"/>
      <c r="C1540" s="294"/>
      <c r="D1540" s="365"/>
      <c r="E1540" s="366"/>
      <c r="F1540" s="367"/>
      <c r="G1540" s="364"/>
      <c r="H1540" s="364"/>
      <c r="I1540" s="364"/>
      <c r="O1540" s="348"/>
      <c r="P1540" s="348"/>
      <c r="Q1540" s="348"/>
      <c r="R1540" s="348"/>
      <c r="S1540" s="348"/>
      <c r="T1540" s="348"/>
      <c r="CH1540" s="368">
        <f t="shared" si="51"/>
        <v>0</v>
      </c>
      <c r="CI1540" s="369"/>
      <c r="CJ1540" s="369"/>
      <c r="DE1540" s="370"/>
      <c r="DF1540" s="370"/>
      <c r="DU1540" s="371"/>
      <c r="DV1540" s="371"/>
      <c r="DW1540" s="371"/>
      <c r="DX1540" s="371"/>
      <c r="DY1540" s="372"/>
      <c r="DZ1540" s="372"/>
      <c r="EA1540" s="371"/>
      <c r="EB1540" s="372"/>
      <c r="EF1540" s="371"/>
      <c r="EH1540" s="372"/>
      <c r="EI1540" s="372"/>
      <c r="EJ1540" s="371"/>
      <c r="EU1540" s="373"/>
      <c r="EV1540" s="373"/>
      <c r="EW1540" s="373"/>
      <c r="FA1540" s="21"/>
      <c r="FB1540" s="21"/>
      <c r="FC1540" s="374"/>
      <c r="FD1540" s="374"/>
      <c r="FE1540" s="374"/>
      <c r="FF1540" s="374"/>
      <c r="FG1540" s="374"/>
      <c r="FH1540" s="374"/>
      <c r="FI1540" s="374"/>
      <c r="FJ1540" s="374"/>
      <c r="FK1540" s="374"/>
      <c r="FL1540" s="21"/>
      <c r="FM1540" s="21"/>
      <c r="FN1540" s="21"/>
      <c r="FO1540" s="21"/>
      <c r="FP1540" s="21"/>
      <c r="FQ1540" s="21"/>
      <c r="FR1540" s="21"/>
      <c r="FS1540" s="21"/>
      <c r="FT1540" s="21"/>
      <c r="FU1540" s="21"/>
      <c r="FV1540" s="21"/>
      <c r="FW1540" s="21"/>
      <c r="FX1540" s="21"/>
      <c r="FY1540" s="21"/>
      <c r="FZ1540" s="21"/>
      <c r="GA1540" s="21"/>
      <c r="GB1540" s="21"/>
      <c r="GC1540" s="21"/>
      <c r="GD1540" s="21"/>
      <c r="GE1540" s="21"/>
      <c r="GF1540" s="21"/>
      <c r="GG1540" s="21"/>
      <c r="GH1540" s="21"/>
      <c r="GI1540" s="21"/>
      <c r="GJ1540" s="26"/>
      <c r="GK1540" s="21"/>
      <c r="GL1540" s="21"/>
      <c r="GM1540" s="21"/>
      <c r="GN1540" s="21"/>
      <c r="GO1540" s="21"/>
      <c r="GP1540" s="21"/>
      <c r="GQ1540" s="21"/>
      <c r="GR1540" s="27"/>
      <c r="GS1540" s="375"/>
      <c r="GT1540" s="27"/>
      <c r="GU1540" s="27"/>
      <c r="GV1540" s="27"/>
      <c r="GW1540" s="27"/>
      <c r="GX1540" s="27"/>
      <c r="GY1540" s="27"/>
      <c r="GZ1540" s="19"/>
      <c r="HA1540" s="27"/>
      <c r="HB1540" s="19"/>
      <c r="HC1540" s="19"/>
      <c r="HD1540" s="19"/>
      <c r="HE1540" s="19"/>
      <c r="HF1540" s="19"/>
      <c r="HG1540" s="19"/>
      <c r="HH1540" s="21"/>
      <c r="HI1540" s="21"/>
      <c r="HJ1540" s="21"/>
      <c r="HK1540" s="21"/>
    </row>
    <row r="1541" spans="1:219" s="15" customFormat="1">
      <c r="A1541" s="6"/>
      <c r="B1541" s="364"/>
      <c r="C1541" s="294"/>
      <c r="D1541" s="365"/>
      <c r="E1541" s="366"/>
      <c r="F1541" s="367"/>
      <c r="G1541" s="364"/>
      <c r="H1541" s="364"/>
      <c r="I1541" s="364"/>
      <c r="O1541" s="348"/>
      <c r="P1541" s="348"/>
      <c r="Q1541" s="348"/>
      <c r="R1541" s="348"/>
      <c r="S1541" s="348"/>
      <c r="T1541" s="348"/>
      <c r="CH1541" s="368">
        <f t="shared" si="51"/>
        <v>0</v>
      </c>
      <c r="CI1541" s="369"/>
      <c r="CJ1541" s="369"/>
      <c r="DE1541" s="370"/>
      <c r="DF1541" s="370"/>
      <c r="DU1541" s="371"/>
      <c r="DV1541" s="371"/>
      <c r="DW1541" s="371"/>
      <c r="DX1541" s="371"/>
      <c r="DY1541" s="372"/>
      <c r="DZ1541" s="372"/>
      <c r="EA1541" s="371"/>
      <c r="EB1541" s="372"/>
      <c r="EF1541" s="371"/>
      <c r="EH1541" s="372"/>
      <c r="EI1541" s="372"/>
      <c r="EJ1541" s="371"/>
      <c r="EU1541" s="373"/>
      <c r="EV1541" s="373"/>
      <c r="EW1541" s="373"/>
      <c r="FA1541" s="21"/>
      <c r="FB1541" s="21"/>
      <c r="FC1541" s="374"/>
      <c r="FD1541" s="374"/>
      <c r="FE1541" s="374"/>
      <c r="FF1541" s="374"/>
      <c r="FG1541" s="374"/>
      <c r="FH1541" s="374"/>
      <c r="FI1541" s="374"/>
      <c r="FJ1541" s="374"/>
      <c r="FK1541" s="374"/>
      <c r="FL1541" s="21"/>
      <c r="FM1541" s="21"/>
      <c r="FN1541" s="21"/>
      <c r="FO1541" s="21"/>
      <c r="FP1541" s="21"/>
      <c r="FQ1541" s="21"/>
      <c r="FR1541" s="21"/>
      <c r="FS1541" s="21"/>
      <c r="FT1541" s="21"/>
      <c r="FU1541" s="21"/>
      <c r="FV1541" s="21"/>
      <c r="FW1541" s="21"/>
      <c r="FX1541" s="21"/>
      <c r="FY1541" s="21"/>
      <c r="FZ1541" s="21"/>
      <c r="GA1541" s="21"/>
      <c r="GB1541" s="21"/>
      <c r="GC1541" s="21"/>
      <c r="GD1541" s="21"/>
      <c r="GE1541" s="21"/>
      <c r="GF1541" s="21"/>
      <c r="GG1541" s="21"/>
      <c r="GH1541" s="21"/>
      <c r="GI1541" s="21"/>
      <c r="GJ1541" s="26"/>
      <c r="GK1541" s="21"/>
      <c r="GL1541" s="21"/>
      <c r="GM1541" s="21"/>
      <c r="GN1541" s="21"/>
      <c r="GO1541" s="21"/>
      <c r="GP1541" s="21"/>
      <c r="GQ1541" s="21"/>
      <c r="GR1541" s="27"/>
      <c r="GS1541" s="375"/>
      <c r="GT1541" s="27"/>
      <c r="GU1541" s="27"/>
      <c r="GV1541" s="27"/>
      <c r="GW1541" s="27"/>
      <c r="GX1541" s="27"/>
      <c r="GY1541" s="27"/>
      <c r="GZ1541" s="19"/>
      <c r="HA1541" s="27"/>
      <c r="HB1541" s="19"/>
      <c r="HC1541" s="19"/>
      <c r="HD1541" s="19"/>
      <c r="HE1541" s="19"/>
      <c r="HF1541" s="19"/>
      <c r="HG1541" s="19"/>
      <c r="HH1541" s="21"/>
      <c r="HI1541" s="21"/>
      <c r="HJ1541" s="21"/>
      <c r="HK1541" s="21"/>
    </row>
    <row r="1542" spans="1:219" s="15" customFormat="1">
      <c r="A1542" s="6"/>
      <c r="B1542" s="364"/>
      <c r="C1542" s="294"/>
      <c r="D1542" s="365"/>
      <c r="E1542" s="366"/>
      <c r="F1542" s="367"/>
      <c r="G1542" s="364"/>
      <c r="H1542" s="364"/>
      <c r="I1542" s="364"/>
      <c r="O1542" s="348"/>
      <c r="P1542" s="348"/>
      <c r="Q1542" s="348"/>
      <c r="R1542" s="348"/>
      <c r="S1542" s="348"/>
      <c r="T1542" s="348"/>
      <c r="CH1542" s="368">
        <f t="shared" si="51"/>
        <v>0</v>
      </c>
      <c r="CI1542" s="369"/>
      <c r="CJ1542" s="369"/>
      <c r="DE1542" s="370"/>
      <c r="DF1542" s="370"/>
      <c r="DU1542" s="371"/>
      <c r="DV1542" s="371"/>
      <c r="DW1542" s="371"/>
      <c r="DX1542" s="371"/>
      <c r="DY1542" s="372"/>
      <c r="DZ1542" s="372"/>
      <c r="EA1542" s="371"/>
      <c r="EB1542" s="372"/>
      <c r="EF1542" s="371"/>
      <c r="EH1542" s="372"/>
      <c r="EI1542" s="372"/>
      <c r="EJ1542" s="371"/>
      <c r="EU1542" s="373"/>
      <c r="EV1542" s="373"/>
      <c r="EW1542" s="373"/>
      <c r="FA1542" s="21"/>
      <c r="FB1542" s="21"/>
      <c r="FC1542" s="374"/>
      <c r="FD1542" s="374"/>
      <c r="FE1542" s="374"/>
      <c r="FF1542" s="374"/>
      <c r="FG1542" s="374"/>
      <c r="FH1542" s="374"/>
      <c r="FI1542" s="374"/>
      <c r="FJ1542" s="374"/>
      <c r="FK1542" s="374"/>
      <c r="FL1542" s="21"/>
      <c r="FM1542" s="21"/>
      <c r="FN1542" s="21"/>
      <c r="FO1542" s="21"/>
      <c r="FP1542" s="21"/>
      <c r="FQ1542" s="21"/>
      <c r="FR1542" s="21"/>
      <c r="FS1542" s="21"/>
      <c r="FT1542" s="21"/>
      <c r="FU1542" s="21"/>
      <c r="FV1542" s="21"/>
      <c r="FW1542" s="21"/>
      <c r="FX1542" s="21"/>
      <c r="FY1542" s="21"/>
      <c r="FZ1542" s="21"/>
      <c r="GA1542" s="21"/>
      <c r="GB1542" s="21"/>
      <c r="GC1542" s="21"/>
      <c r="GD1542" s="21"/>
      <c r="GE1542" s="21"/>
      <c r="GF1542" s="21"/>
      <c r="GG1542" s="21"/>
      <c r="GH1542" s="21"/>
      <c r="GI1542" s="21"/>
      <c r="GJ1542" s="26"/>
      <c r="GK1542" s="21"/>
      <c r="GL1542" s="21"/>
      <c r="GM1542" s="21"/>
      <c r="GN1542" s="21"/>
      <c r="GO1542" s="21"/>
      <c r="GP1542" s="21"/>
      <c r="GQ1542" s="21"/>
      <c r="GR1542" s="27"/>
      <c r="GS1542" s="375"/>
      <c r="GT1542" s="27"/>
      <c r="GU1542" s="27"/>
      <c r="GV1542" s="27"/>
      <c r="GW1542" s="27"/>
      <c r="GX1542" s="27"/>
      <c r="GY1542" s="27"/>
      <c r="GZ1542" s="19"/>
      <c r="HA1542" s="27"/>
      <c r="HB1542" s="19"/>
      <c r="HC1542" s="19"/>
      <c r="HD1542" s="19"/>
      <c r="HE1542" s="19"/>
      <c r="HF1542" s="19"/>
      <c r="HG1542" s="19"/>
      <c r="HH1542" s="21"/>
      <c r="HI1542" s="21"/>
      <c r="HJ1542" s="21"/>
      <c r="HK1542" s="21"/>
    </row>
    <row r="1543" spans="1:219" s="15" customFormat="1">
      <c r="A1543" s="6"/>
      <c r="B1543" s="364"/>
      <c r="C1543" s="294"/>
      <c r="D1543" s="365"/>
      <c r="E1543" s="366"/>
      <c r="F1543" s="367"/>
      <c r="G1543" s="364"/>
      <c r="H1543" s="364"/>
      <c r="I1543" s="364"/>
      <c r="O1543" s="348"/>
      <c r="P1543" s="348"/>
      <c r="Q1543" s="348"/>
      <c r="R1543" s="348"/>
      <c r="S1543" s="348"/>
      <c r="T1543" s="348"/>
      <c r="CH1543" s="368">
        <f t="shared" si="51"/>
        <v>0</v>
      </c>
      <c r="CI1543" s="369"/>
      <c r="CJ1543" s="369"/>
      <c r="DE1543" s="370"/>
      <c r="DF1543" s="370"/>
      <c r="DU1543" s="371"/>
      <c r="DV1543" s="371"/>
      <c r="DW1543" s="371"/>
      <c r="DX1543" s="371"/>
      <c r="DY1543" s="372"/>
      <c r="DZ1543" s="372"/>
      <c r="EA1543" s="371"/>
      <c r="EB1543" s="372"/>
      <c r="EF1543" s="371"/>
      <c r="EH1543" s="372"/>
      <c r="EI1543" s="372"/>
      <c r="EJ1543" s="371"/>
      <c r="EU1543" s="373"/>
      <c r="EV1543" s="373"/>
      <c r="EW1543" s="373"/>
      <c r="FA1543" s="21"/>
      <c r="FB1543" s="21"/>
      <c r="FC1543" s="374"/>
      <c r="FD1543" s="374"/>
      <c r="FE1543" s="374"/>
      <c r="FF1543" s="374"/>
      <c r="FG1543" s="374"/>
      <c r="FH1543" s="374"/>
      <c r="FI1543" s="374"/>
      <c r="FJ1543" s="374"/>
      <c r="FK1543" s="374"/>
      <c r="FL1543" s="21"/>
      <c r="FM1543" s="21"/>
      <c r="FN1543" s="21"/>
      <c r="FO1543" s="21"/>
      <c r="FP1543" s="21"/>
      <c r="FQ1543" s="21"/>
      <c r="FR1543" s="21"/>
      <c r="FS1543" s="21"/>
      <c r="FT1543" s="21"/>
      <c r="FU1543" s="21"/>
      <c r="FV1543" s="21"/>
      <c r="FW1543" s="21"/>
      <c r="FX1543" s="21"/>
      <c r="FY1543" s="21"/>
      <c r="FZ1543" s="21"/>
      <c r="GA1543" s="21"/>
      <c r="GB1543" s="21"/>
      <c r="GC1543" s="21"/>
      <c r="GD1543" s="21"/>
      <c r="GE1543" s="21"/>
      <c r="GF1543" s="21"/>
      <c r="GG1543" s="21"/>
      <c r="GH1543" s="21"/>
      <c r="GI1543" s="21"/>
      <c r="GJ1543" s="26"/>
      <c r="GK1543" s="21"/>
      <c r="GL1543" s="21"/>
      <c r="GM1543" s="21"/>
      <c r="GN1543" s="21"/>
      <c r="GO1543" s="21"/>
      <c r="GP1543" s="21"/>
      <c r="GQ1543" s="21"/>
      <c r="GR1543" s="27"/>
      <c r="GS1543" s="375"/>
      <c r="GT1543" s="27"/>
      <c r="GU1543" s="27"/>
      <c r="GV1543" s="27"/>
      <c r="GW1543" s="27"/>
      <c r="GX1543" s="27"/>
      <c r="GY1543" s="27"/>
      <c r="GZ1543" s="19"/>
      <c r="HA1543" s="27"/>
      <c r="HB1543" s="19"/>
      <c r="HC1543" s="19"/>
      <c r="HD1543" s="19"/>
      <c r="HE1543" s="19"/>
      <c r="HF1543" s="19"/>
      <c r="HG1543" s="19"/>
      <c r="HH1543" s="21"/>
      <c r="HI1543" s="21"/>
      <c r="HJ1543" s="21"/>
      <c r="HK1543" s="21"/>
    </row>
    <row r="1544" spans="1:219" s="15" customFormat="1">
      <c r="A1544" s="6"/>
      <c r="B1544" s="364"/>
      <c r="C1544" s="294"/>
      <c r="D1544" s="365"/>
      <c r="E1544" s="366"/>
      <c r="F1544" s="367"/>
      <c r="G1544" s="364"/>
      <c r="H1544" s="364"/>
      <c r="I1544" s="364"/>
      <c r="O1544" s="348"/>
      <c r="P1544" s="348"/>
      <c r="Q1544" s="348"/>
      <c r="R1544" s="348"/>
      <c r="S1544" s="348"/>
      <c r="T1544" s="348"/>
      <c r="CH1544" s="368">
        <f t="shared" si="51"/>
        <v>0</v>
      </c>
      <c r="CI1544" s="369"/>
      <c r="CJ1544" s="369"/>
      <c r="DE1544" s="370"/>
      <c r="DF1544" s="370"/>
      <c r="DU1544" s="371"/>
      <c r="DV1544" s="371"/>
      <c r="DW1544" s="371"/>
      <c r="DX1544" s="371"/>
      <c r="DY1544" s="372"/>
      <c r="DZ1544" s="372"/>
      <c r="EA1544" s="371"/>
      <c r="EB1544" s="372"/>
      <c r="EF1544" s="371"/>
      <c r="EH1544" s="372"/>
      <c r="EI1544" s="372"/>
      <c r="EJ1544" s="371"/>
      <c r="EU1544" s="373"/>
      <c r="EV1544" s="373"/>
      <c r="EW1544" s="373"/>
      <c r="FA1544" s="21"/>
      <c r="FB1544" s="21"/>
      <c r="FC1544" s="374"/>
      <c r="FD1544" s="374"/>
      <c r="FE1544" s="374"/>
      <c r="FF1544" s="374"/>
      <c r="FG1544" s="374"/>
      <c r="FH1544" s="374"/>
      <c r="FI1544" s="374"/>
      <c r="FJ1544" s="374"/>
      <c r="FK1544" s="374"/>
      <c r="FL1544" s="21"/>
      <c r="FM1544" s="21"/>
      <c r="FN1544" s="21"/>
      <c r="FO1544" s="21"/>
      <c r="FP1544" s="21"/>
      <c r="FQ1544" s="21"/>
      <c r="FR1544" s="21"/>
      <c r="FS1544" s="21"/>
      <c r="FT1544" s="21"/>
      <c r="FU1544" s="21"/>
      <c r="FV1544" s="21"/>
      <c r="FW1544" s="21"/>
      <c r="FX1544" s="21"/>
      <c r="FY1544" s="21"/>
      <c r="FZ1544" s="21"/>
      <c r="GA1544" s="21"/>
      <c r="GB1544" s="21"/>
      <c r="GC1544" s="21"/>
      <c r="GD1544" s="21"/>
      <c r="GE1544" s="21"/>
      <c r="GF1544" s="21"/>
      <c r="GG1544" s="21"/>
      <c r="GH1544" s="21"/>
      <c r="GI1544" s="21"/>
      <c r="GJ1544" s="26"/>
      <c r="GK1544" s="21"/>
      <c r="GL1544" s="21"/>
      <c r="GM1544" s="21"/>
      <c r="GN1544" s="21"/>
      <c r="GO1544" s="21"/>
      <c r="GP1544" s="21"/>
      <c r="GQ1544" s="21"/>
      <c r="GR1544" s="27"/>
      <c r="GS1544" s="375"/>
      <c r="GT1544" s="27"/>
      <c r="GU1544" s="27"/>
      <c r="GV1544" s="27"/>
      <c r="GW1544" s="27"/>
      <c r="GX1544" s="27"/>
      <c r="GY1544" s="27"/>
      <c r="GZ1544" s="19"/>
      <c r="HA1544" s="27"/>
      <c r="HB1544" s="19"/>
      <c r="HC1544" s="19"/>
      <c r="HD1544" s="19"/>
      <c r="HE1544" s="19"/>
      <c r="HF1544" s="19"/>
      <c r="HG1544" s="19"/>
      <c r="HH1544" s="21"/>
      <c r="HI1544" s="21"/>
      <c r="HJ1544" s="21"/>
      <c r="HK1544" s="21"/>
    </row>
    <row r="1545" spans="1:219" s="15" customFormat="1">
      <c r="A1545" s="6"/>
      <c r="B1545" s="364"/>
      <c r="C1545" s="294"/>
      <c r="D1545" s="365"/>
      <c r="E1545" s="366"/>
      <c r="F1545" s="367"/>
      <c r="G1545" s="364"/>
      <c r="H1545" s="364"/>
      <c r="I1545" s="364"/>
      <c r="O1545" s="348"/>
      <c r="P1545" s="348"/>
      <c r="Q1545" s="348"/>
      <c r="R1545" s="348"/>
      <c r="S1545" s="348"/>
      <c r="T1545" s="348"/>
      <c r="CH1545" s="368">
        <f t="shared" si="51"/>
        <v>0</v>
      </c>
      <c r="CI1545" s="369"/>
      <c r="CJ1545" s="369"/>
      <c r="DE1545" s="370"/>
      <c r="DF1545" s="370"/>
      <c r="DU1545" s="371"/>
      <c r="DV1545" s="371"/>
      <c r="DW1545" s="371"/>
      <c r="DX1545" s="371"/>
      <c r="DY1545" s="372"/>
      <c r="DZ1545" s="372"/>
      <c r="EA1545" s="371"/>
      <c r="EB1545" s="372"/>
      <c r="EF1545" s="371"/>
      <c r="EH1545" s="372"/>
      <c r="EI1545" s="372"/>
      <c r="EJ1545" s="371"/>
      <c r="EU1545" s="373"/>
      <c r="EV1545" s="373"/>
      <c r="EW1545" s="373"/>
      <c r="FA1545" s="21"/>
      <c r="FB1545" s="21"/>
      <c r="FC1545" s="374"/>
      <c r="FD1545" s="374"/>
      <c r="FE1545" s="374"/>
      <c r="FF1545" s="374"/>
      <c r="FG1545" s="374"/>
      <c r="FH1545" s="374"/>
      <c r="FI1545" s="374"/>
      <c r="FJ1545" s="374"/>
      <c r="FK1545" s="374"/>
      <c r="FL1545" s="21"/>
      <c r="FM1545" s="21"/>
      <c r="FN1545" s="21"/>
      <c r="FO1545" s="21"/>
      <c r="FP1545" s="21"/>
      <c r="FQ1545" s="21"/>
      <c r="FR1545" s="21"/>
      <c r="FS1545" s="21"/>
      <c r="FT1545" s="21"/>
      <c r="FU1545" s="21"/>
      <c r="FV1545" s="21"/>
      <c r="FW1545" s="21"/>
      <c r="FX1545" s="21"/>
      <c r="FY1545" s="21"/>
      <c r="FZ1545" s="21"/>
      <c r="GA1545" s="21"/>
      <c r="GB1545" s="21"/>
      <c r="GC1545" s="21"/>
      <c r="GD1545" s="21"/>
      <c r="GE1545" s="21"/>
      <c r="GF1545" s="21"/>
      <c r="GG1545" s="21"/>
      <c r="GH1545" s="21"/>
      <c r="GI1545" s="21"/>
      <c r="GJ1545" s="26"/>
      <c r="GK1545" s="21"/>
      <c r="GL1545" s="21"/>
      <c r="GM1545" s="21"/>
      <c r="GN1545" s="21"/>
      <c r="GO1545" s="21"/>
      <c r="GP1545" s="21"/>
      <c r="GQ1545" s="21"/>
      <c r="GR1545" s="27"/>
      <c r="GS1545" s="375"/>
      <c r="GT1545" s="27"/>
      <c r="GU1545" s="27"/>
      <c r="GV1545" s="27"/>
      <c r="GW1545" s="27"/>
      <c r="GX1545" s="27"/>
      <c r="GY1545" s="27"/>
      <c r="GZ1545" s="19"/>
      <c r="HA1545" s="27"/>
      <c r="HB1545" s="19"/>
      <c r="HC1545" s="19"/>
      <c r="HD1545" s="19"/>
      <c r="HE1545" s="19"/>
      <c r="HF1545" s="19"/>
      <c r="HG1545" s="19"/>
      <c r="HH1545" s="21"/>
      <c r="HI1545" s="21"/>
      <c r="HJ1545" s="21"/>
      <c r="HK1545" s="21"/>
    </row>
    <row r="1546" spans="1:219" s="15" customFormat="1">
      <c r="A1546" s="6"/>
      <c r="B1546" s="364"/>
      <c r="C1546" s="294"/>
      <c r="D1546" s="365"/>
      <c r="E1546" s="366"/>
      <c r="F1546" s="367"/>
      <c r="G1546" s="364"/>
      <c r="H1546" s="364"/>
      <c r="I1546" s="364"/>
      <c r="O1546" s="348"/>
      <c r="P1546" s="348"/>
      <c r="Q1546" s="348"/>
      <c r="R1546" s="348"/>
      <c r="S1546" s="348"/>
      <c r="T1546" s="348"/>
      <c r="CH1546" s="368">
        <f t="shared" si="51"/>
        <v>0</v>
      </c>
      <c r="CI1546" s="369"/>
      <c r="CJ1546" s="369"/>
      <c r="DE1546" s="370"/>
      <c r="DF1546" s="370"/>
      <c r="DU1546" s="371"/>
      <c r="DV1546" s="371"/>
      <c r="DW1546" s="371"/>
      <c r="DX1546" s="371"/>
      <c r="DY1546" s="372"/>
      <c r="DZ1546" s="372"/>
      <c r="EA1546" s="371"/>
      <c r="EB1546" s="372"/>
      <c r="EF1546" s="371"/>
      <c r="EH1546" s="372"/>
      <c r="EI1546" s="372"/>
      <c r="EJ1546" s="371"/>
      <c r="EU1546" s="373"/>
      <c r="EV1546" s="373"/>
      <c r="EW1546" s="373"/>
      <c r="FA1546" s="21"/>
      <c r="FB1546" s="21"/>
      <c r="FC1546" s="374"/>
      <c r="FD1546" s="374"/>
      <c r="FE1546" s="374"/>
      <c r="FF1546" s="374"/>
      <c r="FG1546" s="374"/>
      <c r="FH1546" s="374"/>
      <c r="FI1546" s="374"/>
      <c r="FJ1546" s="374"/>
      <c r="FK1546" s="374"/>
      <c r="FL1546" s="21"/>
      <c r="FM1546" s="21"/>
      <c r="FN1546" s="21"/>
      <c r="FO1546" s="21"/>
      <c r="FP1546" s="21"/>
      <c r="FQ1546" s="21"/>
      <c r="FR1546" s="21"/>
      <c r="FS1546" s="21"/>
      <c r="FT1546" s="21"/>
      <c r="FU1546" s="21"/>
      <c r="FV1546" s="21"/>
      <c r="FW1546" s="21"/>
      <c r="FX1546" s="21"/>
      <c r="FY1546" s="21"/>
      <c r="FZ1546" s="21"/>
      <c r="GA1546" s="21"/>
      <c r="GB1546" s="21"/>
      <c r="GC1546" s="21"/>
      <c r="GD1546" s="21"/>
      <c r="GE1546" s="21"/>
      <c r="GF1546" s="21"/>
      <c r="GG1546" s="21"/>
      <c r="GH1546" s="21"/>
      <c r="GI1546" s="21"/>
      <c r="GJ1546" s="26"/>
      <c r="GK1546" s="21"/>
      <c r="GL1546" s="21"/>
      <c r="GM1546" s="21"/>
      <c r="GN1546" s="21"/>
      <c r="GO1546" s="21"/>
      <c r="GP1546" s="21"/>
      <c r="GQ1546" s="21"/>
      <c r="GR1546" s="27"/>
      <c r="GS1546" s="375"/>
      <c r="GT1546" s="27"/>
      <c r="GU1546" s="27"/>
      <c r="GV1546" s="27"/>
      <c r="GW1546" s="27"/>
      <c r="GX1546" s="27"/>
      <c r="GY1546" s="27"/>
      <c r="GZ1546" s="19"/>
      <c r="HA1546" s="27"/>
      <c r="HB1546" s="19"/>
      <c r="HC1546" s="19"/>
      <c r="HD1546" s="19"/>
      <c r="HE1546" s="19"/>
      <c r="HF1546" s="19"/>
      <c r="HG1546" s="19"/>
      <c r="HH1546" s="21"/>
      <c r="HI1546" s="21"/>
      <c r="HJ1546" s="21"/>
      <c r="HK1546" s="21"/>
    </row>
    <row r="1547" spans="1:219" s="15" customFormat="1">
      <c r="A1547" s="6"/>
      <c r="B1547" s="364"/>
      <c r="C1547" s="294"/>
      <c r="D1547" s="365"/>
      <c r="E1547" s="366"/>
      <c r="F1547" s="367"/>
      <c r="G1547" s="364"/>
      <c r="H1547" s="364"/>
      <c r="I1547" s="364"/>
      <c r="O1547" s="348"/>
      <c r="P1547" s="348"/>
      <c r="Q1547" s="348"/>
      <c r="R1547" s="348"/>
      <c r="S1547" s="348"/>
      <c r="T1547" s="348"/>
      <c r="CH1547" s="368">
        <f t="shared" si="51"/>
        <v>0</v>
      </c>
      <c r="CI1547" s="369"/>
      <c r="CJ1547" s="369"/>
      <c r="DE1547" s="370"/>
      <c r="DF1547" s="370"/>
      <c r="DU1547" s="371"/>
      <c r="DV1547" s="371"/>
      <c r="DW1547" s="371"/>
      <c r="DX1547" s="371"/>
      <c r="DY1547" s="372"/>
      <c r="DZ1547" s="372"/>
      <c r="EA1547" s="371"/>
      <c r="EB1547" s="372"/>
      <c r="EF1547" s="371"/>
      <c r="EH1547" s="372"/>
      <c r="EI1547" s="372"/>
      <c r="EJ1547" s="371"/>
      <c r="EU1547" s="373"/>
      <c r="EV1547" s="373"/>
      <c r="EW1547" s="373"/>
      <c r="FA1547" s="21"/>
      <c r="FB1547" s="21"/>
      <c r="FC1547" s="374"/>
      <c r="FD1547" s="374"/>
      <c r="FE1547" s="374"/>
      <c r="FF1547" s="374"/>
      <c r="FG1547" s="374"/>
      <c r="FH1547" s="374"/>
      <c r="FI1547" s="374"/>
      <c r="FJ1547" s="374"/>
      <c r="FK1547" s="374"/>
      <c r="FL1547" s="21"/>
      <c r="FM1547" s="21"/>
      <c r="FN1547" s="21"/>
      <c r="FO1547" s="21"/>
      <c r="FP1547" s="21"/>
      <c r="FQ1547" s="21"/>
      <c r="FR1547" s="21"/>
      <c r="FS1547" s="21"/>
      <c r="FT1547" s="21"/>
      <c r="FU1547" s="21"/>
      <c r="FV1547" s="21"/>
      <c r="FW1547" s="21"/>
      <c r="FX1547" s="21"/>
      <c r="FY1547" s="21"/>
      <c r="FZ1547" s="21"/>
      <c r="GA1547" s="21"/>
      <c r="GB1547" s="21"/>
      <c r="GC1547" s="21"/>
      <c r="GD1547" s="21"/>
      <c r="GE1547" s="21"/>
      <c r="GF1547" s="21"/>
      <c r="GG1547" s="21"/>
      <c r="GH1547" s="21"/>
      <c r="GI1547" s="21"/>
      <c r="GJ1547" s="26"/>
      <c r="GK1547" s="21"/>
      <c r="GL1547" s="21"/>
      <c r="GM1547" s="21"/>
      <c r="GN1547" s="21"/>
      <c r="GO1547" s="21"/>
      <c r="GP1547" s="21"/>
      <c r="GQ1547" s="21"/>
      <c r="GR1547" s="27"/>
      <c r="GS1547" s="375"/>
      <c r="GT1547" s="27"/>
      <c r="GU1547" s="27"/>
      <c r="GV1547" s="27"/>
      <c r="GW1547" s="27"/>
      <c r="GX1547" s="27"/>
      <c r="GY1547" s="27"/>
      <c r="GZ1547" s="19"/>
      <c r="HA1547" s="27"/>
      <c r="HB1547" s="19"/>
      <c r="HC1547" s="19"/>
      <c r="HD1547" s="19"/>
      <c r="HE1547" s="19"/>
      <c r="HF1547" s="19"/>
      <c r="HG1547" s="19"/>
      <c r="HH1547" s="21"/>
      <c r="HI1547" s="21"/>
      <c r="HJ1547" s="21"/>
      <c r="HK1547" s="21"/>
    </row>
    <row r="1548" spans="1:219" s="15" customFormat="1">
      <c r="A1548" s="6"/>
      <c r="B1548" s="364"/>
      <c r="C1548" s="294"/>
      <c r="D1548" s="365"/>
      <c r="E1548" s="366"/>
      <c r="F1548" s="367"/>
      <c r="G1548" s="364"/>
      <c r="H1548" s="364"/>
      <c r="I1548" s="364"/>
      <c r="O1548" s="348"/>
      <c r="P1548" s="348"/>
      <c r="Q1548" s="348"/>
      <c r="R1548" s="348"/>
      <c r="S1548" s="348"/>
      <c r="T1548" s="348"/>
      <c r="CH1548" s="368">
        <f t="shared" si="51"/>
        <v>0</v>
      </c>
      <c r="CI1548" s="369"/>
      <c r="CJ1548" s="369"/>
      <c r="DE1548" s="370"/>
      <c r="DF1548" s="370"/>
      <c r="DU1548" s="371"/>
      <c r="DV1548" s="371"/>
      <c r="DW1548" s="371"/>
      <c r="DX1548" s="371"/>
      <c r="DY1548" s="372"/>
      <c r="DZ1548" s="372"/>
      <c r="EA1548" s="371"/>
      <c r="EB1548" s="372"/>
      <c r="EF1548" s="371"/>
      <c r="EH1548" s="372"/>
      <c r="EI1548" s="372"/>
      <c r="EJ1548" s="371"/>
      <c r="EU1548" s="373"/>
      <c r="EV1548" s="373"/>
      <c r="EW1548" s="373"/>
      <c r="FA1548" s="21"/>
      <c r="FB1548" s="21"/>
      <c r="FC1548" s="374"/>
      <c r="FD1548" s="374"/>
      <c r="FE1548" s="374"/>
      <c r="FF1548" s="374"/>
      <c r="FG1548" s="374"/>
      <c r="FH1548" s="374"/>
      <c r="FI1548" s="374"/>
      <c r="FJ1548" s="374"/>
      <c r="FK1548" s="374"/>
      <c r="FL1548" s="21"/>
      <c r="FM1548" s="21"/>
      <c r="FN1548" s="21"/>
      <c r="FO1548" s="21"/>
      <c r="FP1548" s="21"/>
      <c r="FQ1548" s="21"/>
      <c r="FR1548" s="21"/>
      <c r="FS1548" s="21"/>
      <c r="FT1548" s="21"/>
      <c r="FU1548" s="21"/>
      <c r="FV1548" s="21"/>
      <c r="FW1548" s="21"/>
      <c r="FX1548" s="21"/>
      <c r="FY1548" s="21"/>
      <c r="FZ1548" s="21"/>
      <c r="GA1548" s="21"/>
      <c r="GB1548" s="21"/>
      <c r="GC1548" s="21"/>
      <c r="GD1548" s="21"/>
      <c r="GE1548" s="21"/>
      <c r="GF1548" s="21"/>
      <c r="GG1548" s="21"/>
      <c r="GH1548" s="21"/>
      <c r="GI1548" s="21"/>
      <c r="GJ1548" s="26"/>
      <c r="GK1548" s="21"/>
      <c r="GL1548" s="21"/>
      <c r="GM1548" s="21"/>
      <c r="GN1548" s="21"/>
      <c r="GO1548" s="21"/>
      <c r="GP1548" s="21"/>
      <c r="GQ1548" s="21"/>
      <c r="GR1548" s="27"/>
      <c r="GS1548" s="375"/>
      <c r="GT1548" s="27"/>
      <c r="GU1548" s="27"/>
      <c r="GV1548" s="27"/>
      <c r="GW1548" s="27"/>
      <c r="GX1548" s="27"/>
      <c r="GY1548" s="27"/>
      <c r="GZ1548" s="19"/>
      <c r="HA1548" s="27"/>
      <c r="HB1548" s="19"/>
      <c r="HC1548" s="19"/>
      <c r="HD1548" s="19"/>
      <c r="HE1548" s="19"/>
      <c r="HF1548" s="19"/>
      <c r="HG1548" s="19"/>
      <c r="HH1548" s="21"/>
      <c r="HI1548" s="21"/>
      <c r="HJ1548" s="21"/>
      <c r="HK1548" s="21"/>
    </row>
    <row r="1549" spans="1:219" s="15" customFormat="1">
      <c r="A1549" s="6"/>
      <c r="B1549" s="364"/>
      <c r="C1549" s="294"/>
      <c r="D1549" s="365"/>
      <c r="E1549" s="366"/>
      <c r="F1549" s="367"/>
      <c r="G1549" s="364"/>
      <c r="H1549" s="364"/>
      <c r="I1549" s="364"/>
      <c r="O1549" s="348"/>
      <c r="P1549" s="348"/>
      <c r="Q1549" s="348"/>
      <c r="R1549" s="348"/>
      <c r="S1549" s="348"/>
      <c r="T1549" s="348"/>
      <c r="CH1549" s="368">
        <f t="shared" si="51"/>
        <v>0</v>
      </c>
      <c r="CI1549" s="369"/>
      <c r="CJ1549" s="369"/>
      <c r="DE1549" s="370"/>
      <c r="DF1549" s="370"/>
      <c r="DU1549" s="371"/>
      <c r="DV1549" s="371"/>
      <c r="DW1549" s="371"/>
      <c r="DX1549" s="371"/>
      <c r="DY1549" s="372"/>
      <c r="DZ1549" s="372"/>
      <c r="EA1549" s="371"/>
      <c r="EB1549" s="372"/>
      <c r="EF1549" s="371"/>
      <c r="EH1549" s="372"/>
      <c r="EI1549" s="372"/>
      <c r="EJ1549" s="371"/>
      <c r="EU1549" s="373"/>
      <c r="EV1549" s="373"/>
      <c r="EW1549" s="373"/>
      <c r="FA1549" s="21"/>
      <c r="FB1549" s="21"/>
      <c r="FC1549" s="374"/>
      <c r="FD1549" s="374"/>
      <c r="FE1549" s="374"/>
      <c r="FF1549" s="374"/>
      <c r="FG1549" s="374"/>
      <c r="FH1549" s="374"/>
      <c r="FI1549" s="374"/>
      <c r="FJ1549" s="374"/>
      <c r="FK1549" s="374"/>
      <c r="FL1549" s="21"/>
      <c r="FM1549" s="21"/>
      <c r="FN1549" s="21"/>
      <c r="FO1549" s="21"/>
      <c r="FP1549" s="21"/>
      <c r="FQ1549" s="21"/>
      <c r="FR1549" s="21"/>
      <c r="FS1549" s="21"/>
      <c r="FT1549" s="21"/>
      <c r="FU1549" s="21"/>
      <c r="FV1549" s="21"/>
      <c r="FW1549" s="21"/>
      <c r="FX1549" s="21"/>
      <c r="FY1549" s="21"/>
      <c r="FZ1549" s="21"/>
      <c r="GA1549" s="21"/>
      <c r="GB1549" s="21"/>
      <c r="GC1549" s="21"/>
      <c r="GD1549" s="21"/>
      <c r="GE1549" s="21"/>
      <c r="GF1549" s="21"/>
      <c r="GG1549" s="21"/>
      <c r="GH1549" s="21"/>
      <c r="GI1549" s="21"/>
      <c r="GJ1549" s="26"/>
      <c r="GK1549" s="21"/>
      <c r="GL1549" s="21"/>
      <c r="GM1549" s="21"/>
      <c r="GN1549" s="21"/>
      <c r="GO1549" s="21"/>
      <c r="GP1549" s="21"/>
      <c r="GQ1549" s="21"/>
      <c r="GR1549" s="27"/>
      <c r="GS1549" s="375"/>
      <c r="GT1549" s="27"/>
      <c r="GU1549" s="27"/>
      <c r="GV1549" s="27"/>
      <c r="GW1549" s="27"/>
      <c r="GX1549" s="27"/>
      <c r="GY1549" s="27"/>
      <c r="GZ1549" s="19"/>
      <c r="HA1549" s="27"/>
      <c r="HB1549" s="19"/>
      <c r="HC1549" s="19"/>
      <c r="HD1549" s="19"/>
      <c r="HE1549" s="19"/>
      <c r="HF1549" s="19"/>
      <c r="HG1549" s="19"/>
      <c r="HH1549" s="21"/>
      <c r="HI1549" s="21"/>
      <c r="HJ1549" s="21"/>
      <c r="HK1549" s="21"/>
    </row>
    <row r="1550" spans="1:219" s="15" customFormat="1">
      <c r="A1550" s="6"/>
      <c r="B1550" s="364"/>
      <c r="C1550" s="294"/>
      <c r="D1550" s="365"/>
      <c r="E1550" s="366"/>
      <c r="F1550" s="367"/>
      <c r="G1550" s="364"/>
      <c r="H1550" s="364"/>
      <c r="I1550" s="364"/>
      <c r="O1550" s="348"/>
      <c r="P1550" s="348"/>
      <c r="Q1550" s="348"/>
      <c r="R1550" s="348"/>
      <c r="S1550" s="348"/>
      <c r="T1550" s="348"/>
      <c r="CH1550" s="368">
        <f t="shared" si="51"/>
        <v>0</v>
      </c>
      <c r="CI1550" s="369"/>
      <c r="CJ1550" s="369"/>
      <c r="DE1550" s="370"/>
      <c r="DF1550" s="370"/>
      <c r="DU1550" s="371"/>
      <c r="DV1550" s="371"/>
      <c r="DW1550" s="371"/>
      <c r="DX1550" s="371"/>
      <c r="DY1550" s="372"/>
      <c r="DZ1550" s="372"/>
      <c r="EA1550" s="371"/>
      <c r="EB1550" s="372"/>
      <c r="EF1550" s="371"/>
      <c r="EH1550" s="372"/>
      <c r="EI1550" s="372"/>
      <c r="EJ1550" s="371"/>
      <c r="EU1550" s="373"/>
      <c r="EV1550" s="373"/>
      <c r="EW1550" s="373"/>
      <c r="FA1550" s="21"/>
      <c r="FB1550" s="21"/>
      <c r="FC1550" s="374"/>
      <c r="FD1550" s="374"/>
      <c r="FE1550" s="374"/>
      <c r="FF1550" s="374"/>
      <c r="FG1550" s="374"/>
      <c r="FH1550" s="374"/>
      <c r="FI1550" s="374"/>
      <c r="FJ1550" s="374"/>
      <c r="FK1550" s="374"/>
      <c r="FL1550" s="21"/>
      <c r="FM1550" s="21"/>
      <c r="FN1550" s="21"/>
      <c r="FO1550" s="21"/>
      <c r="FP1550" s="21"/>
      <c r="FQ1550" s="21"/>
      <c r="FR1550" s="21"/>
      <c r="FS1550" s="21"/>
      <c r="FT1550" s="21"/>
      <c r="FU1550" s="21"/>
      <c r="FV1550" s="21"/>
      <c r="FW1550" s="21"/>
      <c r="FX1550" s="21"/>
      <c r="FY1550" s="21"/>
      <c r="FZ1550" s="21"/>
      <c r="GA1550" s="21"/>
      <c r="GB1550" s="21"/>
      <c r="GC1550" s="21"/>
      <c r="GD1550" s="21"/>
      <c r="GE1550" s="21"/>
      <c r="GF1550" s="21"/>
      <c r="GG1550" s="21"/>
      <c r="GH1550" s="21"/>
      <c r="GI1550" s="21"/>
      <c r="GJ1550" s="26"/>
      <c r="GK1550" s="21"/>
      <c r="GL1550" s="21"/>
      <c r="GM1550" s="21"/>
      <c r="GN1550" s="21"/>
      <c r="GO1550" s="21"/>
      <c r="GP1550" s="21"/>
      <c r="GQ1550" s="21"/>
      <c r="GR1550" s="27"/>
      <c r="GS1550" s="375"/>
      <c r="GT1550" s="27"/>
      <c r="GU1550" s="27"/>
      <c r="GV1550" s="27"/>
      <c r="GW1550" s="27"/>
      <c r="GX1550" s="27"/>
      <c r="GY1550" s="27"/>
      <c r="GZ1550" s="19"/>
      <c r="HA1550" s="27"/>
      <c r="HB1550" s="19"/>
      <c r="HC1550" s="19"/>
      <c r="HD1550" s="19"/>
      <c r="HE1550" s="19"/>
      <c r="HF1550" s="19"/>
      <c r="HG1550" s="19"/>
      <c r="HH1550" s="21"/>
      <c r="HI1550" s="21"/>
      <c r="HJ1550" s="21"/>
      <c r="HK1550" s="21"/>
    </row>
    <row r="1551" spans="1:219" s="15" customFormat="1">
      <c r="A1551" s="6"/>
      <c r="B1551" s="364"/>
      <c r="C1551" s="294"/>
      <c r="D1551" s="365"/>
      <c r="E1551" s="366"/>
      <c r="F1551" s="367"/>
      <c r="G1551" s="364"/>
      <c r="H1551" s="364"/>
      <c r="I1551" s="364"/>
      <c r="O1551" s="348"/>
      <c r="P1551" s="348"/>
      <c r="Q1551" s="348"/>
      <c r="R1551" s="348"/>
      <c r="S1551" s="348"/>
      <c r="T1551" s="348"/>
      <c r="CH1551" s="368">
        <f t="shared" si="51"/>
        <v>0</v>
      </c>
      <c r="CI1551" s="369"/>
      <c r="CJ1551" s="369"/>
      <c r="DE1551" s="370"/>
      <c r="DF1551" s="370"/>
      <c r="DU1551" s="371"/>
      <c r="DV1551" s="371"/>
      <c r="DW1551" s="371"/>
      <c r="DX1551" s="371"/>
      <c r="DY1551" s="372"/>
      <c r="DZ1551" s="372"/>
      <c r="EA1551" s="371"/>
      <c r="EB1551" s="372"/>
      <c r="EF1551" s="371"/>
      <c r="EH1551" s="372"/>
      <c r="EI1551" s="372"/>
      <c r="EJ1551" s="371"/>
      <c r="EU1551" s="373"/>
      <c r="EV1551" s="373"/>
      <c r="EW1551" s="373"/>
      <c r="FA1551" s="21"/>
      <c r="FB1551" s="21"/>
      <c r="FC1551" s="374"/>
      <c r="FD1551" s="374"/>
      <c r="FE1551" s="374"/>
      <c r="FF1551" s="374"/>
      <c r="FG1551" s="374"/>
      <c r="FH1551" s="374"/>
      <c r="FI1551" s="374"/>
      <c r="FJ1551" s="374"/>
      <c r="FK1551" s="374"/>
      <c r="FL1551" s="21"/>
      <c r="FM1551" s="21"/>
      <c r="FN1551" s="21"/>
      <c r="FO1551" s="21"/>
      <c r="FP1551" s="21"/>
      <c r="FQ1551" s="21"/>
      <c r="FR1551" s="21"/>
      <c r="FS1551" s="21"/>
      <c r="FT1551" s="21"/>
      <c r="FU1551" s="21"/>
      <c r="FV1551" s="21"/>
      <c r="FW1551" s="21"/>
      <c r="FX1551" s="21"/>
      <c r="FY1551" s="21"/>
      <c r="FZ1551" s="21"/>
      <c r="GA1551" s="21"/>
      <c r="GB1551" s="21"/>
      <c r="GC1551" s="21"/>
      <c r="GD1551" s="21"/>
      <c r="GE1551" s="21"/>
      <c r="GF1551" s="21"/>
      <c r="GG1551" s="21"/>
      <c r="GH1551" s="21"/>
      <c r="GI1551" s="21"/>
      <c r="GJ1551" s="26"/>
      <c r="GK1551" s="21"/>
      <c r="GL1551" s="21"/>
      <c r="GM1551" s="21"/>
      <c r="GN1551" s="21"/>
      <c r="GO1551" s="21"/>
      <c r="GP1551" s="21"/>
      <c r="GQ1551" s="21"/>
      <c r="GR1551" s="27"/>
      <c r="GS1551" s="375"/>
      <c r="GT1551" s="27"/>
      <c r="GU1551" s="27"/>
      <c r="GV1551" s="27"/>
      <c r="GW1551" s="27"/>
      <c r="GX1551" s="27"/>
      <c r="GY1551" s="27"/>
      <c r="GZ1551" s="19"/>
      <c r="HA1551" s="27"/>
      <c r="HB1551" s="19"/>
      <c r="HC1551" s="19"/>
      <c r="HD1551" s="19"/>
      <c r="HE1551" s="19"/>
      <c r="HF1551" s="19"/>
      <c r="HG1551" s="19"/>
      <c r="HH1551" s="21"/>
      <c r="HI1551" s="21"/>
      <c r="HJ1551" s="21"/>
      <c r="HK1551" s="21"/>
    </row>
    <row r="1552" spans="1:219" s="15" customFormat="1">
      <c r="A1552" s="6"/>
      <c r="B1552" s="364"/>
      <c r="C1552" s="294"/>
      <c r="D1552" s="365"/>
      <c r="E1552" s="366"/>
      <c r="F1552" s="367"/>
      <c r="G1552" s="364"/>
      <c r="H1552" s="364"/>
      <c r="I1552" s="364"/>
      <c r="O1552" s="348"/>
      <c r="P1552" s="348"/>
      <c r="Q1552" s="348"/>
      <c r="R1552" s="348"/>
      <c r="S1552" s="348"/>
      <c r="T1552" s="348"/>
      <c r="CH1552" s="368">
        <f t="shared" si="51"/>
        <v>0</v>
      </c>
      <c r="CI1552" s="369"/>
      <c r="CJ1552" s="369"/>
      <c r="DE1552" s="370"/>
      <c r="DF1552" s="370"/>
      <c r="DU1552" s="371"/>
      <c r="DV1552" s="371"/>
      <c r="DW1552" s="371"/>
      <c r="DX1552" s="371"/>
      <c r="DY1552" s="372"/>
      <c r="DZ1552" s="372"/>
      <c r="EA1552" s="371"/>
      <c r="EB1552" s="372"/>
      <c r="EF1552" s="371"/>
      <c r="EH1552" s="372"/>
      <c r="EI1552" s="372"/>
      <c r="EJ1552" s="371"/>
      <c r="EU1552" s="373"/>
      <c r="EV1552" s="373"/>
      <c r="EW1552" s="373"/>
      <c r="FA1552" s="21"/>
      <c r="FB1552" s="21"/>
      <c r="FC1552" s="374"/>
      <c r="FD1552" s="374"/>
      <c r="FE1552" s="374"/>
      <c r="FF1552" s="374"/>
      <c r="FG1552" s="374"/>
      <c r="FH1552" s="374"/>
      <c r="FI1552" s="374"/>
      <c r="FJ1552" s="374"/>
      <c r="FK1552" s="374"/>
      <c r="FL1552" s="21"/>
      <c r="FM1552" s="21"/>
      <c r="FN1552" s="21"/>
      <c r="FO1552" s="21"/>
      <c r="FP1552" s="21"/>
      <c r="FQ1552" s="21"/>
      <c r="FR1552" s="21"/>
      <c r="FS1552" s="21"/>
      <c r="FT1552" s="21"/>
      <c r="FU1552" s="21"/>
      <c r="FV1552" s="21"/>
      <c r="FW1552" s="21"/>
      <c r="FX1552" s="21"/>
      <c r="FY1552" s="21"/>
      <c r="FZ1552" s="21"/>
      <c r="GA1552" s="21"/>
      <c r="GB1552" s="21"/>
      <c r="GC1552" s="21"/>
      <c r="GD1552" s="21"/>
      <c r="GE1552" s="21"/>
      <c r="GF1552" s="21"/>
      <c r="GG1552" s="21"/>
      <c r="GH1552" s="21"/>
      <c r="GI1552" s="21"/>
      <c r="GJ1552" s="26"/>
      <c r="GK1552" s="21"/>
      <c r="GL1552" s="21"/>
      <c r="GM1552" s="21"/>
      <c r="GN1552" s="21"/>
      <c r="GO1552" s="21"/>
      <c r="GP1552" s="21"/>
      <c r="GQ1552" s="21"/>
      <c r="GR1552" s="27"/>
      <c r="GS1552" s="375"/>
      <c r="GT1552" s="27"/>
      <c r="GU1552" s="27"/>
      <c r="GV1552" s="27"/>
      <c r="GW1552" s="27"/>
      <c r="GX1552" s="27"/>
      <c r="GY1552" s="27"/>
      <c r="GZ1552" s="19"/>
      <c r="HA1552" s="27"/>
      <c r="HB1552" s="19"/>
      <c r="HC1552" s="19"/>
      <c r="HD1552" s="19"/>
      <c r="HE1552" s="19"/>
      <c r="HF1552" s="19"/>
      <c r="HG1552" s="19"/>
      <c r="HH1552" s="21"/>
      <c r="HI1552" s="21"/>
      <c r="HJ1552" s="21"/>
      <c r="HK1552" s="21"/>
    </row>
    <row r="1553" spans="1:219" s="15" customFormat="1">
      <c r="A1553" s="6"/>
      <c r="B1553" s="364"/>
      <c r="C1553" s="294"/>
      <c r="D1553" s="365"/>
      <c r="E1553" s="366"/>
      <c r="F1553" s="367"/>
      <c r="G1553" s="364"/>
      <c r="H1553" s="364"/>
      <c r="I1553" s="364"/>
      <c r="O1553" s="348"/>
      <c r="P1553" s="348"/>
      <c r="Q1553" s="348"/>
      <c r="R1553" s="348"/>
      <c r="S1553" s="348"/>
      <c r="T1553" s="348"/>
      <c r="CH1553" s="368">
        <f t="shared" si="51"/>
        <v>0</v>
      </c>
      <c r="CI1553" s="369"/>
      <c r="CJ1553" s="369"/>
      <c r="DE1553" s="370"/>
      <c r="DF1553" s="370"/>
      <c r="DU1553" s="371"/>
      <c r="DV1553" s="371"/>
      <c r="DW1553" s="371"/>
      <c r="DX1553" s="371"/>
      <c r="DY1553" s="372"/>
      <c r="DZ1553" s="372"/>
      <c r="EA1553" s="371"/>
      <c r="EB1553" s="372"/>
      <c r="EF1553" s="371"/>
      <c r="EH1553" s="372"/>
      <c r="EI1553" s="372"/>
      <c r="EJ1553" s="371"/>
      <c r="EU1553" s="373"/>
      <c r="EV1553" s="373"/>
      <c r="EW1553" s="373"/>
      <c r="FA1553" s="21"/>
      <c r="FB1553" s="21"/>
      <c r="FC1553" s="374"/>
      <c r="FD1553" s="374"/>
      <c r="FE1553" s="374"/>
      <c r="FF1553" s="374"/>
      <c r="FG1553" s="374"/>
      <c r="FH1553" s="374"/>
      <c r="FI1553" s="374"/>
      <c r="FJ1553" s="374"/>
      <c r="FK1553" s="374"/>
      <c r="FL1553" s="21"/>
      <c r="FM1553" s="21"/>
      <c r="FN1553" s="21"/>
      <c r="FO1553" s="21"/>
      <c r="FP1553" s="21"/>
      <c r="FQ1553" s="21"/>
      <c r="FR1553" s="21"/>
      <c r="FS1553" s="21"/>
      <c r="FT1553" s="21"/>
      <c r="FU1553" s="21"/>
      <c r="FV1553" s="21"/>
      <c r="FW1553" s="21"/>
      <c r="FX1553" s="21"/>
      <c r="FY1553" s="21"/>
      <c r="FZ1553" s="21"/>
      <c r="GA1553" s="21"/>
      <c r="GB1553" s="21"/>
      <c r="GC1553" s="21"/>
      <c r="GD1553" s="21"/>
      <c r="GE1553" s="21"/>
      <c r="GF1553" s="21"/>
      <c r="GG1553" s="21"/>
      <c r="GH1553" s="21"/>
      <c r="GI1553" s="21"/>
      <c r="GJ1553" s="26"/>
      <c r="GK1553" s="21"/>
      <c r="GL1553" s="21"/>
      <c r="GM1553" s="21"/>
      <c r="GN1553" s="21"/>
      <c r="GO1553" s="21"/>
      <c r="GP1553" s="21"/>
      <c r="GQ1553" s="21"/>
      <c r="GR1553" s="27"/>
      <c r="GS1553" s="375"/>
      <c r="GT1553" s="27"/>
      <c r="GU1553" s="27"/>
      <c r="GV1553" s="27"/>
      <c r="GW1553" s="27"/>
      <c r="GX1553" s="27"/>
      <c r="GY1553" s="27"/>
      <c r="GZ1553" s="19"/>
      <c r="HA1553" s="27"/>
      <c r="HB1553" s="19"/>
      <c r="HC1553" s="19"/>
      <c r="HD1553" s="19"/>
      <c r="HE1553" s="19"/>
      <c r="HF1553" s="19"/>
      <c r="HG1553" s="19"/>
      <c r="HH1553" s="21"/>
      <c r="HI1553" s="21"/>
      <c r="HJ1553" s="21"/>
      <c r="HK1553" s="21"/>
    </row>
    <row r="1554" spans="1:219" s="15" customFormat="1">
      <c r="A1554" s="6"/>
      <c r="B1554" s="364"/>
      <c r="C1554" s="294"/>
      <c r="D1554" s="365"/>
      <c r="E1554" s="366"/>
      <c r="F1554" s="367"/>
      <c r="G1554" s="364"/>
      <c r="H1554" s="364"/>
      <c r="I1554" s="364"/>
      <c r="O1554" s="348"/>
      <c r="P1554" s="348"/>
      <c r="Q1554" s="348"/>
      <c r="R1554" s="348"/>
      <c r="S1554" s="348"/>
      <c r="T1554" s="348"/>
      <c r="CH1554" s="368">
        <f t="shared" si="51"/>
        <v>0</v>
      </c>
      <c r="CI1554" s="369"/>
      <c r="CJ1554" s="369"/>
      <c r="DE1554" s="370"/>
      <c r="DF1554" s="370"/>
      <c r="DU1554" s="371"/>
      <c r="DV1554" s="371"/>
      <c r="DW1554" s="371"/>
      <c r="DX1554" s="371"/>
      <c r="DY1554" s="372"/>
      <c r="DZ1554" s="372"/>
      <c r="EA1554" s="371"/>
      <c r="EB1554" s="372"/>
      <c r="EF1554" s="371"/>
      <c r="EH1554" s="372"/>
      <c r="EI1554" s="372"/>
      <c r="EJ1554" s="371"/>
      <c r="EU1554" s="373"/>
      <c r="EV1554" s="373"/>
      <c r="EW1554" s="373"/>
      <c r="FA1554" s="21"/>
      <c r="FB1554" s="21"/>
      <c r="FC1554" s="374"/>
      <c r="FD1554" s="374"/>
      <c r="FE1554" s="374"/>
      <c r="FF1554" s="374"/>
      <c r="FG1554" s="374"/>
      <c r="FH1554" s="374"/>
      <c r="FI1554" s="374"/>
      <c r="FJ1554" s="374"/>
      <c r="FK1554" s="374"/>
      <c r="FL1554" s="21"/>
      <c r="FM1554" s="21"/>
      <c r="FN1554" s="21"/>
      <c r="FO1554" s="21"/>
      <c r="FP1554" s="21"/>
      <c r="FQ1554" s="21"/>
      <c r="FR1554" s="21"/>
      <c r="FS1554" s="21"/>
      <c r="FT1554" s="21"/>
      <c r="FU1554" s="21"/>
      <c r="FV1554" s="21"/>
      <c r="FW1554" s="21"/>
      <c r="FX1554" s="21"/>
      <c r="FY1554" s="21"/>
      <c r="FZ1554" s="21"/>
      <c r="GA1554" s="21"/>
      <c r="GB1554" s="21"/>
      <c r="GC1554" s="21"/>
      <c r="GD1554" s="21"/>
      <c r="GE1554" s="21"/>
      <c r="GF1554" s="21"/>
      <c r="GG1554" s="21"/>
      <c r="GH1554" s="21"/>
      <c r="GI1554" s="21"/>
      <c r="GJ1554" s="26"/>
      <c r="GK1554" s="21"/>
      <c r="GL1554" s="21"/>
      <c r="GM1554" s="21"/>
      <c r="GN1554" s="21"/>
      <c r="GO1554" s="21"/>
      <c r="GP1554" s="21"/>
      <c r="GQ1554" s="21"/>
      <c r="GR1554" s="27"/>
      <c r="GS1554" s="375"/>
      <c r="GT1554" s="27"/>
      <c r="GU1554" s="27"/>
      <c r="GV1554" s="27"/>
      <c r="GW1554" s="27"/>
      <c r="GX1554" s="27"/>
      <c r="GY1554" s="27"/>
      <c r="GZ1554" s="19"/>
      <c r="HA1554" s="27"/>
      <c r="HB1554" s="19"/>
      <c r="HC1554" s="19"/>
      <c r="HD1554" s="19"/>
      <c r="HE1554" s="19"/>
      <c r="HF1554" s="19"/>
      <c r="HG1554" s="19"/>
      <c r="HH1554" s="21"/>
      <c r="HI1554" s="21"/>
      <c r="HJ1554" s="21"/>
      <c r="HK1554" s="21"/>
    </row>
    <row r="1555" spans="1:219" s="15" customFormat="1">
      <c r="A1555" s="6"/>
      <c r="B1555" s="364"/>
      <c r="C1555" s="294"/>
      <c r="D1555" s="365"/>
      <c r="E1555" s="366"/>
      <c r="F1555" s="367"/>
      <c r="G1555" s="364"/>
      <c r="H1555" s="364"/>
      <c r="I1555" s="364"/>
      <c r="O1555" s="348"/>
      <c r="P1555" s="348"/>
      <c r="Q1555" s="348"/>
      <c r="R1555" s="348"/>
      <c r="S1555" s="348"/>
      <c r="T1555" s="348"/>
      <c r="CH1555" s="368">
        <f t="shared" si="51"/>
        <v>0</v>
      </c>
      <c r="CI1555" s="369"/>
      <c r="CJ1555" s="369"/>
      <c r="DE1555" s="370"/>
      <c r="DF1555" s="370"/>
      <c r="DU1555" s="371"/>
      <c r="DV1555" s="371"/>
      <c r="DW1555" s="371"/>
      <c r="DX1555" s="371"/>
      <c r="DY1555" s="372"/>
      <c r="DZ1555" s="372"/>
      <c r="EA1555" s="371"/>
      <c r="EB1555" s="372"/>
      <c r="EF1555" s="371"/>
      <c r="EH1555" s="372"/>
      <c r="EI1555" s="372"/>
      <c r="EJ1555" s="371"/>
      <c r="EU1555" s="373"/>
      <c r="EV1555" s="373"/>
      <c r="EW1555" s="373"/>
      <c r="FA1555" s="21"/>
      <c r="FB1555" s="21"/>
      <c r="FC1555" s="374"/>
      <c r="FD1555" s="374"/>
      <c r="FE1555" s="374"/>
      <c r="FF1555" s="374"/>
      <c r="FG1555" s="374"/>
      <c r="FH1555" s="374"/>
      <c r="FI1555" s="374"/>
      <c r="FJ1555" s="374"/>
      <c r="FK1555" s="374"/>
      <c r="FL1555" s="21"/>
      <c r="FM1555" s="21"/>
      <c r="FN1555" s="21"/>
      <c r="FO1555" s="21"/>
      <c r="FP1555" s="21"/>
      <c r="FQ1555" s="21"/>
      <c r="FR1555" s="21"/>
      <c r="FS1555" s="21"/>
      <c r="FT1555" s="21"/>
      <c r="FU1555" s="21"/>
      <c r="FV1555" s="21"/>
      <c r="FW1555" s="21"/>
      <c r="FX1555" s="21"/>
      <c r="FY1555" s="21"/>
      <c r="FZ1555" s="21"/>
      <c r="GA1555" s="21"/>
      <c r="GB1555" s="21"/>
      <c r="GC1555" s="21"/>
      <c r="GD1555" s="21"/>
      <c r="GE1555" s="21"/>
      <c r="GF1555" s="21"/>
      <c r="GG1555" s="21"/>
      <c r="GH1555" s="21"/>
      <c r="GI1555" s="21"/>
      <c r="GJ1555" s="26"/>
      <c r="GK1555" s="21"/>
      <c r="GL1555" s="21"/>
      <c r="GM1555" s="21"/>
      <c r="GN1555" s="21"/>
      <c r="GO1555" s="21"/>
      <c r="GP1555" s="21"/>
      <c r="GQ1555" s="21"/>
      <c r="GR1555" s="27"/>
      <c r="GS1555" s="375"/>
      <c r="GT1555" s="27"/>
      <c r="GU1555" s="27"/>
      <c r="GV1555" s="27"/>
      <c r="GW1555" s="27"/>
      <c r="GX1555" s="27"/>
      <c r="GY1555" s="27"/>
      <c r="GZ1555" s="19"/>
      <c r="HA1555" s="27"/>
      <c r="HB1555" s="19"/>
      <c r="HC1555" s="19"/>
      <c r="HD1555" s="19"/>
      <c r="HE1555" s="19"/>
      <c r="HF1555" s="19"/>
      <c r="HG1555" s="19"/>
      <c r="HH1555" s="21"/>
      <c r="HI1555" s="21"/>
      <c r="HJ1555" s="21"/>
      <c r="HK1555" s="21"/>
    </row>
    <row r="1556" spans="1:219" s="15" customFormat="1">
      <c r="A1556" s="6"/>
      <c r="B1556" s="364"/>
      <c r="C1556" s="294"/>
      <c r="D1556" s="365"/>
      <c r="E1556" s="366"/>
      <c r="F1556" s="367"/>
      <c r="G1556" s="364"/>
      <c r="H1556" s="364"/>
      <c r="I1556" s="364"/>
      <c r="O1556" s="348"/>
      <c r="P1556" s="348"/>
      <c r="Q1556" s="348"/>
      <c r="R1556" s="348"/>
      <c r="S1556" s="348"/>
      <c r="T1556" s="348"/>
      <c r="CH1556" s="368">
        <f t="shared" si="51"/>
        <v>0</v>
      </c>
      <c r="CI1556" s="369"/>
      <c r="CJ1556" s="369"/>
      <c r="DE1556" s="370"/>
      <c r="DF1556" s="370"/>
      <c r="DU1556" s="371"/>
      <c r="DV1556" s="371"/>
      <c r="DW1556" s="371"/>
      <c r="DX1556" s="371"/>
      <c r="DY1556" s="372"/>
      <c r="DZ1556" s="372"/>
      <c r="EA1556" s="371"/>
      <c r="EB1556" s="372"/>
      <c r="EF1556" s="371"/>
      <c r="EH1556" s="372"/>
      <c r="EI1556" s="372"/>
      <c r="EJ1556" s="371"/>
      <c r="EU1556" s="373"/>
      <c r="EV1556" s="373"/>
      <c r="EW1556" s="373"/>
      <c r="FA1556" s="21"/>
      <c r="FB1556" s="21"/>
      <c r="FC1556" s="374"/>
      <c r="FD1556" s="374"/>
      <c r="FE1556" s="374"/>
      <c r="FF1556" s="374"/>
      <c r="FG1556" s="374"/>
      <c r="FH1556" s="374"/>
      <c r="FI1556" s="374"/>
      <c r="FJ1556" s="374"/>
      <c r="FK1556" s="374"/>
      <c r="FL1556" s="21"/>
      <c r="FM1556" s="21"/>
      <c r="FN1556" s="21"/>
      <c r="FO1556" s="21"/>
      <c r="FP1556" s="21"/>
      <c r="FQ1556" s="21"/>
      <c r="FR1556" s="21"/>
      <c r="FS1556" s="21"/>
      <c r="FT1556" s="21"/>
      <c r="FU1556" s="21"/>
      <c r="FV1556" s="21"/>
      <c r="FW1556" s="21"/>
      <c r="FX1556" s="21"/>
      <c r="FY1556" s="21"/>
      <c r="FZ1556" s="21"/>
      <c r="GA1556" s="21"/>
      <c r="GB1556" s="21"/>
      <c r="GC1556" s="21"/>
      <c r="GD1556" s="21"/>
      <c r="GE1556" s="21"/>
      <c r="GF1556" s="21"/>
      <c r="GG1556" s="21"/>
      <c r="GH1556" s="21"/>
      <c r="GI1556" s="21"/>
      <c r="GJ1556" s="26"/>
      <c r="GK1556" s="21"/>
      <c r="GL1556" s="21"/>
      <c r="GM1556" s="21"/>
      <c r="GN1556" s="21"/>
      <c r="GO1556" s="21"/>
      <c r="GP1556" s="21"/>
      <c r="GQ1556" s="21"/>
      <c r="GR1556" s="27"/>
      <c r="GS1556" s="375"/>
      <c r="GT1556" s="27"/>
      <c r="GU1556" s="27"/>
      <c r="GV1556" s="27"/>
      <c r="GW1556" s="27"/>
      <c r="GX1556" s="27"/>
      <c r="GY1556" s="27"/>
      <c r="GZ1556" s="19"/>
      <c r="HA1556" s="27"/>
      <c r="HB1556" s="19"/>
      <c r="HC1556" s="19"/>
      <c r="HD1556" s="19"/>
      <c r="HE1556" s="19"/>
      <c r="HF1556" s="19"/>
      <c r="HG1556" s="19"/>
      <c r="HH1556" s="21"/>
      <c r="HI1556" s="21"/>
      <c r="HJ1556" s="21"/>
      <c r="HK1556" s="21"/>
    </row>
    <row r="1557" spans="1:219" s="15" customFormat="1">
      <c r="A1557" s="6"/>
      <c r="B1557" s="364"/>
      <c r="C1557" s="294"/>
      <c r="D1557" s="365"/>
      <c r="E1557" s="366"/>
      <c r="F1557" s="367"/>
      <c r="G1557" s="364"/>
      <c r="H1557" s="364"/>
      <c r="I1557" s="364"/>
      <c r="O1557" s="348"/>
      <c r="P1557" s="348"/>
      <c r="Q1557" s="348"/>
      <c r="R1557" s="348"/>
      <c r="S1557" s="348"/>
      <c r="T1557" s="348"/>
      <c r="CH1557" s="368">
        <f t="shared" si="51"/>
        <v>0</v>
      </c>
      <c r="CI1557" s="369"/>
      <c r="CJ1557" s="369"/>
      <c r="DE1557" s="370"/>
      <c r="DF1557" s="370"/>
      <c r="DU1557" s="371"/>
      <c r="DV1557" s="371"/>
      <c r="DW1557" s="371"/>
      <c r="DX1557" s="371"/>
      <c r="DY1557" s="372"/>
      <c r="DZ1557" s="372"/>
      <c r="EA1557" s="371"/>
      <c r="EB1557" s="372"/>
      <c r="EF1557" s="371"/>
      <c r="EH1557" s="372"/>
      <c r="EI1557" s="372"/>
      <c r="EJ1557" s="371"/>
      <c r="EU1557" s="373"/>
      <c r="EV1557" s="373"/>
      <c r="EW1557" s="373"/>
      <c r="FA1557" s="21"/>
      <c r="FB1557" s="21"/>
      <c r="FC1557" s="374"/>
      <c r="FD1557" s="374"/>
      <c r="FE1557" s="374"/>
      <c r="FF1557" s="374"/>
      <c r="FG1557" s="374"/>
      <c r="FH1557" s="374"/>
      <c r="FI1557" s="374"/>
      <c r="FJ1557" s="374"/>
      <c r="FK1557" s="374"/>
      <c r="FL1557" s="21"/>
      <c r="FM1557" s="21"/>
      <c r="FN1557" s="21"/>
      <c r="FO1557" s="21"/>
      <c r="FP1557" s="21"/>
      <c r="FQ1557" s="21"/>
      <c r="FR1557" s="21"/>
      <c r="FS1557" s="21"/>
      <c r="FT1557" s="21"/>
      <c r="FU1557" s="21"/>
      <c r="FV1557" s="21"/>
      <c r="FW1557" s="21"/>
      <c r="FX1557" s="21"/>
      <c r="FY1557" s="21"/>
      <c r="FZ1557" s="21"/>
      <c r="GA1557" s="21"/>
      <c r="GB1557" s="21"/>
      <c r="GC1557" s="21"/>
      <c r="GD1557" s="21"/>
      <c r="GE1557" s="21"/>
      <c r="GF1557" s="21"/>
      <c r="GG1557" s="21"/>
      <c r="GH1557" s="21"/>
      <c r="GI1557" s="21"/>
      <c r="GJ1557" s="26"/>
      <c r="GK1557" s="21"/>
      <c r="GL1557" s="21"/>
      <c r="GM1557" s="21"/>
      <c r="GN1557" s="21"/>
      <c r="GO1557" s="21"/>
      <c r="GP1557" s="21"/>
      <c r="GQ1557" s="21"/>
      <c r="GR1557" s="27"/>
      <c r="GS1557" s="375"/>
      <c r="GT1557" s="27"/>
      <c r="GU1557" s="27"/>
      <c r="GV1557" s="27"/>
      <c r="GW1557" s="27"/>
      <c r="GX1557" s="27"/>
      <c r="GY1557" s="27"/>
      <c r="GZ1557" s="19"/>
      <c r="HA1557" s="27"/>
      <c r="HB1557" s="19"/>
      <c r="HC1557" s="19"/>
      <c r="HD1557" s="19"/>
      <c r="HE1557" s="19"/>
      <c r="HF1557" s="19"/>
      <c r="HG1557" s="19"/>
      <c r="HH1557" s="21"/>
      <c r="HI1557" s="21"/>
      <c r="HJ1557" s="21"/>
      <c r="HK1557" s="21"/>
    </row>
    <row r="1558" spans="1:219" s="15" customFormat="1">
      <c r="A1558" s="6"/>
      <c r="B1558" s="364"/>
      <c r="C1558" s="294"/>
      <c r="D1558" s="365"/>
      <c r="E1558" s="366"/>
      <c r="F1558" s="367"/>
      <c r="G1558" s="364"/>
      <c r="H1558" s="364"/>
      <c r="I1558" s="364"/>
      <c r="O1558" s="348"/>
      <c r="P1558" s="348"/>
      <c r="Q1558" s="348"/>
      <c r="R1558" s="348"/>
      <c r="S1558" s="348"/>
      <c r="T1558" s="348"/>
      <c r="CH1558" s="368">
        <f t="shared" si="51"/>
        <v>0</v>
      </c>
      <c r="CI1558" s="369"/>
      <c r="CJ1558" s="369"/>
      <c r="DE1558" s="370"/>
      <c r="DF1558" s="370"/>
      <c r="DU1558" s="371"/>
      <c r="DV1558" s="371"/>
      <c r="DW1558" s="371"/>
      <c r="DX1558" s="371"/>
      <c r="DY1558" s="372"/>
      <c r="DZ1558" s="372"/>
      <c r="EA1558" s="371"/>
      <c r="EB1558" s="372"/>
      <c r="EF1558" s="371"/>
      <c r="EH1558" s="372"/>
      <c r="EI1558" s="372"/>
      <c r="EJ1558" s="371"/>
      <c r="EU1558" s="373"/>
      <c r="EV1558" s="373"/>
      <c r="EW1558" s="373"/>
      <c r="FA1558" s="21"/>
      <c r="FB1558" s="21"/>
      <c r="FC1558" s="374"/>
      <c r="FD1558" s="374"/>
      <c r="FE1558" s="374"/>
      <c r="FF1558" s="374"/>
      <c r="FG1558" s="374"/>
      <c r="FH1558" s="374"/>
      <c r="FI1558" s="374"/>
      <c r="FJ1558" s="374"/>
      <c r="FK1558" s="374"/>
      <c r="FL1558" s="21"/>
      <c r="FM1558" s="21"/>
      <c r="FN1558" s="21"/>
      <c r="FO1558" s="21"/>
      <c r="FP1558" s="21"/>
      <c r="FQ1558" s="21"/>
      <c r="FR1558" s="21"/>
      <c r="FS1558" s="21"/>
      <c r="FT1558" s="21"/>
      <c r="FU1558" s="21"/>
      <c r="FV1558" s="21"/>
      <c r="FW1558" s="21"/>
      <c r="FX1558" s="21"/>
      <c r="FY1558" s="21"/>
      <c r="FZ1558" s="21"/>
      <c r="GA1558" s="21"/>
      <c r="GB1558" s="21"/>
      <c r="GC1558" s="21"/>
      <c r="GD1558" s="21"/>
      <c r="GE1558" s="21"/>
      <c r="GF1558" s="21"/>
      <c r="GG1558" s="21"/>
      <c r="GH1558" s="21"/>
      <c r="GI1558" s="21"/>
      <c r="GJ1558" s="26"/>
      <c r="GK1558" s="21"/>
      <c r="GL1558" s="21"/>
      <c r="GM1558" s="21"/>
      <c r="GN1558" s="21"/>
      <c r="GO1558" s="21"/>
      <c r="GP1558" s="21"/>
      <c r="GQ1558" s="21"/>
      <c r="GR1558" s="27"/>
      <c r="GS1558" s="375"/>
      <c r="GT1558" s="27"/>
      <c r="GU1558" s="27"/>
      <c r="GV1558" s="27"/>
      <c r="GW1558" s="27"/>
      <c r="GX1558" s="27"/>
      <c r="GY1558" s="27"/>
      <c r="GZ1558" s="19"/>
      <c r="HA1558" s="27"/>
      <c r="HB1558" s="19"/>
      <c r="HC1558" s="19"/>
      <c r="HD1558" s="19"/>
      <c r="HE1558" s="19"/>
      <c r="HF1558" s="19"/>
      <c r="HG1558" s="19"/>
      <c r="HH1558" s="21"/>
      <c r="HI1558" s="21"/>
      <c r="HJ1558" s="21"/>
      <c r="HK1558" s="21"/>
    </row>
    <row r="1559" spans="1:219" s="15" customFormat="1">
      <c r="A1559" s="6"/>
      <c r="B1559" s="364"/>
      <c r="C1559" s="294"/>
      <c r="D1559" s="365"/>
      <c r="E1559" s="366"/>
      <c r="F1559" s="367"/>
      <c r="G1559" s="364"/>
      <c r="H1559" s="364"/>
      <c r="I1559" s="364"/>
      <c r="O1559" s="348"/>
      <c r="P1559" s="348"/>
      <c r="Q1559" s="348"/>
      <c r="R1559" s="348"/>
      <c r="S1559" s="348"/>
      <c r="T1559" s="348"/>
      <c r="CH1559" s="368">
        <f t="shared" si="51"/>
        <v>0</v>
      </c>
      <c r="CI1559" s="369"/>
      <c r="CJ1559" s="369"/>
      <c r="DE1559" s="370"/>
      <c r="DF1559" s="370"/>
      <c r="DU1559" s="371"/>
      <c r="DV1559" s="371"/>
      <c r="DW1559" s="371"/>
      <c r="DX1559" s="371"/>
      <c r="DY1559" s="372"/>
      <c r="DZ1559" s="372"/>
      <c r="EA1559" s="371"/>
      <c r="EB1559" s="372"/>
      <c r="EF1559" s="371"/>
      <c r="EH1559" s="372"/>
      <c r="EI1559" s="372"/>
      <c r="EJ1559" s="371"/>
      <c r="EU1559" s="373"/>
      <c r="EV1559" s="373"/>
      <c r="EW1559" s="373"/>
      <c r="FA1559" s="21"/>
      <c r="FB1559" s="21"/>
      <c r="FC1559" s="374"/>
      <c r="FD1559" s="374"/>
      <c r="FE1559" s="374"/>
      <c r="FF1559" s="374"/>
      <c r="FG1559" s="374"/>
      <c r="FH1559" s="374"/>
      <c r="FI1559" s="374"/>
      <c r="FJ1559" s="374"/>
      <c r="FK1559" s="374"/>
      <c r="FL1559" s="21"/>
      <c r="FM1559" s="21"/>
      <c r="FN1559" s="21"/>
      <c r="FO1559" s="21"/>
      <c r="FP1559" s="21"/>
      <c r="FQ1559" s="21"/>
      <c r="FR1559" s="21"/>
      <c r="FS1559" s="21"/>
      <c r="FT1559" s="21"/>
      <c r="FU1559" s="21"/>
      <c r="FV1559" s="21"/>
      <c r="FW1559" s="21"/>
      <c r="FX1559" s="21"/>
      <c r="FY1559" s="21"/>
      <c r="FZ1559" s="21"/>
      <c r="GA1559" s="21"/>
      <c r="GB1559" s="21"/>
      <c r="GC1559" s="21"/>
      <c r="GD1559" s="21"/>
      <c r="GE1559" s="21"/>
      <c r="GF1559" s="21"/>
      <c r="GG1559" s="21"/>
      <c r="GH1559" s="21"/>
      <c r="GI1559" s="21"/>
      <c r="GJ1559" s="26"/>
      <c r="GK1559" s="21"/>
      <c r="GL1559" s="21"/>
      <c r="GM1559" s="21"/>
      <c r="GN1559" s="21"/>
      <c r="GO1559" s="21"/>
      <c r="GP1559" s="21"/>
      <c r="GQ1559" s="21"/>
      <c r="GR1559" s="27"/>
      <c r="GS1559" s="375"/>
      <c r="GT1559" s="27"/>
      <c r="GU1559" s="27"/>
      <c r="GV1559" s="27"/>
      <c r="GW1559" s="27"/>
      <c r="GX1559" s="27"/>
      <c r="GY1559" s="27"/>
      <c r="GZ1559" s="19"/>
      <c r="HA1559" s="27"/>
      <c r="HB1559" s="19"/>
      <c r="HC1559" s="19"/>
      <c r="HD1559" s="19"/>
      <c r="HE1559" s="19"/>
      <c r="HF1559" s="19"/>
      <c r="HG1559" s="19"/>
      <c r="HH1559" s="21"/>
      <c r="HI1559" s="21"/>
      <c r="HJ1559" s="21"/>
      <c r="HK1559" s="21"/>
    </row>
    <row r="1560" spans="1:219" s="15" customFormat="1">
      <c r="A1560" s="6"/>
      <c r="B1560" s="364"/>
      <c r="C1560" s="294"/>
      <c r="D1560" s="365"/>
      <c r="E1560" s="366"/>
      <c r="F1560" s="367"/>
      <c r="G1560" s="364"/>
      <c r="H1560" s="364"/>
      <c r="I1560" s="364"/>
      <c r="O1560" s="348"/>
      <c r="P1560" s="348"/>
      <c r="Q1560" s="348"/>
      <c r="R1560" s="348"/>
      <c r="S1560" s="348"/>
      <c r="T1560" s="348"/>
      <c r="CH1560" s="368">
        <f t="shared" si="51"/>
        <v>0</v>
      </c>
      <c r="CI1560" s="369"/>
      <c r="CJ1560" s="369"/>
      <c r="DE1560" s="370"/>
      <c r="DF1560" s="370"/>
      <c r="DU1560" s="371"/>
      <c r="DV1560" s="371"/>
      <c r="DW1560" s="371"/>
      <c r="DX1560" s="371"/>
      <c r="DY1560" s="372"/>
      <c r="DZ1560" s="372"/>
      <c r="EA1560" s="371"/>
      <c r="EB1560" s="372"/>
      <c r="EF1560" s="371"/>
      <c r="EH1560" s="372"/>
      <c r="EI1560" s="372"/>
      <c r="EJ1560" s="371"/>
      <c r="EU1560" s="373"/>
      <c r="EV1560" s="373"/>
      <c r="EW1560" s="373"/>
      <c r="FA1560" s="21"/>
      <c r="FB1560" s="21"/>
      <c r="FC1560" s="374"/>
      <c r="FD1560" s="374"/>
      <c r="FE1560" s="374"/>
      <c r="FF1560" s="374"/>
      <c r="FG1560" s="374"/>
      <c r="FH1560" s="374"/>
      <c r="FI1560" s="374"/>
      <c r="FJ1560" s="374"/>
      <c r="FK1560" s="374"/>
      <c r="FL1560" s="21"/>
      <c r="FM1560" s="21"/>
      <c r="FN1560" s="21"/>
      <c r="FO1560" s="21"/>
      <c r="FP1560" s="21"/>
      <c r="FQ1560" s="21"/>
      <c r="FR1560" s="21"/>
      <c r="FS1560" s="21"/>
      <c r="FT1560" s="21"/>
      <c r="FU1560" s="21"/>
      <c r="FV1560" s="21"/>
      <c r="FW1560" s="21"/>
      <c r="FX1560" s="21"/>
      <c r="FY1560" s="21"/>
      <c r="FZ1560" s="21"/>
      <c r="GA1560" s="21"/>
      <c r="GB1560" s="21"/>
      <c r="GC1560" s="21"/>
      <c r="GD1560" s="21"/>
      <c r="GE1560" s="21"/>
      <c r="GF1560" s="21"/>
      <c r="GG1560" s="21"/>
      <c r="GH1560" s="21"/>
      <c r="GI1560" s="21"/>
      <c r="GJ1560" s="26"/>
      <c r="GK1560" s="21"/>
      <c r="GL1560" s="21"/>
      <c r="GM1560" s="21"/>
      <c r="GN1560" s="21"/>
      <c r="GO1560" s="21"/>
      <c r="GP1560" s="21"/>
      <c r="GQ1560" s="21"/>
      <c r="GR1560" s="27"/>
      <c r="GS1560" s="375"/>
      <c r="GT1560" s="27"/>
      <c r="GU1560" s="27"/>
      <c r="GV1560" s="27"/>
      <c r="GW1560" s="27"/>
      <c r="GX1560" s="27"/>
      <c r="GY1560" s="27"/>
      <c r="GZ1560" s="19"/>
      <c r="HA1560" s="27"/>
      <c r="HB1560" s="19"/>
      <c r="HC1560" s="19"/>
      <c r="HD1560" s="19"/>
      <c r="HE1560" s="19"/>
      <c r="HF1560" s="19"/>
      <c r="HG1560" s="19"/>
      <c r="HH1560" s="21"/>
      <c r="HI1560" s="21"/>
      <c r="HJ1560" s="21"/>
      <c r="HK1560" s="21"/>
    </row>
    <row r="1561" spans="1:219" s="15" customFormat="1">
      <c r="A1561" s="6"/>
      <c r="B1561" s="364"/>
      <c r="C1561" s="294"/>
      <c r="D1561" s="365"/>
      <c r="E1561" s="366"/>
      <c r="F1561" s="367"/>
      <c r="G1561" s="364"/>
      <c r="H1561" s="364"/>
      <c r="I1561" s="364"/>
      <c r="O1561" s="348"/>
      <c r="P1561" s="348"/>
      <c r="Q1561" s="348"/>
      <c r="R1561" s="348"/>
      <c r="S1561" s="348"/>
      <c r="T1561" s="348"/>
      <c r="CH1561" s="368">
        <f t="shared" si="51"/>
        <v>0</v>
      </c>
      <c r="CI1561" s="369"/>
      <c r="CJ1561" s="369"/>
      <c r="DE1561" s="370"/>
      <c r="DF1561" s="370"/>
      <c r="DU1561" s="371"/>
      <c r="DV1561" s="371"/>
      <c r="DW1561" s="371"/>
      <c r="DX1561" s="371"/>
      <c r="DY1561" s="372"/>
      <c r="DZ1561" s="372"/>
      <c r="EA1561" s="371"/>
      <c r="EB1561" s="372"/>
      <c r="EF1561" s="371"/>
      <c r="EH1561" s="372"/>
      <c r="EI1561" s="372"/>
      <c r="EJ1561" s="371"/>
      <c r="EU1561" s="373"/>
      <c r="EV1561" s="373"/>
      <c r="EW1561" s="373"/>
      <c r="FA1561" s="21"/>
      <c r="FB1561" s="21"/>
      <c r="FC1561" s="374"/>
      <c r="FD1561" s="374"/>
      <c r="FE1561" s="374"/>
      <c r="FF1561" s="374"/>
      <c r="FG1561" s="374"/>
      <c r="FH1561" s="374"/>
      <c r="FI1561" s="374"/>
      <c r="FJ1561" s="374"/>
      <c r="FK1561" s="374"/>
      <c r="FL1561" s="21"/>
      <c r="FM1561" s="21"/>
      <c r="FN1561" s="21"/>
      <c r="FO1561" s="21"/>
      <c r="FP1561" s="21"/>
      <c r="FQ1561" s="21"/>
      <c r="FR1561" s="21"/>
      <c r="FS1561" s="21"/>
      <c r="FT1561" s="21"/>
      <c r="FU1561" s="21"/>
      <c r="FV1561" s="21"/>
      <c r="FW1561" s="21"/>
      <c r="FX1561" s="21"/>
      <c r="FY1561" s="21"/>
      <c r="FZ1561" s="21"/>
      <c r="GA1561" s="21"/>
      <c r="GB1561" s="21"/>
      <c r="GC1561" s="21"/>
      <c r="GD1561" s="21"/>
      <c r="GE1561" s="21"/>
      <c r="GF1561" s="21"/>
      <c r="GG1561" s="21"/>
      <c r="GH1561" s="21"/>
      <c r="GI1561" s="21"/>
      <c r="GJ1561" s="26"/>
      <c r="GK1561" s="21"/>
      <c r="GL1561" s="21"/>
      <c r="GM1561" s="21"/>
      <c r="GN1561" s="21"/>
      <c r="GO1561" s="21"/>
      <c r="GP1561" s="21"/>
      <c r="GQ1561" s="21"/>
      <c r="GR1561" s="27"/>
      <c r="GS1561" s="375"/>
      <c r="GT1561" s="27"/>
      <c r="GU1561" s="27"/>
      <c r="GV1561" s="27"/>
      <c r="GW1561" s="27"/>
      <c r="GX1561" s="27"/>
      <c r="GY1561" s="27"/>
      <c r="GZ1561" s="19"/>
      <c r="HA1561" s="27"/>
      <c r="HB1561" s="19"/>
      <c r="HC1561" s="19"/>
      <c r="HD1561" s="19"/>
      <c r="HE1561" s="19"/>
      <c r="HF1561" s="19"/>
      <c r="HG1561" s="19"/>
      <c r="HH1561" s="21"/>
      <c r="HI1561" s="21"/>
      <c r="HJ1561" s="21"/>
      <c r="HK1561" s="21"/>
    </row>
    <row r="1562" spans="1:219" s="15" customFormat="1">
      <c r="A1562" s="6"/>
      <c r="B1562" s="364"/>
      <c r="C1562" s="294"/>
      <c r="D1562" s="365"/>
      <c r="E1562" s="366"/>
      <c r="F1562" s="367"/>
      <c r="G1562" s="364"/>
      <c r="H1562" s="364"/>
      <c r="I1562" s="364"/>
      <c r="O1562" s="348"/>
      <c r="P1562" s="348"/>
      <c r="Q1562" s="348"/>
      <c r="R1562" s="348"/>
      <c r="S1562" s="348"/>
      <c r="T1562" s="348"/>
      <c r="CH1562" s="368">
        <f t="shared" si="51"/>
        <v>0</v>
      </c>
      <c r="CI1562" s="369"/>
      <c r="CJ1562" s="369"/>
      <c r="DE1562" s="370"/>
      <c r="DF1562" s="370"/>
      <c r="DU1562" s="371"/>
      <c r="DV1562" s="371"/>
      <c r="DW1562" s="371"/>
      <c r="DX1562" s="371"/>
      <c r="DY1562" s="372"/>
      <c r="DZ1562" s="372"/>
      <c r="EA1562" s="371"/>
      <c r="EB1562" s="372"/>
      <c r="EF1562" s="371"/>
      <c r="EH1562" s="372"/>
      <c r="EI1562" s="372"/>
      <c r="EJ1562" s="371"/>
      <c r="EU1562" s="373"/>
      <c r="EV1562" s="373"/>
      <c r="EW1562" s="373"/>
      <c r="FA1562" s="21"/>
      <c r="FB1562" s="21"/>
      <c r="FC1562" s="374"/>
      <c r="FD1562" s="374"/>
      <c r="FE1562" s="374"/>
      <c r="FF1562" s="374"/>
      <c r="FG1562" s="374"/>
      <c r="FH1562" s="374"/>
      <c r="FI1562" s="374"/>
      <c r="FJ1562" s="374"/>
      <c r="FK1562" s="374"/>
      <c r="FL1562" s="21"/>
      <c r="FM1562" s="21"/>
      <c r="FN1562" s="21"/>
      <c r="FO1562" s="21"/>
      <c r="FP1562" s="21"/>
      <c r="FQ1562" s="21"/>
      <c r="FR1562" s="21"/>
      <c r="FS1562" s="21"/>
      <c r="FT1562" s="21"/>
      <c r="FU1562" s="21"/>
      <c r="FV1562" s="21"/>
      <c r="FW1562" s="21"/>
      <c r="FX1562" s="21"/>
      <c r="FY1562" s="21"/>
      <c r="FZ1562" s="21"/>
      <c r="GA1562" s="21"/>
      <c r="GB1562" s="21"/>
      <c r="GC1562" s="21"/>
      <c r="GD1562" s="21"/>
      <c r="GE1562" s="21"/>
      <c r="GF1562" s="21"/>
      <c r="GG1562" s="21"/>
      <c r="GH1562" s="21"/>
      <c r="GI1562" s="21"/>
      <c r="GJ1562" s="26"/>
      <c r="GK1562" s="21"/>
      <c r="GL1562" s="21"/>
      <c r="GM1562" s="21"/>
      <c r="GN1562" s="21"/>
      <c r="GO1562" s="21"/>
      <c r="GP1562" s="21"/>
      <c r="GQ1562" s="21"/>
      <c r="GR1562" s="27"/>
      <c r="GS1562" s="375"/>
      <c r="GT1562" s="27"/>
      <c r="GU1562" s="27"/>
      <c r="GV1562" s="27"/>
      <c r="GW1562" s="27"/>
      <c r="GX1562" s="27"/>
      <c r="GY1562" s="27"/>
      <c r="GZ1562" s="19"/>
      <c r="HA1562" s="27"/>
      <c r="HB1562" s="19"/>
      <c r="HC1562" s="19"/>
      <c r="HD1562" s="19"/>
      <c r="HE1562" s="19"/>
      <c r="HF1562" s="19"/>
      <c r="HG1562" s="19"/>
      <c r="HH1562" s="21"/>
      <c r="HI1562" s="21"/>
      <c r="HJ1562" s="21"/>
      <c r="HK1562" s="21"/>
    </row>
    <row r="1563" spans="1:219" s="15" customFormat="1">
      <c r="A1563" s="6"/>
      <c r="B1563" s="364"/>
      <c r="C1563" s="294"/>
      <c r="D1563" s="365"/>
      <c r="E1563" s="366"/>
      <c r="F1563" s="367"/>
      <c r="G1563" s="364"/>
      <c r="H1563" s="364"/>
      <c r="I1563" s="364"/>
      <c r="O1563" s="348"/>
      <c r="P1563" s="348"/>
      <c r="Q1563" s="348"/>
      <c r="R1563" s="348"/>
      <c r="S1563" s="348"/>
      <c r="T1563" s="348"/>
      <c r="CH1563" s="368">
        <f t="shared" si="51"/>
        <v>0</v>
      </c>
      <c r="CI1563" s="369"/>
      <c r="CJ1563" s="369"/>
      <c r="DE1563" s="370"/>
      <c r="DF1563" s="370"/>
      <c r="DU1563" s="371"/>
      <c r="DV1563" s="371"/>
      <c r="DW1563" s="371"/>
      <c r="DX1563" s="371"/>
      <c r="DY1563" s="372"/>
      <c r="DZ1563" s="372"/>
      <c r="EA1563" s="371"/>
      <c r="EB1563" s="372"/>
      <c r="EF1563" s="371"/>
      <c r="EH1563" s="372"/>
      <c r="EI1563" s="372"/>
      <c r="EJ1563" s="371"/>
      <c r="EU1563" s="373"/>
      <c r="EV1563" s="373"/>
      <c r="EW1563" s="373"/>
      <c r="FA1563" s="21"/>
      <c r="FB1563" s="21"/>
      <c r="FC1563" s="374"/>
      <c r="FD1563" s="374"/>
      <c r="FE1563" s="374"/>
      <c r="FF1563" s="374"/>
      <c r="FG1563" s="374"/>
      <c r="FH1563" s="374"/>
      <c r="FI1563" s="374"/>
      <c r="FJ1563" s="374"/>
      <c r="FK1563" s="374"/>
      <c r="FL1563" s="21"/>
      <c r="FM1563" s="21"/>
      <c r="FN1563" s="21"/>
      <c r="FO1563" s="21"/>
      <c r="FP1563" s="21"/>
      <c r="FQ1563" s="21"/>
      <c r="FR1563" s="21"/>
      <c r="FS1563" s="21"/>
      <c r="FT1563" s="21"/>
      <c r="FU1563" s="21"/>
      <c r="FV1563" s="21"/>
      <c r="FW1563" s="21"/>
      <c r="FX1563" s="21"/>
      <c r="FY1563" s="21"/>
      <c r="FZ1563" s="21"/>
      <c r="GA1563" s="21"/>
      <c r="GB1563" s="21"/>
      <c r="GC1563" s="21"/>
      <c r="GD1563" s="21"/>
      <c r="GE1563" s="21"/>
      <c r="GF1563" s="21"/>
      <c r="GG1563" s="21"/>
      <c r="GH1563" s="21"/>
      <c r="GI1563" s="21"/>
      <c r="GJ1563" s="26"/>
      <c r="GK1563" s="21"/>
      <c r="GL1563" s="21"/>
      <c r="GM1563" s="21"/>
      <c r="GN1563" s="21"/>
      <c r="GO1563" s="21"/>
      <c r="GP1563" s="21"/>
      <c r="GQ1563" s="21"/>
      <c r="GR1563" s="27"/>
      <c r="GS1563" s="375"/>
      <c r="GT1563" s="27"/>
      <c r="GU1563" s="27"/>
      <c r="GV1563" s="27"/>
      <c r="GW1563" s="27"/>
      <c r="GX1563" s="27"/>
      <c r="GY1563" s="27"/>
      <c r="GZ1563" s="19"/>
      <c r="HA1563" s="27"/>
      <c r="HB1563" s="19"/>
      <c r="HC1563" s="19"/>
      <c r="HD1563" s="19"/>
      <c r="HE1563" s="19"/>
      <c r="HF1563" s="19"/>
      <c r="HG1563" s="19"/>
      <c r="HH1563" s="21"/>
      <c r="HI1563" s="21"/>
      <c r="HJ1563" s="21"/>
      <c r="HK1563" s="21"/>
    </row>
    <row r="1564" spans="1:219" s="15" customFormat="1">
      <c r="A1564" s="6"/>
      <c r="B1564" s="364"/>
      <c r="C1564" s="294"/>
      <c r="D1564" s="365"/>
      <c r="E1564" s="366"/>
      <c r="F1564" s="367"/>
      <c r="G1564" s="364"/>
      <c r="H1564" s="364"/>
      <c r="I1564" s="364"/>
      <c r="O1564" s="348"/>
      <c r="P1564" s="348"/>
      <c r="Q1564" s="348"/>
      <c r="R1564" s="348"/>
      <c r="S1564" s="348"/>
      <c r="T1564" s="348"/>
      <c r="CH1564" s="368">
        <f t="shared" si="51"/>
        <v>0</v>
      </c>
      <c r="CI1564" s="369"/>
      <c r="CJ1564" s="369"/>
      <c r="DE1564" s="370"/>
      <c r="DF1564" s="370"/>
      <c r="DU1564" s="371"/>
      <c r="DV1564" s="371"/>
      <c r="DW1564" s="371"/>
      <c r="DX1564" s="371"/>
      <c r="DY1564" s="372"/>
      <c r="DZ1564" s="372"/>
      <c r="EA1564" s="371"/>
      <c r="EB1564" s="372"/>
      <c r="EF1564" s="371"/>
      <c r="EH1564" s="372"/>
      <c r="EI1564" s="372"/>
      <c r="EJ1564" s="371"/>
      <c r="EU1564" s="373"/>
      <c r="EV1564" s="373"/>
      <c r="EW1564" s="373"/>
      <c r="FA1564" s="21"/>
      <c r="FB1564" s="21"/>
      <c r="FC1564" s="374"/>
      <c r="FD1564" s="374"/>
      <c r="FE1564" s="374"/>
      <c r="FF1564" s="374"/>
      <c r="FG1564" s="374"/>
      <c r="FH1564" s="374"/>
      <c r="FI1564" s="374"/>
      <c r="FJ1564" s="374"/>
      <c r="FK1564" s="374"/>
      <c r="FL1564" s="21"/>
      <c r="FM1564" s="21"/>
      <c r="FN1564" s="21"/>
      <c r="FO1564" s="21"/>
      <c r="FP1564" s="21"/>
      <c r="FQ1564" s="21"/>
      <c r="FR1564" s="21"/>
      <c r="FS1564" s="21"/>
      <c r="FT1564" s="21"/>
      <c r="FU1564" s="21"/>
      <c r="FV1564" s="21"/>
      <c r="FW1564" s="21"/>
      <c r="FX1564" s="21"/>
      <c r="FY1564" s="21"/>
      <c r="FZ1564" s="21"/>
      <c r="GA1564" s="21"/>
      <c r="GB1564" s="21"/>
      <c r="GC1564" s="21"/>
      <c r="GD1564" s="21"/>
      <c r="GE1564" s="21"/>
      <c r="GF1564" s="21"/>
      <c r="GG1564" s="21"/>
      <c r="GH1564" s="21"/>
      <c r="GI1564" s="21"/>
      <c r="GJ1564" s="26"/>
      <c r="GK1564" s="21"/>
      <c r="GL1564" s="21"/>
      <c r="GM1564" s="21"/>
      <c r="GN1564" s="21"/>
      <c r="GO1564" s="21"/>
      <c r="GP1564" s="21"/>
      <c r="GQ1564" s="21"/>
      <c r="GR1564" s="27"/>
      <c r="GS1564" s="375"/>
      <c r="GT1564" s="27"/>
      <c r="GU1564" s="27"/>
      <c r="GV1564" s="27"/>
      <c r="GW1564" s="27"/>
      <c r="GX1564" s="27"/>
      <c r="GY1564" s="27"/>
      <c r="GZ1564" s="19"/>
      <c r="HA1564" s="27"/>
      <c r="HB1564" s="19"/>
      <c r="HC1564" s="19"/>
      <c r="HD1564" s="19"/>
      <c r="HE1564" s="19"/>
      <c r="HF1564" s="19"/>
      <c r="HG1564" s="19"/>
      <c r="HH1564" s="21"/>
      <c r="HI1564" s="21"/>
      <c r="HJ1564" s="21"/>
      <c r="HK1564" s="21"/>
    </row>
    <row r="1565" spans="1:219" s="15" customFormat="1">
      <c r="A1565" s="6"/>
      <c r="B1565" s="364"/>
      <c r="C1565" s="294"/>
      <c r="D1565" s="365"/>
      <c r="E1565" s="366"/>
      <c r="F1565" s="367"/>
      <c r="G1565" s="364"/>
      <c r="H1565" s="364"/>
      <c r="I1565" s="364"/>
      <c r="O1565" s="348"/>
      <c r="P1565" s="348"/>
      <c r="Q1565" s="348"/>
      <c r="R1565" s="348"/>
      <c r="S1565" s="348"/>
      <c r="T1565" s="348"/>
      <c r="CH1565" s="368">
        <f t="shared" si="51"/>
        <v>0</v>
      </c>
      <c r="CI1565" s="369"/>
      <c r="CJ1565" s="369"/>
      <c r="DE1565" s="370"/>
      <c r="DF1565" s="370"/>
      <c r="DU1565" s="371"/>
      <c r="DV1565" s="371"/>
      <c r="DW1565" s="371"/>
      <c r="DX1565" s="371"/>
      <c r="DY1565" s="372"/>
      <c r="DZ1565" s="372"/>
      <c r="EA1565" s="371"/>
      <c r="EB1565" s="372"/>
      <c r="EF1565" s="371"/>
      <c r="EH1565" s="372"/>
      <c r="EI1565" s="372"/>
      <c r="EJ1565" s="371"/>
      <c r="EU1565" s="373"/>
      <c r="EV1565" s="373"/>
      <c r="EW1565" s="373"/>
      <c r="FA1565" s="21"/>
      <c r="FB1565" s="21"/>
      <c r="FC1565" s="374"/>
      <c r="FD1565" s="374"/>
      <c r="FE1565" s="374"/>
      <c r="FF1565" s="374"/>
      <c r="FG1565" s="374"/>
      <c r="FH1565" s="374"/>
      <c r="FI1565" s="374"/>
      <c r="FJ1565" s="374"/>
      <c r="FK1565" s="374"/>
      <c r="FL1565" s="21"/>
      <c r="FM1565" s="21"/>
      <c r="FN1565" s="21"/>
      <c r="FO1565" s="21"/>
      <c r="FP1565" s="21"/>
      <c r="FQ1565" s="21"/>
      <c r="FR1565" s="21"/>
      <c r="FS1565" s="21"/>
      <c r="FT1565" s="21"/>
      <c r="FU1565" s="21"/>
      <c r="FV1565" s="21"/>
      <c r="FW1565" s="21"/>
      <c r="FX1565" s="21"/>
      <c r="FY1565" s="21"/>
      <c r="FZ1565" s="21"/>
      <c r="GA1565" s="21"/>
      <c r="GB1565" s="21"/>
      <c r="GC1565" s="21"/>
      <c r="GD1565" s="21"/>
      <c r="GE1565" s="21"/>
      <c r="GF1565" s="21"/>
      <c r="GG1565" s="21"/>
      <c r="GH1565" s="21"/>
      <c r="GI1565" s="21"/>
      <c r="GJ1565" s="26"/>
      <c r="GK1565" s="21"/>
      <c r="GL1565" s="21"/>
      <c r="GM1565" s="21"/>
      <c r="GN1565" s="21"/>
      <c r="GO1565" s="21"/>
      <c r="GP1565" s="21"/>
      <c r="GQ1565" s="21"/>
      <c r="GR1565" s="27"/>
      <c r="GS1565" s="375"/>
      <c r="GT1565" s="27"/>
      <c r="GU1565" s="27"/>
      <c r="GV1565" s="27"/>
      <c r="GW1565" s="27"/>
      <c r="GX1565" s="27"/>
      <c r="GY1565" s="27"/>
      <c r="GZ1565" s="19"/>
      <c r="HA1565" s="27"/>
      <c r="HB1565" s="19"/>
      <c r="HC1565" s="19"/>
      <c r="HD1565" s="19"/>
      <c r="HE1565" s="19"/>
      <c r="HF1565" s="19"/>
      <c r="HG1565" s="19"/>
      <c r="HH1565" s="21"/>
      <c r="HI1565" s="21"/>
      <c r="HJ1565" s="21"/>
      <c r="HK1565" s="21"/>
    </row>
    <row r="1566" spans="1:219" s="15" customFormat="1">
      <c r="A1566" s="6"/>
      <c r="B1566" s="364"/>
      <c r="C1566" s="294"/>
      <c r="D1566" s="365"/>
      <c r="E1566" s="366"/>
      <c r="F1566" s="367"/>
      <c r="G1566" s="364"/>
      <c r="H1566" s="364"/>
      <c r="I1566" s="364"/>
      <c r="O1566" s="348"/>
      <c r="P1566" s="348"/>
      <c r="Q1566" s="348"/>
      <c r="R1566" s="348"/>
      <c r="S1566" s="348"/>
      <c r="T1566" s="348"/>
      <c r="CH1566" s="368">
        <f t="shared" si="51"/>
        <v>0</v>
      </c>
      <c r="CI1566" s="369"/>
      <c r="CJ1566" s="369"/>
      <c r="DE1566" s="370"/>
      <c r="DF1566" s="370"/>
      <c r="DU1566" s="371"/>
      <c r="DV1566" s="371"/>
      <c r="DW1566" s="371"/>
      <c r="DX1566" s="371"/>
      <c r="DY1566" s="372"/>
      <c r="DZ1566" s="372"/>
      <c r="EA1566" s="371"/>
      <c r="EB1566" s="372"/>
      <c r="EF1566" s="371"/>
      <c r="EH1566" s="372"/>
      <c r="EI1566" s="372"/>
      <c r="EJ1566" s="371"/>
      <c r="EU1566" s="373"/>
      <c r="EV1566" s="373"/>
      <c r="EW1566" s="373"/>
      <c r="FA1566" s="21"/>
      <c r="FB1566" s="21"/>
      <c r="FC1566" s="374"/>
      <c r="FD1566" s="374"/>
      <c r="FE1566" s="374"/>
      <c r="FF1566" s="374"/>
      <c r="FG1566" s="374"/>
      <c r="FH1566" s="374"/>
      <c r="FI1566" s="374"/>
      <c r="FJ1566" s="374"/>
      <c r="FK1566" s="374"/>
      <c r="FL1566" s="21"/>
      <c r="FM1566" s="21"/>
      <c r="FN1566" s="21"/>
      <c r="FO1566" s="21"/>
      <c r="FP1566" s="21"/>
      <c r="FQ1566" s="21"/>
      <c r="FR1566" s="21"/>
      <c r="FS1566" s="21"/>
      <c r="FT1566" s="21"/>
      <c r="FU1566" s="21"/>
      <c r="FV1566" s="21"/>
      <c r="FW1566" s="21"/>
      <c r="FX1566" s="21"/>
      <c r="FY1566" s="21"/>
      <c r="FZ1566" s="21"/>
      <c r="GA1566" s="21"/>
      <c r="GB1566" s="21"/>
      <c r="GC1566" s="21"/>
      <c r="GD1566" s="21"/>
      <c r="GE1566" s="21"/>
      <c r="GF1566" s="21"/>
      <c r="GG1566" s="21"/>
      <c r="GH1566" s="21"/>
      <c r="GI1566" s="21"/>
      <c r="GJ1566" s="26"/>
      <c r="GK1566" s="21"/>
      <c r="GL1566" s="21"/>
      <c r="GM1566" s="21"/>
      <c r="GN1566" s="21"/>
      <c r="GO1566" s="21"/>
      <c r="GP1566" s="21"/>
      <c r="GQ1566" s="21"/>
      <c r="GR1566" s="27"/>
      <c r="GS1566" s="375"/>
      <c r="GT1566" s="27"/>
      <c r="GU1566" s="27"/>
      <c r="GV1566" s="27"/>
      <c r="GW1566" s="27"/>
      <c r="GX1566" s="27"/>
      <c r="GY1566" s="27"/>
      <c r="GZ1566" s="19"/>
      <c r="HA1566" s="27"/>
      <c r="HB1566" s="19"/>
      <c r="HC1566" s="19"/>
      <c r="HD1566" s="19"/>
      <c r="HE1566" s="19"/>
      <c r="HF1566" s="19"/>
      <c r="HG1566" s="19"/>
      <c r="HH1566" s="21"/>
      <c r="HI1566" s="21"/>
      <c r="HJ1566" s="21"/>
      <c r="HK1566" s="21"/>
    </row>
    <row r="1567" spans="1:219" s="15" customFormat="1">
      <c r="A1567" s="6"/>
      <c r="B1567" s="364"/>
      <c r="C1567" s="294"/>
      <c r="D1567" s="365"/>
      <c r="E1567" s="366"/>
      <c r="F1567" s="367"/>
      <c r="G1567" s="364"/>
      <c r="H1567" s="364"/>
      <c r="I1567" s="364"/>
      <c r="O1567" s="348"/>
      <c r="P1567" s="348"/>
      <c r="Q1567" s="348"/>
      <c r="R1567" s="348"/>
      <c r="S1567" s="348"/>
      <c r="T1567" s="348"/>
      <c r="CH1567" s="368">
        <f t="shared" si="51"/>
        <v>0</v>
      </c>
      <c r="CI1567" s="369"/>
      <c r="CJ1567" s="369"/>
      <c r="DE1567" s="370"/>
      <c r="DF1567" s="370"/>
      <c r="DU1567" s="371"/>
      <c r="DV1567" s="371"/>
      <c r="DW1567" s="371"/>
      <c r="DX1567" s="371"/>
      <c r="DY1567" s="372"/>
      <c r="DZ1567" s="372"/>
      <c r="EA1567" s="371"/>
      <c r="EB1567" s="372"/>
      <c r="EF1567" s="371"/>
      <c r="EH1567" s="372"/>
      <c r="EI1567" s="372"/>
      <c r="EJ1567" s="371"/>
      <c r="EU1567" s="373"/>
      <c r="EV1567" s="373"/>
      <c r="EW1567" s="373"/>
      <c r="FA1567" s="21"/>
      <c r="FB1567" s="21"/>
      <c r="FC1567" s="374"/>
      <c r="FD1567" s="374"/>
      <c r="FE1567" s="374"/>
      <c r="FF1567" s="374"/>
      <c r="FG1567" s="374"/>
      <c r="FH1567" s="374"/>
      <c r="FI1567" s="374"/>
      <c r="FJ1567" s="374"/>
      <c r="FK1567" s="374"/>
      <c r="FL1567" s="21"/>
      <c r="FM1567" s="21"/>
      <c r="FN1567" s="21"/>
      <c r="FO1567" s="21"/>
      <c r="FP1567" s="21"/>
      <c r="FQ1567" s="21"/>
      <c r="FR1567" s="21"/>
      <c r="FS1567" s="21"/>
      <c r="FT1567" s="21"/>
      <c r="FU1567" s="21"/>
      <c r="FV1567" s="21"/>
      <c r="FW1567" s="21"/>
      <c r="FX1567" s="21"/>
      <c r="FY1567" s="21"/>
      <c r="FZ1567" s="21"/>
      <c r="GA1567" s="21"/>
      <c r="GB1567" s="21"/>
      <c r="GC1567" s="21"/>
      <c r="GD1567" s="21"/>
      <c r="GE1567" s="21"/>
      <c r="GF1567" s="21"/>
      <c r="GG1567" s="21"/>
      <c r="GH1567" s="21"/>
      <c r="GI1567" s="21"/>
      <c r="GJ1567" s="26"/>
      <c r="GK1567" s="21"/>
      <c r="GL1567" s="21"/>
      <c r="GM1567" s="21"/>
      <c r="GN1567" s="21"/>
      <c r="GO1567" s="21"/>
      <c r="GP1567" s="21"/>
      <c r="GQ1567" s="21"/>
      <c r="GR1567" s="27"/>
      <c r="GS1567" s="375"/>
      <c r="GT1567" s="27"/>
      <c r="GU1567" s="27"/>
      <c r="GV1567" s="27"/>
      <c r="GW1567" s="27"/>
      <c r="GX1567" s="27"/>
      <c r="GY1567" s="27"/>
      <c r="GZ1567" s="19"/>
      <c r="HA1567" s="27"/>
      <c r="HB1567" s="19"/>
      <c r="HC1567" s="19"/>
      <c r="HD1567" s="19"/>
      <c r="HE1567" s="19"/>
      <c r="HF1567" s="19"/>
      <c r="HG1567" s="19"/>
      <c r="HH1567" s="21"/>
      <c r="HI1567" s="21"/>
      <c r="HJ1567" s="21"/>
      <c r="HK1567" s="21"/>
    </row>
    <row r="1568" spans="1:219" s="15" customFormat="1">
      <c r="A1568" s="6"/>
      <c r="B1568" s="364"/>
      <c r="C1568" s="294"/>
      <c r="D1568" s="365"/>
      <c r="E1568" s="366"/>
      <c r="F1568" s="367"/>
      <c r="G1568" s="364"/>
      <c r="H1568" s="364"/>
      <c r="I1568" s="364"/>
      <c r="O1568" s="348"/>
      <c r="P1568" s="348"/>
      <c r="Q1568" s="348"/>
      <c r="R1568" s="348"/>
      <c r="S1568" s="348"/>
      <c r="T1568" s="348"/>
      <c r="CH1568" s="368">
        <f t="shared" si="51"/>
        <v>0</v>
      </c>
      <c r="CI1568" s="369"/>
      <c r="CJ1568" s="369"/>
      <c r="DE1568" s="370"/>
      <c r="DF1568" s="370"/>
      <c r="DU1568" s="371"/>
      <c r="DV1568" s="371"/>
      <c r="DW1568" s="371"/>
      <c r="DX1568" s="371"/>
      <c r="DY1568" s="372"/>
      <c r="DZ1568" s="372"/>
      <c r="EA1568" s="371"/>
      <c r="EB1568" s="372"/>
      <c r="EF1568" s="371"/>
      <c r="EH1568" s="372"/>
      <c r="EI1568" s="372"/>
      <c r="EJ1568" s="371"/>
      <c r="EU1568" s="373"/>
      <c r="EV1568" s="373"/>
      <c r="EW1568" s="373"/>
      <c r="FA1568" s="21"/>
      <c r="FB1568" s="21"/>
      <c r="FC1568" s="374"/>
      <c r="FD1568" s="374"/>
      <c r="FE1568" s="374"/>
      <c r="FF1568" s="374"/>
      <c r="FG1568" s="374"/>
      <c r="FH1568" s="374"/>
      <c r="FI1568" s="374"/>
      <c r="FJ1568" s="374"/>
      <c r="FK1568" s="374"/>
      <c r="FL1568" s="21"/>
      <c r="FM1568" s="21"/>
      <c r="FN1568" s="21"/>
      <c r="FO1568" s="21"/>
      <c r="FP1568" s="21"/>
      <c r="FQ1568" s="21"/>
      <c r="FR1568" s="21"/>
      <c r="FS1568" s="21"/>
      <c r="FT1568" s="21"/>
      <c r="FU1568" s="21"/>
      <c r="FV1568" s="21"/>
      <c r="FW1568" s="21"/>
      <c r="FX1568" s="21"/>
      <c r="FY1568" s="21"/>
      <c r="FZ1568" s="21"/>
      <c r="GA1568" s="21"/>
      <c r="GB1568" s="21"/>
      <c r="GC1568" s="21"/>
      <c r="GD1568" s="21"/>
      <c r="GE1568" s="21"/>
      <c r="GF1568" s="21"/>
      <c r="GG1568" s="21"/>
      <c r="GH1568" s="21"/>
      <c r="GI1568" s="21"/>
      <c r="GJ1568" s="26"/>
      <c r="GK1568" s="21"/>
      <c r="GL1568" s="21"/>
      <c r="GM1568" s="21"/>
      <c r="GN1568" s="21"/>
      <c r="GO1568" s="21"/>
      <c r="GP1568" s="21"/>
      <c r="GQ1568" s="21"/>
      <c r="GR1568" s="27"/>
      <c r="GS1568" s="375"/>
      <c r="GT1568" s="27"/>
      <c r="GU1568" s="27"/>
      <c r="GV1568" s="27"/>
      <c r="GW1568" s="27"/>
      <c r="GX1568" s="27"/>
      <c r="GY1568" s="27"/>
      <c r="GZ1568" s="19"/>
      <c r="HA1568" s="27"/>
      <c r="HB1568" s="19"/>
      <c r="HC1568" s="19"/>
      <c r="HD1568" s="19"/>
      <c r="HE1568" s="19"/>
      <c r="HF1568" s="19"/>
      <c r="HG1568" s="19"/>
      <c r="HH1568" s="21"/>
      <c r="HI1568" s="21"/>
      <c r="HJ1568" s="21"/>
      <c r="HK1568" s="21"/>
    </row>
    <row r="1569" spans="1:219" s="15" customFormat="1">
      <c r="A1569" s="6"/>
      <c r="B1569" s="364"/>
      <c r="C1569" s="294"/>
      <c r="D1569" s="365"/>
      <c r="E1569" s="366"/>
      <c r="F1569" s="367"/>
      <c r="G1569" s="364"/>
      <c r="H1569" s="364"/>
      <c r="I1569" s="364"/>
      <c r="O1569" s="348"/>
      <c r="P1569" s="348"/>
      <c r="Q1569" s="348"/>
      <c r="R1569" s="348"/>
      <c r="S1569" s="348"/>
      <c r="T1569" s="348"/>
      <c r="CH1569" s="368">
        <f t="shared" si="51"/>
        <v>0</v>
      </c>
      <c r="CI1569" s="369"/>
      <c r="CJ1569" s="369"/>
      <c r="DE1569" s="370"/>
      <c r="DF1569" s="370"/>
      <c r="DU1569" s="371"/>
      <c r="DV1569" s="371"/>
      <c r="DW1569" s="371"/>
      <c r="DX1569" s="371"/>
      <c r="DY1569" s="372"/>
      <c r="DZ1569" s="372"/>
      <c r="EA1569" s="371"/>
      <c r="EB1569" s="372"/>
      <c r="EF1569" s="371"/>
      <c r="EH1569" s="372"/>
      <c r="EI1569" s="372"/>
      <c r="EJ1569" s="371"/>
      <c r="EU1569" s="373"/>
      <c r="EV1569" s="373"/>
      <c r="EW1569" s="373"/>
      <c r="FA1569" s="21"/>
      <c r="FB1569" s="21"/>
      <c r="FC1569" s="374"/>
      <c r="FD1569" s="374"/>
      <c r="FE1569" s="374"/>
      <c r="FF1569" s="374"/>
      <c r="FG1569" s="374"/>
      <c r="FH1569" s="374"/>
      <c r="FI1569" s="374"/>
      <c r="FJ1569" s="374"/>
      <c r="FK1569" s="374"/>
      <c r="FL1569" s="21"/>
      <c r="FM1569" s="21"/>
      <c r="FN1569" s="21"/>
      <c r="FO1569" s="21"/>
      <c r="FP1569" s="21"/>
      <c r="FQ1569" s="21"/>
      <c r="FR1569" s="21"/>
      <c r="FS1569" s="21"/>
      <c r="FT1569" s="21"/>
      <c r="FU1569" s="21"/>
      <c r="FV1569" s="21"/>
      <c r="FW1569" s="21"/>
      <c r="FX1569" s="21"/>
      <c r="FY1569" s="21"/>
      <c r="FZ1569" s="21"/>
      <c r="GA1569" s="21"/>
      <c r="GB1569" s="21"/>
      <c r="GC1569" s="21"/>
      <c r="GD1569" s="21"/>
      <c r="GE1569" s="21"/>
      <c r="GF1569" s="21"/>
      <c r="GG1569" s="21"/>
      <c r="GH1569" s="21"/>
      <c r="GI1569" s="21"/>
      <c r="GJ1569" s="26"/>
      <c r="GK1569" s="21"/>
      <c r="GL1569" s="21"/>
      <c r="GM1569" s="21"/>
      <c r="GN1569" s="21"/>
      <c r="GO1569" s="21"/>
      <c r="GP1569" s="21"/>
      <c r="GQ1569" s="21"/>
      <c r="GR1569" s="27"/>
      <c r="GS1569" s="375"/>
      <c r="GT1569" s="27"/>
      <c r="GU1569" s="27"/>
      <c r="GV1569" s="27"/>
      <c r="GW1569" s="27"/>
      <c r="GX1569" s="27"/>
      <c r="GY1569" s="27"/>
      <c r="GZ1569" s="19"/>
      <c r="HA1569" s="27"/>
      <c r="HB1569" s="19"/>
      <c r="HC1569" s="19"/>
      <c r="HD1569" s="19"/>
      <c r="HE1569" s="19"/>
      <c r="HF1569" s="19"/>
      <c r="HG1569" s="19"/>
      <c r="HH1569" s="21"/>
      <c r="HI1569" s="21"/>
      <c r="HJ1569" s="21"/>
      <c r="HK1569" s="21"/>
    </row>
    <row r="1570" spans="1:219" s="15" customFormat="1">
      <c r="A1570" s="6"/>
      <c r="B1570" s="364"/>
      <c r="C1570" s="294"/>
      <c r="D1570" s="365"/>
      <c r="E1570" s="366"/>
      <c r="F1570" s="367"/>
      <c r="G1570" s="364"/>
      <c r="H1570" s="364"/>
      <c r="I1570" s="364"/>
      <c r="O1570" s="348"/>
      <c r="P1570" s="348"/>
      <c r="Q1570" s="348"/>
      <c r="R1570" s="348"/>
      <c r="S1570" s="348"/>
      <c r="T1570" s="348"/>
      <c r="CH1570" s="368">
        <f t="shared" si="51"/>
        <v>0</v>
      </c>
      <c r="CI1570" s="369"/>
      <c r="CJ1570" s="369"/>
      <c r="DE1570" s="370"/>
      <c r="DF1570" s="370"/>
      <c r="DU1570" s="371"/>
      <c r="DV1570" s="371"/>
      <c r="DW1570" s="371"/>
      <c r="DX1570" s="371"/>
      <c r="DY1570" s="372"/>
      <c r="DZ1570" s="372"/>
      <c r="EA1570" s="371"/>
      <c r="EB1570" s="372"/>
      <c r="EF1570" s="371"/>
      <c r="EH1570" s="372"/>
      <c r="EI1570" s="372"/>
      <c r="EJ1570" s="371"/>
      <c r="EU1570" s="373"/>
      <c r="EV1570" s="373"/>
      <c r="EW1570" s="373"/>
      <c r="FA1570" s="21"/>
      <c r="FB1570" s="21"/>
      <c r="FC1570" s="374"/>
      <c r="FD1570" s="374"/>
      <c r="FE1570" s="374"/>
      <c r="FF1570" s="374"/>
      <c r="FG1570" s="374"/>
      <c r="FH1570" s="374"/>
      <c r="FI1570" s="374"/>
      <c r="FJ1570" s="374"/>
      <c r="FK1570" s="374"/>
      <c r="FL1570" s="21"/>
      <c r="FM1570" s="21"/>
      <c r="FN1570" s="21"/>
      <c r="FO1570" s="21"/>
      <c r="FP1570" s="21"/>
      <c r="FQ1570" s="21"/>
      <c r="FR1570" s="21"/>
      <c r="FS1570" s="21"/>
      <c r="FT1570" s="21"/>
      <c r="FU1570" s="21"/>
      <c r="FV1570" s="21"/>
      <c r="FW1570" s="21"/>
      <c r="FX1570" s="21"/>
      <c r="FY1570" s="21"/>
      <c r="FZ1570" s="21"/>
      <c r="GA1570" s="21"/>
      <c r="GB1570" s="21"/>
      <c r="GC1570" s="21"/>
      <c r="GD1570" s="21"/>
      <c r="GE1570" s="21"/>
      <c r="GF1570" s="21"/>
      <c r="GG1570" s="21"/>
      <c r="GH1570" s="21"/>
      <c r="GI1570" s="21"/>
      <c r="GJ1570" s="26"/>
      <c r="GK1570" s="21"/>
      <c r="GL1570" s="21"/>
      <c r="GM1570" s="21"/>
      <c r="GN1570" s="21"/>
      <c r="GO1570" s="21"/>
      <c r="GP1570" s="21"/>
      <c r="GQ1570" s="21"/>
      <c r="GR1570" s="27"/>
      <c r="GS1570" s="375"/>
      <c r="GT1570" s="27"/>
      <c r="GU1570" s="27"/>
      <c r="GV1570" s="27"/>
      <c r="GW1570" s="27"/>
      <c r="GX1570" s="27"/>
      <c r="GY1570" s="27"/>
      <c r="GZ1570" s="19"/>
      <c r="HA1570" s="27"/>
      <c r="HB1570" s="19"/>
      <c r="HC1570" s="19"/>
      <c r="HD1570" s="19"/>
      <c r="HE1570" s="19"/>
      <c r="HF1570" s="19"/>
      <c r="HG1570" s="19"/>
      <c r="HH1570" s="21"/>
      <c r="HI1570" s="21"/>
      <c r="HJ1570" s="21"/>
      <c r="HK1570" s="21"/>
    </row>
    <row r="1571" spans="1:219" s="15" customFormat="1">
      <c r="A1571" s="6"/>
      <c r="B1571" s="364"/>
      <c r="C1571" s="294"/>
      <c r="D1571" s="365"/>
      <c r="E1571" s="366"/>
      <c r="F1571" s="367"/>
      <c r="G1571" s="364"/>
      <c r="H1571" s="364"/>
      <c r="I1571" s="364"/>
      <c r="O1571" s="348"/>
      <c r="P1571" s="348"/>
      <c r="Q1571" s="348"/>
      <c r="R1571" s="348"/>
      <c r="S1571" s="348"/>
      <c r="T1571" s="348"/>
      <c r="CH1571" s="368">
        <f t="shared" si="51"/>
        <v>0</v>
      </c>
      <c r="CI1571" s="369"/>
      <c r="CJ1571" s="369"/>
      <c r="DE1571" s="370"/>
      <c r="DF1571" s="370"/>
      <c r="DU1571" s="371"/>
      <c r="DV1571" s="371"/>
      <c r="DW1571" s="371"/>
      <c r="DX1571" s="371"/>
      <c r="DY1571" s="372"/>
      <c r="DZ1571" s="372"/>
      <c r="EA1571" s="371"/>
      <c r="EB1571" s="372"/>
      <c r="EF1571" s="371"/>
      <c r="EH1571" s="372"/>
      <c r="EI1571" s="372"/>
      <c r="EJ1571" s="371"/>
      <c r="EU1571" s="373"/>
      <c r="EV1571" s="373"/>
      <c r="EW1571" s="373"/>
      <c r="FA1571" s="21"/>
      <c r="FB1571" s="21"/>
      <c r="FC1571" s="374"/>
      <c r="FD1571" s="374"/>
      <c r="FE1571" s="374"/>
      <c r="FF1571" s="374"/>
      <c r="FG1571" s="374"/>
      <c r="FH1571" s="374"/>
      <c r="FI1571" s="374"/>
      <c r="FJ1571" s="374"/>
      <c r="FK1571" s="374"/>
      <c r="FL1571" s="21"/>
      <c r="FM1571" s="21"/>
      <c r="FN1571" s="21"/>
      <c r="FO1571" s="21"/>
      <c r="FP1571" s="21"/>
      <c r="FQ1571" s="21"/>
      <c r="FR1571" s="21"/>
      <c r="FS1571" s="21"/>
      <c r="FT1571" s="21"/>
      <c r="FU1571" s="21"/>
      <c r="FV1571" s="21"/>
      <c r="FW1571" s="21"/>
      <c r="FX1571" s="21"/>
      <c r="FY1571" s="21"/>
      <c r="FZ1571" s="21"/>
      <c r="GA1571" s="21"/>
      <c r="GB1571" s="21"/>
      <c r="GC1571" s="21"/>
      <c r="GD1571" s="21"/>
      <c r="GE1571" s="21"/>
      <c r="GF1571" s="21"/>
      <c r="GG1571" s="21"/>
      <c r="GH1571" s="21"/>
      <c r="GI1571" s="21"/>
      <c r="GJ1571" s="26"/>
      <c r="GK1571" s="21"/>
      <c r="GL1571" s="21"/>
      <c r="GM1571" s="21"/>
      <c r="GN1571" s="21"/>
      <c r="GO1571" s="21"/>
      <c r="GP1571" s="21"/>
      <c r="GQ1571" s="21"/>
      <c r="GR1571" s="27"/>
      <c r="GS1571" s="375"/>
      <c r="GT1571" s="27"/>
      <c r="GU1571" s="27"/>
      <c r="GV1571" s="27"/>
      <c r="GW1571" s="27"/>
      <c r="GX1571" s="27"/>
      <c r="GY1571" s="27"/>
      <c r="GZ1571" s="19"/>
      <c r="HA1571" s="27"/>
      <c r="HB1571" s="19"/>
      <c r="HC1571" s="19"/>
      <c r="HD1571" s="19"/>
      <c r="HE1571" s="19"/>
      <c r="HF1571" s="19"/>
      <c r="HG1571" s="19"/>
      <c r="HH1571" s="21"/>
      <c r="HI1571" s="21"/>
      <c r="HJ1571" s="21"/>
      <c r="HK1571" s="21"/>
    </row>
    <row r="1572" spans="1:219" s="15" customFormat="1">
      <c r="A1572" s="6"/>
      <c r="B1572" s="364"/>
      <c r="C1572" s="294"/>
      <c r="D1572" s="365"/>
      <c r="E1572" s="366"/>
      <c r="F1572" s="367"/>
      <c r="G1572" s="364"/>
      <c r="H1572" s="364"/>
      <c r="I1572" s="364"/>
      <c r="O1572" s="348"/>
      <c r="P1572" s="348"/>
      <c r="Q1572" s="348"/>
      <c r="R1572" s="348"/>
      <c r="S1572" s="348"/>
      <c r="T1572" s="348"/>
      <c r="CH1572" s="368">
        <f t="shared" si="51"/>
        <v>0</v>
      </c>
      <c r="CI1572" s="369"/>
      <c r="CJ1572" s="369"/>
      <c r="DE1572" s="370"/>
      <c r="DF1572" s="370"/>
      <c r="DU1572" s="371"/>
      <c r="DV1572" s="371"/>
      <c r="DW1572" s="371"/>
      <c r="DX1572" s="371"/>
      <c r="DY1572" s="372"/>
      <c r="DZ1572" s="372"/>
      <c r="EA1572" s="371"/>
      <c r="EB1572" s="372"/>
      <c r="EF1572" s="371"/>
      <c r="EH1572" s="372"/>
      <c r="EI1572" s="372"/>
      <c r="EJ1572" s="371"/>
      <c r="EU1572" s="373"/>
      <c r="EV1572" s="373"/>
      <c r="EW1572" s="373"/>
      <c r="FA1572" s="21"/>
      <c r="FB1572" s="21"/>
      <c r="FC1572" s="374"/>
      <c r="FD1572" s="374"/>
      <c r="FE1572" s="374"/>
      <c r="FF1572" s="374"/>
      <c r="FG1572" s="374"/>
      <c r="FH1572" s="374"/>
      <c r="FI1572" s="374"/>
      <c r="FJ1572" s="374"/>
      <c r="FK1572" s="374"/>
      <c r="FL1572" s="21"/>
      <c r="FM1572" s="21"/>
      <c r="FN1572" s="21"/>
      <c r="FO1572" s="21"/>
      <c r="FP1572" s="21"/>
      <c r="FQ1572" s="21"/>
      <c r="FR1572" s="21"/>
      <c r="FS1572" s="21"/>
      <c r="FT1572" s="21"/>
      <c r="FU1572" s="21"/>
      <c r="FV1572" s="21"/>
      <c r="FW1572" s="21"/>
      <c r="FX1572" s="21"/>
      <c r="FY1572" s="21"/>
      <c r="FZ1572" s="21"/>
      <c r="GA1572" s="21"/>
      <c r="GB1572" s="21"/>
      <c r="GC1572" s="21"/>
      <c r="GD1572" s="21"/>
      <c r="GE1572" s="21"/>
      <c r="GF1572" s="21"/>
      <c r="GG1572" s="21"/>
      <c r="GH1572" s="21"/>
      <c r="GI1572" s="21"/>
      <c r="GJ1572" s="26"/>
      <c r="GK1572" s="21"/>
      <c r="GL1572" s="21"/>
      <c r="GM1572" s="21"/>
      <c r="GN1572" s="21"/>
      <c r="GO1572" s="21"/>
      <c r="GP1572" s="21"/>
      <c r="GQ1572" s="21"/>
      <c r="GR1572" s="27"/>
      <c r="GS1572" s="375"/>
      <c r="GT1572" s="27"/>
      <c r="GU1572" s="27"/>
      <c r="GV1572" s="27"/>
      <c r="GW1572" s="27"/>
      <c r="GX1572" s="27"/>
      <c r="GY1572" s="27"/>
      <c r="GZ1572" s="19"/>
      <c r="HA1572" s="27"/>
      <c r="HB1572" s="19"/>
      <c r="HC1572" s="19"/>
      <c r="HD1572" s="19"/>
      <c r="HE1572" s="19"/>
      <c r="HF1572" s="19"/>
      <c r="HG1572" s="19"/>
      <c r="HH1572" s="21"/>
      <c r="HI1572" s="21"/>
      <c r="HJ1572" s="21"/>
      <c r="HK1572" s="21"/>
    </row>
    <row r="1573" spans="1:219" s="15" customFormat="1">
      <c r="A1573" s="6"/>
      <c r="B1573" s="364"/>
      <c r="C1573" s="294"/>
      <c r="D1573" s="365"/>
      <c r="E1573" s="366"/>
      <c r="F1573" s="367"/>
      <c r="G1573" s="364"/>
      <c r="H1573" s="364"/>
      <c r="I1573" s="364"/>
      <c r="O1573" s="348"/>
      <c r="P1573" s="348"/>
      <c r="Q1573" s="348"/>
      <c r="R1573" s="348"/>
      <c r="S1573" s="348"/>
      <c r="T1573" s="348"/>
      <c r="CH1573" s="368">
        <f t="shared" si="51"/>
        <v>0</v>
      </c>
      <c r="CI1573" s="369"/>
      <c r="CJ1573" s="369"/>
      <c r="DE1573" s="370"/>
      <c r="DF1573" s="370"/>
      <c r="DU1573" s="371"/>
      <c r="DV1573" s="371"/>
      <c r="DW1573" s="371"/>
      <c r="DX1573" s="371"/>
      <c r="DY1573" s="372"/>
      <c r="DZ1573" s="372"/>
      <c r="EA1573" s="371"/>
      <c r="EB1573" s="372"/>
      <c r="EF1573" s="371"/>
      <c r="EH1573" s="372"/>
      <c r="EI1573" s="372"/>
      <c r="EJ1573" s="371"/>
      <c r="EU1573" s="373"/>
      <c r="EV1573" s="373"/>
      <c r="EW1573" s="373"/>
      <c r="FA1573" s="21"/>
      <c r="FB1573" s="21"/>
      <c r="FC1573" s="374"/>
      <c r="FD1573" s="374"/>
      <c r="FE1573" s="374"/>
      <c r="FF1573" s="374"/>
      <c r="FG1573" s="374"/>
      <c r="FH1573" s="374"/>
      <c r="FI1573" s="374"/>
      <c r="FJ1573" s="374"/>
      <c r="FK1573" s="374"/>
      <c r="FL1573" s="21"/>
      <c r="FM1573" s="21"/>
      <c r="FN1573" s="21"/>
      <c r="FO1573" s="21"/>
      <c r="FP1573" s="21"/>
      <c r="FQ1573" s="21"/>
      <c r="FR1573" s="21"/>
      <c r="FS1573" s="21"/>
      <c r="FT1573" s="21"/>
      <c r="FU1573" s="21"/>
      <c r="FV1573" s="21"/>
      <c r="FW1573" s="21"/>
      <c r="FX1573" s="21"/>
      <c r="FY1573" s="21"/>
      <c r="FZ1573" s="21"/>
      <c r="GA1573" s="21"/>
      <c r="GB1573" s="21"/>
      <c r="GC1573" s="21"/>
      <c r="GD1573" s="21"/>
      <c r="GE1573" s="21"/>
      <c r="GF1573" s="21"/>
      <c r="GG1573" s="21"/>
      <c r="GH1573" s="21"/>
      <c r="GI1573" s="21"/>
      <c r="GJ1573" s="26"/>
      <c r="GK1573" s="21"/>
      <c r="GL1573" s="21"/>
      <c r="GM1573" s="21"/>
      <c r="GN1573" s="21"/>
      <c r="GO1573" s="21"/>
      <c r="GP1573" s="21"/>
      <c r="GQ1573" s="21"/>
      <c r="GR1573" s="27"/>
      <c r="GS1573" s="375"/>
      <c r="GT1573" s="27"/>
      <c r="GU1573" s="27"/>
      <c r="GV1573" s="27"/>
      <c r="GW1573" s="27"/>
      <c r="GX1573" s="27"/>
      <c r="GY1573" s="27"/>
      <c r="GZ1573" s="19"/>
      <c r="HA1573" s="27"/>
      <c r="HB1573" s="19"/>
      <c r="HC1573" s="19"/>
      <c r="HD1573" s="19"/>
      <c r="HE1573" s="19"/>
      <c r="HF1573" s="19"/>
      <c r="HG1573" s="19"/>
      <c r="HH1573" s="21"/>
      <c r="HI1573" s="21"/>
      <c r="HJ1573" s="21"/>
      <c r="HK1573" s="21"/>
    </row>
    <row r="1574" spans="1:219" s="15" customFormat="1">
      <c r="A1574" s="6"/>
      <c r="B1574" s="364"/>
      <c r="C1574" s="294"/>
      <c r="D1574" s="365"/>
      <c r="E1574" s="366"/>
      <c r="F1574" s="367"/>
      <c r="G1574" s="364"/>
      <c r="H1574" s="364"/>
      <c r="I1574" s="364"/>
      <c r="O1574" s="348"/>
      <c r="P1574" s="348"/>
      <c r="Q1574" s="348"/>
      <c r="R1574" s="348"/>
      <c r="S1574" s="348"/>
      <c r="T1574" s="348"/>
      <c r="CH1574" s="368">
        <f t="shared" si="51"/>
        <v>0</v>
      </c>
      <c r="CI1574" s="369"/>
      <c r="CJ1574" s="369"/>
      <c r="DE1574" s="370"/>
      <c r="DF1574" s="370"/>
      <c r="DU1574" s="371"/>
      <c r="DV1574" s="371"/>
      <c r="DW1574" s="371"/>
      <c r="DX1574" s="371"/>
      <c r="DY1574" s="372"/>
      <c r="DZ1574" s="372"/>
      <c r="EA1574" s="371"/>
      <c r="EB1574" s="372"/>
      <c r="EF1574" s="371"/>
      <c r="EH1574" s="372"/>
      <c r="EI1574" s="372"/>
      <c r="EJ1574" s="371"/>
      <c r="EU1574" s="373"/>
      <c r="EV1574" s="373"/>
      <c r="EW1574" s="373"/>
      <c r="FA1574" s="21"/>
      <c r="FB1574" s="21"/>
      <c r="FC1574" s="374"/>
      <c r="FD1574" s="374"/>
      <c r="FE1574" s="374"/>
      <c r="FF1574" s="374"/>
      <c r="FG1574" s="374"/>
      <c r="FH1574" s="374"/>
      <c r="FI1574" s="374"/>
      <c r="FJ1574" s="374"/>
      <c r="FK1574" s="374"/>
      <c r="FL1574" s="21"/>
      <c r="FM1574" s="21"/>
      <c r="FN1574" s="21"/>
      <c r="FO1574" s="21"/>
      <c r="FP1574" s="21"/>
      <c r="FQ1574" s="21"/>
      <c r="FR1574" s="21"/>
      <c r="FS1574" s="21"/>
      <c r="FT1574" s="21"/>
      <c r="FU1574" s="21"/>
      <c r="FV1574" s="21"/>
      <c r="FW1574" s="21"/>
      <c r="FX1574" s="21"/>
      <c r="FY1574" s="21"/>
      <c r="FZ1574" s="21"/>
      <c r="GA1574" s="21"/>
      <c r="GB1574" s="21"/>
      <c r="GC1574" s="21"/>
      <c r="GD1574" s="21"/>
      <c r="GE1574" s="21"/>
      <c r="GF1574" s="21"/>
      <c r="GG1574" s="21"/>
      <c r="GH1574" s="21"/>
      <c r="GI1574" s="21"/>
      <c r="GJ1574" s="26"/>
      <c r="GK1574" s="21"/>
      <c r="GL1574" s="21"/>
      <c r="GM1574" s="21"/>
      <c r="GN1574" s="21"/>
      <c r="GO1574" s="21"/>
      <c r="GP1574" s="21"/>
      <c r="GQ1574" s="21"/>
      <c r="GR1574" s="27"/>
      <c r="GS1574" s="375"/>
      <c r="GT1574" s="27"/>
      <c r="GU1574" s="27"/>
      <c r="GV1574" s="27"/>
      <c r="GW1574" s="27"/>
      <c r="GX1574" s="27"/>
      <c r="GY1574" s="27"/>
      <c r="GZ1574" s="19"/>
      <c r="HA1574" s="27"/>
      <c r="HB1574" s="19"/>
      <c r="HC1574" s="19"/>
      <c r="HD1574" s="19"/>
      <c r="HE1574" s="19"/>
      <c r="HF1574" s="19"/>
      <c r="HG1574" s="19"/>
      <c r="HH1574" s="21"/>
      <c r="HI1574" s="21"/>
      <c r="HJ1574" s="21"/>
      <c r="HK1574" s="21"/>
    </row>
    <row r="1575" spans="1:219" s="15" customFormat="1">
      <c r="A1575" s="6"/>
      <c r="B1575" s="364"/>
      <c r="C1575" s="294"/>
      <c r="D1575" s="365"/>
      <c r="E1575" s="366"/>
      <c r="F1575" s="367"/>
      <c r="G1575" s="364"/>
      <c r="H1575" s="364"/>
      <c r="I1575" s="364"/>
      <c r="O1575" s="348"/>
      <c r="P1575" s="348"/>
      <c r="Q1575" s="348"/>
      <c r="R1575" s="348"/>
      <c r="S1575" s="348"/>
      <c r="T1575" s="348"/>
      <c r="CH1575" s="368">
        <f t="shared" si="51"/>
        <v>0</v>
      </c>
      <c r="CI1575" s="369"/>
      <c r="CJ1575" s="369"/>
      <c r="DE1575" s="370"/>
      <c r="DF1575" s="370"/>
      <c r="DU1575" s="371"/>
      <c r="DV1575" s="371"/>
      <c r="DW1575" s="371"/>
      <c r="DX1575" s="371"/>
      <c r="DY1575" s="372"/>
      <c r="DZ1575" s="372"/>
      <c r="EA1575" s="371"/>
      <c r="EB1575" s="372"/>
      <c r="EF1575" s="371"/>
      <c r="EH1575" s="372"/>
      <c r="EI1575" s="372"/>
      <c r="EJ1575" s="371"/>
      <c r="EU1575" s="373"/>
      <c r="EV1575" s="373"/>
      <c r="EW1575" s="373"/>
      <c r="FA1575" s="21"/>
      <c r="FB1575" s="21"/>
      <c r="FC1575" s="374"/>
      <c r="FD1575" s="374"/>
      <c r="FE1575" s="374"/>
      <c r="FF1575" s="374"/>
      <c r="FG1575" s="374"/>
      <c r="FH1575" s="374"/>
      <c r="FI1575" s="374"/>
      <c r="FJ1575" s="374"/>
      <c r="FK1575" s="374"/>
      <c r="FL1575" s="21"/>
      <c r="FM1575" s="21"/>
      <c r="FN1575" s="21"/>
      <c r="FO1575" s="21"/>
      <c r="FP1575" s="21"/>
      <c r="FQ1575" s="21"/>
      <c r="FR1575" s="21"/>
      <c r="FS1575" s="21"/>
      <c r="FT1575" s="21"/>
      <c r="FU1575" s="21"/>
      <c r="FV1575" s="21"/>
      <c r="FW1575" s="21"/>
      <c r="FX1575" s="21"/>
      <c r="FY1575" s="21"/>
      <c r="FZ1575" s="21"/>
      <c r="GA1575" s="21"/>
      <c r="GB1575" s="21"/>
      <c r="GC1575" s="21"/>
      <c r="GD1575" s="21"/>
      <c r="GE1575" s="21"/>
      <c r="GF1575" s="21"/>
      <c r="GG1575" s="21"/>
      <c r="GH1575" s="21"/>
      <c r="GI1575" s="21"/>
      <c r="GJ1575" s="26"/>
      <c r="GK1575" s="21"/>
      <c r="GL1575" s="21"/>
      <c r="GM1575" s="21"/>
      <c r="GN1575" s="21"/>
      <c r="GO1575" s="21"/>
      <c r="GP1575" s="21"/>
      <c r="GQ1575" s="21"/>
      <c r="GR1575" s="27"/>
      <c r="GS1575" s="375"/>
      <c r="GT1575" s="27"/>
      <c r="GU1575" s="27"/>
      <c r="GV1575" s="27"/>
      <c r="GW1575" s="27"/>
      <c r="GX1575" s="27"/>
      <c r="GY1575" s="27"/>
      <c r="GZ1575" s="19"/>
      <c r="HA1575" s="27"/>
      <c r="HB1575" s="19"/>
      <c r="HC1575" s="19"/>
      <c r="HD1575" s="19"/>
      <c r="HE1575" s="19"/>
      <c r="HF1575" s="19"/>
      <c r="HG1575" s="19"/>
      <c r="HH1575" s="21"/>
      <c r="HI1575" s="21"/>
      <c r="HJ1575" s="21"/>
      <c r="HK1575" s="21"/>
    </row>
    <row r="1576" spans="1:219" s="15" customFormat="1">
      <c r="A1576" s="6"/>
      <c r="B1576" s="364"/>
      <c r="C1576" s="294"/>
      <c r="D1576" s="365"/>
      <c r="E1576" s="366"/>
      <c r="F1576" s="367"/>
      <c r="G1576" s="364"/>
      <c r="H1576" s="364"/>
      <c r="I1576" s="364"/>
      <c r="O1576" s="348"/>
      <c r="P1576" s="348"/>
      <c r="Q1576" s="348"/>
      <c r="R1576" s="348"/>
      <c r="S1576" s="348"/>
      <c r="T1576" s="348"/>
      <c r="CH1576" s="368">
        <f t="shared" si="51"/>
        <v>0</v>
      </c>
      <c r="CI1576" s="369"/>
      <c r="CJ1576" s="369"/>
      <c r="DE1576" s="370"/>
      <c r="DF1576" s="370"/>
      <c r="DU1576" s="371"/>
      <c r="DV1576" s="371"/>
      <c r="DW1576" s="371"/>
      <c r="DX1576" s="371"/>
      <c r="DY1576" s="372"/>
      <c r="DZ1576" s="372"/>
      <c r="EA1576" s="371"/>
      <c r="EB1576" s="372"/>
      <c r="EF1576" s="371"/>
      <c r="EH1576" s="372"/>
      <c r="EI1576" s="372"/>
      <c r="EJ1576" s="371"/>
      <c r="EU1576" s="373"/>
      <c r="EV1576" s="373"/>
      <c r="EW1576" s="373"/>
      <c r="FA1576" s="21"/>
      <c r="FB1576" s="21"/>
      <c r="FC1576" s="374"/>
      <c r="FD1576" s="374"/>
      <c r="FE1576" s="374"/>
      <c r="FF1576" s="374"/>
      <c r="FG1576" s="374"/>
      <c r="FH1576" s="374"/>
      <c r="FI1576" s="374"/>
      <c r="FJ1576" s="374"/>
      <c r="FK1576" s="374"/>
      <c r="FL1576" s="21"/>
      <c r="FM1576" s="21"/>
      <c r="FN1576" s="21"/>
      <c r="FO1576" s="21"/>
      <c r="FP1576" s="21"/>
      <c r="FQ1576" s="21"/>
      <c r="FR1576" s="21"/>
      <c r="FS1576" s="21"/>
      <c r="FT1576" s="21"/>
      <c r="FU1576" s="21"/>
      <c r="FV1576" s="21"/>
      <c r="FW1576" s="21"/>
      <c r="FX1576" s="21"/>
      <c r="FY1576" s="21"/>
      <c r="FZ1576" s="21"/>
      <c r="GA1576" s="21"/>
      <c r="GB1576" s="21"/>
      <c r="GC1576" s="21"/>
      <c r="GD1576" s="21"/>
      <c r="GE1576" s="21"/>
      <c r="GF1576" s="21"/>
      <c r="GG1576" s="21"/>
      <c r="GH1576" s="21"/>
      <c r="GI1576" s="21"/>
      <c r="GJ1576" s="26"/>
      <c r="GK1576" s="21"/>
      <c r="GL1576" s="21"/>
      <c r="GM1576" s="21"/>
      <c r="GN1576" s="21"/>
      <c r="GO1576" s="21"/>
      <c r="GP1576" s="21"/>
      <c r="GQ1576" s="21"/>
      <c r="GR1576" s="27"/>
      <c r="GS1576" s="375"/>
      <c r="GT1576" s="27"/>
      <c r="GU1576" s="27"/>
      <c r="GV1576" s="27"/>
      <c r="GW1576" s="27"/>
      <c r="GX1576" s="27"/>
      <c r="GY1576" s="27"/>
      <c r="GZ1576" s="19"/>
      <c r="HA1576" s="27"/>
      <c r="HB1576" s="19"/>
      <c r="HC1576" s="19"/>
      <c r="HD1576" s="19"/>
      <c r="HE1576" s="19"/>
      <c r="HF1576" s="19"/>
      <c r="HG1576" s="19"/>
      <c r="HH1576" s="21"/>
      <c r="HI1576" s="21"/>
      <c r="HJ1576" s="21"/>
      <c r="HK1576" s="21"/>
    </row>
    <row r="1577" spans="1:219" s="15" customFormat="1">
      <c r="A1577" s="6"/>
      <c r="B1577" s="364"/>
      <c r="C1577" s="294"/>
      <c r="D1577" s="365"/>
      <c r="E1577" s="366"/>
      <c r="F1577" s="367"/>
      <c r="G1577" s="364"/>
      <c r="H1577" s="364"/>
      <c r="I1577" s="364"/>
      <c r="O1577" s="348"/>
      <c r="P1577" s="348"/>
      <c r="Q1577" s="348"/>
      <c r="R1577" s="348"/>
      <c r="S1577" s="348"/>
      <c r="T1577" s="348"/>
      <c r="CH1577" s="368">
        <f t="shared" si="51"/>
        <v>0</v>
      </c>
      <c r="CI1577" s="369"/>
      <c r="CJ1577" s="369"/>
      <c r="DE1577" s="370"/>
      <c r="DF1577" s="370"/>
      <c r="DU1577" s="371"/>
      <c r="DV1577" s="371"/>
      <c r="DW1577" s="371"/>
      <c r="DX1577" s="371"/>
      <c r="DY1577" s="372"/>
      <c r="DZ1577" s="372"/>
      <c r="EA1577" s="371"/>
      <c r="EB1577" s="372"/>
      <c r="EF1577" s="371"/>
      <c r="EH1577" s="372"/>
      <c r="EI1577" s="372"/>
      <c r="EJ1577" s="371"/>
      <c r="EU1577" s="373"/>
      <c r="EV1577" s="373"/>
      <c r="EW1577" s="373"/>
      <c r="FA1577" s="21"/>
      <c r="FB1577" s="21"/>
      <c r="FC1577" s="374"/>
      <c r="FD1577" s="374"/>
      <c r="FE1577" s="374"/>
      <c r="FF1577" s="374"/>
      <c r="FG1577" s="374"/>
      <c r="FH1577" s="374"/>
      <c r="FI1577" s="374"/>
      <c r="FJ1577" s="374"/>
      <c r="FK1577" s="374"/>
      <c r="FL1577" s="21"/>
      <c r="FM1577" s="21"/>
      <c r="FN1577" s="21"/>
      <c r="FO1577" s="21"/>
      <c r="FP1577" s="21"/>
      <c r="FQ1577" s="21"/>
      <c r="FR1577" s="21"/>
      <c r="FS1577" s="21"/>
      <c r="FT1577" s="21"/>
      <c r="FU1577" s="21"/>
      <c r="FV1577" s="21"/>
      <c r="FW1577" s="21"/>
      <c r="FX1577" s="21"/>
      <c r="FY1577" s="21"/>
      <c r="FZ1577" s="21"/>
      <c r="GA1577" s="21"/>
      <c r="GB1577" s="21"/>
      <c r="GC1577" s="21"/>
      <c r="GD1577" s="21"/>
      <c r="GE1577" s="21"/>
      <c r="GF1577" s="21"/>
      <c r="GG1577" s="21"/>
      <c r="GH1577" s="21"/>
      <c r="GI1577" s="21"/>
      <c r="GJ1577" s="26"/>
      <c r="GK1577" s="21"/>
      <c r="GL1577" s="21"/>
      <c r="GM1577" s="21"/>
      <c r="GN1577" s="21"/>
      <c r="GO1577" s="21"/>
      <c r="GP1577" s="21"/>
      <c r="GQ1577" s="21"/>
      <c r="GR1577" s="27"/>
      <c r="GS1577" s="375"/>
      <c r="GT1577" s="27"/>
      <c r="GU1577" s="27"/>
      <c r="GV1577" s="27"/>
      <c r="GW1577" s="27"/>
      <c r="GX1577" s="27"/>
      <c r="GY1577" s="27"/>
      <c r="GZ1577" s="19"/>
      <c r="HA1577" s="27"/>
      <c r="HB1577" s="19"/>
      <c r="HC1577" s="19"/>
      <c r="HD1577" s="19"/>
      <c r="HE1577" s="19"/>
      <c r="HF1577" s="19"/>
      <c r="HG1577" s="19"/>
      <c r="HH1577" s="21"/>
      <c r="HI1577" s="21"/>
      <c r="HJ1577" s="21"/>
      <c r="HK1577" s="21"/>
    </row>
    <row r="1578" spans="1:219" s="15" customFormat="1">
      <c r="A1578" s="6"/>
      <c r="B1578" s="364"/>
      <c r="C1578" s="294"/>
      <c r="D1578" s="365"/>
      <c r="E1578" s="366"/>
      <c r="F1578" s="367"/>
      <c r="G1578" s="364"/>
      <c r="H1578" s="364"/>
      <c r="I1578" s="364"/>
      <c r="O1578" s="348"/>
      <c r="P1578" s="348"/>
      <c r="Q1578" s="348"/>
      <c r="R1578" s="348"/>
      <c r="S1578" s="348"/>
      <c r="T1578" s="348"/>
      <c r="CH1578" s="368">
        <f t="shared" si="51"/>
        <v>0</v>
      </c>
      <c r="CI1578" s="369"/>
      <c r="CJ1578" s="369"/>
      <c r="DE1578" s="370"/>
      <c r="DF1578" s="370"/>
      <c r="DU1578" s="371"/>
      <c r="DV1578" s="371"/>
      <c r="DW1578" s="371"/>
      <c r="DX1578" s="371"/>
      <c r="DY1578" s="372"/>
      <c r="DZ1578" s="372"/>
      <c r="EA1578" s="371"/>
      <c r="EB1578" s="372"/>
      <c r="EF1578" s="371"/>
      <c r="EH1578" s="372"/>
      <c r="EI1578" s="372"/>
      <c r="EJ1578" s="371"/>
      <c r="EU1578" s="373"/>
      <c r="EV1578" s="373"/>
      <c r="EW1578" s="373"/>
      <c r="FA1578" s="21"/>
      <c r="FB1578" s="21"/>
      <c r="FC1578" s="374"/>
      <c r="FD1578" s="374"/>
      <c r="FE1578" s="374"/>
      <c r="FF1578" s="374"/>
      <c r="FG1578" s="374"/>
      <c r="FH1578" s="374"/>
      <c r="FI1578" s="374"/>
      <c r="FJ1578" s="374"/>
      <c r="FK1578" s="374"/>
      <c r="FL1578" s="21"/>
      <c r="FM1578" s="21"/>
      <c r="FN1578" s="21"/>
      <c r="FO1578" s="21"/>
      <c r="FP1578" s="21"/>
      <c r="FQ1578" s="21"/>
      <c r="FR1578" s="21"/>
      <c r="FS1578" s="21"/>
      <c r="FT1578" s="21"/>
      <c r="FU1578" s="21"/>
      <c r="FV1578" s="21"/>
      <c r="FW1578" s="21"/>
      <c r="FX1578" s="21"/>
      <c r="FY1578" s="21"/>
      <c r="FZ1578" s="21"/>
      <c r="GA1578" s="21"/>
      <c r="GB1578" s="21"/>
      <c r="GC1578" s="21"/>
      <c r="GD1578" s="21"/>
      <c r="GE1578" s="21"/>
      <c r="GF1578" s="21"/>
      <c r="GG1578" s="21"/>
      <c r="GH1578" s="21"/>
      <c r="GI1578" s="21"/>
      <c r="GJ1578" s="26"/>
      <c r="GK1578" s="21"/>
      <c r="GL1578" s="21"/>
      <c r="GM1578" s="21"/>
      <c r="GN1578" s="21"/>
      <c r="GO1578" s="21"/>
      <c r="GP1578" s="21"/>
      <c r="GQ1578" s="21"/>
      <c r="GR1578" s="27"/>
      <c r="GS1578" s="375"/>
      <c r="GT1578" s="27"/>
      <c r="GU1578" s="27"/>
      <c r="GV1578" s="27"/>
      <c r="GW1578" s="27"/>
      <c r="GX1578" s="27"/>
      <c r="GY1578" s="27"/>
      <c r="GZ1578" s="19"/>
      <c r="HA1578" s="27"/>
      <c r="HB1578" s="19"/>
      <c r="HC1578" s="19"/>
      <c r="HD1578" s="19"/>
      <c r="HE1578" s="19"/>
      <c r="HF1578" s="19"/>
      <c r="HG1578" s="19"/>
      <c r="HH1578" s="21"/>
      <c r="HI1578" s="21"/>
      <c r="HJ1578" s="21"/>
      <c r="HK1578" s="21"/>
    </row>
    <row r="1579" spans="1:219" s="15" customFormat="1">
      <c r="A1579" s="6"/>
      <c r="B1579" s="364"/>
      <c r="C1579" s="294"/>
      <c r="D1579" s="365"/>
      <c r="E1579" s="366"/>
      <c r="F1579" s="367"/>
      <c r="G1579" s="364"/>
      <c r="H1579" s="364"/>
      <c r="I1579" s="364"/>
      <c r="O1579" s="348"/>
      <c r="P1579" s="348"/>
      <c r="Q1579" s="348"/>
      <c r="R1579" s="348"/>
      <c r="S1579" s="348"/>
      <c r="T1579" s="348"/>
      <c r="CH1579" s="368">
        <f t="shared" si="51"/>
        <v>0</v>
      </c>
      <c r="CI1579" s="369"/>
      <c r="CJ1579" s="369"/>
      <c r="DE1579" s="370"/>
      <c r="DF1579" s="370"/>
      <c r="DU1579" s="371"/>
      <c r="DV1579" s="371"/>
      <c r="DW1579" s="371"/>
      <c r="DX1579" s="371"/>
      <c r="DY1579" s="372"/>
      <c r="DZ1579" s="372"/>
      <c r="EA1579" s="371"/>
      <c r="EB1579" s="372"/>
      <c r="EF1579" s="371"/>
      <c r="EH1579" s="372"/>
      <c r="EI1579" s="372"/>
      <c r="EJ1579" s="371"/>
      <c r="EU1579" s="373"/>
      <c r="EV1579" s="373"/>
      <c r="EW1579" s="373"/>
      <c r="FA1579" s="21"/>
      <c r="FB1579" s="21"/>
      <c r="FC1579" s="374"/>
      <c r="FD1579" s="374"/>
      <c r="FE1579" s="374"/>
      <c r="FF1579" s="374"/>
      <c r="FG1579" s="374"/>
      <c r="FH1579" s="374"/>
      <c r="FI1579" s="374"/>
      <c r="FJ1579" s="374"/>
      <c r="FK1579" s="374"/>
      <c r="FL1579" s="21"/>
      <c r="FM1579" s="21"/>
      <c r="FN1579" s="21"/>
      <c r="FO1579" s="21"/>
      <c r="FP1579" s="21"/>
      <c r="FQ1579" s="21"/>
      <c r="FR1579" s="21"/>
      <c r="FS1579" s="21"/>
      <c r="FT1579" s="21"/>
      <c r="FU1579" s="21"/>
      <c r="FV1579" s="21"/>
      <c r="FW1579" s="21"/>
      <c r="FX1579" s="21"/>
      <c r="FY1579" s="21"/>
      <c r="FZ1579" s="21"/>
      <c r="GA1579" s="21"/>
      <c r="GB1579" s="21"/>
      <c r="GC1579" s="21"/>
      <c r="GD1579" s="21"/>
      <c r="GE1579" s="21"/>
      <c r="GF1579" s="21"/>
      <c r="GG1579" s="21"/>
      <c r="GH1579" s="21"/>
      <c r="GI1579" s="21"/>
      <c r="GJ1579" s="26"/>
      <c r="GK1579" s="21"/>
      <c r="GL1579" s="21"/>
      <c r="GM1579" s="21"/>
      <c r="GN1579" s="21"/>
      <c r="GO1579" s="21"/>
      <c r="GP1579" s="21"/>
      <c r="GQ1579" s="21"/>
      <c r="GR1579" s="27"/>
      <c r="GS1579" s="375"/>
      <c r="GT1579" s="27"/>
      <c r="GU1579" s="27"/>
      <c r="GV1579" s="27"/>
      <c r="GW1579" s="27"/>
      <c r="GX1579" s="27"/>
      <c r="GY1579" s="27"/>
      <c r="GZ1579" s="19"/>
      <c r="HA1579" s="27"/>
      <c r="HB1579" s="19"/>
      <c r="HC1579" s="19"/>
      <c r="HD1579" s="19"/>
      <c r="HE1579" s="19"/>
      <c r="HF1579" s="19"/>
      <c r="HG1579" s="19"/>
      <c r="HH1579" s="21"/>
      <c r="HI1579" s="21"/>
      <c r="HJ1579" s="21"/>
      <c r="HK1579" s="21"/>
    </row>
    <row r="1580" spans="1:219" s="15" customFormat="1">
      <c r="A1580" s="6"/>
      <c r="B1580" s="364"/>
      <c r="C1580" s="294"/>
      <c r="D1580" s="365"/>
      <c r="E1580" s="366"/>
      <c r="F1580" s="367"/>
      <c r="G1580" s="364"/>
      <c r="H1580" s="364"/>
      <c r="I1580" s="364"/>
      <c r="O1580" s="348"/>
      <c r="P1580" s="348"/>
      <c r="Q1580" s="348"/>
      <c r="R1580" s="348"/>
      <c r="S1580" s="348"/>
      <c r="T1580" s="348"/>
      <c r="CH1580" s="368">
        <f t="shared" si="51"/>
        <v>0</v>
      </c>
      <c r="CI1580" s="369"/>
      <c r="CJ1580" s="369"/>
      <c r="DE1580" s="370"/>
      <c r="DF1580" s="370"/>
      <c r="DU1580" s="371"/>
      <c r="DV1580" s="371"/>
      <c r="DW1580" s="371"/>
      <c r="DX1580" s="371"/>
      <c r="DY1580" s="372"/>
      <c r="DZ1580" s="372"/>
      <c r="EA1580" s="371"/>
      <c r="EB1580" s="372"/>
      <c r="EF1580" s="371"/>
      <c r="EH1580" s="372"/>
      <c r="EI1580" s="372"/>
      <c r="EJ1580" s="371"/>
      <c r="EU1580" s="373"/>
      <c r="EV1580" s="373"/>
      <c r="EW1580" s="373"/>
      <c r="FA1580" s="21"/>
      <c r="FB1580" s="21"/>
      <c r="FC1580" s="374"/>
      <c r="FD1580" s="374"/>
      <c r="FE1580" s="374"/>
      <c r="FF1580" s="374"/>
      <c r="FG1580" s="374"/>
      <c r="FH1580" s="374"/>
      <c r="FI1580" s="374"/>
      <c r="FJ1580" s="374"/>
      <c r="FK1580" s="374"/>
      <c r="FL1580" s="21"/>
      <c r="FM1580" s="21"/>
      <c r="FN1580" s="21"/>
      <c r="FO1580" s="21"/>
      <c r="FP1580" s="21"/>
      <c r="FQ1580" s="21"/>
      <c r="FR1580" s="21"/>
      <c r="FS1580" s="21"/>
      <c r="FT1580" s="21"/>
      <c r="FU1580" s="21"/>
      <c r="FV1580" s="21"/>
      <c r="FW1580" s="21"/>
      <c r="FX1580" s="21"/>
      <c r="FY1580" s="21"/>
      <c r="FZ1580" s="21"/>
      <c r="GA1580" s="21"/>
      <c r="GB1580" s="21"/>
      <c r="GC1580" s="21"/>
      <c r="GD1580" s="21"/>
      <c r="GE1580" s="21"/>
      <c r="GF1580" s="21"/>
      <c r="GG1580" s="21"/>
      <c r="GH1580" s="21"/>
      <c r="GI1580" s="21"/>
      <c r="GJ1580" s="26"/>
      <c r="GK1580" s="21"/>
      <c r="GL1580" s="21"/>
      <c r="GM1580" s="21"/>
      <c r="GN1580" s="21"/>
      <c r="GO1580" s="21"/>
      <c r="GP1580" s="21"/>
      <c r="GQ1580" s="21"/>
      <c r="GR1580" s="27"/>
      <c r="GS1580" s="375"/>
      <c r="GT1580" s="27"/>
      <c r="GU1580" s="27"/>
      <c r="GV1580" s="27"/>
      <c r="GW1580" s="27"/>
      <c r="GX1580" s="27"/>
      <c r="GY1580" s="27"/>
      <c r="GZ1580" s="19"/>
      <c r="HA1580" s="27"/>
      <c r="HB1580" s="19"/>
      <c r="HC1580" s="19"/>
      <c r="HD1580" s="19"/>
      <c r="HE1580" s="19"/>
      <c r="HF1580" s="19"/>
      <c r="HG1580" s="19"/>
      <c r="HH1580" s="21"/>
      <c r="HI1580" s="21"/>
      <c r="HJ1580" s="21"/>
      <c r="HK1580" s="21"/>
    </row>
    <row r="1581" spans="1:219" s="15" customFormat="1">
      <c r="A1581" s="6"/>
      <c r="B1581" s="364"/>
      <c r="C1581" s="294"/>
      <c r="D1581" s="365"/>
      <c r="E1581" s="366"/>
      <c r="F1581" s="367"/>
      <c r="G1581" s="364"/>
      <c r="H1581" s="364"/>
      <c r="I1581" s="364"/>
      <c r="O1581" s="348"/>
      <c r="P1581" s="348"/>
      <c r="Q1581" s="348"/>
      <c r="R1581" s="348"/>
      <c r="S1581" s="348"/>
      <c r="T1581" s="348"/>
      <c r="CH1581" s="368">
        <f t="shared" si="51"/>
        <v>0</v>
      </c>
      <c r="CI1581" s="369"/>
      <c r="CJ1581" s="369"/>
      <c r="DE1581" s="370"/>
      <c r="DF1581" s="370"/>
      <c r="DU1581" s="371"/>
      <c r="DV1581" s="371"/>
      <c r="DW1581" s="371"/>
      <c r="DX1581" s="371"/>
      <c r="DY1581" s="372"/>
      <c r="DZ1581" s="372"/>
      <c r="EA1581" s="371"/>
      <c r="EB1581" s="372"/>
      <c r="EF1581" s="371"/>
      <c r="EH1581" s="372"/>
      <c r="EI1581" s="372"/>
      <c r="EJ1581" s="371"/>
      <c r="EU1581" s="373"/>
      <c r="EV1581" s="373"/>
      <c r="EW1581" s="373"/>
      <c r="FA1581" s="21"/>
      <c r="FB1581" s="21"/>
      <c r="FC1581" s="374"/>
      <c r="FD1581" s="374"/>
      <c r="FE1581" s="374"/>
      <c r="FF1581" s="374"/>
      <c r="FG1581" s="374"/>
      <c r="FH1581" s="374"/>
      <c r="FI1581" s="374"/>
      <c r="FJ1581" s="374"/>
      <c r="FK1581" s="374"/>
      <c r="FL1581" s="21"/>
      <c r="FM1581" s="21"/>
      <c r="FN1581" s="21"/>
      <c r="FO1581" s="21"/>
      <c r="FP1581" s="21"/>
      <c r="FQ1581" s="21"/>
      <c r="FR1581" s="21"/>
      <c r="FS1581" s="21"/>
      <c r="FT1581" s="21"/>
      <c r="FU1581" s="21"/>
      <c r="FV1581" s="21"/>
      <c r="FW1581" s="21"/>
      <c r="FX1581" s="21"/>
      <c r="FY1581" s="21"/>
      <c r="FZ1581" s="21"/>
      <c r="GA1581" s="21"/>
      <c r="GB1581" s="21"/>
      <c r="GC1581" s="21"/>
      <c r="GD1581" s="21"/>
      <c r="GE1581" s="21"/>
      <c r="GF1581" s="21"/>
      <c r="GG1581" s="21"/>
      <c r="GH1581" s="21"/>
      <c r="GI1581" s="21"/>
      <c r="GJ1581" s="26"/>
      <c r="GK1581" s="21"/>
      <c r="GL1581" s="21"/>
      <c r="GM1581" s="21"/>
      <c r="GN1581" s="21"/>
      <c r="GO1581" s="21"/>
      <c r="GP1581" s="21"/>
      <c r="GQ1581" s="21"/>
      <c r="GR1581" s="27"/>
      <c r="GS1581" s="375"/>
      <c r="GT1581" s="27"/>
      <c r="GU1581" s="27"/>
      <c r="GV1581" s="27"/>
      <c r="GW1581" s="27"/>
      <c r="GX1581" s="27"/>
      <c r="GY1581" s="27"/>
      <c r="GZ1581" s="19"/>
      <c r="HA1581" s="27"/>
      <c r="HB1581" s="19"/>
      <c r="HC1581" s="19"/>
      <c r="HD1581" s="19"/>
      <c r="HE1581" s="19"/>
      <c r="HF1581" s="19"/>
      <c r="HG1581" s="19"/>
      <c r="HH1581" s="21"/>
      <c r="HI1581" s="21"/>
      <c r="HJ1581" s="21"/>
      <c r="HK1581" s="21"/>
    </row>
    <row r="1582" spans="1:219" s="15" customFormat="1">
      <c r="A1582" s="6"/>
      <c r="B1582" s="364"/>
      <c r="C1582" s="294"/>
      <c r="D1582" s="365"/>
      <c r="E1582" s="366"/>
      <c r="F1582" s="367"/>
      <c r="G1582" s="364"/>
      <c r="H1582" s="364"/>
      <c r="I1582" s="364"/>
      <c r="O1582" s="348"/>
      <c r="P1582" s="348"/>
      <c r="Q1582" s="348"/>
      <c r="R1582" s="348"/>
      <c r="S1582" s="348"/>
      <c r="T1582" s="348"/>
      <c r="CH1582" s="368">
        <f t="shared" si="51"/>
        <v>0</v>
      </c>
      <c r="CI1582" s="369"/>
      <c r="CJ1582" s="369"/>
      <c r="DE1582" s="370"/>
      <c r="DF1582" s="370"/>
      <c r="DU1582" s="371"/>
      <c r="DV1582" s="371"/>
      <c r="DW1582" s="371"/>
      <c r="DX1582" s="371"/>
      <c r="DY1582" s="372"/>
      <c r="DZ1582" s="372"/>
      <c r="EA1582" s="371"/>
      <c r="EB1582" s="372"/>
      <c r="EF1582" s="371"/>
      <c r="EH1582" s="372"/>
      <c r="EI1582" s="372"/>
      <c r="EJ1582" s="371"/>
      <c r="EU1582" s="373"/>
      <c r="EV1582" s="373"/>
      <c r="EW1582" s="373"/>
      <c r="FA1582" s="21"/>
      <c r="FB1582" s="21"/>
      <c r="FC1582" s="374"/>
      <c r="FD1582" s="374"/>
      <c r="FE1582" s="374"/>
      <c r="FF1582" s="374"/>
      <c r="FG1582" s="374"/>
      <c r="FH1582" s="374"/>
      <c r="FI1582" s="374"/>
      <c r="FJ1582" s="374"/>
      <c r="FK1582" s="374"/>
      <c r="FL1582" s="21"/>
      <c r="FM1582" s="21"/>
      <c r="FN1582" s="21"/>
      <c r="FO1582" s="21"/>
      <c r="FP1582" s="21"/>
      <c r="FQ1582" s="21"/>
      <c r="FR1582" s="21"/>
      <c r="FS1582" s="21"/>
      <c r="FT1582" s="21"/>
      <c r="FU1582" s="21"/>
      <c r="FV1582" s="21"/>
      <c r="FW1582" s="21"/>
      <c r="FX1582" s="21"/>
      <c r="FY1582" s="21"/>
      <c r="FZ1582" s="21"/>
      <c r="GA1582" s="21"/>
      <c r="GB1582" s="21"/>
      <c r="GC1582" s="21"/>
      <c r="GD1582" s="21"/>
      <c r="GE1582" s="21"/>
      <c r="GF1582" s="21"/>
      <c r="GG1582" s="21"/>
      <c r="GH1582" s="21"/>
      <c r="GI1582" s="21"/>
      <c r="GJ1582" s="26"/>
      <c r="GK1582" s="21"/>
      <c r="GL1582" s="21"/>
      <c r="GM1582" s="21"/>
      <c r="GN1582" s="21"/>
      <c r="GO1582" s="21"/>
      <c r="GP1582" s="21"/>
      <c r="GQ1582" s="21"/>
      <c r="GR1582" s="27"/>
      <c r="GS1582" s="375"/>
      <c r="GT1582" s="27"/>
      <c r="GU1582" s="27"/>
      <c r="GV1582" s="27"/>
      <c r="GW1582" s="27"/>
      <c r="GX1582" s="27"/>
      <c r="GY1582" s="27"/>
      <c r="GZ1582" s="19"/>
      <c r="HA1582" s="27"/>
      <c r="HB1582" s="19"/>
      <c r="HC1582" s="19"/>
      <c r="HD1582" s="19"/>
      <c r="HE1582" s="19"/>
      <c r="HF1582" s="19"/>
      <c r="HG1582" s="19"/>
      <c r="HH1582" s="21"/>
      <c r="HI1582" s="21"/>
      <c r="HJ1582" s="21"/>
      <c r="HK1582" s="21"/>
    </row>
    <row r="1583" spans="1:219" s="15" customFormat="1">
      <c r="A1583" s="6"/>
      <c r="B1583" s="364"/>
      <c r="C1583" s="294"/>
      <c r="D1583" s="365"/>
      <c r="E1583" s="366"/>
      <c r="F1583" s="367"/>
      <c r="G1583" s="364"/>
      <c r="H1583" s="364"/>
      <c r="I1583" s="364"/>
      <c r="O1583" s="348"/>
      <c r="P1583" s="348"/>
      <c r="Q1583" s="348"/>
      <c r="R1583" s="348"/>
      <c r="S1583" s="348"/>
      <c r="T1583" s="348"/>
      <c r="CH1583" s="368">
        <f t="shared" si="51"/>
        <v>0</v>
      </c>
      <c r="CI1583" s="369"/>
      <c r="CJ1583" s="369"/>
      <c r="DE1583" s="370"/>
      <c r="DF1583" s="370"/>
      <c r="DU1583" s="371"/>
      <c r="DV1583" s="371"/>
      <c r="DW1583" s="371"/>
      <c r="DX1583" s="371"/>
      <c r="DY1583" s="372"/>
      <c r="DZ1583" s="372"/>
      <c r="EA1583" s="371"/>
      <c r="EB1583" s="372"/>
      <c r="EF1583" s="371"/>
      <c r="EH1583" s="372"/>
      <c r="EI1583" s="372"/>
      <c r="EJ1583" s="371"/>
      <c r="EU1583" s="373"/>
      <c r="EV1583" s="373"/>
      <c r="EW1583" s="373"/>
      <c r="FA1583" s="21"/>
      <c r="FB1583" s="21"/>
      <c r="FC1583" s="374"/>
      <c r="FD1583" s="374"/>
      <c r="FE1583" s="374"/>
      <c r="FF1583" s="374"/>
      <c r="FG1583" s="374"/>
      <c r="FH1583" s="374"/>
      <c r="FI1583" s="374"/>
      <c r="FJ1583" s="374"/>
      <c r="FK1583" s="374"/>
      <c r="FL1583" s="21"/>
      <c r="FM1583" s="21"/>
      <c r="FN1583" s="21"/>
      <c r="FO1583" s="21"/>
      <c r="FP1583" s="21"/>
      <c r="FQ1583" s="21"/>
      <c r="FR1583" s="21"/>
      <c r="FS1583" s="21"/>
      <c r="FT1583" s="21"/>
      <c r="FU1583" s="21"/>
      <c r="FV1583" s="21"/>
      <c r="FW1583" s="21"/>
      <c r="FX1583" s="21"/>
      <c r="FY1583" s="21"/>
      <c r="FZ1583" s="21"/>
      <c r="GA1583" s="21"/>
      <c r="GB1583" s="21"/>
      <c r="GC1583" s="21"/>
      <c r="GD1583" s="21"/>
      <c r="GE1583" s="21"/>
      <c r="GF1583" s="21"/>
      <c r="GG1583" s="21"/>
      <c r="GH1583" s="21"/>
      <c r="GI1583" s="21"/>
      <c r="GJ1583" s="26"/>
      <c r="GK1583" s="21"/>
      <c r="GL1583" s="21"/>
      <c r="GM1583" s="21"/>
      <c r="GN1583" s="21"/>
      <c r="GO1583" s="21"/>
      <c r="GP1583" s="21"/>
      <c r="GQ1583" s="21"/>
      <c r="GR1583" s="27"/>
      <c r="GS1583" s="375"/>
      <c r="GT1583" s="27"/>
      <c r="GU1583" s="27"/>
      <c r="GV1583" s="27"/>
      <c r="GW1583" s="27"/>
      <c r="GX1583" s="27"/>
      <c r="GY1583" s="27"/>
      <c r="GZ1583" s="19"/>
      <c r="HA1583" s="27"/>
      <c r="HB1583" s="19"/>
      <c r="HC1583" s="19"/>
      <c r="HD1583" s="19"/>
      <c r="HE1583" s="19"/>
      <c r="HF1583" s="19"/>
      <c r="HG1583" s="19"/>
      <c r="HH1583" s="21"/>
      <c r="HI1583" s="21"/>
      <c r="HJ1583" s="21"/>
      <c r="HK1583" s="21"/>
    </row>
    <row r="1584" spans="1:219" s="15" customFormat="1">
      <c r="A1584" s="6"/>
      <c r="B1584" s="364"/>
      <c r="C1584" s="294"/>
      <c r="D1584" s="365"/>
      <c r="E1584" s="366"/>
      <c r="F1584" s="367"/>
      <c r="G1584" s="364"/>
      <c r="H1584" s="364"/>
      <c r="I1584" s="364"/>
      <c r="O1584" s="348"/>
      <c r="P1584" s="348"/>
      <c r="Q1584" s="348"/>
      <c r="R1584" s="348"/>
      <c r="S1584" s="348"/>
      <c r="T1584" s="348"/>
      <c r="CH1584" s="368">
        <f t="shared" si="51"/>
        <v>0</v>
      </c>
      <c r="CI1584" s="369"/>
      <c r="CJ1584" s="369"/>
      <c r="DE1584" s="370"/>
      <c r="DF1584" s="370"/>
      <c r="DU1584" s="371"/>
      <c r="DV1584" s="371"/>
      <c r="DW1584" s="371"/>
      <c r="DX1584" s="371"/>
      <c r="DY1584" s="372"/>
      <c r="DZ1584" s="372"/>
      <c r="EA1584" s="371"/>
      <c r="EB1584" s="372"/>
      <c r="EF1584" s="371"/>
      <c r="EH1584" s="372"/>
      <c r="EI1584" s="372"/>
      <c r="EJ1584" s="371"/>
      <c r="EU1584" s="373"/>
      <c r="EV1584" s="373"/>
      <c r="EW1584" s="373"/>
      <c r="FA1584" s="21"/>
      <c r="FB1584" s="21"/>
      <c r="FC1584" s="374"/>
      <c r="FD1584" s="374"/>
      <c r="FE1584" s="374"/>
      <c r="FF1584" s="374"/>
      <c r="FG1584" s="374"/>
      <c r="FH1584" s="374"/>
      <c r="FI1584" s="374"/>
      <c r="FJ1584" s="374"/>
      <c r="FK1584" s="374"/>
      <c r="FL1584" s="21"/>
      <c r="FM1584" s="21"/>
      <c r="FN1584" s="21"/>
      <c r="FO1584" s="21"/>
      <c r="FP1584" s="21"/>
      <c r="FQ1584" s="21"/>
      <c r="FR1584" s="21"/>
      <c r="FS1584" s="21"/>
      <c r="FT1584" s="21"/>
      <c r="FU1584" s="21"/>
      <c r="FV1584" s="21"/>
      <c r="FW1584" s="21"/>
      <c r="FX1584" s="21"/>
      <c r="FY1584" s="21"/>
      <c r="FZ1584" s="21"/>
      <c r="GA1584" s="21"/>
      <c r="GB1584" s="21"/>
      <c r="GC1584" s="21"/>
      <c r="GD1584" s="21"/>
      <c r="GE1584" s="21"/>
      <c r="GF1584" s="21"/>
      <c r="GG1584" s="21"/>
      <c r="GH1584" s="21"/>
      <c r="GI1584" s="21"/>
      <c r="GJ1584" s="26"/>
      <c r="GK1584" s="21"/>
      <c r="GL1584" s="21"/>
      <c r="GM1584" s="21"/>
      <c r="GN1584" s="21"/>
      <c r="GO1584" s="21"/>
      <c r="GP1584" s="21"/>
      <c r="GQ1584" s="21"/>
      <c r="GR1584" s="27"/>
      <c r="GS1584" s="375"/>
      <c r="GT1584" s="27"/>
      <c r="GU1584" s="27"/>
      <c r="GV1584" s="27"/>
      <c r="GW1584" s="27"/>
      <c r="GX1584" s="27"/>
      <c r="GY1584" s="27"/>
      <c r="GZ1584" s="19"/>
      <c r="HA1584" s="27"/>
      <c r="HB1584" s="19"/>
      <c r="HC1584" s="19"/>
      <c r="HD1584" s="19"/>
      <c r="HE1584" s="19"/>
      <c r="HF1584" s="19"/>
      <c r="HG1584" s="19"/>
      <c r="HH1584" s="21"/>
      <c r="HI1584" s="21"/>
      <c r="HJ1584" s="21"/>
      <c r="HK1584" s="21"/>
    </row>
    <row r="1585" spans="1:219" s="15" customFormat="1">
      <c r="A1585" s="6"/>
      <c r="B1585" s="364"/>
      <c r="C1585" s="294"/>
      <c r="D1585" s="365"/>
      <c r="E1585" s="366"/>
      <c r="F1585" s="367"/>
      <c r="G1585" s="364"/>
      <c r="H1585" s="364"/>
      <c r="I1585" s="364"/>
      <c r="O1585" s="348"/>
      <c r="P1585" s="348"/>
      <c r="Q1585" s="348"/>
      <c r="R1585" s="348"/>
      <c r="S1585" s="348"/>
      <c r="T1585" s="348"/>
      <c r="CH1585" s="368">
        <f t="shared" si="51"/>
        <v>0</v>
      </c>
      <c r="CI1585" s="369"/>
      <c r="CJ1585" s="369"/>
      <c r="DE1585" s="370"/>
      <c r="DF1585" s="370"/>
      <c r="DU1585" s="371"/>
      <c r="DV1585" s="371"/>
      <c r="DW1585" s="371"/>
      <c r="DX1585" s="371"/>
      <c r="DY1585" s="372"/>
      <c r="DZ1585" s="372"/>
      <c r="EA1585" s="371"/>
      <c r="EB1585" s="372"/>
      <c r="EF1585" s="371"/>
      <c r="EH1585" s="372"/>
      <c r="EI1585" s="372"/>
      <c r="EJ1585" s="371"/>
      <c r="EU1585" s="373"/>
      <c r="EV1585" s="373"/>
      <c r="EW1585" s="373"/>
      <c r="FA1585" s="21"/>
      <c r="FB1585" s="21"/>
      <c r="FC1585" s="374"/>
      <c r="FD1585" s="374"/>
      <c r="FE1585" s="374"/>
      <c r="FF1585" s="374"/>
      <c r="FG1585" s="374"/>
      <c r="FH1585" s="374"/>
      <c r="FI1585" s="374"/>
      <c r="FJ1585" s="374"/>
      <c r="FK1585" s="374"/>
      <c r="FL1585" s="21"/>
      <c r="FM1585" s="21"/>
      <c r="FN1585" s="21"/>
      <c r="FO1585" s="21"/>
      <c r="FP1585" s="21"/>
      <c r="FQ1585" s="21"/>
      <c r="FR1585" s="21"/>
      <c r="FS1585" s="21"/>
      <c r="FT1585" s="21"/>
      <c r="FU1585" s="21"/>
      <c r="FV1585" s="21"/>
      <c r="FW1585" s="21"/>
      <c r="FX1585" s="21"/>
      <c r="FY1585" s="21"/>
      <c r="FZ1585" s="21"/>
      <c r="GA1585" s="21"/>
      <c r="GB1585" s="21"/>
      <c r="GC1585" s="21"/>
      <c r="GD1585" s="21"/>
      <c r="GE1585" s="21"/>
      <c r="GF1585" s="21"/>
      <c r="GG1585" s="21"/>
      <c r="GH1585" s="21"/>
      <c r="GI1585" s="21"/>
      <c r="GJ1585" s="26"/>
      <c r="GK1585" s="21"/>
      <c r="GL1585" s="21"/>
      <c r="GM1585" s="21"/>
      <c r="GN1585" s="21"/>
      <c r="GO1585" s="21"/>
      <c r="GP1585" s="21"/>
      <c r="GQ1585" s="21"/>
      <c r="GR1585" s="27"/>
      <c r="GS1585" s="375"/>
      <c r="GT1585" s="27"/>
      <c r="GU1585" s="27"/>
      <c r="GV1585" s="27"/>
      <c r="GW1585" s="27"/>
      <c r="GX1585" s="27"/>
      <c r="GY1585" s="27"/>
      <c r="GZ1585" s="19"/>
      <c r="HA1585" s="27"/>
      <c r="HB1585" s="19"/>
      <c r="HC1585" s="19"/>
      <c r="HD1585" s="19"/>
      <c r="HE1585" s="19"/>
      <c r="HF1585" s="19"/>
      <c r="HG1585" s="19"/>
      <c r="HH1585" s="21"/>
      <c r="HI1585" s="21"/>
      <c r="HJ1585" s="21"/>
      <c r="HK1585" s="21"/>
    </row>
    <row r="1586" spans="1:219" s="15" customFormat="1">
      <c r="A1586" s="6"/>
      <c r="B1586" s="364"/>
      <c r="C1586" s="294"/>
      <c r="D1586" s="365"/>
      <c r="E1586" s="366"/>
      <c r="F1586" s="367"/>
      <c r="G1586" s="364"/>
      <c r="H1586" s="364"/>
      <c r="I1586" s="364"/>
      <c r="O1586" s="348"/>
      <c r="P1586" s="348"/>
      <c r="Q1586" s="348"/>
      <c r="R1586" s="348"/>
      <c r="S1586" s="348"/>
      <c r="T1586" s="348"/>
      <c r="CH1586" s="368">
        <f t="shared" ref="CH1586:CH1649" si="52">+AW1586-BH1586</f>
        <v>0</v>
      </c>
      <c r="CI1586" s="369"/>
      <c r="CJ1586" s="369"/>
      <c r="DE1586" s="370"/>
      <c r="DF1586" s="370"/>
      <c r="DU1586" s="371"/>
      <c r="DV1586" s="371"/>
      <c r="DW1586" s="371"/>
      <c r="DX1586" s="371"/>
      <c r="DY1586" s="372"/>
      <c r="DZ1586" s="372"/>
      <c r="EA1586" s="371"/>
      <c r="EB1586" s="372"/>
      <c r="EF1586" s="371"/>
      <c r="EH1586" s="372"/>
      <c r="EI1586" s="372"/>
      <c r="EJ1586" s="371"/>
      <c r="EU1586" s="373"/>
      <c r="EV1586" s="373"/>
      <c r="EW1586" s="373"/>
      <c r="FA1586" s="21"/>
      <c r="FB1586" s="21"/>
      <c r="FC1586" s="374"/>
      <c r="FD1586" s="374"/>
      <c r="FE1586" s="374"/>
      <c r="FF1586" s="374"/>
      <c r="FG1586" s="374"/>
      <c r="FH1586" s="374"/>
      <c r="FI1586" s="374"/>
      <c r="FJ1586" s="374"/>
      <c r="FK1586" s="374"/>
      <c r="FL1586" s="21"/>
      <c r="FM1586" s="21"/>
      <c r="FN1586" s="21"/>
      <c r="FO1586" s="21"/>
      <c r="FP1586" s="21"/>
      <c r="FQ1586" s="21"/>
      <c r="FR1586" s="21"/>
      <c r="FS1586" s="21"/>
      <c r="FT1586" s="21"/>
      <c r="FU1586" s="21"/>
      <c r="FV1586" s="21"/>
      <c r="FW1586" s="21"/>
      <c r="FX1586" s="21"/>
      <c r="FY1586" s="21"/>
      <c r="FZ1586" s="21"/>
      <c r="GA1586" s="21"/>
      <c r="GB1586" s="21"/>
      <c r="GC1586" s="21"/>
      <c r="GD1586" s="21"/>
      <c r="GE1586" s="21"/>
      <c r="GF1586" s="21"/>
      <c r="GG1586" s="21"/>
      <c r="GH1586" s="21"/>
      <c r="GI1586" s="21"/>
      <c r="GJ1586" s="26"/>
      <c r="GK1586" s="21"/>
      <c r="GL1586" s="21"/>
      <c r="GM1586" s="21"/>
      <c r="GN1586" s="21"/>
      <c r="GO1586" s="21"/>
      <c r="GP1586" s="21"/>
      <c r="GQ1586" s="21"/>
      <c r="GR1586" s="27"/>
      <c r="GS1586" s="375"/>
      <c r="GT1586" s="27"/>
      <c r="GU1586" s="27"/>
      <c r="GV1586" s="27"/>
      <c r="GW1586" s="27"/>
      <c r="GX1586" s="27"/>
      <c r="GY1586" s="27"/>
      <c r="GZ1586" s="19"/>
      <c r="HA1586" s="27"/>
      <c r="HB1586" s="19"/>
      <c r="HC1586" s="19"/>
      <c r="HD1586" s="19"/>
      <c r="HE1586" s="19"/>
      <c r="HF1586" s="19"/>
      <c r="HG1586" s="19"/>
      <c r="HH1586" s="21"/>
      <c r="HI1586" s="21"/>
      <c r="HJ1586" s="21"/>
      <c r="HK1586" s="21"/>
    </row>
    <row r="1587" spans="1:219" s="15" customFormat="1">
      <c r="A1587" s="6"/>
      <c r="B1587" s="364"/>
      <c r="C1587" s="294"/>
      <c r="D1587" s="365"/>
      <c r="E1587" s="366"/>
      <c r="F1587" s="367"/>
      <c r="G1587" s="364"/>
      <c r="H1587" s="364"/>
      <c r="I1587" s="364"/>
      <c r="O1587" s="348"/>
      <c r="P1587" s="348"/>
      <c r="Q1587" s="348"/>
      <c r="R1587" s="348"/>
      <c r="S1587" s="348"/>
      <c r="T1587" s="348"/>
      <c r="CH1587" s="368">
        <f t="shared" si="52"/>
        <v>0</v>
      </c>
      <c r="CI1587" s="369"/>
      <c r="CJ1587" s="369"/>
      <c r="DE1587" s="370"/>
      <c r="DF1587" s="370"/>
      <c r="DU1587" s="371"/>
      <c r="DV1587" s="371"/>
      <c r="DW1587" s="371"/>
      <c r="DX1587" s="371"/>
      <c r="DY1587" s="372"/>
      <c r="DZ1587" s="372"/>
      <c r="EA1587" s="371"/>
      <c r="EB1587" s="372"/>
      <c r="EF1587" s="371"/>
      <c r="EH1587" s="372"/>
      <c r="EI1587" s="372"/>
      <c r="EJ1587" s="371"/>
      <c r="EU1587" s="373"/>
      <c r="EV1587" s="373"/>
      <c r="EW1587" s="373"/>
      <c r="FA1587" s="21"/>
      <c r="FB1587" s="21"/>
      <c r="FC1587" s="374"/>
      <c r="FD1587" s="374"/>
      <c r="FE1587" s="374"/>
      <c r="FF1587" s="374"/>
      <c r="FG1587" s="374"/>
      <c r="FH1587" s="374"/>
      <c r="FI1587" s="374"/>
      <c r="FJ1587" s="374"/>
      <c r="FK1587" s="374"/>
      <c r="FL1587" s="21"/>
      <c r="FM1587" s="21"/>
      <c r="FN1587" s="21"/>
      <c r="FO1587" s="21"/>
      <c r="FP1587" s="21"/>
      <c r="FQ1587" s="21"/>
      <c r="FR1587" s="21"/>
      <c r="FS1587" s="21"/>
      <c r="FT1587" s="21"/>
      <c r="FU1587" s="21"/>
      <c r="FV1587" s="21"/>
      <c r="FW1587" s="21"/>
      <c r="FX1587" s="21"/>
      <c r="FY1587" s="21"/>
      <c r="FZ1587" s="21"/>
      <c r="GA1587" s="21"/>
      <c r="GB1587" s="21"/>
      <c r="GC1587" s="21"/>
      <c r="GD1587" s="21"/>
      <c r="GE1587" s="21"/>
      <c r="GF1587" s="21"/>
      <c r="GG1587" s="21"/>
      <c r="GH1587" s="21"/>
      <c r="GI1587" s="21"/>
      <c r="GJ1587" s="26"/>
      <c r="GK1587" s="21"/>
      <c r="GL1587" s="21"/>
      <c r="GM1587" s="21"/>
      <c r="GN1587" s="21"/>
      <c r="GO1587" s="21"/>
      <c r="GP1587" s="21"/>
      <c r="GQ1587" s="21"/>
      <c r="GR1587" s="27"/>
      <c r="GS1587" s="375"/>
      <c r="GT1587" s="27"/>
      <c r="GU1587" s="27"/>
      <c r="GV1587" s="27"/>
      <c r="GW1587" s="27"/>
      <c r="GX1587" s="27"/>
      <c r="GY1587" s="27"/>
      <c r="GZ1587" s="19"/>
      <c r="HA1587" s="27"/>
      <c r="HB1587" s="19"/>
      <c r="HC1587" s="19"/>
      <c r="HD1587" s="19"/>
      <c r="HE1587" s="19"/>
      <c r="HF1587" s="19"/>
      <c r="HG1587" s="19"/>
      <c r="HH1587" s="21"/>
      <c r="HI1587" s="21"/>
      <c r="HJ1587" s="21"/>
      <c r="HK1587" s="21"/>
    </row>
    <row r="1588" spans="1:219" s="15" customFormat="1">
      <c r="A1588" s="6"/>
      <c r="B1588" s="364"/>
      <c r="C1588" s="294"/>
      <c r="D1588" s="365"/>
      <c r="E1588" s="366"/>
      <c r="F1588" s="367"/>
      <c r="G1588" s="364"/>
      <c r="H1588" s="364"/>
      <c r="I1588" s="364"/>
      <c r="O1588" s="348"/>
      <c r="P1588" s="348"/>
      <c r="Q1588" s="348"/>
      <c r="R1588" s="348"/>
      <c r="S1588" s="348"/>
      <c r="T1588" s="348"/>
      <c r="CH1588" s="368">
        <f t="shared" si="52"/>
        <v>0</v>
      </c>
      <c r="CI1588" s="369"/>
      <c r="CJ1588" s="369"/>
      <c r="DE1588" s="370"/>
      <c r="DF1588" s="370"/>
      <c r="DU1588" s="371"/>
      <c r="DV1588" s="371"/>
      <c r="DW1588" s="371"/>
      <c r="DX1588" s="371"/>
      <c r="DY1588" s="372"/>
      <c r="DZ1588" s="372"/>
      <c r="EA1588" s="371"/>
      <c r="EB1588" s="372"/>
      <c r="EF1588" s="371"/>
      <c r="EH1588" s="372"/>
      <c r="EI1588" s="372"/>
      <c r="EJ1588" s="371"/>
      <c r="EU1588" s="373"/>
      <c r="EV1588" s="373"/>
      <c r="EW1588" s="373"/>
      <c r="FA1588" s="21"/>
      <c r="FB1588" s="21"/>
      <c r="FC1588" s="374"/>
      <c r="FD1588" s="374"/>
      <c r="FE1588" s="374"/>
      <c r="FF1588" s="374"/>
      <c r="FG1588" s="374"/>
      <c r="FH1588" s="374"/>
      <c r="FI1588" s="374"/>
      <c r="FJ1588" s="374"/>
      <c r="FK1588" s="374"/>
      <c r="FL1588" s="21"/>
      <c r="FM1588" s="21"/>
      <c r="FN1588" s="21"/>
      <c r="FO1588" s="21"/>
      <c r="FP1588" s="21"/>
      <c r="FQ1588" s="21"/>
      <c r="FR1588" s="21"/>
      <c r="FS1588" s="21"/>
      <c r="FT1588" s="21"/>
      <c r="FU1588" s="21"/>
      <c r="FV1588" s="21"/>
      <c r="FW1588" s="21"/>
      <c r="FX1588" s="21"/>
      <c r="FY1588" s="21"/>
      <c r="FZ1588" s="21"/>
      <c r="GA1588" s="21"/>
      <c r="GB1588" s="21"/>
      <c r="GC1588" s="21"/>
      <c r="GD1588" s="21"/>
      <c r="GE1588" s="21"/>
      <c r="GF1588" s="21"/>
      <c r="GG1588" s="21"/>
      <c r="GH1588" s="21"/>
      <c r="GI1588" s="21"/>
      <c r="GJ1588" s="26"/>
      <c r="GK1588" s="21"/>
      <c r="GL1588" s="21"/>
      <c r="GM1588" s="21"/>
      <c r="GN1588" s="21"/>
      <c r="GO1588" s="21"/>
      <c r="GP1588" s="21"/>
      <c r="GQ1588" s="21"/>
      <c r="GR1588" s="27"/>
      <c r="GS1588" s="375"/>
      <c r="GT1588" s="27"/>
      <c r="GU1588" s="27"/>
      <c r="GV1588" s="27"/>
      <c r="GW1588" s="27"/>
      <c r="GX1588" s="27"/>
      <c r="GY1588" s="27"/>
      <c r="GZ1588" s="19"/>
      <c r="HA1588" s="27"/>
      <c r="HB1588" s="19"/>
      <c r="HC1588" s="19"/>
      <c r="HD1588" s="19"/>
      <c r="HE1588" s="19"/>
      <c r="HF1588" s="19"/>
      <c r="HG1588" s="19"/>
      <c r="HH1588" s="21"/>
      <c r="HI1588" s="21"/>
      <c r="HJ1588" s="21"/>
      <c r="HK1588" s="21"/>
    </row>
    <row r="1589" spans="1:219" s="15" customFormat="1">
      <c r="A1589" s="6"/>
      <c r="B1589" s="364"/>
      <c r="C1589" s="294"/>
      <c r="D1589" s="365"/>
      <c r="E1589" s="366"/>
      <c r="F1589" s="367"/>
      <c r="G1589" s="364"/>
      <c r="H1589" s="364"/>
      <c r="I1589" s="364"/>
      <c r="O1589" s="348"/>
      <c r="P1589" s="348"/>
      <c r="Q1589" s="348"/>
      <c r="R1589" s="348"/>
      <c r="S1589" s="348"/>
      <c r="T1589" s="348"/>
      <c r="CH1589" s="368">
        <f t="shared" si="52"/>
        <v>0</v>
      </c>
      <c r="CI1589" s="369"/>
      <c r="CJ1589" s="369"/>
      <c r="DE1589" s="370"/>
      <c r="DF1589" s="370"/>
      <c r="DU1589" s="371"/>
      <c r="DV1589" s="371"/>
      <c r="DW1589" s="371"/>
      <c r="DX1589" s="371"/>
      <c r="DY1589" s="372"/>
      <c r="DZ1589" s="372"/>
      <c r="EA1589" s="371"/>
      <c r="EB1589" s="372"/>
      <c r="EF1589" s="371"/>
      <c r="EH1589" s="372"/>
      <c r="EI1589" s="372"/>
      <c r="EJ1589" s="371"/>
      <c r="EU1589" s="373"/>
      <c r="EV1589" s="373"/>
      <c r="EW1589" s="373"/>
      <c r="FA1589" s="21"/>
      <c r="FB1589" s="21"/>
      <c r="FC1589" s="374"/>
      <c r="FD1589" s="374"/>
      <c r="FE1589" s="374"/>
      <c r="FF1589" s="374"/>
      <c r="FG1589" s="374"/>
      <c r="FH1589" s="374"/>
      <c r="FI1589" s="374"/>
      <c r="FJ1589" s="374"/>
      <c r="FK1589" s="374"/>
      <c r="FL1589" s="21"/>
      <c r="FM1589" s="21"/>
      <c r="FN1589" s="21"/>
      <c r="FO1589" s="21"/>
      <c r="FP1589" s="21"/>
      <c r="FQ1589" s="21"/>
      <c r="FR1589" s="21"/>
      <c r="FS1589" s="21"/>
      <c r="FT1589" s="21"/>
      <c r="FU1589" s="21"/>
      <c r="FV1589" s="21"/>
      <c r="FW1589" s="21"/>
      <c r="FX1589" s="21"/>
      <c r="FY1589" s="21"/>
      <c r="FZ1589" s="21"/>
      <c r="GA1589" s="21"/>
      <c r="GB1589" s="21"/>
      <c r="GC1589" s="21"/>
      <c r="GD1589" s="21"/>
      <c r="GE1589" s="21"/>
      <c r="GF1589" s="21"/>
      <c r="GG1589" s="21"/>
      <c r="GH1589" s="21"/>
      <c r="GI1589" s="21"/>
      <c r="GJ1589" s="26"/>
      <c r="GK1589" s="21"/>
      <c r="GL1589" s="21"/>
      <c r="GM1589" s="21"/>
      <c r="GN1589" s="21"/>
      <c r="GO1589" s="21"/>
      <c r="GP1589" s="21"/>
      <c r="GQ1589" s="21"/>
      <c r="GR1589" s="27"/>
      <c r="GS1589" s="375"/>
      <c r="GT1589" s="27"/>
      <c r="GU1589" s="27"/>
      <c r="GV1589" s="27"/>
      <c r="GW1589" s="27"/>
      <c r="GX1589" s="27"/>
      <c r="GY1589" s="27"/>
      <c r="GZ1589" s="19"/>
      <c r="HA1589" s="27"/>
      <c r="HB1589" s="19"/>
      <c r="HC1589" s="19"/>
      <c r="HD1589" s="19"/>
      <c r="HE1589" s="19"/>
      <c r="HF1589" s="19"/>
      <c r="HG1589" s="19"/>
      <c r="HH1589" s="21"/>
      <c r="HI1589" s="21"/>
      <c r="HJ1589" s="21"/>
      <c r="HK1589" s="21"/>
    </row>
    <row r="1590" spans="1:219" s="15" customFormat="1">
      <c r="A1590" s="6"/>
      <c r="B1590" s="364"/>
      <c r="C1590" s="294"/>
      <c r="D1590" s="365"/>
      <c r="E1590" s="366"/>
      <c r="F1590" s="367"/>
      <c r="G1590" s="364"/>
      <c r="H1590" s="364"/>
      <c r="I1590" s="364"/>
      <c r="O1590" s="348"/>
      <c r="P1590" s="348"/>
      <c r="Q1590" s="348"/>
      <c r="R1590" s="348"/>
      <c r="S1590" s="348"/>
      <c r="T1590" s="348"/>
      <c r="CH1590" s="368">
        <f t="shared" si="52"/>
        <v>0</v>
      </c>
      <c r="CI1590" s="369"/>
      <c r="CJ1590" s="369"/>
      <c r="DE1590" s="370"/>
      <c r="DF1590" s="370"/>
      <c r="DU1590" s="371"/>
      <c r="DV1590" s="371"/>
      <c r="DW1590" s="371"/>
      <c r="DX1590" s="371"/>
      <c r="DY1590" s="372"/>
      <c r="DZ1590" s="372"/>
      <c r="EA1590" s="371"/>
      <c r="EB1590" s="372"/>
      <c r="EF1590" s="371"/>
      <c r="EH1590" s="372"/>
      <c r="EI1590" s="372"/>
      <c r="EJ1590" s="371"/>
      <c r="EU1590" s="373"/>
      <c r="EV1590" s="373"/>
      <c r="EW1590" s="373"/>
      <c r="FA1590" s="21"/>
      <c r="FB1590" s="21"/>
      <c r="FC1590" s="374"/>
      <c r="FD1590" s="374"/>
      <c r="FE1590" s="374"/>
      <c r="FF1590" s="374"/>
      <c r="FG1590" s="374"/>
      <c r="FH1590" s="374"/>
      <c r="FI1590" s="374"/>
      <c r="FJ1590" s="374"/>
      <c r="FK1590" s="374"/>
      <c r="FL1590" s="21"/>
      <c r="FM1590" s="21"/>
      <c r="FN1590" s="21"/>
      <c r="FO1590" s="21"/>
      <c r="FP1590" s="21"/>
      <c r="FQ1590" s="21"/>
      <c r="FR1590" s="21"/>
      <c r="FS1590" s="21"/>
      <c r="FT1590" s="21"/>
      <c r="FU1590" s="21"/>
      <c r="FV1590" s="21"/>
      <c r="FW1590" s="21"/>
      <c r="FX1590" s="21"/>
      <c r="FY1590" s="21"/>
      <c r="FZ1590" s="21"/>
      <c r="GA1590" s="21"/>
      <c r="GB1590" s="21"/>
      <c r="GC1590" s="21"/>
      <c r="GD1590" s="21"/>
      <c r="GE1590" s="21"/>
      <c r="GF1590" s="21"/>
      <c r="GG1590" s="21"/>
      <c r="GH1590" s="21"/>
      <c r="GI1590" s="21"/>
      <c r="GJ1590" s="26"/>
      <c r="GK1590" s="21"/>
      <c r="GL1590" s="21"/>
      <c r="GM1590" s="21"/>
      <c r="GN1590" s="21"/>
      <c r="GO1590" s="21"/>
      <c r="GP1590" s="21"/>
      <c r="GQ1590" s="21"/>
      <c r="GR1590" s="27"/>
      <c r="GS1590" s="375"/>
      <c r="GT1590" s="27"/>
      <c r="GU1590" s="27"/>
      <c r="GV1590" s="27"/>
      <c r="GW1590" s="27"/>
      <c r="GX1590" s="27"/>
      <c r="GY1590" s="27"/>
      <c r="GZ1590" s="19"/>
      <c r="HA1590" s="27"/>
      <c r="HB1590" s="19"/>
      <c r="HC1590" s="19"/>
      <c r="HD1590" s="19"/>
      <c r="HE1590" s="19"/>
      <c r="HF1590" s="19"/>
      <c r="HG1590" s="19"/>
      <c r="HH1590" s="21"/>
      <c r="HI1590" s="21"/>
      <c r="HJ1590" s="21"/>
      <c r="HK1590" s="21"/>
    </row>
    <row r="1591" spans="1:219" s="15" customFormat="1">
      <c r="A1591" s="6"/>
      <c r="B1591" s="364"/>
      <c r="C1591" s="294"/>
      <c r="D1591" s="365"/>
      <c r="E1591" s="366"/>
      <c r="F1591" s="367"/>
      <c r="G1591" s="364"/>
      <c r="H1591" s="364"/>
      <c r="I1591" s="364"/>
      <c r="O1591" s="348"/>
      <c r="P1591" s="348"/>
      <c r="Q1591" s="348"/>
      <c r="R1591" s="348"/>
      <c r="S1591" s="348"/>
      <c r="T1591" s="348"/>
      <c r="CH1591" s="368">
        <f t="shared" si="52"/>
        <v>0</v>
      </c>
      <c r="CI1591" s="369"/>
      <c r="CJ1591" s="369"/>
      <c r="DE1591" s="370"/>
      <c r="DF1591" s="370"/>
      <c r="DU1591" s="371"/>
      <c r="DV1591" s="371"/>
      <c r="DW1591" s="371"/>
      <c r="DX1591" s="371"/>
      <c r="DY1591" s="372"/>
      <c r="DZ1591" s="372"/>
      <c r="EA1591" s="371"/>
      <c r="EB1591" s="372"/>
      <c r="EF1591" s="371"/>
      <c r="EH1591" s="372"/>
      <c r="EI1591" s="372"/>
      <c r="EJ1591" s="371"/>
      <c r="EU1591" s="373"/>
      <c r="EV1591" s="373"/>
      <c r="EW1591" s="373"/>
      <c r="FA1591" s="21"/>
      <c r="FB1591" s="21"/>
      <c r="FC1591" s="374"/>
      <c r="FD1591" s="374"/>
      <c r="FE1591" s="374"/>
      <c r="FF1591" s="374"/>
      <c r="FG1591" s="374"/>
      <c r="FH1591" s="374"/>
      <c r="FI1591" s="374"/>
      <c r="FJ1591" s="374"/>
      <c r="FK1591" s="374"/>
      <c r="FL1591" s="21"/>
      <c r="FM1591" s="21"/>
      <c r="FN1591" s="21"/>
      <c r="FO1591" s="21"/>
      <c r="FP1591" s="21"/>
      <c r="FQ1591" s="21"/>
      <c r="FR1591" s="21"/>
      <c r="FS1591" s="21"/>
      <c r="FT1591" s="21"/>
      <c r="FU1591" s="21"/>
      <c r="FV1591" s="21"/>
      <c r="FW1591" s="21"/>
      <c r="FX1591" s="21"/>
      <c r="FY1591" s="21"/>
      <c r="FZ1591" s="21"/>
      <c r="GA1591" s="21"/>
      <c r="GB1591" s="21"/>
      <c r="GC1591" s="21"/>
      <c r="GD1591" s="21"/>
      <c r="GE1591" s="21"/>
      <c r="GF1591" s="21"/>
      <c r="GG1591" s="21"/>
      <c r="GH1591" s="21"/>
      <c r="GI1591" s="21"/>
      <c r="GJ1591" s="26"/>
      <c r="GK1591" s="21"/>
      <c r="GL1591" s="21"/>
      <c r="GM1591" s="21"/>
      <c r="GN1591" s="21"/>
      <c r="GO1591" s="21"/>
      <c r="GP1591" s="21"/>
      <c r="GQ1591" s="21"/>
      <c r="GR1591" s="27"/>
      <c r="GS1591" s="375"/>
      <c r="GT1591" s="27"/>
      <c r="GU1591" s="27"/>
      <c r="GV1591" s="27"/>
      <c r="GW1591" s="27"/>
      <c r="GX1591" s="27"/>
      <c r="GY1591" s="27"/>
      <c r="GZ1591" s="19"/>
      <c r="HA1591" s="27"/>
      <c r="HB1591" s="19"/>
      <c r="HC1591" s="19"/>
      <c r="HD1591" s="19"/>
      <c r="HE1591" s="19"/>
      <c r="HF1591" s="19"/>
      <c r="HG1591" s="19"/>
      <c r="HH1591" s="21"/>
      <c r="HI1591" s="21"/>
      <c r="HJ1591" s="21"/>
      <c r="HK1591" s="21"/>
    </row>
    <row r="1592" spans="1:219" s="15" customFormat="1">
      <c r="A1592" s="6"/>
      <c r="B1592" s="364"/>
      <c r="C1592" s="294"/>
      <c r="D1592" s="365"/>
      <c r="E1592" s="366"/>
      <c r="F1592" s="367"/>
      <c r="G1592" s="364"/>
      <c r="H1592" s="364"/>
      <c r="I1592" s="364"/>
      <c r="O1592" s="348"/>
      <c r="P1592" s="348"/>
      <c r="Q1592" s="348"/>
      <c r="R1592" s="348"/>
      <c r="S1592" s="348"/>
      <c r="T1592" s="348"/>
      <c r="CH1592" s="368">
        <f t="shared" si="52"/>
        <v>0</v>
      </c>
      <c r="CI1592" s="369"/>
      <c r="CJ1592" s="369"/>
      <c r="DE1592" s="370"/>
      <c r="DF1592" s="370"/>
      <c r="DU1592" s="371"/>
      <c r="DV1592" s="371"/>
      <c r="DW1592" s="371"/>
      <c r="DX1592" s="371"/>
      <c r="DY1592" s="372"/>
      <c r="DZ1592" s="372"/>
      <c r="EA1592" s="371"/>
      <c r="EB1592" s="372"/>
      <c r="EF1592" s="371"/>
      <c r="EH1592" s="372"/>
      <c r="EI1592" s="372"/>
      <c r="EJ1592" s="371"/>
      <c r="EU1592" s="373"/>
      <c r="EV1592" s="373"/>
      <c r="EW1592" s="373"/>
      <c r="FA1592" s="21"/>
      <c r="FB1592" s="21"/>
      <c r="FC1592" s="374"/>
      <c r="FD1592" s="374"/>
      <c r="FE1592" s="374"/>
      <c r="FF1592" s="374"/>
      <c r="FG1592" s="374"/>
      <c r="FH1592" s="374"/>
      <c r="FI1592" s="374"/>
      <c r="FJ1592" s="374"/>
      <c r="FK1592" s="374"/>
      <c r="FL1592" s="21"/>
      <c r="FM1592" s="21"/>
      <c r="FN1592" s="21"/>
      <c r="FO1592" s="21"/>
      <c r="FP1592" s="21"/>
      <c r="FQ1592" s="21"/>
      <c r="FR1592" s="21"/>
      <c r="FS1592" s="21"/>
      <c r="FT1592" s="21"/>
      <c r="FU1592" s="21"/>
      <c r="FV1592" s="21"/>
      <c r="FW1592" s="21"/>
      <c r="FX1592" s="21"/>
      <c r="FY1592" s="21"/>
      <c r="FZ1592" s="21"/>
      <c r="GA1592" s="21"/>
      <c r="GB1592" s="21"/>
      <c r="GC1592" s="21"/>
      <c r="GD1592" s="21"/>
      <c r="GE1592" s="21"/>
      <c r="GF1592" s="21"/>
      <c r="GG1592" s="21"/>
      <c r="GH1592" s="21"/>
      <c r="GI1592" s="21"/>
      <c r="GJ1592" s="26"/>
      <c r="GK1592" s="21"/>
      <c r="GL1592" s="21"/>
      <c r="GM1592" s="21"/>
      <c r="GN1592" s="21"/>
      <c r="GO1592" s="21"/>
      <c r="GP1592" s="21"/>
      <c r="GQ1592" s="21"/>
      <c r="GR1592" s="27"/>
      <c r="GS1592" s="375"/>
      <c r="GT1592" s="27"/>
      <c r="GU1592" s="27"/>
      <c r="GV1592" s="27"/>
      <c r="GW1592" s="27"/>
      <c r="GX1592" s="27"/>
      <c r="GY1592" s="27"/>
      <c r="GZ1592" s="19"/>
      <c r="HA1592" s="27"/>
      <c r="HB1592" s="19"/>
      <c r="HC1592" s="19"/>
      <c r="HD1592" s="19"/>
      <c r="HE1592" s="19"/>
      <c r="HF1592" s="19"/>
      <c r="HG1592" s="19"/>
      <c r="HH1592" s="21"/>
      <c r="HI1592" s="21"/>
      <c r="HJ1592" s="21"/>
      <c r="HK1592" s="21"/>
    </row>
    <row r="1593" spans="1:219" s="15" customFormat="1">
      <c r="A1593" s="6"/>
      <c r="B1593" s="364"/>
      <c r="C1593" s="294"/>
      <c r="D1593" s="365"/>
      <c r="E1593" s="366"/>
      <c r="F1593" s="367"/>
      <c r="G1593" s="364"/>
      <c r="H1593" s="364"/>
      <c r="I1593" s="364"/>
      <c r="O1593" s="348"/>
      <c r="P1593" s="348"/>
      <c r="Q1593" s="348"/>
      <c r="R1593" s="348"/>
      <c r="S1593" s="348"/>
      <c r="T1593" s="348"/>
      <c r="CH1593" s="368">
        <f t="shared" si="52"/>
        <v>0</v>
      </c>
      <c r="CI1593" s="369"/>
      <c r="CJ1593" s="369"/>
      <c r="DE1593" s="370"/>
      <c r="DF1593" s="370"/>
      <c r="DU1593" s="371"/>
      <c r="DV1593" s="371"/>
      <c r="DW1593" s="371"/>
      <c r="DX1593" s="371"/>
      <c r="DY1593" s="372"/>
      <c r="DZ1593" s="372"/>
      <c r="EA1593" s="371"/>
      <c r="EB1593" s="372"/>
      <c r="EF1593" s="371"/>
      <c r="EH1593" s="372"/>
      <c r="EI1593" s="372"/>
      <c r="EJ1593" s="371"/>
      <c r="EU1593" s="373"/>
      <c r="EV1593" s="373"/>
      <c r="EW1593" s="373"/>
      <c r="FA1593" s="21"/>
      <c r="FB1593" s="21"/>
      <c r="FC1593" s="374"/>
      <c r="FD1593" s="374"/>
      <c r="FE1593" s="374"/>
      <c r="FF1593" s="374"/>
      <c r="FG1593" s="374"/>
      <c r="FH1593" s="374"/>
      <c r="FI1593" s="374"/>
      <c r="FJ1593" s="374"/>
      <c r="FK1593" s="374"/>
      <c r="FL1593" s="21"/>
      <c r="FM1593" s="21"/>
      <c r="FN1593" s="21"/>
      <c r="FO1593" s="21"/>
      <c r="FP1593" s="21"/>
      <c r="FQ1593" s="21"/>
      <c r="FR1593" s="21"/>
      <c r="FS1593" s="21"/>
      <c r="FT1593" s="21"/>
      <c r="FU1593" s="21"/>
      <c r="FV1593" s="21"/>
      <c r="FW1593" s="21"/>
      <c r="FX1593" s="21"/>
      <c r="FY1593" s="21"/>
      <c r="FZ1593" s="21"/>
      <c r="GA1593" s="21"/>
      <c r="GB1593" s="21"/>
      <c r="GC1593" s="21"/>
      <c r="GD1593" s="21"/>
      <c r="GE1593" s="21"/>
      <c r="GF1593" s="21"/>
      <c r="GG1593" s="21"/>
      <c r="GH1593" s="21"/>
      <c r="GI1593" s="21"/>
      <c r="GJ1593" s="26"/>
      <c r="GK1593" s="21"/>
      <c r="GL1593" s="21"/>
      <c r="GM1593" s="21"/>
      <c r="GN1593" s="21"/>
      <c r="GO1593" s="21"/>
      <c r="GP1593" s="21"/>
      <c r="GQ1593" s="21"/>
      <c r="GR1593" s="27"/>
      <c r="GS1593" s="375"/>
      <c r="GT1593" s="27"/>
      <c r="GU1593" s="27"/>
      <c r="GV1593" s="27"/>
      <c r="GW1593" s="27"/>
      <c r="GX1593" s="27"/>
      <c r="GY1593" s="27"/>
      <c r="GZ1593" s="19"/>
      <c r="HA1593" s="27"/>
      <c r="HB1593" s="19"/>
      <c r="HC1593" s="19"/>
      <c r="HD1593" s="19"/>
      <c r="HE1593" s="19"/>
      <c r="HF1593" s="19"/>
      <c r="HG1593" s="19"/>
      <c r="HH1593" s="21"/>
      <c r="HI1593" s="21"/>
      <c r="HJ1593" s="21"/>
      <c r="HK1593" s="21"/>
    </row>
    <row r="1594" spans="1:219" s="15" customFormat="1">
      <c r="A1594" s="6"/>
      <c r="B1594" s="364"/>
      <c r="C1594" s="294"/>
      <c r="D1594" s="365"/>
      <c r="E1594" s="366"/>
      <c r="F1594" s="367"/>
      <c r="G1594" s="364"/>
      <c r="H1594" s="364"/>
      <c r="I1594" s="364"/>
      <c r="O1594" s="348"/>
      <c r="P1594" s="348"/>
      <c r="Q1594" s="348"/>
      <c r="R1594" s="348"/>
      <c r="S1594" s="348"/>
      <c r="T1594" s="348"/>
      <c r="CH1594" s="368">
        <f t="shared" si="52"/>
        <v>0</v>
      </c>
      <c r="CI1594" s="369"/>
      <c r="CJ1594" s="369"/>
      <c r="DE1594" s="370"/>
      <c r="DF1594" s="370"/>
      <c r="DU1594" s="371"/>
      <c r="DV1594" s="371"/>
      <c r="DW1594" s="371"/>
      <c r="DX1594" s="371"/>
      <c r="DY1594" s="372"/>
      <c r="DZ1594" s="372"/>
      <c r="EA1594" s="371"/>
      <c r="EB1594" s="372"/>
      <c r="EF1594" s="371"/>
      <c r="EH1594" s="372"/>
      <c r="EI1594" s="372"/>
      <c r="EJ1594" s="371"/>
      <c r="EU1594" s="373"/>
      <c r="EV1594" s="373"/>
      <c r="EW1594" s="373"/>
      <c r="FA1594" s="21"/>
      <c r="FB1594" s="21"/>
      <c r="FC1594" s="374"/>
      <c r="FD1594" s="374"/>
      <c r="FE1594" s="374"/>
      <c r="FF1594" s="374"/>
      <c r="FG1594" s="374"/>
      <c r="FH1594" s="374"/>
      <c r="FI1594" s="374"/>
      <c r="FJ1594" s="374"/>
      <c r="FK1594" s="374"/>
      <c r="FL1594" s="21"/>
      <c r="FM1594" s="21"/>
      <c r="FN1594" s="21"/>
      <c r="FO1594" s="21"/>
      <c r="FP1594" s="21"/>
      <c r="FQ1594" s="21"/>
      <c r="FR1594" s="21"/>
      <c r="FS1594" s="21"/>
      <c r="FT1594" s="21"/>
      <c r="FU1594" s="21"/>
      <c r="FV1594" s="21"/>
      <c r="FW1594" s="21"/>
      <c r="FX1594" s="21"/>
      <c r="FY1594" s="21"/>
      <c r="FZ1594" s="21"/>
      <c r="GA1594" s="21"/>
      <c r="GB1594" s="21"/>
      <c r="GC1594" s="21"/>
      <c r="GD1594" s="21"/>
      <c r="GE1594" s="21"/>
      <c r="GF1594" s="21"/>
      <c r="GG1594" s="21"/>
      <c r="GH1594" s="21"/>
      <c r="GI1594" s="21"/>
      <c r="GJ1594" s="26"/>
      <c r="GK1594" s="21"/>
      <c r="GL1594" s="21"/>
      <c r="GM1594" s="21"/>
      <c r="GN1594" s="21"/>
      <c r="GO1594" s="21"/>
      <c r="GP1594" s="21"/>
      <c r="GQ1594" s="21"/>
      <c r="GR1594" s="27"/>
      <c r="GS1594" s="375"/>
      <c r="GT1594" s="27"/>
      <c r="GU1594" s="27"/>
      <c r="GV1594" s="27"/>
      <c r="GW1594" s="27"/>
      <c r="GX1594" s="27"/>
      <c r="GY1594" s="27"/>
      <c r="GZ1594" s="19"/>
      <c r="HA1594" s="27"/>
      <c r="HB1594" s="19"/>
      <c r="HC1594" s="19"/>
      <c r="HD1594" s="19"/>
      <c r="HE1594" s="19"/>
      <c r="HF1594" s="19"/>
      <c r="HG1594" s="19"/>
      <c r="HH1594" s="21"/>
      <c r="HI1594" s="21"/>
      <c r="HJ1594" s="21"/>
      <c r="HK1594" s="21"/>
    </row>
    <row r="1595" spans="1:219" s="15" customFormat="1">
      <c r="A1595" s="6"/>
      <c r="B1595" s="364"/>
      <c r="C1595" s="294"/>
      <c r="D1595" s="365"/>
      <c r="E1595" s="366"/>
      <c r="F1595" s="367"/>
      <c r="G1595" s="364"/>
      <c r="H1595" s="364"/>
      <c r="I1595" s="364"/>
      <c r="O1595" s="348"/>
      <c r="P1595" s="348"/>
      <c r="Q1595" s="348"/>
      <c r="R1595" s="348"/>
      <c r="S1595" s="348"/>
      <c r="T1595" s="348"/>
      <c r="CH1595" s="368">
        <f t="shared" si="52"/>
        <v>0</v>
      </c>
      <c r="CI1595" s="369"/>
      <c r="CJ1595" s="369"/>
      <c r="DE1595" s="370"/>
      <c r="DF1595" s="370"/>
      <c r="DU1595" s="371"/>
      <c r="DV1595" s="371"/>
      <c r="DW1595" s="371"/>
      <c r="DX1595" s="371"/>
      <c r="DY1595" s="372"/>
      <c r="DZ1595" s="372"/>
      <c r="EA1595" s="371"/>
      <c r="EB1595" s="372"/>
      <c r="EF1595" s="371"/>
      <c r="EH1595" s="372"/>
      <c r="EI1595" s="372"/>
      <c r="EJ1595" s="371"/>
      <c r="EU1595" s="373"/>
      <c r="EV1595" s="373"/>
      <c r="EW1595" s="373"/>
      <c r="FA1595" s="21"/>
      <c r="FB1595" s="21"/>
      <c r="FC1595" s="374"/>
      <c r="FD1595" s="374"/>
      <c r="FE1595" s="374"/>
      <c r="FF1595" s="374"/>
      <c r="FG1595" s="374"/>
      <c r="FH1595" s="374"/>
      <c r="FI1595" s="374"/>
      <c r="FJ1595" s="374"/>
      <c r="FK1595" s="374"/>
      <c r="FL1595" s="21"/>
      <c r="FM1595" s="21"/>
      <c r="FN1595" s="21"/>
      <c r="FO1595" s="21"/>
      <c r="FP1595" s="21"/>
      <c r="FQ1595" s="21"/>
      <c r="FR1595" s="21"/>
      <c r="FS1595" s="21"/>
      <c r="FT1595" s="21"/>
      <c r="FU1595" s="21"/>
      <c r="FV1595" s="21"/>
      <c r="FW1595" s="21"/>
      <c r="FX1595" s="21"/>
      <c r="FY1595" s="21"/>
      <c r="FZ1595" s="21"/>
      <c r="GA1595" s="21"/>
      <c r="GB1595" s="21"/>
      <c r="GC1595" s="21"/>
      <c r="GD1595" s="21"/>
      <c r="GE1595" s="21"/>
      <c r="GF1595" s="21"/>
      <c r="GG1595" s="21"/>
      <c r="GH1595" s="21"/>
      <c r="GI1595" s="21"/>
      <c r="GJ1595" s="26"/>
      <c r="GK1595" s="21"/>
      <c r="GL1595" s="21"/>
      <c r="GM1595" s="21"/>
      <c r="GN1595" s="21"/>
      <c r="GO1595" s="21"/>
      <c r="GP1595" s="21"/>
      <c r="GQ1595" s="21"/>
      <c r="GR1595" s="27"/>
      <c r="GS1595" s="375"/>
      <c r="GT1595" s="27"/>
      <c r="GU1595" s="27"/>
      <c r="GV1595" s="27"/>
      <c r="GW1595" s="27"/>
      <c r="GX1595" s="27"/>
      <c r="GY1595" s="27"/>
      <c r="GZ1595" s="19"/>
      <c r="HA1595" s="27"/>
      <c r="HB1595" s="19"/>
      <c r="HC1595" s="19"/>
      <c r="HD1595" s="19"/>
      <c r="HE1595" s="19"/>
      <c r="HF1595" s="19"/>
      <c r="HG1595" s="19"/>
      <c r="HH1595" s="21"/>
      <c r="HI1595" s="21"/>
      <c r="HJ1595" s="21"/>
      <c r="HK1595" s="21"/>
    </row>
    <row r="1596" spans="1:219" s="15" customFormat="1">
      <c r="A1596" s="6"/>
      <c r="B1596" s="364"/>
      <c r="C1596" s="294"/>
      <c r="D1596" s="365"/>
      <c r="E1596" s="366"/>
      <c r="F1596" s="367"/>
      <c r="G1596" s="364"/>
      <c r="H1596" s="364"/>
      <c r="I1596" s="364"/>
      <c r="O1596" s="348"/>
      <c r="P1596" s="348"/>
      <c r="Q1596" s="348"/>
      <c r="R1596" s="348"/>
      <c r="S1596" s="348"/>
      <c r="T1596" s="348"/>
      <c r="CH1596" s="368">
        <f t="shared" si="52"/>
        <v>0</v>
      </c>
      <c r="CI1596" s="369"/>
      <c r="CJ1596" s="369"/>
      <c r="DE1596" s="370"/>
      <c r="DF1596" s="370"/>
      <c r="DU1596" s="371"/>
      <c r="DV1596" s="371"/>
      <c r="DW1596" s="371"/>
      <c r="DX1596" s="371"/>
      <c r="DY1596" s="372"/>
      <c r="DZ1596" s="372"/>
      <c r="EA1596" s="371"/>
      <c r="EB1596" s="372"/>
      <c r="EF1596" s="371"/>
      <c r="EH1596" s="372"/>
      <c r="EI1596" s="372"/>
      <c r="EJ1596" s="371"/>
      <c r="EU1596" s="373"/>
      <c r="EV1596" s="373"/>
      <c r="EW1596" s="373"/>
      <c r="FA1596" s="21"/>
      <c r="FB1596" s="21"/>
      <c r="FC1596" s="374"/>
      <c r="FD1596" s="374"/>
      <c r="FE1596" s="374"/>
      <c r="FF1596" s="374"/>
      <c r="FG1596" s="374"/>
      <c r="FH1596" s="374"/>
      <c r="FI1596" s="374"/>
      <c r="FJ1596" s="374"/>
      <c r="FK1596" s="374"/>
      <c r="FL1596" s="21"/>
      <c r="FM1596" s="21"/>
      <c r="FN1596" s="21"/>
      <c r="FO1596" s="21"/>
      <c r="FP1596" s="21"/>
      <c r="FQ1596" s="21"/>
      <c r="FR1596" s="21"/>
      <c r="FS1596" s="21"/>
      <c r="FT1596" s="21"/>
      <c r="FU1596" s="21"/>
      <c r="FV1596" s="21"/>
      <c r="FW1596" s="21"/>
      <c r="FX1596" s="21"/>
      <c r="FY1596" s="21"/>
      <c r="FZ1596" s="21"/>
      <c r="GA1596" s="21"/>
      <c r="GB1596" s="21"/>
      <c r="GC1596" s="21"/>
      <c r="GD1596" s="21"/>
      <c r="GE1596" s="21"/>
      <c r="GF1596" s="21"/>
      <c r="GG1596" s="21"/>
      <c r="GH1596" s="21"/>
      <c r="GI1596" s="21"/>
      <c r="GJ1596" s="26"/>
      <c r="GK1596" s="21"/>
      <c r="GL1596" s="21"/>
      <c r="GM1596" s="21"/>
      <c r="GN1596" s="21"/>
      <c r="GO1596" s="21"/>
      <c r="GP1596" s="21"/>
      <c r="GQ1596" s="21"/>
      <c r="GR1596" s="27"/>
      <c r="GS1596" s="375"/>
      <c r="GT1596" s="27"/>
      <c r="GU1596" s="27"/>
      <c r="GV1596" s="27"/>
      <c r="GW1596" s="27"/>
      <c r="GX1596" s="27"/>
      <c r="GY1596" s="27"/>
      <c r="GZ1596" s="19"/>
      <c r="HA1596" s="27"/>
      <c r="HB1596" s="19"/>
      <c r="HC1596" s="19"/>
      <c r="HD1596" s="19"/>
      <c r="HE1596" s="19"/>
      <c r="HF1596" s="19"/>
      <c r="HG1596" s="19"/>
      <c r="HH1596" s="21"/>
      <c r="HI1596" s="21"/>
      <c r="HJ1596" s="21"/>
      <c r="HK1596" s="21"/>
    </row>
    <row r="1597" spans="1:219" s="15" customFormat="1">
      <c r="A1597" s="6"/>
      <c r="B1597" s="364"/>
      <c r="C1597" s="294"/>
      <c r="D1597" s="365"/>
      <c r="E1597" s="366"/>
      <c r="F1597" s="367"/>
      <c r="G1597" s="364"/>
      <c r="H1597" s="364"/>
      <c r="I1597" s="364"/>
      <c r="O1597" s="348"/>
      <c r="P1597" s="348"/>
      <c r="Q1597" s="348"/>
      <c r="R1597" s="348"/>
      <c r="S1597" s="348"/>
      <c r="T1597" s="348"/>
      <c r="CH1597" s="368">
        <f t="shared" si="52"/>
        <v>0</v>
      </c>
      <c r="CI1597" s="369"/>
      <c r="CJ1597" s="369"/>
      <c r="DE1597" s="370"/>
      <c r="DF1597" s="370"/>
      <c r="DU1597" s="371"/>
      <c r="DV1597" s="371"/>
      <c r="DW1597" s="371"/>
      <c r="DX1597" s="371"/>
      <c r="DY1597" s="372"/>
      <c r="DZ1597" s="372"/>
      <c r="EA1597" s="371"/>
      <c r="EB1597" s="372"/>
      <c r="EF1597" s="371"/>
      <c r="EH1597" s="372"/>
      <c r="EI1597" s="372"/>
      <c r="EJ1597" s="371"/>
      <c r="EU1597" s="373"/>
      <c r="EV1597" s="373"/>
      <c r="EW1597" s="373"/>
      <c r="FA1597" s="21"/>
      <c r="FB1597" s="21"/>
      <c r="FC1597" s="374"/>
      <c r="FD1597" s="374"/>
      <c r="FE1597" s="374"/>
      <c r="FF1597" s="374"/>
      <c r="FG1597" s="374"/>
      <c r="FH1597" s="374"/>
      <c r="FI1597" s="374"/>
      <c r="FJ1597" s="374"/>
      <c r="FK1597" s="374"/>
      <c r="FL1597" s="21"/>
      <c r="FM1597" s="21"/>
      <c r="FN1597" s="21"/>
      <c r="FO1597" s="21"/>
      <c r="FP1597" s="21"/>
      <c r="FQ1597" s="21"/>
      <c r="FR1597" s="21"/>
      <c r="FS1597" s="21"/>
      <c r="FT1597" s="21"/>
      <c r="FU1597" s="21"/>
      <c r="FV1597" s="21"/>
      <c r="FW1597" s="21"/>
      <c r="FX1597" s="21"/>
      <c r="FY1597" s="21"/>
      <c r="FZ1597" s="21"/>
      <c r="GA1597" s="21"/>
      <c r="GB1597" s="21"/>
      <c r="GC1597" s="21"/>
      <c r="GD1597" s="21"/>
      <c r="GE1597" s="21"/>
      <c r="GF1597" s="21"/>
      <c r="GG1597" s="21"/>
      <c r="GH1597" s="21"/>
      <c r="GI1597" s="21"/>
      <c r="GJ1597" s="26"/>
      <c r="GK1597" s="21"/>
      <c r="GL1597" s="21"/>
      <c r="GM1597" s="21"/>
      <c r="GN1597" s="21"/>
      <c r="GO1597" s="21"/>
      <c r="GP1597" s="21"/>
      <c r="GQ1597" s="21"/>
      <c r="GR1597" s="27"/>
      <c r="GS1597" s="375"/>
      <c r="GT1597" s="27"/>
      <c r="GU1597" s="27"/>
      <c r="GV1597" s="27"/>
      <c r="GW1597" s="27"/>
      <c r="GX1597" s="27"/>
      <c r="GY1597" s="27"/>
      <c r="GZ1597" s="19"/>
      <c r="HA1597" s="27"/>
      <c r="HB1597" s="19"/>
      <c r="HC1597" s="19"/>
      <c r="HD1597" s="19"/>
      <c r="HE1597" s="19"/>
      <c r="HF1597" s="19"/>
      <c r="HG1597" s="19"/>
      <c r="HH1597" s="21"/>
      <c r="HI1597" s="21"/>
      <c r="HJ1597" s="21"/>
      <c r="HK1597" s="21"/>
    </row>
    <row r="1598" spans="1:219" s="15" customFormat="1">
      <c r="A1598" s="6"/>
      <c r="B1598" s="364"/>
      <c r="C1598" s="294"/>
      <c r="D1598" s="365"/>
      <c r="E1598" s="366"/>
      <c r="F1598" s="367"/>
      <c r="G1598" s="364"/>
      <c r="H1598" s="364"/>
      <c r="I1598" s="364"/>
      <c r="O1598" s="348"/>
      <c r="P1598" s="348"/>
      <c r="Q1598" s="348"/>
      <c r="R1598" s="348"/>
      <c r="S1598" s="348"/>
      <c r="T1598" s="348"/>
      <c r="CH1598" s="368">
        <f t="shared" si="52"/>
        <v>0</v>
      </c>
      <c r="CI1598" s="369"/>
      <c r="CJ1598" s="369"/>
      <c r="DE1598" s="370"/>
      <c r="DF1598" s="370"/>
      <c r="DU1598" s="371"/>
      <c r="DV1598" s="371"/>
      <c r="DW1598" s="371"/>
      <c r="DX1598" s="371"/>
      <c r="DY1598" s="372"/>
      <c r="DZ1598" s="372"/>
      <c r="EA1598" s="371"/>
      <c r="EB1598" s="372"/>
      <c r="EF1598" s="371"/>
      <c r="EH1598" s="372"/>
      <c r="EI1598" s="372"/>
      <c r="EJ1598" s="371"/>
      <c r="EU1598" s="373"/>
      <c r="EV1598" s="373"/>
      <c r="EW1598" s="373"/>
      <c r="FA1598" s="21"/>
      <c r="FB1598" s="21"/>
      <c r="FC1598" s="374"/>
      <c r="FD1598" s="374"/>
      <c r="FE1598" s="374"/>
      <c r="FF1598" s="374"/>
      <c r="FG1598" s="374"/>
      <c r="FH1598" s="374"/>
      <c r="FI1598" s="374"/>
      <c r="FJ1598" s="374"/>
      <c r="FK1598" s="374"/>
      <c r="FL1598" s="21"/>
      <c r="FM1598" s="21"/>
      <c r="FN1598" s="21"/>
      <c r="FO1598" s="21"/>
      <c r="FP1598" s="21"/>
      <c r="FQ1598" s="21"/>
      <c r="FR1598" s="21"/>
      <c r="FS1598" s="21"/>
      <c r="FT1598" s="21"/>
      <c r="FU1598" s="21"/>
      <c r="FV1598" s="21"/>
      <c r="FW1598" s="21"/>
      <c r="FX1598" s="21"/>
      <c r="FY1598" s="21"/>
      <c r="FZ1598" s="21"/>
      <c r="GA1598" s="21"/>
      <c r="GB1598" s="21"/>
      <c r="GC1598" s="21"/>
      <c r="GD1598" s="21"/>
      <c r="GE1598" s="21"/>
      <c r="GF1598" s="21"/>
      <c r="GG1598" s="21"/>
      <c r="GH1598" s="21"/>
      <c r="GI1598" s="21"/>
      <c r="GJ1598" s="26"/>
      <c r="GK1598" s="21"/>
      <c r="GL1598" s="21"/>
      <c r="GM1598" s="21"/>
      <c r="GN1598" s="21"/>
      <c r="GO1598" s="21"/>
      <c r="GP1598" s="21"/>
      <c r="GQ1598" s="21"/>
      <c r="GR1598" s="27"/>
      <c r="GS1598" s="375"/>
      <c r="GT1598" s="27"/>
      <c r="GU1598" s="27"/>
      <c r="GV1598" s="27"/>
      <c r="GW1598" s="27"/>
      <c r="GX1598" s="27"/>
      <c r="GY1598" s="27"/>
      <c r="GZ1598" s="19"/>
      <c r="HA1598" s="27"/>
      <c r="HB1598" s="19"/>
      <c r="HC1598" s="19"/>
      <c r="HD1598" s="19"/>
      <c r="HE1598" s="19"/>
      <c r="HF1598" s="19"/>
      <c r="HG1598" s="19"/>
      <c r="HH1598" s="21"/>
      <c r="HI1598" s="21"/>
      <c r="HJ1598" s="21"/>
      <c r="HK1598" s="21"/>
    </row>
    <row r="1599" spans="1:219" s="15" customFormat="1">
      <c r="A1599" s="6"/>
      <c r="B1599" s="364"/>
      <c r="C1599" s="294"/>
      <c r="D1599" s="365"/>
      <c r="E1599" s="366"/>
      <c r="F1599" s="367"/>
      <c r="G1599" s="364"/>
      <c r="H1599" s="364"/>
      <c r="I1599" s="364"/>
      <c r="O1599" s="348"/>
      <c r="P1599" s="348"/>
      <c r="Q1599" s="348"/>
      <c r="R1599" s="348"/>
      <c r="S1599" s="348"/>
      <c r="T1599" s="348"/>
      <c r="CH1599" s="368">
        <f t="shared" si="52"/>
        <v>0</v>
      </c>
      <c r="CI1599" s="369"/>
      <c r="CJ1599" s="369"/>
      <c r="DE1599" s="370"/>
      <c r="DF1599" s="370"/>
      <c r="DU1599" s="371"/>
      <c r="DV1599" s="371"/>
      <c r="DW1599" s="371"/>
      <c r="DX1599" s="371"/>
      <c r="DY1599" s="372"/>
      <c r="DZ1599" s="372"/>
      <c r="EA1599" s="371"/>
      <c r="EB1599" s="372"/>
      <c r="EF1599" s="371"/>
      <c r="EH1599" s="372"/>
      <c r="EI1599" s="372"/>
      <c r="EJ1599" s="371"/>
      <c r="EU1599" s="373"/>
      <c r="EV1599" s="373"/>
      <c r="EW1599" s="373"/>
      <c r="FA1599" s="21"/>
      <c r="FB1599" s="21"/>
      <c r="FC1599" s="374"/>
      <c r="FD1599" s="374"/>
      <c r="FE1599" s="374"/>
      <c r="FF1599" s="374"/>
      <c r="FG1599" s="374"/>
      <c r="FH1599" s="374"/>
      <c r="FI1599" s="374"/>
      <c r="FJ1599" s="374"/>
      <c r="FK1599" s="374"/>
      <c r="FL1599" s="21"/>
      <c r="FM1599" s="21"/>
      <c r="FN1599" s="21"/>
      <c r="FO1599" s="21"/>
      <c r="FP1599" s="21"/>
      <c r="FQ1599" s="21"/>
      <c r="FR1599" s="21"/>
      <c r="FS1599" s="21"/>
      <c r="FT1599" s="21"/>
      <c r="FU1599" s="21"/>
      <c r="FV1599" s="21"/>
      <c r="FW1599" s="21"/>
      <c r="FX1599" s="21"/>
      <c r="FY1599" s="21"/>
      <c r="FZ1599" s="21"/>
      <c r="GA1599" s="21"/>
      <c r="GB1599" s="21"/>
      <c r="GC1599" s="21"/>
      <c r="GD1599" s="21"/>
      <c r="GE1599" s="21"/>
      <c r="GF1599" s="21"/>
      <c r="GG1599" s="21"/>
      <c r="GH1599" s="21"/>
      <c r="GI1599" s="21"/>
      <c r="GJ1599" s="26"/>
      <c r="GK1599" s="21"/>
      <c r="GL1599" s="21"/>
      <c r="GM1599" s="21"/>
      <c r="GN1599" s="21"/>
      <c r="GO1599" s="21"/>
      <c r="GP1599" s="21"/>
      <c r="GQ1599" s="21"/>
      <c r="GR1599" s="27"/>
      <c r="GS1599" s="375"/>
      <c r="GT1599" s="27"/>
      <c r="GU1599" s="27"/>
      <c r="GV1599" s="27"/>
      <c r="GW1599" s="27"/>
      <c r="GX1599" s="27"/>
      <c r="GY1599" s="27"/>
      <c r="GZ1599" s="19"/>
      <c r="HA1599" s="27"/>
      <c r="HB1599" s="19"/>
      <c r="HC1599" s="19"/>
      <c r="HD1599" s="19"/>
      <c r="HE1599" s="19"/>
      <c r="HF1599" s="19"/>
      <c r="HG1599" s="19"/>
      <c r="HH1599" s="21"/>
      <c r="HI1599" s="21"/>
      <c r="HJ1599" s="21"/>
      <c r="HK1599" s="21"/>
    </row>
    <row r="1600" spans="1:219" s="15" customFormat="1">
      <c r="A1600" s="6"/>
      <c r="B1600" s="364"/>
      <c r="C1600" s="294"/>
      <c r="D1600" s="365"/>
      <c r="E1600" s="366"/>
      <c r="F1600" s="367"/>
      <c r="G1600" s="364"/>
      <c r="H1600" s="364"/>
      <c r="I1600" s="364"/>
      <c r="O1600" s="348"/>
      <c r="P1600" s="348"/>
      <c r="Q1600" s="348"/>
      <c r="R1600" s="348"/>
      <c r="S1600" s="348"/>
      <c r="T1600" s="348"/>
      <c r="CH1600" s="368">
        <f t="shared" si="52"/>
        <v>0</v>
      </c>
      <c r="CI1600" s="369"/>
      <c r="CJ1600" s="369"/>
      <c r="DE1600" s="370"/>
      <c r="DF1600" s="370"/>
      <c r="DU1600" s="371"/>
      <c r="DV1600" s="371"/>
      <c r="DW1600" s="371"/>
      <c r="DX1600" s="371"/>
      <c r="DY1600" s="372"/>
      <c r="DZ1600" s="372"/>
      <c r="EA1600" s="371"/>
      <c r="EB1600" s="372"/>
      <c r="EF1600" s="371"/>
      <c r="EH1600" s="372"/>
      <c r="EI1600" s="372"/>
      <c r="EJ1600" s="371"/>
      <c r="EU1600" s="373"/>
      <c r="EV1600" s="373"/>
      <c r="EW1600" s="373"/>
      <c r="FA1600" s="21"/>
      <c r="FB1600" s="21"/>
      <c r="FC1600" s="374"/>
      <c r="FD1600" s="374"/>
      <c r="FE1600" s="374"/>
      <c r="FF1600" s="374"/>
      <c r="FG1600" s="374"/>
      <c r="FH1600" s="374"/>
      <c r="FI1600" s="374"/>
      <c r="FJ1600" s="374"/>
      <c r="FK1600" s="374"/>
      <c r="FL1600" s="21"/>
      <c r="FM1600" s="21"/>
      <c r="FN1600" s="21"/>
      <c r="FO1600" s="21"/>
      <c r="FP1600" s="21"/>
      <c r="FQ1600" s="21"/>
      <c r="FR1600" s="21"/>
      <c r="FS1600" s="21"/>
      <c r="FT1600" s="21"/>
      <c r="FU1600" s="21"/>
      <c r="FV1600" s="21"/>
      <c r="FW1600" s="21"/>
      <c r="FX1600" s="21"/>
      <c r="FY1600" s="21"/>
      <c r="FZ1600" s="21"/>
      <c r="GA1600" s="21"/>
      <c r="GB1600" s="21"/>
      <c r="GC1600" s="21"/>
      <c r="GD1600" s="21"/>
      <c r="GE1600" s="21"/>
      <c r="GF1600" s="21"/>
      <c r="GG1600" s="21"/>
      <c r="GH1600" s="21"/>
      <c r="GI1600" s="21"/>
      <c r="GJ1600" s="26"/>
      <c r="GK1600" s="21"/>
      <c r="GL1600" s="21"/>
      <c r="GM1600" s="21"/>
      <c r="GN1600" s="21"/>
      <c r="GO1600" s="21"/>
      <c r="GP1600" s="21"/>
      <c r="GQ1600" s="21"/>
      <c r="GR1600" s="27"/>
      <c r="GS1600" s="375"/>
      <c r="GT1600" s="27"/>
      <c r="GU1600" s="27"/>
      <c r="GV1600" s="27"/>
      <c r="GW1600" s="27"/>
      <c r="GX1600" s="27"/>
      <c r="GY1600" s="27"/>
      <c r="GZ1600" s="19"/>
      <c r="HA1600" s="27"/>
      <c r="HB1600" s="19"/>
      <c r="HC1600" s="19"/>
      <c r="HD1600" s="19"/>
      <c r="HE1600" s="19"/>
      <c r="HF1600" s="19"/>
      <c r="HG1600" s="19"/>
      <c r="HH1600" s="21"/>
      <c r="HI1600" s="21"/>
      <c r="HJ1600" s="21"/>
      <c r="HK1600" s="21"/>
    </row>
    <row r="1601" spans="1:219" s="15" customFormat="1">
      <c r="A1601" s="6"/>
      <c r="B1601" s="364"/>
      <c r="C1601" s="294"/>
      <c r="D1601" s="365"/>
      <c r="E1601" s="366"/>
      <c r="F1601" s="367"/>
      <c r="G1601" s="364"/>
      <c r="H1601" s="364"/>
      <c r="I1601" s="364"/>
      <c r="O1601" s="348"/>
      <c r="P1601" s="348"/>
      <c r="Q1601" s="348"/>
      <c r="R1601" s="348"/>
      <c r="S1601" s="348"/>
      <c r="T1601" s="348"/>
      <c r="CH1601" s="368">
        <f t="shared" si="52"/>
        <v>0</v>
      </c>
      <c r="CI1601" s="369"/>
      <c r="CJ1601" s="369"/>
      <c r="DE1601" s="370"/>
      <c r="DF1601" s="370"/>
      <c r="DU1601" s="371"/>
      <c r="DV1601" s="371"/>
      <c r="DW1601" s="371"/>
      <c r="DX1601" s="371"/>
      <c r="DY1601" s="372"/>
      <c r="DZ1601" s="372"/>
      <c r="EA1601" s="371"/>
      <c r="EB1601" s="372"/>
      <c r="EF1601" s="371"/>
      <c r="EH1601" s="372"/>
      <c r="EI1601" s="372"/>
      <c r="EJ1601" s="371"/>
      <c r="EU1601" s="373"/>
      <c r="EV1601" s="373"/>
      <c r="EW1601" s="373"/>
      <c r="FA1601" s="21"/>
      <c r="FB1601" s="21"/>
      <c r="FC1601" s="374"/>
      <c r="FD1601" s="374"/>
      <c r="FE1601" s="374"/>
      <c r="FF1601" s="374"/>
      <c r="FG1601" s="374"/>
      <c r="FH1601" s="374"/>
      <c r="FI1601" s="374"/>
      <c r="FJ1601" s="374"/>
      <c r="FK1601" s="374"/>
      <c r="FL1601" s="21"/>
      <c r="FM1601" s="21"/>
      <c r="FN1601" s="21"/>
      <c r="FO1601" s="21"/>
      <c r="FP1601" s="21"/>
      <c r="FQ1601" s="21"/>
      <c r="FR1601" s="21"/>
      <c r="FS1601" s="21"/>
      <c r="FT1601" s="21"/>
      <c r="FU1601" s="21"/>
      <c r="FV1601" s="21"/>
      <c r="FW1601" s="21"/>
      <c r="FX1601" s="21"/>
      <c r="FY1601" s="21"/>
      <c r="FZ1601" s="21"/>
      <c r="GA1601" s="21"/>
      <c r="GB1601" s="21"/>
      <c r="GC1601" s="21"/>
      <c r="GD1601" s="21"/>
      <c r="GE1601" s="21"/>
      <c r="GF1601" s="21"/>
      <c r="GG1601" s="21"/>
      <c r="GH1601" s="21"/>
      <c r="GI1601" s="21"/>
      <c r="GJ1601" s="26"/>
      <c r="GK1601" s="21"/>
      <c r="GL1601" s="21"/>
      <c r="GM1601" s="21"/>
      <c r="GN1601" s="21"/>
      <c r="GO1601" s="21"/>
      <c r="GP1601" s="21"/>
      <c r="GQ1601" s="21"/>
      <c r="GR1601" s="27"/>
      <c r="GS1601" s="375"/>
      <c r="GT1601" s="27"/>
      <c r="GU1601" s="27"/>
      <c r="GV1601" s="27"/>
      <c r="GW1601" s="27"/>
      <c r="GX1601" s="27"/>
      <c r="GY1601" s="27"/>
      <c r="GZ1601" s="19"/>
      <c r="HA1601" s="27"/>
      <c r="HB1601" s="19"/>
      <c r="HC1601" s="19"/>
      <c r="HD1601" s="19"/>
      <c r="HE1601" s="19"/>
      <c r="HF1601" s="19"/>
      <c r="HG1601" s="19"/>
      <c r="HH1601" s="21"/>
      <c r="HI1601" s="21"/>
      <c r="HJ1601" s="21"/>
      <c r="HK1601" s="21"/>
    </row>
    <row r="1602" spans="1:219" s="15" customFormat="1">
      <c r="A1602" s="6"/>
      <c r="B1602" s="364"/>
      <c r="C1602" s="294"/>
      <c r="D1602" s="365"/>
      <c r="E1602" s="366"/>
      <c r="F1602" s="367"/>
      <c r="G1602" s="364"/>
      <c r="H1602" s="364"/>
      <c r="I1602" s="364"/>
      <c r="O1602" s="348"/>
      <c r="P1602" s="348"/>
      <c r="Q1602" s="348"/>
      <c r="R1602" s="348"/>
      <c r="S1602" s="348"/>
      <c r="T1602" s="348"/>
      <c r="CH1602" s="368">
        <f t="shared" si="52"/>
        <v>0</v>
      </c>
      <c r="CI1602" s="369"/>
      <c r="CJ1602" s="369"/>
      <c r="DE1602" s="370"/>
      <c r="DF1602" s="370"/>
      <c r="DU1602" s="371"/>
      <c r="DV1602" s="371"/>
      <c r="DW1602" s="371"/>
      <c r="DX1602" s="371"/>
      <c r="DY1602" s="372"/>
      <c r="DZ1602" s="372"/>
      <c r="EA1602" s="371"/>
      <c r="EB1602" s="372"/>
      <c r="EF1602" s="371"/>
      <c r="EH1602" s="372"/>
      <c r="EI1602" s="372"/>
      <c r="EJ1602" s="371"/>
      <c r="EU1602" s="373"/>
      <c r="EV1602" s="373"/>
      <c r="EW1602" s="373"/>
      <c r="FA1602" s="21"/>
      <c r="FB1602" s="21"/>
      <c r="FC1602" s="374"/>
      <c r="FD1602" s="374"/>
      <c r="FE1602" s="374"/>
      <c r="FF1602" s="374"/>
      <c r="FG1602" s="374"/>
      <c r="FH1602" s="374"/>
      <c r="FI1602" s="374"/>
      <c r="FJ1602" s="374"/>
      <c r="FK1602" s="374"/>
      <c r="FL1602" s="21"/>
      <c r="FM1602" s="21"/>
      <c r="FN1602" s="21"/>
      <c r="FO1602" s="21"/>
      <c r="FP1602" s="21"/>
      <c r="FQ1602" s="21"/>
      <c r="FR1602" s="21"/>
      <c r="FS1602" s="21"/>
      <c r="FT1602" s="21"/>
      <c r="FU1602" s="21"/>
      <c r="FV1602" s="21"/>
      <c r="FW1602" s="21"/>
      <c r="FX1602" s="21"/>
      <c r="FY1602" s="21"/>
      <c r="FZ1602" s="21"/>
      <c r="GA1602" s="21"/>
      <c r="GB1602" s="21"/>
      <c r="GC1602" s="21"/>
      <c r="GD1602" s="21"/>
      <c r="GE1602" s="21"/>
      <c r="GF1602" s="21"/>
      <c r="GG1602" s="21"/>
      <c r="GH1602" s="21"/>
      <c r="GI1602" s="21"/>
      <c r="GJ1602" s="26"/>
      <c r="GK1602" s="21"/>
      <c r="GL1602" s="21"/>
      <c r="GM1602" s="21"/>
      <c r="GN1602" s="21"/>
      <c r="GO1602" s="21"/>
      <c r="GP1602" s="21"/>
      <c r="GQ1602" s="21"/>
      <c r="GR1602" s="27"/>
      <c r="GS1602" s="375"/>
      <c r="GT1602" s="27"/>
      <c r="GU1602" s="27"/>
      <c r="GV1602" s="27"/>
      <c r="GW1602" s="27"/>
      <c r="GX1602" s="27"/>
      <c r="GY1602" s="27"/>
      <c r="GZ1602" s="19"/>
      <c r="HA1602" s="27"/>
      <c r="HB1602" s="19"/>
      <c r="HC1602" s="19"/>
      <c r="HD1602" s="19"/>
      <c r="HE1602" s="19"/>
      <c r="HF1602" s="19"/>
      <c r="HG1602" s="19"/>
      <c r="HH1602" s="21"/>
      <c r="HI1602" s="21"/>
      <c r="HJ1602" s="21"/>
      <c r="HK1602" s="21"/>
    </row>
    <row r="1603" spans="1:219" s="15" customFormat="1">
      <c r="A1603" s="6"/>
      <c r="B1603" s="364"/>
      <c r="C1603" s="294"/>
      <c r="D1603" s="365"/>
      <c r="E1603" s="366"/>
      <c r="F1603" s="367"/>
      <c r="G1603" s="364"/>
      <c r="H1603" s="364"/>
      <c r="I1603" s="364"/>
      <c r="O1603" s="348"/>
      <c r="P1603" s="348"/>
      <c r="Q1603" s="348"/>
      <c r="R1603" s="348"/>
      <c r="S1603" s="348"/>
      <c r="T1603" s="348"/>
      <c r="CH1603" s="368">
        <f t="shared" si="52"/>
        <v>0</v>
      </c>
      <c r="CI1603" s="369"/>
      <c r="CJ1603" s="369"/>
      <c r="DE1603" s="370"/>
      <c r="DF1603" s="370"/>
      <c r="DU1603" s="371"/>
      <c r="DV1603" s="371"/>
      <c r="DW1603" s="371"/>
      <c r="DX1603" s="371"/>
      <c r="DY1603" s="372"/>
      <c r="DZ1603" s="372"/>
      <c r="EA1603" s="371"/>
      <c r="EB1603" s="372"/>
      <c r="EF1603" s="371"/>
      <c r="EH1603" s="372"/>
      <c r="EI1603" s="372"/>
      <c r="EJ1603" s="371"/>
      <c r="EU1603" s="373"/>
      <c r="EV1603" s="373"/>
      <c r="EW1603" s="373"/>
      <c r="FA1603" s="21"/>
      <c r="FB1603" s="21"/>
      <c r="FC1603" s="374"/>
      <c r="FD1603" s="374"/>
      <c r="FE1603" s="374"/>
      <c r="FF1603" s="374"/>
      <c r="FG1603" s="374"/>
      <c r="FH1603" s="374"/>
      <c r="FI1603" s="374"/>
      <c r="FJ1603" s="374"/>
      <c r="FK1603" s="374"/>
      <c r="FL1603" s="21"/>
      <c r="FM1603" s="21"/>
      <c r="FN1603" s="21"/>
      <c r="FO1603" s="21"/>
      <c r="FP1603" s="21"/>
      <c r="FQ1603" s="21"/>
      <c r="FR1603" s="21"/>
      <c r="FS1603" s="21"/>
      <c r="FT1603" s="21"/>
      <c r="FU1603" s="21"/>
      <c r="FV1603" s="21"/>
      <c r="FW1603" s="21"/>
      <c r="FX1603" s="21"/>
      <c r="FY1603" s="21"/>
      <c r="FZ1603" s="21"/>
      <c r="GA1603" s="21"/>
      <c r="GB1603" s="21"/>
      <c r="GC1603" s="21"/>
      <c r="GD1603" s="21"/>
      <c r="GE1603" s="21"/>
      <c r="GF1603" s="21"/>
      <c r="GG1603" s="21"/>
      <c r="GH1603" s="21"/>
      <c r="GI1603" s="21"/>
      <c r="GJ1603" s="26"/>
      <c r="GK1603" s="21"/>
      <c r="GL1603" s="21"/>
      <c r="GM1603" s="21"/>
      <c r="GN1603" s="21"/>
      <c r="GO1603" s="21"/>
      <c r="GP1603" s="21"/>
      <c r="GQ1603" s="21"/>
      <c r="GR1603" s="27"/>
      <c r="GS1603" s="375"/>
      <c r="GT1603" s="27"/>
      <c r="GU1603" s="27"/>
      <c r="GV1603" s="27"/>
      <c r="GW1603" s="27"/>
      <c r="GX1603" s="27"/>
      <c r="GY1603" s="27"/>
      <c r="GZ1603" s="19"/>
      <c r="HA1603" s="27"/>
      <c r="HB1603" s="19"/>
      <c r="HC1603" s="19"/>
      <c r="HD1603" s="19"/>
      <c r="HE1603" s="19"/>
      <c r="HF1603" s="19"/>
      <c r="HG1603" s="19"/>
      <c r="HH1603" s="21"/>
      <c r="HI1603" s="21"/>
      <c r="HJ1603" s="21"/>
      <c r="HK1603" s="21"/>
    </row>
    <row r="1604" spans="1:219" s="15" customFormat="1">
      <c r="A1604" s="6"/>
      <c r="B1604" s="364"/>
      <c r="C1604" s="294"/>
      <c r="D1604" s="365"/>
      <c r="E1604" s="366"/>
      <c r="F1604" s="367"/>
      <c r="G1604" s="364"/>
      <c r="H1604" s="364"/>
      <c r="I1604" s="364"/>
      <c r="O1604" s="348"/>
      <c r="P1604" s="348"/>
      <c r="Q1604" s="348"/>
      <c r="R1604" s="348"/>
      <c r="S1604" s="348"/>
      <c r="T1604" s="348"/>
      <c r="CH1604" s="368">
        <f t="shared" si="52"/>
        <v>0</v>
      </c>
      <c r="CI1604" s="369"/>
      <c r="CJ1604" s="369"/>
      <c r="DE1604" s="370"/>
      <c r="DF1604" s="370"/>
      <c r="DU1604" s="371"/>
      <c r="DV1604" s="371"/>
      <c r="DW1604" s="371"/>
      <c r="DX1604" s="371"/>
      <c r="DY1604" s="372"/>
      <c r="DZ1604" s="372"/>
      <c r="EA1604" s="371"/>
      <c r="EB1604" s="372"/>
      <c r="EF1604" s="371"/>
      <c r="EH1604" s="372"/>
      <c r="EI1604" s="372"/>
      <c r="EJ1604" s="371"/>
      <c r="EU1604" s="373"/>
      <c r="EV1604" s="373"/>
      <c r="EW1604" s="373"/>
      <c r="FA1604" s="21"/>
      <c r="FB1604" s="21"/>
      <c r="FC1604" s="374"/>
      <c r="FD1604" s="374"/>
      <c r="FE1604" s="374"/>
      <c r="FF1604" s="374"/>
      <c r="FG1604" s="374"/>
      <c r="FH1604" s="374"/>
      <c r="FI1604" s="374"/>
      <c r="FJ1604" s="374"/>
      <c r="FK1604" s="374"/>
      <c r="FL1604" s="21"/>
      <c r="FM1604" s="21"/>
      <c r="FN1604" s="21"/>
      <c r="FO1604" s="21"/>
      <c r="FP1604" s="21"/>
      <c r="FQ1604" s="21"/>
      <c r="FR1604" s="21"/>
      <c r="FS1604" s="21"/>
      <c r="FT1604" s="21"/>
      <c r="FU1604" s="21"/>
      <c r="FV1604" s="21"/>
      <c r="FW1604" s="21"/>
      <c r="FX1604" s="21"/>
      <c r="FY1604" s="21"/>
      <c r="FZ1604" s="21"/>
      <c r="GA1604" s="21"/>
      <c r="GB1604" s="21"/>
      <c r="GC1604" s="21"/>
      <c r="GD1604" s="21"/>
      <c r="GE1604" s="21"/>
      <c r="GF1604" s="21"/>
      <c r="GG1604" s="21"/>
      <c r="GH1604" s="21"/>
      <c r="GI1604" s="21"/>
      <c r="GJ1604" s="26"/>
      <c r="GK1604" s="21"/>
      <c r="GL1604" s="21"/>
      <c r="GM1604" s="21"/>
      <c r="GN1604" s="21"/>
      <c r="GO1604" s="21"/>
      <c r="GP1604" s="21"/>
      <c r="GQ1604" s="21"/>
      <c r="GR1604" s="27"/>
      <c r="GS1604" s="375"/>
      <c r="GT1604" s="27"/>
      <c r="GU1604" s="27"/>
      <c r="GV1604" s="27"/>
      <c r="GW1604" s="27"/>
      <c r="GX1604" s="27"/>
      <c r="GY1604" s="27"/>
      <c r="GZ1604" s="19"/>
      <c r="HA1604" s="27"/>
      <c r="HB1604" s="19"/>
      <c r="HC1604" s="19"/>
      <c r="HD1604" s="19"/>
      <c r="HE1604" s="19"/>
      <c r="HF1604" s="19"/>
      <c r="HG1604" s="19"/>
      <c r="HH1604" s="21"/>
      <c r="HI1604" s="21"/>
      <c r="HJ1604" s="21"/>
      <c r="HK1604" s="21"/>
    </row>
    <row r="1605" spans="1:219" s="15" customFormat="1">
      <c r="A1605" s="6"/>
      <c r="B1605" s="364"/>
      <c r="C1605" s="294"/>
      <c r="D1605" s="365"/>
      <c r="E1605" s="366"/>
      <c r="F1605" s="367"/>
      <c r="G1605" s="364"/>
      <c r="H1605" s="364"/>
      <c r="I1605" s="364"/>
      <c r="O1605" s="348"/>
      <c r="P1605" s="348"/>
      <c r="Q1605" s="348"/>
      <c r="R1605" s="348"/>
      <c r="S1605" s="348"/>
      <c r="T1605" s="348"/>
      <c r="CH1605" s="368">
        <f t="shared" si="52"/>
        <v>0</v>
      </c>
      <c r="CI1605" s="369"/>
      <c r="CJ1605" s="369"/>
      <c r="DE1605" s="370"/>
      <c r="DF1605" s="370"/>
      <c r="DU1605" s="371"/>
      <c r="DV1605" s="371"/>
      <c r="DW1605" s="371"/>
      <c r="DX1605" s="371"/>
      <c r="DY1605" s="372"/>
      <c r="DZ1605" s="372"/>
      <c r="EA1605" s="371"/>
      <c r="EB1605" s="372"/>
      <c r="EF1605" s="371"/>
      <c r="EH1605" s="372"/>
      <c r="EI1605" s="372"/>
      <c r="EJ1605" s="371"/>
      <c r="EU1605" s="373"/>
      <c r="EV1605" s="373"/>
      <c r="EW1605" s="373"/>
      <c r="FA1605" s="21"/>
      <c r="FB1605" s="21"/>
      <c r="FC1605" s="374"/>
      <c r="FD1605" s="374"/>
      <c r="FE1605" s="374"/>
      <c r="FF1605" s="374"/>
      <c r="FG1605" s="374"/>
      <c r="FH1605" s="374"/>
      <c r="FI1605" s="374"/>
      <c r="FJ1605" s="374"/>
      <c r="FK1605" s="374"/>
      <c r="FL1605" s="21"/>
      <c r="FM1605" s="21"/>
      <c r="FN1605" s="21"/>
      <c r="FO1605" s="21"/>
      <c r="FP1605" s="21"/>
      <c r="FQ1605" s="21"/>
      <c r="FR1605" s="21"/>
      <c r="FS1605" s="21"/>
      <c r="FT1605" s="21"/>
      <c r="FU1605" s="21"/>
      <c r="FV1605" s="21"/>
      <c r="FW1605" s="21"/>
      <c r="FX1605" s="21"/>
      <c r="FY1605" s="21"/>
      <c r="FZ1605" s="21"/>
      <c r="GA1605" s="21"/>
      <c r="GB1605" s="21"/>
      <c r="GC1605" s="21"/>
      <c r="GD1605" s="21"/>
      <c r="GE1605" s="21"/>
      <c r="GF1605" s="21"/>
      <c r="GG1605" s="21"/>
      <c r="GH1605" s="21"/>
      <c r="GI1605" s="21"/>
      <c r="GJ1605" s="26"/>
      <c r="GK1605" s="21"/>
      <c r="GL1605" s="21"/>
      <c r="GM1605" s="21"/>
      <c r="GN1605" s="21"/>
      <c r="GO1605" s="21"/>
      <c r="GP1605" s="21"/>
      <c r="GQ1605" s="21"/>
      <c r="GR1605" s="27"/>
      <c r="GS1605" s="375"/>
      <c r="GT1605" s="27"/>
      <c r="GU1605" s="27"/>
      <c r="GV1605" s="27"/>
      <c r="GW1605" s="27"/>
      <c r="GX1605" s="27"/>
      <c r="GY1605" s="27"/>
      <c r="GZ1605" s="19"/>
      <c r="HA1605" s="27"/>
      <c r="HB1605" s="19"/>
      <c r="HC1605" s="19"/>
      <c r="HD1605" s="19"/>
      <c r="HE1605" s="19"/>
      <c r="HF1605" s="19"/>
      <c r="HG1605" s="19"/>
      <c r="HH1605" s="21"/>
      <c r="HI1605" s="21"/>
      <c r="HJ1605" s="21"/>
      <c r="HK1605" s="21"/>
    </row>
    <row r="1606" spans="1:219" s="15" customFormat="1">
      <c r="A1606" s="6"/>
      <c r="B1606" s="364"/>
      <c r="C1606" s="294"/>
      <c r="D1606" s="365"/>
      <c r="E1606" s="366"/>
      <c r="F1606" s="367"/>
      <c r="G1606" s="364"/>
      <c r="H1606" s="364"/>
      <c r="I1606" s="364"/>
      <c r="O1606" s="348"/>
      <c r="P1606" s="348"/>
      <c r="Q1606" s="348"/>
      <c r="R1606" s="348"/>
      <c r="S1606" s="348"/>
      <c r="T1606" s="348"/>
      <c r="CH1606" s="368">
        <f t="shared" si="52"/>
        <v>0</v>
      </c>
      <c r="CI1606" s="369"/>
      <c r="CJ1606" s="369"/>
      <c r="DE1606" s="370"/>
      <c r="DF1606" s="370"/>
      <c r="DU1606" s="371"/>
      <c r="DV1606" s="371"/>
      <c r="DW1606" s="371"/>
      <c r="DX1606" s="371"/>
      <c r="DY1606" s="372"/>
      <c r="DZ1606" s="372"/>
      <c r="EA1606" s="371"/>
      <c r="EB1606" s="372"/>
      <c r="EF1606" s="371"/>
      <c r="EH1606" s="372"/>
      <c r="EI1606" s="372"/>
      <c r="EJ1606" s="371"/>
      <c r="EU1606" s="373"/>
      <c r="EV1606" s="373"/>
      <c r="EW1606" s="373"/>
      <c r="FA1606" s="21"/>
      <c r="FB1606" s="21"/>
      <c r="FC1606" s="374"/>
      <c r="FD1606" s="374"/>
      <c r="FE1606" s="374"/>
      <c r="FF1606" s="374"/>
      <c r="FG1606" s="374"/>
      <c r="FH1606" s="374"/>
      <c r="FI1606" s="374"/>
      <c r="FJ1606" s="374"/>
      <c r="FK1606" s="374"/>
      <c r="FL1606" s="21"/>
      <c r="FM1606" s="21"/>
      <c r="FN1606" s="21"/>
      <c r="FO1606" s="21"/>
      <c r="FP1606" s="21"/>
      <c r="FQ1606" s="21"/>
      <c r="FR1606" s="21"/>
      <c r="FS1606" s="21"/>
      <c r="FT1606" s="21"/>
      <c r="FU1606" s="21"/>
      <c r="FV1606" s="21"/>
      <c r="FW1606" s="21"/>
      <c r="FX1606" s="21"/>
      <c r="FY1606" s="21"/>
      <c r="FZ1606" s="21"/>
      <c r="GA1606" s="21"/>
      <c r="GB1606" s="21"/>
      <c r="GC1606" s="21"/>
      <c r="GD1606" s="21"/>
      <c r="GE1606" s="21"/>
      <c r="GF1606" s="21"/>
      <c r="GG1606" s="21"/>
      <c r="GH1606" s="21"/>
      <c r="GI1606" s="21"/>
      <c r="GJ1606" s="26"/>
      <c r="GK1606" s="21"/>
      <c r="GL1606" s="21"/>
      <c r="GM1606" s="21"/>
      <c r="GN1606" s="21"/>
      <c r="GO1606" s="21"/>
      <c r="GP1606" s="21"/>
      <c r="GQ1606" s="21"/>
      <c r="GR1606" s="27"/>
      <c r="GS1606" s="375"/>
      <c r="GT1606" s="27"/>
      <c r="GU1606" s="27"/>
      <c r="GV1606" s="27"/>
      <c r="GW1606" s="27"/>
      <c r="GX1606" s="27"/>
      <c r="GY1606" s="27"/>
      <c r="GZ1606" s="19"/>
      <c r="HA1606" s="27"/>
      <c r="HB1606" s="19"/>
      <c r="HC1606" s="19"/>
      <c r="HD1606" s="19"/>
      <c r="HE1606" s="19"/>
      <c r="HF1606" s="19"/>
      <c r="HG1606" s="19"/>
      <c r="HH1606" s="21"/>
      <c r="HI1606" s="21"/>
      <c r="HJ1606" s="21"/>
      <c r="HK1606" s="21"/>
    </row>
    <row r="1607" spans="1:219" s="15" customFormat="1">
      <c r="A1607" s="6"/>
      <c r="B1607" s="364"/>
      <c r="C1607" s="294"/>
      <c r="D1607" s="365"/>
      <c r="E1607" s="366"/>
      <c r="F1607" s="367"/>
      <c r="G1607" s="364"/>
      <c r="H1607" s="364"/>
      <c r="I1607" s="364"/>
      <c r="O1607" s="348"/>
      <c r="P1607" s="348"/>
      <c r="Q1607" s="348"/>
      <c r="R1607" s="348"/>
      <c r="S1607" s="348"/>
      <c r="T1607" s="348"/>
      <c r="CH1607" s="368">
        <f t="shared" si="52"/>
        <v>0</v>
      </c>
      <c r="CI1607" s="369"/>
      <c r="CJ1607" s="369"/>
      <c r="DE1607" s="370"/>
      <c r="DF1607" s="370"/>
      <c r="DU1607" s="371"/>
      <c r="DV1607" s="371"/>
      <c r="DW1607" s="371"/>
      <c r="DX1607" s="371"/>
      <c r="DY1607" s="372"/>
      <c r="DZ1607" s="372"/>
      <c r="EA1607" s="371"/>
      <c r="EB1607" s="372"/>
      <c r="EF1607" s="371"/>
      <c r="EH1607" s="372"/>
      <c r="EI1607" s="372"/>
      <c r="EJ1607" s="371"/>
      <c r="EU1607" s="373"/>
      <c r="EV1607" s="373"/>
      <c r="EW1607" s="373"/>
      <c r="FA1607" s="21"/>
      <c r="FB1607" s="21"/>
      <c r="FC1607" s="374"/>
      <c r="FD1607" s="374"/>
      <c r="FE1607" s="374"/>
      <c r="FF1607" s="374"/>
      <c r="FG1607" s="374"/>
      <c r="FH1607" s="374"/>
      <c r="FI1607" s="374"/>
      <c r="FJ1607" s="374"/>
      <c r="FK1607" s="374"/>
      <c r="FL1607" s="21"/>
      <c r="FM1607" s="21"/>
      <c r="FN1607" s="21"/>
      <c r="FO1607" s="21"/>
      <c r="FP1607" s="21"/>
      <c r="FQ1607" s="21"/>
      <c r="FR1607" s="21"/>
      <c r="FS1607" s="21"/>
      <c r="FT1607" s="21"/>
      <c r="FU1607" s="21"/>
      <c r="FV1607" s="21"/>
      <c r="FW1607" s="21"/>
      <c r="FX1607" s="21"/>
      <c r="FY1607" s="21"/>
      <c r="FZ1607" s="21"/>
      <c r="GA1607" s="21"/>
      <c r="GB1607" s="21"/>
      <c r="GC1607" s="21"/>
      <c r="GD1607" s="21"/>
      <c r="GE1607" s="21"/>
      <c r="GF1607" s="21"/>
      <c r="GG1607" s="21"/>
      <c r="GH1607" s="21"/>
      <c r="GI1607" s="21"/>
      <c r="GJ1607" s="26"/>
      <c r="GK1607" s="21"/>
      <c r="GL1607" s="21"/>
      <c r="GM1607" s="21"/>
      <c r="GN1607" s="21"/>
      <c r="GO1607" s="21"/>
      <c r="GP1607" s="21"/>
      <c r="GQ1607" s="21"/>
      <c r="GR1607" s="27"/>
      <c r="GS1607" s="375"/>
      <c r="GT1607" s="27"/>
      <c r="GU1607" s="27"/>
      <c r="GV1607" s="27"/>
      <c r="GW1607" s="27"/>
      <c r="GX1607" s="27"/>
      <c r="GY1607" s="27"/>
      <c r="GZ1607" s="19"/>
      <c r="HA1607" s="27"/>
      <c r="HB1607" s="19"/>
      <c r="HC1607" s="19"/>
      <c r="HD1607" s="19"/>
      <c r="HE1607" s="19"/>
      <c r="HF1607" s="19"/>
      <c r="HG1607" s="19"/>
      <c r="HH1607" s="21"/>
      <c r="HI1607" s="21"/>
      <c r="HJ1607" s="21"/>
      <c r="HK1607" s="21"/>
    </row>
    <row r="1608" spans="1:219" s="15" customFormat="1">
      <c r="A1608" s="6"/>
      <c r="B1608" s="364"/>
      <c r="C1608" s="294"/>
      <c r="D1608" s="365"/>
      <c r="E1608" s="366"/>
      <c r="F1608" s="367"/>
      <c r="G1608" s="364"/>
      <c r="H1608" s="364"/>
      <c r="I1608" s="364"/>
      <c r="O1608" s="348"/>
      <c r="P1608" s="348"/>
      <c r="Q1608" s="348"/>
      <c r="R1608" s="348"/>
      <c r="S1608" s="348"/>
      <c r="T1608" s="348"/>
      <c r="CH1608" s="368">
        <f t="shared" si="52"/>
        <v>0</v>
      </c>
      <c r="CI1608" s="369"/>
      <c r="CJ1608" s="369"/>
      <c r="DE1608" s="370"/>
      <c r="DF1608" s="370"/>
      <c r="DU1608" s="371"/>
      <c r="DV1608" s="371"/>
      <c r="DW1608" s="371"/>
      <c r="DX1608" s="371"/>
      <c r="DY1608" s="372"/>
      <c r="DZ1608" s="372"/>
      <c r="EA1608" s="371"/>
      <c r="EB1608" s="372"/>
      <c r="EF1608" s="371"/>
      <c r="EH1608" s="372"/>
      <c r="EI1608" s="372"/>
      <c r="EJ1608" s="371"/>
      <c r="EU1608" s="373"/>
      <c r="EV1608" s="373"/>
      <c r="EW1608" s="373"/>
      <c r="FA1608" s="21"/>
      <c r="FB1608" s="21"/>
      <c r="FC1608" s="374"/>
      <c r="FD1608" s="374"/>
      <c r="FE1608" s="374"/>
      <c r="FF1608" s="374"/>
      <c r="FG1608" s="374"/>
      <c r="FH1608" s="374"/>
      <c r="FI1608" s="374"/>
      <c r="FJ1608" s="374"/>
      <c r="FK1608" s="374"/>
      <c r="FL1608" s="21"/>
      <c r="FM1608" s="21"/>
      <c r="FN1608" s="21"/>
      <c r="FO1608" s="21"/>
      <c r="FP1608" s="21"/>
      <c r="FQ1608" s="21"/>
      <c r="FR1608" s="21"/>
      <c r="FS1608" s="21"/>
      <c r="FT1608" s="21"/>
      <c r="FU1608" s="21"/>
      <c r="FV1608" s="21"/>
      <c r="FW1608" s="21"/>
      <c r="FX1608" s="21"/>
      <c r="FY1608" s="21"/>
      <c r="FZ1608" s="21"/>
      <c r="GA1608" s="21"/>
      <c r="GB1608" s="21"/>
      <c r="GC1608" s="21"/>
      <c r="GD1608" s="21"/>
      <c r="GE1608" s="21"/>
      <c r="GF1608" s="21"/>
      <c r="GG1608" s="21"/>
      <c r="GH1608" s="21"/>
      <c r="GI1608" s="21"/>
      <c r="GJ1608" s="26"/>
      <c r="GK1608" s="21"/>
      <c r="GL1608" s="21"/>
      <c r="GM1608" s="21"/>
      <c r="GN1608" s="21"/>
      <c r="GO1608" s="21"/>
      <c r="GP1608" s="21"/>
      <c r="GQ1608" s="21"/>
      <c r="GR1608" s="27"/>
      <c r="GS1608" s="375"/>
      <c r="GT1608" s="27"/>
      <c r="GU1608" s="27"/>
      <c r="GV1608" s="27"/>
      <c r="GW1608" s="27"/>
      <c r="GX1608" s="27"/>
      <c r="GY1608" s="27"/>
      <c r="GZ1608" s="19"/>
      <c r="HA1608" s="27"/>
      <c r="HB1608" s="19"/>
      <c r="HC1608" s="19"/>
      <c r="HD1608" s="19"/>
      <c r="HE1608" s="19"/>
      <c r="HF1608" s="19"/>
      <c r="HG1608" s="19"/>
      <c r="HH1608" s="21"/>
      <c r="HI1608" s="21"/>
      <c r="HJ1608" s="21"/>
      <c r="HK1608" s="21"/>
    </row>
    <row r="1609" spans="1:219" s="15" customFormat="1">
      <c r="A1609" s="6"/>
      <c r="B1609" s="364"/>
      <c r="C1609" s="294"/>
      <c r="D1609" s="365"/>
      <c r="E1609" s="366"/>
      <c r="F1609" s="367"/>
      <c r="G1609" s="364"/>
      <c r="H1609" s="364"/>
      <c r="I1609" s="364"/>
      <c r="O1609" s="348"/>
      <c r="P1609" s="348"/>
      <c r="Q1609" s="348"/>
      <c r="R1609" s="348"/>
      <c r="S1609" s="348"/>
      <c r="T1609" s="348"/>
      <c r="CH1609" s="368">
        <f t="shared" si="52"/>
        <v>0</v>
      </c>
      <c r="CI1609" s="369"/>
      <c r="CJ1609" s="369"/>
      <c r="DE1609" s="370"/>
      <c r="DF1609" s="370"/>
      <c r="DU1609" s="371"/>
      <c r="DV1609" s="371"/>
      <c r="DW1609" s="371"/>
      <c r="DX1609" s="371"/>
      <c r="DY1609" s="372"/>
      <c r="DZ1609" s="372"/>
      <c r="EA1609" s="371"/>
      <c r="EB1609" s="372"/>
      <c r="EF1609" s="371"/>
      <c r="EH1609" s="372"/>
      <c r="EI1609" s="372"/>
      <c r="EJ1609" s="371"/>
      <c r="EU1609" s="373"/>
      <c r="EV1609" s="373"/>
      <c r="EW1609" s="373"/>
      <c r="FA1609" s="21"/>
      <c r="FB1609" s="21"/>
      <c r="FC1609" s="374"/>
      <c r="FD1609" s="374"/>
      <c r="FE1609" s="374"/>
      <c r="FF1609" s="374"/>
      <c r="FG1609" s="374"/>
      <c r="FH1609" s="374"/>
      <c r="FI1609" s="374"/>
      <c r="FJ1609" s="374"/>
      <c r="FK1609" s="374"/>
      <c r="FL1609" s="21"/>
      <c r="FM1609" s="21"/>
      <c r="FN1609" s="21"/>
      <c r="FO1609" s="21"/>
      <c r="FP1609" s="21"/>
      <c r="FQ1609" s="21"/>
      <c r="FR1609" s="21"/>
      <c r="FS1609" s="21"/>
      <c r="FT1609" s="21"/>
      <c r="FU1609" s="21"/>
      <c r="FV1609" s="21"/>
      <c r="FW1609" s="21"/>
      <c r="FX1609" s="21"/>
      <c r="FY1609" s="21"/>
      <c r="FZ1609" s="21"/>
      <c r="GA1609" s="21"/>
      <c r="GB1609" s="21"/>
      <c r="GC1609" s="21"/>
      <c r="GD1609" s="21"/>
      <c r="GE1609" s="21"/>
      <c r="GF1609" s="21"/>
      <c r="GG1609" s="21"/>
      <c r="GH1609" s="21"/>
      <c r="GI1609" s="21"/>
      <c r="GJ1609" s="26"/>
      <c r="GK1609" s="21"/>
      <c r="GL1609" s="21"/>
      <c r="GM1609" s="21"/>
      <c r="GN1609" s="21"/>
      <c r="GO1609" s="21"/>
      <c r="GP1609" s="21"/>
      <c r="GQ1609" s="21"/>
      <c r="GR1609" s="27"/>
      <c r="GS1609" s="375"/>
      <c r="GT1609" s="27"/>
      <c r="GU1609" s="27"/>
      <c r="GV1609" s="27"/>
      <c r="GW1609" s="27"/>
      <c r="GX1609" s="27"/>
      <c r="GY1609" s="27"/>
      <c r="GZ1609" s="19"/>
      <c r="HA1609" s="27"/>
      <c r="HB1609" s="19"/>
      <c r="HC1609" s="19"/>
      <c r="HD1609" s="19"/>
      <c r="HE1609" s="19"/>
      <c r="HF1609" s="19"/>
      <c r="HG1609" s="19"/>
      <c r="HH1609" s="21"/>
      <c r="HI1609" s="21"/>
      <c r="HJ1609" s="21"/>
      <c r="HK1609" s="21"/>
    </row>
    <row r="1610" spans="1:219" s="15" customFormat="1">
      <c r="A1610" s="6"/>
      <c r="B1610" s="364"/>
      <c r="C1610" s="294"/>
      <c r="D1610" s="365"/>
      <c r="E1610" s="366"/>
      <c r="F1610" s="367"/>
      <c r="G1610" s="364"/>
      <c r="H1610" s="364"/>
      <c r="I1610" s="364"/>
      <c r="O1610" s="348"/>
      <c r="P1610" s="348"/>
      <c r="Q1610" s="348"/>
      <c r="R1610" s="348"/>
      <c r="S1610" s="348"/>
      <c r="T1610" s="348"/>
      <c r="CH1610" s="368">
        <f t="shared" si="52"/>
        <v>0</v>
      </c>
      <c r="CI1610" s="369"/>
      <c r="CJ1610" s="369"/>
      <c r="DE1610" s="370"/>
      <c r="DF1610" s="370"/>
      <c r="DU1610" s="371"/>
      <c r="DV1610" s="371"/>
      <c r="DW1610" s="371"/>
      <c r="DX1610" s="371"/>
      <c r="DY1610" s="372"/>
      <c r="DZ1610" s="372"/>
      <c r="EA1610" s="371"/>
      <c r="EB1610" s="372"/>
      <c r="EF1610" s="371"/>
      <c r="EH1610" s="372"/>
      <c r="EI1610" s="372"/>
      <c r="EJ1610" s="371"/>
      <c r="EU1610" s="373"/>
      <c r="EV1610" s="373"/>
      <c r="EW1610" s="373"/>
      <c r="FA1610" s="21"/>
      <c r="FB1610" s="21"/>
      <c r="FC1610" s="374"/>
      <c r="FD1610" s="374"/>
      <c r="FE1610" s="374"/>
      <c r="FF1610" s="374"/>
      <c r="FG1610" s="374"/>
      <c r="FH1610" s="374"/>
      <c r="FI1610" s="374"/>
      <c r="FJ1610" s="374"/>
      <c r="FK1610" s="374"/>
      <c r="FL1610" s="21"/>
      <c r="FM1610" s="21"/>
      <c r="FN1610" s="21"/>
      <c r="FO1610" s="21"/>
      <c r="FP1610" s="21"/>
      <c r="FQ1610" s="21"/>
      <c r="FR1610" s="21"/>
      <c r="FS1610" s="21"/>
      <c r="FT1610" s="21"/>
      <c r="FU1610" s="21"/>
      <c r="FV1610" s="21"/>
      <c r="FW1610" s="21"/>
      <c r="FX1610" s="21"/>
      <c r="FY1610" s="21"/>
      <c r="FZ1610" s="21"/>
      <c r="GA1610" s="21"/>
      <c r="GB1610" s="21"/>
      <c r="GC1610" s="21"/>
      <c r="GD1610" s="21"/>
      <c r="GE1610" s="21"/>
      <c r="GF1610" s="21"/>
      <c r="GG1610" s="21"/>
      <c r="GH1610" s="21"/>
      <c r="GI1610" s="21"/>
      <c r="GJ1610" s="26"/>
      <c r="GK1610" s="21"/>
      <c r="GL1610" s="21"/>
      <c r="GM1610" s="21"/>
      <c r="GN1610" s="21"/>
      <c r="GO1610" s="21"/>
      <c r="GP1610" s="21"/>
      <c r="GQ1610" s="21"/>
      <c r="GR1610" s="27"/>
      <c r="GS1610" s="375"/>
      <c r="GT1610" s="27"/>
      <c r="GU1610" s="27"/>
      <c r="GV1610" s="27"/>
      <c r="GW1610" s="27"/>
      <c r="GX1610" s="27"/>
      <c r="GY1610" s="27"/>
      <c r="GZ1610" s="19"/>
      <c r="HA1610" s="27"/>
      <c r="HB1610" s="19"/>
      <c r="HC1610" s="19"/>
      <c r="HD1610" s="19"/>
      <c r="HE1610" s="19"/>
      <c r="HF1610" s="19"/>
      <c r="HG1610" s="19"/>
      <c r="HH1610" s="21"/>
      <c r="HI1610" s="21"/>
      <c r="HJ1610" s="21"/>
      <c r="HK1610" s="21"/>
    </row>
    <row r="1611" spans="1:219" s="15" customFormat="1">
      <c r="A1611" s="6"/>
      <c r="B1611" s="364"/>
      <c r="C1611" s="294"/>
      <c r="D1611" s="365"/>
      <c r="E1611" s="366"/>
      <c r="F1611" s="367"/>
      <c r="G1611" s="364"/>
      <c r="H1611" s="364"/>
      <c r="I1611" s="364"/>
      <c r="O1611" s="348"/>
      <c r="P1611" s="348"/>
      <c r="Q1611" s="348"/>
      <c r="R1611" s="348"/>
      <c r="S1611" s="348"/>
      <c r="T1611" s="348"/>
      <c r="CH1611" s="368">
        <f t="shared" si="52"/>
        <v>0</v>
      </c>
      <c r="CI1611" s="369"/>
      <c r="CJ1611" s="369"/>
      <c r="DE1611" s="370"/>
      <c r="DF1611" s="370"/>
      <c r="DU1611" s="371"/>
      <c r="DV1611" s="371"/>
      <c r="DW1611" s="371"/>
      <c r="DX1611" s="371"/>
      <c r="DY1611" s="372"/>
      <c r="DZ1611" s="372"/>
      <c r="EA1611" s="371"/>
      <c r="EB1611" s="372"/>
      <c r="EF1611" s="371"/>
      <c r="EH1611" s="372"/>
      <c r="EI1611" s="372"/>
      <c r="EJ1611" s="371"/>
      <c r="EU1611" s="373"/>
      <c r="EV1611" s="373"/>
      <c r="EW1611" s="373"/>
      <c r="FA1611" s="21"/>
      <c r="FB1611" s="21"/>
      <c r="FC1611" s="374"/>
      <c r="FD1611" s="374"/>
      <c r="FE1611" s="374"/>
      <c r="FF1611" s="374"/>
      <c r="FG1611" s="374"/>
      <c r="FH1611" s="374"/>
      <c r="FI1611" s="374"/>
      <c r="FJ1611" s="374"/>
      <c r="FK1611" s="374"/>
      <c r="FL1611" s="21"/>
      <c r="FM1611" s="21"/>
      <c r="FN1611" s="21"/>
      <c r="FO1611" s="21"/>
      <c r="FP1611" s="21"/>
      <c r="FQ1611" s="21"/>
      <c r="FR1611" s="21"/>
      <c r="FS1611" s="21"/>
      <c r="FT1611" s="21"/>
      <c r="FU1611" s="21"/>
      <c r="FV1611" s="21"/>
      <c r="FW1611" s="21"/>
      <c r="FX1611" s="21"/>
      <c r="FY1611" s="21"/>
      <c r="FZ1611" s="21"/>
      <c r="GA1611" s="21"/>
      <c r="GB1611" s="21"/>
      <c r="GC1611" s="21"/>
      <c r="GD1611" s="21"/>
      <c r="GE1611" s="21"/>
      <c r="GF1611" s="21"/>
      <c r="GG1611" s="21"/>
      <c r="GH1611" s="21"/>
      <c r="GI1611" s="21"/>
      <c r="GJ1611" s="26"/>
      <c r="GK1611" s="21"/>
      <c r="GL1611" s="21"/>
      <c r="GM1611" s="21"/>
      <c r="GN1611" s="21"/>
      <c r="GO1611" s="21"/>
      <c r="GP1611" s="21"/>
      <c r="GQ1611" s="21"/>
      <c r="GR1611" s="27"/>
      <c r="GS1611" s="375"/>
      <c r="GT1611" s="27"/>
      <c r="GU1611" s="27"/>
      <c r="GV1611" s="27"/>
      <c r="GW1611" s="27"/>
      <c r="GX1611" s="27"/>
      <c r="GY1611" s="27"/>
      <c r="GZ1611" s="19"/>
      <c r="HA1611" s="27"/>
      <c r="HB1611" s="19"/>
      <c r="HC1611" s="19"/>
      <c r="HD1611" s="19"/>
      <c r="HE1611" s="19"/>
      <c r="HF1611" s="19"/>
      <c r="HG1611" s="19"/>
      <c r="HH1611" s="21"/>
      <c r="HI1611" s="21"/>
      <c r="HJ1611" s="21"/>
      <c r="HK1611" s="21"/>
    </row>
    <row r="1612" spans="1:219" s="15" customFormat="1">
      <c r="A1612" s="6"/>
      <c r="B1612" s="364"/>
      <c r="C1612" s="294"/>
      <c r="D1612" s="365"/>
      <c r="E1612" s="366"/>
      <c r="F1612" s="367"/>
      <c r="G1612" s="364"/>
      <c r="H1612" s="364"/>
      <c r="I1612" s="364"/>
      <c r="O1612" s="348"/>
      <c r="P1612" s="348"/>
      <c r="Q1612" s="348"/>
      <c r="R1612" s="348"/>
      <c r="S1612" s="348"/>
      <c r="T1612" s="348"/>
      <c r="CH1612" s="368">
        <f t="shared" si="52"/>
        <v>0</v>
      </c>
      <c r="CI1612" s="369"/>
      <c r="CJ1612" s="369"/>
      <c r="DE1612" s="370"/>
      <c r="DF1612" s="370"/>
      <c r="DU1612" s="371"/>
      <c r="DV1612" s="371"/>
      <c r="DW1612" s="371"/>
      <c r="DX1612" s="371"/>
      <c r="DY1612" s="372"/>
      <c r="DZ1612" s="372"/>
      <c r="EA1612" s="371"/>
      <c r="EB1612" s="372"/>
      <c r="EF1612" s="371"/>
      <c r="EH1612" s="372"/>
      <c r="EI1612" s="372"/>
      <c r="EJ1612" s="371"/>
      <c r="EU1612" s="373"/>
      <c r="EV1612" s="373"/>
      <c r="EW1612" s="373"/>
      <c r="FA1612" s="21"/>
      <c r="FB1612" s="21"/>
      <c r="FC1612" s="374"/>
      <c r="FD1612" s="374"/>
      <c r="FE1612" s="374"/>
      <c r="FF1612" s="374"/>
      <c r="FG1612" s="374"/>
      <c r="FH1612" s="374"/>
      <c r="FI1612" s="374"/>
      <c r="FJ1612" s="374"/>
      <c r="FK1612" s="374"/>
      <c r="FL1612" s="21"/>
      <c r="FM1612" s="21"/>
      <c r="FN1612" s="21"/>
      <c r="FO1612" s="21"/>
      <c r="FP1612" s="21"/>
      <c r="FQ1612" s="21"/>
      <c r="FR1612" s="21"/>
      <c r="FS1612" s="21"/>
      <c r="FT1612" s="21"/>
      <c r="FU1612" s="21"/>
      <c r="FV1612" s="21"/>
      <c r="FW1612" s="21"/>
      <c r="FX1612" s="21"/>
      <c r="FY1612" s="21"/>
      <c r="FZ1612" s="21"/>
      <c r="GA1612" s="21"/>
      <c r="GB1612" s="21"/>
      <c r="GC1612" s="21"/>
      <c r="GD1612" s="21"/>
      <c r="GE1612" s="21"/>
      <c r="GF1612" s="21"/>
      <c r="GG1612" s="21"/>
      <c r="GH1612" s="21"/>
      <c r="GI1612" s="21"/>
      <c r="GJ1612" s="26"/>
      <c r="GK1612" s="21"/>
      <c r="GL1612" s="21"/>
      <c r="GM1612" s="21"/>
      <c r="GN1612" s="21"/>
      <c r="GO1612" s="21"/>
      <c r="GP1612" s="21"/>
      <c r="GQ1612" s="21"/>
      <c r="GR1612" s="27"/>
      <c r="GS1612" s="375"/>
      <c r="GT1612" s="27"/>
      <c r="GU1612" s="27"/>
      <c r="GV1612" s="27"/>
      <c r="GW1612" s="27"/>
      <c r="GX1612" s="27"/>
      <c r="GY1612" s="27"/>
      <c r="GZ1612" s="19"/>
      <c r="HA1612" s="27"/>
      <c r="HB1612" s="19"/>
      <c r="HC1612" s="19"/>
      <c r="HD1612" s="19"/>
      <c r="HE1612" s="19"/>
      <c r="HF1612" s="19"/>
      <c r="HG1612" s="19"/>
      <c r="HH1612" s="21"/>
      <c r="HI1612" s="21"/>
      <c r="HJ1612" s="21"/>
      <c r="HK1612" s="21"/>
    </row>
    <row r="1613" spans="1:219" s="15" customFormat="1">
      <c r="A1613" s="6"/>
      <c r="B1613" s="364"/>
      <c r="C1613" s="294"/>
      <c r="D1613" s="365"/>
      <c r="E1613" s="366"/>
      <c r="F1613" s="367"/>
      <c r="G1613" s="364"/>
      <c r="H1613" s="364"/>
      <c r="I1613" s="364"/>
      <c r="O1613" s="348"/>
      <c r="P1613" s="348"/>
      <c r="Q1613" s="348"/>
      <c r="R1613" s="348"/>
      <c r="S1613" s="348"/>
      <c r="T1613" s="348"/>
      <c r="CH1613" s="368">
        <f t="shared" si="52"/>
        <v>0</v>
      </c>
      <c r="CI1613" s="369"/>
      <c r="CJ1613" s="369"/>
      <c r="DE1613" s="370"/>
      <c r="DF1613" s="370"/>
      <c r="DU1613" s="371"/>
      <c r="DV1613" s="371"/>
      <c r="DW1613" s="371"/>
      <c r="DX1613" s="371"/>
      <c r="DY1613" s="372"/>
      <c r="DZ1613" s="372"/>
      <c r="EA1613" s="371"/>
      <c r="EB1613" s="372"/>
      <c r="EF1613" s="371"/>
      <c r="EH1613" s="372"/>
      <c r="EI1613" s="372"/>
      <c r="EJ1613" s="371"/>
      <c r="EU1613" s="373"/>
      <c r="EV1613" s="373"/>
      <c r="EW1613" s="373"/>
      <c r="FA1613" s="21"/>
      <c r="FB1613" s="21"/>
      <c r="FC1613" s="374"/>
      <c r="FD1613" s="374"/>
      <c r="FE1613" s="374"/>
      <c r="FF1613" s="374"/>
      <c r="FG1613" s="374"/>
      <c r="FH1613" s="374"/>
      <c r="FI1613" s="374"/>
      <c r="FJ1613" s="374"/>
      <c r="FK1613" s="374"/>
      <c r="FL1613" s="21"/>
      <c r="FM1613" s="21"/>
      <c r="FN1613" s="21"/>
      <c r="FO1613" s="21"/>
      <c r="FP1613" s="21"/>
      <c r="FQ1613" s="21"/>
      <c r="FR1613" s="21"/>
      <c r="FS1613" s="21"/>
      <c r="FT1613" s="21"/>
      <c r="FU1613" s="21"/>
      <c r="FV1613" s="21"/>
      <c r="FW1613" s="21"/>
      <c r="FX1613" s="21"/>
      <c r="FY1613" s="21"/>
      <c r="FZ1613" s="21"/>
      <c r="GA1613" s="21"/>
      <c r="GB1613" s="21"/>
      <c r="GC1613" s="21"/>
      <c r="GD1613" s="21"/>
      <c r="GE1613" s="21"/>
      <c r="GF1613" s="21"/>
      <c r="GG1613" s="21"/>
      <c r="GH1613" s="21"/>
      <c r="GI1613" s="21"/>
      <c r="GJ1613" s="26"/>
      <c r="GK1613" s="21"/>
      <c r="GL1613" s="21"/>
      <c r="GM1613" s="21"/>
      <c r="GN1613" s="21"/>
      <c r="GO1613" s="21"/>
      <c r="GP1613" s="21"/>
      <c r="GQ1613" s="21"/>
      <c r="GR1613" s="27"/>
      <c r="GS1613" s="375"/>
      <c r="GT1613" s="27"/>
      <c r="GU1613" s="27"/>
      <c r="GV1613" s="27"/>
      <c r="GW1613" s="27"/>
      <c r="GX1613" s="27"/>
      <c r="GY1613" s="27"/>
      <c r="GZ1613" s="19"/>
      <c r="HA1613" s="27"/>
      <c r="HB1613" s="19"/>
      <c r="HC1613" s="19"/>
      <c r="HD1613" s="19"/>
      <c r="HE1613" s="19"/>
      <c r="HF1613" s="19"/>
      <c r="HG1613" s="19"/>
      <c r="HH1613" s="21"/>
      <c r="HI1613" s="21"/>
      <c r="HJ1613" s="21"/>
      <c r="HK1613" s="21"/>
    </row>
    <row r="1614" spans="1:219" s="15" customFormat="1">
      <c r="A1614" s="6"/>
      <c r="B1614" s="364"/>
      <c r="C1614" s="294"/>
      <c r="D1614" s="365"/>
      <c r="E1614" s="366"/>
      <c r="F1614" s="367"/>
      <c r="G1614" s="364"/>
      <c r="H1614" s="364"/>
      <c r="I1614" s="364"/>
      <c r="O1614" s="348"/>
      <c r="P1614" s="348"/>
      <c r="Q1614" s="348"/>
      <c r="R1614" s="348"/>
      <c r="S1614" s="348"/>
      <c r="T1614" s="348"/>
      <c r="CH1614" s="368">
        <f t="shared" si="52"/>
        <v>0</v>
      </c>
      <c r="CI1614" s="369"/>
      <c r="CJ1614" s="369"/>
      <c r="DE1614" s="370"/>
      <c r="DF1614" s="370"/>
      <c r="DU1614" s="371"/>
      <c r="DV1614" s="371"/>
      <c r="DW1614" s="371"/>
      <c r="DX1614" s="371"/>
      <c r="DY1614" s="372"/>
      <c r="DZ1614" s="372"/>
      <c r="EA1614" s="371"/>
      <c r="EB1614" s="372"/>
      <c r="EF1614" s="371"/>
      <c r="EH1614" s="372"/>
      <c r="EI1614" s="372"/>
      <c r="EJ1614" s="371"/>
      <c r="EU1614" s="373"/>
      <c r="EV1614" s="373"/>
      <c r="EW1614" s="373"/>
      <c r="FA1614" s="21"/>
      <c r="FB1614" s="21"/>
      <c r="FC1614" s="374"/>
      <c r="FD1614" s="374"/>
      <c r="FE1614" s="374"/>
      <c r="FF1614" s="374"/>
      <c r="FG1614" s="374"/>
      <c r="FH1614" s="374"/>
      <c r="FI1614" s="374"/>
      <c r="FJ1614" s="374"/>
      <c r="FK1614" s="374"/>
      <c r="FL1614" s="21"/>
      <c r="FM1614" s="21"/>
      <c r="FN1614" s="21"/>
      <c r="FO1614" s="21"/>
      <c r="FP1614" s="21"/>
      <c r="FQ1614" s="21"/>
      <c r="FR1614" s="21"/>
      <c r="FS1614" s="21"/>
      <c r="FT1614" s="21"/>
      <c r="FU1614" s="21"/>
      <c r="FV1614" s="21"/>
      <c r="FW1614" s="21"/>
      <c r="FX1614" s="21"/>
      <c r="FY1614" s="21"/>
      <c r="FZ1614" s="21"/>
      <c r="GA1614" s="21"/>
      <c r="GB1614" s="21"/>
      <c r="GC1614" s="21"/>
      <c r="GD1614" s="21"/>
      <c r="GE1614" s="21"/>
      <c r="GF1614" s="21"/>
      <c r="GG1614" s="21"/>
      <c r="GH1614" s="21"/>
      <c r="GI1614" s="21"/>
      <c r="GJ1614" s="26"/>
      <c r="GK1614" s="21"/>
      <c r="GL1614" s="21"/>
      <c r="GM1614" s="21"/>
      <c r="GN1614" s="21"/>
      <c r="GO1614" s="21"/>
      <c r="GP1614" s="21"/>
      <c r="GQ1614" s="21"/>
      <c r="GR1614" s="27"/>
      <c r="GS1614" s="375"/>
      <c r="GT1614" s="27"/>
      <c r="GU1614" s="27"/>
      <c r="GV1614" s="27"/>
      <c r="GW1614" s="27"/>
      <c r="GX1614" s="27"/>
      <c r="GY1614" s="27"/>
      <c r="GZ1614" s="19"/>
      <c r="HA1614" s="27"/>
      <c r="HB1614" s="19"/>
      <c r="HC1614" s="19"/>
      <c r="HD1614" s="19"/>
      <c r="HE1614" s="19"/>
      <c r="HF1614" s="19"/>
      <c r="HG1614" s="19"/>
      <c r="HH1614" s="21"/>
      <c r="HI1614" s="21"/>
      <c r="HJ1614" s="21"/>
      <c r="HK1614" s="21"/>
    </row>
    <row r="1615" spans="1:219" s="15" customFormat="1">
      <c r="A1615" s="6"/>
      <c r="B1615" s="364"/>
      <c r="C1615" s="294"/>
      <c r="D1615" s="365"/>
      <c r="E1615" s="366"/>
      <c r="F1615" s="367"/>
      <c r="G1615" s="364"/>
      <c r="H1615" s="364"/>
      <c r="I1615" s="364"/>
      <c r="O1615" s="348"/>
      <c r="P1615" s="348"/>
      <c r="Q1615" s="348"/>
      <c r="R1615" s="348"/>
      <c r="S1615" s="348"/>
      <c r="T1615" s="348"/>
      <c r="CH1615" s="368">
        <f t="shared" si="52"/>
        <v>0</v>
      </c>
      <c r="CI1615" s="369"/>
      <c r="CJ1615" s="369"/>
      <c r="DE1615" s="370"/>
      <c r="DF1615" s="370"/>
      <c r="DU1615" s="371"/>
      <c r="DV1615" s="371"/>
      <c r="DW1615" s="371"/>
      <c r="DX1615" s="371"/>
      <c r="DY1615" s="372"/>
      <c r="DZ1615" s="372"/>
      <c r="EA1615" s="371"/>
      <c r="EB1615" s="372"/>
      <c r="EF1615" s="371"/>
      <c r="EH1615" s="372"/>
      <c r="EI1615" s="372"/>
      <c r="EJ1615" s="371"/>
      <c r="EU1615" s="373"/>
      <c r="EV1615" s="373"/>
      <c r="EW1615" s="373"/>
      <c r="FA1615" s="21"/>
      <c r="FB1615" s="21"/>
      <c r="FC1615" s="374"/>
      <c r="FD1615" s="374"/>
      <c r="FE1615" s="374"/>
      <c r="FF1615" s="374"/>
      <c r="FG1615" s="374"/>
      <c r="FH1615" s="374"/>
      <c r="FI1615" s="374"/>
      <c r="FJ1615" s="374"/>
      <c r="FK1615" s="374"/>
      <c r="FL1615" s="21"/>
      <c r="FM1615" s="21"/>
      <c r="FN1615" s="21"/>
      <c r="FO1615" s="21"/>
      <c r="FP1615" s="21"/>
      <c r="FQ1615" s="21"/>
      <c r="FR1615" s="21"/>
      <c r="FS1615" s="21"/>
      <c r="FT1615" s="21"/>
      <c r="FU1615" s="21"/>
      <c r="FV1615" s="21"/>
      <c r="FW1615" s="21"/>
      <c r="FX1615" s="21"/>
      <c r="FY1615" s="21"/>
      <c r="FZ1615" s="21"/>
      <c r="GA1615" s="21"/>
      <c r="GB1615" s="21"/>
      <c r="GC1615" s="21"/>
      <c r="GD1615" s="21"/>
      <c r="GE1615" s="21"/>
      <c r="GF1615" s="21"/>
      <c r="GG1615" s="21"/>
      <c r="GH1615" s="21"/>
      <c r="GI1615" s="21"/>
      <c r="GJ1615" s="26"/>
      <c r="GK1615" s="21"/>
      <c r="GL1615" s="21"/>
      <c r="GM1615" s="21"/>
      <c r="GN1615" s="21"/>
      <c r="GO1615" s="21"/>
      <c r="GP1615" s="21"/>
      <c r="GQ1615" s="21"/>
      <c r="GR1615" s="27"/>
      <c r="GS1615" s="375"/>
      <c r="GT1615" s="27"/>
      <c r="GU1615" s="27"/>
      <c r="GV1615" s="27"/>
      <c r="GW1615" s="27"/>
      <c r="GX1615" s="27"/>
      <c r="GY1615" s="27"/>
      <c r="GZ1615" s="19"/>
      <c r="HA1615" s="27"/>
      <c r="HB1615" s="19"/>
      <c r="HC1615" s="19"/>
      <c r="HD1615" s="19"/>
      <c r="HE1615" s="19"/>
      <c r="HF1615" s="19"/>
      <c r="HG1615" s="19"/>
      <c r="HH1615" s="21"/>
      <c r="HI1615" s="21"/>
      <c r="HJ1615" s="21"/>
      <c r="HK1615" s="21"/>
    </row>
    <row r="1616" spans="1:219" s="15" customFormat="1">
      <c r="A1616" s="6"/>
      <c r="B1616" s="364"/>
      <c r="C1616" s="294"/>
      <c r="D1616" s="365"/>
      <c r="E1616" s="366"/>
      <c r="F1616" s="367"/>
      <c r="G1616" s="364"/>
      <c r="H1616" s="364"/>
      <c r="I1616" s="364"/>
      <c r="O1616" s="348"/>
      <c r="P1616" s="348"/>
      <c r="Q1616" s="348"/>
      <c r="R1616" s="348"/>
      <c r="S1616" s="348"/>
      <c r="T1616" s="348"/>
      <c r="CH1616" s="368">
        <f t="shared" si="52"/>
        <v>0</v>
      </c>
      <c r="CI1616" s="369"/>
      <c r="CJ1616" s="369"/>
      <c r="DE1616" s="370"/>
      <c r="DF1616" s="370"/>
      <c r="DU1616" s="371"/>
      <c r="DV1616" s="371"/>
      <c r="DW1616" s="371"/>
      <c r="DX1616" s="371"/>
      <c r="DY1616" s="372"/>
      <c r="DZ1616" s="372"/>
      <c r="EA1616" s="371"/>
      <c r="EB1616" s="372"/>
      <c r="EF1616" s="371"/>
      <c r="EH1616" s="372"/>
      <c r="EI1616" s="372"/>
      <c r="EJ1616" s="371"/>
      <c r="EU1616" s="373"/>
      <c r="EV1616" s="373"/>
      <c r="EW1616" s="373"/>
      <c r="FA1616" s="21"/>
      <c r="FB1616" s="21"/>
      <c r="FC1616" s="374"/>
      <c r="FD1616" s="374"/>
      <c r="FE1616" s="374"/>
      <c r="FF1616" s="374"/>
      <c r="FG1616" s="374"/>
      <c r="FH1616" s="374"/>
      <c r="FI1616" s="374"/>
      <c r="FJ1616" s="374"/>
      <c r="FK1616" s="374"/>
      <c r="FL1616" s="21"/>
      <c r="FM1616" s="21"/>
      <c r="FN1616" s="21"/>
      <c r="FO1616" s="21"/>
      <c r="FP1616" s="21"/>
      <c r="FQ1616" s="21"/>
      <c r="FR1616" s="21"/>
      <c r="FS1616" s="21"/>
      <c r="FT1616" s="21"/>
      <c r="FU1616" s="21"/>
      <c r="FV1616" s="21"/>
      <c r="FW1616" s="21"/>
      <c r="FX1616" s="21"/>
      <c r="FY1616" s="21"/>
      <c r="FZ1616" s="21"/>
      <c r="GA1616" s="21"/>
      <c r="GB1616" s="21"/>
      <c r="GC1616" s="21"/>
      <c r="GD1616" s="21"/>
      <c r="GE1616" s="21"/>
      <c r="GF1616" s="21"/>
      <c r="GG1616" s="21"/>
      <c r="GH1616" s="21"/>
      <c r="GI1616" s="21"/>
      <c r="GJ1616" s="26"/>
      <c r="GK1616" s="21"/>
      <c r="GL1616" s="21"/>
      <c r="GM1616" s="21"/>
      <c r="GN1616" s="21"/>
      <c r="GO1616" s="21"/>
      <c r="GP1616" s="21"/>
      <c r="GQ1616" s="21"/>
      <c r="GR1616" s="27"/>
      <c r="GS1616" s="375"/>
      <c r="GT1616" s="27"/>
      <c r="GU1616" s="27"/>
      <c r="GV1616" s="27"/>
      <c r="GW1616" s="27"/>
      <c r="GX1616" s="27"/>
      <c r="GY1616" s="27"/>
      <c r="GZ1616" s="19"/>
      <c r="HA1616" s="27"/>
      <c r="HB1616" s="19"/>
      <c r="HC1616" s="19"/>
      <c r="HD1616" s="19"/>
      <c r="HE1616" s="19"/>
      <c r="HF1616" s="19"/>
      <c r="HG1616" s="19"/>
      <c r="HH1616" s="21"/>
      <c r="HI1616" s="21"/>
      <c r="HJ1616" s="21"/>
      <c r="HK1616" s="21"/>
    </row>
    <row r="1617" spans="1:219" s="15" customFormat="1">
      <c r="A1617" s="6"/>
      <c r="B1617" s="364"/>
      <c r="C1617" s="294"/>
      <c r="D1617" s="365"/>
      <c r="E1617" s="366"/>
      <c r="F1617" s="367"/>
      <c r="G1617" s="364"/>
      <c r="H1617" s="364"/>
      <c r="I1617" s="364"/>
      <c r="O1617" s="348"/>
      <c r="P1617" s="348"/>
      <c r="Q1617" s="348"/>
      <c r="R1617" s="348"/>
      <c r="S1617" s="348"/>
      <c r="T1617" s="348"/>
      <c r="CH1617" s="368">
        <f t="shared" si="52"/>
        <v>0</v>
      </c>
      <c r="CI1617" s="369"/>
      <c r="CJ1617" s="369"/>
      <c r="DE1617" s="370"/>
      <c r="DF1617" s="370"/>
      <c r="DU1617" s="371"/>
      <c r="DV1617" s="371"/>
      <c r="DW1617" s="371"/>
      <c r="DX1617" s="371"/>
      <c r="DY1617" s="372"/>
      <c r="DZ1617" s="372"/>
      <c r="EA1617" s="371"/>
      <c r="EB1617" s="372"/>
      <c r="EF1617" s="371"/>
      <c r="EH1617" s="372"/>
      <c r="EI1617" s="372"/>
      <c r="EJ1617" s="371"/>
      <c r="EU1617" s="373"/>
      <c r="EV1617" s="373"/>
      <c r="EW1617" s="373"/>
      <c r="FA1617" s="21"/>
      <c r="FB1617" s="21"/>
      <c r="FC1617" s="374"/>
      <c r="FD1617" s="374"/>
      <c r="FE1617" s="374"/>
      <c r="FF1617" s="374"/>
      <c r="FG1617" s="374"/>
      <c r="FH1617" s="374"/>
      <c r="FI1617" s="374"/>
      <c r="FJ1617" s="374"/>
      <c r="FK1617" s="374"/>
      <c r="FL1617" s="21"/>
      <c r="FM1617" s="21"/>
      <c r="FN1617" s="21"/>
      <c r="FO1617" s="21"/>
      <c r="FP1617" s="21"/>
      <c r="FQ1617" s="21"/>
      <c r="FR1617" s="21"/>
      <c r="FS1617" s="21"/>
      <c r="FT1617" s="21"/>
      <c r="FU1617" s="21"/>
      <c r="FV1617" s="21"/>
      <c r="FW1617" s="21"/>
      <c r="FX1617" s="21"/>
      <c r="FY1617" s="21"/>
      <c r="FZ1617" s="21"/>
      <c r="GA1617" s="21"/>
      <c r="GB1617" s="21"/>
      <c r="GC1617" s="21"/>
      <c r="GD1617" s="21"/>
      <c r="GE1617" s="21"/>
      <c r="GF1617" s="21"/>
      <c r="GG1617" s="21"/>
      <c r="GH1617" s="21"/>
      <c r="GI1617" s="21"/>
      <c r="GJ1617" s="26"/>
      <c r="GK1617" s="21"/>
      <c r="GL1617" s="21"/>
      <c r="GM1617" s="21"/>
      <c r="GN1617" s="21"/>
      <c r="GO1617" s="21"/>
      <c r="GP1617" s="21"/>
      <c r="GQ1617" s="21"/>
      <c r="GR1617" s="27"/>
      <c r="GS1617" s="375"/>
      <c r="GT1617" s="27"/>
      <c r="GU1617" s="27"/>
      <c r="GV1617" s="27"/>
      <c r="GW1617" s="27"/>
      <c r="GX1617" s="27"/>
      <c r="GY1617" s="27"/>
      <c r="GZ1617" s="19"/>
      <c r="HA1617" s="27"/>
      <c r="HB1617" s="19"/>
      <c r="HC1617" s="19"/>
      <c r="HD1617" s="19"/>
      <c r="HE1617" s="19"/>
      <c r="HF1617" s="19"/>
      <c r="HG1617" s="19"/>
      <c r="HH1617" s="21"/>
      <c r="HI1617" s="21"/>
      <c r="HJ1617" s="21"/>
      <c r="HK1617" s="21"/>
    </row>
    <row r="1618" spans="1:219" s="15" customFormat="1">
      <c r="A1618" s="6"/>
      <c r="B1618" s="364"/>
      <c r="C1618" s="294"/>
      <c r="D1618" s="365"/>
      <c r="E1618" s="366"/>
      <c r="F1618" s="367"/>
      <c r="G1618" s="364"/>
      <c r="H1618" s="364"/>
      <c r="I1618" s="364"/>
      <c r="O1618" s="348"/>
      <c r="P1618" s="348"/>
      <c r="Q1618" s="348"/>
      <c r="R1618" s="348"/>
      <c r="S1618" s="348"/>
      <c r="T1618" s="348"/>
      <c r="CH1618" s="368">
        <f t="shared" si="52"/>
        <v>0</v>
      </c>
      <c r="CI1618" s="369"/>
      <c r="CJ1618" s="369"/>
      <c r="DE1618" s="370"/>
      <c r="DF1618" s="370"/>
      <c r="DU1618" s="371"/>
      <c r="DV1618" s="371"/>
      <c r="DW1618" s="371"/>
      <c r="DX1618" s="371"/>
      <c r="DY1618" s="372"/>
      <c r="DZ1618" s="372"/>
      <c r="EA1618" s="371"/>
      <c r="EB1618" s="372"/>
      <c r="EF1618" s="371"/>
      <c r="EH1618" s="372"/>
      <c r="EI1618" s="372"/>
      <c r="EJ1618" s="371"/>
      <c r="EU1618" s="373"/>
      <c r="EV1618" s="373"/>
      <c r="EW1618" s="373"/>
      <c r="FA1618" s="21"/>
      <c r="FB1618" s="21"/>
      <c r="FC1618" s="374"/>
      <c r="FD1618" s="374"/>
      <c r="FE1618" s="374"/>
      <c r="FF1618" s="374"/>
      <c r="FG1618" s="374"/>
      <c r="FH1618" s="374"/>
      <c r="FI1618" s="374"/>
      <c r="FJ1618" s="374"/>
      <c r="FK1618" s="374"/>
      <c r="FL1618" s="21"/>
      <c r="FM1618" s="21"/>
      <c r="FN1618" s="21"/>
      <c r="FO1618" s="21"/>
      <c r="FP1618" s="21"/>
      <c r="FQ1618" s="21"/>
      <c r="FR1618" s="21"/>
      <c r="FS1618" s="21"/>
      <c r="FT1618" s="21"/>
      <c r="FU1618" s="21"/>
      <c r="FV1618" s="21"/>
      <c r="FW1618" s="21"/>
      <c r="FX1618" s="21"/>
      <c r="FY1618" s="21"/>
      <c r="FZ1618" s="21"/>
      <c r="GA1618" s="21"/>
      <c r="GB1618" s="21"/>
      <c r="GC1618" s="21"/>
      <c r="GD1618" s="21"/>
      <c r="GE1618" s="21"/>
      <c r="GF1618" s="21"/>
      <c r="GG1618" s="21"/>
      <c r="GH1618" s="21"/>
      <c r="GI1618" s="21"/>
      <c r="GJ1618" s="26"/>
      <c r="GK1618" s="21"/>
      <c r="GL1618" s="21"/>
      <c r="GM1618" s="21"/>
      <c r="GN1618" s="21"/>
      <c r="GO1618" s="21"/>
      <c r="GP1618" s="21"/>
      <c r="GQ1618" s="21"/>
      <c r="GR1618" s="27"/>
      <c r="GS1618" s="375"/>
      <c r="GT1618" s="27"/>
      <c r="GU1618" s="27"/>
      <c r="GV1618" s="27"/>
      <c r="GW1618" s="27"/>
      <c r="GX1618" s="27"/>
      <c r="GY1618" s="27"/>
      <c r="GZ1618" s="19"/>
      <c r="HA1618" s="27"/>
      <c r="HB1618" s="19"/>
      <c r="HC1618" s="19"/>
      <c r="HD1618" s="19"/>
      <c r="HE1618" s="19"/>
      <c r="HF1618" s="19"/>
      <c r="HG1618" s="19"/>
      <c r="HH1618" s="21"/>
      <c r="HI1618" s="21"/>
      <c r="HJ1618" s="21"/>
      <c r="HK1618" s="21"/>
    </row>
    <row r="1619" spans="1:219" s="15" customFormat="1">
      <c r="A1619" s="6"/>
      <c r="B1619" s="364"/>
      <c r="C1619" s="294"/>
      <c r="D1619" s="365"/>
      <c r="E1619" s="366"/>
      <c r="F1619" s="367"/>
      <c r="G1619" s="364"/>
      <c r="H1619" s="364"/>
      <c r="I1619" s="364"/>
      <c r="O1619" s="348"/>
      <c r="P1619" s="348"/>
      <c r="Q1619" s="348"/>
      <c r="R1619" s="348"/>
      <c r="S1619" s="348"/>
      <c r="T1619" s="348"/>
      <c r="CH1619" s="368">
        <f t="shared" si="52"/>
        <v>0</v>
      </c>
      <c r="CI1619" s="369"/>
      <c r="CJ1619" s="369"/>
      <c r="DE1619" s="370"/>
      <c r="DF1619" s="370"/>
      <c r="DU1619" s="371"/>
      <c r="DV1619" s="371"/>
      <c r="DW1619" s="371"/>
      <c r="DX1619" s="371"/>
      <c r="DY1619" s="372"/>
      <c r="DZ1619" s="372"/>
      <c r="EA1619" s="371"/>
      <c r="EB1619" s="372"/>
      <c r="EF1619" s="371"/>
      <c r="EH1619" s="372"/>
      <c r="EI1619" s="372"/>
      <c r="EJ1619" s="371"/>
      <c r="EU1619" s="373"/>
      <c r="EV1619" s="373"/>
      <c r="EW1619" s="373"/>
      <c r="FA1619" s="21"/>
      <c r="FB1619" s="21"/>
      <c r="FC1619" s="374"/>
      <c r="FD1619" s="374"/>
      <c r="FE1619" s="374"/>
      <c r="FF1619" s="374"/>
      <c r="FG1619" s="374"/>
      <c r="FH1619" s="374"/>
      <c r="FI1619" s="374"/>
      <c r="FJ1619" s="374"/>
      <c r="FK1619" s="374"/>
      <c r="FL1619" s="21"/>
      <c r="FM1619" s="21"/>
      <c r="FN1619" s="21"/>
      <c r="FO1619" s="21"/>
      <c r="FP1619" s="21"/>
      <c r="FQ1619" s="21"/>
      <c r="FR1619" s="21"/>
      <c r="FS1619" s="21"/>
      <c r="FT1619" s="21"/>
      <c r="FU1619" s="21"/>
      <c r="FV1619" s="21"/>
      <c r="FW1619" s="21"/>
      <c r="FX1619" s="21"/>
      <c r="FY1619" s="21"/>
      <c r="FZ1619" s="21"/>
      <c r="GA1619" s="21"/>
      <c r="GB1619" s="21"/>
      <c r="GC1619" s="21"/>
      <c r="GD1619" s="21"/>
      <c r="GE1619" s="21"/>
      <c r="GF1619" s="21"/>
      <c r="GG1619" s="21"/>
      <c r="GH1619" s="21"/>
      <c r="GI1619" s="21"/>
      <c r="GJ1619" s="26"/>
      <c r="GK1619" s="21"/>
      <c r="GL1619" s="21"/>
      <c r="GM1619" s="21"/>
      <c r="GN1619" s="21"/>
      <c r="GO1619" s="21"/>
      <c r="GP1619" s="21"/>
      <c r="GQ1619" s="21"/>
      <c r="GR1619" s="27"/>
      <c r="GS1619" s="375"/>
      <c r="GT1619" s="27"/>
      <c r="GU1619" s="27"/>
      <c r="GV1619" s="27"/>
      <c r="GW1619" s="27"/>
      <c r="GX1619" s="27"/>
      <c r="GY1619" s="27"/>
      <c r="GZ1619" s="19"/>
      <c r="HA1619" s="27"/>
      <c r="HB1619" s="19"/>
      <c r="HC1619" s="19"/>
      <c r="HD1619" s="19"/>
      <c r="HE1619" s="19"/>
      <c r="HF1619" s="19"/>
      <c r="HG1619" s="19"/>
      <c r="HH1619" s="21"/>
      <c r="HI1619" s="21"/>
      <c r="HJ1619" s="21"/>
      <c r="HK1619" s="21"/>
    </row>
    <row r="1620" spans="1:219" s="15" customFormat="1">
      <c r="A1620" s="6"/>
      <c r="B1620" s="364"/>
      <c r="C1620" s="294"/>
      <c r="D1620" s="365"/>
      <c r="E1620" s="366"/>
      <c r="F1620" s="367"/>
      <c r="G1620" s="364"/>
      <c r="H1620" s="364"/>
      <c r="I1620" s="364"/>
      <c r="O1620" s="348"/>
      <c r="P1620" s="348"/>
      <c r="Q1620" s="348"/>
      <c r="R1620" s="348"/>
      <c r="S1620" s="348"/>
      <c r="T1620" s="348"/>
      <c r="CH1620" s="368">
        <f t="shared" si="52"/>
        <v>0</v>
      </c>
      <c r="CI1620" s="369"/>
      <c r="CJ1620" s="369"/>
      <c r="DE1620" s="370"/>
      <c r="DF1620" s="370"/>
      <c r="DU1620" s="371"/>
      <c r="DV1620" s="371"/>
      <c r="DW1620" s="371"/>
      <c r="DX1620" s="371"/>
      <c r="DY1620" s="372"/>
      <c r="DZ1620" s="372"/>
      <c r="EA1620" s="371"/>
      <c r="EB1620" s="372"/>
      <c r="EF1620" s="371"/>
      <c r="EH1620" s="372"/>
      <c r="EI1620" s="372"/>
      <c r="EJ1620" s="371"/>
      <c r="EU1620" s="373"/>
      <c r="EV1620" s="373"/>
      <c r="EW1620" s="373"/>
      <c r="FA1620" s="21"/>
      <c r="FB1620" s="21"/>
      <c r="FC1620" s="374"/>
      <c r="FD1620" s="374"/>
      <c r="FE1620" s="374"/>
      <c r="FF1620" s="374"/>
      <c r="FG1620" s="374"/>
      <c r="FH1620" s="374"/>
      <c r="FI1620" s="374"/>
      <c r="FJ1620" s="374"/>
      <c r="FK1620" s="374"/>
      <c r="FL1620" s="21"/>
      <c r="FM1620" s="21"/>
      <c r="FN1620" s="21"/>
      <c r="FO1620" s="21"/>
      <c r="FP1620" s="21"/>
      <c r="FQ1620" s="21"/>
      <c r="FR1620" s="21"/>
      <c r="FS1620" s="21"/>
      <c r="FT1620" s="21"/>
      <c r="FU1620" s="21"/>
      <c r="FV1620" s="21"/>
      <c r="FW1620" s="21"/>
      <c r="FX1620" s="21"/>
      <c r="FY1620" s="21"/>
      <c r="FZ1620" s="21"/>
      <c r="GA1620" s="21"/>
      <c r="GB1620" s="21"/>
      <c r="GC1620" s="21"/>
      <c r="GD1620" s="21"/>
      <c r="GE1620" s="21"/>
      <c r="GF1620" s="21"/>
      <c r="GG1620" s="21"/>
      <c r="GH1620" s="21"/>
      <c r="GI1620" s="21"/>
      <c r="GJ1620" s="26"/>
      <c r="GK1620" s="21"/>
      <c r="GL1620" s="21"/>
      <c r="GM1620" s="21"/>
      <c r="GN1620" s="21"/>
      <c r="GO1620" s="21"/>
      <c r="GP1620" s="21"/>
      <c r="GQ1620" s="21"/>
      <c r="GR1620" s="27"/>
      <c r="GS1620" s="375"/>
      <c r="GT1620" s="27"/>
      <c r="GU1620" s="27"/>
      <c r="GV1620" s="27"/>
      <c r="GW1620" s="27"/>
      <c r="GX1620" s="27"/>
      <c r="GY1620" s="27"/>
      <c r="GZ1620" s="19"/>
      <c r="HA1620" s="27"/>
      <c r="HB1620" s="19"/>
      <c r="HC1620" s="19"/>
      <c r="HD1620" s="19"/>
      <c r="HE1620" s="19"/>
      <c r="HF1620" s="19"/>
      <c r="HG1620" s="19"/>
      <c r="HH1620" s="21"/>
      <c r="HI1620" s="21"/>
      <c r="HJ1620" s="21"/>
      <c r="HK1620" s="21"/>
    </row>
    <row r="1621" spans="1:219" s="15" customFormat="1">
      <c r="A1621" s="6"/>
      <c r="B1621" s="364"/>
      <c r="C1621" s="294"/>
      <c r="D1621" s="365"/>
      <c r="E1621" s="366"/>
      <c r="F1621" s="367"/>
      <c r="G1621" s="364"/>
      <c r="H1621" s="364"/>
      <c r="I1621" s="364"/>
      <c r="O1621" s="348"/>
      <c r="P1621" s="348"/>
      <c r="Q1621" s="348"/>
      <c r="R1621" s="348"/>
      <c r="S1621" s="348"/>
      <c r="T1621" s="348"/>
      <c r="CH1621" s="368">
        <f t="shared" si="52"/>
        <v>0</v>
      </c>
      <c r="CI1621" s="369"/>
      <c r="CJ1621" s="369"/>
      <c r="DE1621" s="370"/>
      <c r="DF1621" s="370"/>
      <c r="DU1621" s="371"/>
      <c r="DV1621" s="371"/>
      <c r="DW1621" s="371"/>
      <c r="DX1621" s="371"/>
      <c r="DY1621" s="372"/>
      <c r="DZ1621" s="372"/>
      <c r="EA1621" s="371"/>
      <c r="EB1621" s="372"/>
      <c r="EF1621" s="371"/>
      <c r="EH1621" s="372"/>
      <c r="EI1621" s="372"/>
      <c r="EJ1621" s="371"/>
      <c r="EU1621" s="373"/>
      <c r="EV1621" s="373"/>
      <c r="EW1621" s="373"/>
      <c r="FA1621" s="21"/>
      <c r="FB1621" s="21"/>
      <c r="FC1621" s="374"/>
      <c r="FD1621" s="374"/>
      <c r="FE1621" s="374"/>
      <c r="FF1621" s="374"/>
      <c r="FG1621" s="374"/>
      <c r="FH1621" s="374"/>
      <c r="FI1621" s="374"/>
      <c r="FJ1621" s="374"/>
      <c r="FK1621" s="374"/>
      <c r="FL1621" s="21"/>
      <c r="FM1621" s="21"/>
      <c r="FN1621" s="21"/>
      <c r="FO1621" s="21"/>
      <c r="FP1621" s="21"/>
      <c r="FQ1621" s="21"/>
      <c r="FR1621" s="21"/>
      <c r="FS1621" s="21"/>
      <c r="FT1621" s="21"/>
      <c r="FU1621" s="21"/>
      <c r="FV1621" s="21"/>
      <c r="FW1621" s="21"/>
      <c r="FX1621" s="21"/>
      <c r="FY1621" s="21"/>
      <c r="FZ1621" s="21"/>
      <c r="GA1621" s="21"/>
      <c r="GB1621" s="21"/>
      <c r="GC1621" s="21"/>
      <c r="GD1621" s="21"/>
      <c r="GE1621" s="21"/>
      <c r="GF1621" s="21"/>
      <c r="GG1621" s="21"/>
      <c r="GH1621" s="21"/>
      <c r="GI1621" s="21"/>
      <c r="GJ1621" s="26"/>
      <c r="GK1621" s="21"/>
      <c r="GL1621" s="21"/>
      <c r="GM1621" s="21"/>
      <c r="GN1621" s="21"/>
      <c r="GO1621" s="21"/>
      <c r="GP1621" s="21"/>
      <c r="GQ1621" s="21"/>
      <c r="GR1621" s="27"/>
      <c r="GS1621" s="375"/>
      <c r="GT1621" s="27"/>
      <c r="GU1621" s="27"/>
      <c r="GV1621" s="27"/>
      <c r="GW1621" s="27"/>
      <c r="GX1621" s="27"/>
      <c r="GY1621" s="27"/>
      <c r="GZ1621" s="19"/>
      <c r="HA1621" s="27"/>
      <c r="HB1621" s="19"/>
      <c r="HC1621" s="19"/>
      <c r="HD1621" s="19"/>
      <c r="HE1621" s="19"/>
      <c r="HF1621" s="19"/>
      <c r="HG1621" s="19"/>
      <c r="HH1621" s="21"/>
      <c r="HI1621" s="21"/>
      <c r="HJ1621" s="21"/>
      <c r="HK1621" s="21"/>
    </row>
    <row r="1622" spans="1:219" s="15" customFormat="1">
      <c r="A1622" s="6"/>
      <c r="B1622" s="364"/>
      <c r="C1622" s="294"/>
      <c r="D1622" s="365"/>
      <c r="E1622" s="366"/>
      <c r="F1622" s="367"/>
      <c r="G1622" s="364"/>
      <c r="H1622" s="364"/>
      <c r="I1622" s="364"/>
      <c r="O1622" s="348"/>
      <c r="P1622" s="348"/>
      <c r="Q1622" s="348"/>
      <c r="R1622" s="348"/>
      <c r="S1622" s="348"/>
      <c r="T1622" s="348"/>
      <c r="CH1622" s="368">
        <f t="shared" si="52"/>
        <v>0</v>
      </c>
      <c r="CI1622" s="369"/>
      <c r="CJ1622" s="369"/>
      <c r="DE1622" s="370"/>
      <c r="DF1622" s="370"/>
      <c r="DU1622" s="371"/>
      <c r="DV1622" s="371"/>
      <c r="DW1622" s="371"/>
      <c r="DX1622" s="371"/>
      <c r="DY1622" s="372"/>
      <c r="DZ1622" s="372"/>
      <c r="EA1622" s="371"/>
      <c r="EB1622" s="372"/>
      <c r="EF1622" s="371"/>
      <c r="EH1622" s="372"/>
      <c r="EI1622" s="372"/>
      <c r="EJ1622" s="371"/>
      <c r="EU1622" s="373"/>
      <c r="EV1622" s="373"/>
      <c r="EW1622" s="373"/>
      <c r="FA1622" s="21"/>
      <c r="FB1622" s="21"/>
      <c r="FC1622" s="374"/>
      <c r="FD1622" s="374"/>
      <c r="FE1622" s="374"/>
      <c r="FF1622" s="374"/>
      <c r="FG1622" s="374"/>
      <c r="FH1622" s="374"/>
      <c r="FI1622" s="374"/>
      <c r="FJ1622" s="374"/>
      <c r="FK1622" s="374"/>
      <c r="FL1622" s="21"/>
      <c r="FM1622" s="21"/>
      <c r="FN1622" s="21"/>
      <c r="FO1622" s="21"/>
      <c r="FP1622" s="21"/>
      <c r="FQ1622" s="21"/>
      <c r="FR1622" s="21"/>
      <c r="FS1622" s="21"/>
      <c r="FT1622" s="21"/>
      <c r="FU1622" s="21"/>
      <c r="FV1622" s="21"/>
      <c r="FW1622" s="21"/>
      <c r="FX1622" s="21"/>
      <c r="FY1622" s="21"/>
      <c r="FZ1622" s="21"/>
      <c r="GA1622" s="21"/>
      <c r="GB1622" s="21"/>
      <c r="GC1622" s="21"/>
      <c r="GD1622" s="21"/>
      <c r="GE1622" s="21"/>
      <c r="GF1622" s="21"/>
      <c r="GG1622" s="21"/>
      <c r="GH1622" s="21"/>
      <c r="GI1622" s="21"/>
      <c r="GJ1622" s="26"/>
      <c r="GK1622" s="21"/>
      <c r="GL1622" s="21"/>
      <c r="GM1622" s="21"/>
      <c r="GN1622" s="21"/>
      <c r="GO1622" s="21"/>
      <c r="GP1622" s="21"/>
      <c r="GQ1622" s="21"/>
      <c r="GR1622" s="27"/>
      <c r="GS1622" s="375"/>
      <c r="GT1622" s="27"/>
      <c r="GU1622" s="27"/>
      <c r="GV1622" s="27"/>
      <c r="GW1622" s="27"/>
      <c r="GX1622" s="27"/>
      <c r="GY1622" s="27"/>
      <c r="GZ1622" s="19"/>
      <c r="HA1622" s="27"/>
      <c r="HB1622" s="19"/>
      <c r="HC1622" s="19"/>
      <c r="HD1622" s="19"/>
      <c r="HE1622" s="19"/>
      <c r="HF1622" s="19"/>
      <c r="HG1622" s="19"/>
      <c r="HH1622" s="21"/>
      <c r="HI1622" s="21"/>
      <c r="HJ1622" s="21"/>
      <c r="HK1622" s="21"/>
    </row>
    <row r="1623" spans="1:219" s="15" customFormat="1">
      <c r="A1623" s="6"/>
      <c r="B1623" s="364"/>
      <c r="C1623" s="294"/>
      <c r="D1623" s="365"/>
      <c r="E1623" s="366"/>
      <c r="F1623" s="367"/>
      <c r="G1623" s="364"/>
      <c r="H1623" s="364"/>
      <c r="I1623" s="364"/>
      <c r="O1623" s="348"/>
      <c r="P1623" s="348"/>
      <c r="Q1623" s="348"/>
      <c r="R1623" s="348"/>
      <c r="S1623" s="348"/>
      <c r="T1623" s="348"/>
      <c r="CH1623" s="368">
        <f t="shared" si="52"/>
        <v>0</v>
      </c>
      <c r="CI1623" s="369"/>
      <c r="CJ1623" s="369"/>
      <c r="DE1623" s="370"/>
      <c r="DF1623" s="370"/>
      <c r="DU1623" s="371"/>
      <c r="DV1623" s="371"/>
      <c r="DW1623" s="371"/>
      <c r="DX1623" s="371"/>
      <c r="DY1623" s="372"/>
      <c r="DZ1623" s="372"/>
      <c r="EA1623" s="371"/>
      <c r="EB1623" s="372"/>
      <c r="EF1623" s="371"/>
      <c r="EH1623" s="372"/>
      <c r="EI1623" s="372"/>
      <c r="EJ1623" s="371"/>
      <c r="EU1623" s="373"/>
      <c r="EV1623" s="373"/>
      <c r="EW1623" s="373"/>
      <c r="FA1623" s="21"/>
      <c r="FB1623" s="21"/>
      <c r="FC1623" s="374"/>
      <c r="FD1623" s="374"/>
      <c r="FE1623" s="374"/>
      <c r="FF1623" s="374"/>
      <c r="FG1623" s="374"/>
      <c r="FH1623" s="374"/>
      <c r="FI1623" s="374"/>
      <c r="FJ1623" s="374"/>
      <c r="FK1623" s="374"/>
      <c r="FL1623" s="21"/>
      <c r="FM1623" s="21"/>
      <c r="FN1623" s="21"/>
      <c r="FO1623" s="21"/>
      <c r="FP1623" s="21"/>
      <c r="FQ1623" s="21"/>
      <c r="FR1623" s="21"/>
      <c r="FS1623" s="21"/>
      <c r="FT1623" s="21"/>
      <c r="FU1623" s="21"/>
      <c r="FV1623" s="21"/>
      <c r="FW1623" s="21"/>
      <c r="FX1623" s="21"/>
      <c r="FY1623" s="21"/>
      <c r="FZ1623" s="21"/>
      <c r="GA1623" s="21"/>
      <c r="GB1623" s="21"/>
      <c r="GC1623" s="21"/>
      <c r="GD1623" s="21"/>
      <c r="GE1623" s="21"/>
      <c r="GF1623" s="21"/>
      <c r="GG1623" s="21"/>
      <c r="GH1623" s="21"/>
      <c r="GI1623" s="21"/>
      <c r="GJ1623" s="26"/>
      <c r="GK1623" s="21"/>
      <c r="GL1623" s="21"/>
      <c r="GM1623" s="21"/>
      <c r="GN1623" s="21"/>
      <c r="GO1623" s="21"/>
      <c r="GP1623" s="21"/>
      <c r="GQ1623" s="21"/>
      <c r="GR1623" s="27"/>
      <c r="GS1623" s="375"/>
      <c r="GT1623" s="27"/>
      <c r="GU1623" s="27"/>
      <c r="GV1623" s="27"/>
      <c r="GW1623" s="27"/>
      <c r="GX1623" s="27"/>
      <c r="GY1623" s="27"/>
      <c r="GZ1623" s="19"/>
      <c r="HA1623" s="27"/>
      <c r="HB1623" s="19"/>
      <c r="HC1623" s="19"/>
      <c r="HD1623" s="19"/>
      <c r="HE1623" s="19"/>
      <c r="HF1623" s="19"/>
      <c r="HG1623" s="19"/>
      <c r="HH1623" s="21"/>
      <c r="HI1623" s="21"/>
      <c r="HJ1623" s="21"/>
      <c r="HK1623" s="21"/>
    </row>
    <row r="1624" spans="1:219" s="15" customFormat="1">
      <c r="A1624" s="6"/>
      <c r="B1624" s="364"/>
      <c r="C1624" s="294"/>
      <c r="D1624" s="365"/>
      <c r="E1624" s="366"/>
      <c r="F1624" s="367"/>
      <c r="G1624" s="364"/>
      <c r="H1624" s="364"/>
      <c r="I1624" s="364"/>
      <c r="O1624" s="348"/>
      <c r="P1624" s="348"/>
      <c r="Q1624" s="348"/>
      <c r="R1624" s="348"/>
      <c r="S1624" s="348"/>
      <c r="T1624" s="348"/>
      <c r="CH1624" s="368">
        <f t="shared" si="52"/>
        <v>0</v>
      </c>
      <c r="CI1624" s="369"/>
      <c r="CJ1624" s="369"/>
      <c r="DE1624" s="370"/>
      <c r="DF1624" s="370"/>
      <c r="DU1624" s="371"/>
      <c r="DV1624" s="371"/>
      <c r="DW1624" s="371"/>
      <c r="DX1624" s="371"/>
      <c r="DY1624" s="372"/>
      <c r="DZ1624" s="372"/>
      <c r="EA1624" s="371"/>
      <c r="EB1624" s="372"/>
      <c r="EF1624" s="371"/>
      <c r="EH1624" s="372"/>
      <c r="EI1624" s="372"/>
      <c r="EJ1624" s="371"/>
      <c r="EU1624" s="373"/>
      <c r="EV1624" s="373"/>
      <c r="EW1624" s="373"/>
      <c r="FA1624" s="21"/>
      <c r="FB1624" s="21"/>
      <c r="FC1624" s="374"/>
      <c r="FD1624" s="374"/>
      <c r="FE1624" s="374"/>
      <c r="FF1624" s="374"/>
      <c r="FG1624" s="374"/>
      <c r="FH1624" s="374"/>
      <c r="FI1624" s="374"/>
      <c r="FJ1624" s="374"/>
      <c r="FK1624" s="374"/>
      <c r="FL1624" s="21"/>
      <c r="FM1624" s="21"/>
      <c r="FN1624" s="21"/>
      <c r="FO1624" s="21"/>
      <c r="FP1624" s="21"/>
      <c r="FQ1624" s="21"/>
      <c r="FR1624" s="21"/>
      <c r="FS1624" s="21"/>
      <c r="FT1624" s="21"/>
      <c r="FU1624" s="21"/>
      <c r="FV1624" s="21"/>
      <c r="FW1624" s="21"/>
      <c r="FX1624" s="21"/>
      <c r="FY1624" s="21"/>
      <c r="FZ1624" s="21"/>
      <c r="GA1624" s="21"/>
      <c r="GB1624" s="21"/>
      <c r="GC1624" s="21"/>
      <c r="GD1624" s="21"/>
      <c r="GE1624" s="21"/>
      <c r="GF1624" s="21"/>
      <c r="GG1624" s="21"/>
      <c r="GH1624" s="21"/>
      <c r="GI1624" s="21"/>
      <c r="GJ1624" s="26"/>
      <c r="GK1624" s="21"/>
      <c r="GL1624" s="21"/>
      <c r="GM1624" s="21"/>
      <c r="GN1624" s="21"/>
      <c r="GO1624" s="21"/>
      <c r="GP1624" s="21"/>
      <c r="GQ1624" s="21"/>
      <c r="GR1624" s="27"/>
      <c r="GS1624" s="375"/>
      <c r="GT1624" s="27"/>
      <c r="GU1624" s="27"/>
      <c r="GV1624" s="27"/>
      <c r="GW1624" s="27"/>
      <c r="GX1624" s="27"/>
      <c r="GY1624" s="27"/>
      <c r="GZ1624" s="19"/>
      <c r="HA1624" s="27"/>
      <c r="HB1624" s="19"/>
      <c r="HC1624" s="19"/>
      <c r="HD1624" s="19"/>
      <c r="HE1624" s="19"/>
      <c r="HF1624" s="19"/>
      <c r="HG1624" s="19"/>
      <c r="HH1624" s="21"/>
      <c r="HI1624" s="21"/>
      <c r="HJ1624" s="21"/>
      <c r="HK1624" s="21"/>
    </row>
    <row r="1625" spans="1:219" s="15" customFormat="1">
      <c r="A1625" s="6"/>
      <c r="B1625" s="364"/>
      <c r="C1625" s="294"/>
      <c r="D1625" s="365"/>
      <c r="E1625" s="366"/>
      <c r="F1625" s="367"/>
      <c r="G1625" s="364"/>
      <c r="H1625" s="364"/>
      <c r="I1625" s="364"/>
      <c r="O1625" s="348"/>
      <c r="P1625" s="348"/>
      <c r="Q1625" s="348"/>
      <c r="R1625" s="348"/>
      <c r="S1625" s="348"/>
      <c r="T1625" s="348"/>
      <c r="CH1625" s="368">
        <f t="shared" si="52"/>
        <v>0</v>
      </c>
      <c r="CI1625" s="369"/>
      <c r="CJ1625" s="369"/>
      <c r="DE1625" s="370"/>
      <c r="DF1625" s="370"/>
      <c r="DU1625" s="371"/>
      <c r="DV1625" s="371"/>
      <c r="DW1625" s="371"/>
      <c r="DX1625" s="371"/>
      <c r="DY1625" s="372"/>
      <c r="DZ1625" s="372"/>
      <c r="EA1625" s="371"/>
      <c r="EB1625" s="372"/>
      <c r="EF1625" s="371"/>
      <c r="EH1625" s="372"/>
      <c r="EI1625" s="372"/>
      <c r="EJ1625" s="371"/>
      <c r="EU1625" s="373"/>
      <c r="EV1625" s="373"/>
      <c r="EW1625" s="373"/>
      <c r="FA1625" s="21"/>
      <c r="FB1625" s="21"/>
      <c r="FC1625" s="374"/>
      <c r="FD1625" s="374"/>
      <c r="FE1625" s="374"/>
      <c r="FF1625" s="374"/>
      <c r="FG1625" s="374"/>
      <c r="FH1625" s="374"/>
      <c r="FI1625" s="374"/>
      <c r="FJ1625" s="374"/>
      <c r="FK1625" s="374"/>
      <c r="FL1625" s="21"/>
      <c r="FM1625" s="21"/>
      <c r="FN1625" s="21"/>
      <c r="FO1625" s="21"/>
      <c r="FP1625" s="21"/>
      <c r="FQ1625" s="21"/>
      <c r="FR1625" s="21"/>
      <c r="FS1625" s="21"/>
      <c r="FT1625" s="21"/>
      <c r="FU1625" s="21"/>
      <c r="FV1625" s="21"/>
      <c r="FW1625" s="21"/>
      <c r="FX1625" s="21"/>
      <c r="FY1625" s="21"/>
      <c r="FZ1625" s="21"/>
      <c r="GA1625" s="21"/>
      <c r="GB1625" s="21"/>
      <c r="GC1625" s="21"/>
      <c r="GD1625" s="21"/>
      <c r="GE1625" s="21"/>
      <c r="GF1625" s="21"/>
      <c r="GG1625" s="21"/>
      <c r="GH1625" s="21"/>
      <c r="GI1625" s="21"/>
      <c r="GJ1625" s="26"/>
      <c r="GK1625" s="21"/>
      <c r="GL1625" s="21"/>
      <c r="GM1625" s="21"/>
      <c r="GN1625" s="21"/>
      <c r="GO1625" s="21"/>
      <c r="GP1625" s="21"/>
      <c r="GQ1625" s="21"/>
      <c r="GR1625" s="27"/>
      <c r="GS1625" s="375"/>
      <c r="GT1625" s="27"/>
      <c r="GU1625" s="27"/>
      <c r="GV1625" s="27"/>
      <c r="GW1625" s="27"/>
      <c r="GX1625" s="27"/>
      <c r="GY1625" s="27"/>
      <c r="GZ1625" s="19"/>
      <c r="HA1625" s="27"/>
      <c r="HB1625" s="19"/>
      <c r="HC1625" s="19"/>
      <c r="HD1625" s="19"/>
      <c r="HE1625" s="19"/>
      <c r="HF1625" s="19"/>
      <c r="HG1625" s="19"/>
      <c r="HH1625" s="21"/>
      <c r="HI1625" s="21"/>
      <c r="HJ1625" s="21"/>
      <c r="HK1625" s="21"/>
    </row>
    <row r="1626" spans="1:219" s="15" customFormat="1">
      <c r="A1626" s="6"/>
      <c r="B1626" s="364"/>
      <c r="C1626" s="294"/>
      <c r="D1626" s="365"/>
      <c r="E1626" s="366"/>
      <c r="F1626" s="367"/>
      <c r="G1626" s="364"/>
      <c r="H1626" s="364"/>
      <c r="I1626" s="364"/>
      <c r="O1626" s="348"/>
      <c r="P1626" s="348"/>
      <c r="Q1626" s="348"/>
      <c r="R1626" s="348"/>
      <c r="S1626" s="348"/>
      <c r="T1626" s="348"/>
      <c r="CH1626" s="368">
        <f t="shared" si="52"/>
        <v>0</v>
      </c>
      <c r="CI1626" s="369"/>
      <c r="CJ1626" s="369"/>
      <c r="DE1626" s="370"/>
      <c r="DF1626" s="370"/>
      <c r="DU1626" s="371"/>
      <c r="DV1626" s="371"/>
      <c r="DW1626" s="371"/>
      <c r="DX1626" s="371"/>
      <c r="DY1626" s="372"/>
      <c r="DZ1626" s="372"/>
      <c r="EA1626" s="371"/>
      <c r="EB1626" s="372"/>
      <c r="EF1626" s="371"/>
      <c r="EH1626" s="372"/>
      <c r="EI1626" s="372"/>
      <c r="EJ1626" s="371"/>
      <c r="EU1626" s="373"/>
      <c r="EV1626" s="373"/>
      <c r="EW1626" s="373"/>
      <c r="FA1626" s="21"/>
      <c r="FB1626" s="21"/>
      <c r="FC1626" s="374"/>
      <c r="FD1626" s="374"/>
      <c r="FE1626" s="374"/>
      <c r="FF1626" s="374"/>
      <c r="FG1626" s="374"/>
      <c r="FH1626" s="374"/>
      <c r="FI1626" s="374"/>
      <c r="FJ1626" s="374"/>
      <c r="FK1626" s="374"/>
      <c r="FL1626" s="21"/>
      <c r="FM1626" s="21"/>
      <c r="FN1626" s="21"/>
      <c r="FO1626" s="21"/>
      <c r="FP1626" s="21"/>
      <c r="FQ1626" s="21"/>
      <c r="FR1626" s="21"/>
      <c r="FS1626" s="21"/>
      <c r="FT1626" s="21"/>
      <c r="FU1626" s="21"/>
      <c r="FV1626" s="21"/>
      <c r="FW1626" s="21"/>
      <c r="FX1626" s="21"/>
      <c r="FY1626" s="21"/>
      <c r="FZ1626" s="21"/>
      <c r="GA1626" s="21"/>
      <c r="GB1626" s="21"/>
      <c r="GC1626" s="21"/>
      <c r="GD1626" s="21"/>
      <c r="GE1626" s="21"/>
      <c r="GF1626" s="21"/>
      <c r="GG1626" s="21"/>
      <c r="GH1626" s="21"/>
      <c r="GI1626" s="21"/>
      <c r="GJ1626" s="26"/>
      <c r="GK1626" s="21"/>
      <c r="GL1626" s="21"/>
      <c r="GM1626" s="21"/>
      <c r="GN1626" s="21"/>
      <c r="GO1626" s="21"/>
      <c r="GP1626" s="21"/>
      <c r="GQ1626" s="21"/>
      <c r="GR1626" s="27"/>
      <c r="GS1626" s="375"/>
      <c r="GT1626" s="27"/>
      <c r="GU1626" s="27"/>
      <c r="GV1626" s="27"/>
      <c r="GW1626" s="27"/>
      <c r="GX1626" s="27"/>
      <c r="GY1626" s="27"/>
      <c r="GZ1626" s="19"/>
      <c r="HA1626" s="27"/>
      <c r="HB1626" s="19"/>
      <c r="HC1626" s="19"/>
      <c r="HD1626" s="19"/>
      <c r="HE1626" s="19"/>
      <c r="HF1626" s="19"/>
      <c r="HG1626" s="19"/>
      <c r="HH1626" s="21"/>
      <c r="HI1626" s="21"/>
      <c r="HJ1626" s="21"/>
      <c r="HK1626" s="21"/>
    </row>
    <row r="1627" spans="1:219" s="15" customFormat="1">
      <c r="A1627" s="6"/>
      <c r="B1627" s="364"/>
      <c r="C1627" s="294"/>
      <c r="D1627" s="365"/>
      <c r="E1627" s="366"/>
      <c r="F1627" s="367"/>
      <c r="G1627" s="364"/>
      <c r="H1627" s="364"/>
      <c r="I1627" s="364"/>
      <c r="O1627" s="348"/>
      <c r="P1627" s="348"/>
      <c r="Q1627" s="348"/>
      <c r="R1627" s="348"/>
      <c r="S1627" s="348"/>
      <c r="T1627" s="348"/>
      <c r="CH1627" s="368">
        <f t="shared" si="52"/>
        <v>0</v>
      </c>
      <c r="CI1627" s="369"/>
      <c r="CJ1627" s="369"/>
      <c r="DE1627" s="370"/>
      <c r="DF1627" s="370"/>
      <c r="DU1627" s="371"/>
      <c r="DV1627" s="371"/>
      <c r="DW1627" s="371"/>
      <c r="DX1627" s="371"/>
      <c r="DY1627" s="372"/>
      <c r="DZ1627" s="372"/>
      <c r="EA1627" s="371"/>
      <c r="EB1627" s="372"/>
      <c r="EF1627" s="371"/>
      <c r="EH1627" s="372"/>
      <c r="EI1627" s="372"/>
      <c r="EJ1627" s="371"/>
      <c r="EU1627" s="373"/>
      <c r="EV1627" s="373"/>
      <c r="EW1627" s="373"/>
      <c r="FA1627" s="21"/>
      <c r="FB1627" s="21"/>
      <c r="FC1627" s="374"/>
      <c r="FD1627" s="374"/>
      <c r="FE1627" s="374"/>
      <c r="FF1627" s="374"/>
      <c r="FG1627" s="374"/>
      <c r="FH1627" s="374"/>
      <c r="FI1627" s="374"/>
      <c r="FJ1627" s="374"/>
      <c r="FK1627" s="374"/>
      <c r="FL1627" s="21"/>
      <c r="FM1627" s="21"/>
      <c r="FN1627" s="21"/>
      <c r="FO1627" s="21"/>
      <c r="FP1627" s="21"/>
      <c r="FQ1627" s="21"/>
      <c r="FR1627" s="21"/>
      <c r="FS1627" s="21"/>
      <c r="FT1627" s="21"/>
      <c r="FU1627" s="21"/>
      <c r="FV1627" s="21"/>
      <c r="FW1627" s="21"/>
      <c r="FX1627" s="21"/>
      <c r="FY1627" s="21"/>
      <c r="FZ1627" s="21"/>
      <c r="GA1627" s="21"/>
      <c r="GB1627" s="21"/>
      <c r="GC1627" s="21"/>
      <c r="GD1627" s="21"/>
      <c r="GE1627" s="21"/>
      <c r="GF1627" s="21"/>
      <c r="GG1627" s="21"/>
      <c r="GH1627" s="21"/>
      <c r="GI1627" s="21"/>
      <c r="GJ1627" s="26"/>
      <c r="GK1627" s="21"/>
      <c r="GL1627" s="21"/>
      <c r="GM1627" s="21"/>
      <c r="GN1627" s="21"/>
      <c r="GO1627" s="21"/>
      <c r="GP1627" s="21"/>
      <c r="GQ1627" s="21"/>
      <c r="GR1627" s="27"/>
      <c r="GS1627" s="375"/>
      <c r="GT1627" s="27"/>
      <c r="GU1627" s="27"/>
      <c r="GV1627" s="27"/>
      <c r="GW1627" s="27"/>
      <c r="GX1627" s="27"/>
      <c r="GY1627" s="27"/>
      <c r="GZ1627" s="19"/>
      <c r="HA1627" s="27"/>
      <c r="HB1627" s="19"/>
      <c r="HC1627" s="19"/>
      <c r="HD1627" s="19"/>
      <c r="HE1627" s="19"/>
      <c r="HF1627" s="19"/>
      <c r="HG1627" s="19"/>
      <c r="HH1627" s="21"/>
      <c r="HI1627" s="21"/>
      <c r="HJ1627" s="21"/>
      <c r="HK1627" s="21"/>
    </row>
    <row r="1628" spans="1:219" s="15" customFormat="1">
      <c r="A1628" s="6"/>
      <c r="B1628" s="364"/>
      <c r="C1628" s="294"/>
      <c r="D1628" s="365"/>
      <c r="E1628" s="366"/>
      <c r="F1628" s="367"/>
      <c r="G1628" s="364"/>
      <c r="H1628" s="364"/>
      <c r="I1628" s="364"/>
      <c r="O1628" s="348"/>
      <c r="P1628" s="348"/>
      <c r="Q1628" s="348"/>
      <c r="R1628" s="348"/>
      <c r="S1628" s="348"/>
      <c r="T1628" s="348"/>
      <c r="CH1628" s="368">
        <f t="shared" si="52"/>
        <v>0</v>
      </c>
      <c r="CI1628" s="369"/>
      <c r="CJ1628" s="369"/>
      <c r="DE1628" s="370"/>
      <c r="DF1628" s="370"/>
      <c r="DU1628" s="371"/>
      <c r="DV1628" s="371"/>
      <c r="DW1628" s="371"/>
      <c r="DX1628" s="371"/>
      <c r="DY1628" s="372"/>
      <c r="DZ1628" s="372"/>
      <c r="EA1628" s="371"/>
      <c r="EB1628" s="372"/>
      <c r="EF1628" s="371"/>
      <c r="EH1628" s="372"/>
      <c r="EI1628" s="372"/>
      <c r="EJ1628" s="371"/>
      <c r="EU1628" s="373"/>
      <c r="EV1628" s="373"/>
      <c r="EW1628" s="373"/>
      <c r="FA1628" s="21"/>
      <c r="FB1628" s="21"/>
      <c r="FC1628" s="374"/>
      <c r="FD1628" s="374"/>
      <c r="FE1628" s="374"/>
      <c r="FF1628" s="374"/>
      <c r="FG1628" s="374"/>
      <c r="FH1628" s="374"/>
      <c r="FI1628" s="374"/>
      <c r="FJ1628" s="374"/>
      <c r="FK1628" s="374"/>
      <c r="FL1628" s="21"/>
      <c r="FM1628" s="21"/>
      <c r="FN1628" s="21"/>
      <c r="FO1628" s="21"/>
      <c r="FP1628" s="21"/>
      <c r="FQ1628" s="21"/>
      <c r="FR1628" s="21"/>
      <c r="FS1628" s="21"/>
      <c r="FT1628" s="21"/>
      <c r="FU1628" s="21"/>
      <c r="FV1628" s="21"/>
      <c r="FW1628" s="21"/>
      <c r="FX1628" s="21"/>
      <c r="FY1628" s="21"/>
      <c r="FZ1628" s="21"/>
      <c r="GA1628" s="21"/>
      <c r="GB1628" s="21"/>
      <c r="GC1628" s="21"/>
      <c r="GD1628" s="21"/>
      <c r="GE1628" s="21"/>
      <c r="GF1628" s="21"/>
      <c r="GG1628" s="21"/>
      <c r="GH1628" s="21"/>
      <c r="GI1628" s="21"/>
      <c r="GJ1628" s="26"/>
      <c r="GK1628" s="21"/>
      <c r="GL1628" s="21"/>
      <c r="GM1628" s="21"/>
      <c r="GN1628" s="21"/>
      <c r="GO1628" s="21"/>
      <c r="GP1628" s="21"/>
      <c r="GQ1628" s="21"/>
      <c r="GR1628" s="27"/>
      <c r="GS1628" s="375"/>
      <c r="GT1628" s="27"/>
      <c r="GU1628" s="27"/>
      <c r="GV1628" s="27"/>
      <c r="GW1628" s="27"/>
      <c r="GX1628" s="27"/>
      <c r="GY1628" s="27"/>
      <c r="GZ1628" s="19"/>
      <c r="HA1628" s="27"/>
      <c r="HB1628" s="19"/>
      <c r="HC1628" s="19"/>
      <c r="HD1628" s="19"/>
      <c r="HE1628" s="19"/>
      <c r="HF1628" s="19"/>
      <c r="HG1628" s="19"/>
      <c r="HH1628" s="21"/>
      <c r="HI1628" s="21"/>
      <c r="HJ1628" s="21"/>
      <c r="HK1628" s="21"/>
    </row>
    <row r="1629" spans="1:219" s="15" customFormat="1">
      <c r="A1629" s="6"/>
      <c r="B1629" s="364"/>
      <c r="C1629" s="294"/>
      <c r="D1629" s="365"/>
      <c r="E1629" s="366"/>
      <c r="F1629" s="367"/>
      <c r="G1629" s="364"/>
      <c r="H1629" s="364"/>
      <c r="I1629" s="364"/>
      <c r="O1629" s="348"/>
      <c r="P1629" s="348"/>
      <c r="Q1629" s="348"/>
      <c r="R1629" s="348"/>
      <c r="S1629" s="348"/>
      <c r="T1629" s="348"/>
      <c r="CH1629" s="368">
        <f t="shared" si="52"/>
        <v>0</v>
      </c>
      <c r="CI1629" s="369"/>
      <c r="CJ1629" s="369"/>
      <c r="DE1629" s="370"/>
      <c r="DF1629" s="370"/>
      <c r="DU1629" s="371"/>
      <c r="DV1629" s="371"/>
      <c r="DW1629" s="371"/>
      <c r="DX1629" s="371"/>
      <c r="DY1629" s="372"/>
      <c r="DZ1629" s="372"/>
      <c r="EA1629" s="371"/>
      <c r="EB1629" s="372"/>
      <c r="EF1629" s="371"/>
      <c r="EH1629" s="372"/>
      <c r="EI1629" s="372"/>
      <c r="EJ1629" s="371"/>
      <c r="EU1629" s="373"/>
      <c r="EV1629" s="373"/>
      <c r="EW1629" s="373"/>
      <c r="FA1629" s="21"/>
      <c r="FB1629" s="21"/>
      <c r="FC1629" s="374"/>
      <c r="FD1629" s="374"/>
      <c r="FE1629" s="374"/>
      <c r="FF1629" s="374"/>
      <c r="FG1629" s="374"/>
      <c r="FH1629" s="374"/>
      <c r="FI1629" s="374"/>
      <c r="FJ1629" s="374"/>
      <c r="FK1629" s="374"/>
      <c r="FL1629" s="21"/>
      <c r="FM1629" s="21"/>
      <c r="FN1629" s="21"/>
      <c r="FO1629" s="21"/>
      <c r="FP1629" s="21"/>
      <c r="FQ1629" s="21"/>
      <c r="FR1629" s="21"/>
      <c r="FS1629" s="21"/>
      <c r="FT1629" s="21"/>
      <c r="FU1629" s="21"/>
      <c r="FV1629" s="21"/>
      <c r="FW1629" s="21"/>
      <c r="FX1629" s="21"/>
      <c r="FY1629" s="21"/>
      <c r="FZ1629" s="21"/>
      <c r="GA1629" s="21"/>
      <c r="GB1629" s="21"/>
      <c r="GC1629" s="21"/>
      <c r="GD1629" s="21"/>
      <c r="GE1629" s="21"/>
      <c r="GF1629" s="21"/>
      <c r="GG1629" s="21"/>
      <c r="GH1629" s="21"/>
      <c r="GI1629" s="21"/>
      <c r="GJ1629" s="26"/>
      <c r="GK1629" s="21"/>
      <c r="GL1629" s="21"/>
      <c r="GM1629" s="21"/>
      <c r="GN1629" s="21"/>
      <c r="GO1629" s="21"/>
      <c r="GP1629" s="21"/>
      <c r="GQ1629" s="21"/>
      <c r="GR1629" s="27"/>
      <c r="GS1629" s="375"/>
      <c r="GT1629" s="27"/>
      <c r="GU1629" s="27"/>
      <c r="GV1629" s="27"/>
      <c r="GW1629" s="27"/>
      <c r="GX1629" s="27"/>
      <c r="GY1629" s="27"/>
      <c r="GZ1629" s="19"/>
      <c r="HA1629" s="27"/>
      <c r="HB1629" s="19"/>
      <c r="HC1629" s="19"/>
      <c r="HD1629" s="19"/>
      <c r="HE1629" s="19"/>
      <c r="HF1629" s="19"/>
      <c r="HG1629" s="19"/>
      <c r="HH1629" s="21"/>
      <c r="HI1629" s="21"/>
      <c r="HJ1629" s="21"/>
      <c r="HK1629" s="21"/>
    </row>
    <row r="1630" spans="1:219" s="15" customFormat="1">
      <c r="A1630" s="6"/>
      <c r="B1630" s="364"/>
      <c r="C1630" s="294"/>
      <c r="D1630" s="365"/>
      <c r="E1630" s="366"/>
      <c r="F1630" s="367"/>
      <c r="G1630" s="364"/>
      <c r="H1630" s="364"/>
      <c r="I1630" s="364"/>
      <c r="O1630" s="348"/>
      <c r="P1630" s="348"/>
      <c r="Q1630" s="348"/>
      <c r="R1630" s="348"/>
      <c r="S1630" s="348"/>
      <c r="T1630" s="348"/>
      <c r="CH1630" s="368">
        <f t="shared" si="52"/>
        <v>0</v>
      </c>
      <c r="CI1630" s="369"/>
      <c r="CJ1630" s="369"/>
      <c r="DE1630" s="370"/>
      <c r="DF1630" s="370"/>
      <c r="DU1630" s="371"/>
      <c r="DV1630" s="371"/>
      <c r="DW1630" s="371"/>
      <c r="DX1630" s="371"/>
      <c r="DY1630" s="372"/>
      <c r="DZ1630" s="372"/>
      <c r="EA1630" s="371"/>
      <c r="EB1630" s="372"/>
      <c r="EF1630" s="371"/>
      <c r="EH1630" s="372"/>
      <c r="EI1630" s="372"/>
      <c r="EJ1630" s="371"/>
      <c r="EU1630" s="373"/>
      <c r="EV1630" s="373"/>
      <c r="EW1630" s="373"/>
      <c r="FA1630" s="21"/>
      <c r="FB1630" s="21"/>
      <c r="FC1630" s="374"/>
      <c r="FD1630" s="374"/>
      <c r="FE1630" s="374"/>
      <c r="FF1630" s="374"/>
      <c r="FG1630" s="374"/>
      <c r="FH1630" s="374"/>
      <c r="FI1630" s="374"/>
      <c r="FJ1630" s="374"/>
      <c r="FK1630" s="374"/>
      <c r="FL1630" s="21"/>
      <c r="FM1630" s="21"/>
      <c r="FN1630" s="21"/>
      <c r="FO1630" s="21"/>
      <c r="FP1630" s="21"/>
      <c r="FQ1630" s="21"/>
      <c r="FR1630" s="21"/>
      <c r="FS1630" s="21"/>
      <c r="FT1630" s="21"/>
      <c r="FU1630" s="21"/>
      <c r="FV1630" s="21"/>
      <c r="FW1630" s="21"/>
      <c r="FX1630" s="21"/>
      <c r="FY1630" s="21"/>
      <c r="FZ1630" s="21"/>
      <c r="GA1630" s="21"/>
      <c r="GB1630" s="21"/>
      <c r="GC1630" s="21"/>
      <c r="GD1630" s="21"/>
      <c r="GE1630" s="21"/>
      <c r="GF1630" s="21"/>
      <c r="GG1630" s="21"/>
      <c r="GH1630" s="21"/>
      <c r="GI1630" s="21"/>
      <c r="GJ1630" s="26"/>
      <c r="GK1630" s="21"/>
      <c r="GL1630" s="21"/>
      <c r="GM1630" s="21"/>
      <c r="GN1630" s="21"/>
      <c r="GO1630" s="21"/>
      <c r="GP1630" s="21"/>
      <c r="GQ1630" s="21"/>
      <c r="GR1630" s="27"/>
      <c r="GS1630" s="375"/>
      <c r="GT1630" s="27"/>
      <c r="GU1630" s="27"/>
      <c r="GV1630" s="27"/>
      <c r="GW1630" s="27"/>
      <c r="GX1630" s="27"/>
      <c r="GY1630" s="27"/>
      <c r="GZ1630" s="19"/>
      <c r="HA1630" s="27"/>
      <c r="HB1630" s="19"/>
      <c r="HC1630" s="19"/>
      <c r="HD1630" s="19"/>
      <c r="HE1630" s="19"/>
      <c r="HF1630" s="19"/>
      <c r="HG1630" s="19"/>
      <c r="HH1630" s="21"/>
      <c r="HI1630" s="21"/>
      <c r="HJ1630" s="21"/>
      <c r="HK1630" s="21"/>
    </row>
    <row r="1631" spans="1:219" s="15" customFormat="1">
      <c r="A1631" s="6"/>
      <c r="B1631" s="364"/>
      <c r="C1631" s="294"/>
      <c r="D1631" s="365"/>
      <c r="E1631" s="366"/>
      <c r="F1631" s="367"/>
      <c r="G1631" s="364"/>
      <c r="H1631" s="364"/>
      <c r="I1631" s="364"/>
      <c r="O1631" s="348"/>
      <c r="P1631" s="348"/>
      <c r="Q1631" s="348"/>
      <c r="R1631" s="348"/>
      <c r="S1631" s="348"/>
      <c r="T1631" s="348"/>
      <c r="CH1631" s="368">
        <f t="shared" si="52"/>
        <v>0</v>
      </c>
      <c r="CI1631" s="369"/>
      <c r="CJ1631" s="369"/>
      <c r="DE1631" s="370"/>
      <c r="DF1631" s="370"/>
      <c r="DU1631" s="371"/>
      <c r="DV1631" s="371"/>
      <c r="DW1631" s="371"/>
      <c r="DX1631" s="371"/>
      <c r="DY1631" s="372"/>
      <c r="DZ1631" s="372"/>
      <c r="EA1631" s="371"/>
      <c r="EB1631" s="372"/>
      <c r="EF1631" s="371"/>
      <c r="EH1631" s="372"/>
      <c r="EI1631" s="372"/>
      <c r="EJ1631" s="371"/>
      <c r="EU1631" s="373"/>
      <c r="EV1631" s="373"/>
      <c r="EW1631" s="373"/>
      <c r="FA1631" s="21"/>
      <c r="FB1631" s="21"/>
      <c r="FC1631" s="374"/>
      <c r="FD1631" s="374"/>
      <c r="FE1631" s="374"/>
      <c r="FF1631" s="374"/>
      <c r="FG1631" s="374"/>
      <c r="FH1631" s="374"/>
      <c r="FI1631" s="374"/>
      <c r="FJ1631" s="374"/>
      <c r="FK1631" s="374"/>
      <c r="FL1631" s="21"/>
      <c r="FM1631" s="21"/>
      <c r="FN1631" s="21"/>
      <c r="FO1631" s="21"/>
      <c r="FP1631" s="21"/>
      <c r="FQ1631" s="21"/>
      <c r="FR1631" s="21"/>
      <c r="FS1631" s="21"/>
      <c r="FT1631" s="21"/>
      <c r="FU1631" s="21"/>
      <c r="FV1631" s="21"/>
      <c r="FW1631" s="21"/>
      <c r="FX1631" s="21"/>
      <c r="FY1631" s="21"/>
      <c r="FZ1631" s="21"/>
      <c r="GA1631" s="21"/>
      <c r="GB1631" s="21"/>
      <c r="GC1631" s="21"/>
      <c r="GD1631" s="21"/>
      <c r="GE1631" s="21"/>
      <c r="GF1631" s="21"/>
      <c r="GG1631" s="21"/>
      <c r="GH1631" s="21"/>
      <c r="GI1631" s="21"/>
      <c r="GJ1631" s="26"/>
      <c r="GK1631" s="21"/>
      <c r="GL1631" s="21"/>
      <c r="GM1631" s="21"/>
      <c r="GN1631" s="21"/>
      <c r="GO1631" s="21"/>
      <c r="GP1631" s="21"/>
      <c r="GQ1631" s="21"/>
      <c r="GR1631" s="27"/>
      <c r="GS1631" s="375"/>
      <c r="GT1631" s="27"/>
      <c r="GU1631" s="27"/>
      <c r="GV1631" s="27"/>
      <c r="GW1631" s="27"/>
      <c r="GX1631" s="27"/>
      <c r="GY1631" s="27"/>
      <c r="GZ1631" s="19"/>
      <c r="HA1631" s="27"/>
      <c r="HB1631" s="19"/>
      <c r="HC1631" s="19"/>
      <c r="HD1631" s="19"/>
      <c r="HE1631" s="19"/>
      <c r="HF1631" s="19"/>
      <c r="HG1631" s="19"/>
      <c r="HH1631" s="21"/>
      <c r="HI1631" s="21"/>
      <c r="HJ1631" s="21"/>
      <c r="HK1631" s="21"/>
    </row>
    <row r="1632" spans="1:219" s="15" customFormat="1">
      <c r="A1632" s="6"/>
      <c r="B1632" s="364"/>
      <c r="C1632" s="294"/>
      <c r="D1632" s="365"/>
      <c r="E1632" s="366"/>
      <c r="F1632" s="367"/>
      <c r="G1632" s="364"/>
      <c r="H1632" s="364"/>
      <c r="I1632" s="364"/>
      <c r="O1632" s="348"/>
      <c r="P1632" s="348"/>
      <c r="Q1632" s="348"/>
      <c r="R1632" s="348"/>
      <c r="S1632" s="348"/>
      <c r="T1632" s="348"/>
      <c r="CH1632" s="368">
        <f t="shared" si="52"/>
        <v>0</v>
      </c>
      <c r="CI1632" s="369"/>
      <c r="CJ1632" s="369"/>
      <c r="DE1632" s="370"/>
      <c r="DF1632" s="370"/>
      <c r="DU1632" s="371"/>
      <c r="DV1632" s="371"/>
      <c r="DW1632" s="371"/>
      <c r="DX1632" s="371"/>
      <c r="DY1632" s="372"/>
      <c r="DZ1632" s="372"/>
      <c r="EA1632" s="371"/>
      <c r="EB1632" s="372"/>
      <c r="EF1632" s="371"/>
      <c r="EH1632" s="372"/>
      <c r="EI1632" s="372"/>
      <c r="EJ1632" s="371"/>
      <c r="EU1632" s="373"/>
      <c r="EV1632" s="373"/>
      <c r="EW1632" s="373"/>
      <c r="FA1632" s="21"/>
      <c r="FB1632" s="21"/>
      <c r="FC1632" s="374"/>
      <c r="FD1632" s="374"/>
      <c r="FE1632" s="374"/>
      <c r="FF1632" s="374"/>
      <c r="FG1632" s="374"/>
      <c r="FH1632" s="374"/>
      <c r="FI1632" s="374"/>
      <c r="FJ1632" s="374"/>
      <c r="FK1632" s="374"/>
      <c r="FL1632" s="21"/>
      <c r="FM1632" s="21"/>
      <c r="FN1632" s="21"/>
      <c r="FO1632" s="21"/>
      <c r="FP1632" s="21"/>
      <c r="FQ1632" s="21"/>
      <c r="FR1632" s="21"/>
      <c r="FS1632" s="21"/>
      <c r="FT1632" s="21"/>
      <c r="FU1632" s="21"/>
      <c r="FV1632" s="21"/>
      <c r="FW1632" s="21"/>
      <c r="FX1632" s="21"/>
      <c r="FY1632" s="21"/>
      <c r="FZ1632" s="21"/>
      <c r="GA1632" s="21"/>
      <c r="GB1632" s="21"/>
      <c r="GC1632" s="21"/>
      <c r="GD1632" s="21"/>
      <c r="GE1632" s="21"/>
      <c r="GF1632" s="21"/>
      <c r="GG1632" s="21"/>
      <c r="GH1632" s="21"/>
      <c r="GI1632" s="21"/>
      <c r="GJ1632" s="26"/>
      <c r="GK1632" s="21"/>
      <c r="GL1632" s="21"/>
      <c r="GM1632" s="21"/>
      <c r="GN1632" s="21"/>
      <c r="GO1632" s="21"/>
      <c r="GP1632" s="21"/>
      <c r="GQ1632" s="21"/>
      <c r="GR1632" s="27"/>
      <c r="GS1632" s="375"/>
      <c r="GT1632" s="27"/>
      <c r="GU1632" s="27"/>
      <c r="GV1632" s="27"/>
      <c r="GW1632" s="27"/>
      <c r="GX1632" s="27"/>
      <c r="GY1632" s="27"/>
      <c r="GZ1632" s="19"/>
      <c r="HA1632" s="27"/>
      <c r="HB1632" s="19"/>
      <c r="HC1632" s="19"/>
      <c r="HD1632" s="19"/>
      <c r="HE1632" s="19"/>
      <c r="HF1632" s="19"/>
      <c r="HG1632" s="19"/>
      <c r="HH1632" s="21"/>
      <c r="HI1632" s="21"/>
      <c r="HJ1632" s="21"/>
      <c r="HK1632" s="21"/>
    </row>
    <row r="1633" spans="1:219" s="15" customFormat="1">
      <c r="A1633" s="6"/>
      <c r="B1633" s="364"/>
      <c r="C1633" s="294"/>
      <c r="D1633" s="365"/>
      <c r="E1633" s="366"/>
      <c r="F1633" s="367"/>
      <c r="G1633" s="364"/>
      <c r="H1633" s="364"/>
      <c r="I1633" s="364"/>
      <c r="O1633" s="348"/>
      <c r="P1633" s="348"/>
      <c r="Q1633" s="348"/>
      <c r="R1633" s="348"/>
      <c r="S1633" s="348"/>
      <c r="T1633" s="348"/>
      <c r="CH1633" s="368">
        <f t="shared" si="52"/>
        <v>0</v>
      </c>
      <c r="CI1633" s="369"/>
      <c r="CJ1633" s="369"/>
      <c r="DE1633" s="370"/>
      <c r="DF1633" s="370"/>
      <c r="DU1633" s="371"/>
      <c r="DV1633" s="371"/>
      <c r="DW1633" s="371"/>
      <c r="DX1633" s="371"/>
      <c r="DY1633" s="372"/>
      <c r="DZ1633" s="372"/>
      <c r="EA1633" s="371"/>
      <c r="EB1633" s="372"/>
      <c r="EF1633" s="371"/>
      <c r="EH1633" s="372"/>
      <c r="EI1633" s="372"/>
      <c r="EJ1633" s="371"/>
      <c r="EU1633" s="373"/>
      <c r="EV1633" s="373"/>
      <c r="EW1633" s="373"/>
      <c r="FA1633" s="21"/>
      <c r="FB1633" s="21"/>
      <c r="FC1633" s="374"/>
      <c r="FD1633" s="374"/>
      <c r="FE1633" s="374"/>
      <c r="FF1633" s="374"/>
      <c r="FG1633" s="374"/>
      <c r="FH1633" s="374"/>
      <c r="FI1633" s="374"/>
      <c r="FJ1633" s="374"/>
      <c r="FK1633" s="374"/>
      <c r="FL1633" s="21"/>
      <c r="FM1633" s="21"/>
      <c r="FN1633" s="21"/>
      <c r="FO1633" s="21"/>
      <c r="FP1633" s="21"/>
      <c r="FQ1633" s="21"/>
      <c r="FR1633" s="21"/>
      <c r="FS1633" s="21"/>
      <c r="FT1633" s="21"/>
      <c r="FU1633" s="21"/>
      <c r="FV1633" s="21"/>
      <c r="FW1633" s="21"/>
      <c r="FX1633" s="21"/>
      <c r="FY1633" s="21"/>
      <c r="FZ1633" s="21"/>
      <c r="GA1633" s="21"/>
      <c r="GB1633" s="21"/>
      <c r="GC1633" s="21"/>
      <c r="GD1633" s="21"/>
      <c r="GE1633" s="21"/>
      <c r="GF1633" s="21"/>
      <c r="GG1633" s="21"/>
      <c r="GH1633" s="21"/>
      <c r="GI1633" s="21"/>
      <c r="GJ1633" s="26"/>
      <c r="GK1633" s="21"/>
      <c r="GL1633" s="21"/>
      <c r="GM1633" s="21"/>
      <c r="GN1633" s="21"/>
      <c r="GO1633" s="21"/>
      <c r="GP1633" s="21"/>
      <c r="GQ1633" s="21"/>
      <c r="GR1633" s="27"/>
      <c r="GS1633" s="375"/>
      <c r="GT1633" s="27"/>
      <c r="GU1633" s="27"/>
      <c r="GV1633" s="27"/>
      <c r="GW1633" s="27"/>
      <c r="GX1633" s="27"/>
      <c r="GY1633" s="27"/>
      <c r="GZ1633" s="19"/>
      <c r="HA1633" s="27"/>
      <c r="HB1633" s="19"/>
      <c r="HC1633" s="19"/>
      <c r="HD1633" s="19"/>
      <c r="HE1633" s="19"/>
      <c r="HF1633" s="19"/>
      <c r="HG1633" s="19"/>
      <c r="HH1633" s="21"/>
      <c r="HI1633" s="21"/>
      <c r="HJ1633" s="21"/>
      <c r="HK1633" s="21"/>
    </row>
    <row r="1634" spans="1:219" s="15" customFormat="1">
      <c r="A1634" s="6"/>
      <c r="B1634" s="364"/>
      <c r="C1634" s="294"/>
      <c r="D1634" s="365"/>
      <c r="E1634" s="366"/>
      <c r="F1634" s="367"/>
      <c r="G1634" s="364"/>
      <c r="H1634" s="364"/>
      <c r="I1634" s="364"/>
      <c r="O1634" s="348"/>
      <c r="P1634" s="348"/>
      <c r="Q1634" s="348"/>
      <c r="R1634" s="348"/>
      <c r="S1634" s="348"/>
      <c r="T1634" s="348"/>
      <c r="CH1634" s="368">
        <f t="shared" si="52"/>
        <v>0</v>
      </c>
      <c r="CI1634" s="369"/>
      <c r="CJ1634" s="369"/>
      <c r="DE1634" s="370"/>
      <c r="DF1634" s="370"/>
      <c r="DU1634" s="371"/>
      <c r="DV1634" s="371"/>
      <c r="DW1634" s="371"/>
      <c r="DX1634" s="371"/>
      <c r="DY1634" s="372"/>
      <c r="DZ1634" s="372"/>
      <c r="EA1634" s="371"/>
      <c r="EB1634" s="372"/>
      <c r="EF1634" s="371"/>
      <c r="EH1634" s="372"/>
      <c r="EI1634" s="372"/>
      <c r="EJ1634" s="371"/>
      <c r="EU1634" s="373"/>
      <c r="EV1634" s="373"/>
      <c r="EW1634" s="373"/>
      <c r="FA1634" s="21"/>
      <c r="FB1634" s="21"/>
      <c r="FC1634" s="374"/>
      <c r="FD1634" s="374"/>
      <c r="FE1634" s="374"/>
      <c r="FF1634" s="374"/>
      <c r="FG1634" s="374"/>
      <c r="FH1634" s="374"/>
      <c r="FI1634" s="374"/>
      <c r="FJ1634" s="374"/>
      <c r="FK1634" s="374"/>
      <c r="FL1634" s="21"/>
      <c r="FM1634" s="21"/>
      <c r="FN1634" s="21"/>
      <c r="FO1634" s="21"/>
      <c r="FP1634" s="21"/>
      <c r="FQ1634" s="21"/>
      <c r="FR1634" s="21"/>
      <c r="FS1634" s="21"/>
      <c r="FT1634" s="21"/>
      <c r="FU1634" s="21"/>
      <c r="FV1634" s="21"/>
      <c r="FW1634" s="21"/>
      <c r="FX1634" s="21"/>
      <c r="FY1634" s="21"/>
      <c r="FZ1634" s="21"/>
      <c r="GA1634" s="21"/>
      <c r="GB1634" s="21"/>
      <c r="GC1634" s="21"/>
      <c r="GD1634" s="21"/>
      <c r="GE1634" s="21"/>
      <c r="GF1634" s="21"/>
      <c r="GG1634" s="21"/>
      <c r="GH1634" s="21"/>
      <c r="GI1634" s="21"/>
      <c r="GJ1634" s="26"/>
      <c r="GK1634" s="21"/>
      <c r="GL1634" s="21"/>
      <c r="GM1634" s="21"/>
      <c r="GN1634" s="21"/>
      <c r="GO1634" s="21"/>
      <c r="GP1634" s="21"/>
      <c r="GQ1634" s="21"/>
      <c r="GR1634" s="27"/>
      <c r="GS1634" s="375"/>
      <c r="GT1634" s="27"/>
      <c r="GU1634" s="27"/>
      <c r="GV1634" s="27"/>
      <c r="GW1634" s="27"/>
      <c r="GX1634" s="27"/>
      <c r="GY1634" s="27"/>
      <c r="GZ1634" s="19"/>
      <c r="HA1634" s="27"/>
      <c r="HB1634" s="19"/>
      <c r="HC1634" s="19"/>
      <c r="HD1634" s="19"/>
      <c r="HE1634" s="19"/>
      <c r="HF1634" s="19"/>
      <c r="HG1634" s="19"/>
      <c r="HH1634" s="21"/>
      <c r="HI1634" s="21"/>
      <c r="HJ1634" s="21"/>
      <c r="HK1634" s="21"/>
    </row>
    <row r="1635" spans="1:219" s="15" customFormat="1">
      <c r="A1635" s="6"/>
      <c r="B1635" s="364"/>
      <c r="C1635" s="294"/>
      <c r="D1635" s="365"/>
      <c r="E1635" s="366"/>
      <c r="F1635" s="367"/>
      <c r="G1635" s="364"/>
      <c r="H1635" s="364"/>
      <c r="I1635" s="364"/>
      <c r="O1635" s="348"/>
      <c r="P1635" s="348"/>
      <c r="Q1635" s="348"/>
      <c r="R1635" s="348"/>
      <c r="S1635" s="348"/>
      <c r="T1635" s="348"/>
      <c r="CH1635" s="368">
        <f t="shared" si="52"/>
        <v>0</v>
      </c>
      <c r="CI1635" s="369"/>
      <c r="CJ1635" s="369"/>
      <c r="DE1635" s="370"/>
      <c r="DF1635" s="370"/>
      <c r="DU1635" s="371"/>
      <c r="DV1635" s="371"/>
      <c r="DW1635" s="371"/>
      <c r="DX1635" s="371"/>
      <c r="DY1635" s="372"/>
      <c r="DZ1635" s="372"/>
      <c r="EA1635" s="371"/>
      <c r="EB1635" s="372"/>
      <c r="EF1635" s="371"/>
      <c r="EH1635" s="372"/>
      <c r="EI1635" s="372"/>
      <c r="EJ1635" s="371"/>
      <c r="EU1635" s="373"/>
      <c r="EV1635" s="373"/>
      <c r="EW1635" s="373"/>
      <c r="FA1635" s="21"/>
      <c r="FB1635" s="21"/>
      <c r="FC1635" s="374"/>
      <c r="FD1635" s="374"/>
      <c r="FE1635" s="374"/>
      <c r="FF1635" s="374"/>
      <c r="FG1635" s="374"/>
      <c r="FH1635" s="374"/>
      <c r="FI1635" s="374"/>
      <c r="FJ1635" s="374"/>
      <c r="FK1635" s="374"/>
      <c r="FL1635" s="21"/>
      <c r="FM1635" s="21"/>
      <c r="FN1635" s="21"/>
      <c r="FO1635" s="21"/>
      <c r="FP1635" s="21"/>
      <c r="FQ1635" s="21"/>
      <c r="FR1635" s="21"/>
      <c r="FS1635" s="21"/>
      <c r="FT1635" s="21"/>
      <c r="FU1635" s="21"/>
      <c r="FV1635" s="21"/>
      <c r="FW1635" s="21"/>
      <c r="FX1635" s="21"/>
      <c r="FY1635" s="21"/>
      <c r="FZ1635" s="21"/>
      <c r="GA1635" s="21"/>
      <c r="GB1635" s="21"/>
      <c r="GC1635" s="21"/>
      <c r="GD1635" s="21"/>
      <c r="GE1635" s="21"/>
      <c r="GF1635" s="21"/>
      <c r="GG1635" s="21"/>
      <c r="GH1635" s="21"/>
      <c r="GI1635" s="21"/>
      <c r="GJ1635" s="26"/>
      <c r="GK1635" s="21"/>
      <c r="GL1635" s="21"/>
      <c r="GM1635" s="21"/>
      <c r="GN1635" s="21"/>
      <c r="GO1635" s="21"/>
      <c r="GP1635" s="21"/>
      <c r="GQ1635" s="21"/>
      <c r="GR1635" s="27"/>
      <c r="GS1635" s="375"/>
      <c r="GT1635" s="27"/>
      <c r="GU1635" s="27"/>
      <c r="GV1635" s="27"/>
      <c r="GW1635" s="27"/>
      <c r="GX1635" s="27"/>
      <c r="GY1635" s="27"/>
      <c r="GZ1635" s="19"/>
      <c r="HA1635" s="27"/>
      <c r="HB1635" s="19"/>
      <c r="HC1635" s="19"/>
      <c r="HD1635" s="19"/>
      <c r="HE1635" s="19"/>
      <c r="HF1635" s="19"/>
      <c r="HG1635" s="19"/>
      <c r="HH1635" s="21"/>
      <c r="HI1635" s="21"/>
      <c r="HJ1635" s="21"/>
      <c r="HK1635" s="21"/>
    </row>
    <row r="1636" spans="1:219" s="15" customFormat="1">
      <c r="A1636" s="6"/>
      <c r="B1636" s="364"/>
      <c r="C1636" s="294"/>
      <c r="D1636" s="365"/>
      <c r="E1636" s="366"/>
      <c r="F1636" s="367"/>
      <c r="G1636" s="364"/>
      <c r="H1636" s="364"/>
      <c r="I1636" s="364"/>
      <c r="O1636" s="348"/>
      <c r="P1636" s="348"/>
      <c r="Q1636" s="348"/>
      <c r="R1636" s="348"/>
      <c r="S1636" s="348"/>
      <c r="T1636" s="348"/>
      <c r="CH1636" s="368">
        <f t="shared" si="52"/>
        <v>0</v>
      </c>
      <c r="CI1636" s="369"/>
      <c r="CJ1636" s="369"/>
      <c r="DE1636" s="370"/>
      <c r="DF1636" s="370"/>
      <c r="DU1636" s="371"/>
      <c r="DV1636" s="371"/>
      <c r="DW1636" s="371"/>
      <c r="DX1636" s="371"/>
      <c r="DY1636" s="372"/>
      <c r="DZ1636" s="372"/>
      <c r="EA1636" s="371"/>
      <c r="EB1636" s="372"/>
      <c r="EF1636" s="371"/>
      <c r="EH1636" s="372"/>
      <c r="EI1636" s="372"/>
      <c r="EJ1636" s="371"/>
      <c r="EU1636" s="373"/>
      <c r="EV1636" s="373"/>
      <c r="EW1636" s="373"/>
      <c r="FA1636" s="21"/>
      <c r="FB1636" s="21"/>
      <c r="FC1636" s="374"/>
      <c r="FD1636" s="374"/>
      <c r="FE1636" s="374"/>
      <c r="FF1636" s="374"/>
      <c r="FG1636" s="374"/>
      <c r="FH1636" s="374"/>
      <c r="FI1636" s="374"/>
      <c r="FJ1636" s="374"/>
      <c r="FK1636" s="374"/>
      <c r="FL1636" s="21"/>
      <c r="FM1636" s="21"/>
      <c r="FN1636" s="21"/>
      <c r="FO1636" s="21"/>
      <c r="FP1636" s="21"/>
      <c r="FQ1636" s="21"/>
      <c r="FR1636" s="21"/>
      <c r="FS1636" s="21"/>
      <c r="FT1636" s="21"/>
      <c r="FU1636" s="21"/>
      <c r="FV1636" s="21"/>
      <c r="FW1636" s="21"/>
      <c r="FX1636" s="21"/>
      <c r="FY1636" s="21"/>
      <c r="FZ1636" s="21"/>
      <c r="GA1636" s="21"/>
      <c r="GB1636" s="21"/>
      <c r="GC1636" s="21"/>
      <c r="GD1636" s="21"/>
      <c r="GE1636" s="21"/>
      <c r="GF1636" s="21"/>
      <c r="GG1636" s="21"/>
      <c r="GH1636" s="21"/>
      <c r="GI1636" s="21"/>
      <c r="GJ1636" s="26"/>
      <c r="GK1636" s="21"/>
      <c r="GL1636" s="21"/>
      <c r="GM1636" s="21"/>
      <c r="GN1636" s="21"/>
      <c r="GO1636" s="21"/>
      <c r="GP1636" s="21"/>
      <c r="GQ1636" s="21"/>
      <c r="GR1636" s="27"/>
      <c r="GS1636" s="375"/>
      <c r="GT1636" s="27"/>
      <c r="GU1636" s="27"/>
      <c r="GV1636" s="27"/>
      <c r="GW1636" s="27"/>
      <c r="GX1636" s="27"/>
      <c r="GY1636" s="27"/>
      <c r="GZ1636" s="19"/>
      <c r="HA1636" s="27"/>
      <c r="HB1636" s="19"/>
      <c r="HC1636" s="19"/>
      <c r="HD1636" s="19"/>
      <c r="HE1636" s="19"/>
      <c r="HF1636" s="19"/>
      <c r="HG1636" s="19"/>
      <c r="HH1636" s="21"/>
      <c r="HI1636" s="21"/>
      <c r="HJ1636" s="21"/>
      <c r="HK1636" s="21"/>
    </row>
    <row r="1637" spans="1:219" s="15" customFormat="1">
      <c r="A1637" s="6"/>
      <c r="B1637" s="364"/>
      <c r="C1637" s="294"/>
      <c r="D1637" s="365"/>
      <c r="E1637" s="366"/>
      <c r="F1637" s="367"/>
      <c r="G1637" s="364"/>
      <c r="H1637" s="364"/>
      <c r="I1637" s="364"/>
      <c r="O1637" s="348"/>
      <c r="P1637" s="348"/>
      <c r="Q1637" s="348"/>
      <c r="R1637" s="348"/>
      <c r="S1637" s="348"/>
      <c r="T1637" s="348"/>
      <c r="CH1637" s="368">
        <f t="shared" si="52"/>
        <v>0</v>
      </c>
      <c r="CI1637" s="369"/>
      <c r="CJ1637" s="369"/>
      <c r="DE1637" s="370"/>
      <c r="DF1637" s="370"/>
      <c r="DU1637" s="371"/>
      <c r="DV1637" s="371"/>
      <c r="DW1637" s="371"/>
      <c r="DX1637" s="371"/>
      <c r="DY1637" s="372"/>
      <c r="DZ1637" s="372"/>
      <c r="EA1637" s="371"/>
      <c r="EB1637" s="372"/>
      <c r="EF1637" s="371"/>
      <c r="EH1637" s="372"/>
      <c r="EI1637" s="372"/>
      <c r="EJ1637" s="371"/>
      <c r="EU1637" s="373"/>
      <c r="EV1637" s="373"/>
      <c r="EW1637" s="373"/>
      <c r="FA1637" s="21"/>
      <c r="FB1637" s="21"/>
      <c r="FC1637" s="374"/>
      <c r="FD1637" s="374"/>
      <c r="FE1637" s="374"/>
      <c r="FF1637" s="374"/>
      <c r="FG1637" s="374"/>
      <c r="FH1637" s="374"/>
      <c r="FI1637" s="374"/>
      <c r="FJ1637" s="374"/>
      <c r="FK1637" s="374"/>
      <c r="FL1637" s="21"/>
      <c r="FM1637" s="21"/>
      <c r="FN1637" s="21"/>
      <c r="FO1637" s="21"/>
      <c r="FP1637" s="21"/>
      <c r="FQ1637" s="21"/>
      <c r="FR1637" s="21"/>
      <c r="FS1637" s="21"/>
      <c r="FT1637" s="21"/>
      <c r="FU1637" s="21"/>
      <c r="FV1637" s="21"/>
      <c r="FW1637" s="21"/>
      <c r="FX1637" s="21"/>
      <c r="FY1637" s="21"/>
      <c r="FZ1637" s="21"/>
      <c r="GA1637" s="21"/>
      <c r="GB1637" s="21"/>
      <c r="GC1637" s="21"/>
      <c r="GD1637" s="21"/>
      <c r="GE1637" s="21"/>
      <c r="GF1637" s="21"/>
      <c r="GG1637" s="21"/>
      <c r="GH1637" s="21"/>
      <c r="GI1637" s="21"/>
      <c r="GJ1637" s="26"/>
      <c r="GK1637" s="21"/>
      <c r="GL1637" s="21"/>
      <c r="GM1637" s="21"/>
      <c r="GN1637" s="21"/>
      <c r="GO1637" s="21"/>
      <c r="GP1637" s="21"/>
      <c r="GQ1637" s="21"/>
      <c r="GR1637" s="27"/>
      <c r="GS1637" s="375"/>
      <c r="GT1637" s="27"/>
      <c r="GU1637" s="27"/>
      <c r="GV1637" s="27"/>
      <c r="GW1637" s="27"/>
      <c r="GX1637" s="27"/>
      <c r="GY1637" s="27"/>
      <c r="GZ1637" s="19"/>
      <c r="HA1637" s="27"/>
      <c r="HB1637" s="19"/>
      <c r="HC1637" s="19"/>
      <c r="HD1637" s="19"/>
      <c r="HE1637" s="19"/>
      <c r="HF1637" s="19"/>
      <c r="HG1637" s="19"/>
      <c r="HH1637" s="21"/>
      <c r="HI1637" s="21"/>
      <c r="HJ1637" s="21"/>
      <c r="HK1637" s="21"/>
    </row>
    <row r="1638" spans="1:219" s="15" customFormat="1">
      <c r="A1638" s="6"/>
      <c r="B1638" s="364"/>
      <c r="C1638" s="294"/>
      <c r="D1638" s="365"/>
      <c r="E1638" s="366"/>
      <c r="F1638" s="367"/>
      <c r="G1638" s="364"/>
      <c r="H1638" s="364"/>
      <c r="I1638" s="364"/>
      <c r="O1638" s="348"/>
      <c r="P1638" s="348"/>
      <c r="Q1638" s="348"/>
      <c r="R1638" s="348"/>
      <c r="S1638" s="348"/>
      <c r="T1638" s="348"/>
      <c r="CH1638" s="368">
        <f t="shared" si="52"/>
        <v>0</v>
      </c>
      <c r="CI1638" s="369"/>
      <c r="CJ1638" s="369"/>
      <c r="DE1638" s="370"/>
      <c r="DF1638" s="370"/>
      <c r="DU1638" s="371"/>
      <c r="DV1638" s="371"/>
      <c r="DW1638" s="371"/>
      <c r="DX1638" s="371"/>
      <c r="DY1638" s="372"/>
      <c r="DZ1638" s="372"/>
      <c r="EA1638" s="371"/>
      <c r="EB1638" s="372"/>
      <c r="EF1638" s="371"/>
      <c r="EH1638" s="372"/>
      <c r="EI1638" s="372"/>
      <c r="EJ1638" s="371"/>
      <c r="EU1638" s="373"/>
      <c r="EV1638" s="373"/>
      <c r="EW1638" s="373"/>
      <c r="FA1638" s="21"/>
      <c r="FB1638" s="21"/>
      <c r="FC1638" s="374"/>
      <c r="FD1638" s="374"/>
      <c r="FE1638" s="374"/>
      <c r="FF1638" s="374"/>
      <c r="FG1638" s="374"/>
      <c r="FH1638" s="374"/>
      <c r="FI1638" s="374"/>
      <c r="FJ1638" s="374"/>
      <c r="FK1638" s="374"/>
      <c r="FL1638" s="21"/>
      <c r="FM1638" s="21"/>
      <c r="FN1638" s="21"/>
      <c r="FO1638" s="21"/>
      <c r="FP1638" s="21"/>
      <c r="FQ1638" s="21"/>
      <c r="FR1638" s="21"/>
      <c r="FS1638" s="21"/>
      <c r="FT1638" s="21"/>
      <c r="FU1638" s="21"/>
      <c r="FV1638" s="21"/>
      <c r="FW1638" s="21"/>
      <c r="FX1638" s="21"/>
      <c r="FY1638" s="21"/>
      <c r="FZ1638" s="21"/>
      <c r="GA1638" s="21"/>
      <c r="GB1638" s="21"/>
      <c r="GC1638" s="21"/>
      <c r="GD1638" s="21"/>
      <c r="GE1638" s="21"/>
      <c r="GF1638" s="21"/>
      <c r="GG1638" s="21"/>
      <c r="GH1638" s="21"/>
      <c r="GI1638" s="21"/>
      <c r="GJ1638" s="26"/>
      <c r="GK1638" s="21"/>
      <c r="GL1638" s="21"/>
      <c r="GM1638" s="21"/>
      <c r="GN1638" s="21"/>
      <c r="GO1638" s="21"/>
      <c r="GP1638" s="21"/>
      <c r="GQ1638" s="21"/>
      <c r="GR1638" s="27"/>
      <c r="GS1638" s="375"/>
      <c r="GT1638" s="27"/>
      <c r="GU1638" s="27"/>
      <c r="GV1638" s="27"/>
      <c r="GW1638" s="27"/>
      <c r="GX1638" s="27"/>
      <c r="GY1638" s="27"/>
      <c r="GZ1638" s="19"/>
      <c r="HA1638" s="27"/>
      <c r="HB1638" s="19"/>
      <c r="HC1638" s="19"/>
      <c r="HD1638" s="19"/>
      <c r="HE1638" s="19"/>
      <c r="HF1638" s="19"/>
      <c r="HG1638" s="19"/>
      <c r="HH1638" s="21"/>
      <c r="HI1638" s="21"/>
      <c r="HJ1638" s="21"/>
      <c r="HK1638" s="21"/>
    </row>
    <row r="1639" spans="1:219" s="15" customFormat="1">
      <c r="A1639" s="6"/>
      <c r="B1639" s="364"/>
      <c r="C1639" s="294"/>
      <c r="D1639" s="365"/>
      <c r="E1639" s="366"/>
      <c r="F1639" s="367"/>
      <c r="G1639" s="364"/>
      <c r="H1639" s="364"/>
      <c r="I1639" s="364"/>
      <c r="O1639" s="348"/>
      <c r="P1639" s="348"/>
      <c r="Q1639" s="348"/>
      <c r="R1639" s="348"/>
      <c r="S1639" s="348"/>
      <c r="T1639" s="348"/>
      <c r="CH1639" s="368">
        <f t="shared" si="52"/>
        <v>0</v>
      </c>
      <c r="CI1639" s="369"/>
      <c r="CJ1639" s="369"/>
      <c r="DE1639" s="370"/>
      <c r="DF1639" s="370"/>
      <c r="DU1639" s="371"/>
      <c r="DV1639" s="371"/>
      <c r="DW1639" s="371"/>
      <c r="DX1639" s="371"/>
      <c r="DY1639" s="372"/>
      <c r="DZ1639" s="372"/>
      <c r="EA1639" s="371"/>
      <c r="EB1639" s="372"/>
      <c r="EF1639" s="371"/>
      <c r="EH1639" s="372"/>
      <c r="EI1639" s="372"/>
      <c r="EJ1639" s="371"/>
      <c r="EU1639" s="373"/>
      <c r="EV1639" s="373"/>
      <c r="EW1639" s="373"/>
      <c r="FA1639" s="21"/>
      <c r="FB1639" s="21"/>
      <c r="FC1639" s="374"/>
      <c r="FD1639" s="374"/>
      <c r="FE1639" s="374"/>
      <c r="FF1639" s="374"/>
      <c r="FG1639" s="374"/>
      <c r="FH1639" s="374"/>
      <c r="FI1639" s="374"/>
      <c r="FJ1639" s="374"/>
      <c r="FK1639" s="374"/>
      <c r="FL1639" s="21"/>
      <c r="FM1639" s="21"/>
      <c r="FN1639" s="21"/>
      <c r="FO1639" s="21"/>
      <c r="FP1639" s="21"/>
      <c r="FQ1639" s="21"/>
      <c r="FR1639" s="21"/>
      <c r="FS1639" s="21"/>
      <c r="FT1639" s="21"/>
      <c r="FU1639" s="21"/>
      <c r="FV1639" s="21"/>
      <c r="FW1639" s="21"/>
      <c r="FX1639" s="21"/>
      <c r="FY1639" s="21"/>
      <c r="FZ1639" s="21"/>
      <c r="GA1639" s="21"/>
      <c r="GB1639" s="21"/>
      <c r="GC1639" s="21"/>
      <c r="GD1639" s="21"/>
      <c r="GE1639" s="21"/>
      <c r="GF1639" s="21"/>
      <c r="GG1639" s="21"/>
      <c r="GH1639" s="21"/>
      <c r="GI1639" s="21"/>
      <c r="GJ1639" s="26"/>
      <c r="GK1639" s="21"/>
      <c r="GL1639" s="21"/>
      <c r="GM1639" s="21"/>
      <c r="GN1639" s="21"/>
      <c r="GO1639" s="21"/>
      <c r="GP1639" s="21"/>
      <c r="GQ1639" s="21"/>
      <c r="GR1639" s="27"/>
      <c r="GS1639" s="375"/>
      <c r="GT1639" s="27"/>
      <c r="GU1639" s="27"/>
      <c r="GV1639" s="27"/>
      <c r="GW1639" s="27"/>
      <c r="GX1639" s="27"/>
      <c r="GY1639" s="27"/>
      <c r="GZ1639" s="19"/>
      <c r="HA1639" s="27"/>
      <c r="HB1639" s="19"/>
      <c r="HC1639" s="19"/>
      <c r="HD1639" s="19"/>
      <c r="HE1639" s="19"/>
      <c r="HF1639" s="19"/>
      <c r="HG1639" s="19"/>
      <c r="HH1639" s="21"/>
      <c r="HI1639" s="21"/>
      <c r="HJ1639" s="21"/>
      <c r="HK1639" s="21"/>
    </row>
    <row r="1640" spans="1:219" s="15" customFormat="1">
      <c r="A1640" s="6"/>
      <c r="B1640" s="364"/>
      <c r="C1640" s="294"/>
      <c r="D1640" s="365"/>
      <c r="E1640" s="366"/>
      <c r="F1640" s="367"/>
      <c r="G1640" s="364"/>
      <c r="H1640" s="364"/>
      <c r="I1640" s="364"/>
      <c r="O1640" s="348"/>
      <c r="P1640" s="348"/>
      <c r="Q1640" s="348"/>
      <c r="R1640" s="348"/>
      <c r="S1640" s="348"/>
      <c r="T1640" s="348"/>
      <c r="CH1640" s="368">
        <f t="shared" si="52"/>
        <v>0</v>
      </c>
      <c r="CI1640" s="369"/>
      <c r="CJ1640" s="369"/>
      <c r="DE1640" s="370"/>
      <c r="DF1640" s="370"/>
      <c r="DU1640" s="371"/>
      <c r="DV1640" s="371"/>
      <c r="DW1640" s="371"/>
      <c r="DX1640" s="371"/>
      <c r="DY1640" s="372"/>
      <c r="DZ1640" s="372"/>
      <c r="EA1640" s="371"/>
      <c r="EB1640" s="372"/>
      <c r="EF1640" s="371"/>
      <c r="EH1640" s="372"/>
      <c r="EI1640" s="372"/>
      <c r="EJ1640" s="371"/>
      <c r="EU1640" s="373"/>
      <c r="EV1640" s="373"/>
      <c r="EW1640" s="373"/>
      <c r="FA1640" s="21"/>
      <c r="FB1640" s="21"/>
      <c r="FC1640" s="374"/>
      <c r="FD1640" s="374"/>
      <c r="FE1640" s="374"/>
      <c r="FF1640" s="374"/>
      <c r="FG1640" s="374"/>
      <c r="FH1640" s="374"/>
      <c r="FI1640" s="374"/>
      <c r="FJ1640" s="374"/>
      <c r="FK1640" s="374"/>
      <c r="FL1640" s="21"/>
      <c r="FM1640" s="21"/>
      <c r="FN1640" s="21"/>
      <c r="FO1640" s="21"/>
      <c r="FP1640" s="21"/>
      <c r="FQ1640" s="21"/>
      <c r="FR1640" s="21"/>
      <c r="FS1640" s="21"/>
      <c r="FT1640" s="21"/>
      <c r="FU1640" s="21"/>
      <c r="FV1640" s="21"/>
      <c r="FW1640" s="21"/>
      <c r="FX1640" s="21"/>
      <c r="FY1640" s="21"/>
      <c r="FZ1640" s="21"/>
      <c r="GA1640" s="21"/>
      <c r="GB1640" s="21"/>
      <c r="GC1640" s="21"/>
      <c r="GD1640" s="21"/>
      <c r="GE1640" s="21"/>
      <c r="GF1640" s="21"/>
      <c r="GG1640" s="21"/>
      <c r="GH1640" s="21"/>
      <c r="GI1640" s="21"/>
      <c r="GJ1640" s="26"/>
      <c r="GK1640" s="21"/>
      <c r="GL1640" s="21"/>
      <c r="GM1640" s="21"/>
      <c r="GN1640" s="21"/>
      <c r="GO1640" s="21"/>
      <c r="GP1640" s="21"/>
      <c r="GQ1640" s="21"/>
      <c r="GR1640" s="27"/>
      <c r="GS1640" s="375"/>
      <c r="GT1640" s="27"/>
      <c r="GU1640" s="27"/>
      <c r="GV1640" s="27"/>
      <c r="GW1640" s="27"/>
      <c r="GX1640" s="27"/>
      <c r="GY1640" s="27"/>
      <c r="GZ1640" s="19"/>
      <c r="HA1640" s="27"/>
      <c r="HB1640" s="19"/>
      <c r="HC1640" s="19"/>
      <c r="HD1640" s="19"/>
      <c r="HE1640" s="19"/>
      <c r="HF1640" s="19"/>
      <c r="HG1640" s="19"/>
      <c r="HH1640" s="21"/>
      <c r="HI1640" s="21"/>
      <c r="HJ1640" s="21"/>
      <c r="HK1640" s="21"/>
    </row>
    <row r="1641" spans="1:219" s="15" customFormat="1">
      <c r="A1641" s="6"/>
      <c r="B1641" s="364"/>
      <c r="C1641" s="294"/>
      <c r="D1641" s="365"/>
      <c r="E1641" s="366"/>
      <c r="F1641" s="367"/>
      <c r="G1641" s="364"/>
      <c r="H1641" s="364"/>
      <c r="I1641" s="364"/>
      <c r="O1641" s="348"/>
      <c r="P1641" s="348"/>
      <c r="Q1641" s="348"/>
      <c r="R1641" s="348"/>
      <c r="S1641" s="348"/>
      <c r="T1641" s="348"/>
      <c r="CH1641" s="368">
        <f t="shared" si="52"/>
        <v>0</v>
      </c>
      <c r="CI1641" s="369"/>
      <c r="CJ1641" s="369"/>
      <c r="DE1641" s="370"/>
      <c r="DF1641" s="370"/>
      <c r="DU1641" s="371"/>
      <c r="DV1641" s="371"/>
      <c r="DW1641" s="371"/>
      <c r="DX1641" s="371"/>
      <c r="DY1641" s="372"/>
      <c r="DZ1641" s="372"/>
      <c r="EA1641" s="371"/>
      <c r="EB1641" s="372"/>
      <c r="EF1641" s="371"/>
      <c r="EH1641" s="372"/>
      <c r="EI1641" s="372"/>
      <c r="EJ1641" s="371"/>
      <c r="EU1641" s="373"/>
      <c r="EV1641" s="373"/>
      <c r="EW1641" s="373"/>
      <c r="FA1641" s="21"/>
      <c r="FB1641" s="21"/>
      <c r="FC1641" s="374"/>
      <c r="FD1641" s="374"/>
      <c r="FE1641" s="374"/>
      <c r="FF1641" s="374"/>
      <c r="FG1641" s="374"/>
      <c r="FH1641" s="374"/>
      <c r="FI1641" s="374"/>
      <c r="FJ1641" s="374"/>
      <c r="FK1641" s="374"/>
      <c r="FL1641" s="21"/>
      <c r="FM1641" s="21"/>
      <c r="FN1641" s="21"/>
      <c r="FO1641" s="21"/>
      <c r="FP1641" s="21"/>
      <c r="FQ1641" s="21"/>
      <c r="FR1641" s="21"/>
      <c r="FS1641" s="21"/>
      <c r="FT1641" s="21"/>
      <c r="FU1641" s="21"/>
      <c r="FV1641" s="21"/>
      <c r="FW1641" s="21"/>
      <c r="FX1641" s="21"/>
      <c r="FY1641" s="21"/>
      <c r="FZ1641" s="21"/>
      <c r="GA1641" s="21"/>
      <c r="GB1641" s="21"/>
      <c r="GC1641" s="21"/>
      <c r="GD1641" s="21"/>
      <c r="GE1641" s="21"/>
      <c r="GF1641" s="21"/>
      <c r="GG1641" s="21"/>
      <c r="GH1641" s="21"/>
      <c r="GI1641" s="21"/>
      <c r="GJ1641" s="26"/>
      <c r="GK1641" s="21"/>
      <c r="GL1641" s="21"/>
      <c r="GM1641" s="21"/>
      <c r="GN1641" s="21"/>
      <c r="GO1641" s="21"/>
      <c r="GP1641" s="21"/>
      <c r="GQ1641" s="21"/>
      <c r="GR1641" s="27"/>
      <c r="GS1641" s="375"/>
      <c r="GT1641" s="27"/>
      <c r="GU1641" s="27"/>
      <c r="GV1641" s="27"/>
      <c r="GW1641" s="27"/>
      <c r="GX1641" s="27"/>
      <c r="GY1641" s="27"/>
      <c r="GZ1641" s="19"/>
      <c r="HA1641" s="27"/>
      <c r="HB1641" s="19"/>
      <c r="HC1641" s="19"/>
      <c r="HD1641" s="19"/>
      <c r="HE1641" s="19"/>
      <c r="HF1641" s="19"/>
      <c r="HG1641" s="19"/>
      <c r="HH1641" s="21"/>
      <c r="HI1641" s="21"/>
      <c r="HJ1641" s="21"/>
      <c r="HK1641" s="21"/>
    </row>
    <row r="1642" spans="1:219" s="15" customFormat="1">
      <c r="A1642" s="6"/>
      <c r="B1642" s="364"/>
      <c r="C1642" s="294"/>
      <c r="D1642" s="365"/>
      <c r="E1642" s="366"/>
      <c r="F1642" s="367"/>
      <c r="G1642" s="364"/>
      <c r="H1642" s="364"/>
      <c r="I1642" s="364"/>
      <c r="O1642" s="348"/>
      <c r="P1642" s="348"/>
      <c r="Q1642" s="348"/>
      <c r="R1642" s="348"/>
      <c r="S1642" s="348"/>
      <c r="T1642" s="348"/>
      <c r="CH1642" s="368">
        <f t="shared" si="52"/>
        <v>0</v>
      </c>
      <c r="CI1642" s="369"/>
      <c r="CJ1642" s="369"/>
      <c r="DE1642" s="370"/>
      <c r="DF1642" s="370"/>
      <c r="DU1642" s="371"/>
      <c r="DV1642" s="371"/>
      <c r="DW1642" s="371"/>
      <c r="DX1642" s="371"/>
      <c r="DY1642" s="372"/>
      <c r="DZ1642" s="372"/>
      <c r="EA1642" s="371"/>
      <c r="EB1642" s="372"/>
      <c r="EF1642" s="371"/>
      <c r="EH1642" s="372"/>
      <c r="EI1642" s="372"/>
      <c r="EJ1642" s="371"/>
      <c r="EU1642" s="373"/>
      <c r="EV1642" s="373"/>
      <c r="EW1642" s="373"/>
      <c r="FA1642" s="21"/>
      <c r="FB1642" s="21"/>
      <c r="FC1642" s="374"/>
      <c r="FD1642" s="374"/>
      <c r="FE1642" s="374"/>
      <c r="FF1642" s="374"/>
      <c r="FG1642" s="374"/>
      <c r="FH1642" s="374"/>
      <c r="FI1642" s="374"/>
      <c r="FJ1642" s="374"/>
      <c r="FK1642" s="374"/>
      <c r="FL1642" s="21"/>
      <c r="FM1642" s="21"/>
      <c r="FN1642" s="21"/>
      <c r="FO1642" s="21"/>
      <c r="FP1642" s="21"/>
      <c r="FQ1642" s="21"/>
      <c r="FR1642" s="21"/>
      <c r="FS1642" s="21"/>
      <c r="FT1642" s="21"/>
      <c r="FU1642" s="21"/>
      <c r="FV1642" s="21"/>
      <c r="FW1642" s="21"/>
      <c r="FX1642" s="21"/>
      <c r="FY1642" s="21"/>
      <c r="FZ1642" s="21"/>
      <c r="GA1642" s="21"/>
      <c r="GB1642" s="21"/>
      <c r="GC1642" s="21"/>
      <c r="GD1642" s="21"/>
      <c r="GE1642" s="21"/>
      <c r="GF1642" s="21"/>
      <c r="GG1642" s="21"/>
      <c r="GH1642" s="21"/>
      <c r="GI1642" s="21"/>
      <c r="GJ1642" s="26"/>
      <c r="GK1642" s="21"/>
      <c r="GL1642" s="21"/>
      <c r="GM1642" s="21"/>
      <c r="GN1642" s="21"/>
      <c r="GO1642" s="21"/>
      <c r="GP1642" s="21"/>
      <c r="GQ1642" s="21"/>
      <c r="GR1642" s="27"/>
      <c r="GS1642" s="375"/>
      <c r="GT1642" s="27"/>
      <c r="GU1642" s="27"/>
      <c r="GV1642" s="27"/>
      <c r="GW1642" s="27"/>
      <c r="GX1642" s="27"/>
      <c r="GY1642" s="27"/>
      <c r="GZ1642" s="19"/>
      <c r="HA1642" s="27"/>
      <c r="HB1642" s="19"/>
      <c r="HC1642" s="19"/>
      <c r="HD1642" s="19"/>
      <c r="HE1642" s="19"/>
      <c r="HF1642" s="19"/>
      <c r="HG1642" s="19"/>
      <c r="HH1642" s="21"/>
      <c r="HI1642" s="21"/>
      <c r="HJ1642" s="21"/>
      <c r="HK1642" s="21"/>
    </row>
    <row r="1643" spans="1:219" s="15" customFormat="1">
      <c r="A1643" s="6"/>
      <c r="B1643" s="364"/>
      <c r="C1643" s="294"/>
      <c r="D1643" s="365"/>
      <c r="E1643" s="366"/>
      <c r="F1643" s="367"/>
      <c r="G1643" s="364"/>
      <c r="H1643" s="364"/>
      <c r="I1643" s="364"/>
      <c r="O1643" s="348"/>
      <c r="P1643" s="348"/>
      <c r="Q1643" s="348"/>
      <c r="R1643" s="348"/>
      <c r="S1643" s="348"/>
      <c r="T1643" s="348"/>
      <c r="CH1643" s="368">
        <f t="shared" si="52"/>
        <v>0</v>
      </c>
      <c r="CI1643" s="369"/>
      <c r="CJ1643" s="369"/>
      <c r="DE1643" s="370"/>
      <c r="DF1643" s="370"/>
      <c r="DU1643" s="371"/>
      <c r="DV1643" s="371"/>
      <c r="DW1643" s="371"/>
      <c r="DX1643" s="371"/>
      <c r="DY1643" s="372"/>
      <c r="DZ1643" s="372"/>
      <c r="EA1643" s="371"/>
      <c r="EB1643" s="372"/>
      <c r="EF1643" s="371"/>
      <c r="EH1643" s="372"/>
      <c r="EI1643" s="372"/>
      <c r="EJ1643" s="371"/>
      <c r="EU1643" s="373"/>
      <c r="EV1643" s="373"/>
      <c r="EW1643" s="373"/>
      <c r="FA1643" s="21"/>
      <c r="FB1643" s="21"/>
      <c r="FC1643" s="374"/>
      <c r="FD1643" s="374"/>
      <c r="FE1643" s="374"/>
      <c r="FF1643" s="374"/>
      <c r="FG1643" s="374"/>
      <c r="FH1643" s="374"/>
      <c r="FI1643" s="374"/>
      <c r="FJ1643" s="374"/>
      <c r="FK1643" s="374"/>
      <c r="FL1643" s="21"/>
      <c r="FM1643" s="21"/>
      <c r="FN1643" s="21"/>
      <c r="FO1643" s="21"/>
      <c r="FP1643" s="21"/>
      <c r="FQ1643" s="21"/>
      <c r="FR1643" s="21"/>
      <c r="FS1643" s="21"/>
      <c r="FT1643" s="21"/>
      <c r="FU1643" s="21"/>
      <c r="FV1643" s="21"/>
      <c r="FW1643" s="21"/>
      <c r="FX1643" s="21"/>
      <c r="FY1643" s="21"/>
      <c r="FZ1643" s="21"/>
      <c r="GA1643" s="21"/>
      <c r="GB1643" s="21"/>
      <c r="GC1643" s="21"/>
      <c r="GD1643" s="21"/>
      <c r="GE1643" s="21"/>
      <c r="GF1643" s="21"/>
      <c r="GG1643" s="21"/>
      <c r="GH1643" s="21"/>
      <c r="GI1643" s="21"/>
      <c r="GJ1643" s="26"/>
      <c r="GK1643" s="21"/>
      <c r="GL1643" s="21"/>
      <c r="GM1643" s="21"/>
      <c r="GN1643" s="21"/>
      <c r="GO1643" s="21"/>
      <c r="GP1643" s="21"/>
      <c r="GQ1643" s="21"/>
      <c r="GR1643" s="27"/>
      <c r="GS1643" s="375"/>
      <c r="GT1643" s="27"/>
      <c r="GU1643" s="27"/>
      <c r="GV1643" s="27"/>
      <c r="GW1643" s="27"/>
      <c r="GX1643" s="27"/>
      <c r="GY1643" s="27"/>
      <c r="GZ1643" s="19"/>
      <c r="HA1643" s="27"/>
      <c r="HB1643" s="19"/>
      <c r="HC1643" s="19"/>
      <c r="HD1643" s="19"/>
      <c r="HE1643" s="19"/>
      <c r="HF1643" s="19"/>
      <c r="HG1643" s="19"/>
      <c r="HH1643" s="21"/>
      <c r="HI1643" s="21"/>
      <c r="HJ1643" s="21"/>
      <c r="HK1643" s="21"/>
    </row>
    <row r="1644" spans="1:219" s="15" customFormat="1">
      <c r="A1644" s="6"/>
      <c r="B1644" s="364"/>
      <c r="C1644" s="294"/>
      <c r="D1644" s="365"/>
      <c r="E1644" s="366"/>
      <c r="F1644" s="367"/>
      <c r="G1644" s="364"/>
      <c r="H1644" s="364"/>
      <c r="I1644" s="364"/>
      <c r="O1644" s="348"/>
      <c r="P1644" s="348"/>
      <c r="Q1644" s="348"/>
      <c r="R1644" s="348"/>
      <c r="S1644" s="348"/>
      <c r="T1644" s="348"/>
      <c r="CH1644" s="368">
        <f t="shared" si="52"/>
        <v>0</v>
      </c>
      <c r="CI1644" s="369"/>
      <c r="CJ1644" s="369"/>
      <c r="DE1644" s="370"/>
      <c r="DF1644" s="370"/>
      <c r="DU1644" s="371"/>
      <c r="DV1644" s="371"/>
      <c r="DW1644" s="371"/>
      <c r="DX1644" s="371"/>
      <c r="DY1644" s="372"/>
      <c r="DZ1644" s="372"/>
      <c r="EA1644" s="371"/>
      <c r="EB1644" s="372"/>
      <c r="EF1644" s="371"/>
      <c r="EH1644" s="372"/>
      <c r="EI1644" s="372"/>
      <c r="EJ1644" s="371"/>
      <c r="EU1644" s="373"/>
      <c r="EV1644" s="373"/>
      <c r="EW1644" s="373"/>
      <c r="FA1644" s="21"/>
      <c r="FB1644" s="21"/>
      <c r="FC1644" s="374"/>
      <c r="FD1644" s="374"/>
      <c r="FE1644" s="374"/>
      <c r="FF1644" s="374"/>
      <c r="FG1644" s="374"/>
      <c r="FH1644" s="374"/>
      <c r="FI1644" s="374"/>
      <c r="FJ1644" s="374"/>
      <c r="FK1644" s="374"/>
      <c r="FL1644" s="21"/>
      <c r="FM1644" s="21"/>
      <c r="FN1644" s="21"/>
      <c r="FO1644" s="21"/>
      <c r="FP1644" s="21"/>
      <c r="FQ1644" s="21"/>
      <c r="FR1644" s="21"/>
      <c r="FS1644" s="21"/>
      <c r="FT1644" s="21"/>
      <c r="FU1644" s="21"/>
      <c r="FV1644" s="21"/>
      <c r="FW1644" s="21"/>
      <c r="FX1644" s="21"/>
      <c r="FY1644" s="21"/>
      <c r="FZ1644" s="21"/>
      <c r="GA1644" s="21"/>
      <c r="GB1644" s="21"/>
      <c r="GC1644" s="21"/>
      <c r="GD1644" s="21"/>
      <c r="GE1644" s="21"/>
      <c r="GF1644" s="21"/>
      <c r="GG1644" s="21"/>
      <c r="GH1644" s="21"/>
      <c r="GI1644" s="21"/>
      <c r="GJ1644" s="26"/>
      <c r="GK1644" s="21"/>
      <c r="GL1644" s="21"/>
      <c r="GM1644" s="21"/>
      <c r="GN1644" s="21"/>
      <c r="GO1644" s="21"/>
      <c r="GP1644" s="21"/>
      <c r="GQ1644" s="21"/>
      <c r="GR1644" s="27"/>
      <c r="GS1644" s="375"/>
      <c r="GT1644" s="27"/>
      <c r="GU1644" s="27"/>
      <c r="GV1644" s="27"/>
      <c r="GW1644" s="27"/>
      <c r="GX1644" s="27"/>
      <c r="GY1644" s="27"/>
      <c r="GZ1644" s="19"/>
      <c r="HA1644" s="27"/>
      <c r="HB1644" s="19"/>
      <c r="HC1644" s="19"/>
      <c r="HD1644" s="19"/>
      <c r="HE1644" s="19"/>
      <c r="HF1644" s="19"/>
      <c r="HG1644" s="19"/>
      <c r="HH1644" s="21"/>
      <c r="HI1644" s="21"/>
      <c r="HJ1644" s="21"/>
      <c r="HK1644" s="21"/>
    </row>
    <row r="1645" spans="1:219" s="15" customFormat="1">
      <c r="A1645" s="6"/>
      <c r="B1645" s="364"/>
      <c r="C1645" s="294"/>
      <c r="D1645" s="365"/>
      <c r="E1645" s="366"/>
      <c r="F1645" s="367"/>
      <c r="G1645" s="364"/>
      <c r="H1645" s="364"/>
      <c r="I1645" s="364"/>
      <c r="O1645" s="348"/>
      <c r="P1645" s="348"/>
      <c r="Q1645" s="348"/>
      <c r="R1645" s="348"/>
      <c r="S1645" s="348"/>
      <c r="T1645" s="348"/>
      <c r="CH1645" s="368">
        <f t="shared" si="52"/>
        <v>0</v>
      </c>
      <c r="CI1645" s="369"/>
      <c r="CJ1645" s="369"/>
      <c r="DE1645" s="370"/>
      <c r="DF1645" s="370"/>
      <c r="DU1645" s="371"/>
      <c r="DV1645" s="371"/>
      <c r="DW1645" s="371"/>
      <c r="DX1645" s="371"/>
      <c r="DY1645" s="372"/>
      <c r="DZ1645" s="372"/>
      <c r="EA1645" s="371"/>
      <c r="EB1645" s="372"/>
      <c r="EF1645" s="371"/>
      <c r="EH1645" s="372"/>
      <c r="EI1645" s="372"/>
      <c r="EJ1645" s="371"/>
      <c r="EU1645" s="373"/>
      <c r="EV1645" s="373"/>
      <c r="EW1645" s="373"/>
      <c r="FA1645" s="21"/>
      <c r="FB1645" s="21"/>
      <c r="FC1645" s="374"/>
      <c r="FD1645" s="374"/>
      <c r="FE1645" s="374"/>
      <c r="FF1645" s="374"/>
      <c r="FG1645" s="374"/>
      <c r="FH1645" s="374"/>
      <c r="FI1645" s="374"/>
      <c r="FJ1645" s="374"/>
      <c r="FK1645" s="374"/>
      <c r="FL1645" s="21"/>
      <c r="FM1645" s="21"/>
      <c r="FN1645" s="21"/>
      <c r="FO1645" s="21"/>
      <c r="FP1645" s="21"/>
      <c r="FQ1645" s="21"/>
      <c r="FR1645" s="21"/>
      <c r="FS1645" s="21"/>
      <c r="FT1645" s="21"/>
      <c r="FU1645" s="21"/>
      <c r="FV1645" s="21"/>
      <c r="FW1645" s="21"/>
      <c r="FX1645" s="21"/>
      <c r="FY1645" s="21"/>
      <c r="FZ1645" s="21"/>
      <c r="GA1645" s="21"/>
      <c r="GB1645" s="21"/>
      <c r="GC1645" s="21"/>
      <c r="GD1645" s="21"/>
      <c r="GE1645" s="21"/>
      <c r="GF1645" s="21"/>
      <c r="GG1645" s="21"/>
      <c r="GH1645" s="21"/>
      <c r="GI1645" s="21"/>
      <c r="GJ1645" s="26"/>
      <c r="GK1645" s="21"/>
      <c r="GL1645" s="21"/>
      <c r="GM1645" s="21"/>
      <c r="GN1645" s="21"/>
      <c r="GO1645" s="21"/>
      <c r="GP1645" s="21"/>
      <c r="GQ1645" s="21"/>
      <c r="GR1645" s="27"/>
      <c r="GS1645" s="375"/>
      <c r="GT1645" s="27"/>
      <c r="GU1645" s="27"/>
      <c r="GV1645" s="27"/>
      <c r="GW1645" s="27"/>
      <c r="GX1645" s="27"/>
      <c r="GY1645" s="27"/>
      <c r="GZ1645" s="19"/>
      <c r="HA1645" s="27"/>
      <c r="HB1645" s="19"/>
      <c r="HC1645" s="19"/>
      <c r="HD1645" s="19"/>
      <c r="HE1645" s="19"/>
      <c r="HF1645" s="19"/>
      <c r="HG1645" s="19"/>
      <c r="HH1645" s="21"/>
      <c r="HI1645" s="21"/>
      <c r="HJ1645" s="21"/>
      <c r="HK1645" s="21"/>
    </row>
    <row r="1646" spans="1:219" s="15" customFormat="1">
      <c r="A1646" s="6"/>
      <c r="B1646" s="364"/>
      <c r="C1646" s="294"/>
      <c r="D1646" s="365"/>
      <c r="E1646" s="366"/>
      <c r="F1646" s="367"/>
      <c r="G1646" s="364"/>
      <c r="H1646" s="364"/>
      <c r="I1646" s="364"/>
      <c r="O1646" s="348"/>
      <c r="P1646" s="348"/>
      <c r="Q1646" s="348"/>
      <c r="R1646" s="348"/>
      <c r="S1646" s="348"/>
      <c r="T1646" s="348"/>
      <c r="CH1646" s="368">
        <f t="shared" si="52"/>
        <v>0</v>
      </c>
      <c r="CI1646" s="369"/>
      <c r="CJ1646" s="369"/>
      <c r="DE1646" s="370"/>
      <c r="DF1646" s="370"/>
      <c r="DU1646" s="371"/>
      <c r="DV1646" s="371"/>
      <c r="DW1646" s="371"/>
      <c r="DX1646" s="371"/>
      <c r="DY1646" s="372"/>
      <c r="DZ1646" s="372"/>
      <c r="EA1646" s="371"/>
      <c r="EB1646" s="372"/>
      <c r="EF1646" s="371"/>
      <c r="EH1646" s="372"/>
      <c r="EI1646" s="372"/>
      <c r="EJ1646" s="371"/>
      <c r="EU1646" s="373"/>
      <c r="EV1646" s="373"/>
      <c r="EW1646" s="373"/>
      <c r="FA1646" s="21"/>
      <c r="FB1646" s="21"/>
      <c r="FC1646" s="374"/>
      <c r="FD1646" s="374"/>
      <c r="FE1646" s="374"/>
      <c r="FF1646" s="374"/>
      <c r="FG1646" s="374"/>
      <c r="FH1646" s="374"/>
      <c r="FI1646" s="374"/>
      <c r="FJ1646" s="374"/>
      <c r="FK1646" s="374"/>
      <c r="FL1646" s="21"/>
      <c r="FM1646" s="21"/>
      <c r="FN1646" s="21"/>
      <c r="FO1646" s="21"/>
      <c r="FP1646" s="21"/>
      <c r="FQ1646" s="21"/>
      <c r="FR1646" s="21"/>
      <c r="FS1646" s="21"/>
      <c r="FT1646" s="21"/>
      <c r="FU1646" s="21"/>
      <c r="FV1646" s="21"/>
      <c r="FW1646" s="21"/>
      <c r="FX1646" s="21"/>
      <c r="FY1646" s="21"/>
      <c r="FZ1646" s="21"/>
      <c r="GA1646" s="21"/>
      <c r="GB1646" s="21"/>
      <c r="GC1646" s="21"/>
      <c r="GD1646" s="21"/>
      <c r="GE1646" s="21"/>
      <c r="GF1646" s="21"/>
      <c r="GG1646" s="21"/>
      <c r="GH1646" s="21"/>
      <c r="GI1646" s="21"/>
      <c r="GJ1646" s="26"/>
      <c r="GK1646" s="21"/>
      <c r="GL1646" s="21"/>
      <c r="GM1646" s="21"/>
      <c r="GN1646" s="21"/>
      <c r="GO1646" s="21"/>
      <c r="GP1646" s="21"/>
      <c r="GQ1646" s="21"/>
      <c r="GR1646" s="27"/>
      <c r="GS1646" s="375"/>
      <c r="GT1646" s="27"/>
      <c r="GU1646" s="27"/>
      <c r="GV1646" s="27"/>
      <c r="GW1646" s="27"/>
      <c r="GX1646" s="27"/>
      <c r="GY1646" s="27"/>
      <c r="GZ1646" s="19"/>
      <c r="HA1646" s="27"/>
      <c r="HB1646" s="19"/>
      <c r="HC1646" s="19"/>
      <c r="HD1646" s="19"/>
      <c r="HE1646" s="19"/>
      <c r="HF1646" s="19"/>
      <c r="HG1646" s="19"/>
      <c r="HH1646" s="21"/>
      <c r="HI1646" s="21"/>
      <c r="HJ1646" s="21"/>
      <c r="HK1646" s="21"/>
    </row>
    <row r="1647" spans="1:219" s="15" customFormat="1">
      <c r="A1647" s="6"/>
      <c r="B1647" s="364"/>
      <c r="C1647" s="294"/>
      <c r="D1647" s="365"/>
      <c r="E1647" s="366"/>
      <c r="F1647" s="367"/>
      <c r="G1647" s="364"/>
      <c r="H1647" s="364"/>
      <c r="I1647" s="364"/>
      <c r="O1647" s="348"/>
      <c r="P1647" s="348"/>
      <c r="Q1647" s="348"/>
      <c r="R1647" s="348"/>
      <c r="S1647" s="348"/>
      <c r="T1647" s="348"/>
      <c r="CH1647" s="368">
        <f t="shared" si="52"/>
        <v>0</v>
      </c>
      <c r="CI1647" s="369"/>
      <c r="CJ1647" s="369"/>
      <c r="DE1647" s="370"/>
      <c r="DF1647" s="370"/>
      <c r="DU1647" s="371"/>
      <c r="DV1647" s="371"/>
      <c r="DW1647" s="371"/>
      <c r="DX1647" s="371"/>
      <c r="DY1647" s="372"/>
      <c r="DZ1647" s="372"/>
      <c r="EA1647" s="371"/>
      <c r="EB1647" s="372"/>
      <c r="EF1647" s="371"/>
      <c r="EH1647" s="372"/>
      <c r="EI1647" s="372"/>
      <c r="EJ1647" s="371"/>
      <c r="EU1647" s="373"/>
      <c r="EV1647" s="373"/>
      <c r="EW1647" s="373"/>
      <c r="FA1647" s="21"/>
      <c r="FB1647" s="21"/>
      <c r="FC1647" s="374"/>
      <c r="FD1647" s="374"/>
      <c r="FE1647" s="374"/>
      <c r="FF1647" s="374"/>
      <c r="FG1647" s="374"/>
      <c r="FH1647" s="374"/>
      <c r="FI1647" s="374"/>
      <c r="FJ1647" s="374"/>
      <c r="FK1647" s="374"/>
      <c r="FL1647" s="21"/>
      <c r="FM1647" s="21"/>
      <c r="FN1647" s="21"/>
      <c r="FO1647" s="21"/>
      <c r="FP1647" s="21"/>
      <c r="FQ1647" s="21"/>
      <c r="FR1647" s="21"/>
      <c r="FS1647" s="21"/>
      <c r="FT1647" s="21"/>
      <c r="FU1647" s="21"/>
      <c r="FV1647" s="21"/>
      <c r="FW1647" s="21"/>
      <c r="FX1647" s="21"/>
      <c r="FY1647" s="21"/>
      <c r="FZ1647" s="21"/>
      <c r="GA1647" s="21"/>
      <c r="GB1647" s="21"/>
      <c r="GC1647" s="21"/>
      <c r="GD1647" s="21"/>
      <c r="GE1647" s="21"/>
      <c r="GF1647" s="21"/>
      <c r="GG1647" s="21"/>
      <c r="GH1647" s="21"/>
      <c r="GI1647" s="21"/>
      <c r="GJ1647" s="26"/>
      <c r="GK1647" s="21"/>
      <c r="GL1647" s="21"/>
      <c r="GM1647" s="21"/>
      <c r="GN1647" s="21"/>
      <c r="GO1647" s="21"/>
      <c r="GP1647" s="21"/>
      <c r="GQ1647" s="21"/>
      <c r="GR1647" s="27"/>
      <c r="GS1647" s="375"/>
      <c r="GT1647" s="27"/>
      <c r="GU1647" s="27"/>
      <c r="GV1647" s="27"/>
      <c r="GW1647" s="27"/>
      <c r="GX1647" s="27"/>
      <c r="GY1647" s="27"/>
      <c r="GZ1647" s="19"/>
      <c r="HA1647" s="27"/>
      <c r="HB1647" s="19"/>
      <c r="HC1647" s="19"/>
      <c r="HD1647" s="19"/>
      <c r="HE1647" s="19"/>
      <c r="HF1647" s="19"/>
      <c r="HG1647" s="19"/>
      <c r="HH1647" s="21"/>
      <c r="HI1647" s="21"/>
      <c r="HJ1647" s="21"/>
      <c r="HK1647" s="21"/>
    </row>
    <row r="1648" spans="1:219" s="15" customFormat="1">
      <c r="A1648" s="6"/>
      <c r="B1648" s="364"/>
      <c r="C1648" s="294"/>
      <c r="D1648" s="365"/>
      <c r="E1648" s="366"/>
      <c r="F1648" s="367"/>
      <c r="G1648" s="364"/>
      <c r="H1648" s="364"/>
      <c r="I1648" s="364"/>
      <c r="O1648" s="348"/>
      <c r="P1648" s="348"/>
      <c r="Q1648" s="348"/>
      <c r="R1648" s="348"/>
      <c r="S1648" s="348"/>
      <c r="T1648" s="348"/>
      <c r="CH1648" s="368">
        <f t="shared" si="52"/>
        <v>0</v>
      </c>
      <c r="CI1648" s="369"/>
      <c r="CJ1648" s="369"/>
      <c r="DE1648" s="370"/>
      <c r="DF1648" s="370"/>
      <c r="DU1648" s="371"/>
      <c r="DV1648" s="371"/>
      <c r="DW1648" s="371"/>
      <c r="DX1648" s="371"/>
      <c r="DY1648" s="372"/>
      <c r="DZ1648" s="372"/>
      <c r="EA1648" s="371"/>
      <c r="EB1648" s="372"/>
      <c r="EF1648" s="371"/>
      <c r="EH1648" s="372"/>
      <c r="EI1648" s="372"/>
      <c r="EJ1648" s="371"/>
      <c r="EU1648" s="373"/>
      <c r="EV1648" s="373"/>
      <c r="EW1648" s="373"/>
      <c r="FA1648" s="21"/>
      <c r="FB1648" s="21"/>
      <c r="FC1648" s="374"/>
      <c r="FD1648" s="374"/>
      <c r="FE1648" s="374"/>
      <c r="FF1648" s="374"/>
      <c r="FG1648" s="374"/>
      <c r="FH1648" s="374"/>
      <c r="FI1648" s="374"/>
      <c r="FJ1648" s="374"/>
      <c r="FK1648" s="374"/>
      <c r="FL1648" s="21"/>
      <c r="FM1648" s="21"/>
      <c r="FN1648" s="21"/>
      <c r="FO1648" s="21"/>
      <c r="FP1648" s="21"/>
      <c r="FQ1648" s="21"/>
      <c r="FR1648" s="21"/>
      <c r="FS1648" s="21"/>
      <c r="FT1648" s="21"/>
      <c r="FU1648" s="21"/>
      <c r="FV1648" s="21"/>
      <c r="FW1648" s="21"/>
      <c r="FX1648" s="21"/>
      <c r="FY1648" s="21"/>
      <c r="FZ1648" s="21"/>
      <c r="GA1648" s="21"/>
      <c r="GB1648" s="21"/>
      <c r="GC1648" s="21"/>
      <c r="GD1648" s="21"/>
      <c r="GE1648" s="21"/>
      <c r="GF1648" s="21"/>
      <c r="GG1648" s="21"/>
      <c r="GH1648" s="21"/>
      <c r="GI1648" s="21"/>
      <c r="GJ1648" s="26"/>
      <c r="GK1648" s="21"/>
      <c r="GL1648" s="21"/>
      <c r="GM1648" s="21"/>
      <c r="GN1648" s="21"/>
      <c r="GO1648" s="21"/>
      <c r="GP1648" s="21"/>
      <c r="GQ1648" s="21"/>
      <c r="GR1648" s="27"/>
      <c r="GS1648" s="375"/>
      <c r="GT1648" s="27"/>
      <c r="GU1648" s="27"/>
      <c r="GV1648" s="27"/>
      <c r="GW1648" s="27"/>
      <c r="GX1648" s="27"/>
      <c r="GY1648" s="27"/>
      <c r="GZ1648" s="19"/>
      <c r="HA1648" s="27"/>
      <c r="HB1648" s="19"/>
      <c r="HC1648" s="19"/>
      <c r="HD1648" s="19"/>
      <c r="HE1648" s="19"/>
      <c r="HF1648" s="19"/>
      <c r="HG1648" s="19"/>
      <c r="HH1648" s="21"/>
      <c r="HI1648" s="21"/>
      <c r="HJ1648" s="21"/>
      <c r="HK1648" s="21"/>
    </row>
    <row r="1649" spans="1:219" s="15" customFormat="1">
      <c r="A1649" s="6"/>
      <c r="B1649" s="364"/>
      <c r="C1649" s="294"/>
      <c r="D1649" s="365"/>
      <c r="E1649" s="366"/>
      <c r="F1649" s="367"/>
      <c r="G1649" s="364"/>
      <c r="H1649" s="364"/>
      <c r="I1649" s="364"/>
      <c r="O1649" s="348"/>
      <c r="P1649" s="348"/>
      <c r="Q1649" s="348"/>
      <c r="R1649" s="348"/>
      <c r="S1649" s="348"/>
      <c r="T1649" s="348"/>
      <c r="CH1649" s="368">
        <f t="shared" si="52"/>
        <v>0</v>
      </c>
      <c r="CI1649" s="369"/>
      <c r="CJ1649" s="369"/>
      <c r="DE1649" s="370"/>
      <c r="DF1649" s="370"/>
      <c r="DU1649" s="371"/>
      <c r="DV1649" s="371"/>
      <c r="DW1649" s="371"/>
      <c r="DX1649" s="371"/>
      <c r="DY1649" s="372"/>
      <c r="DZ1649" s="372"/>
      <c r="EA1649" s="371"/>
      <c r="EB1649" s="372"/>
      <c r="EF1649" s="371"/>
      <c r="EH1649" s="372"/>
      <c r="EI1649" s="372"/>
      <c r="EJ1649" s="371"/>
      <c r="EU1649" s="373"/>
      <c r="EV1649" s="373"/>
      <c r="EW1649" s="373"/>
      <c r="FA1649" s="21"/>
      <c r="FB1649" s="21"/>
      <c r="FC1649" s="374"/>
      <c r="FD1649" s="374"/>
      <c r="FE1649" s="374"/>
      <c r="FF1649" s="374"/>
      <c r="FG1649" s="374"/>
      <c r="FH1649" s="374"/>
      <c r="FI1649" s="374"/>
      <c r="FJ1649" s="374"/>
      <c r="FK1649" s="374"/>
      <c r="FL1649" s="21"/>
      <c r="FM1649" s="21"/>
      <c r="FN1649" s="21"/>
      <c r="FO1649" s="21"/>
      <c r="FP1649" s="21"/>
      <c r="FQ1649" s="21"/>
      <c r="FR1649" s="21"/>
      <c r="FS1649" s="21"/>
      <c r="FT1649" s="21"/>
      <c r="FU1649" s="21"/>
      <c r="FV1649" s="21"/>
      <c r="FW1649" s="21"/>
      <c r="FX1649" s="21"/>
      <c r="FY1649" s="21"/>
      <c r="FZ1649" s="21"/>
      <c r="GA1649" s="21"/>
      <c r="GB1649" s="21"/>
      <c r="GC1649" s="21"/>
      <c r="GD1649" s="21"/>
      <c r="GE1649" s="21"/>
      <c r="GF1649" s="21"/>
      <c r="GG1649" s="21"/>
      <c r="GH1649" s="21"/>
      <c r="GI1649" s="21"/>
      <c r="GJ1649" s="26"/>
      <c r="GK1649" s="21"/>
      <c r="GL1649" s="21"/>
      <c r="GM1649" s="21"/>
      <c r="GN1649" s="21"/>
      <c r="GO1649" s="21"/>
      <c r="GP1649" s="21"/>
      <c r="GQ1649" s="21"/>
      <c r="GR1649" s="27"/>
      <c r="GS1649" s="375"/>
      <c r="GT1649" s="27"/>
      <c r="GU1649" s="27"/>
      <c r="GV1649" s="27"/>
      <c r="GW1649" s="27"/>
      <c r="GX1649" s="27"/>
      <c r="GY1649" s="27"/>
      <c r="GZ1649" s="19"/>
      <c r="HA1649" s="27"/>
      <c r="HB1649" s="19"/>
      <c r="HC1649" s="19"/>
      <c r="HD1649" s="19"/>
      <c r="HE1649" s="19"/>
      <c r="HF1649" s="19"/>
      <c r="HG1649" s="19"/>
      <c r="HH1649" s="21"/>
      <c r="HI1649" s="21"/>
      <c r="HJ1649" s="21"/>
      <c r="HK1649" s="21"/>
    </row>
    <row r="1650" spans="1:219" s="15" customFormat="1">
      <c r="A1650" s="6"/>
      <c r="B1650" s="364"/>
      <c r="C1650" s="294"/>
      <c r="D1650" s="365"/>
      <c r="E1650" s="366"/>
      <c r="F1650" s="367"/>
      <c r="G1650" s="364"/>
      <c r="H1650" s="364"/>
      <c r="I1650" s="364"/>
      <c r="O1650" s="348"/>
      <c r="P1650" s="348"/>
      <c r="Q1650" s="348"/>
      <c r="R1650" s="348"/>
      <c r="S1650" s="348"/>
      <c r="T1650" s="348"/>
      <c r="CH1650" s="368">
        <f t="shared" ref="CH1650:CH1713" si="53">+AW1650-BH1650</f>
        <v>0</v>
      </c>
      <c r="CI1650" s="369"/>
      <c r="CJ1650" s="369"/>
      <c r="DE1650" s="370"/>
      <c r="DF1650" s="370"/>
      <c r="DU1650" s="371"/>
      <c r="DV1650" s="371"/>
      <c r="DW1650" s="371"/>
      <c r="DX1650" s="371"/>
      <c r="DY1650" s="372"/>
      <c r="DZ1650" s="372"/>
      <c r="EA1650" s="371"/>
      <c r="EB1650" s="372"/>
      <c r="EF1650" s="371"/>
      <c r="EH1650" s="372"/>
      <c r="EI1650" s="372"/>
      <c r="EJ1650" s="371"/>
      <c r="EU1650" s="373"/>
      <c r="EV1650" s="373"/>
      <c r="EW1650" s="373"/>
      <c r="FA1650" s="21"/>
      <c r="FB1650" s="21"/>
      <c r="FC1650" s="374"/>
      <c r="FD1650" s="374"/>
      <c r="FE1650" s="374"/>
      <c r="FF1650" s="374"/>
      <c r="FG1650" s="374"/>
      <c r="FH1650" s="374"/>
      <c r="FI1650" s="374"/>
      <c r="FJ1650" s="374"/>
      <c r="FK1650" s="374"/>
      <c r="FL1650" s="21"/>
      <c r="FM1650" s="21"/>
      <c r="FN1650" s="21"/>
      <c r="FO1650" s="21"/>
      <c r="FP1650" s="21"/>
      <c r="FQ1650" s="21"/>
      <c r="FR1650" s="21"/>
      <c r="FS1650" s="21"/>
      <c r="FT1650" s="21"/>
      <c r="FU1650" s="21"/>
      <c r="FV1650" s="21"/>
      <c r="FW1650" s="21"/>
      <c r="FX1650" s="21"/>
      <c r="FY1650" s="21"/>
      <c r="FZ1650" s="21"/>
      <c r="GA1650" s="21"/>
      <c r="GB1650" s="21"/>
      <c r="GC1650" s="21"/>
      <c r="GD1650" s="21"/>
      <c r="GE1650" s="21"/>
      <c r="GF1650" s="21"/>
      <c r="GG1650" s="21"/>
      <c r="GH1650" s="21"/>
      <c r="GI1650" s="21"/>
      <c r="GJ1650" s="26"/>
      <c r="GK1650" s="21"/>
      <c r="GL1650" s="21"/>
      <c r="GM1650" s="21"/>
      <c r="GN1650" s="21"/>
      <c r="GO1650" s="21"/>
      <c r="GP1650" s="21"/>
      <c r="GQ1650" s="21"/>
      <c r="GR1650" s="27"/>
      <c r="GS1650" s="375"/>
      <c r="GT1650" s="27"/>
      <c r="GU1650" s="27"/>
      <c r="GV1650" s="27"/>
      <c r="GW1650" s="27"/>
      <c r="GX1650" s="27"/>
      <c r="GY1650" s="27"/>
      <c r="GZ1650" s="19"/>
      <c r="HA1650" s="27"/>
      <c r="HB1650" s="19"/>
      <c r="HC1650" s="19"/>
      <c r="HD1650" s="19"/>
      <c r="HE1650" s="19"/>
      <c r="HF1650" s="19"/>
      <c r="HG1650" s="19"/>
      <c r="HH1650" s="21"/>
      <c r="HI1650" s="21"/>
      <c r="HJ1650" s="21"/>
      <c r="HK1650" s="21"/>
    </row>
    <row r="1651" spans="1:219" s="15" customFormat="1">
      <c r="A1651" s="6"/>
      <c r="B1651" s="364"/>
      <c r="C1651" s="294"/>
      <c r="D1651" s="365"/>
      <c r="E1651" s="366"/>
      <c r="F1651" s="367"/>
      <c r="G1651" s="364"/>
      <c r="H1651" s="364"/>
      <c r="I1651" s="364"/>
      <c r="O1651" s="348"/>
      <c r="P1651" s="348"/>
      <c r="Q1651" s="348"/>
      <c r="R1651" s="348"/>
      <c r="S1651" s="348"/>
      <c r="T1651" s="348"/>
      <c r="CH1651" s="368">
        <f t="shared" si="53"/>
        <v>0</v>
      </c>
      <c r="CI1651" s="369"/>
      <c r="CJ1651" s="369"/>
      <c r="DE1651" s="370"/>
      <c r="DF1651" s="370"/>
      <c r="DU1651" s="371"/>
      <c r="DV1651" s="371"/>
      <c r="DW1651" s="371"/>
      <c r="DX1651" s="371"/>
      <c r="DY1651" s="372"/>
      <c r="DZ1651" s="372"/>
      <c r="EA1651" s="371"/>
      <c r="EB1651" s="372"/>
      <c r="EF1651" s="371"/>
      <c r="EH1651" s="372"/>
      <c r="EI1651" s="372"/>
      <c r="EJ1651" s="371"/>
      <c r="EU1651" s="373"/>
      <c r="EV1651" s="373"/>
      <c r="EW1651" s="373"/>
      <c r="FA1651" s="21"/>
      <c r="FB1651" s="21"/>
      <c r="FC1651" s="374"/>
      <c r="FD1651" s="374"/>
      <c r="FE1651" s="374"/>
      <c r="FF1651" s="374"/>
      <c r="FG1651" s="374"/>
      <c r="FH1651" s="374"/>
      <c r="FI1651" s="374"/>
      <c r="FJ1651" s="374"/>
      <c r="FK1651" s="374"/>
      <c r="FL1651" s="21"/>
      <c r="FM1651" s="21"/>
      <c r="FN1651" s="21"/>
      <c r="FO1651" s="21"/>
      <c r="FP1651" s="21"/>
      <c r="FQ1651" s="21"/>
      <c r="FR1651" s="21"/>
      <c r="FS1651" s="21"/>
      <c r="FT1651" s="21"/>
      <c r="FU1651" s="21"/>
      <c r="FV1651" s="21"/>
      <c r="FW1651" s="21"/>
      <c r="FX1651" s="21"/>
      <c r="FY1651" s="21"/>
      <c r="FZ1651" s="21"/>
      <c r="GA1651" s="21"/>
      <c r="GB1651" s="21"/>
      <c r="GC1651" s="21"/>
      <c r="GD1651" s="21"/>
      <c r="GE1651" s="21"/>
      <c r="GF1651" s="21"/>
      <c r="GG1651" s="21"/>
      <c r="GH1651" s="21"/>
      <c r="GI1651" s="21"/>
      <c r="GJ1651" s="26"/>
      <c r="GK1651" s="21"/>
      <c r="GL1651" s="21"/>
      <c r="GM1651" s="21"/>
      <c r="GN1651" s="21"/>
      <c r="GO1651" s="21"/>
      <c r="GP1651" s="21"/>
      <c r="GQ1651" s="21"/>
      <c r="GR1651" s="27"/>
      <c r="GS1651" s="375"/>
      <c r="GT1651" s="27"/>
      <c r="GU1651" s="27"/>
      <c r="GV1651" s="27"/>
      <c r="GW1651" s="27"/>
      <c r="GX1651" s="27"/>
      <c r="GY1651" s="27"/>
      <c r="GZ1651" s="19"/>
      <c r="HA1651" s="27"/>
      <c r="HB1651" s="19"/>
      <c r="HC1651" s="19"/>
      <c r="HD1651" s="19"/>
      <c r="HE1651" s="19"/>
      <c r="HF1651" s="19"/>
      <c r="HG1651" s="19"/>
      <c r="HH1651" s="21"/>
      <c r="HI1651" s="21"/>
      <c r="HJ1651" s="21"/>
      <c r="HK1651" s="21"/>
    </row>
    <row r="1652" spans="1:219" s="15" customFormat="1">
      <c r="A1652" s="6"/>
      <c r="B1652" s="364"/>
      <c r="C1652" s="294"/>
      <c r="D1652" s="365"/>
      <c r="E1652" s="366"/>
      <c r="F1652" s="367"/>
      <c r="G1652" s="364"/>
      <c r="H1652" s="364"/>
      <c r="I1652" s="364"/>
      <c r="O1652" s="348"/>
      <c r="P1652" s="348"/>
      <c r="Q1652" s="348"/>
      <c r="R1652" s="348"/>
      <c r="S1652" s="348"/>
      <c r="T1652" s="348"/>
      <c r="CH1652" s="368">
        <f t="shared" si="53"/>
        <v>0</v>
      </c>
      <c r="CI1652" s="369"/>
      <c r="CJ1652" s="369"/>
      <c r="DE1652" s="370"/>
      <c r="DF1652" s="370"/>
      <c r="DU1652" s="371"/>
      <c r="DV1652" s="371"/>
      <c r="DW1652" s="371"/>
      <c r="DX1652" s="371"/>
      <c r="DY1652" s="372"/>
      <c r="DZ1652" s="372"/>
      <c r="EA1652" s="371"/>
      <c r="EB1652" s="372"/>
      <c r="EF1652" s="371"/>
      <c r="EH1652" s="372"/>
      <c r="EI1652" s="372"/>
      <c r="EJ1652" s="371"/>
      <c r="EU1652" s="373"/>
      <c r="EV1652" s="373"/>
      <c r="EW1652" s="373"/>
      <c r="FA1652" s="21"/>
      <c r="FB1652" s="21"/>
      <c r="FC1652" s="374"/>
      <c r="FD1652" s="374"/>
      <c r="FE1652" s="374"/>
      <c r="FF1652" s="374"/>
      <c r="FG1652" s="374"/>
      <c r="FH1652" s="374"/>
      <c r="FI1652" s="374"/>
      <c r="FJ1652" s="374"/>
      <c r="FK1652" s="374"/>
      <c r="FL1652" s="21"/>
      <c r="FM1652" s="21"/>
      <c r="FN1652" s="21"/>
      <c r="FO1652" s="21"/>
      <c r="FP1652" s="21"/>
      <c r="FQ1652" s="21"/>
      <c r="FR1652" s="21"/>
      <c r="FS1652" s="21"/>
      <c r="FT1652" s="21"/>
      <c r="FU1652" s="21"/>
      <c r="FV1652" s="21"/>
      <c r="FW1652" s="21"/>
      <c r="FX1652" s="21"/>
      <c r="FY1652" s="21"/>
      <c r="FZ1652" s="21"/>
      <c r="GA1652" s="21"/>
      <c r="GB1652" s="21"/>
      <c r="GC1652" s="21"/>
      <c r="GD1652" s="21"/>
      <c r="GE1652" s="21"/>
      <c r="GF1652" s="21"/>
      <c r="GG1652" s="21"/>
      <c r="GH1652" s="21"/>
      <c r="GI1652" s="21"/>
      <c r="GJ1652" s="26"/>
      <c r="GK1652" s="21"/>
      <c r="GL1652" s="21"/>
      <c r="GM1652" s="21"/>
      <c r="GN1652" s="21"/>
      <c r="GO1652" s="21"/>
      <c r="GP1652" s="21"/>
      <c r="GQ1652" s="21"/>
      <c r="GR1652" s="27"/>
      <c r="GS1652" s="375"/>
      <c r="GT1652" s="27"/>
      <c r="GU1652" s="27"/>
      <c r="GV1652" s="27"/>
      <c r="GW1652" s="27"/>
      <c r="GX1652" s="27"/>
      <c r="GY1652" s="27"/>
      <c r="GZ1652" s="19"/>
      <c r="HA1652" s="27"/>
      <c r="HB1652" s="19"/>
      <c r="HC1652" s="19"/>
      <c r="HD1652" s="19"/>
      <c r="HE1652" s="19"/>
      <c r="HF1652" s="19"/>
      <c r="HG1652" s="19"/>
      <c r="HH1652" s="21"/>
      <c r="HI1652" s="21"/>
      <c r="HJ1652" s="21"/>
      <c r="HK1652" s="21"/>
    </row>
    <row r="1653" spans="1:219" s="15" customFormat="1">
      <c r="A1653" s="6"/>
      <c r="B1653" s="364"/>
      <c r="C1653" s="294"/>
      <c r="D1653" s="365"/>
      <c r="E1653" s="366"/>
      <c r="F1653" s="367"/>
      <c r="G1653" s="364"/>
      <c r="H1653" s="364"/>
      <c r="I1653" s="364"/>
      <c r="O1653" s="348"/>
      <c r="P1653" s="348"/>
      <c r="Q1653" s="348"/>
      <c r="R1653" s="348"/>
      <c r="S1653" s="348"/>
      <c r="T1653" s="348"/>
      <c r="CH1653" s="368">
        <f t="shared" si="53"/>
        <v>0</v>
      </c>
      <c r="CI1653" s="369"/>
      <c r="CJ1653" s="369"/>
      <c r="DE1653" s="370"/>
      <c r="DF1653" s="370"/>
      <c r="DU1653" s="371"/>
      <c r="DV1653" s="371"/>
      <c r="DW1653" s="371"/>
      <c r="DX1653" s="371"/>
      <c r="DY1653" s="372"/>
      <c r="DZ1653" s="372"/>
      <c r="EA1653" s="371"/>
      <c r="EB1653" s="372"/>
      <c r="EF1653" s="371"/>
      <c r="EH1653" s="372"/>
      <c r="EI1653" s="372"/>
      <c r="EJ1653" s="371"/>
      <c r="EU1653" s="373"/>
      <c r="EV1653" s="373"/>
      <c r="EW1653" s="373"/>
      <c r="FA1653" s="21"/>
      <c r="FB1653" s="21"/>
      <c r="FC1653" s="374"/>
      <c r="FD1653" s="374"/>
      <c r="FE1653" s="374"/>
      <c r="FF1653" s="374"/>
      <c r="FG1653" s="374"/>
      <c r="FH1653" s="374"/>
      <c r="FI1653" s="374"/>
      <c r="FJ1653" s="374"/>
      <c r="FK1653" s="374"/>
      <c r="FL1653" s="21"/>
      <c r="FM1653" s="21"/>
      <c r="FN1653" s="21"/>
      <c r="FO1653" s="21"/>
      <c r="FP1653" s="21"/>
      <c r="FQ1653" s="21"/>
      <c r="FR1653" s="21"/>
      <c r="FS1653" s="21"/>
      <c r="FT1653" s="21"/>
      <c r="FU1653" s="21"/>
      <c r="FV1653" s="21"/>
      <c r="FW1653" s="21"/>
      <c r="FX1653" s="21"/>
      <c r="FY1653" s="21"/>
      <c r="FZ1653" s="21"/>
      <c r="GA1653" s="21"/>
      <c r="GB1653" s="21"/>
      <c r="GC1653" s="21"/>
      <c r="GD1653" s="21"/>
      <c r="GE1653" s="21"/>
      <c r="GF1653" s="21"/>
      <c r="GG1653" s="21"/>
      <c r="GH1653" s="21"/>
      <c r="GI1653" s="21"/>
      <c r="GJ1653" s="26"/>
      <c r="GK1653" s="21"/>
      <c r="GL1653" s="21"/>
      <c r="GM1653" s="21"/>
      <c r="GN1653" s="21"/>
      <c r="GO1653" s="21"/>
      <c r="GP1653" s="21"/>
      <c r="GQ1653" s="21"/>
      <c r="GR1653" s="27"/>
      <c r="GS1653" s="375"/>
      <c r="GT1653" s="27"/>
      <c r="GU1653" s="27"/>
      <c r="GV1653" s="27"/>
      <c r="GW1653" s="27"/>
      <c r="GX1653" s="27"/>
      <c r="GY1653" s="27"/>
      <c r="GZ1653" s="19"/>
      <c r="HA1653" s="27"/>
      <c r="HB1653" s="19"/>
      <c r="HC1653" s="19"/>
      <c r="HD1653" s="19"/>
      <c r="HE1653" s="19"/>
      <c r="HF1653" s="19"/>
      <c r="HG1653" s="19"/>
      <c r="HH1653" s="21"/>
      <c r="HI1653" s="21"/>
      <c r="HJ1653" s="21"/>
      <c r="HK1653" s="21"/>
    </row>
    <row r="1654" spans="1:219" s="15" customFormat="1">
      <c r="A1654" s="6"/>
      <c r="B1654" s="364"/>
      <c r="C1654" s="294"/>
      <c r="D1654" s="365"/>
      <c r="E1654" s="366"/>
      <c r="F1654" s="367"/>
      <c r="G1654" s="364"/>
      <c r="H1654" s="364"/>
      <c r="I1654" s="364"/>
      <c r="O1654" s="348"/>
      <c r="P1654" s="348"/>
      <c r="Q1654" s="348"/>
      <c r="R1654" s="348"/>
      <c r="S1654" s="348"/>
      <c r="T1654" s="348"/>
      <c r="CH1654" s="368">
        <f t="shared" si="53"/>
        <v>0</v>
      </c>
      <c r="CI1654" s="369"/>
      <c r="CJ1654" s="369"/>
      <c r="DE1654" s="370"/>
      <c r="DF1654" s="370"/>
      <c r="DU1654" s="371"/>
      <c r="DV1654" s="371"/>
      <c r="DW1654" s="371"/>
      <c r="DX1654" s="371"/>
      <c r="DY1654" s="372"/>
      <c r="DZ1654" s="372"/>
      <c r="EA1654" s="371"/>
      <c r="EB1654" s="372"/>
      <c r="EF1654" s="371"/>
      <c r="EH1654" s="372"/>
      <c r="EI1654" s="372"/>
      <c r="EJ1654" s="371"/>
      <c r="EU1654" s="373"/>
      <c r="EV1654" s="373"/>
      <c r="EW1654" s="373"/>
      <c r="FA1654" s="21"/>
      <c r="FB1654" s="21"/>
      <c r="FC1654" s="374"/>
      <c r="FD1654" s="374"/>
      <c r="FE1654" s="374"/>
      <c r="FF1654" s="374"/>
      <c r="FG1654" s="374"/>
      <c r="FH1654" s="374"/>
      <c r="FI1654" s="374"/>
      <c r="FJ1654" s="374"/>
      <c r="FK1654" s="374"/>
      <c r="FL1654" s="21"/>
      <c r="FM1654" s="21"/>
      <c r="FN1654" s="21"/>
      <c r="FO1654" s="21"/>
      <c r="FP1654" s="21"/>
      <c r="FQ1654" s="21"/>
      <c r="FR1654" s="21"/>
      <c r="FS1654" s="21"/>
      <c r="FT1654" s="21"/>
      <c r="FU1654" s="21"/>
      <c r="FV1654" s="21"/>
      <c r="FW1654" s="21"/>
      <c r="FX1654" s="21"/>
      <c r="FY1654" s="21"/>
      <c r="FZ1654" s="21"/>
      <c r="GA1654" s="21"/>
      <c r="GB1654" s="21"/>
      <c r="GC1654" s="21"/>
      <c r="GD1654" s="21"/>
      <c r="GE1654" s="21"/>
      <c r="GF1654" s="21"/>
      <c r="GG1654" s="21"/>
      <c r="GH1654" s="21"/>
      <c r="GI1654" s="21"/>
      <c r="GJ1654" s="26"/>
      <c r="GK1654" s="21"/>
      <c r="GL1654" s="21"/>
      <c r="GM1654" s="21"/>
      <c r="GN1654" s="21"/>
      <c r="GO1654" s="21"/>
      <c r="GP1654" s="21"/>
      <c r="GQ1654" s="21"/>
      <c r="GR1654" s="27"/>
      <c r="GS1654" s="375"/>
      <c r="GT1654" s="27"/>
      <c r="GU1654" s="27"/>
      <c r="GV1654" s="27"/>
      <c r="GW1654" s="27"/>
      <c r="GX1654" s="27"/>
      <c r="GY1654" s="27"/>
      <c r="GZ1654" s="19"/>
      <c r="HA1654" s="27"/>
      <c r="HB1654" s="19"/>
      <c r="HC1654" s="19"/>
      <c r="HD1654" s="19"/>
      <c r="HE1654" s="19"/>
      <c r="HF1654" s="19"/>
      <c r="HG1654" s="19"/>
      <c r="HH1654" s="21"/>
      <c r="HI1654" s="21"/>
      <c r="HJ1654" s="21"/>
      <c r="HK1654" s="21"/>
    </row>
    <row r="1655" spans="1:219" s="15" customFormat="1">
      <c r="A1655" s="6"/>
      <c r="B1655" s="364"/>
      <c r="C1655" s="294"/>
      <c r="D1655" s="365"/>
      <c r="E1655" s="366"/>
      <c r="F1655" s="367"/>
      <c r="G1655" s="364"/>
      <c r="H1655" s="364"/>
      <c r="I1655" s="364"/>
      <c r="O1655" s="348"/>
      <c r="P1655" s="348"/>
      <c r="Q1655" s="348"/>
      <c r="R1655" s="348"/>
      <c r="S1655" s="348"/>
      <c r="T1655" s="348"/>
      <c r="CH1655" s="368">
        <f t="shared" si="53"/>
        <v>0</v>
      </c>
      <c r="CI1655" s="369"/>
      <c r="CJ1655" s="369"/>
      <c r="DE1655" s="370"/>
      <c r="DF1655" s="370"/>
      <c r="DU1655" s="371"/>
      <c r="DV1655" s="371"/>
      <c r="DW1655" s="371"/>
      <c r="DX1655" s="371"/>
      <c r="DY1655" s="372"/>
      <c r="DZ1655" s="372"/>
      <c r="EA1655" s="371"/>
      <c r="EB1655" s="372"/>
      <c r="EF1655" s="371"/>
      <c r="EH1655" s="372"/>
      <c r="EI1655" s="372"/>
      <c r="EJ1655" s="371"/>
      <c r="EU1655" s="373"/>
      <c r="EV1655" s="373"/>
      <c r="EW1655" s="373"/>
      <c r="FA1655" s="21"/>
      <c r="FB1655" s="21"/>
      <c r="FC1655" s="374"/>
      <c r="FD1655" s="374"/>
      <c r="FE1655" s="374"/>
      <c r="FF1655" s="374"/>
      <c r="FG1655" s="374"/>
      <c r="FH1655" s="374"/>
      <c r="FI1655" s="374"/>
      <c r="FJ1655" s="374"/>
      <c r="FK1655" s="374"/>
      <c r="FL1655" s="21"/>
      <c r="FM1655" s="21"/>
      <c r="FN1655" s="21"/>
      <c r="FO1655" s="21"/>
      <c r="FP1655" s="21"/>
      <c r="FQ1655" s="21"/>
      <c r="FR1655" s="21"/>
      <c r="FS1655" s="21"/>
      <c r="FT1655" s="21"/>
      <c r="FU1655" s="21"/>
      <c r="FV1655" s="21"/>
      <c r="FW1655" s="21"/>
      <c r="FX1655" s="21"/>
      <c r="FY1655" s="21"/>
      <c r="FZ1655" s="21"/>
      <c r="GA1655" s="21"/>
      <c r="GB1655" s="21"/>
      <c r="GC1655" s="21"/>
      <c r="GD1655" s="21"/>
      <c r="GE1655" s="21"/>
      <c r="GF1655" s="21"/>
      <c r="GG1655" s="21"/>
      <c r="GH1655" s="21"/>
      <c r="GI1655" s="21"/>
      <c r="GJ1655" s="26"/>
      <c r="GK1655" s="21"/>
      <c r="GL1655" s="21"/>
      <c r="GM1655" s="21"/>
      <c r="GN1655" s="21"/>
      <c r="GO1655" s="21"/>
      <c r="GP1655" s="21"/>
      <c r="GQ1655" s="21"/>
      <c r="GR1655" s="27"/>
      <c r="GS1655" s="375"/>
      <c r="GT1655" s="27"/>
      <c r="GU1655" s="27"/>
      <c r="GV1655" s="27"/>
      <c r="GW1655" s="27"/>
      <c r="GX1655" s="27"/>
      <c r="GY1655" s="27"/>
      <c r="GZ1655" s="19"/>
      <c r="HA1655" s="27"/>
      <c r="HB1655" s="19"/>
      <c r="HC1655" s="19"/>
      <c r="HD1655" s="19"/>
      <c r="HE1655" s="19"/>
      <c r="HF1655" s="19"/>
      <c r="HG1655" s="19"/>
      <c r="HH1655" s="21"/>
      <c r="HI1655" s="21"/>
      <c r="HJ1655" s="21"/>
      <c r="HK1655" s="21"/>
    </row>
    <row r="1656" spans="1:219" s="15" customFormat="1">
      <c r="A1656" s="6"/>
      <c r="B1656" s="364"/>
      <c r="C1656" s="294"/>
      <c r="D1656" s="365"/>
      <c r="E1656" s="366"/>
      <c r="F1656" s="367"/>
      <c r="G1656" s="364"/>
      <c r="H1656" s="364"/>
      <c r="I1656" s="364"/>
      <c r="O1656" s="348"/>
      <c r="P1656" s="348"/>
      <c r="Q1656" s="348"/>
      <c r="R1656" s="348"/>
      <c r="S1656" s="348"/>
      <c r="T1656" s="348"/>
      <c r="CH1656" s="368">
        <f t="shared" si="53"/>
        <v>0</v>
      </c>
      <c r="CI1656" s="369"/>
      <c r="CJ1656" s="369"/>
      <c r="DE1656" s="370"/>
      <c r="DF1656" s="370"/>
      <c r="DU1656" s="371"/>
      <c r="DV1656" s="371"/>
      <c r="DW1656" s="371"/>
      <c r="DX1656" s="371"/>
      <c r="DY1656" s="372"/>
      <c r="DZ1656" s="372"/>
      <c r="EA1656" s="371"/>
      <c r="EB1656" s="372"/>
      <c r="EF1656" s="371"/>
      <c r="EH1656" s="372"/>
      <c r="EI1656" s="372"/>
      <c r="EJ1656" s="371"/>
      <c r="EU1656" s="373"/>
      <c r="EV1656" s="373"/>
      <c r="EW1656" s="373"/>
      <c r="FA1656" s="21"/>
      <c r="FB1656" s="21"/>
      <c r="FC1656" s="374"/>
      <c r="FD1656" s="374"/>
      <c r="FE1656" s="374"/>
      <c r="FF1656" s="374"/>
      <c r="FG1656" s="374"/>
      <c r="FH1656" s="374"/>
      <c r="FI1656" s="374"/>
      <c r="FJ1656" s="374"/>
      <c r="FK1656" s="374"/>
      <c r="FL1656" s="21"/>
      <c r="FM1656" s="21"/>
      <c r="FN1656" s="21"/>
      <c r="FO1656" s="21"/>
      <c r="FP1656" s="21"/>
      <c r="FQ1656" s="21"/>
      <c r="FR1656" s="21"/>
      <c r="FS1656" s="21"/>
      <c r="FT1656" s="21"/>
      <c r="FU1656" s="21"/>
      <c r="FV1656" s="21"/>
      <c r="FW1656" s="21"/>
      <c r="FX1656" s="21"/>
      <c r="FY1656" s="21"/>
      <c r="FZ1656" s="21"/>
      <c r="GA1656" s="21"/>
      <c r="GB1656" s="21"/>
      <c r="GC1656" s="21"/>
      <c r="GD1656" s="21"/>
      <c r="GE1656" s="21"/>
      <c r="GF1656" s="21"/>
      <c r="GG1656" s="21"/>
      <c r="GH1656" s="21"/>
      <c r="GI1656" s="21"/>
      <c r="GJ1656" s="26"/>
      <c r="GK1656" s="21"/>
      <c r="GL1656" s="21"/>
      <c r="GM1656" s="21"/>
      <c r="GN1656" s="21"/>
      <c r="GO1656" s="21"/>
      <c r="GP1656" s="21"/>
      <c r="GQ1656" s="21"/>
      <c r="GR1656" s="27"/>
      <c r="GS1656" s="375"/>
      <c r="GT1656" s="27"/>
      <c r="GU1656" s="27"/>
      <c r="GV1656" s="27"/>
      <c r="GW1656" s="27"/>
      <c r="GX1656" s="27"/>
      <c r="GY1656" s="27"/>
      <c r="GZ1656" s="19"/>
      <c r="HA1656" s="27"/>
      <c r="HB1656" s="19"/>
      <c r="HC1656" s="19"/>
      <c r="HD1656" s="19"/>
      <c r="HE1656" s="19"/>
      <c r="HF1656" s="19"/>
      <c r="HG1656" s="19"/>
      <c r="HH1656" s="21"/>
      <c r="HI1656" s="21"/>
      <c r="HJ1656" s="21"/>
      <c r="HK1656" s="21"/>
    </row>
    <row r="1657" spans="1:219" s="15" customFormat="1">
      <c r="A1657" s="6"/>
      <c r="B1657" s="364"/>
      <c r="C1657" s="294"/>
      <c r="D1657" s="365"/>
      <c r="E1657" s="366"/>
      <c r="F1657" s="367"/>
      <c r="G1657" s="364"/>
      <c r="H1657" s="364"/>
      <c r="I1657" s="364"/>
      <c r="O1657" s="348"/>
      <c r="P1657" s="348"/>
      <c r="Q1657" s="348"/>
      <c r="R1657" s="348"/>
      <c r="S1657" s="348"/>
      <c r="T1657" s="348"/>
      <c r="CH1657" s="368">
        <f t="shared" si="53"/>
        <v>0</v>
      </c>
      <c r="CI1657" s="369"/>
      <c r="CJ1657" s="369"/>
      <c r="DE1657" s="370"/>
      <c r="DF1657" s="370"/>
      <c r="DU1657" s="371"/>
      <c r="DV1657" s="371"/>
      <c r="DW1657" s="371"/>
      <c r="DX1657" s="371"/>
      <c r="DY1657" s="372"/>
      <c r="DZ1657" s="372"/>
      <c r="EA1657" s="371"/>
      <c r="EB1657" s="372"/>
      <c r="EF1657" s="371"/>
      <c r="EH1657" s="372"/>
      <c r="EI1657" s="372"/>
      <c r="EJ1657" s="371"/>
      <c r="EU1657" s="373"/>
      <c r="EV1657" s="373"/>
      <c r="EW1657" s="373"/>
      <c r="FA1657" s="21"/>
      <c r="FB1657" s="21"/>
      <c r="FC1657" s="374"/>
      <c r="FD1657" s="374"/>
      <c r="FE1657" s="374"/>
      <c r="FF1657" s="374"/>
      <c r="FG1657" s="374"/>
      <c r="FH1657" s="374"/>
      <c r="FI1657" s="374"/>
      <c r="FJ1657" s="374"/>
      <c r="FK1657" s="374"/>
      <c r="FL1657" s="21"/>
      <c r="FM1657" s="21"/>
      <c r="FN1657" s="21"/>
      <c r="FO1657" s="21"/>
      <c r="FP1657" s="21"/>
      <c r="FQ1657" s="21"/>
      <c r="FR1657" s="21"/>
      <c r="FS1657" s="21"/>
      <c r="FT1657" s="21"/>
      <c r="FU1657" s="21"/>
      <c r="FV1657" s="21"/>
      <c r="FW1657" s="21"/>
      <c r="FX1657" s="21"/>
      <c r="FY1657" s="21"/>
      <c r="FZ1657" s="21"/>
      <c r="GA1657" s="21"/>
      <c r="GB1657" s="21"/>
      <c r="GC1657" s="21"/>
      <c r="GD1657" s="21"/>
      <c r="GE1657" s="21"/>
      <c r="GF1657" s="21"/>
      <c r="GG1657" s="21"/>
      <c r="GH1657" s="21"/>
      <c r="GI1657" s="21"/>
      <c r="GJ1657" s="26"/>
      <c r="GK1657" s="21"/>
      <c r="GL1657" s="21"/>
      <c r="GM1657" s="21"/>
      <c r="GN1657" s="21"/>
      <c r="GO1657" s="21"/>
      <c r="GP1657" s="21"/>
      <c r="GQ1657" s="21"/>
      <c r="GR1657" s="27"/>
      <c r="GS1657" s="375"/>
      <c r="GT1657" s="27"/>
      <c r="GU1657" s="27"/>
      <c r="GV1657" s="27"/>
      <c r="GW1657" s="27"/>
      <c r="GX1657" s="27"/>
      <c r="GY1657" s="27"/>
      <c r="GZ1657" s="19"/>
      <c r="HA1657" s="27"/>
      <c r="HB1657" s="19"/>
      <c r="HC1657" s="19"/>
      <c r="HD1657" s="19"/>
      <c r="HE1657" s="19"/>
      <c r="HF1657" s="19"/>
      <c r="HG1657" s="19"/>
      <c r="HH1657" s="21"/>
      <c r="HI1657" s="21"/>
      <c r="HJ1657" s="21"/>
      <c r="HK1657" s="21"/>
    </row>
    <row r="1658" spans="1:219" s="15" customFormat="1">
      <c r="A1658" s="6"/>
      <c r="B1658" s="364"/>
      <c r="C1658" s="294"/>
      <c r="D1658" s="365"/>
      <c r="E1658" s="366"/>
      <c r="F1658" s="367"/>
      <c r="G1658" s="364"/>
      <c r="H1658" s="364"/>
      <c r="I1658" s="364"/>
      <c r="O1658" s="348"/>
      <c r="P1658" s="348"/>
      <c r="Q1658" s="348"/>
      <c r="R1658" s="348"/>
      <c r="S1658" s="348"/>
      <c r="T1658" s="348"/>
      <c r="CH1658" s="368">
        <f t="shared" si="53"/>
        <v>0</v>
      </c>
      <c r="CI1658" s="369"/>
      <c r="CJ1658" s="369"/>
      <c r="DE1658" s="370"/>
      <c r="DF1658" s="370"/>
      <c r="DU1658" s="371"/>
      <c r="DV1658" s="371"/>
      <c r="DW1658" s="371"/>
      <c r="DX1658" s="371"/>
      <c r="DY1658" s="372"/>
      <c r="DZ1658" s="372"/>
      <c r="EA1658" s="371"/>
      <c r="EB1658" s="372"/>
      <c r="EF1658" s="371"/>
      <c r="EH1658" s="372"/>
      <c r="EI1658" s="372"/>
      <c r="EJ1658" s="371"/>
      <c r="EU1658" s="373"/>
      <c r="EV1658" s="373"/>
      <c r="EW1658" s="373"/>
      <c r="FA1658" s="21"/>
      <c r="FB1658" s="21"/>
      <c r="FC1658" s="374"/>
      <c r="FD1658" s="374"/>
      <c r="FE1658" s="374"/>
      <c r="FF1658" s="374"/>
      <c r="FG1658" s="374"/>
      <c r="FH1658" s="374"/>
      <c r="FI1658" s="374"/>
      <c r="FJ1658" s="374"/>
      <c r="FK1658" s="374"/>
      <c r="FL1658" s="21"/>
      <c r="FM1658" s="21"/>
      <c r="FN1658" s="21"/>
      <c r="FO1658" s="21"/>
      <c r="FP1658" s="21"/>
      <c r="FQ1658" s="21"/>
      <c r="FR1658" s="21"/>
      <c r="FS1658" s="21"/>
      <c r="FT1658" s="21"/>
      <c r="FU1658" s="21"/>
      <c r="FV1658" s="21"/>
      <c r="FW1658" s="21"/>
      <c r="FX1658" s="21"/>
      <c r="FY1658" s="21"/>
      <c r="FZ1658" s="21"/>
      <c r="GA1658" s="21"/>
      <c r="GB1658" s="21"/>
      <c r="GC1658" s="21"/>
      <c r="GD1658" s="21"/>
      <c r="GE1658" s="21"/>
      <c r="GF1658" s="21"/>
      <c r="GG1658" s="21"/>
      <c r="GH1658" s="21"/>
      <c r="GI1658" s="21"/>
      <c r="GJ1658" s="26"/>
      <c r="GK1658" s="21"/>
      <c r="GL1658" s="21"/>
      <c r="GM1658" s="21"/>
      <c r="GN1658" s="21"/>
      <c r="GO1658" s="21"/>
      <c r="GP1658" s="21"/>
      <c r="GQ1658" s="21"/>
      <c r="GR1658" s="27"/>
      <c r="GS1658" s="375"/>
      <c r="GT1658" s="27"/>
      <c r="GU1658" s="27"/>
      <c r="GV1658" s="27"/>
      <c r="GW1658" s="27"/>
      <c r="GX1658" s="27"/>
      <c r="GY1658" s="27"/>
      <c r="GZ1658" s="19"/>
      <c r="HA1658" s="27"/>
      <c r="HB1658" s="19"/>
      <c r="HC1658" s="19"/>
      <c r="HD1658" s="19"/>
      <c r="HE1658" s="19"/>
      <c r="HF1658" s="19"/>
      <c r="HG1658" s="19"/>
      <c r="HH1658" s="21"/>
      <c r="HI1658" s="21"/>
      <c r="HJ1658" s="21"/>
      <c r="HK1658" s="21"/>
    </row>
    <row r="1659" spans="1:219" s="15" customFormat="1">
      <c r="A1659" s="6"/>
      <c r="B1659" s="364"/>
      <c r="C1659" s="294"/>
      <c r="D1659" s="365"/>
      <c r="E1659" s="366"/>
      <c r="F1659" s="367"/>
      <c r="G1659" s="364"/>
      <c r="H1659" s="364"/>
      <c r="I1659" s="364"/>
      <c r="O1659" s="348"/>
      <c r="P1659" s="348"/>
      <c r="Q1659" s="348"/>
      <c r="R1659" s="348"/>
      <c r="S1659" s="348"/>
      <c r="T1659" s="348"/>
      <c r="CH1659" s="368">
        <f t="shared" si="53"/>
        <v>0</v>
      </c>
      <c r="CI1659" s="369"/>
      <c r="CJ1659" s="369"/>
      <c r="DE1659" s="370"/>
      <c r="DF1659" s="370"/>
      <c r="DU1659" s="371"/>
      <c r="DV1659" s="371"/>
      <c r="DW1659" s="371"/>
      <c r="DX1659" s="371"/>
      <c r="DY1659" s="372"/>
      <c r="DZ1659" s="372"/>
      <c r="EA1659" s="371"/>
      <c r="EB1659" s="372"/>
      <c r="EF1659" s="371"/>
      <c r="EH1659" s="372"/>
      <c r="EI1659" s="372"/>
      <c r="EJ1659" s="371"/>
      <c r="EU1659" s="373"/>
      <c r="EV1659" s="373"/>
      <c r="EW1659" s="373"/>
      <c r="FA1659" s="21"/>
      <c r="FB1659" s="21"/>
      <c r="FC1659" s="374"/>
      <c r="FD1659" s="374"/>
      <c r="FE1659" s="374"/>
      <c r="FF1659" s="374"/>
      <c r="FG1659" s="374"/>
      <c r="FH1659" s="374"/>
      <c r="FI1659" s="374"/>
      <c r="FJ1659" s="374"/>
      <c r="FK1659" s="374"/>
      <c r="FL1659" s="21"/>
      <c r="FM1659" s="21"/>
      <c r="FN1659" s="21"/>
      <c r="FO1659" s="21"/>
      <c r="FP1659" s="21"/>
      <c r="FQ1659" s="21"/>
      <c r="FR1659" s="21"/>
      <c r="FS1659" s="21"/>
      <c r="FT1659" s="21"/>
      <c r="FU1659" s="21"/>
      <c r="FV1659" s="21"/>
      <c r="FW1659" s="21"/>
      <c r="FX1659" s="21"/>
      <c r="FY1659" s="21"/>
      <c r="FZ1659" s="21"/>
      <c r="GA1659" s="21"/>
      <c r="GB1659" s="21"/>
      <c r="GC1659" s="21"/>
      <c r="GD1659" s="21"/>
      <c r="GE1659" s="21"/>
      <c r="GF1659" s="21"/>
      <c r="GG1659" s="21"/>
      <c r="GH1659" s="21"/>
      <c r="GI1659" s="21"/>
      <c r="GJ1659" s="26"/>
      <c r="GK1659" s="21"/>
      <c r="GL1659" s="21"/>
      <c r="GM1659" s="21"/>
      <c r="GN1659" s="21"/>
      <c r="GO1659" s="21"/>
      <c r="GP1659" s="21"/>
      <c r="GQ1659" s="21"/>
      <c r="GR1659" s="27"/>
      <c r="GS1659" s="375"/>
      <c r="GT1659" s="27"/>
      <c r="GU1659" s="27"/>
      <c r="GV1659" s="27"/>
      <c r="GW1659" s="27"/>
      <c r="GX1659" s="27"/>
      <c r="GY1659" s="27"/>
      <c r="GZ1659" s="19"/>
      <c r="HA1659" s="27"/>
      <c r="HB1659" s="19"/>
      <c r="HC1659" s="19"/>
      <c r="HD1659" s="19"/>
      <c r="HE1659" s="19"/>
      <c r="HF1659" s="19"/>
      <c r="HG1659" s="19"/>
      <c r="HH1659" s="21"/>
      <c r="HI1659" s="21"/>
      <c r="HJ1659" s="21"/>
      <c r="HK1659" s="21"/>
    </row>
    <row r="1660" spans="1:219" s="15" customFormat="1">
      <c r="A1660" s="6"/>
      <c r="B1660" s="364"/>
      <c r="C1660" s="294"/>
      <c r="D1660" s="365"/>
      <c r="E1660" s="366"/>
      <c r="F1660" s="367"/>
      <c r="G1660" s="364"/>
      <c r="H1660" s="364"/>
      <c r="I1660" s="364"/>
      <c r="O1660" s="348"/>
      <c r="P1660" s="348"/>
      <c r="Q1660" s="348"/>
      <c r="R1660" s="348"/>
      <c r="S1660" s="348"/>
      <c r="T1660" s="348"/>
      <c r="CH1660" s="368">
        <f t="shared" si="53"/>
        <v>0</v>
      </c>
      <c r="CI1660" s="369"/>
      <c r="CJ1660" s="369"/>
      <c r="DE1660" s="370"/>
      <c r="DF1660" s="370"/>
      <c r="DU1660" s="371"/>
      <c r="DV1660" s="371"/>
      <c r="DW1660" s="371"/>
      <c r="DX1660" s="371"/>
      <c r="DY1660" s="372"/>
      <c r="DZ1660" s="372"/>
      <c r="EA1660" s="371"/>
      <c r="EB1660" s="372"/>
      <c r="EF1660" s="371"/>
      <c r="EH1660" s="372"/>
      <c r="EI1660" s="372"/>
      <c r="EJ1660" s="371"/>
      <c r="EU1660" s="373"/>
      <c r="EV1660" s="373"/>
      <c r="EW1660" s="373"/>
      <c r="FA1660" s="21"/>
      <c r="FB1660" s="21"/>
      <c r="FC1660" s="374"/>
      <c r="FD1660" s="374"/>
      <c r="FE1660" s="374"/>
      <c r="FF1660" s="374"/>
      <c r="FG1660" s="374"/>
      <c r="FH1660" s="374"/>
      <c r="FI1660" s="374"/>
      <c r="FJ1660" s="374"/>
      <c r="FK1660" s="374"/>
      <c r="FL1660" s="21"/>
      <c r="FM1660" s="21"/>
      <c r="FN1660" s="21"/>
      <c r="FO1660" s="21"/>
      <c r="FP1660" s="21"/>
      <c r="FQ1660" s="21"/>
      <c r="FR1660" s="21"/>
      <c r="FS1660" s="21"/>
      <c r="FT1660" s="21"/>
      <c r="FU1660" s="21"/>
      <c r="FV1660" s="21"/>
      <c r="FW1660" s="21"/>
      <c r="FX1660" s="21"/>
      <c r="FY1660" s="21"/>
      <c r="FZ1660" s="21"/>
      <c r="GA1660" s="21"/>
      <c r="GB1660" s="21"/>
      <c r="GC1660" s="21"/>
      <c r="GD1660" s="21"/>
      <c r="GE1660" s="21"/>
      <c r="GF1660" s="21"/>
      <c r="GG1660" s="21"/>
      <c r="GH1660" s="21"/>
      <c r="GI1660" s="21"/>
      <c r="GJ1660" s="26"/>
      <c r="GK1660" s="21"/>
      <c r="GL1660" s="21"/>
      <c r="GM1660" s="21"/>
      <c r="GN1660" s="21"/>
      <c r="GO1660" s="21"/>
      <c r="GP1660" s="21"/>
      <c r="GQ1660" s="21"/>
      <c r="GR1660" s="27"/>
      <c r="GS1660" s="375"/>
      <c r="GT1660" s="27"/>
      <c r="GU1660" s="27"/>
      <c r="GV1660" s="27"/>
      <c r="GW1660" s="27"/>
      <c r="GX1660" s="27"/>
      <c r="GY1660" s="27"/>
      <c r="GZ1660" s="19"/>
      <c r="HA1660" s="27"/>
      <c r="HB1660" s="19"/>
      <c r="HC1660" s="19"/>
      <c r="HD1660" s="19"/>
      <c r="HE1660" s="19"/>
      <c r="HF1660" s="19"/>
      <c r="HG1660" s="19"/>
      <c r="HH1660" s="21"/>
      <c r="HI1660" s="21"/>
      <c r="HJ1660" s="21"/>
      <c r="HK1660" s="21"/>
    </row>
    <row r="1661" spans="1:219" s="15" customFormat="1">
      <c r="A1661" s="6"/>
      <c r="B1661" s="364"/>
      <c r="C1661" s="294"/>
      <c r="D1661" s="365"/>
      <c r="E1661" s="366"/>
      <c r="F1661" s="367"/>
      <c r="G1661" s="364"/>
      <c r="H1661" s="364"/>
      <c r="I1661" s="364"/>
      <c r="O1661" s="348"/>
      <c r="P1661" s="348"/>
      <c r="Q1661" s="348"/>
      <c r="R1661" s="348"/>
      <c r="S1661" s="348"/>
      <c r="T1661" s="348"/>
      <c r="CH1661" s="368">
        <f t="shared" si="53"/>
        <v>0</v>
      </c>
      <c r="CI1661" s="369"/>
      <c r="CJ1661" s="369"/>
      <c r="DE1661" s="370"/>
      <c r="DF1661" s="370"/>
      <c r="DU1661" s="371"/>
      <c r="DV1661" s="371"/>
      <c r="DW1661" s="371"/>
      <c r="DX1661" s="371"/>
      <c r="DY1661" s="372"/>
      <c r="DZ1661" s="372"/>
      <c r="EA1661" s="371"/>
      <c r="EB1661" s="372"/>
      <c r="EF1661" s="371"/>
      <c r="EH1661" s="372"/>
      <c r="EI1661" s="372"/>
      <c r="EJ1661" s="371"/>
      <c r="EU1661" s="373"/>
      <c r="EV1661" s="373"/>
      <c r="EW1661" s="373"/>
      <c r="FA1661" s="21"/>
      <c r="FB1661" s="21"/>
      <c r="FC1661" s="374"/>
      <c r="FD1661" s="374"/>
      <c r="FE1661" s="374"/>
      <c r="FF1661" s="374"/>
      <c r="FG1661" s="374"/>
      <c r="FH1661" s="374"/>
      <c r="FI1661" s="374"/>
      <c r="FJ1661" s="374"/>
      <c r="FK1661" s="374"/>
      <c r="FL1661" s="21"/>
      <c r="FM1661" s="21"/>
      <c r="FN1661" s="21"/>
      <c r="FO1661" s="21"/>
      <c r="FP1661" s="21"/>
      <c r="FQ1661" s="21"/>
      <c r="FR1661" s="21"/>
      <c r="FS1661" s="21"/>
      <c r="FT1661" s="21"/>
      <c r="FU1661" s="21"/>
      <c r="FV1661" s="21"/>
      <c r="FW1661" s="21"/>
      <c r="FX1661" s="21"/>
      <c r="FY1661" s="21"/>
      <c r="FZ1661" s="21"/>
      <c r="GA1661" s="21"/>
      <c r="GB1661" s="21"/>
      <c r="GC1661" s="21"/>
      <c r="GD1661" s="21"/>
      <c r="GE1661" s="21"/>
      <c r="GF1661" s="21"/>
      <c r="GG1661" s="21"/>
      <c r="GH1661" s="21"/>
      <c r="GI1661" s="21"/>
      <c r="GJ1661" s="26"/>
      <c r="GK1661" s="21"/>
      <c r="GL1661" s="21"/>
      <c r="GM1661" s="21"/>
      <c r="GN1661" s="21"/>
      <c r="GO1661" s="21"/>
      <c r="GP1661" s="21"/>
      <c r="GQ1661" s="21"/>
      <c r="GR1661" s="27"/>
      <c r="GS1661" s="375"/>
      <c r="GT1661" s="27"/>
      <c r="GU1661" s="27"/>
      <c r="GV1661" s="27"/>
      <c r="GW1661" s="27"/>
      <c r="GX1661" s="27"/>
      <c r="GY1661" s="27"/>
      <c r="GZ1661" s="19"/>
      <c r="HA1661" s="27"/>
      <c r="HB1661" s="19"/>
      <c r="HC1661" s="19"/>
      <c r="HD1661" s="19"/>
      <c r="HE1661" s="19"/>
      <c r="HF1661" s="19"/>
      <c r="HG1661" s="19"/>
      <c r="HH1661" s="21"/>
      <c r="HI1661" s="21"/>
      <c r="HJ1661" s="21"/>
      <c r="HK1661" s="21"/>
    </row>
    <row r="1662" spans="1:219" s="15" customFormat="1">
      <c r="A1662" s="6"/>
      <c r="B1662" s="364"/>
      <c r="C1662" s="294"/>
      <c r="D1662" s="365"/>
      <c r="E1662" s="366"/>
      <c r="F1662" s="367"/>
      <c r="G1662" s="364"/>
      <c r="H1662" s="364"/>
      <c r="I1662" s="364"/>
      <c r="O1662" s="348"/>
      <c r="P1662" s="348"/>
      <c r="Q1662" s="348"/>
      <c r="R1662" s="348"/>
      <c r="S1662" s="348"/>
      <c r="T1662" s="348"/>
      <c r="CH1662" s="368">
        <f t="shared" si="53"/>
        <v>0</v>
      </c>
      <c r="CI1662" s="369"/>
      <c r="CJ1662" s="369"/>
      <c r="DE1662" s="370"/>
      <c r="DF1662" s="370"/>
      <c r="DU1662" s="371"/>
      <c r="DV1662" s="371"/>
      <c r="DW1662" s="371"/>
      <c r="DX1662" s="371"/>
      <c r="DY1662" s="372"/>
      <c r="DZ1662" s="372"/>
      <c r="EA1662" s="371"/>
      <c r="EB1662" s="372"/>
      <c r="EF1662" s="371"/>
      <c r="EH1662" s="372"/>
      <c r="EI1662" s="372"/>
      <c r="EJ1662" s="371"/>
      <c r="EU1662" s="373"/>
      <c r="EV1662" s="373"/>
      <c r="EW1662" s="373"/>
      <c r="FA1662" s="21"/>
      <c r="FB1662" s="21"/>
      <c r="FC1662" s="374"/>
      <c r="FD1662" s="374"/>
      <c r="FE1662" s="374"/>
      <c r="FF1662" s="374"/>
      <c r="FG1662" s="374"/>
      <c r="FH1662" s="374"/>
      <c r="FI1662" s="374"/>
      <c r="FJ1662" s="374"/>
      <c r="FK1662" s="374"/>
      <c r="FL1662" s="21"/>
      <c r="FM1662" s="21"/>
      <c r="FN1662" s="21"/>
      <c r="FO1662" s="21"/>
      <c r="FP1662" s="21"/>
      <c r="FQ1662" s="21"/>
      <c r="FR1662" s="21"/>
      <c r="FS1662" s="21"/>
      <c r="FT1662" s="21"/>
      <c r="FU1662" s="21"/>
      <c r="FV1662" s="21"/>
      <c r="FW1662" s="21"/>
      <c r="FX1662" s="21"/>
      <c r="FY1662" s="21"/>
      <c r="FZ1662" s="21"/>
      <c r="GA1662" s="21"/>
      <c r="GB1662" s="21"/>
      <c r="GC1662" s="21"/>
      <c r="GD1662" s="21"/>
      <c r="GE1662" s="21"/>
      <c r="GF1662" s="21"/>
      <c r="GG1662" s="21"/>
      <c r="GH1662" s="21"/>
      <c r="GI1662" s="21"/>
      <c r="GJ1662" s="26"/>
      <c r="GK1662" s="21"/>
      <c r="GL1662" s="21"/>
      <c r="GM1662" s="21"/>
      <c r="GN1662" s="21"/>
      <c r="GO1662" s="21"/>
      <c r="GP1662" s="21"/>
      <c r="GQ1662" s="21"/>
      <c r="GR1662" s="27"/>
      <c r="GS1662" s="375"/>
      <c r="GT1662" s="27"/>
      <c r="GU1662" s="27"/>
      <c r="GV1662" s="27"/>
      <c r="GW1662" s="27"/>
      <c r="GX1662" s="27"/>
      <c r="GY1662" s="27"/>
      <c r="GZ1662" s="19"/>
      <c r="HA1662" s="27"/>
      <c r="HB1662" s="19"/>
      <c r="HC1662" s="19"/>
      <c r="HD1662" s="19"/>
      <c r="HE1662" s="19"/>
      <c r="HF1662" s="19"/>
      <c r="HG1662" s="19"/>
      <c r="HH1662" s="21"/>
      <c r="HI1662" s="21"/>
      <c r="HJ1662" s="21"/>
      <c r="HK1662" s="21"/>
    </row>
    <row r="1663" spans="1:219" s="15" customFormat="1">
      <c r="A1663" s="6"/>
      <c r="B1663" s="364"/>
      <c r="C1663" s="294"/>
      <c r="D1663" s="365"/>
      <c r="E1663" s="366"/>
      <c r="F1663" s="367"/>
      <c r="G1663" s="364"/>
      <c r="H1663" s="364"/>
      <c r="I1663" s="364"/>
      <c r="O1663" s="348"/>
      <c r="P1663" s="348"/>
      <c r="Q1663" s="348"/>
      <c r="R1663" s="348"/>
      <c r="S1663" s="348"/>
      <c r="T1663" s="348"/>
      <c r="CH1663" s="368">
        <f t="shared" si="53"/>
        <v>0</v>
      </c>
      <c r="CI1663" s="369"/>
      <c r="CJ1663" s="369"/>
      <c r="DE1663" s="370"/>
      <c r="DF1663" s="370"/>
      <c r="DU1663" s="371"/>
      <c r="DV1663" s="371"/>
      <c r="DW1663" s="371"/>
      <c r="DX1663" s="371"/>
      <c r="DY1663" s="372"/>
      <c r="DZ1663" s="372"/>
      <c r="EA1663" s="371"/>
      <c r="EB1663" s="372"/>
      <c r="EF1663" s="371"/>
      <c r="EH1663" s="372"/>
      <c r="EI1663" s="372"/>
      <c r="EJ1663" s="371"/>
      <c r="EU1663" s="373"/>
      <c r="EV1663" s="373"/>
      <c r="EW1663" s="373"/>
      <c r="FA1663" s="21"/>
      <c r="FB1663" s="21"/>
      <c r="FC1663" s="374"/>
      <c r="FD1663" s="374"/>
      <c r="FE1663" s="374"/>
      <c r="FF1663" s="374"/>
      <c r="FG1663" s="374"/>
      <c r="FH1663" s="374"/>
      <c r="FI1663" s="374"/>
      <c r="FJ1663" s="374"/>
      <c r="FK1663" s="374"/>
      <c r="FL1663" s="21"/>
      <c r="FM1663" s="21"/>
      <c r="FN1663" s="21"/>
      <c r="FO1663" s="21"/>
      <c r="FP1663" s="21"/>
      <c r="FQ1663" s="21"/>
      <c r="FR1663" s="21"/>
      <c r="FS1663" s="21"/>
      <c r="FT1663" s="21"/>
      <c r="FU1663" s="21"/>
      <c r="FV1663" s="21"/>
      <c r="FW1663" s="21"/>
      <c r="FX1663" s="21"/>
      <c r="FY1663" s="21"/>
      <c r="FZ1663" s="21"/>
      <c r="GA1663" s="21"/>
      <c r="GB1663" s="21"/>
      <c r="GC1663" s="21"/>
      <c r="GD1663" s="21"/>
      <c r="GE1663" s="21"/>
      <c r="GF1663" s="21"/>
      <c r="GG1663" s="21"/>
      <c r="GH1663" s="21"/>
      <c r="GI1663" s="21"/>
      <c r="GJ1663" s="26"/>
      <c r="GK1663" s="21"/>
      <c r="GL1663" s="21"/>
      <c r="GM1663" s="21"/>
      <c r="GN1663" s="21"/>
      <c r="GO1663" s="21"/>
      <c r="GP1663" s="21"/>
      <c r="GQ1663" s="21"/>
      <c r="GR1663" s="27"/>
      <c r="GS1663" s="375"/>
      <c r="GT1663" s="27"/>
      <c r="GU1663" s="27"/>
      <c r="GV1663" s="27"/>
      <c r="GW1663" s="27"/>
      <c r="GX1663" s="27"/>
      <c r="GY1663" s="27"/>
      <c r="GZ1663" s="19"/>
      <c r="HA1663" s="27"/>
      <c r="HB1663" s="19"/>
      <c r="HC1663" s="19"/>
      <c r="HD1663" s="19"/>
      <c r="HE1663" s="19"/>
      <c r="HF1663" s="19"/>
      <c r="HG1663" s="19"/>
      <c r="HH1663" s="21"/>
      <c r="HI1663" s="21"/>
      <c r="HJ1663" s="21"/>
      <c r="HK1663" s="21"/>
    </row>
    <row r="1664" spans="1:219" s="15" customFormat="1">
      <c r="A1664" s="6"/>
      <c r="B1664" s="364"/>
      <c r="C1664" s="294"/>
      <c r="D1664" s="365"/>
      <c r="E1664" s="366"/>
      <c r="F1664" s="367"/>
      <c r="G1664" s="364"/>
      <c r="H1664" s="364"/>
      <c r="I1664" s="364"/>
      <c r="O1664" s="348"/>
      <c r="P1664" s="348"/>
      <c r="Q1664" s="348"/>
      <c r="R1664" s="348"/>
      <c r="S1664" s="348"/>
      <c r="T1664" s="348"/>
      <c r="CH1664" s="368">
        <f t="shared" si="53"/>
        <v>0</v>
      </c>
      <c r="CI1664" s="369"/>
      <c r="CJ1664" s="369"/>
      <c r="DE1664" s="370"/>
      <c r="DF1664" s="370"/>
      <c r="DU1664" s="371"/>
      <c r="DV1664" s="371"/>
      <c r="DW1664" s="371"/>
      <c r="DX1664" s="371"/>
      <c r="DY1664" s="372"/>
      <c r="DZ1664" s="372"/>
      <c r="EA1664" s="371"/>
      <c r="EB1664" s="372"/>
      <c r="EF1664" s="371"/>
      <c r="EH1664" s="372"/>
      <c r="EI1664" s="372"/>
      <c r="EJ1664" s="371"/>
      <c r="EU1664" s="373"/>
      <c r="EV1664" s="373"/>
      <c r="EW1664" s="373"/>
      <c r="FA1664" s="21"/>
      <c r="FB1664" s="21"/>
      <c r="FC1664" s="374"/>
      <c r="FD1664" s="374"/>
      <c r="FE1664" s="374"/>
      <c r="FF1664" s="374"/>
      <c r="FG1664" s="374"/>
      <c r="FH1664" s="374"/>
      <c r="FI1664" s="374"/>
      <c r="FJ1664" s="374"/>
      <c r="FK1664" s="374"/>
      <c r="FL1664" s="21"/>
      <c r="FM1664" s="21"/>
      <c r="FN1664" s="21"/>
      <c r="FO1664" s="21"/>
      <c r="FP1664" s="21"/>
      <c r="FQ1664" s="21"/>
      <c r="FR1664" s="21"/>
      <c r="FS1664" s="21"/>
      <c r="FT1664" s="21"/>
      <c r="FU1664" s="21"/>
      <c r="FV1664" s="21"/>
      <c r="FW1664" s="21"/>
      <c r="FX1664" s="21"/>
      <c r="FY1664" s="21"/>
      <c r="FZ1664" s="21"/>
      <c r="GA1664" s="21"/>
      <c r="GB1664" s="21"/>
      <c r="GC1664" s="21"/>
      <c r="GD1664" s="21"/>
      <c r="GE1664" s="21"/>
      <c r="GF1664" s="21"/>
      <c r="GG1664" s="21"/>
      <c r="GH1664" s="21"/>
      <c r="GI1664" s="21"/>
      <c r="GJ1664" s="26"/>
      <c r="GK1664" s="21"/>
      <c r="GL1664" s="21"/>
      <c r="GM1664" s="21"/>
      <c r="GN1664" s="21"/>
      <c r="GO1664" s="21"/>
      <c r="GP1664" s="21"/>
      <c r="GQ1664" s="21"/>
      <c r="GR1664" s="27"/>
      <c r="GS1664" s="375"/>
      <c r="GT1664" s="27"/>
      <c r="GU1664" s="27"/>
      <c r="GV1664" s="27"/>
      <c r="GW1664" s="27"/>
      <c r="GX1664" s="27"/>
      <c r="GY1664" s="27"/>
      <c r="GZ1664" s="19"/>
      <c r="HA1664" s="27"/>
      <c r="HB1664" s="19"/>
      <c r="HC1664" s="19"/>
      <c r="HD1664" s="19"/>
      <c r="HE1664" s="19"/>
      <c r="HF1664" s="19"/>
      <c r="HG1664" s="19"/>
      <c r="HH1664" s="21"/>
      <c r="HI1664" s="21"/>
      <c r="HJ1664" s="21"/>
      <c r="HK1664" s="21"/>
    </row>
    <row r="1665" spans="1:219" s="15" customFormat="1">
      <c r="A1665" s="6"/>
      <c r="B1665" s="364"/>
      <c r="C1665" s="294"/>
      <c r="D1665" s="365"/>
      <c r="E1665" s="366"/>
      <c r="F1665" s="367"/>
      <c r="G1665" s="364"/>
      <c r="H1665" s="364"/>
      <c r="I1665" s="364"/>
      <c r="O1665" s="348"/>
      <c r="P1665" s="348"/>
      <c r="Q1665" s="348"/>
      <c r="R1665" s="348"/>
      <c r="S1665" s="348"/>
      <c r="T1665" s="348"/>
      <c r="CH1665" s="368">
        <f t="shared" si="53"/>
        <v>0</v>
      </c>
      <c r="CI1665" s="369"/>
      <c r="CJ1665" s="369"/>
      <c r="DE1665" s="370"/>
      <c r="DF1665" s="370"/>
      <c r="DU1665" s="371"/>
      <c r="DV1665" s="371"/>
      <c r="DW1665" s="371"/>
      <c r="DX1665" s="371"/>
      <c r="DY1665" s="372"/>
      <c r="DZ1665" s="372"/>
      <c r="EA1665" s="371"/>
      <c r="EB1665" s="372"/>
      <c r="EF1665" s="371"/>
      <c r="EH1665" s="372"/>
      <c r="EI1665" s="372"/>
      <c r="EJ1665" s="371"/>
      <c r="EU1665" s="373"/>
      <c r="EV1665" s="373"/>
      <c r="EW1665" s="373"/>
      <c r="FA1665" s="21"/>
      <c r="FB1665" s="21"/>
      <c r="FC1665" s="374"/>
      <c r="FD1665" s="374"/>
      <c r="FE1665" s="374"/>
      <c r="FF1665" s="374"/>
      <c r="FG1665" s="374"/>
      <c r="FH1665" s="374"/>
      <c r="FI1665" s="374"/>
      <c r="FJ1665" s="374"/>
      <c r="FK1665" s="374"/>
      <c r="FL1665" s="21"/>
      <c r="FM1665" s="21"/>
      <c r="FN1665" s="21"/>
      <c r="FO1665" s="21"/>
      <c r="FP1665" s="21"/>
      <c r="FQ1665" s="21"/>
      <c r="FR1665" s="21"/>
      <c r="FS1665" s="21"/>
      <c r="FT1665" s="21"/>
      <c r="FU1665" s="21"/>
      <c r="FV1665" s="21"/>
      <c r="FW1665" s="21"/>
      <c r="FX1665" s="21"/>
      <c r="FY1665" s="21"/>
      <c r="FZ1665" s="21"/>
      <c r="GA1665" s="21"/>
      <c r="GB1665" s="21"/>
      <c r="GC1665" s="21"/>
      <c r="GD1665" s="21"/>
      <c r="GE1665" s="21"/>
      <c r="GF1665" s="21"/>
      <c r="GG1665" s="21"/>
      <c r="GH1665" s="21"/>
      <c r="GI1665" s="21"/>
      <c r="GJ1665" s="26"/>
      <c r="GK1665" s="21"/>
      <c r="GL1665" s="21"/>
      <c r="GM1665" s="21"/>
      <c r="GN1665" s="21"/>
      <c r="GO1665" s="21"/>
      <c r="GP1665" s="21"/>
      <c r="GQ1665" s="21"/>
      <c r="GR1665" s="27"/>
      <c r="GS1665" s="375"/>
      <c r="GT1665" s="27"/>
      <c r="GU1665" s="27"/>
      <c r="GV1665" s="27"/>
      <c r="GW1665" s="27"/>
      <c r="GX1665" s="27"/>
      <c r="GY1665" s="27"/>
      <c r="GZ1665" s="19"/>
      <c r="HA1665" s="27"/>
      <c r="HB1665" s="19"/>
      <c r="HC1665" s="19"/>
      <c r="HD1665" s="19"/>
      <c r="HE1665" s="19"/>
      <c r="HF1665" s="19"/>
      <c r="HG1665" s="19"/>
      <c r="HH1665" s="21"/>
      <c r="HI1665" s="21"/>
      <c r="HJ1665" s="21"/>
      <c r="HK1665" s="21"/>
    </row>
    <row r="1666" spans="1:219" s="15" customFormat="1">
      <c r="A1666" s="6"/>
      <c r="B1666" s="364"/>
      <c r="C1666" s="294"/>
      <c r="D1666" s="365"/>
      <c r="E1666" s="366"/>
      <c r="F1666" s="367"/>
      <c r="G1666" s="364"/>
      <c r="H1666" s="364"/>
      <c r="I1666" s="364"/>
      <c r="O1666" s="348"/>
      <c r="P1666" s="348"/>
      <c r="Q1666" s="348"/>
      <c r="R1666" s="348"/>
      <c r="S1666" s="348"/>
      <c r="T1666" s="348"/>
      <c r="CH1666" s="368">
        <f t="shared" si="53"/>
        <v>0</v>
      </c>
      <c r="CI1666" s="369"/>
      <c r="CJ1666" s="369"/>
      <c r="DE1666" s="370"/>
      <c r="DF1666" s="370"/>
      <c r="DU1666" s="371"/>
      <c r="DV1666" s="371"/>
      <c r="DW1666" s="371"/>
      <c r="DX1666" s="371"/>
      <c r="DY1666" s="372"/>
      <c r="DZ1666" s="372"/>
      <c r="EA1666" s="371"/>
      <c r="EB1666" s="372"/>
      <c r="EF1666" s="371"/>
      <c r="EH1666" s="372"/>
      <c r="EI1666" s="372"/>
      <c r="EJ1666" s="371"/>
      <c r="EU1666" s="373"/>
      <c r="EV1666" s="373"/>
      <c r="EW1666" s="373"/>
      <c r="FA1666" s="21"/>
      <c r="FB1666" s="21"/>
      <c r="FC1666" s="374"/>
      <c r="FD1666" s="374"/>
      <c r="FE1666" s="374"/>
      <c r="FF1666" s="374"/>
      <c r="FG1666" s="374"/>
      <c r="FH1666" s="374"/>
      <c r="FI1666" s="374"/>
      <c r="FJ1666" s="374"/>
      <c r="FK1666" s="374"/>
      <c r="FL1666" s="21"/>
      <c r="FM1666" s="21"/>
      <c r="FN1666" s="21"/>
      <c r="FO1666" s="21"/>
      <c r="FP1666" s="21"/>
      <c r="FQ1666" s="21"/>
      <c r="FR1666" s="21"/>
      <c r="FS1666" s="21"/>
      <c r="FT1666" s="21"/>
      <c r="FU1666" s="21"/>
      <c r="FV1666" s="21"/>
      <c r="FW1666" s="21"/>
      <c r="FX1666" s="21"/>
      <c r="FY1666" s="21"/>
      <c r="FZ1666" s="21"/>
      <c r="GA1666" s="21"/>
      <c r="GB1666" s="21"/>
      <c r="GC1666" s="21"/>
      <c r="GD1666" s="21"/>
      <c r="GE1666" s="21"/>
      <c r="GF1666" s="21"/>
      <c r="GG1666" s="21"/>
      <c r="GH1666" s="21"/>
      <c r="GI1666" s="21"/>
      <c r="GJ1666" s="26"/>
      <c r="GK1666" s="21"/>
      <c r="GL1666" s="21"/>
      <c r="GM1666" s="21"/>
      <c r="GN1666" s="21"/>
      <c r="GO1666" s="21"/>
      <c r="GP1666" s="21"/>
      <c r="GQ1666" s="21"/>
      <c r="GR1666" s="27"/>
      <c r="GS1666" s="375"/>
      <c r="GT1666" s="27"/>
      <c r="GU1666" s="27"/>
      <c r="GV1666" s="27"/>
      <c r="GW1666" s="27"/>
      <c r="GX1666" s="27"/>
      <c r="GY1666" s="27"/>
      <c r="GZ1666" s="19"/>
      <c r="HA1666" s="27"/>
      <c r="HB1666" s="19"/>
      <c r="HC1666" s="19"/>
      <c r="HD1666" s="19"/>
      <c r="HE1666" s="19"/>
      <c r="HF1666" s="19"/>
      <c r="HG1666" s="19"/>
      <c r="HH1666" s="21"/>
      <c r="HI1666" s="21"/>
      <c r="HJ1666" s="21"/>
      <c r="HK1666" s="21"/>
    </row>
    <row r="1667" spans="1:219" s="15" customFormat="1">
      <c r="A1667" s="6"/>
      <c r="B1667" s="364"/>
      <c r="C1667" s="294"/>
      <c r="D1667" s="365"/>
      <c r="E1667" s="366"/>
      <c r="F1667" s="367"/>
      <c r="G1667" s="364"/>
      <c r="H1667" s="364"/>
      <c r="I1667" s="364"/>
      <c r="O1667" s="348"/>
      <c r="P1667" s="348"/>
      <c r="Q1667" s="348"/>
      <c r="R1667" s="348"/>
      <c r="S1667" s="348"/>
      <c r="T1667" s="348"/>
      <c r="CH1667" s="368">
        <f t="shared" si="53"/>
        <v>0</v>
      </c>
      <c r="CI1667" s="369"/>
      <c r="CJ1667" s="369"/>
      <c r="DE1667" s="370"/>
      <c r="DF1667" s="370"/>
      <c r="DU1667" s="371"/>
      <c r="DV1667" s="371"/>
      <c r="DW1667" s="371"/>
      <c r="DX1667" s="371"/>
      <c r="DY1667" s="372"/>
      <c r="DZ1667" s="372"/>
      <c r="EA1667" s="371"/>
      <c r="EB1667" s="372"/>
      <c r="EF1667" s="371"/>
      <c r="EH1667" s="372"/>
      <c r="EI1667" s="372"/>
      <c r="EJ1667" s="371"/>
      <c r="EU1667" s="373"/>
      <c r="EV1667" s="373"/>
      <c r="EW1667" s="373"/>
      <c r="FA1667" s="21"/>
      <c r="FB1667" s="21"/>
      <c r="FC1667" s="374"/>
      <c r="FD1667" s="374"/>
      <c r="FE1667" s="374"/>
      <c r="FF1667" s="374"/>
      <c r="FG1667" s="374"/>
      <c r="FH1667" s="374"/>
      <c r="FI1667" s="374"/>
      <c r="FJ1667" s="374"/>
      <c r="FK1667" s="374"/>
      <c r="FL1667" s="21"/>
      <c r="FM1667" s="21"/>
      <c r="FN1667" s="21"/>
      <c r="FO1667" s="21"/>
      <c r="FP1667" s="21"/>
      <c r="FQ1667" s="21"/>
      <c r="FR1667" s="21"/>
      <c r="FS1667" s="21"/>
      <c r="FT1667" s="21"/>
      <c r="FU1667" s="21"/>
      <c r="FV1667" s="21"/>
      <c r="FW1667" s="21"/>
      <c r="FX1667" s="21"/>
      <c r="FY1667" s="21"/>
      <c r="FZ1667" s="21"/>
      <c r="GA1667" s="21"/>
      <c r="GB1667" s="21"/>
      <c r="GC1667" s="21"/>
      <c r="GD1667" s="21"/>
      <c r="GE1667" s="21"/>
      <c r="GF1667" s="21"/>
      <c r="GG1667" s="21"/>
      <c r="GH1667" s="21"/>
      <c r="GI1667" s="21"/>
      <c r="GJ1667" s="26"/>
      <c r="GK1667" s="21"/>
      <c r="GL1667" s="21"/>
      <c r="GM1667" s="21"/>
      <c r="GN1667" s="21"/>
      <c r="GO1667" s="21"/>
      <c r="GP1667" s="21"/>
      <c r="GQ1667" s="21"/>
      <c r="GR1667" s="27"/>
      <c r="GS1667" s="375"/>
      <c r="GT1667" s="27"/>
      <c r="GU1667" s="27"/>
      <c r="GV1667" s="27"/>
      <c r="GW1667" s="27"/>
      <c r="GX1667" s="27"/>
      <c r="GY1667" s="27"/>
      <c r="GZ1667" s="19"/>
      <c r="HA1667" s="27"/>
      <c r="HB1667" s="19"/>
      <c r="HC1667" s="19"/>
      <c r="HD1667" s="19"/>
      <c r="HE1667" s="19"/>
      <c r="HF1667" s="19"/>
      <c r="HG1667" s="19"/>
      <c r="HH1667" s="21"/>
      <c r="HI1667" s="21"/>
      <c r="HJ1667" s="21"/>
      <c r="HK1667" s="21"/>
    </row>
    <row r="1668" spans="1:219" s="15" customFormat="1">
      <c r="A1668" s="6"/>
      <c r="B1668" s="364"/>
      <c r="C1668" s="294"/>
      <c r="D1668" s="365"/>
      <c r="E1668" s="366"/>
      <c r="F1668" s="367"/>
      <c r="G1668" s="364"/>
      <c r="H1668" s="364"/>
      <c r="I1668" s="364"/>
      <c r="O1668" s="348"/>
      <c r="P1668" s="348"/>
      <c r="Q1668" s="348"/>
      <c r="R1668" s="348"/>
      <c r="S1668" s="348"/>
      <c r="T1668" s="348"/>
      <c r="CH1668" s="368">
        <f t="shared" si="53"/>
        <v>0</v>
      </c>
      <c r="CI1668" s="369"/>
      <c r="CJ1668" s="369"/>
      <c r="DE1668" s="370"/>
      <c r="DF1668" s="370"/>
      <c r="DU1668" s="371"/>
      <c r="DV1668" s="371"/>
      <c r="DW1668" s="371"/>
      <c r="DX1668" s="371"/>
      <c r="DY1668" s="372"/>
      <c r="DZ1668" s="372"/>
      <c r="EA1668" s="371"/>
      <c r="EB1668" s="372"/>
      <c r="EF1668" s="371"/>
      <c r="EH1668" s="372"/>
      <c r="EI1668" s="372"/>
      <c r="EJ1668" s="371"/>
      <c r="EU1668" s="373"/>
      <c r="EV1668" s="373"/>
      <c r="EW1668" s="373"/>
      <c r="FA1668" s="21"/>
      <c r="FB1668" s="21"/>
      <c r="FC1668" s="374"/>
      <c r="FD1668" s="374"/>
      <c r="FE1668" s="374"/>
      <c r="FF1668" s="374"/>
      <c r="FG1668" s="374"/>
      <c r="FH1668" s="374"/>
      <c r="FI1668" s="374"/>
      <c r="FJ1668" s="374"/>
      <c r="FK1668" s="374"/>
      <c r="FL1668" s="21"/>
      <c r="FM1668" s="21"/>
      <c r="FN1668" s="21"/>
      <c r="FO1668" s="21"/>
      <c r="FP1668" s="21"/>
      <c r="FQ1668" s="21"/>
      <c r="FR1668" s="21"/>
      <c r="FS1668" s="21"/>
      <c r="FT1668" s="21"/>
      <c r="FU1668" s="21"/>
      <c r="FV1668" s="21"/>
      <c r="FW1668" s="21"/>
      <c r="FX1668" s="21"/>
      <c r="FY1668" s="21"/>
      <c r="FZ1668" s="21"/>
      <c r="GA1668" s="21"/>
      <c r="GB1668" s="21"/>
      <c r="GC1668" s="21"/>
      <c r="GD1668" s="21"/>
      <c r="GE1668" s="21"/>
      <c r="GF1668" s="21"/>
      <c r="GG1668" s="21"/>
      <c r="GH1668" s="21"/>
      <c r="GI1668" s="21"/>
      <c r="GJ1668" s="26"/>
      <c r="GK1668" s="21"/>
      <c r="GL1668" s="21"/>
      <c r="GM1668" s="21"/>
      <c r="GN1668" s="21"/>
      <c r="GO1668" s="21"/>
      <c r="GP1668" s="21"/>
      <c r="GQ1668" s="21"/>
      <c r="GR1668" s="27"/>
      <c r="GS1668" s="375"/>
      <c r="GT1668" s="27"/>
      <c r="GU1668" s="27"/>
      <c r="GV1668" s="27"/>
      <c r="GW1668" s="27"/>
      <c r="GX1668" s="27"/>
      <c r="GY1668" s="27"/>
      <c r="GZ1668" s="19"/>
      <c r="HA1668" s="27"/>
      <c r="HB1668" s="19"/>
      <c r="HC1668" s="19"/>
      <c r="HD1668" s="19"/>
      <c r="HE1668" s="19"/>
      <c r="HF1668" s="19"/>
      <c r="HG1668" s="19"/>
      <c r="HH1668" s="21"/>
      <c r="HI1668" s="21"/>
      <c r="HJ1668" s="21"/>
      <c r="HK1668" s="21"/>
    </row>
    <row r="1669" spans="1:219" s="15" customFormat="1">
      <c r="A1669" s="6"/>
      <c r="B1669" s="364"/>
      <c r="C1669" s="294"/>
      <c r="D1669" s="365"/>
      <c r="E1669" s="366"/>
      <c r="F1669" s="367"/>
      <c r="G1669" s="364"/>
      <c r="H1669" s="364"/>
      <c r="I1669" s="364"/>
      <c r="O1669" s="348"/>
      <c r="P1669" s="348"/>
      <c r="Q1669" s="348"/>
      <c r="R1669" s="348"/>
      <c r="S1669" s="348"/>
      <c r="T1669" s="348"/>
      <c r="CH1669" s="368">
        <f t="shared" si="53"/>
        <v>0</v>
      </c>
      <c r="CI1669" s="369"/>
      <c r="CJ1669" s="369"/>
      <c r="DE1669" s="370"/>
      <c r="DF1669" s="370"/>
      <c r="DU1669" s="371"/>
      <c r="DV1669" s="371"/>
      <c r="DW1669" s="371"/>
      <c r="DX1669" s="371"/>
      <c r="DY1669" s="372"/>
      <c r="DZ1669" s="372"/>
      <c r="EA1669" s="371"/>
      <c r="EB1669" s="372"/>
      <c r="EF1669" s="371"/>
      <c r="EH1669" s="372"/>
      <c r="EI1669" s="372"/>
      <c r="EJ1669" s="371"/>
      <c r="EU1669" s="373"/>
      <c r="EV1669" s="373"/>
      <c r="EW1669" s="373"/>
      <c r="FA1669" s="21"/>
      <c r="FB1669" s="21"/>
      <c r="FC1669" s="374"/>
      <c r="FD1669" s="374"/>
      <c r="FE1669" s="374"/>
      <c r="FF1669" s="374"/>
      <c r="FG1669" s="374"/>
      <c r="FH1669" s="374"/>
      <c r="FI1669" s="374"/>
      <c r="FJ1669" s="374"/>
      <c r="FK1669" s="374"/>
      <c r="FL1669" s="21"/>
      <c r="FM1669" s="21"/>
      <c r="FN1669" s="21"/>
      <c r="FO1669" s="21"/>
      <c r="FP1669" s="21"/>
      <c r="FQ1669" s="21"/>
      <c r="FR1669" s="21"/>
      <c r="FS1669" s="21"/>
      <c r="FT1669" s="21"/>
      <c r="FU1669" s="21"/>
      <c r="FV1669" s="21"/>
      <c r="FW1669" s="21"/>
      <c r="FX1669" s="21"/>
      <c r="FY1669" s="21"/>
      <c r="FZ1669" s="21"/>
      <c r="GA1669" s="21"/>
      <c r="GB1669" s="21"/>
      <c r="GC1669" s="21"/>
      <c r="GD1669" s="21"/>
      <c r="GE1669" s="21"/>
      <c r="GF1669" s="21"/>
      <c r="GG1669" s="21"/>
      <c r="GH1669" s="21"/>
      <c r="GI1669" s="21"/>
      <c r="GJ1669" s="26"/>
      <c r="GK1669" s="21"/>
      <c r="GL1669" s="21"/>
      <c r="GM1669" s="21"/>
      <c r="GN1669" s="21"/>
      <c r="GO1669" s="21"/>
      <c r="GP1669" s="21"/>
      <c r="GQ1669" s="21"/>
      <c r="GR1669" s="27"/>
      <c r="GS1669" s="375"/>
      <c r="GT1669" s="27"/>
      <c r="GU1669" s="27"/>
      <c r="GV1669" s="27"/>
      <c r="GW1669" s="27"/>
      <c r="GX1669" s="27"/>
      <c r="GY1669" s="27"/>
      <c r="GZ1669" s="19"/>
      <c r="HA1669" s="27"/>
      <c r="HB1669" s="19"/>
      <c r="HC1669" s="19"/>
      <c r="HD1669" s="19"/>
      <c r="HE1669" s="19"/>
      <c r="HF1669" s="19"/>
      <c r="HG1669" s="19"/>
      <c r="HH1669" s="21"/>
      <c r="HI1669" s="21"/>
      <c r="HJ1669" s="21"/>
      <c r="HK1669" s="21"/>
    </row>
    <row r="1670" spans="1:219" s="15" customFormat="1">
      <c r="A1670" s="6"/>
      <c r="B1670" s="364"/>
      <c r="C1670" s="294"/>
      <c r="D1670" s="365"/>
      <c r="E1670" s="366"/>
      <c r="F1670" s="367"/>
      <c r="G1670" s="364"/>
      <c r="H1670" s="364"/>
      <c r="I1670" s="364"/>
      <c r="O1670" s="348"/>
      <c r="P1670" s="348"/>
      <c r="Q1670" s="348"/>
      <c r="R1670" s="348"/>
      <c r="S1670" s="348"/>
      <c r="T1670" s="348"/>
      <c r="CH1670" s="368">
        <f t="shared" si="53"/>
        <v>0</v>
      </c>
      <c r="CI1670" s="369"/>
      <c r="CJ1670" s="369"/>
      <c r="DE1670" s="370"/>
      <c r="DF1670" s="370"/>
      <c r="DU1670" s="371"/>
      <c r="DV1670" s="371"/>
      <c r="DW1670" s="371"/>
      <c r="DX1670" s="371"/>
      <c r="DY1670" s="372"/>
      <c r="DZ1670" s="372"/>
      <c r="EA1670" s="371"/>
      <c r="EB1670" s="372"/>
      <c r="EF1670" s="371"/>
      <c r="EH1670" s="372"/>
      <c r="EI1670" s="372"/>
      <c r="EJ1670" s="371"/>
      <c r="EU1670" s="373"/>
      <c r="EV1670" s="373"/>
      <c r="EW1670" s="373"/>
      <c r="FA1670" s="21"/>
      <c r="FB1670" s="21"/>
      <c r="FC1670" s="374"/>
      <c r="FD1670" s="374"/>
      <c r="FE1670" s="374"/>
      <c r="FF1670" s="374"/>
      <c r="FG1670" s="374"/>
      <c r="FH1670" s="374"/>
      <c r="FI1670" s="374"/>
      <c r="FJ1670" s="374"/>
      <c r="FK1670" s="374"/>
      <c r="FL1670" s="21"/>
      <c r="FM1670" s="21"/>
      <c r="FN1670" s="21"/>
      <c r="FO1670" s="21"/>
      <c r="FP1670" s="21"/>
      <c r="FQ1670" s="21"/>
      <c r="FR1670" s="21"/>
      <c r="FS1670" s="21"/>
      <c r="FT1670" s="21"/>
      <c r="FU1670" s="21"/>
      <c r="FV1670" s="21"/>
      <c r="FW1670" s="21"/>
      <c r="FX1670" s="21"/>
      <c r="FY1670" s="21"/>
      <c r="FZ1670" s="21"/>
      <c r="GA1670" s="21"/>
      <c r="GB1670" s="21"/>
      <c r="GC1670" s="21"/>
      <c r="GD1670" s="21"/>
      <c r="GE1670" s="21"/>
      <c r="GF1670" s="21"/>
      <c r="GG1670" s="21"/>
      <c r="GH1670" s="21"/>
      <c r="GI1670" s="21"/>
      <c r="GJ1670" s="26"/>
      <c r="GK1670" s="21"/>
      <c r="GL1670" s="21"/>
      <c r="GM1670" s="21"/>
      <c r="GN1670" s="21"/>
      <c r="GO1670" s="21"/>
      <c r="GP1670" s="21"/>
      <c r="GQ1670" s="21"/>
      <c r="GR1670" s="27"/>
      <c r="GS1670" s="375"/>
      <c r="GT1670" s="27"/>
      <c r="GU1670" s="27"/>
      <c r="GV1670" s="27"/>
      <c r="GW1670" s="27"/>
      <c r="GX1670" s="27"/>
      <c r="GY1670" s="27"/>
      <c r="GZ1670" s="19"/>
      <c r="HA1670" s="27"/>
      <c r="HB1670" s="19"/>
      <c r="HC1670" s="19"/>
      <c r="HD1670" s="19"/>
      <c r="HE1670" s="19"/>
      <c r="HF1670" s="19"/>
      <c r="HG1670" s="19"/>
      <c r="HH1670" s="21"/>
      <c r="HI1670" s="21"/>
      <c r="HJ1670" s="21"/>
      <c r="HK1670" s="21"/>
    </row>
    <row r="1671" spans="1:219" s="15" customFormat="1">
      <c r="A1671" s="6"/>
      <c r="B1671" s="364"/>
      <c r="C1671" s="294"/>
      <c r="D1671" s="365"/>
      <c r="E1671" s="366"/>
      <c r="F1671" s="367"/>
      <c r="G1671" s="364"/>
      <c r="H1671" s="364"/>
      <c r="I1671" s="364"/>
      <c r="O1671" s="348"/>
      <c r="P1671" s="348"/>
      <c r="Q1671" s="348"/>
      <c r="R1671" s="348"/>
      <c r="S1671" s="348"/>
      <c r="T1671" s="348"/>
      <c r="CH1671" s="368">
        <f t="shared" si="53"/>
        <v>0</v>
      </c>
      <c r="CI1671" s="369"/>
      <c r="CJ1671" s="369"/>
      <c r="DE1671" s="370"/>
      <c r="DF1671" s="370"/>
      <c r="DU1671" s="371"/>
      <c r="DV1671" s="371"/>
      <c r="DW1671" s="371"/>
      <c r="DX1671" s="371"/>
      <c r="DY1671" s="372"/>
      <c r="DZ1671" s="372"/>
      <c r="EA1671" s="371"/>
      <c r="EB1671" s="372"/>
      <c r="EF1671" s="371"/>
      <c r="EH1671" s="372"/>
      <c r="EI1671" s="372"/>
      <c r="EJ1671" s="371"/>
      <c r="EU1671" s="373"/>
      <c r="EV1671" s="373"/>
      <c r="EW1671" s="373"/>
      <c r="FA1671" s="21"/>
      <c r="FB1671" s="21"/>
      <c r="FC1671" s="374"/>
      <c r="FD1671" s="374"/>
      <c r="FE1671" s="374"/>
      <c r="FF1671" s="374"/>
      <c r="FG1671" s="374"/>
      <c r="FH1671" s="374"/>
      <c r="FI1671" s="374"/>
      <c r="FJ1671" s="374"/>
      <c r="FK1671" s="374"/>
      <c r="FL1671" s="21"/>
      <c r="FM1671" s="21"/>
      <c r="FN1671" s="21"/>
      <c r="FO1671" s="21"/>
      <c r="FP1671" s="21"/>
      <c r="FQ1671" s="21"/>
      <c r="FR1671" s="21"/>
      <c r="FS1671" s="21"/>
      <c r="FT1671" s="21"/>
      <c r="FU1671" s="21"/>
      <c r="FV1671" s="21"/>
      <c r="FW1671" s="21"/>
      <c r="FX1671" s="21"/>
      <c r="FY1671" s="21"/>
      <c r="FZ1671" s="21"/>
      <c r="GA1671" s="21"/>
      <c r="GB1671" s="21"/>
      <c r="GC1671" s="21"/>
      <c r="GD1671" s="21"/>
      <c r="GE1671" s="21"/>
      <c r="GF1671" s="21"/>
      <c r="GG1671" s="21"/>
      <c r="GH1671" s="21"/>
      <c r="GI1671" s="21"/>
      <c r="GJ1671" s="26"/>
      <c r="GK1671" s="21"/>
      <c r="GL1671" s="21"/>
      <c r="GM1671" s="21"/>
      <c r="GN1671" s="21"/>
      <c r="GO1671" s="21"/>
      <c r="GP1671" s="21"/>
      <c r="GQ1671" s="21"/>
      <c r="GR1671" s="27"/>
      <c r="GS1671" s="375"/>
      <c r="GT1671" s="27"/>
      <c r="GU1671" s="27"/>
      <c r="GV1671" s="27"/>
      <c r="GW1671" s="27"/>
      <c r="GX1671" s="27"/>
      <c r="GY1671" s="27"/>
      <c r="GZ1671" s="19"/>
      <c r="HA1671" s="27"/>
      <c r="HB1671" s="19"/>
      <c r="HC1671" s="19"/>
      <c r="HD1671" s="19"/>
      <c r="HE1671" s="19"/>
      <c r="HF1671" s="19"/>
      <c r="HG1671" s="19"/>
      <c r="HH1671" s="21"/>
      <c r="HI1671" s="21"/>
      <c r="HJ1671" s="21"/>
      <c r="HK1671" s="21"/>
    </row>
    <row r="1672" spans="1:219" s="15" customFormat="1">
      <c r="A1672" s="6"/>
      <c r="B1672" s="364"/>
      <c r="C1672" s="294"/>
      <c r="D1672" s="365"/>
      <c r="E1672" s="366"/>
      <c r="F1672" s="367"/>
      <c r="G1672" s="364"/>
      <c r="H1672" s="364"/>
      <c r="I1672" s="364"/>
      <c r="O1672" s="348"/>
      <c r="P1672" s="348"/>
      <c r="Q1672" s="348"/>
      <c r="R1672" s="348"/>
      <c r="S1672" s="348"/>
      <c r="T1672" s="348"/>
      <c r="CH1672" s="368">
        <f t="shared" si="53"/>
        <v>0</v>
      </c>
      <c r="CI1672" s="369"/>
      <c r="CJ1672" s="369"/>
      <c r="DE1672" s="370"/>
      <c r="DF1672" s="370"/>
      <c r="DU1672" s="371"/>
      <c r="DV1672" s="371"/>
      <c r="DW1672" s="371"/>
      <c r="DX1672" s="371"/>
      <c r="DY1672" s="372"/>
      <c r="DZ1672" s="372"/>
      <c r="EA1672" s="371"/>
      <c r="EB1672" s="372"/>
      <c r="EF1672" s="371"/>
      <c r="EH1672" s="372"/>
      <c r="EI1672" s="372"/>
      <c r="EJ1672" s="371"/>
      <c r="EU1672" s="373"/>
      <c r="EV1672" s="373"/>
      <c r="EW1672" s="373"/>
      <c r="FA1672" s="21"/>
      <c r="FB1672" s="21"/>
      <c r="FC1672" s="374"/>
      <c r="FD1672" s="374"/>
      <c r="FE1672" s="374"/>
      <c r="FF1672" s="374"/>
      <c r="FG1672" s="374"/>
      <c r="FH1672" s="374"/>
      <c r="FI1672" s="374"/>
      <c r="FJ1672" s="374"/>
      <c r="FK1672" s="374"/>
      <c r="FL1672" s="21"/>
      <c r="FM1672" s="21"/>
      <c r="FN1672" s="21"/>
      <c r="FO1672" s="21"/>
      <c r="FP1672" s="21"/>
      <c r="FQ1672" s="21"/>
      <c r="FR1672" s="21"/>
      <c r="FS1672" s="21"/>
      <c r="FT1672" s="21"/>
      <c r="FU1672" s="21"/>
      <c r="FV1672" s="21"/>
      <c r="FW1672" s="21"/>
      <c r="FX1672" s="21"/>
      <c r="FY1672" s="21"/>
      <c r="FZ1672" s="21"/>
      <c r="GA1672" s="21"/>
      <c r="GB1672" s="21"/>
      <c r="GC1672" s="21"/>
      <c r="GD1672" s="21"/>
      <c r="GE1672" s="21"/>
      <c r="GF1672" s="21"/>
      <c r="GG1672" s="21"/>
      <c r="GH1672" s="21"/>
      <c r="GI1672" s="21"/>
      <c r="GJ1672" s="26"/>
      <c r="GK1672" s="21"/>
      <c r="GL1672" s="21"/>
      <c r="GM1672" s="21"/>
      <c r="GN1672" s="21"/>
      <c r="GO1672" s="21"/>
      <c r="GP1672" s="21"/>
      <c r="GQ1672" s="21"/>
      <c r="GR1672" s="27"/>
      <c r="GS1672" s="375"/>
      <c r="GT1672" s="27"/>
      <c r="GU1672" s="27"/>
      <c r="GV1672" s="27"/>
      <c r="GW1672" s="27"/>
      <c r="GX1672" s="27"/>
      <c r="GY1672" s="27"/>
      <c r="GZ1672" s="19"/>
      <c r="HA1672" s="27"/>
      <c r="HB1672" s="19"/>
      <c r="HC1672" s="19"/>
      <c r="HD1672" s="19"/>
      <c r="HE1672" s="19"/>
      <c r="HF1672" s="19"/>
      <c r="HG1672" s="19"/>
      <c r="HH1672" s="21"/>
      <c r="HI1672" s="21"/>
      <c r="HJ1672" s="21"/>
      <c r="HK1672" s="21"/>
    </row>
    <row r="1673" spans="1:219" s="15" customFormat="1">
      <c r="A1673" s="6"/>
      <c r="B1673" s="364"/>
      <c r="C1673" s="294"/>
      <c r="D1673" s="365"/>
      <c r="E1673" s="366"/>
      <c r="F1673" s="367"/>
      <c r="G1673" s="364"/>
      <c r="H1673" s="364"/>
      <c r="I1673" s="364"/>
      <c r="O1673" s="348"/>
      <c r="P1673" s="348"/>
      <c r="Q1673" s="348"/>
      <c r="R1673" s="348"/>
      <c r="S1673" s="348"/>
      <c r="T1673" s="348"/>
      <c r="CH1673" s="368">
        <f t="shared" si="53"/>
        <v>0</v>
      </c>
      <c r="CI1673" s="369"/>
      <c r="CJ1673" s="369"/>
      <c r="DE1673" s="370"/>
      <c r="DF1673" s="370"/>
      <c r="DU1673" s="371"/>
      <c r="DV1673" s="371"/>
      <c r="DW1673" s="371"/>
      <c r="DX1673" s="371"/>
      <c r="DY1673" s="372"/>
      <c r="DZ1673" s="372"/>
      <c r="EA1673" s="371"/>
      <c r="EB1673" s="372"/>
      <c r="EF1673" s="371"/>
      <c r="EH1673" s="372"/>
      <c r="EI1673" s="372"/>
      <c r="EJ1673" s="371"/>
      <c r="EU1673" s="373"/>
      <c r="EV1673" s="373"/>
      <c r="EW1673" s="373"/>
      <c r="FA1673" s="21"/>
      <c r="FB1673" s="21"/>
      <c r="FC1673" s="374"/>
      <c r="FD1673" s="374"/>
      <c r="FE1673" s="374"/>
      <c r="FF1673" s="374"/>
      <c r="FG1673" s="374"/>
      <c r="FH1673" s="374"/>
      <c r="FI1673" s="374"/>
      <c r="FJ1673" s="374"/>
      <c r="FK1673" s="374"/>
      <c r="FL1673" s="21"/>
      <c r="FM1673" s="21"/>
      <c r="FN1673" s="21"/>
      <c r="FO1673" s="21"/>
      <c r="FP1673" s="21"/>
      <c r="FQ1673" s="21"/>
      <c r="FR1673" s="21"/>
      <c r="FS1673" s="21"/>
      <c r="FT1673" s="21"/>
      <c r="FU1673" s="21"/>
      <c r="FV1673" s="21"/>
      <c r="FW1673" s="21"/>
      <c r="FX1673" s="21"/>
      <c r="FY1673" s="21"/>
      <c r="FZ1673" s="21"/>
      <c r="GA1673" s="21"/>
      <c r="GB1673" s="21"/>
      <c r="GC1673" s="21"/>
      <c r="GD1673" s="21"/>
      <c r="GE1673" s="21"/>
      <c r="GF1673" s="21"/>
      <c r="GG1673" s="21"/>
      <c r="GH1673" s="21"/>
      <c r="GI1673" s="21"/>
      <c r="GJ1673" s="26"/>
      <c r="GK1673" s="21"/>
      <c r="GL1673" s="21"/>
      <c r="GM1673" s="21"/>
      <c r="GN1673" s="21"/>
      <c r="GO1673" s="21"/>
      <c r="GP1673" s="21"/>
      <c r="GQ1673" s="21"/>
      <c r="GR1673" s="27"/>
      <c r="GS1673" s="375"/>
      <c r="GT1673" s="27"/>
      <c r="GU1673" s="27"/>
      <c r="GV1673" s="27"/>
      <c r="GW1673" s="27"/>
      <c r="GX1673" s="27"/>
      <c r="GY1673" s="27"/>
      <c r="GZ1673" s="19"/>
      <c r="HA1673" s="27"/>
      <c r="HB1673" s="19"/>
      <c r="HC1673" s="19"/>
      <c r="HD1673" s="19"/>
      <c r="HE1673" s="19"/>
      <c r="HF1673" s="19"/>
      <c r="HG1673" s="19"/>
      <c r="HH1673" s="21"/>
      <c r="HI1673" s="21"/>
      <c r="HJ1673" s="21"/>
      <c r="HK1673" s="21"/>
    </row>
    <row r="1674" spans="1:219" s="15" customFormat="1">
      <c r="A1674" s="6"/>
      <c r="B1674" s="364"/>
      <c r="C1674" s="294"/>
      <c r="D1674" s="365"/>
      <c r="E1674" s="366"/>
      <c r="F1674" s="367"/>
      <c r="G1674" s="364"/>
      <c r="H1674" s="364"/>
      <c r="I1674" s="364"/>
      <c r="O1674" s="348"/>
      <c r="P1674" s="348"/>
      <c r="Q1674" s="348"/>
      <c r="R1674" s="348"/>
      <c r="S1674" s="348"/>
      <c r="T1674" s="348"/>
      <c r="CH1674" s="368">
        <f t="shared" si="53"/>
        <v>0</v>
      </c>
      <c r="CI1674" s="369"/>
      <c r="CJ1674" s="369"/>
      <c r="DE1674" s="370"/>
      <c r="DF1674" s="370"/>
      <c r="DU1674" s="371"/>
      <c r="DV1674" s="371"/>
      <c r="DW1674" s="371"/>
      <c r="DX1674" s="371"/>
      <c r="DY1674" s="372"/>
      <c r="DZ1674" s="372"/>
      <c r="EA1674" s="371"/>
      <c r="EB1674" s="372"/>
      <c r="EF1674" s="371"/>
      <c r="EH1674" s="372"/>
      <c r="EI1674" s="372"/>
      <c r="EJ1674" s="371"/>
      <c r="EU1674" s="373"/>
      <c r="EV1674" s="373"/>
      <c r="EW1674" s="373"/>
      <c r="FA1674" s="21"/>
      <c r="FB1674" s="21"/>
      <c r="FC1674" s="374"/>
      <c r="FD1674" s="374"/>
      <c r="FE1674" s="374"/>
      <c r="FF1674" s="374"/>
      <c r="FG1674" s="374"/>
      <c r="FH1674" s="374"/>
      <c r="FI1674" s="374"/>
      <c r="FJ1674" s="374"/>
      <c r="FK1674" s="374"/>
      <c r="FL1674" s="21"/>
      <c r="FM1674" s="21"/>
      <c r="FN1674" s="21"/>
      <c r="FO1674" s="21"/>
      <c r="FP1674" s="21"/>
      <c r="FQ1674" s="21"/>
      <c r="FR1674" s="21"/>
      <c r="FS1674" s="21"/>
      <c r="FT1674" s="21"/>
      <c r="FU1674" s="21"/>
      <c r="FV1674" s="21"/>
      <c r="FW1674" s="21"/>
      <c r="FX1674" s="21"/>
      <c r="FY1674" s="21"/>
      <c r="FZ1674" s="21"/>
      <c r="GA1674" s="21"/>
      <c r="GB1674" s="21"/>
      <c r="GC1674" s="21"/>
      <c r="GD1674" s="21"/>
      <c r="GE1674" s="21"/>
      <c r="GF1674" s="21"/>
      <c r="GG1674" s="21"/>
      <c r="GH1674" s="21"/>
      <c r="GI1674" s="21"/>
      <c r="GJ1674" s="26"/>
      <c r="GK1674" s="21"/>
      <c r="GL1674" s="21"/>
      <c r="GM1674" s="21"/>
      <c r="GN1674" s="21"/>
      <c r="GO1674" s="21"/>
      <c r="GP1674" s="21"/>
      <c r="GQ1674" s="21"/>
      <c r="GR1674" s="27"/>
      <c r="GS1674" s="375"/>
      <c r="GT1674" s="27"/>
      <c r="GU1674" s="27"/>
      <c r="GV1674" s="27"/>
      <c r="GW1674" s="27"/>
      <c r="GX1674" s="27"/>
      <c r="GY1674" s="27"/>
      <c r="GZ1674" s="19"/>
      <c r="HA1674" s="27"/>
      <c r="HB1674" s="19"/>
      <c r="HC1674" s="19"/>
      <c r="HD1674" s="19"/>
      <c r="HE1674" s="19"/>
      <c r="HF1674" s="19"/>
      <c r="HG1674" s="19"/>
      <c r="HH1674" s="21"/>
      <c r="HI1674" s="21"/>
      <c r="HJ1674" s="21"/>
      <c r="HK1674" s="21"/>
    </row>
    <row r="1675" spans="1:219" s="15" customFormat="1">
      <c r="A1675" s="6"/>
      <c r="B1675" s="364"/>
      <c r="C1675" s="294"/>
      <c r="D1675" s="365"/>
      <c r="E1675" s="366"/>
      <c r="F1675" s="367"/>
      <c r="G1675" s="364"/>
      <c r="H1675" s="364"/>
      <c r="I1675" s="364"/>
      <c r="O1675" s="348"/>
      <c r="P1675" s="348"/>
      <c r="Q1675" s="348"/>
      <c r="R1675" s="348"/>
      <c r="S1675" s="348"/>
      <c r="T1675" s="348"/>
      <c r="CH1675" s="368">
        <f t="shared" si="53"/>
        <v>0</v>
      </c>
      <c r="CI1675" s="369"/>
      <c r="CJ1675" s="369"/>
      <c r="DE1675" s="370"/>
      <c r="DF1675" s="370"/>
      <c r="DU1675" s="371"/>
      <c r="DV1675" s="371"/>
      <c r="DW1675" s="371"/>
      <c r="DX1675" s="371"/>
      <c r="DY1675" s="372"/>
      <c r="DZ1675" s="372"/>
      <c r="EA1675" s="371"/>
      <c r="EB1675" s="372"/>
      <c r="EF1675" s="371"/>
      <c r="EH1675" s="372"/>
      <c r="EI1675" s="372"/>
      <c r="EJ1675" s="371"/>
      <c r="EU1675" s="373"/>
      <c r="EV1675" s="373"/>
      <c r="EW1675" s="373"/>
      <c r="FA1675" s="21"/>
      <c r="FB1675" s="21"/>
      <c r="FC1675" s="374"/>
      <c r="FD1675" s="374"/>
      <c r="FE1675" s="374"/>
      <c r="FF1675" s="374"/>
      <c r="FG1675" s="374"/>
      <c r="FH1675" s="374"/>
      <c r="FI1675" s="374"/>
      <c r="FJ1675" s="374"/>
      <c r="FK1675" s="374"/>
      <c r="FL1675" s="21"/>
      <c r="FM1675" s="21"/>
      <c r="FN1675" s="21"/>
      <c r="FO1675" s="21"/>
      <c r="FP1675" s="21"/>
      <c r="FQ1675" s="21"/>
      <c r="FR1675" s="21"/>
      <c r="FS1675" s="21"/>
      <c r="FT1675" s="21"/>
      <c r="FU1675" s="21"/>
      <c r="FV1675" s="21"/>
      <c r="FW1675" s="21"/>
      <c r="FX1675" s="21"/>
      <c r="FY1675" s="21"/>
      <c r="FZ1675" s="21"/>
      <c r="GA1675" s="21"/>
      <c r="GB1675" s="21"/>
      <c r="GC1675" s="21"/>
      <c r="GD1675" s="21"/>
      <c r="GE1675" s="21"/>
      <c r="GF1675" s="21"/>
      <c r="GG1675" s="21"/>
      <c r="GH1675" s="21"/>
      <c r="GI1675" s="21"/>
      <c r="GJ1675" s="26"/>
      <c r="GK1675" s="21"/>
      <c r="GL1675" s="21"/>
      <c r="GM1675" s="21"/>
      <c r="GN1675" s="21"/>
      <c r="GO1675" s="21"/>
      <c r="GP1675" s="21"/>
      <c r="GQ1675" s="21"/>
      <c r="GR1675" s="27"/>
      <c r="GS1675" s="375"/>
      <c r="GT1675" s="27"/>
      <c r="GU1675" s="27"/>
      <c r="GV1675" s="27"/>
      <c r="GW1675" s="27"/>
      <c r="GX1675" s="27"/>
      <c r="GY1675" s="27"/>
      <c r="GZ1675" s="19"/>
      <c r="HA1675" s="27"/>
      <c r="HB1675" s="19"/>
      <c r="HC1675" s="19"/>
      <c r="HD1675" s="19"/>
      <c r="HE1675" s="19"/>
      <c r="HF1675" s="19"/>
      <c r="HG1675" s="19"/>
      <c r="HH1675" s="21"/>
      <c r="HI1675" s="21"/>
      <c r="HJ1675" s="21"/>
      <c r="HK1675" s="21"/>
    </row>
    <row r="1676" spans="1:219" s="15" customFormat="1">
      <c r="A1676" s="6"/>
      <c r="B1676" s="364"/>
      <c r="C1676" s="294"/>
      <c r="D1676" s="365"/>
      <c r="E1676" s="366"/>
      <c r="F1676" s="367"/>
      <c r="G1676" s="364"/>
      <c r="H1676" s="364"/>
      <c r="I1676" s="364"/>
      <c r="O1676" s="348"/>
      <c r="P1676" s="348"/>
      <c r="Q1676" s="348"/>
      <c r="R1676" s="348"/>
      <c r="S1676" s="348"/>
      <c r="T1676" s="348"/>
      <c r="CH1676" s="368">
        <f t="shared" si="53"/>
        <v>0</v>
      </c>
      <c r="CI1676" s="369"/>
      <c r="CJ1676" s="369"/>
      <c r="DE1676" s="370"/>
      <c r="DF1676" s="370"/>
      <c r="DU1676" s="371"/>
      <c r="DV1676" s="371"/>
      <c r="DW1676" s="371"/>
      <c r="DX1676" s="371"/>
      <c r="DY1676" s="372"/>
      <c r="DZ1676" s="372"/>
      <c r="EA1676" s="371"/>
      <c r="EB1676" s="372"/>
      <c r="EF1676" s="371"/>
      <c r="EH1676" s="372"/>
      <c r="EI1676" s="372"/>
      <c r="EJ1676" s="371"/>
      <c r="EU1676" s="373"/>
      <c r="EV1676" s="373"/>
      <c r="EW1676" s="373"/>
      <c r="FA1676" s="21"/>
      <c r="FB1676" s="21"/>
      <c r="FC1676" s="374"/>
      <c r="FD1676" s="374"/>
      <c r="FE1676" s="374"/>
      <c r="FF1676" s="374"/>
      <c r="FG1676" s="374"/>
      <c r="FH1676" s="374"/>
      <c r="FI1676" s="374"/>
      <c r="FJ1676" s="374"/>
      <c r="FK1676" s="374"/>
      <c r="FL1676" s="21"/>
      <c r="FM1676" s="21"/>
      <c r="FN1676" s="21"/>
      <c r="FO1676" s="21"/>
      <c r="FP1676" s="21"/>
      <c r="FQ1676" s="21"/>
      <c r="FR1676" s="21"/>
      <c r="FS1676" s="21"/>
      <c r="FT1676" s="21"/>
      <c r="FU1676" s="21"/>
      <c r="FV1676" s="21"/>
      <c r="FW1676" s="21"/>
      <c r="FX1676" s="21"/>
      <c r="FY1676" s="21"/>
      <c r="FZ1676" s="21"/>
      <c r="GA1676" s="21"/>
      <c r="GB1676" s="21"/>
      <c r="GC1676" s="21"/>
      <c r="GD1676" s="21"/>
      <c r="GE1676" s="21"/>
      <c r="GF1676" s="21"/>
      <c r="GG1676" s="21"/>
      <c r="GH1676" s="21"/>
      <c r="GI1676" s="21"/>
      <c r="GJ1676" s="26"/>
      <c r="GK1676" s="21"/>
      <c r="GL1676" s="21"/>
      <c r="GM1676" s="21"/>
      <c r="GN1676" s="21"/>
      <c r="GO1676" s="21"/>
      <c r="GP1676" s="21"/>
      <c r="GQ1676" s="21"/>
      <c r="GR1676" s="27"/>
      <c r="GS1676" s="375"/>
      <c r="GT1676" s="27"/>
      <c r="GU1676" s="27"/>
      <c r="GV1676" s="27"/>
      <c r="GW1676" s="27"/>
      <c r="GX1676" s="27"/>
      <c r="GY1676" s="27"/>
      <c r="GZ1676" s="19"/>
      <c r="HA1676" s="27"/>
      <c r="HB1676" s="19"/>
      <c r="HC1676" s="19"/>
      <c r="HD1676" s="19"/>
      <c r="HE1676" s="19"/>
      <c r="HF1676" s="19"/>
      <c r="HG1676" s="19"/>
      <c r="HH1676" s="21"/>
      <c r="HI1676" s="21"/>
      <c r="HJ1676" s="21"/>
      <c r="HK1676" s="21"/>
    </row>
    <row r="1677" spans="1:219" s="15" customFormat="1">
      <c r="A1677" s="6"/>
      <c r="B1677" s="364"/>
      <c r="C1677" s="294"/>
      <c r="D1677" s="365"/>
      <c r="E1677" s="366"/>
      <c r="F1677" s="367"/>
      <c r="G1677" s="364"/>
      <c r="H1677" s="364"/>
      <c r="I1677" s="364"/>
      <c r="O1677" s="348"/>
      <c r="P1677" s="348"/>
      <c r="Q1677" s="348"/>
      <c r="R1677" s="348"/>
      <c r="S1677" s="348"/>
      <c r="T1677" s="348"/>
      <c r="CH1677" s="368">
        <f t="shared" si="53"/>
        <v>0</v>
      </c>
      <c r="CI1677" s="369"/>
      <c r="CJ1677" s="369"/>
      <c r="DE1677" s="370"/>
      <c r="DF1677" s="370"/>
      <c r="DU1677" s="371"/>
      <c r="DV1677" s="371"/>
      <c r="DW1677" s="371"/>
      <c r="DX1677" s="371"/>
      <c r="DY1677" s="372"/>
      <c r="DZ1677" s="372"/>
      <c r="EA1677" s="371"/>
      <c r="EB1677" s="372"/>
      <c r="EF1677" s="371"/>
      <c r="EH1677" s="372"/>
      <c r="EI1677" s="372"/>
      <c r="EJ1677" s="371"/>
      <c r="EU1677" s="373"/>
      <c r="EV1677" s="373"/>
      <c r="EW1677" s="373"/>
      <c r="FA1677" s="21"/>
      <c r="FB1677" s="21"/>
      <c r="FC1677" s="374"/>
      <c r="FD1677" s="374"/>
      <c r="FE1677" s="374"/>
      <c r="FF1677" s="374"/>
      <c r="FG1677" s="374"/>
      <c r="FH1677" s="374"/>
      <c r="FI1677" s="374"/>
      <c r="FJ1677" s="374"/>
      <c r="FK1677" s="374"/>
      <c r="FL1677" s="21"/>
      <c r="FM1677" s="21"/>
      <c r="FN1677" s="21"/>
      <c r="FO1677" s="21"/>
      <c r="FP1677" s="21"/>
      <c r="FQ1677" s="21"/>
      <c r="FR1677" s="21"/>
      <c r="FS1677" s="21"/>
      <c r="FT1677" s="21"/>
      <c r="FU1677" s="21"/>
      <c r="FV1677" s="21"/>
      <c r="FW1677" s="21"/>
      <c r="FX1677" s="21"/>
      <c r="FY1677" s="21"/>
      <c r="FZ1677" s="21"/>
      <c r="GA1677" s="21"/>
      <c r="GB1677" s="21"/>
      <c r="GC1677" s="21"/>
      <c r="GD1677" s="21"/>
      <c r="GE1677" s="21"/>
      <c r="GF1677" s="21"/>
      <c r="GG1677" s="21"/>
      <c r="GH1677" s="21"/>
      <c r="GI1677" s="21"/>
      <c r="GJ1677" s="26"/>
      <c r="GK1677" s="21"/>
      <c r="GL1677" s="21"/>
      <c r="GM1677" s="21"/>
      <c r="GN1677" s="21"/>
      <c r="GO1677" s="21"/>
      <c r="GP1677" s="21"/>
      <c r="GQ1677" s="21"/>
      <c r="GR1677" s="27"/>
      <c r="GS1677" s="375"/>
      <c r="GT1677" s="27"/>
      <c r="GU1677" s="27"/>
      <c r="GV1677" s="27"/>
      <c r="GW1677" s="27"/>
      <c r="GX1677" s="27"/>
      <c r="GY1677" s="27"/>
      <c r="GZ1677" s="19"/>
      <c r="HA1677" s="27"/>
      <c r="HB1677" s="19"/>
      <c r="HC1677" s="19"/>
      <c r="HD1677" s="19"/>
      <c r="HE1677" s="19"/>
      <c r="HF1677" s="19"/>
      <c r="HG1677" s="19"/>
      <c r="HH1677" s="21"/>
      <c r="HI1677" s="21"/>
      <c r="HJ1677" s="21"/>
      <c r="HK1677" s="21"/>
    </row>
    <row r="1678" spans="1:219" s="15" customFormat="1">
      <c r="A1678" s="6"/>
      <c r="B1678" s="364"/>
      <c r="C1678" s="294"/>
      <c r="D1678" s="365"/>
      <c r="E1678" s="366"/>
      <c r="F1678" s="367"/>
      <c r="G1678" s="364"/>
      <c r="H1678" s="364"/>
      <c r="I1678" s="364"/>
      <c r="O1678" s="348"/>
      <c r="P1678" s="348"/>
      <c r="Q1678" s="348"/>
      <c r="R1678" s="348"/>
      <c r="S1678" s="348"/>
      <c r="T1678" s="348"/>
      <c r="CH1678" s="368">
        <f t="shared" si="53"/>
        <v>0</v>
      </c>
      <c r="CI1678" s="369"/>
      <c r="CJ1678" s="369"/>
      <c r="DE1678" s="370"/>
      <c r="DF1678" s="370"/>
      <c r="DU1678" s="371"/>
      <c r="DV1678" s="371"/>
      <c r="DW1678" s="371"/>
      <c r="DX1678" s="371"/>
      <c r="DY1678" s="372"/>
      <c r="DZ1678" s="372"/>
      <c r="EA1678" s="371"/>
      <c r="EB1678" s="372"/>
      <c r="EF1678" s="371"/>
      <c r="EH1678" s="372"/>
      <c r="EI1678" s="372"/>
      <c r="EJ1678" s="371"/>
      <c r="EU1678" s="373"/>
      <c r="EV1678" s="373"/>
      <c r="EW1678" s="373"/>
      <c r="FA1678" s="21"/>
      <c r="FB1678" s="21"/>
      <c r="FC1678" s="374"/>
      <c r="FD1678" s="374"/>
      <c r="FE1678" s="374"/>
      <c r="FF1678" s="374"/>
      <c r="FG1678" s="374"/>
      <c r="FH1678" s="374"/>
      <c r="FI1678" s="374"/>
      <c r="FJ1678" s="374"/>
      <c r="FK1678" s="374"/>
      <c r="FL1678" s="21"/>
      <c r="FM1678" s="21"/>
      <c r="FN1678" s="21"/>
      <c r="FO1678" s="21"/>
      <c r="FP1678" s="21"/>
      <c r="FQ1678" s="21"/>
      <c r="FR1678" s="21"/>
      <c r="FS1678" s="21"/>
      <c r="FT1678" s="21"/>
      <c r="FU1678" s="21"/>
      <c r="FV1678" s="21"/>
      <c r="FW1678" s="21"/>
      <c r="FX1678" s="21"/>
      <c r="FY1678" s="21"/>
      <c r="FZ1678" s="21"/>
      <c r="GA1678" s="21"/>
      <c r="GB1678" s="21"/>
      <c r="GC1678" s="21"/>
      <c r="GD1678" s="21"/>
      <c r="GE1678" s="21"/>
      <c r="GF1678" s="21"/>
      <c r="GG1678" s="21"/>
      <c r="GH1678" s="21"/>
      <c r="GI1678" s="21"/>
      <c r="GJ1678" s="26"/>
      <c r="GK1678" s="21"/>
      <c r="GL1678" s="21"/>
      <c r="GM1678" s="21"/>
      <c r="GN1678" s="21"/>
      <c r="GO1678" s="21"/>
      <c r="GP1678" s="21"/>
      <c r="GQ1678" s="21"/>
      <c r="GR1678" s="27"/>
      <c r="GS1678" s="375"/>
      <c r="GT1678" s="27"/>
      <c r="GU1678" s="27"/>
      <c r="GV1678" s="27"/>
      <c r="GW1678" s="27"/>
      <c r="GX1678" s="27"/>
      <c r="GY1678" s="27"/>
      <c r="GZ1678" s="19"/>
      <c r="HA1678" s="27"/>
      <c r="HB1678" s="19"/>
      <c r="HC1678" s="19"/>
      <c r="HD1678" s="19"/>
      <c r="HE1678" s="19"/>
      <c r="HF1678" s="19"/>
      <c r="HG1678" s="19"/>
      <c r="HH1678" s="21"/>
      <c r="HI1678" s="21"/>
      <c r="HJ1678" s="21"/>
      <c r="HK1678" s="21"/>
    </row>
    <row r="1679" spans="1:219" s="15" customFormat="1">
      <c r="A1679" s="6"/>
      <c r="B1679" s="364"/>
      <c r="C1679" s="294"/>
      <c r="D1679" s="365"/>
      <c r="E1679" s="366"/>
      <c r="F1679" s="367"/>
      <c r="G1679" s="364"/>
      <c r="H1679" s="364"/>
      <c r="I1679" s="364"/>
      <c r="O1679" s="348"/>
      <c r="P1679" s="348"/>
      <c r="Q1679" s="348"/>
      <c r="R1679" s="348"/>
      <c r="S1679" s="348"/>
      <c r="T1679" s="348"/>
      <c r="CH1679" s="368">
        <f t="shared" si="53"/>
        <v>0</v>
      </c>
      <c r="CI1679" s="369"/>
      <c r="CJ1679" s="369"/>
      <c r="DE1679" s="370"/>
      <c r="DF1679" s="370"/>
      <c r="DU1679" s="371"/>
      <c r="DV1679" s="371"/>
      <c r="DW1679" s="371"/>
      <c r="DX1679" s="371"/>
      <c r="DY1679" s="372"/>
      <c r="DZ1679" s="372"/>
      <c r="EA1679" s="371"/>
      <c r="EB1679" s="372"/>
      <c r="EF1679" s="371"/>
      <c r="EH1679" s="372"/>
      <c r="EI1679" s="372"/>
      <c r="EJ1679" s="371"/>
      <c r="EU1679" s="373"/>
      <c r="EV1679" s="373"/>
      <c r="EW1679" s="373"/>
      <c r="FA1679" s="21"/>
      <c r="FB1679" s="21"/>
      <c r="FC1679" s="374"/>
      <c r="FD1679" s="374"/>
      <c r="FE1679" s="374"/>
      <c r="FF1679" s="374"/>
      <c r="FG1679" s="374"/>
      <c r="FH1679" s="374"/>
      <c r="FI1679" s="374"/>
      <c r="FJ1679" s="374"/>
      <c r="FK1679" s="374"/>
      <c r="FL1679" s="21"/>
      <c r="FM1679" s="21"/>
      <c r="FN1679" s="21"/>
      <c r="FO1679" s="21"/>
      <c r="FP1679" s="21"/>
      <c r="FQ1679" s="21"/>
      <c r="FR1679" s="21"/>
      <c r="FS1679" s="21"/>
      <c r="FT1679" s="21"/>
      <c r="FU1679" s="21"/>
      <c r="FV1679" s="21"/>
      <c r="FW1679" s="21"/>
      <c r="FX1679" s="21"/>
      <c r="FY1679" s="21"/>
      <c r="FZ1679" s="21"/>
      <c r="GA1679" s="21"/>
      <c r="GB1679" s="21"/>
      <c r="GC1679" s="21"/>
      <c r="GD1679" s="21"/>
      <c r="GE1679" s="21"/>
      <c r="GF1679" s="21"/>
      <c r="GG1679" s="21"/>
      <c r="GH1679" s="21"/>
      <c r="GI1679" s="21"/>
      <c r="GJ1679" s="26"/>
      <c r="GK1679" s="21"/>
      <c r="GL1679" s="21"/>
      <c r="GM1679" s="21"/>
      <c r="GN1679" s="21"/>
      <c r="GO1679" s="21"/>
      <c r="GP1679" s="21"/>
      <c r="GQ1679" s="21"/>
      <c r="GR1679" s="27"/>
      <c r="GS1679" s="375"/>
      <c r="GT1679" s="27"/>
      <c r="GU1679" s="27"/>
      <c r="GV1679" s="27"/>
      <c r="GW1679" s="27"/>
      <c r="GX1679" s="27"/>
      <c r="GY1679" s="27"/>
      <c r="GZ1679" s="19"/>
      <c r="HA1679" s="27"/>
      <c r="HB1679" s="19"/>
      <c r="HC1679" s="19"/>
      <c r="HD1679" s="19"/>
      <c r="HE1679" s="19"/>
      <c r="HF1679" s="19"/>
      <c r="HG1679" s="19"/>
      <c r="HH1679" s="21"/>
      <c r="HI1679" s="21"/>
      <c r="HJ1679" s="21"/>
      <c r="HK1679" s="21"/>
    </row>
    <row r="1680" spans="1:219" s="15" customFormat="1">
      <c r="A1680" s="6"/>
      <c r="B1680" s="364"/>
      <c r="C1680" s="294"/>
      <c r="D1680" s="365"/>
      <c r="E1680" s="366"/>
      <c r="F1680" s="367"/>
      <c r="G1680" s="364"/>
      <c r="H1680" s="364"/>
      <c r="I1680" s="364"/>
      <c r="O1680" s="348"/>
      <c r="P1680" s="348"/>
      <c r="Q1680" s="348"/>
      <c r="R1680" s="348"/>
      <c r="S1680" s="348"/>
      <c r="T1680" s="348"/>
      <c r="CH1680" s="368">
        <f t="shared" si="53"/>
        <v>0</v>
      </c>
      <c r="CI1680" s="369"/>
      <c r="CJ1680" s="369"/>
      <c r="DE1680" s="370"/>
      <c r="DF1680" s="370"/>
      <c r="DU1680" s="371"/>
      <c r="DV1680" s="371"/>
      <c r="DW1680" s="371"/>
      <c r="DX1680" s="371"/>
      <c r="DY1680" s="372"/>
      <c r="DZ1680" s="372"/>
      <c r="EA1680" s="371"/>
      <c r="EB1680" s="372"/>
      <c r="EF1680" s="371"/>
      <c r="EH1680" s="372"/>
      <c r="EI1680" s="372"/>
      <c r="EJ1680" s="371"/>
      <c r="EU1680" s="373"/>
      <c r="EV1680" s="373"/>
      <c r="EW1680" s="373"/>
      <c r="FA1680" s="21"/>
      <c r="FB1680" s="21"/>
      <c r="FC1680" s="374"/>
      <c r="FD1680" s="374"/>
      <c r="FE1680" s="374"/>
      <c r="FF1680" s="374"/>
      <c r="FG1680" s="374"/>
      <c r="FH1680" s="374"/>
      <c r="FI1680" s="374"/>
      <c r="FJ1680" s="374"/>
      <c r="FK1680" s="374"/>
      <c r="FL1680" s="21"/>
      <c r="FM1680" s="21"/>
      <c r="FN1680" s="21"/>
      <c r="FO1680" s="21"/>
      <c r="FP1680" s="21"/>
      <c r="FQ1680" s="21"/>
      <c r="FR1680" s="21"/>
      <c r="FS1680" s="21"/>
      <c r="FT1680" s="21"/>
      <c r="FU1680" s="21"/>
      <c r="FV1680" s="21"/>
      <c r="FW1680" s="21"/>
      <c r="FX1680" s="21"/>
      <c r="FY1680" s="21"/>
      <c r="FZ1680" s="21"/>
      <c r="GA1680" s="21"/>
      <c r="GB1680" s="21"/>
      <c r="GC1680" s="21"/>
      <c r="GD1680" s="21"/>
      <c r="GE1680" s="21"/>
      <c r="GF1680" s="21"/>
      <c r="GG1680" s="21"/>
      <c r="GH1680" s="21"/>
      <c r="GI1680" s="21"/>
      <c r="GJ1680" s="26"/>
      <c r="GK1680" s="21"/>
      <c r="GL1680" s="21"/>
      <c r="GM1680" s="21"/>
      <c r="GN1680" s="21"/>
      <c r="GO1680" s="21"/>
      <c r="GP1680" s="21"/>
      <c r="GQ1680" s="21"/>
      <c r="GR1680" s="27"/>
      <c r="GS1680" s="375"/>
      <c r="GT1680" s="27"/>
      <c r="GU1680" s="27"/>
      <c r="GV1680" s="27"/>
      <c r="GW1680" s="27"/>
      <c r="GX1680" s="27"/>
      <c r="GY1680" s="27"/>
      <c r="GZ1680" s="19"/>
      <c r="HA1680" s="27"/>
      <c r="HB1680" s="19"/>
      <c r="HC1680" s="19"/>
      <c r="HD1680" s="19"/>
      <c r="HE1680" s="19"/>
      <c r="HF1680" s="19"/>
      <c r="HG1680" s="19"/>
      <c r="HH1680" s="21"/>
      <c r="HI1680" s="21"/>
      <c r="HJ1680" s="21"/>
      <c r="HK1680" s="21"/>
    </row>
    <row r="1681" spans="1:219" s="15" customFormat="1">
      <c r="A1681" s="6"/>
      <c r="B1681" s="364"/>
      <c r="C1681" s="294"/>
      <c r="D1681" s="365"/>
      <c r="E1681" s="366"/>
      <c r="F1681" s="367"/>
      <c r="G1681" s="364"/>
      <c r="H1681" s="364"/>
      <c r="I1681" s="364"/>
      <c r="O1681" s="348"/>
      <c r="P1681" s="348"/>
      <c r="Q1681" s="348"/>
      <c r="R1681" s="348"/>
      <c r="S1681" s="348"/>
      <c r="T1681" s="348"/>
      <c r="CH1681" s="368">
        <f t="shared" si="53"/>
        <v>0</v>
      </c>
      <c r="CI1681" s="369"/>
      <c r="CJ1681" s="369"/>
      <c r="DE1681" s="370"/>
      <c r="DF1681" s="370"/>
      <c r="DU1681" s="371"/>
      <c r="DV1681" s="371"/>
      <c r="DW1681" s="371"/>
      <c r="DX1681" s="371"/>
      <c r="DY1681" s="372"/>
      <c r="DZ1681" s="372"/>
      <c r="EA1681" s="371"/>
      <c r="EB1681" s="372"/>
      <c r="EF1681" s="371"/>
      <c r="EH1681" s="372"/>
      <c r="EI1681" s="372"/>
      <c r="EJ1681" s="371"/>
      <c r="EU1681" s="373"/>
      <c r="EV1681" s="373"/>
      <c r="EW1681" s="373"/>
      <c r="FA1681" s="21"/>
      <c r="FB1681" s="21"/>
      <c r="FC1681" s="374"/>
      <c r="FD1681" s="374"/>
      <c r="FE1681" s="374"/>
      <c r="FF1681" s="374"/>
      <c r="FG1681" s="374"/>
      <c r="FH1681" s="374"/>
      <c r="FI1681" s="374"/>
      <c r="FJ1681" s="374"/>
      <c r="FK1681" s="374"/>
      <c r="FL1681" s="21"/>
      <c r="FM1681" s="21"/>
      <c r="FN1681" s="21"/>
      <c r="FO1681" s="21"/>
      <c r="FP1681" s="21"/>
      <c r="FQ1681" s="21"/>
      <c r="FR1681" s="21"/>
      <c r="FS1681" s="21"/>
      <c r="FT1681" s="21"/>
      <c r="FU1681" s="21"/>
      <c r="FV1681" s="21"/>
      <c r="FW1681" s="21"/>
      <c r="FX1681" s="21"/>
      <c r="FY1681" s="21"/>
      <c r="FZ1681" s="21"/>
      <c r="GA1681" s="21"/>
      <c r="GB1681" s="21"/>
      <c r="GC1681" s="21"/>
      <c r="GD1681" s="21"/>
      <c r="GE1681" s="21"/>
      <c r="GF1681" s="21"/>
      <c r="GG1681" s="21"/>
      <c r="GH1681" s="21"/>
      <c r="GI1681" s="21"/>
      <c r="GJ1681" s="26"/>
      <c r="GK1681" s="21"/>
      <c r="GL1681" s="21"/>
      <c r="GM1681" s="21"/>
      <c r="GN1681" s="21"/>
      <c r="GO1681" s="21"/>
      <c r="GP1681" s="21"/>
      <c r="GQ1681" s="21"/>
      <c r="GR1681" s="27"/>
      <c r="GS1681" s="375"/>
      <c r="GT1681" s="27"/>
      <c r="GU1681" s="27"/>
      <c r="GV1681" s="27"/>
      <c r="GW1681" s="27"/>
      <c r="GX1681" s="27"/>
      <c r="GY1681" s="27"/>
      <c r="GZ1681" s="19"/>
      <c r="HA1681" s="27"/>
      <c r="HB1681" s="19"/>
      <c r="HC1681" s="19"/>
      <c r="HD1681" s="19"/>
      <c r="HE1681" s="19"/>
      <c r="HF1681" s="19"/>
      <c r="HG1681" s="19"/>
      <c r="HH1681" s="21"/>
      <c r="HI1681" s="21"/>
      <c r="HJ1681" s="21"/>
      <c r="HK1681" s="21"/>
    </row>
    <row r="1682" spans="1:219" s="15" customFormat="1">
      <c r="A1682" s="6"/>
      <c r="B1682" s="364"/>
      <c r="C1682" s="294"/>
      <c r="D1682" s="365"/>
      <c r="E1682" s="366"/>
      <c r="F1682" s="367"/>
      <c r="G1682" s="364"/>
      <c r="H1682" s="364"/>
      <c r="I1682" s="364"/>
      <c r="O1682" s="348"/>
      <c r="P1682" s="348"/>
      <c r="Q1682" s="348"/>
      <c r="R1682" s="348"/>
      <c r="S1682" s="348"/>
      <c r="T1682" s="348"/>
      <c r="CH1682" s="368">
        <f t="shared" si="53"/>
        <v>0</v>
      </c>
      <c r="CI1682" s="369"/>
      <c r="CJ1682" s="369"/>
      <c r="DE1682" s="370"/>
      <c r="DF1682" s="370"/>
      <c r="DU1682" s="371"/>
      <c r="DV1682" s="371"/>
      <c r="DW1682" s="371"/>
      <c r="DX1682" s="371"/>
      <c r="DY1682" s="372"/>
      <c r="DZ1682" s="372"/>
      <c r="EA1682" s="371"/>
      <c r="EB1682" s="372"/>
      <c r="EF1682" s="371"/>
      <c r="EH1682" s="372"/>
      <c r="EI1682" s="372"/>
      <c r="EJ1682" s="371"/>
      <c r="EU1682" s="373"/>
      <c r="EV1682" s="373"/>
      <c r="EW1682" s="373"/>
      <c r="FA1682" s="21"/>
      <c r="FB1682" s="21"/>
      <c r="FC1682" s="374"/>
      <c r="FD1682" s="374"/>
      <c r="FE1682" s="374"/>
      <c r="FF1682" s="374"/>
      <c r="FG1682" s="374"/>
      <c r="FH1682" s="374"/>
      <c r="FI1682" s="374"/>
      <c r="FJ1682" s="374"/>
      <c r="FK1682" s="374"/>
      <c r="FL1682" s="21"/>
      <c r="FM1682" s="21"/>
      <c r="FN1682" s="21"/>
      <c r="FO1682" s="21"/>
      <c r="FP1682" s="21"/>
      <c r="FQ1682" s="21"/>
      <c r="FR1682" s="21"/>
      <c r="FS1682" s="21"/>
      <c r="FT1682" s="21"/>
      <c r="FU1682" s="21"/>
      <c r="FV1682" s="21"/>
      <c r="FW1682" s="21"/>
      <c r="FX1682" s="21"/>
      <c r="FY1682" s="21"/>
      <c r="FZ1682" s="21"/>
      <c r="GA1682" s="21"/>
      <c r="GB1682" s="21"/>
      <c r="GC1682" s="21"/>
      <c r="GD1682" s="21"/>
      <c r="GE1682" s="21"/>
      <c r="GF1682" s="21"/>
      <c r="GG1682" s="21"/>
      <c r="GH1682" s="21"/>
      <c r="GI1682" s="21"/>
      <c r="GJ1682" s="26"/>
      <c r="GK1682" s="21"/>
      <c r="GL1682" s="21"/>
      <c r="GM1682" s="21"/>
      <c r="GN1682" s="21"/>
      <c r="GO1682" s="21"/>
      <c r="GP1682" s="21"/>
      <c r="GQ1682" s="21"/>
      <c r="GR1682" s="27"/>
      <c r="GS1682" s="375"/>
      <c r="GT1682" s="27"/>
      <c r="GU1682" s="27"/>
      <c r="GV1682" s="27"/>
      <c r="GW1682" s="27"/>
      <c r="GX1682" s="27"/>
      <c r="GY1682" s="27"/>
      <c r="GZ1682" s="19"/>
      <c r="HA1682" s="27"/>
      <c r="HB1682" s="19"/>
      <c r="HC1682" s="19"/>
      <c r="HD1682" s="19"/>
      <c r="HE1682" s="19"/>
      <c r="HF1682" s="19"/>
      <c r="HG1682" s="19"/>
      <c r="HH1682" s="21"/>
      <c r="HI1682" s="21"/>
      <c r="HJ1682" s="21"/>
      <c r="HK1682" s="21"/>
    </row>
    <row r="1683" spans="1:219" s="15" customFormat="1">
      <c r="A1683" s="6"/>
      <c r="B1683" s="364"/>
      <c r="C1683" s="294"/>
      <c r="D1683" s="365"/>
      <c r="E1683" s="366"/>
      <c r="F1683" s="367"/>
      <c r="G1683" s="364"/>
      <c r="H1683" s="364"/>
      <c r="I1683" s="364"/>
      <c r="O1683" s="348"/>
      <c r="P1683" s="348"/>
      <c r="Q1683" s="348"/>
      <c r="R1683" s="348"/>
      <c r="S1683" s="348"/>
      <c r="T1683" s="348"/>
      <c r="CH1683" s="368">
        <f t="shared" si="53"/>
        <v>0</v>
      </c>
      <c r="CI1683" s="369"/>
      <c r="CJ1683" s="369"/>
      <c r="DE1683" s="370"/>
      <c r="DF1683" s="370"/>
      <c r="DU1683" s="371"/>
      <c r="DV1683" s="371"/>
      <c r="DW1683" s="371"/>
      <c r="DX1683" s="371"/>
      <c r="DY1683" s="372"/>
      <c r="DZ1683" s="372"/>
      <c r="EA1683" s="371"/>
      <c r="EB1683" s="372"/>
      <c r="EF1683" s="371"/>
      <c r="EH1683" s="372"/>
      <c r="EI1683" s="372"/>
      <c r="EJ1683" s="371"/>
      <c r="EU1683" s="373"/>
      <c r="EV1683" s="373"/>
      <c r="EW1683" s="373"/>
      <c r="FA1683" s="21"/>
      <c r="FB1683" s="21"/>
      <c r="FC1683" s="374"/>
      <c r="FD1683" s="374"/>
      <c r="FE1683" s="374"/>
      <c r="FF1683" s="374"/>
      <c r="FG1683" s="374"/>
      <c r="FH1683" s="374"/>
      <c r="FI1683" s="374"/>
      <c r="FJ1683" s="374"/>
      <c r="FK1683" s="374"/>
      <c r="FL1683" s="21"/>
      <c r="FM1683" s="21"/>
      <c r="FN1683" s="21"/>
      <c r="FO1683" s="21"/>
      <c r="FP1683" s="21"/>
      <c r="FQ1683" s="21"/>
      <c r="FR1683" s="21"/>
      <c r="FS1683" s="21"/>
      <c r="FT1683" s="21"/>
      <c r="FU1683" s="21"/>
      <c r="FV1683" s="21"/>
      <c r="FW1683" s="21"/>
      <c r="FX1683" s="21"/>
      <c r="FY1683" s="21"/>
      <c r="FZ1683" s="21"/>
      <c r="GA1683" s="21"/>
      <c r="GB1683" s="21"/>
      <c r="GC1683" s="21"/>
      <c r="GD1683" s="21"/>
      <c r="GE1683" s="21"/>
      <c r="GF1683" s="21"/>
      <c r="GG1683" s="21"/>
      <c r="GH1683" s="21"/>
      <c r="GI1683" s="21"/>
      <c r="GJ1683" s="26"/>
      <c r="GK1683" s="21"/>
      <c r="GL1683" s="21"/>
      <c r="GM1683" s="21"/>
      <c r="GN1683" s="21"/>
      <c r="GO1683" s="21"/>
      <c r="GP1683" s="21"/>
      <c r="GQ1683" s="21"/>
      <c r="GR1683" s="27"/>
      <c r="GS1683" s="375"/>
      <c r="GT1683" s="27"/>
      <c r="GU1683" s="27"/>
      <c r="GV1683" s="27"/>
      <c r="GW1683" s="27"/>
      <c r="GX1683" s="27"/>
      <c r="GY1683" s="27"/>
      <c r="GZ1683" s="19"/>
      <c r="HA1683" s="27"/>
      <c r="HB1683" s="19"/>
      <c r="HC1683" s="19"/>
      <c r="HD1683" s="19"/>
      <c r="HE1683" s="19"/>
      <c r="HF1683" s="19"/>
      <c r="HG1683" s="19"/>
      <c r="HH1683" s="21"/>
      <c r="HI1683" s="21"/>
      <c r="HJ1683" s="21"/>
      <c r="HK1683" s="21"/>
    </row>
    <row r="1684" spans="1:219" s="15" customFormat="1">
      <c r="A1684" s="6"/>
      <c r="B1684" s="364"/>
      <c r="C1684" s="294"/>
      <c r="D1684" s="365"/>
      <c r="E1684" s="366"/>
      <c r="F1684" s="367"/>
      <c r="G1684" s="364"/>
      <c r="H1684" s="364"/>
      <c r="I1684" s="364"/>
      <c r="O1684" s="348"/>
      <c r="P1684" s="348"/>
      <c r="Q1684" s="348"/>
      <c r="R1684" s="348"/>
      <c r="S1684" s="348"/>
      <c r="T1684" s="348"/>
      <c r="CH1684" s="368">
        <f t="shared" si="53"/>
        <v>0</v>
      </c>
      <c r="CI1684" s="369"/>
      <c r="CJ1684" s="369"/>
      <c r="DE1684" s="370"/>
      <c r="DF1684" s="370"/>
      <c r="DU1684" s="371"/>
      <c r="DV1684" s="371"/>
      <c r="DW1684" s="371"/>
      <c r="DX1684" s="371"/>
      <c r="DY1684" s="372"/>
      <c r="DZ1684" s="372"/>
      <c r="EA1684" s="371"/>
      <c r="EB1684" s="372"/>
      <c r="EF1684" s="371"/>
      <c r="EH1684" s="372"/>
      <c r="EI1684" s="372"/>
      <c r="EJ1684" s="371"/>
      <c r="EU1684" s="373"/>
      <c r="EV1684" s="373"/>
      <c r="EW1684" s="373"/>
      <c r="FA1684" s="21"/>
      <c r="FB1684" s="21"/>
      <c r="FC1684" s="374"/>
      <c r="FD1684" s="374"/>
      <c r="FE1684" s="374"/>
      <c r="FF1684" s="374"/>
      <c r="FG1684" s="374"/>
      <c r="FH1684" s="374"/>
      <c r="FI1684" s="374"/>
      <c r="FJ1684" s="374"/>
      <c r="FK1684" s="374"/>
      <c r="FL1684" s="21"/>
      <c r="FM1684" s="21"/>
      <c r="FN1684" s="21"/>
      <c r="FO1684" s="21"/>
      <c r="FP1684" s="21"/>
      <c r="FQ1684" s="21"/>
      <c r="FR1684" s="21"/>
      <c r="FS1684" s="21"/>
      <c r="FT1684" s="21"/>
      <c r="FU1684" s="21"/>
      <c r="FV1684" s="21"/>
      <c r="FW1684" s="21"/>
      <c r="FX1684" s="21"/>
      <c r="FY1684" s="21"/>
      <c r="FZ1684" s="21"/>
      <c r="GA1684" s="21"/>
      <c r="GB1684" s="21"/>
      <c r="GC1684" s="21"/>
      <c r="GD1684" s="21"/>
      <c r="GE1684" s="21"/>
      <c r="GF1684" s="21"/>
      <c r="GG1684" s="21"/>
      <c r="GH1684" s="21"/>
      <c r="GI1684" s="21"/>
      <c r="GJ1684" s="26"/>
      <c r="GK1684" s="21"/>
      <c r="GL1684" s="21"/>
      <c r="GM1684" s="21"/>
      <c r="GN1684" s="21"/>
      <c r="GO1684" s="21"/>
      <c r="GP1684" s="21"/>
      <c r="GQ1684" s="21"/>
      <c r="GR1684" s="27"/>
      <c r="GS1684" s="375"/>
      <c r="GT1684" s="27"/>
      <c r="GU1684" s="27"/>
      <c r="GV1684" s="27"/>
      <c r="GW1684" s="27"/>
      <c r="GX1684" s="27"/>
      <c r="GY1684" s="27"/>
      <c r="GZ1684" s="19"/>
      <c r="HA1684" s="27"/>
      <c r="HB1684" s="19"/>
      <c r="HC1684" s="19"/>
      <c r="HD1684" s="19"/>
      <c r="HE1684" s="19"/>
      <c r="HF1684" s="19"/>
      <c r="HG1684" s="19"/>
      <c r="HH1684" s="21"/>
      <c r="HI1684" s="21"/>
      <c r="HJ1684" s="21"/>
      <c r="HK1684" s="21"/>
    </row>
    <row r="1685" spans="1:219" s="15" customFormat="1">
      <c r="A1685" s="6"/>
      <c r="B1685" s="364"/>
      <c r="C1685" s="294"/>
      <c r="D1685" s="365"/>
      <c r="E1685" s="366"/>
      <c r="F1685" s="367"/>
      <c r="G1685" s="364"/>
      <c r="H1685" s="364"/>
      <c r="I1685" s="364"/>
      <c r="O1685" s="348"/>
      <c r="P1685" s="348"/>
      <c r="Q1685" s="348"/>
      <c r="R1685" s="348"/>
      <c r="S1685" s="348"/>
      <c r="T1685" s="348"/>
      <c r="CH1685" s="368">
        <f t="shared" si="53"/>
        <v>0</v>
      </c>
      <c r="CI1685" s="369"/>
      <c r="CJ1685" s="369"/>
      <c r="DE1685" s="370"/>
      <c r="DF1685" s="370"/>
      <c r="DU1685" s="371"/>
      <c r="DV1685" s="371"/>
      <c r="DW1685" s="371"/>
      <c r="DX1685" s="371"/>
      <c r="DY1685" s="372"/>
      <c r="DZ1685" s="372"/>
      <c r="EA1685" s="371"/>
      <c r="EB1685" s="372"/>
      <c r="EF1685" s="371"/>
      <c r="EH1685" s="372"/>
      <c r="EI1685" s="372"/>
      <c r="EJ1685" s="371"/>
      <c r="EU1685" s="373"/>
      <c r="EV1685" s="373"/>
      <c r="EW1685" s="373"/>
      <c r="FA1685" s="21"/>
      <c r="FB1685" s="21"/>
      <c r="FC1685" s="374"/>
      <c r="FD1685" s="374"/>
      <c r="FE1685" s="374"/>
      <c r="FF1685" s="374"/>
      <c r="FG1685" s="374"/>
      <c r="FH1685" s="374"/>
      <c r="FI1685" s="374"/>
      <c r="FJ1685" s="374"/>
      <c r="FK1685" s="374"/>
      <c r="FL1685" s="21"/>
      <c r="FM1685" s="21"/>
      <c r="FN1685" s="21"/>
      <c r="FO1685" s="21"/>
      <c r="FP1685" s="21"/>
      <c r="FQ1685" s="21"/>
      <c r="FR1685" s="21"/>
      <c r="FS1685" s="21"/>
      <c r="FT1685" s="21"/>
      <c r="FU1685" s="21"/>
      <c r="FV1685" s="21"/>
      <c r="FW1685" s="21"/>
      <c r="FX1685" s="21"/>
      <c r="FY1685" s="21"/>
      <c r="FZ1685" s="21"/>
      <c r="GA1685" s="21"/>
      <c r="GB1685" s="21"/>
      <c r="GC1685" s="21"/>
      <c r="GD1685" s="21"/>
      <c r="GE1685" s="21"/>
      <c r="GF1685" s="21"/>
      <c r="GG1685" s="21"/>
      <c r="GH1685" s="21"/>
      <c r="GI1685" s="21"/>
      <c r="GJ1685" s="26"/>
      <c r="GK1685" s="21"/>
      <c r="GL1685" s="21"/>
      <c r="GM1685" s="21"/>
      <c r="GN1685" s="21"/>
      <c r="GO1685" s="21"/>
      <c r="GP1685" s="21"/>
      <c r="GQ1685" s="21"/>
      <c r="GR1685" s="27"/>
      <c r="GS1685" s="375"/>
      <c r="GT1685" s="27"/>
      <c r="GU1685" s="27"/>
      <c r="GV1685" s="27"/>
      <c r="GW1685" s="27"/>
      <c r="GX1685" s="27"/>
      <c r="GY1685" s="27"/>
      <c r="GZ1685" s="19"/>
      <c r="HA1685" s="27"/>
      <c r="HB1685" s="19"/>
      <c r="HC1685" s="19"/>
      <c r="HD1685" s="19"/>
      <c r="HE1685" s="19"/>
      <c r="HF1685" s="19"/>
      <c r="HG1685" s="19"/>
      <c r="HH1685" s="21"/>
      <c r="HI1685" s="21"/>
      <c r="HJ1685" s="21"/>
      <c r="HK1685" s="21"/>
    </row>
    <row r="1686" spans="1:219" s="15" customFormat="1">
      <c r="A1686" s="6"/>
      <c r="B1686" s="364"/>
      <c r="C1686" s="294"/>
      <c r="D1686" s="365"/>
      <c r="E1686" s="366"/>
      <c r="F1686" s="367"/>
      <c r="G1686" s="364"/>
      <c r="H1686" s="364"/>
      <c r="I1686" s="364"/>
      <c r="O1686" s="348"/>
      <c r="P1686" s="348"/>
      <c r="Q1686" s="348"/>
      <c r="R1686" s="348"/>
      <c r="S1686" s="348"/>
      <c r="T1686" s="348"/>
      <c r="CH1686" s="368">
        <f t="shared" si="53"/>
        <v>0</v>
      </c>
      <c r="CI1686" s="369"/>
      <c r="CJ1686" s="369"/>
      <c r="DE1686" s="370"/>
      <c r="DF1686" s="370"/>
      <c r="DU1686" s="371"/>
      <c r="DV1686" s="371"/>
      <c r="DW1686" s="371"/>
      <c r="DX1686" s="371"/>
      <c r="DY1686" s="372"/>
      <c r="DZ1686" s="372"/>
      <c r="EA1686" s="371"/>
      <c r="EB1686" s="372"/>
      <c r="EF1686" s="371"/>
      <c r="EH1686" s="372"/>
      <c r="EI1686" s="372"/>
      <c r="EJ1686" s="371"/>
      <c r="EU1686" s="373"/>
      <c r="EV1686" s="373"/>
      <c r="EW1686" s="373"/>
      <c r="FA1686" s="21"/>
      <c r="FB1686" s="21"/>
      <c r="FC1686" s="374"/>
      <c r="FD1686" s="374"/>
      <c r="FE1686" s="374"/>
      <c r="FF1686" s="374"/>
      <c r="FG1686" s="374"/>
      <c r="FH1686" s="374"/>
      <c r="FI1686" s="374"/>
      <c r="FJ1686" s="374"/>
      <c r="FK1686" s="374"/>
      <c r="FL1686" s="21"/>
      <c r="FM1686" s="21"/>
      <c r="FN1686" s="21"/>
      <c r="FO1686" s="21"/>
      <c r="FP1686" s="21"/>
      <c r="FQ1686" s="21"/>
      <c r="FR1686" s="21"/>
      <c r="FS1686" s="21"/>
      <c r="FT1686" s="21"/>
      <c r="FU1686" s="21"/>
      <c r="FV1686" s="21"/>
      <c r="FW1686" s="21"/>
      <c r="FX1686" s="21"/>
      <c r="FY1686" s="21"/>
      <c r="FZ1686" s="21"/>
      <c r="GA1686" s="21"/>
      <c r="GB1686" s="21"/>
      <c r="GC1686" s="21"/>
      <c r="GD1686" s="21"/>
      <c r="GE1686" s="21"/>
      <c r="GF1686" s="21"/>
      <c r="GG1686" s="21"/>
      <c r="GH1686" s="21"/>
      <c r="GI1686" s="21"/>
      <c r="GJ1686" s="26"/>
      <c r="GK1686" s="21"/>
      <c r="GL1686" s="21"/>
      <c r="GM1686" s="21"/>
      <c r="GN1686" s="21"/>
      <c r="GO1686" s="21"/>
      <c r="GP1686" s="21"/>
      <c r="GQ1686" s="21"/>
      <c r="GR1686" s="27"/>
      <c r="GS1686" s="375"/>
      <c r="GT1686" s="27"/>
      <c r="GU1686" s="27"/>
      <c r="GV1686" s="27"/>
      <c r="GW1686" s="27"/>
      <c r="GX1686" s="27"/>
      <c r="GY1686" s="27"/>
      <c r="GZ1686" s="19"/>
      <c r="HA1686" s="27"/>
      <c r="HB1686" s="19"/>
      <c r="HC1686" s="19"/>
      <c r="HD1686" s="19"/>
      <c r="HE1686" s="19"/>
      <c r="HF1686" s="19"/>
      <c r="HG1686" s="19"/>
      <c r="HH1686" s="21"/>
      <c r="HI1686" s="21"/>
      <c r="HJ1686" s="21"/>
      <c r="HK1686" s="21"/>
    </row>
    <row r="1687" spans="1:219" s="15" customFormat="1">
      <c r="A1687" s="6"/>
      <c r="B1687" s="364"/>
      <c r="C1687" s="294"/>
      <c r="D1687" s="365"/>
      <c r="E1687" s="366"/>
      <c r="F1687" s="367"/>
      <c r="G1687" s="364"/>
      <c r="H1687" s="364"/>
      <c r="I1687" s="364"/>
      <c r="O1687" s="348"/>
      <c r="P1687" s="348"/>
      <c r="Q1687" s="348"/>
      <c r="R1687" s="348"/>
      <c r="S1687" s="348"/>
      <c r="T1687" s="348"/>
      <c r="CH1687" s="368">
        <f t="shared" si="53"/>
        <v>0</v>
      </c>
      <c r="CI1687" s="369"/>
      <c r="CJ1687" s="369"/>
      <c r="DE1687" s="370"/>
      <c r="DF1687" s="370"/>
      <c r="DU1687" s="371"/>
      <c r="DV1687" s="371"/>
      <c r="DW1687" s="371"/>
      <c r="DX1687" s="371"/>
      <c r="DY1687" s="372"/>
      <c r="DZ1687" s="372"/>
      <c r="EA1687" s="371"/>
      <c r="EB1687" s="372"/>
      <c r="EF1687" s="371"/>
      <c r="EH1687" s="372"/>
      <c r="EI1687" s="372"/>
      <c r="EJ1687" s="371"/>
      <c r="EU1687" s="373"/>
      <c r="EV1687" s="373"/>
      <c r="EW1687" s="373"/>
      <c r="FA1687" s="21"/>
      <c r="FB1687" s="21"/>
      <c r="FC1687" s="374"/>
      <c r="FD1687" s="374"/>
      <c r="FE1687" s="374"/>
      <c r="FF1687" s="374"/>
      <c r="FG1687" s="374"/>
      <c r="FH1687" s="374"/>
      <c r="FI1687" s="374"/>
      <c r="FJ1687" s="374"/>
      <c r="FK1687" s="374"/>
      <c r="FL1687" s="21"/>
      <c r="FM1687" s="21"/>
      <c r="FN1687" s="21"/>
      <c r="FO1687" s="21"/>
      <c r="FP1687" s="21"/>
      <c r="FQ1687" s="21"/>
      <c r="FR1687" s="21"/>
      <c r="FS1687" s="21"/>
      <c r="FT1687" s="21"/>
      <c r="FU1687" s="21"/>
      <c r="FV1687" s="21"/>
      <c r="FW1687" s="21"/>
      <c r="FX1687" s="21"/>
      <c r="FY1687" s="21"/>
      <c r="FZ1687" s="21"/>
      <c r="GA1687" s="21"/>
      <c r="GB1687" s="21"/>
      <c r="GC1687" s="21"/>
      <c r="GD1687" s="21"/>
      <c r="GE1687" s="21"/>
      <c r="GF1687" s="21"/>
      <c r="GG1687" s="21"/>
      <c r="GH1687" s="21"/>
      <c r="GI1687" s="21"/>
      <c r="GJ1687" s="26"/>
      <c r="GK1687" s="21"/>
      <c r="GL1687" s="21"/>
      <c r="GM1687" s="21"/>
      <c r="GN1687" s="21"/>
      <c r="GO1687" s="21"/>
      <c r="GP1687" s="21"/>
      <c r="GQ1687" s="21"/>
      <c r="GR1687" s="27"/>
      <c r="GS1687" s="375"/>
      <c r="GT1687" s="27"/>
      <c r="GU1687" s="27"/>
      <c r="GV1687" s="27"/>
      <c r="GW1687" s="27"/>
      <c r="GX1687" s="27"/>
      <c r="GY1687" s="27"/>
      <c r="GZ1687" s="19"/>
      <c r="HA1687" s="27"/>
      <c r="HB1687" s="19"/>
      <c r="HC1687" s="19"/>
      <c r="HD1687" s="19"/>
      <c r="HE1687" s="19"/>
      <c r="HF1687" s="19"/>
      <c r="HG1687" s="19"/>
      <c r="HH1687" s="21"/>
      <c r="HI1687" s="21"/>
      <c r="HJ1687" s="21"/>
      <c r="HK1687" s="21"/>
    </row>
    <row r="1688" spans="1:219" s="15" customFormat="1">
      <c r="A1688" s="6"/>
      <c r="B1688" s="364"/>
      <c r="C1688" s="294"/>
      <c r="D1688" s="365"/>
      <c r="E1688" s="366"/>
      <c r="F1688" s="367"/>
      <c r="G1688" s="364"/>
      <c r="H1688" s="364"/>
      <c r="I1688" s="364"/>
      <c r="O1688" s="348"/>
      <c r="P1688" s="348"/>
      <c r="Q1688" s="348"/>
      <c r="R1688" s="348"/>
      <c r="S1688" s="348"/>
      <c r="T1688" s="348"/>
      <c r="CH1688" s="368">
        <f t="shared" si="53"/>
        <v>0</v>
      </c>
      <c r="CI1688" s="369"/>
      <c r="CJ1688" s="369"/>
      <c r="DE1688" s="370"/>
      <c r="DF1688" s="370"/>
      <c r="DU1688" s="371"/>
      <c r="DV1688" s="371"/>
      <c r="DW1688" s="371"/>
      <c r="DX1688" s="371"/>
      <c r="DY1688" s="372"/>
      <c r="DZ1688" s="372"/>
      <c r="EA1688" s="371"/>
      <c r="EB1688" s="372"/>
      <c r="EF1688" s="371"/>
      <c r="EH1688" s="372"/>
      <c r="EI1688" s="372"/>
      <c r="EJ1688" s="371"/>
      <c r="EU1688" s="373"/>
      <c r="EV1688" s="373"/>
      <c r="EW1688" s="373"/>
      <c r="FA1688" s="21"/>
      <c r="FB1688" s="21"/>
      <c r="FC1688" s="374"/>
      <c r="FD1688" s="374"/>
      <c r="FE1688" s="374"/>
      <c r="FF1688" s="374"/>
      <c r="FG1688" s="374"/>
      <c r="FH1688" s="374"/>
      <c r="FI1688" s="374"/>
      <c r="FJ1688" s="374"/>
      <c r="FK1688" s="374"/>
      <c r="FL1688" s="21"/>
      <c r="FM1688" s="21"/>
      <c r="FN1688" s="21"/>
      <c r="FO1688" s="21"/>
      <c r="FP1688" s="21"/>
      <c r="FQ1688" s="21"/>
      <c r="FR1688" s="21"/>
      <c r="FS1688" s="21"/>
      <c r="FT1688" s="21"/>
      <c r="FU1688" s="21"/>
      <c r="FV1688" s="21"/>
      <c r="FW1688" s="21"/>
      <c r="FX1688" s="21"/>
      <c r="FY1688" s="21"/>
      <c r="FZ1688" s="21"/>
      <c r="GA1688" s="21"/>
      <c r="GB1688" s="21"/>
      <c r="GC1688" s="21"/>
      <c r="GD1688" s="21"/>
      <c r="GE1688" s="21"/>
      <c r="GF1688" s="21"/>
      <c r="GG1688" s="21"/>
      <c r="GH1688" s="21"/>
      <c r="GI1688" s="21"/>
      <c r="GJ1688" s="26"/>
      <c r="GK1688" s="21"/>
      <c r="GL1688" s="21"/>
      <c r="GM1688" s="21"/>
      <c r="GN1688" s="21"/>
      <c r="GO1688" s="21"/>
      <c r="GP1688" s="21"/>
      <c r="GQ1688" s="21"/>
      <c r="GR1688" s="27"/>
      <c r="GS1688" s="375"/>
      <c r="GT1688" s="27"/>
      <c r="GU1688" s="27"/>
      <c r="GV1688" s="27"/>
      <c r="GW1688" s="27"/>
      <c r="GX1688" s="27"/>
      <c r="GY1688" s="27"/>
      <c r="GZ1688" s="19"/>
      <c r="HA1688" s="27"/>
      <c r="HB1688" s="19"/>
      <c r="HC1688" s="19"/>
      <c r="HD1688" s="19"/>
      <c r="HE1688" s="19"/>
      <c r="HF1688" s="19"/>
      <c r="HG1688" s="19"/>
      <c r="HH1688" s="21"/>
      <c r="HI1688" s="21"/>
      <c r="HJ1688" s="21"/>
      <c r="HK1688" s="21"/>
    </row>
    <row r="1689" spans="1:219" s="15" customFormat="1">
      <c r="A1689" s="6"/>
      <c r="B1689" s="364"/>
      <c r="C1689" s="294"/>
      <c r="D1689" s="365"/>
      <c r="E1689" s="366"/>
      <c r="F1689" s="367"/>
      <c r="G1689" s="364"/>
      <c r="H1689" s="364"/>
      <c r="I1689" s="364"/>
      <c r="O1689" s="348"/>
      <c r="P1689" s="348"/>
      <c r="Q1689" s="348"/>
      <c r="R1689" s="348"/>
      <c r="S1689" s="348"/>
      <c r="T1689" s="348"/>
      <c r="CH1689" s="368">
        <f t="shared" si="53"/>
        <v>0</v>
      </c>
      <c r="CI1689" s="369"/>
      <c r="CJ1689" s="369"/>
      <c r="DE1689" s="370"/>
      <c r="DF1689" s="370"/>
      <c r="DU1689" s="371"/>
      <c r="DV1689" s="371"/>
      <c r="DW1689" s="371"/>
      <c r="DX1689" s="371"/>
      <c r="DY1689" s="372"/>
      <c r="DZ1689" s="372"/>
      <c r="EA1689" s="371"/>
      <c r="EB1689" s="372"/>
      <c r="EF1689" s="371"/>
      <c r="EH1689" s="372"/>
      <c r="EI1689" s="372"/>
      <c r="EJ1689" s="371"/>
      <c r="EU1689" s="373"/>
      <c r="EV1689" s="373"/>
      <c r="EW1689" s="373"/>
      <c r="FA1689" s="21"/>
      <c r="FB1689" s="21"/>
      <c r="FC1689" s="374"/>
      <c r="FD1689" s="374"/>
      <c r="FE1689" s="374"/>
      <c r="FF1689" s="374"/>
      <c r="FG1689" s="374"/>
      <c r="FH1689" s="374"/>
      <c r="FI1689" s="374"/>
      <c r="FJ1689" s="374"/>
      <c r="FK1689" s="374"/>
      <c r="FL1689" s="21"/>
      <c r="FM1689" s="21"/>
      <c r="FN1689" s="21"/>
      <c r="FO1689" s="21"/>
      <c r="FP1689" s="21"/>
      <c r="FQ1689" s="21"/>
      <c r="FR1689" s="21"/>
      <c r="FS1689" s="21"/>
      <c r="FT1689" s="21"/>
      <c r="FU1689" s="21"/>
      <c r="FV1689" s="21"/>
      <c r="FW1689" s="21"/>
      <c r="FX1689" s="21"/>
      <c r="FY1689" s="21"/>
      <c r="FZ1689" s="21"/>
      <c r="GA1689" s="21"/>
      <c r="GB1689" s="21"/>
      <c r="GC1689" s="21"/>
      <c r="GD1689" s="21"/>
      <c r="GE1689" s="21"/>
      <c r="GF1689" s="21"/>
      <c r="GG1689" s="21"/>
      <c r="GH1689" s="21"/>
      <c r="GI1689" s="21"/>
      <c r="GJ1689" s="26"/>
      <c r="GK1689" s="21"/>
      <c r="GL1689" s="21"/>
      <c r="GM1689" s="21"/>
      <c r="GN1689" s="21"/>
      <c r="GO1689" s="21"/>
      <c r="GP1689" s="21"/>
      <c r="GQ1689" s="21"/>
      <c r="GR1689" s="27"/>
      <c r="GS1689" s="375"/>
      <c r="GT1689" s="27"/>
      <c r="GU1689" s="27"/>
      <c r="GV1689" s="27"/>
      <c r="GW1689" s="27"/>
      <c r="GX1689" s="27"/>
      <c r="GY1689" s="27"/>
      <c r="GZ1689" s="19"/>
      <c r="HA1689" s="27"/>
      <c r="HB1689" s="19"/>
      <c r="HC1689" s="19"/>
      <c r="HD1689" s="19"/>
      <c r="HE1689" s="19"/>
      <c r="HF1689" s="19"/>
      <c r="HG1689" s="19"/>
      <c r="HH1689" s="21"/>
      <c r="HI1689" s="21"/>
      <c r="HJ1689" s="21"/>
      <c r="HK1689" s="21"/>
    </row>
    <row r="1690" spans="1:219" s="15" customFormat="1">
      <c r="A1690" s="6"/>
      <c r="B1690" s="364"/>
      <c r="C1690" s="294"/>
      <c r="D1690" s="365"/>
      <c r="E1690" s="366"/>
      <c r="F1690" s="367"/>
      <c r="G1690" s="364"/>
      <c r="H1690" s="364"/>
      <c r="I1690" s="364"/>
      <c r="O1690" s="348"/>
      <c r="P1690" s="348"/>
      <c r="Q1690" s="348"/>
      <c r="R1690" s="348"/>
      <c r="S1690" s="348"/>
      <c r="T1690" s="348"/>
      <c r="CH1690" s="368">
        <f t="shared" si="53"/>
        <v>0</v>
      </c>
      <c r="CI1690" s="369"/>
      <c r="CJ1690" s="369"/>
      <c r="DE1690" s="370"/>
      <c r="DF1690" s="370"/>
      <c r="DU1690" s="371"/>
      <c r="DV1690" s="371"/>
      <c r="DW1690" s="371"/>
      <c r="DX1690" s="371"/>
      <c r="DY1690" s="372"/>
      <c r="DZ1690" s="372"/>
      <c r="EA1690" s="371"/>
      <c r="EB1690" s="372"/>
      <c r="EF1690" s="371"/>
      <c r="EH1690" s="372"/>
      <c r="EI1690" s="372"/>
      <c r="EJ1690" s="371"/>
      <c r="EU1690" s="373"/>
      <c r="EV1690" s="373"/>
      <c r="EW1690" s="373"/>
      <c r="FA1690" s="21"/>
      <c r="FB1690" s="21"/>
      <c r="FC1690" s="374"/>
      <c r="FD1690" s="374"/>
      <c r="FE1690" s="374"/>
      <c r="FF1690" s="374"/>
      <c r="FG1690" s="374"/>
      <c r="FH1690" s="374"/>
      <c r="FI1690" s="374"/>
      <c r="FJ1690" s="374"/>
      <c r="FK1690" s="374"/>
      <c r="FL1690" s="21"/>
      <c r="FM1690" s="21"/>
      <c r="FN1690" s="21"/>
      <c r="FO1690" s="21"/>
      <c r="FP1690" s="21"/>
      <c r="FQ1690" s="21"/>
      <c r="FR1690" s="21"/>
      <c r="FS1690" s="21"/>
      <c r="FT1690" s="21"/>
      <c r="FU1690" s="21"/>
      <c r="FV1690" s="21"/>
      <c r="FW1690" s="21"/>
      <c r="FX1690" s="21"/>
      <c r="FY1690" s="21"/>
      <c r="FZ1690" s="21"/>
      <c r="GA1690" s="21"/>
      <c r="GB1690" s="21"/>
      <c r="GC1690" s="21"/>
      <c r="GD1690" s="21"/>
      <c r="GE1690" s="21"/>
      <c r="GF1690" s="21"/>
      <c r="GG1690" s="21"/>
      <c r="GH1690" s="21"/>
      <c r="GI1690" s="21"/>
      <c r="GJ1690" s="26"/>
      <c r="GK1690" s="21"/>
      <c r="GL1690" s="21"/>
      <c r="GM1690" s="21"/>
      <c r="GN1690" s="21"/>
      <c r="GO1690" s="21"/>
      <c r="GP1690" s="21"/>
      <c r="GQ1690" s="21"/>
      <c r="GR1690" s="27"/>
      <c r="GS1690" s="375"/>
      <c r="GT1690" s="27"/>
      <c r="GU1690" s="27"/>
      <c r="GV1690" s="27"/>
      <c r="GW1690" s="27"/>
      <c r="GX1690" s="27"/>
      <c r="GY1690" s="27"/>
      <c r="GZ1690" s="19"/>
      <c r="HA1690" s="27"/>
      <c r="HB1690" s="19"/>
      <c r="HC1690" s="19"/>
      <c r="HD1690" s="19"/>
      <c r="HE1690" s="19"/>
      <c r="HF1690" s="19"/>
      <c r="HG1690" s="19"/>
      <c r="HH1690" s="21"/>
      <c r="HI1690" s="21"/>
      <c r="HJ1690" s="21"/>
      <c r="HK1690" s="21"/>
    </row>
    <row r="1691" spans="1:219" s="15" customFormat="1">
      <c r="A1691" s="6"/>
      <c r="B1691" s="364"/>
      <c r="C1691" s="294"/>
      <c r="D1691" s="365"/>
      <c r="E1691" s="366"/>
      <c r="F1691" s="367"/>
      <c r="G1691" s="364"/>
      <c r="H1691" s="364"/>
      <c r="I1691" s="364"/>
      <c r="O1691" s="348"/>
      <c r="P1691" s="348"/>
      <c r="Q1691" s="348"/>
      <c r="R1691" s="348"/>
      <c r="S1691" s="348"/>
      <c r="T1691" s="348"/>
      <c r="CH1691" s="368">
        <f t="shared" si="53"/>
        <v>0</v>
      </c>
      <c r="CI1691" s="369"/>
      <c r="CJ1691" s="369"/>
      <c r="DE1691" s="370"/>
      <c r="DF1691" s="370"/>
      <c r="DU1691" s="371"/>
      <c r="DV1691" s="371"/>
      <c r="DW1691" s="371"/>
      <c r="DX1691" s="371"/>
      <c r="DY1691" s="372"/>
      <c r="DZ1691" s="372"/>
      <c r="EA1691" s="371"/>
      <c r="EB1691" s="372"/>
      <c r="EF1691" s="371"/>
      <c r="EH1691" s="372"/>
      <c r="EI1691" s="372"/>
      <c r="EJ1691" s="371"/>
      <c r="EU1691" s="373"/>
      <c r="EV1691" s="373"/>
      <c r="EW1691" s="373"/>
      <c r="FA1691" s="21"/>
      <c r="FB1691" s="21"/>
      <c r="FC1691" s="374"/>
      <c r="FD1691" s="374"/>
      <c r="FE1691" s="374"/>
      <c r="FF1691" s="374"/>
      <c r="FG1691" s="374"/>
      <c r="FH1691" s="374"/>
      <c r="FI1691" s="374"/>
      <c r="FJ1691" s="374"/>
      <c r="FK1691" s="374"/>
      <c r="FL1691" s="21"/>
      <c r="FM1691" s="21"/>
      <c r="FN1691" s="21"/>
      <c r="FO1691" s="21"/>
      <c r="FP1691" s="21"/>
      <c r="FQ1691" s="21"/>
      <c r="FR1691" s="21"/>
      <c r="FS1691" s="21"/>
      <c r="FT1691" s="21"/>
      <c r="FU1691" s="21"/>
      <c r="FV1691" s="21"/>
      <c r="FW1691" s="21"/>
      <c r="FX1691" s="21"/>
      <c r="FY1691" s="21"/>
      <c r="FZ1691" s="21"/>
      <c r="GA1691" s="21"/>
      <c r="GB1691" s="21"/>
      <c r="GC1691" s="21"/>
      <c r="GD1691" s="21"/>
      <c r="GE1691" s="21"/>
      <c r="GF1691" s="21"/>
      <c r="GG1691" s="21"/>
      <c r="GH1691" s="21"/>
      <c r="GI1691" s="21"/>
      <c r="GJ1691" s="26"/>
      <c r="GK1691" s="21"/>
      <c r="GL1691" s="21"/>
      <c r="GM1691" s="21"/>
      <c r="GN1691" s="21"/>
      <c r="GO1691" s="21"/>
      <c r="GP1691" s="21"/>
      <c r="GQ1691" s="21"/>
      <c r="GR1691" s="27"/>
      <c r="GS1691" s="375"/>
      <c r="GT1691" s="27"/>
      <c r="GU1691" s="27"/>
      <c r="GV1691" s="27"/>
      <c r="GW1691" s="27"/>
      <c r="GX1691" s="27"/>
      <c r="GY1691" s="27"/>
      <c r="GZ1691" s="19"/>
      <c r="HA1691" s="27"/>
      <c r="HB1691" s="19"/>
      <c r="HC1691" s="19"/>
      <c r="HD1691" s="19"/>
      <c r="HE1691" s="19"/>
      <c r="HF1691" s="19"/>
      <c r="HG1691" s="19"/>
      <c r="HH1691" s="21"/>
      <c r="HI1691" s="21"/>
      <c r="HJ1691" s="21"/>
      <c r="HK1691" s="21"/>
    </row>
    <row r="1692" spans="1:219" s="15" customFormat="1">
      <c r="A1692" s="6"/>
      <c r="B1692" s="364"/>
      <c r="C1692" s="294"/>
      <c r="D1692" s="365"/>
      <c r="E1692" s="366"/>
      <c r="F1692" s="367"/>
      <c r="G1692" s="364"/>
      <c r="H1692" s="364"/>
      <c r="I1692" s="364"/>
      <c r="O1692" s="348"/>
      <c r="P1692" s="348"/>
      <c r="Q1692" s="348"/>
      <c r="R1692" s="348"/>
      <c r="S1692" s="348"/>
      <c r="T1692" s="348"/>
      <c r="CH1692" s="368">
        <f t="shared" si="53"/>
        <v>0</v>
      </c>
      <c r="CI1692" s="369"/>
      <c r="CJ1692" s="369"/>
      <c r="DE1692" s="370"/>
      <c r="DF1692" s="370"/>
      <c r="DU1692" s="371"/>
      <c r="DV1692" s="371"/>
      <c r="DW1692" s="371"/>
      <c r="DX1692" s="371"/>
      <c r="DY1692" s="372"/>
      <c r="DZ1692" s="372"/>
      <c r="EA1692" s="371"/>
      <c r="EB1692" s="372"/>
      <c r="EF1692" s="371"/>
      <c r="EH1692" s="372"/>
      <c r="EI1692" s="372"/>
      <c r="EJ1692" s="371"/>
      <c r="EU1692" s="373"/>
      <c r="EV1692" s="373"/>
      <c r="EW1692" s="373"/>
      <c r="FA1692" s="21"/>
      <c r="FB1692" s="21"/>
      <c r="FC1692" s="374"/>
      <c r="FD1692" s="374"/>
      <c r="FE1692" s="374"/>
      <c r="FF1692" s="374"/>
      <c r="FG1692" s="374"/>
      <c r="FH1692" s="374"/>
      <c r="FI1692" s="374"/>
      <c r="FJ1692" s="374"/>
      <c r="FK1692" s="374"/>
      <c r="FL1692" s="21"/>
      <c r="FM1692" s="21"/>
      <c r="FN1692" s="21"/>
      <c r="FO1692" s="21"/>
      <c r="FP1692" s="21"/>
      <c r="FQ1692" s="21"/>
      <c r="FR1692" s="21"/>
      <c r="FS1692" s="21"/>
      <c r="FT1692" s="21"/>
      <c r="FU1692" s="21"/>
      <c r="FV1692" s="21"/>
      <c r="FW1692" s="21"/>
      <c r="FX1692" s="21"/>
      <c r="FY1692" s="21"/>
      <c r="FZ1692" s="21"/>
      <c r="GA1692" s="21"/>
      <c r="GB1692" s="21"/>
      <c r="GC1692" s="21"/>
      <c r="GD1692" s="21"/>
      <c r="GE1692" s="21"/>
      <c r="GF1692" s="21"/>
      <c r="GG1692" s="21"/>
      <c r="GH1692" s="21"/>
      <c r="GI1692" s="21"/>
      <c r="GJ1692" s="26"/>
      <c r="GK1692" s="21"/>
      <c r="GL1692" s="21"/>
      <c r="GM1692" s="21"/>
      <c r="GN1692" s="21"/>
      <c r="GO1692" s="21"/>
      <c r="GP1692" s="21"/>
      <c r="GQ1692" s="21"/>
      <c r="GR1692" s="27"/>
      <c r="GS1692" s="375"/>
      <c r="GT1692" s="27"/>
      <c r="GU1692" s="27"/>
      <c r="GV1692" s="27"/>
      <c r="GW1692" s="27"/>
      <c r="GX1692" s="27"/>
      <c r="GY1692" s="27"/>
      <c r="GZ1692" s="19"/>
      <c r="HA1692" s="27"/>
      <c r="HB1692" s="19"/>
      <c r="HC1692" s="19"/>
      <c r="HD1692" s="19"/>
      <c r="HE1692" s="19"/>
      <c r="HF1692" s="19"/>
      <c r="HG1692" s="19"/>
      <c r="HH1692" s="21"/>
      <c r="HI1692" s="21"/>
      <c r="HJ1692" s="21"/>
      <c r="HK1692" s="21"/>
    </row>
    <row r="1693" spans="1:219" s="15" customFormat="1">
      <c r="A1693" s="6"/>
      <c r="B1693" s="364"/>
      <c r="C1693" s="294"/>
      <c r="D1693" s="365"/>
      <c r="E1693" s="366"/>
      <c r="F1693" s="367"/>
      <c r="G1693" s="364"/>
      <c r="H1693" s="364"/>
      <c r="I1693" s="364"/>
      <c r="O1693" s="348"/>
      <c r="P1693" s="348"/>
      <c r="Q1693" s="348"/>
      <c r="R1693" s="348"/>
      <c r="S1693" s="348"/>
      <c r="T1693" s="348"/>
      <c r="CH1693" s="368">
        <f t="shared" si="53"/>
        <v>0</v>
      </c>
      <c r="CI1693" s="369"/>
      <c r="CJ1693" s="369"/>
      <c r="DE1693" s="370"/>
      <c r="DF1693" s="370"/>
      <c r="DU1693" s="371"/>
      <c r="DV1693" s="371"/>
      <c r="DW1693" s="371"/>
      <c r="DX1693" s="371"/>
      <c r="DY1693" s="372"/>
      <c r="DZ1693" s="372"/>
      <c r="EA1693" s="371"/>
      <c r="EB1693" s="372"/>
      <c r="EF1693" s="371"/>
      <c r="EH1693" s="372"/>
      <c r="EI1693" s="372"/>
      <c r="EJ1693" s="371"/>
      <c r="EU1693" s="373"/>
      <c r="EV1693" s="373"/>
      <c r="EW1693" s="373"/>
      <c r="FA1693" s="21"/>
      <c r="FB1693" s="21"/>
      <c r="FC1693" s="374"/>
      <c r="FD1693" s="374"/>
      <c r="FE1693" s="374"/>
      <c r="FF1693" s="374"/>
      <c r="FG1693" s="374"/>
      <c r="FH1693" s="374"/>
      <c r="FI1693" s="374"/>
      <c r="FJ1693" s="374"/>
      <c r="FK1693" s="374"/>
      <c r="FL1693" s="21"/>
      <c r="FM1693" s="21"/>
      <c r="FN1693" s="21"/>
      <c r="FO1693" s="21"/>
      <c r="FP1693" s="21"/>
      <c r="FQ1693" s="21"/>
      <c r="FR1693" s="21"/>
      <c r="FS1693" s="21"/>
      <c r="FT1693" s="21"/>
      <c r="FU1693" s="21"/>
      <c r="FV1693" s="21"/>
      <c r="FW1693" s="21"/>
      <c r="FX1693" s="21"/>
      <c r="FY1693" s="21"/>
      <c r="FZ1693" s="21"/>
      <c r="GA1693" s="21"/>
      <c r="GB1693" s="21"/>
      <c r="GC1693" s="21"/>
      <c r="GD1693" s="21"/>
      <c r="GE1693" s="21"/>
      <c r="GF1693" s="21"/>
      <c r="GG1693" s="21"/>
      <c r="GH1693" s="21"/>
      <c r="GI1693" s="21"/>
      <c r="GJ1693" s="26"/>
      <c r="GK1693" s="21"/>
      <c r="GL1693" s="21"/>
      <c r="GM1693" s="21"/>
      <c r="GN1693" s="21"/>
      <c r="GO1693" s="21"/>
      <c r="GP1693" s="21"/>
      <c r="GQ1693" s="21"/>
      <c r="GR1693" s="27"/>
      <c r="GS1693" s="375"/>
      <c r="GT1693" s="27"/>
      <c r="GU1693" s="27"/>
      <c r="GV1693" s="27"/>
      <c r="GW1693" s="27"/>
      <c r="GX1693" s="27"/>
      <c r="GY1693" s="27"/>
      <c r="GZ1693" s="19"/>
      <c r="HA1693" s="27"/>
      <c r="HB1693" s="19"/>
      <c r="HC1693" s="19"/>
      <c r="HD1693" s="19"/>
      <c r="HE1693" s="19"/>
      <c r="HF1693" s="19"/>
      <c r="HG1693" s="19"/>
      <c r="HH1693" s="21"/>
      <c r="HI1693" s="21"/>
      <c r="HJ1693" s="21"/>
      <c r="HK1693" s="21"/>
    </row>
    <row r="1694" spans="1:219" s="15" customFormat="1">
      <c r="A1694" s="6"/>
      <c r="B1694" s="364"/>
      <c r="C1694" s="294"/>
      <c r="D1694" s="365"/>
      <c r="E1694" s="366"/>
      <c r="F1694" s="367"/>
      <c r="G1694" s="364"/>
      <c r="H1694" s="364"/>
      <c r="I1694" s="364"/>
      <c r="O1694" s="348"/>
      <c r="P1694" s="348"/>
      <c r="Q1694" s="348"/>
      <c r="R1694" s="348"/>
      <c r="S1694" s="348"/>
      <c r="T1694" s="348"/>
      <c r="CH1694" s="368">
        <f t="shared" si="53"/>
        <v>0</v>
      </c>
      <c r="CI1694" s="369"/>
      <c r="CJ1694" s="369"/>
      <c r="DE1694" s="370"/>
      <c r="DF1694" s="370"/>
      <c r="DU1694" s="371"/>
      <c r="DV1694" s="371"/>
      <c r="DW1694" s="371"/>
      <c r="DX1694" s="371"/>
      <c r="DY1694" s="372"/>
      <c r="DZ1694" s="372"/>
      <c r="EA1694" s="371"/>
      <c r="EB1694" s="372"/>
      <c r="EF1694" s="371"/>
      <c r="EH1694" s="372"/>
      <c r="EI1694" s="372"/>
      <c r="EJ1694" s="371"/>
      <c r="EU1694" s="373"/>
      <c r="EV1694" s="373"/>
      <c r="EW1694" s="373"/>
      <c r="FA1694" s="21"/>
      <c r="FB1694" s="21"/>
      <c r="FC1694" s="374"/>
      <c r="FD1694" s="374"/>
      <c r="FE1694" s="374"/>
      <c r="FF1694" s="374"/>
      <c r="FG1694" s="374"/>
      <c r="FH1694" s="374"/>
      <c r="FI1694" s="374"/>
      <c r="FJ1694" s="374"/>
      <c r="FK1694" s="374"/>
      <c r="FL1694" s="21"/>
      <c r="FM1694" s="21"/>
      <c r="FN1694" s="21"/>
      <c r="FO1694" s="21"/>
      <c r="FP1694" s="21"/>
      <c r="FQ1694" s="21"/>
      <c r="FR1694" s="21"/>
      <c r="FS1694" s="21"/>
      <c r="FT1694" s="21"/>
      <c r="FU1694" s="21"/>
      <c r="FV1694" s="21"/>
      <c r="FW1694" s="21"/>
      <c r="FX1694" s="21"/>
      <c r="FY1694" s="21"/>
      <c r="FZ1694" s="21"/>
      <c r="GA1694" s="21"/>
      <c r="GB1694" s="21"/>
      <c r="GC1694" s="21"/>
      <c r="GD1694" s="21"/>
      <c r="GE1694" s="21"/>
      <c r="GF1694" s="21"/>
      <c r="GG1694" s="21"/>
      <c r="GH1694" s="21"/>
      <c r="GI1694" s="21"/>
      <c r="GJ1694" s="26"/>
      <c r="GK1694" s="21"/>
      <c r="GL1694" s="21"/>
      <c r="GM1694" s="21"/>
      <c r="GN1694" s="21"/>
      <c r="GO1694" s="21"/>
      <c r="GP1694" s="21"/>
      <c r="GQ1694" s="21"/>
      <c r="GR1694" s="27"/>
      <c r="GS1694" s="375"/>
      <c r="GT1694" s="27"/>
      <c r="GU1694" s="27"/>
      <c r="GV1694" s="27"/>
      <c r="GW1694" s="27"/>
      <c r="GX1694" s="27"/>
      <c r="GY1694" s="27"/>
      <c r="GZ1694" s="19"/>
      <c r="HA1694" s="27"/>
      <c r="HB1694" s="19"/>
      <c r="HC1694" s="19"/>
      <c r="HD1694" s="19"/>
      <c r="HE1694" s="19"/>
      <c r="HF1694" s="19"/>
      <c r="HG1694" s="19"/>
      <c r="HH1694" s="21"/>
      <c r="HI1694" s="21"/>
      <c r="HJ1694" s="21"/>
      <c r="HK1694" s="21"/>
    </row>
    <row r="1695" spans="1:219" s="15" customFormat="1">
      <c r="A1695" s="6"/>
      <c r="B1695" s="364"/>
      <c r="C1695" s="294"/>
      <c r="D1695" s="365"/>
      <c r="E1695" s="366"/>
      <c r="F1695" s="367"/>
      <c r="G1695" s="364"/>
      <c r="H1695" s="364"/>
      <c r="I1695" s="364"/>
      <c r="O1695" s="348"/>
      <c r="P1695" s="348"/>
      <c r="Q1695" s="348"/>
      <c r="R1695" s="348"/>
      <c r="S1695" s="348"/>
      <c r="T1695" s="348"/>
      <c r="CH1695" s="368">
        <f t="shared" si="53"/>
        <v>0</v>
      </c>
      <c r="CI1695" s="369"/>
      <c r="CJ1695" s="369"/>
      <c r="DE1695" s="370"/>
      <c r="DF1695" s="370"/>
      <c r="DU1695" s="371"/>
      <c r="DV1695" s="371"/>
      <c r="DW1695" s="371"/>
      <c r="DX1695" s="371"/>
      <c r="DY1695" s="372"/>
      <c r="DZ1695" s="372"/>
      <c r="EA1695" s="371"/>
      <c r="EB1695" s="372"/>
      <c r="EF1695" s="371"/>
      <c r="EH1695" s="372"/>
      <c r="EI1695" s="372"/>
      <c r="EJ1695" s="371"/>
      <c r="EU1695" s="373"/>
      <c r="EV1695" s="373"/>
      <c r="EW1695" s="373"/>
      <c r="FA1695" s="21"/>
      <c r="FB1695" s="21"/>
      <c r="FC1695" s="374"/>
      <c r="FD1695" s="374"/>
      <c r="FE1695" s="374"/>
      <c r="FF1695" s="374"/>
      <c r="FG1695" s="374"/>
      <c r="FH1695" s="374"/>
      <c r="FI1695" s="374"/>
      <c r="FJ1695" s="374"/>
      <c r="FK1695" s="374"/>
      <c r="FL1695" s="21"/>
      <c r="FM1695" s="21"/>
      <c r="FN1695" s="21"/>
      <c r="FO1695" s="21"/>
      <c r="FP1695" s="21"/>
      <c r="FQ1695" s="21"/>
      <c r="FR1695" s="21"/>
      <c r="FS1695" s="21"/>
      <c r="FT1695" s="21"/>
      <c r="FU1695" s="21"/>
      <c r="FV1695" s="21"/>
      <c r="FW1695" s="21"/>
      <c r="FX1695" s="21"/>
      <c r="FY1695" s="21"/>
      <c r="FZ1695" s="21"/>
      <c r="GA1695" s="21"/>
      <c r="GB1695" s="21"/>
      <c r="GC1695" s="21"/>
      <c r="GD1695" s="21"/>
      <c r="GE1695" s="21"/>
      <c r="GF1695" s="21"/>
      <c r="GG1695" s="21"/>
      <c r="GH1695" s="21"/>
      <c r="GI1695" s="21"/>
      <c r="GJ1695" s="26"/>
      <c r="GK1695" s="21"/>
      <c r="GL1695" s="21"/>
      <c r="GM1695" s="21"/>
      <c r="GN1695" s="21"/>
      <c r="GO1695" s="21"/>
      <c r="GP1695" s="21"/>
      <c r="GQ1695" s="21"/>
      <c r="GR1695" s="27"/>
      <c r="GS1695" s="375"/>
      <c r="GT1695" s="27"/>
      <c r="GU1695" s="27"/>
      <c r="GV1695" s="27"/>
      <c r="GW1695" s="27"/>
      <c r="GX1695" s="27"/>
      <c r="GY1695" s="27"/>
      <c r="GZ1695" s="19"/>
      <c r="HA1695" s="27"/>
      <c r="HB1695" s="19"/>
      <c r="HC1695" s="19"/>
      <c r="HD1695" s="19"/>
      <c r="HE1695" s="19"/>
      <c r="HF1695" s="19"/>
      <c r="HG1695" s="19"/>
      <c r="HH1695" s="21"/>
      <c r="HI1695" s="21"/>
      <c r="HJ1695" s="21"/>
      <c r="HK1695" s="21"/>
    </row>
    <row r="1696" spans="1:219" s="15" customFormat="1">
      <c r="A1696" s="6"/>
      <c r="B1696" s="364"/>
      <c r="C1696" s="294"/>
      <c r="D1696" s="365"/>
      <c r="E1696" s="366"/>
      <c r="F1696" s="367"/>
      <c r="G1696" s="364"/>
      <c r="H1696" s="364"/>
      <c r="I1696" s="364"/>
      <c r="O1696" s="348"/>
      <c r="P1696" s="348"/>
      <c r="Q1696" s="348"/>
      <c r="R1696" s="348"/>
      <c r="S1696" s="348"/>
      <c r="T1696" s="348"/>
      <c r="CH1696" s="368">
        <f t="shared" si="53"/>
        <v>0</v>
      </c>
      <c r="CI1696" s="369"/>
      <c r="CJ1696" s="369"/>
      <c r="DE1696" s="370"/>
      <c r="DF1696" s="370"/>
      <c r="DU1696" s="371"/>
      <c r="DV1696" s="371"/>
      <c r="DW1696" s="371"/>
      <c r="DX1696" s="371"/>
      <c r="DY1696" s="372"/>
      <c r="DZ1696" s="372"/>
      <c r="EA1696" s="371"/>
      <c r="EB1696" s="372"/>
      <c r="EF1696" s="371"/>
      <c r="EH1696" s="372"/>
      <c r="EI1696" s="372"/>
      <c r="EJ1696" s="371"/>
      <c r="EU1696" s="373"/>
      <c r="EV1696" s="373"/>
      <c r="EW1696" s="373"/>
      <c r="FA1696" s="21"/>
      <c r="FB1696" s="21"/>
      <c r="FC1696" s="374"/>
      <c r="FD1696" s="374"/>
      <c r="FE1696" s="374"/>
      <c r="FF1696" s="374"/>
      <c r="FG1696" s="374"/>
      <c r="FH1696" s="374"/>
      <c r="FI1696" s="374"/>
      <c r="FJ1696" s="374"/>
      <c r="FK1696" s="374"/>
      <c r="FL1696" s="21"/>
      <c r="FM1696" s="21"/>
      <c r="FN1696" s="21"/>
      <c r="FO1696" s="21"/>
      <c r="FP1696" s="21"/>
      <c r="FQ1696" s="21"/>
      <c r="FR1696" s="21"/>
      <c r="FS1696" s="21"/>
      <c r="FT1696" s="21"/>
      <c r="FU1696" s="21"/>
      <c r="FV1696" s="21"/>
      <c r="FW1696" s="21"/>
      <c r="FX1696" s="21"/>
      <c r="FY1696" s="21"/>
      <c r="FZ1696" s="21"/>
      <c r="GA1696" s="21"/>
      <c r="GB1696" s="21"/>
      <c r="GC1696" s="21"/>
      <c r="GD1696" s="21"/>
      <c r="GE1696" s="21"/>
      <c r="GF1696" s="21"/>
      <c r="GG1696" s="21"/>
      <c r="GH1696" s="21"/>
      <c r="GI1696" s="21"/>
      <c r="GJ1696" s="26"/>
      <c r="GK1696" s="21"/>
      <c r="GL1696" s="21"/>
      <c r="GM1696" s="21"/>
      <c r="GN1696" s="21"/>
      <c r="GO1696" s="21"/>
      <c r="GP1696" s="21"/>
      <c r="GQ1696" s="21"/>
      <c r="GR1696" s="27"/>
      <c r="GS1696" s="375"/>
      <c r="GT1696" s="27"/>
      <c r="GU1696" s="27"/>
      <c r="GV1696" s="27"/>
      <c r="GW1696" s="27"/>
      <c r="GX1696" s="27"/>
      <c r="GY1696" s="27"/>
      <c r="GZ1696" s="19"/>
      <c r="HA1696" s="27"/>
      <c r="HB1696" s="19"/>
      <c r="HC1696" s="19"/>
      <c r="HD1696" s="19"/>
      <c r="HE1696" s="19"/>
      <c r="HF1696" s="19"/>
      <c r="HG1696" s="19"/>
      <c r="HH1696" s="21"/>
      <c r="HI1696" s="21"/>
      <c r="HJ1696" s="21"/>
      <c r="HK1696" s="21"/>
    </row>
    <row r="1697" spans="1:219" s="15" customFormat="1">
      <c r="A1697" s="6"/>
      <c r="B1697" s="364"/>
      <c r="C1697" s="294"/>
      <c r="D1697" s="365"/>
      <c r="E1697" s="366"/>
      <c r="F1697" s="367"/>
      <c r="G1697" s="364"/>
      <c r="H1697" s="364"/>
      <c r="I1697" s="364"/>
      <c r="O1697" s="348"/>
      <c r="P1697" s="348"/>
      <c r="Q1697" s="348"/>
      <c r="R1697" s="348"/>
      <c r="S1697" s="348"/>
      <c r="T1697" s="348"/>
      <c r="CH1697" s="368">
        <f t="shared" si="53"/>
        <v>0</v>
      </c>
      <c r="CI1697" s="369"/>
      <c r="CJ1697" s="369"/>
      <c r="DE1697" s="370"/>
      <c r="DF1697" s="370"/>
      <c r="DU1697" s="371"/>
      <c r="DV1697" s="371"/>
      <c r="DW1697" s="371"/>
      <c r="DX1697" s="371"/>
      <c r="DY1697" s="372"/>
      <c r="DZ1697" s="372"/>
      <c r="EA1697" s="371"/>
      <c r="EB1697" s="372"/>
      <c r="EF1697" s="371"/>
      <c r="EH1697" s="372"/>
      <c r="EI1697" s="372"/>
      <c r="EJ1697" s="371"/>
      <c r="EU1697" s="373"/>
      <c r="EV1697" s="373"/>
      <c r="EW1697" s="373"/>
      <c r="FA1697" s="21"/>
      <c r="FB1697" s="21"/>
      <c r="FC1697" s="374"/>
      <c r="FD1697" s="374"/>
      <c r="FE1697" s="374"/>
      <c r="FF1697" s="374"/>
      <c r="FG1697" s="374"/>
      <c r="FH1697" s="374"/>
      <c r="FI1697" s="374"/>
      <c r="FJ1697" s="374"/>
      <c r="FK1697" s="374"/>
      <c r="FL1697" s="21"/>
      <c r="FM1697" s="21"/>
      <c r="FN1697" s="21"/>
      <c r="FO1697" s="21"/>
      <c r="FP1697" s="21"/>
      <c r="FQ1697" s="21"/>
      <c r="FR1697" s="21"/>
      <c r="FS1697" s="21"/>
      <c r="FT1697" s="21"/>
      <c r="FU1697" s="21"/>
      <c r="FV1697" s="21"/>
      <c r="FW1697" s="21"/>
      <c r="FX1697" s="21"/>
      <c r="FY1697" s="21"/>
      <c r="FZ1697" s="21"/>
      <c r="GA1697" s="21"/>
      <c r="GB1697" s="21"/>
      <c r="GC1697" s="21"/>
      <c r="GD1697" s="21"/>
      <c r="GE1697" s="21"/>
      <c r="GF1697" s="21"/>
      <c r="GG1697" s="21"/>
      <c r="GH1697" s="21"/>
      <c r="GI1697" s="21"/>
      <c r="GJ1697" s="26"/>
      <c r="GK1697" s="21"/>
      <c r="GL1697" s="21"/>
      <c r="GM1697" s="21"/>
      <c r="GN1697" s="21"/>
      <c r="GO1697" s="21"/>
      <c r="GP1697" s="21"/>
      <c r="GQ1697" s="21"/>
      <c r="GR1697" s="27"/>
      <c r="GS1697" s="375"/>
      <c r="GT1697" s="27"/>
      <c r="GU1697" s="27"/>
      <c r="GV1697" s="27"/>
      <c r="GW1697" s="27"/>
      <c r="GX1697" s="27"/>
      <c r="GY1697" s="27"/>
      <c r="GZ1697" s="19"/>
      <c r="HA1697" s="27"/>
      <c r="HB1697" s="19"/>
      <c r="HC1697" s="19"/>
      <c r="HD1697" s="19"/>
      <c r="HE1697" s="19"/>
      <c r="HF1697" s="19"/>
      <c r="HG1697" s="19"/>
      <c r="HH1697" s="21"/>
      <c r="HI1697" s="21"/>
      <c r="HJ1697" s="21"/>
      <c r="HK1697" s="21"/>
    </row>
    <row r="1698" spans="1:219" s="15" customFormat="1">
      <c r="A1698" s="6"/>
      <c r="B1698" s="364"/>
      <c r="C1698" s="294"/>
      <c r="D1698" s="365"/>
      <c r="E1698" s="366"/>
      <c r="F1698" s="367"/>
      <c r="G1698" s="364"/>
      <c r="H1698" s="364"/>
      <c r="I1698" s="364"/>
      <c r="O1698" s="348"/>
      <c r="P1698" s="348"/>
      <c r="Q1698" s="348"/>
      <c r="R1698" s="348"/>
      <c r="S1698" s="348"/>
      <c r="T1698" s="348"/>
      <c r="CH1698" s="368">
        <f t="shared" si="53"/>
        <v>0</v>
      </c>
      <c r="CI1698" s="369"/>
      <c r="CJ1698" s="369"/>
      <c r="DE1698" s="370"/>
      <c r="DF1698" s="370"/>
      <c r="DU1698" s="371"/>
      <c r="DV1698" s="371"/>
      <c r="DW1698" s="371"/>
      <c r="DX1698" s="371"/>
      <c r="DY1698" s="372"/>
      <c r="DZ1698" s="372"/>
      <c r="EA1698" s="371"/>
      <c r="EB1698" s="372"/>
      <c r="EF1698" s="371"/>
      <c r="EH1698" s="372"/>
      <c r="EI1698" s="372"/>
      <c r="EJ1698" s="371"/>
      <c r="EU1698" s="373"/>
      <c r="EV1698" s="373"/>
      <c r="EW1698" s="373"/>
      <c r="FA1698" s="21"/>
      <c r="FB1698" s="21"/>
      <c r="FC1698" s="374"/>
      <c r="FD1698" s="374"/>
      <c r="FE1698" s="374"/>
      <c r="FF1698" s="374"/>
      <c r="FG1698" s="374"/>
      <c r="FH1698" s="374"/>
      <c r="FI1698" s="374"/>
      <c r="FJ1698" s="374"/>
      <c r="FK1698" s="374"/>
      <c r="FL1698" s="21"/>
      <c r="FM1698" s="21"/>
      <c r="FN1698" s="21"/>
      <c r="FO1698" s="21"/>
      <c r="FP1698" s="21"/>
      <c r="FQ1698" s="21"/>
      <c r="FR1698" s="21"/>
      <c r="FS1698" s="21"/>
      <c r="FT1698" s="21"/>
      <c r="FU1698" s="21"/>
      <c r="FV1698" s="21"/>
      <c r="FW1698" s="21"/>
      <c r="FX1698" s="21"/>
      <c r="FY1698" s="21"/>
      <c r="FZ1698" s="21"/>
      <c r="GA1698" s="21"/>
      <c r="GB1698" s="21"/>
      <c r="GC1698" s="21"/>
      <c r="GD1698" s="21"/>
      <c r="GE1698" s="21"/>
      <c r="GF1698" s="21"/>
      <c r="GG1698" s="21"/>
      <c r="GH1698" s="21"/>
      <c r="GI1698" s="21"/>
      <c r="GJ1698" s="26"/>
      <c r="GK1698" s="21"/>
      <c r="GL1698" s="21"/>
      <c r="GM1698" s="21"/>
      <c r="GN1698" s="21"/>
      <c r="GO1698" s="21"/>
      <c r="GP1698" s="21"/>
      <c r="GQ1698" s="21"/>
      <c r="GR1698" s="27"/>
      <c r="GS1698" s="375"/>
      <c r="GT1698" s="27"/>
      <c r="GU1698" s="27"/>
      <c r="GV1698" s="27"/>
      <c r="GW1698" s="27"/>
      <c r="GX1698" s="27"/>
      <c r="GY1698" s="27"/>
      <c r="GZ1698" s="19"/>
      <c r="HA1698" s="27"/>
      <c r="HB1698" s="19"/>
      <c r="HC1698" s="19"/>
      <c r="HD1698" s="19"/>
      <c r="HE1698" s="19"/>
      <c r="HF1698" s="19"/>
      <c r="HG1698" s="19"/>
      <c r="HH1698" s="21"/>
      <c r="HI1698" s="21"/>
      <c r="HJ1698" s="21"/>
      <c r="HK1698" s="21"/>
    </row>
    <row r="1699" spans="1:219" s="15" customFormat="1">
      <c r="A1699" s="6"/>
      <c r="B1699" s="364"/>
      <c r="C1699" s="294"/>
      <c r="D1699" s="365"/>
      <c r="E1699" s="366"/>
      <c r="F1699" s="367"/>
      <c r="G1699" s="364"/>
      <c r="H1699" s="364"/>
      <c r="I1699" s="364"/>
      <c r="O1699" s="348"/>
      <c r="P1699" s="348"/>
      <c r="Q1699" s="348"/>
      <c r="R1699" s="348"/>
      <c r="S1699" s="348"/>
      <c r="T1699" s="348"/>
      <c r="CH1699" s="368">
        <f t="shared" si="53"/>
        <v>0</v>
      </c>
      <c r="CI1699" s="369"/>
      <c r="CJ1699" s="369"/>
      <c r="DE1699" s="370"/>
      <c r="DF1699" s="370"/>
      <c r="DU1699" s="371"/>
      <c r="DV1699" s="371"/>
      <c r="DW1699" s="371"/>
      <c r="DX1699" s="371"/>
      <c r="DY1699" s="372"/>
      <c r="DZ1699" s="372"/>
      <c r="EA1699" s="371"/>
      <c r="EB1699" s="372"/>
      <c r="EF1699" s="371"/>
      <c r="EH1699" s="372"/>
      <c r="EI1699" s="372"/>
      <c r="EJ1699" s="371"/>
      <c r="EU1699" s="373"/>
      <c r="EV1699" s="373"/>
      <c r="EW1699" s="373"/>
      <c r="FA1699" s="21"/>
      <c r="FB1699" s="21"/>
      <c r="FC1699" s="374"/>
      <c r="FD1699" s="374"/>
      <c r="FE1699" s="374"/>
      <c r="FF1699" s="374"/>
      <c r="FG1699" s="374"/>
      <c r="FH1699" s="374"/>
      <c r="FI1699" s="374"/>
      <c r="FJ1699" s="374"/>
      <c r="FK1699" s="374"/>
      <c r="FL1699" s="21"/>
      <c r="FM1699" s="21"/>
      <c r="FN1699" s="21"/>
      <c r="FO1699" s="21"/>
      <c r="FP1699" s="21"/>
      <c r="FQ1699" s="21"/>
      <c r="FR1699" s="21"/>
      <c r="FS1699" s="21"/>
      <c r="FT1699" s="21"/>
      <c r="FU1699" s="21"/>
      <c r="FV1699" s="21"/>
      <c r="FW1699" s="21"/>
      <c r="FX1699" s="21"/>
      <c r="FY1699" s="21"/>
      <c r="FZ1699" s="21"/>
      <c r="GA1699" s="21"/>
      <c r="GB1699" s="21"/>
      <c r="GC1699" s="21"/>
      <c r="GD1699" s="21"/>
      <c r="GE1699" s="21"/>
      <c r="GF1699" s="21"/>
      <c r="GG1699" s="21"/>
      <c r="GH1699" s="21"/>
      <c r="GI1699" s="21"/>
      <c r="GJ1699" s="26"/>
      <c r="GK1699" s="21"/>
      <c r="GL1699" s="21"/>
      <c r="GM1699" s="21"/>
      <c r="GN1699" s="21"/>
      <c r="GO1699" s="21"/>
      <c r="GP1699" s="21"/>
      <c r="GQ1699" s="21"/>
      <c r="GR1699" s="27"/>
      <c r="GS1699" s="375"/>
      <c r="GT1699" s="27"/>
      <c r="GU1699" s="27"/>
      <c r="GV1699" s="27"/>
      <c r="GW1699" s="27"/>
      <c r="GX1699" s="27"/>
      <c r="GY1699" s="27"/>
      <c r="GZ1699" s="19"/>
      <c r="HA1699" s="27"/>
      <c r="HB1699" s="19"/>
      <c r="HC1699" s="19"/>
      <c r="HD1699" s="19"/>
      <c r="HE1699" s="19"/>
      <c r="HF1699" s="19"/>
      <c r="HG1699" s="19"/>
      <c r="HH1699" s="21"/>
      <c r="HI1699" s="21"/>
      <c r="HJ1699" s="21"/>
      <c r="HK1699" s="21"/>
    </row>
    <row r="1700" spans="1:219" s="15" customFormat="1">
      <c r="A1700" s="6"/>
      <c r="B1700" s="364"/>
      <c r="C1700" s="294"/>
      <c r="D1700" s="365"/>
      <c r="E1700" s="366"/>
      <c r="F1700" s="367"/>
      <c r="G1700" s="364"/>
      <c r="H1700" s="364"/>
      <c r="I1700" s="364"/>
      <c r="O1700" s="348"/>
      <c r="P1700" s="348"/>
      <c r="Q1700" s="348"/>
      <c r="R1700" s="348"/>
      <c r="S1700" s="348"/>
      <c r="T1700" s="348"/>
      <c r="CH1700" s="368">
        <f t="shared" si="53"/>
        <v>0</v>
      </c>
      <c r="CI1700" s="369"/>
      <c r="CJ1700" s="369"/>
      <c r="DE1700" s="370"/>
      <c r="DF1700" s="370"/>
      <c r="DU1700" s="371"/>
      <c r="DV1700" s="371"/>
      <c r="DW1700" s="371"/>
      <c r="DX1700" s="371"/>
      <c r="DY1700" s="372"/>
      <c r="DZ1700" s="372"/>
      <c r="EA1700" s="371"/>
      <c r="EB1700" s="372"/>
      <c r="EF1700" s="371"/>
      <c r="EH1700" s="372"/>
      <c r="EI1700" s="372"/>
      <c r="EJ1700" s="371"/>
      <c r="EU1700" s="373"/>
      <c r="EV1700" s="373"/>
      <c r="EW1700" s="373"/>
      <c r="FA1700" s="21"/>
      <c r="FB1700" s="21"/>
      <c r="FC1700" s="374"/>
      <c r="FD1700" s="374"/>
      <c r="FE1700" s="374"/>
      <c r="FF1700" s="374"/>
      <c r="FG1700" s="374"/>
      <c r="FH1700" s="374"/>
      <c r="FI1700" s="374"/>
      <c r="FJ1700" s="374"/>
      <c r="FK1700" s="374"/>
      <c r="FL1700" s="21"/>
      <c r="FM1700" s="21"/>
      <c r="FN1700" s="21"/>
      <c r="FO1700" s="21"/>
      <c r="FP1700" s="21"/>
      <c r="FQ1700" s="21"/>
      <c r="FR1700" s="21"/>
      <c r="FS1700" s="21"/>
      <c r="FT1700" s="21"/>
      <c r="FU1700" s="21"/>
      <c r="FV1700" s="21"/>
      <c r="FW1700" s="21"/>
      <c r="FX1700" s="21"/>
      <c r="FY1700" s="21"/>
      <c r="FZ1700" s="21"/>
      <c r="GA1700" s="21"/>
      <c r="GB1700" s="21"/>
      <c r="GC1700" s="21"/>
      <c r="GD1700" s="21"/>
      <c r="GE1700" s="21"/>
      <c r="GF1700" s="21"/>
      <c r="GG1700" s="21"/>
      <c r="GH1700" s="21"/>
      <c r="GI1700" s="21"/>
      <c r="GJ1700" s="26"/>
      <c r="GK1700" s="21"/>
      <c r="GL1700" s="21"/>
      <c r="GM1700" s="21"/>
      <c r="GN1700" s="21"/>
      <c r="GO1700" s="21"/>
      <c r="GP1700" s="21"/>
      <c r="GQ1700" s="21"/>
      <c r="GR1700" s="27"/>
      <c r="GS1700" s="375"/>
      <c r="GT1700" s="27"/>
      <c r="GU1700" s="27"/>
      <c r="GV1700" s="27"/>
      <c r="GW1700" s="27"/>
      <c r="GX1700" s="27"/>
      <c r="GY1700" s="27"/>
      <c r="GZ1700" s="19"/>
      <c r="HA1700" s="27"/>
      <c r="HB1700" s="19"/>
      <c r="HC1700" s="19"/>
      <c r="HD1700" s="19"/>
      <c r="HE1700" s="19"/>
      <c r="HF1700" s="19"/>
      <c r="HG1700" s="19"/>
      <c r="HH1700" s="21"/>
      <c r="HI1700" s="21"/>
      <c r="HJ1700" s="21"/>
      <c r="HK1700" s="21"/>
    </row>
    <row r="1701" spans="1:219" s="15" customFormat="1">
      <c r="A1701" s="6"/>
      <c r="B1701" s="364"/>
      <c r="C1701" s="294"/>
      <c r="D1701" s="365"/>
      <c r="E1701" s="366"/>
      <c r="F1701" s="367"/>
      <c r="G1701" s="364"/>
      <c r="H1701" s="364"/>
      <c r="I1701" s="364"/>
      <c r="O1701" s="348"/>
      <c r="P1701" s="348"/>
      <c r="Q1701" s="348"/>
      <c r="R1701" s="348"/>
      <c r="S1701" s="348"/>
      <c r="T1701" s="348"/>
      <c r="CH1701" s="368">
        <f t="shared" si="53"/>
        <v>0</v>
      </c>
      <c r="CI1701" s="369"/>
      <c r="CJ1701" s="369"/>
      <c r="DE1701" s="370"/>
      <c r="DF1701" s="370"/>
      <c r="DU1701" s="371"/>
      <c r="DV1701" s="371"/>
      <c r="DW1701" s="371"/>
      <c r="DX1701" s="371"/>
      <c r="DY1701" s="372"/>
      <c r="DZ1701" s="372"/>
      <c r="EA1701" s="371"/>
      <c r="EB1701" s="372"/>
      <c r="EF1701" s="371"/>
      <c r="EH1701" s="372"/>
      <c r="EI1701" s="372"/>
      <c r="EJ1701" s="371"/>
      <c r="EU1701" s="373"/>
      <c r="EV1701" s="373"/>
      <c r="EW1701" s="373"/>
      <c r="FA1701" s="21"/>
      <c r="FB1701" s="21"/>
      <c r="FC1701" s="374"/>
      <c r="FD1701" s="374"/>
      <c r="FE1701" s="374"/>
      <c r="FF1701" s="374"/>
      <c r="FG1701" s="374"/>
      <c r="FH1701" s="374"/>
      <c r="FI1701" s="374"/>
      <c r="FJ1701" s="374"/>
      <c r="FK1701" s="374"/>
      <c r="FL1701" s="21"/>
      <c r="FM1701" s="21"/>
      <c r="FN1701" s="21"/>
      <c r="FO1701" s="21"/>
      <c r="FP1701" s="21"/>
      <c r="FQ1701" s="21"/>
      <c r="FR1701" s="21"/>
      <c r="FS1701" s="21"/>
      <c r="FT1701" s="21"/>
      <c r="FU1701" s="21"/>
      <c r="FV1701" s="21"/>
      <c r="FW1701" s="21"/>
      <c r="FX1701" s="21"/>
      <c r="FY1701" s="21"/>
      <c r="FZ1701" s="21"/>
      <c r="GA1701" s="21"/>
      <c r="GB1701" s="21"/>
      <c r="GC1701" s="21"/>
      <c r="GD1701" s="21"/>
      <c r="GE1701" s="21"/>
      <c r="GF1701" s="21"/>
      <c r="GG1701" s="21"/>
      <c r="GH1701" s="21"/>
      <c r="GI1701" s="21"/>
      <c r="GJ1701" s="26"/>
      <c r="GK1701" s="21"/>
      <c r="GL1701" s="21"/>
      <c r="GM1701" s="21"/>
      <c r="GN1701" s="21"/>
      <c r="GO1701" s="21"/>
      <c r="GP1701" s="21"/>
      <c r="GQ1701" s="21"/>
      <c r="GR1701" s="27"/>
      <c r="GS1701" s="375"/>
      <c r="GT1701" s="27"/>
      <c r="GU1701" s="27"/>
      <c r="GV1701" s="27"/>
      <c r="GW1701" s="27"/>
      <c r="GX1701" s="27"/>
      <c r="GY1701" s="27"/>
      <c r="GZ1701" s="19"/>
      <c r="HA1701" s="27"/>
      <c r="HB1701" s="19"/>
      <c r="HC1701" s="19"/>
      <c r="HD1701" s="19"/>
      <c r="HE1701" s="19"/>
      <c r="HF1701" s="19"/>
      <c r="HG1701" s="19"/>
      <c r="HH1701" s="21"/>
      <c r="HI1701" s="21"/>
      <c r="HJ1701" s="21"/>
      <c r="HK1701" s="21"/>
    </row>
    <row r="1702" spans="1:219" s="15" customFormat="1">
      <c r="A1702" s="6"/>
      <c r="B1702" s="364"/>
      <c r="C1702" s="294"/>
      <c r="D1702" s="365"/>
      <c r="E1702" s="366"/>
      <c r="F1702" s="367"/>
      <c r="G1702" s="364"/>
      <c r="H1702" s="364"/>
      <c r="I1702" s="364"/>
      <c r="O1702" s="348"/>
      <c r="P1702" s="348"/>
      <c r="Q1702" s="348"/>
      <c r="R1702" s="348"/>
      <c r="S1702" s="348"/>
      <c r="T1702" s="348"/>
      <c r="CH1702" s="368">
        <f t="shared" si="53"/>
        <v>0</v>
      </c>
      <c r="CI1702" s="369"/>
      <c r="CJ1702" s="369"/>
      <c r="DE1702" s="370"/>
      <c r="DF1702" s="370"/>
      <c r="DU1702" s="371"/>
      <c r="DV1702" s="371"/>
      <c r="DW1702" s="371"/>
      <c r="DX1702" s="371"/>
      <c r="DY1702" s="372"/>
      <c r="DZ1702" s="372"/>
      <c r="EA1702" s="371"/>
      <c r="EB1702" s="372"/>
      <c r="EF1702" s="371"/>
      <c r="EH1702" s="372"/>
      <c r="EI1702" s="372"/>
      <c r="EJ1702" s="371"/>
      <c r="EU1702" s="373"/>
      <c r="EV1702" s="373"/>
      <c r="EW1702" s="373"/>
      <c r="FA1702" s="21"/>
      <c r="FB1702" s="21"/>
      <c r="FC1702" s="374"/>
      <c r="FD1702" s="374"/>
      <c r="FE1702" s="374"/>
      <c r="FF1702" s="374"/>
      <c r="FG1702" s="374"/>
      <c r="FH1702" s="374"/>
      <c r="FI1702" s="374"/>
      <c r="FJ1702" s="374"/>
      <c r="FK1702" s="374"/>
      <c r="FL1702" s="21"/>
      <c r="FM1702" s="21"/>
      <c r="FN1702" s="21"/>
      <c r="FO1702" s="21"/>
      <c r="FP1702" s="21"/>
      <c r="FQ1702" s="21"/>
      <c r="FR1702" s="21"/>
      <c r="FS1702" s="21"/>
      <c r="FT1702" s="21"/>
      <c r="FU1702" s="21"/>
      <c r="FV1702" s="21"/>
      <c r="FW1702" s="21"/>
      <c r="FX1702" s="21"/>
      <c r="FY1702" s="21"/>
      <c r="FZ1702" s="21"/>
      <c r="GA1702" s="21"/>
      <c r="GB1702" s="21"/>
      <c r="GC1702" s="21"/>
      <c r="GD1702" s="21"/>
      <c r="GE1702" s="21"/>
      <c r="GF1702" s="21"/>
      <c r="GG1702" s="21"/>
      <c r="GH1702" s="21"/>
      <c r="GI1702" s="21"/>
      <c r="GJ1702" s="26"/>
      <c r="GK1702" s="21"/>
      <c r="GL1702" s="21"/>
      <c r="GM1702" s="21"/>
      <c r="GN1702" s="21"/>
      <c r="GO1702" s="21"/>
      <c r="GP1702" s="21"/>
      <c r="GQ1702" s="21"/>
      <c r="GR1702" s="27"/>
      <c r="GS1702" s="375"/>
      <c r="GT1702" s="27"/>
      <c r="GU1702" s="27"/>
      <c r="GV1702" s="27"/>
      <c r="GW1702" s="27"/>
      <c r="GX1702" s="27"/>
      <c r="GY1702" s="27"/>
      <c r="GZ1702" s="19"/>
      <c r="HA1702" s="27"/>
      <c r="HB1702" s="19"/>
      <c r="HC1702" s="19"/>
      <c r="HD1702" s="19"/>
      <c r="HE1702" s="19"/>
      <c r="HF1702" s="19"/>
      <c r="HG1702" s="19"/>
      <c r="HH1702" s="21"/>
      <c r="HI1702" s="21"/>
      <c r="HJ1702" s="21"/>
      <c r="HK1702" s="21"/>
    </row>
    <row r="1703" spans="1:219" s="15" customFormat="1">
      <c r="A1703" s="6"/>
      <c r="B1703" s="364"/>
      <c r="C1703" s="294"/>
      <c r="D1703" s="365"/>
      <c r="E1703" s="366"/>
      <c r="F1703" s="367"/>
      <c r="G1703" s="364"/>
      <c r="H1703" s="364"/>
      <c r="I1703" s="364"/>
      <c r="O1703" s="348"/>
      <c r="P1703" s="348"/>
      <c r="Q1703" s="348"/>
      <c r="R1703" s="348"/>
      <c r="S1703" s="348"/>
      <c r="T1703" s="348"/>
      <c r="CH1703" s="368">
        <f t="shared" si="53"/>
        <v>0</v>
      </c>
      <c r="CI1703" s="369"/>
      <c r="CJ1703" s="369"/>
      <c r="DE1703" s="370"/>
      <c r="DF1703" s="370"/>
      <c r="DU1703" s="371"/>
      <c r="DV1703" s="371"/>
      <c r="DW1703" s="371"/>
      <c r="DX1703" s="371"/>
      <c r="DY1703" s="372"/>
      <c r="DZ1703" s="372"/>
      <c r="EA1703" s="371"/>
      <c r="EB1703" s="372"/>
      <c r="EF1703" s="371"/>
      <c r="EH1703" s="372"/>
      <c r="EI1703" s="372"/>
      <c r="EJ1703" s="371"/>
      <c r="EU1703" s="373"/>
      <c r="EV1703" s="373"/>
      <c r="EW1703" s="373"/>
      <c r="FA1703" s="21"/>
      <c r="FB1703" s="21"/>
      <c r="FC1703" s="374"/>
      <c r="FD1703" s="374"/>
      <c r="FE1703" s="374"/>
      <c r="FF1703" s="374"/>
      <c r="FG1703" s="374"/>
      <c r="FH1703" s="374"/>
      <c r="FI1703" s="374"/>
      <c r="FJ1703" s="374"/>
      <c r="FK1703" s="374"/>
      <c r="FL1703" s="21"/>
      <c r="FM1703" s="21"/>
      <c r="FN1703" s="21"/>
      <c r="FO1703" s="21"/>
      <c r="FP1703" s="21"/>
      <c r="FQ1703" s="21"/>
      <c r="FR1703" s="21"/>
      <c r="FS1703" s="21"/>
      <c r="FT1703" s="21"/>
      <c r="FU1703" s="21"/>
      <c r="FV1703" s="21"/>
      <c r="FW1703" s="21"/>
      <c r="FX1703" s="21"/>
      <c r="FY1703" s="21"/>
      <c r="FZ1703" s="21"/>
      <c r="GA1703" s="21"/>
      <c r="GB1703" s="21"/>
      <c r="GC1703" s="21"/>
      <c r="GD1703" s="21"/>
      <c r="GE1703" s="21"/>
      <c r="GF1703" s="21"/>
      <c r="GG1703" s="21"/>
      <c r="GH1703" s="21"/>
      <c r="GI1703" s="21"/>
      <c r="GJ1703" s="26"/>
      <c r="GK1703" s="21"/>
      <c r="GL1703" s="21"/>
      <c r="GM1703" s="21"/>
      <c r="GN1703" s="21"/>
      <c r="GO1703" s="21"/>
      <c r="GP1703" s="21"/>
      <c r="GQ1703" s="21"/>
      <c r="GR1703" s="27"/>
      <c r="GS1703" s="375"/>
      <c r="GT1703" s="27"/>
      <c r="GU1703" s="27"/>
      <c r="GV1703" s="27"/>
      <c r="GW1703" s="27"/>
      <c r="GX1703" s="27"/>
      <c r="GY1703" s="27"/>
      <c r="GZ1703" s="19"/>
      <c r="HA1703" s="27"/>
      <c r="HB1703" s="19"/>
      <c r="HC1703" s="19"/>
      <c r="HD1703" s="19"/>
      <c r="HE1703" s="19"/>
      <c r="HF1703" s="19"/>
      <c r="HG1703" s="19"/>
      <c r="HH1703" s="21"/>
      <c r="HI1703" s="21"/>
      <c r="HJ1703" s="21"/>
      <c r="HK1703" s="21"/>
    </row>
    <row r="1704" spans="1:219" s="15" customFormat="1">
      <c r="A1704" s="6"/>
      <c r="B1704" s="364"/>
      <c r="C1704" s="294"/>
      <c r="D1704" s="365"/>
      <c r="E1704" s="366"/>
      <c r="F1704" s="367"/>
      <c r="G1704" s="364"/>
      <c r="H1704" s="364"/>
      <c r="I1704" s="364"/>
      <c r="O1704" s="348"/>
      <c r="P1704" s="348"/>
      <c r="Q1704" s="348"/>
      <c r="R1704" s="348"/>
      <c r="S1704" s="348"/>
      <c r="T1704" s="348"/>
      <c r="CH1704" s="368">
        <f t="shared" si="53"/>
        <v>0</v>
      </c>
      <c r="CI1704" s="369"/>
      <c r="CJ1704" s="369"/>
      <c r="DE1704" s="370"/>
      <c r="DF1704" s="370"/>
      <c r="DU1704" s="371"/>
      <c r="DV1704" s="371"/>
      <c r="DW1704" s="371"/>
      <c r="DX1704" s="371"/>
      <c r="DY1704" s="372"/>
      <c r="DZ1704" s="372"/>
      <c r="EA1704" s="371"/>
      <c r="EB1704" s="372"/>
      <c r="EF1704" s="371"/>
      <c r="EH1704" s="372"/>
      <c r="EI1704" s="372"/>
      <c r="EJ1704" s="371"/>
      <c r="EU1704" s="373"/>
      <c r="EV1704" s="373"/>
      <c r="EW1704" s="373"/>
      <c r="FA1704" s="21"/>
      <c r="FB1704" s="21"/>
      <c r="FC1704" s="374"/>
      <c r="FD1704" s="374"/>
      <c r="FE1704" s="374"/>
      <c r="FF1704" s="374"/>
      <c r="FG1704" s="374"/>
      <c r="FH1704" s="374"/>
      <c r="FI1704" s="374"/>
      <c r="FJ1704" s="374"/>
      <c r="FK1704" s="374"/>
      <c r="FL1704" s="21"/>
      <c r="FM1704" s="21"/>
      <c r="FN1704" s="21"/>
      <c r="FO1704" s="21"/>
      <c r="FP1704" s="21"/>
      <c r="FQ1704" s="21"/>
      <c r="FR1704" s="21"/>
      <c r="FS1704" s="21"/>
      <c r="FT1704" s="21"/>
      <c r="FU1704" s="21"/>
      <c r="FV1704" s="21"/>
      <c r="FW1704" s="21"/>
      <c r="FX1704" s="21"/>
      <c r="FY1704" s="21"/>
      <c r="FZ1704" s="21"/>
      <c r="GA1704" s="21"/>
      <c r="GB1704" s="21"/>
      <c r="GC1704" s="21"/>
      <c r="GD1704" s="21"/>
      <c r="GE1704" s="21"/>
      <c r="GF1704" s="21"/>
      <c r="GG1704" s="21"/>
      <c r="GH1704" s="21"/>
      <c r="GI1704" s="21"/>
      <c r="GJ1704" s="26"/>
      <c r="GK1704" s="21"/>
      <c r="GL1704" s="21"/>
      <c r="GM1704" s="21"/>
      <c r="GN1704" s="21"/>
      <c r="GO1704" s="21"/>
      <c r="GP1704" s="21"/>
      <c r="GQ1704" s="21"/>
      <c r="GR1704" s="27"/>
      <c r="GS1704" s="375"/>
      <c r="GT1704" s="27"/>
      <c r="GU1704" s="27"/>
      <c r="GV1704" s="27"/>
      <c r="GW1704" s="27"/>
      <c r="GX1704" s="27"/>
      <c r="GY1704" s="27"/>
      <c r="GZ1704" s="19"/>
      <c r="HA1704" s="27"/>
      <c r="HB1704" s="19"/>
      <c r="HC1704" s="19"/>
      <c r="HD1704" s="19"/>
      <c r="HE1704" s="19"/>
      <c r="HF1704" s="19"/>
      <c r="HG1704" s="19"/>
      <c r="HH1704" s="21"/>
      <c r="HI1704" s="21"/>
      <c r="HJ1704" s="21"/>
      <c r="HK1704" s="21"/>
    </row>
    <row r="1705" spans="1:219" s="15" customFormat="1">
      <c r="A1705" s="6"/>
      <c r="B1705" s="364"/>
      <c r="C1705" s="294"/>
      <c r="D1705" s="365"/>
      <c r="E1705" s="366"/>
      <c r="F1705" s="367"/>
      <c r="G1705" s="364"/>
      <c r="H1705" s="364"/>
      <c r="I1705" s="364"/>
      <c r="O1705" s="348"/>
      <c r="P1705" s="348"/>
      <c r="Q1705" s="348"/>
      <c r="R1705" s="348"/>
      <c r="S1705" s="348"/>
      <c r="T1705" s="348"/>
      <c r="CH1705" s="368">
        <f t="shared" si="53"/>
        <v>0</v>
      </c>
      <c r="CI1705" s="369"/>
      <c r="CJ1705" s="369"/>
      <c r="DE1705" s="370"/>
      <c r="DF1705" s="370"/>
      <c r="DU1705" s="371"/>
      <c r="DV1705" s="371"/>
      <c r="DW1705" s="371"/>
      <c r="DX1705" s="371"/>
      <c r="DY1705" s="372"/>
      <c r="DZ1705" s="372"/>
      <c r="EA1705" s="371"/>
      <c r="EB1705" s="372"/>
      <c r="EF1705" s="371"/>
      <c r="EH1705" s="372"/>
      <c r="EI1705" s="372"/>
      <c r="EJ1705" s="371"/>
      <c r="EU1705" s="373"/>
      <c r="EV1705" s="373"/>
      <c r="EW1705" s="373"/>
      <c r="FA1705" s="21"/>
      <c r="FB1705" s="21"/>
      <c r="FC1705" s="374"/>
      <c r="FD1705" s="374"/>
      <c r="FE1705" s="374"/>
      <c r="FF1705" s="374"/>
      <c r="FG1705" s="374"/>
      <c r="FH1705" s="374"/>
      <c r="FI1705" s="374"/>
      <c r="FJ1705" s="374"/>
      <c r="FK1705" s="374"/>
      <c r="FL1705" s="21"/>
      <c r="FM1705" s="21"/>
      <c r="FN1705" s="21"/>
      <c r="FO1705" s="21"/>
      <c r="FP1705" s="21"/>
      <c r="FQ1705" s="21"/>
      <c r="FR1705" s="21"/>
      <c r="FS1705" s="21"/>
      <c r="FT1705" s="21"/>
      <c r="FU1705" s="21"/>
      <c r="FV1705" s="21"/>
      <c r="FW1705" s="21"/>
      <c r="FX1705" s="21"/>
      <c r="FY1705" s="21"/>
      <c r="FZ1705" s="21"/>
      <c r="GA1705" s="21"/>
      <c r="GB1705" s="21"/>
      <c r="GC1705" s="21"/>
      <c r="GD1705" s="21"/>
      <c r="GE1705" s="21"/>
      <c r="GF1705" s="21"/>
      <c r="GG1705" s="21"/>
      <c r="GH1705" s="21"/>
      <c r="GI1705" s="21"/>
      <c r="GJ1705" s="26"/>
      <c r="GK1705" s="21"/>
      <c r="GL1705" s="21"/>
      <c r="GM1705" s="21"/>
      <c r="GN1705" s="21"/>
      <c r="GO1705" s="21"/>
      <c r="GP1705" s="21"/>
      <c r="GQ1705" s="21"/>
      <c r="GR1705" s="27"/>
      <c r="GS1705" s="375"/>
      <c r="GT1705" s="27"/>
      <c r="GU1705" s="27"/>
      <c r="GV1705" s="27"/>
      <c r="GW1705" s="27"/>
      <c r="GX1705" s="27"/>
      <c r="GY1705" s="27"/>
      <c r="GZ1705" s="19"/>
      <c r="HA1705" s="27"/>
      <c r="HB1705" s="19"/>
      <c r="HC1705" s="19"/>
      <c r="HD1705" s="19"/>
      <c r="HE1705" s="19"/>
      <c r="HF1705" s="19"/>
      <c r="HG1705" s="19"/>
      <c r="HH1705" s="21"/>
      <c r="HI1705" s="21"/>
      <c r="HJ1705" s="21"/>
      <c r="HK1705" s="21"/>
    </row>
    <row r="1706" spans="1:219" s="15" customFormat="1">
      <c r="A1706" s="6"/>
      <c r="B1706" s="364"/>
      <c r="C1706" s="294"/>
      <c r="D1706" s="365"/>
      <c r="E1706" s="366"/>
      <c r="F1706" s="367"/>
      <c r="G1706" s="364"/>
      <c r="H1706" s="364"/>
      <c r="I1706" s="364"/>
      <c r="O1706" s="348"/>
      <c r="P1706" s="348"/>
      <c r="Q1706" s="348"/>
      <c r="R1706" s="348"/>
      <c r="S1706" s="348"/>
      <c r="T1706" s="348"/>
      <c r="CH1706" s="368">
        <f t="shared" si="53"/>
        <v>0</v>
      </c>
      <c r="CI1706" s="369"/>
      <c r="CJ1706" s="369"/>
      <c r="DE1706" s="370"/>
      <c r="DF1706" s="370"/>
      <c r="DU1706" s="371"/>
      <c r="DV1706" s="371"/>
      <c r="DW1706" s="371"/>
      <c r="DX1706" s="371"/>
      <c r="DY1706" s="372"/>
      <c r="DZ1706" s="372"/>
      <c r="EA1706" s="371"/>
      <c r="EB1706" s="372"/>
      <c r="EF1706" s="371"/>
      <c r="EH1706" s="372"/>
      <c r="EI1706" s="372"/>
      <c r="EJ1706" s="371"/>
      <c r="EU1706" s="373"/>
      <c r="EV1706" s="373"/>
      <c r="EW1706" s="373"/>
      <c r="FA1706" s="21"/>
      <c r="FB1706" s="21"/>
      <c r="FC1706" s="374"/>
      <c r="FD1706" s="374"/>
      <c r="FE1706" s="374"/>
      <c r="FF1706" s="374"/>
      <c r="FG1706" s="374"/>
      <c r="FH1706" s="374"/>
      <c r="FI1706" s="374"/>
      <c r="FJ1706" s="374"/>
      <c r="FK1706" s="374"/>
      <c r="FL1706" s="21"/>
      <c r="FM1706" s="21"/>
      <c r="FN1706" s="21"/>
      <c r="FO1706" s="21"/>
      <c r="FP1706" s="21"/>
      <c r="FQ1706" s="21"/>
      <c r="FR1706" s="21"/>
      <c r="FS1706" s="21"/>
      <c r="FT1706" s="21"/>
      <c r="FU1706" s="21"/>
      <c r="FV1706" s="21"/>
      <c r="FW1706" s="21"/>
      <c r="FX1706" s="21"/>
      <c r="FY1706" s="21"/>
      <c r="FZ1706" s="21"/>
      <c r="GA1706" s="21"/>
      <c r="GB1706" s="21"/>
      <c r="GC1706" s="21"/>
      <c r="GD1706" s="21"/>
      <c r="GE1706" s="21"/>
      <c r="GF1706" s="21"/>
      <c r="GG1706" s="21"/>
      <c r="GH1706" s="21"/>
      <c r="GI1706" s="21"/>
      <c r="GJ1706" s="26"/>
      <c r="GK1706" s="21"/>
      <c r="GL1706" s="21"/>
      <c r="GM1706" s="21"/>
      <c r="GN1706" s="21"/>
      <c r="GO1706" s="21"/>
      <c r="GP1706" s="21"/>
      <c r="GQ1706" s="21"/>
      <c r="GR1706" s="27"/>
      <c r="GS1706" s="375"/>
      <c r="GT1706" s="27"/>
      <c r="GU1706" s="27"/>
      <c r="GV1706" s="27"/>
      <c r="GW1706" s="27"/>
      <c r="GX1706" s="27"/>
      <c r="GY1706" s="27"/>
      <c r="GZ1706" s="19"/>
      <c r="HA1706" s="27"/>
      <c r="HB1706" s="19"/>
      <c r="HC1706" s="19"/>
      <c r="HD1706" s="19"/>
      <c r="HE1706" s="19"/>
      <c r="HF1706" s="19"/>
      <c r="HG1706" s="19"/>
      <c r="HH1706" s="21"/>
      <c r="HI1706" s="21"/>
      <c r="HJ1706" s="21"/>
      <c r="HK1706" s="21"/>
    </row>
    <row r="1707" spans="1:219" s="15" customFormat="1">
      <c r="A1707" s="6"/>
      <c r="B1707" s="364"/>
      <c r="C1707" s="294"/>
      <c r="D1707" s="365"/>
      <c r="E1707" s="366"/>
      <c r="F1707" s="367"/>
      <c r="G1707" s="364"/>
      <c r="H1707" s="364"/>
      <c r="I1707" s="364"/>
      <c r="O1707" s="348"/>
      <c r="P1707" s="348"/>
      <c r="Q1707" s="348"/>
      <c r="R1707" s="348"/>
      <c r="S1707" s="348"/>
      <c r="T1707" s="348"/>
      <c r="CH1707" s="368">
        <f t="shared" si="53"/>
        <v>0</v>
      </c>
      <c r="CI1707" s="369"/>
      <c r="CJ1707" s="369"/>
      <c r="DE1707" s="370"/>
      <c r="DF1707" s="370"/>
      <c r="DU1707" s="371"/>
      <c r="DV1707" s="371"/>
      <c r="DW1707" s="371"/>
      <c r="DX1707" s="371"/>
      <c r="DY1707" s="372"/>
      <c r="DZ1707" s="372"/>
      <c r="EA1707" s="371"/>
      <c r="EB1707" s="372"/>
      <c r="EF1707" s="371"/>
      <c r="EH1707" s="372"/>
      <c r="EI1707" s="372"/>
      <c r="EJ1707" s="371"/>
      <c r="EU1707" s="373"/>
      <c r="EV1707" s="373"/>
      <c r="EW1707" s="373"/>
      <c r="FA1707" s="21"/>
      <c r="FB1707" s="21"/>
      <c r="FC1707" s="374"/>
      <c r="FD1707" s="374"/>
      <c r="FE1707" s="374"/>
      <c r="FF1707" s="374"/>
      <c r="FG1707" s="374"/>
      <c r="FH1707" s="374"/>
      <c r="FI1707" s="374"/>
      <c r="FJ1707" s="374"/>
      <c r="FK1707" s="374"/>
      <c r="FL1707" s="21"/>
      <c r="FM1707" s="21"/>
      <c r="FN1707" s="21"/>
      <c r="FO1707" s="21"/>
      <c r="FP1707" s="21"/>
      <c r="FQ1707" s="21"/>
      <c r="FR1707" s="21"/>
      <c r="FS1707" s="21"/>
      <c r="FT1707" s="21"/>
      <c r="FU1707" s="21"/>
      <c r="FV1707" s="21"/>
      <c r="FW1707" s="21"/>
      <c r="FX1707" s="21"/>
      <c r="FY1707" s="21"/>
      <c r="FZ1707" s="21"/>
      <c r="GA1707" s="21"/>
      <c r="GB1707" s="21"/>
      <c r="GC1707" s="21"/>
      <c r="GD1707" s="21"/>
      <c r="GE1707" s="21"/>
      <c r="GF1707" s="21"/>
      <c r="GG1707" s="21"/>
      <c r="GH1707" s="21"/>
      <c r="GI1707" s="21"/>
      <c r="GJ1707" s="26"/>
      <c r="GK1707" s="21"/>
      <c r="GL1707" s="21"/>
      <c r="GM1707" s="21"/>
      <c r="GN1707" s="21"/>
      <c r="GO1707" s="21"/>
      <c r="GP1707" s="21"/>
      <c r="GQ1707" s="21"/>
      <c r="GR1707" s="27"/>
      <c r="GS1707" s="375"/>
      <c r="GT1707" s="27"/>
      <c r="GU1707" s="27"/>
      <c r="GV1707" s="27"/>
      <c r="GW1707" s="27"/>
      <c r="GX1707" s="27"/>
      <c r="GY1707" s="27"/>
      <c r="GZ1707" s="19"/>
      <c r="HA1707" s="27"/>
      <c r="HB1707" s="19"/>
      <c r="HC1707" s="19"/>
      <c r="HD1707" s="19"/>
      <c r="HE1707" s="19"/>
      <c r="HF1707" s="19"/>
      <c r="HG1707" s="19"/>
      <c r="HH1707" s="21"/>
      <c r="HI1707" s="21"/>
      <c r="HJ1707" s="21"/>
      <c r="HK1707" s="21"/>
    </row>
    <row r="1708" spans="1:219" s="15" customFormat="1">
      <c r="A1708" s="6"/>
      <c r="B1708" s="364"/>
      <c r="C1708" s="294"/>
      <c r="D1708" s="365"/>
      <c r="E1708" s="366"/>
      <c r="F1708" s="367"/>
      <c r="G1708" s="364"/>
      <c r="H1708" s="364"/>
      <c r="I1708" s="364"/>
      <c r="O1708" s="348"/>
      <c r="P1708" s="348"/>
      <c r="Q1708" s="348"/>
      <c r="R1708" s="348"/>
      <c r="S1708" s="348"/>
      <c r="T1708" s="348"/>
      <c r="CH1708" s="368">
        <f t="shared" si="53"/>
        <v>0</v>
      </c>
      <c r="CI1708" s="369"/>
      <c r="CJ1708" s="369"/>
      <c r="DE1708" s="370"/>
      <c r="DF1708" s="370"/>
      <c r="DU1708" s="371"/>
      <c r="DV1708" s="371"/>
      <c r="DW1708" s="371"/>
      <c r="DX1708" s="371"/>
      <c r="DY1708" s="372"/>
      <c r="DZ1708" s="372"/>
      <c r="EA1708" s="371"/>
      <c r="EB1708" s="372"/>
      <c r="EF1708" s="371"/>
      <c r="EH1708" s="372"/>
      <c r="EI1708" s="372"/>
      <c r="EJ1708" s="371"/>
      <c r="EU1708" s="373"/>
      <c r="EV1708" s="373"/>
      <c r="EW1708" s="373"/>
      <c r="FA1708" s="21"/>
      <c r="FB1708" s="21"/>
      <c r="FC1708" s="374"/>
      <c r="FD1708" s="374"/>
      <c r="FE1708" s="374"/>
      <c r="FF1708" s="374"/>
      <c r="FG1708" s="374"/>
      <c r="FH1708" s="374"/>
      <c r="FI1708" s="374"/>
      <c r="FJ1708" s="374"/>
      <c r="FK1708" s="374"/>
      <c r="FL1708" s="21"/>
      <c r="FM1708" s="21"/>
      <c r="FN1708" s="21"/>
      <c r="FO1708" s="21"/>
      <c r="FP1708" s="21"/>
      <c r="FQ1708" s="21"/>
      <c r="FR1708" s="21"/>
      <c r="FS1708" s="21"/>
      <c r="FT1708" s="21"/>
      <c r="FU1708" s="21"/>
      <c r="FV1708" s="21"/>
      <c r="FW1708" s="21"/>
      <c r="FX1708" s="21"/>
      <c r="FY1708" s="21"/>
      <c r="FZ1708" s="21"/>
      <c r="GA1708" s="21"/>
      <c r="GB1708" s="21"/>
      <c r="GC1708" s="21"/>
      <c r="GD1708" s="21"/>
      <c r="GE1708" s="21"/>
      <c r="GF1708" s="21"/>
      <c r="GG1708" s="21"/>
      <c r="GH1708" s="21"/>
      <c r="GI1708" s="21"/>
      <c r="GJ1708" s="26"/>
      <c r="GK1708" s="21"/>
      <c r="GL1708" s="21"/>
      <c r="GM1708" s="21"/>
      <c r="GN1708" s="21"/>
      <c r="GO1708" s="21"/>
      <c r="GP1708" s="21"/>
      <c r="GQ1708" s="21"/>
      <c r="GR1708" s="27"/>
      <c r="GS1708" s="375"/>
      <c r="GT1708" s="27"/>
      <c r="GU1708" s="27"/>
      <c r="GV1708" s="27"/>
      <c r="GW1708" s="27"/>
      <c r="GX1708" s="27"/>
      <c r="GY1708" s="27"/>
      <c r="GZ1708" s="19"/>
      <c r="HA1708" s="27"/>
      <c r="HB1708" s="19"/>
      <c r="HC1708" s="19"/>
      <c r="HD1708" s="19"/>
      <c r="HE1708" s="19"/>
      <c r="HF1708" s="19"/>
      <c r="HG1708" s="19"/>
      <c r="HH1708" s="21"/>
      <c r="HI1708" s="21"/>
      <c r="HJ1708" s="21"/>
      <c r="HK1708" s="21"/>
    </row>
    <row r="1709" spans="1:219" s="15" customFormat="1">
      <c r="A1709" s="6"/>
      <c r="B1709" s="364"/>
      <c r="C1709" s="294"/>
      <c r="D1709" s="365"/>
      <c r="E1709" s="366"/>
      <c r="F1709" s="367"/>
      <c r="G1709" s="364"/>
      <c r="H1709" s="364"/>
      <c r="I1709" s="364"/>
      <c r="O1709" s="348"/>
      <c r="P1709" s="348"/>
      <c r="Q1709" s="348"/>
      <c r="R1709" s="348"/>
      <c r="S1709" s="348"/>
      <c r="T1709" s="348"/>
      <c r="CH1709" s="368">
        <f t="shared" si="53"/>
        <v>0</v>
      </c>
      <c r="CI1709" s="369"/>
      <c r="CJ1709" s="369"/>
      <c r="DE1709" s="370"/>
      <c r="DF1709" s="370"/>
      <c r="DU1709" s="371"/>
      <c r="DV1709" s="371"/>
      <c r="DW1709" s="371"/>
      <c r="DX1709" s="371"/>
      <c r="DY1709" s="372"/>
      <c r="DZ1709" s="372"/>
      <c r="EA1709" s="371"/>
      <c r="EB1709" s="372"/>
      <c r="EF1709" s="371"/>
      <c r="EH1709" s="372"/>
      <c r="EI1709" s="372"/>
      <c r="EJ1709" s="371"/>
      <c r="EU1709" s="373"/>
      <c r="EV1709" s="373"/>
      <c r="EW1709" s="373"/>
      <c r="FA1709" s="21"/>
      <c r="FB1709" s="21"/>
      <c r="FC1709" s="374"/>
      <c r="FD1709" s="374"/>
      <c r="FE1709" s="374"/>
      <c r="FF1709" s="374"/>
      <c r="FG1709" s="374"/>
      <c r="FH1709" s="374"/>
      <c r="FI1709" s="374"/>
      <c r="FJ1709" s="374"/>
      <c r="FK1709" s="374"/>
      <c r="FL1709" s="21"/>
      <c r="FM1709" s="21"/>
      <c r="FN1709" s="21"/>
      <c r="FO1709" s="21"/>
      <c r="FP1709" s="21"/>
      <c r="FQ1709" s="21"/>
      <c r="FR1709" s="21"/>
      <c r="FS1709" s="21"/>
      <c r="FT1709" s="21"/>
      <c r="FU1709" s="21"/>
      <c r="FV1709" s="21"/>
      <c r="FW1709" s="21"/>
      <c r="FX1709" s="21"/>
      <c r="FY1709" s="21"/>
      <c r="FZ1709" s="21"/>
      <c r="GA1709" s="21"/>
      <c r="GB1709" s="21"/>
      <c r="GC1709" s="21"/>
      <c r="GD1709" s="21"/>
      <c r="GE1709" s="21"/>
      <c r="GF1709" s="21"/>
      <c r="GG1709" s="21"/>
      <c r="GH1709" s="21"/>
      <c r="GI1709" s="21"/>
      <c r="GJ1709" s="26"/>
      <c r="GK1709" s="21"/>
      <c r="GL1709" s="21"/>
      <c r="GM1709" s="21"/>
      <c r="GN1709" s="21"/>
      <c r="GO1709" s="21"/>
      <c r="GP1709" s="21"/>
      <c r="GQ1709" s="21"/>
      <c r="GR1709" s="27"/>
      <c r="GS1709" s="375"/>
      <c r="GT1709" s="27"/>
      <c r="GU1709" s="27"/>
      <c r="GV1709" s="27"/>
      <c r="GW1709" s="27"/>
      <c r="GX1709" s="27"/>
      <c r="GY1709" s="27"/>
      <c r="GZ1709" s="19"/>
      <c r="HA1709" s="27"/>
      <c r="HB1709" s="19"/>
      <c r="HC1709" s="19"/>
      <c r="HD1709" s="19"/>
      <c r="HE1709" s="19"/>
      <c r="HF1709" s="19"/>
      <c r="HG1709" s="19"/>
      <c r="HH1709" s="21"/>
      <c r="HI1709" s="21"/>
      <c r="HJ1709" s="21"/>
      <c r="HK1709" s="21"/>
    </row>
    <row r="1710" spans="1:219" s="15" customFormat="1">
      <c r="A1710" s="6"/>
      <c r="B1710" s="364"/>
      <c r="C1710" s="294"/>
      <c r="D1710" s="365"/>
      <c r="E1710" s="366"/>
      <c r="F1710" s="367"/>
      <c r="G1710" s="364"/>
      <c r="H1710" s="364"/>
      <c r="I1710" s="364"/>
      <c r="O1710" s="348"/>
      <c r="P1710" s="348"/>
      <c r="Q1710" s="348"/>
      <c r="R1710" s="348"/>
      <c r="S1710" s="348"/>
      <c r="T1710" s="348"/>
      <c r="CH1710" s="368">
        <f t="shared" si="53"/>
        <v>0</v>
      </c>
      <c r="CI1710" s="369"/>
      <c r="CJ1710" s="369"/>
      <c r="DE1710" s="370"/>
      <c r="DF1710" s="370"/>
      <c r="DU1710" s="371"/>
      <c r="DV1710" s="371"/>
      <c r="DW1710" s="371"/>
      <c r="DX1710" s="371"/>
      <c r="DY1710" s="372"/>
      <c r="DZ1710" s="372"/>
      <c r="EA1710" s="371"/>
      <c r="EB1710" s="372"/>
      <c r="EF1710" s="371"/>
      <c r="EH1710" s="372"/>
      <c r="EI1710" s="372"/>
      <c r="EJ1710" s="371"/>
      <c r="EU1710" s="373"/>
      <c r="EV1710" s="373"/>
      <c r="EW1710" s="373"/>
      <c r="FA1710" s="21"/>
      <c r="FB1710" s="21"/>
      <c r="FC1710" s="374"/>
      <c r="FD1710" s="374"/>
      <c r="FE1710" s="374"/>
      <c r="FF1710" s="374"/>
      <c r="FG1710" s="374"/>
      <c r="FH1710" s="374"/>
      <c r="FI1710" s="374"/>
      <c r="FJ1710" s="374"/>
      <c r="FK1710" s="374"/>
      <c r="FL1710" s="21"/>
      <c r="FM1710" s="21"/>
      <c r="FN1710" s="21"/>
      <c r="FO1710" s="21"/>
      <c r="FP1710" s="21"/>
      <c r="FQ1710" s="21"/>
      <c r="FR1710" s="21"/>
      <c r="FS1710" s="21"/>
      <c r="FT1710" s="21"/>
      <c r="FU1710" s="21"/>
      <c r="FV1710" s="21"/>
      <c r="FW1710" s="21"/>
      <c r="FX1710" s="21"/>
      <c r="FY1710" s="21"/>
      <c r="FZ1710" s="21"/>
      <c r="GA1710" s="21"/>
      <c r="GB1710" s="21"/>
      <c r="GC1710" s="21"/>
      <c r="GD1710" s="21"/>
      <c r="GE1710" s="21"/>
      <c r="GF1710" s="21"/>
      <c r="GG1710" s="21"/>
      <c r="GH1710" s="21"/>
      <c r="GI1710" s="21"/>
      <c r="GJ1710" s="26"/>
      <c r="GK1710" s="21"/>
      <c r="GL1710" s="21"/>
      <c r="GM1710" s="21"/>
      <c r="GN1710" s="21"/>
      <c r="GO1710" s="21"/>
      <c r="GP1710" s="21"/>
      <c r="GQ1710" s="21"/>
      <c r="GR1710" s="27"/>
      <c r="GS1710" s="375"/>
      <c r="GT1710" s="27"/>
      <c r="GU1710" s="27"/>
      <c r="GV1710" s="27"/>
      <c r="GW1710" s="27"/>
      <c r="GX1710" s="27"/>
      <c r="GY1710" s="27"/>
      <c r="GZ1710" s="19"/>
      <c r="HA1710" s="27"/>
      <c r="HB1710" s="19"/>
      <c r="HC1710" s="19"/>
      <c r="HD1710" s="19"/>
      <c r="HE1710" s="19"/>
      <c r="HF1710" s="19"/>
      <c r="HG1710" s="19"/>
      <c r="HH1710" s="21"/>
      <c r="HI1710" s="21"/>
      <c r="HJ1710" s="21"/>
      <c r="HK1710" s="21"/>
    </row>
    <row r="1711" spans="1:219" s="15" customFormat="1">
      <c r="A1711" s="6"/>
      <c r="B1711" s="364"/>
      <c r="C1711" s="294"/>
      <c r="D1711" s="365"/>
      <c r="E1711" s="366"/>
      <c r="F1711" s="367"/>
      <c r="G1711" s="364"/>
      <c r="H1711" s="364"/>
      <c r="I1711" s="364"/>
      <c r="O1711" s="348"/>
      <c r="P1711" s="348"/>
      <c r="Q1711" s="348"/>
      <c r="R1711" s="348"/>
      <c r="S1711" s="348"/>
      <c r="T1711" s="348"/>
      <c r="CH1711" s="368">
        <f t="shared" si="53"/>
        <v>0</v>
      </c>
      <c r="CI1711" s="369"/>
      <c r="CJ1711" s="369"/>
      <c r="DE1711" s="370"/>
      <c r="DF1711" s="370"/>
      <c r="DU1711" s="371"/>
      <c r="DV1711" s="371"/>
      <c r="DW1711" s="371"/>
      <c r="DX1711" s="371"/>
      <c r="DY1711" s="372"/>
      <c r="DZ1711" s="372"/>
      <c r="EA1711" s="371"/>
      <c r="EB1711" s="372"/>
      <c r="EF1711" s="371"/>
      <c r="EH1711" s="372"/>
      <c r="EI1711" s="372"/>
      <c r="EJ1711" s="371"/>
      <c r="EU1711" s="373"/>
      <c r="EV1711" s="373"/>
      <c r="EW1711" s="373"/>
      <c r="FA1711" s="21"/>
      <c r="FB1711" s="21"/>
      <c r="FC1711" s="374"/>
      <c r="FD1711" s="374"/>
      <c r="FE1711" s="374"/>
      <c r="FF1711" s="374"/>
      <c r="FG1711" s="374"/>
      <c r="FH1711" s="374"/>
      <c r="FI1711" s="374"/>
      <c r="FJ1711" s="374"/>
      <c r="FK1711" s="374"/>
      <c r="FL1711" s="21"/>
      <c r="FM1711" s="21"/>
      <c r="FN1711" s="21"/>
      <c r="FO1711" s="21"/>
      <c r="FP1711" s="21"/>
      <c r="FQ1711" s="21"/>
      <c r="FR1711" s="21"/>
      <c r="FS1711" s="21"/>
      <c r="FT1711" s="21"/>
      <c r="FU1711" s="21"/>
      <c r="FV1711" s="21"/>
      <c r="FW1711" s="21"/>
      <c r="FX1711" s="21"/>
      <c r="FY1711" s="21"/>
      <c r="FZ1711" s="21"/>
      <c r="GA1711" s="21"/>
      <c r="GB1711" s="21"/>
      <c r="GC1711" s="21"/>
      <c r="GD1711" s="21"/>
      <c r="GE1711" s="21"/>
      <c r="GF1711" s="21"/>
      <c r="GG1711" s="21"/>
      <c r="GH1711" s="21"/>
      <c r="GI1711" s="21"/>
      <c r="GJ1711" s="26"/>
      <c r="GK1711" s="21"/>
      <c r="GL1711" s="21"/>
      <c r="GM1711" s="21"/>
      <c r="GN1711" s="21"/>
      <c r="GO1711" s="21"/>
      <c r="GP1711" s="21"/>
      <c r="GQ1711" s="21"/>
      <c r="GR1711" s="27"/>
      <c r="GS1711" s="375"/>
      <c r="GT1711" s="27"/>
      <c r="GU1711" s="27"/>
      <c r="GV1711" s="27"/>
      <c r="GW1711" s="27"/>
      <c r="GX1711" s="27"/>
      <c r="GY1711" s="27"/>
      <c r="GZ1711" s="19"/>
      <c r="HA1711" s="27"/>
      <c r="HB1711" s="19"/>
      <c r="HC1711" s="19"/>
      <c r="HD1711" s="19"/>
      <c r="HE1711" s="19"/>
      <c r="HF1711" s="19"/>
      <c r="HG1711" s="19"/>
      <c r="HH1711" s="21"/>
      <c r="HI1711" s="21"/>
      <c r="HJ1711" s="21"/>
      <c r="HK1711" s="21"/>
    </row>
    <row r="1712" spans="1:219" s="15" customFormat="1">
      <c r="A1712" s="6"/>
      <c r="B1712" s="364"/>
      <c r="C1712" s="294"/>
      <c r="D1712" s="365"/>
      <c r="E1712" s="366"/>
      <c r="F1712" s="367"/>
      <c r="G1712" s="364"/>
      <c r="H1712" s="364"/>
      <c r="I1712" s="364"/>
      <c r="O1712" s="348"/>
      <c r="P1712" s="348"/>
      <c r="Q1712" s="348"/>
      <c r="R1712" s="348"/>
      <c r="S1712" s="348"/>
      <c r="T1712" s="348"/>
      <c r="CH1712" s="368">
        <f t="shared" si="53"/>
        <v>0</v>
      </c>
      <c r="CI1712" s="369"/>
      <c r="CJ1712" s="369"/>
      <c r="DE1712" s="370"/>
      <c r="DF1712" s="370"/>
      <c r="DU1712" s="371"/>
      <c r="DV1712" s="371"/>
      <c r="DW1712" s="371"/>
      <c r="DX1712" s="371"/>
      <c r="DY1712" s="372"/>
      <c r="DZ1712" s="372"/>
      <c r="EA1712" s="371"/>
      <c r="EB1712" s="372"/>
      <c r="EF1712" s="371"/>
      <c r="EH1712" s="372"/>
      <c r="EI1712" s="372"/>
      <c r="EJ1712" s="371"/>
      <c r="EU1712" s="373"/>
      <c r="EV1712" s="373"/>
      <c r="EW1712" s="373"/>
      <c r="FA1712" s="21"/>
      <c r="FB1712" s="21"/>
      <c r="FC1712" s="374"/>
      <c r="FD1712" s="374"/>
      <c r="FE1712" s="374"/>
      <c r="FF1712" s="374"/>
      <c r="FG1712" s="374"/>
      <c r="FH1712" s="374"/>
      <c r="FI1712" s="374"/>
      <c r="FJ1712" s="374"/>
      <c r="FK1712" s="374"/>
      <c r="FL1712" s="21"/>
      <c r="FM1712" s="21"/>
      <c r="FN1712" s="21"/>
      <c r="FO1712" s="21"/>
      <c r="FP1712" s="21"/>
      <c r="FQ1712" s="21"/>
      <c r="FR1712" s="21"/>
      <c r="FS1712" s="21"/>
      <c r="FT1712" s="21"/>
      <c r="FU1712" s="21"/>
      <c r="FV1712" s="21"/>
      <c r="FW1712" s="21"/>
      <c r="FX1712" s="21"/>
      <c r="FY1712" s="21"/>
      <c r="FZ1712" s="21"/>
      <c r="GA1712" s="21"/>
      <c r="GB1712" s="21"/>
      <c r="GC1712" s="21"/>
      <c r="GD1712" s="21"/>
      <c r="GE1712" s="21"/>
      <c r="GF1712" s="21"/>
      <c r="GG1712" s="21"/>
      <c r="GH1712" s="21"/>
      <c r="GI1712" s="21"/>
      <c r="GJ1712" s="26"/>
      <c r="GK1712" s="21"/>
      <c r="GL1712" s="21"/>
      <c r="GM1712" s="21"/>
      <c r="GN1712" s="21"/>
      <c r="GO1712" s="21"/>
      <c r="GP1712" s="21"/>
      <c r="GQ1712" s="21"/>
      <c r="GR1712" s="27"/>
      <c r="GS1712" s="375"/>
      <c r="GT1712" s="27"/>
      <c r="GU1712" s="27"/>
      <c r="GV1712" s="27"/>
      <c r="GW1712" s="27"/>
      <c r="GX1712" s="27"/>
      <c r="GY1712" s="27"/>
      <c r="GZ1712" s="19"/>
      <c r="HA1712" s="27"/>
      <c r="HB1712" s="19"/>
      <c r="HC1712" s="19"/>
      <c r="HD1712" s="19"/>
      <c r="HE1712" s="19"/>
      <c r="HF1712" s="19"/>
      <c r="HG1712" s="19"/>
      <c r="HH1712" s="21"/>
      <c r="HI1712" s="21"/>
      <c r="HJ1712" s="21"/>
      <c r="HK1712" s="21"/>
    </row>
    <row r="1713" spans="1:219" s="15" customFormat="1">
      <c r="A1713" s="6"/>
      <c r="B1713" s="364"/>
      <c r="C1713" s="294"/>
      <c r="D1713" s="365"/>
      <c r="E1713" s="366"/>
      <c r="F1713" s="367"/>
      <c r="G1713" s="364"/>
      <c r="H1713" s="364"/>
      <c r="I1713" s="364"/>
      <c r="O1713" s="348"/>
      <c r="P1713" s="348"/>
      <c r="Q1713" s="348"/>
      <c r="R1713" s="348"/>
      <c r="S1713" s="348"/>
      <c r="T1713" s="348"/>
      <c r="CH1713" s="368">
        <f t="shared" si="53"/>
        <v>0</v>
      </c>
      <c r="CI1713" s="369"/>
      <c r="CJ1713" s="369"/>
      <c r="DE1713" s="370"/>
      <c r="DF1713" s="370"/>
      <c r="DU1713" s="371"/>
      <c r="DV1713" s="371"/>
      <c r="DW1713" s="371"/>
      <c r="DX1713" s="371"/>
      <c r="DY1713" s="372"/>
      <c r="DZ1713" s="372"/>
      <c r="EA1713" s="371"/>
      <c r="EB1713" s="372"/>
      <c r="EF1713" s="371"/>
      <c r="EH1713" s="372"/>
      <c r="EI1713" s="372"/>
      <c r="EJ1713" s="371"/>
      <c r="EU1713" s="373"/>
      <c r="EV1713" s="373"/>
      <c r="EW1713" s="373"/>
      <c r="FA1713" s="21"/>
      <c r="FB1713" s="21"/>
      <c r="FC1713" s="374"/>
      <c r="FD1713" s="374"/>
      <c r="FE1713" s="374"/>
      <c r="FF1713" s="374"/>
      <c r="FG1713" s="374"/>
      <c r="FH1713" s="374"/>
      <c r="FI1713" s="374"/>
      <c r="FJ1713" s="374"/>
      <c r="FK1713" s="374"/>
      <c r="FL1713" s="21"/>
      <c r="FM1713" s="21"/>
      <c r="FN1713" s="21"/>
      <c r="FO1713" s="21"/>
      <c r="FP1713" s="21"/>
      <c r="FQ1713" s="21"/>
      <c r="FR1713" s="21"/>
      <c r="FS1713" s="21"/>
      <c r="FT1713" s="21"/>
      <c r="FU1713" s="21"/>
      <c r="FV1713" s="21"/>
      <c r="FW1713" s="21"/>
      <c r="FX1713" s="21"/>
      <c r="FY1713" s="21"/>
      <c r="FZ1713" s="21"/>
      <c r="GA1713" s="21"/>
      <c r="GB1713" s="21"/>
      <c r="GC1713" s="21"/>
      <c r="GD1713" s="21"/>
      <c r="GE1713" s="21"/>
      <c r="GF1713" s="21"/>
      <c r="GG1713" s="21"/>
      <c r="GH1713" s="21"/>
      <c r="GI1713" s="21"/>
      <c r="GJ1713" s="26"/>
      <c r="GK1713" s="21"/>
      <c r="GL1713" s="21"/>
      <c r="GM1713" s="21"/>
      <c r="GN1713" s="21"/>
      <c r="GO1713" s="21"/>
      <c r="GP1713" s="21"/>
      <c r="GQ1713" s="21"/>
      <c r="GR1713" s="27"/>
      <c r="GS1713" s="375"/>
      <c r="GT1713" s="27"/>
      <c r="GU1713" s="27"/>
      <c r="GV1713" s="27"/>
      <c r="GW1713" s="27"/>
      <c r="GX1713" s="27"/>
      <c r="GY1713" s="27"/>
      <c r="GZ1713" s="19"/>
      <c r="HA1713" s="27"/>
      <c r="HB1713" s="19"/>
      <c r="HC1713" s="19"/>
      <c r="HD1713" s="19"/>
      <c r="HE1713" s="19"/>
      <c r="HF1713" s="19"/>
      <c r="HG1713" s="19"/>
      <c r="HH1713" s="21"/>
      <c r="HI1713" s="21"/>
      <c r="HJ1713" s="21"/>
      <c r="HK1713" s="21"/>
    </row>
    <row r="1714" spans="1:219" s="15" customFormat="1">
      <c r="A1714" s="6"/>
      <c r="B1714" s="364"/>
      <c r="C1714" s="294"/>
      <c r="D1714" s="365"/>
      <c r="E1714" s="366"/>
      <c r="F1714" s="367"/>
      <c r="G1714" s="364"/>
      <c r="H1714" s="364"/>
      <c r="I1714" s="364"/>
      <c r="O1714" s="348"/>
      <c r="P1714" s="348"/>
      <c r="Q1714" s="348"/>
      <c r="R1714" s="348"/>
      <c r="S1714" s="348"/>
      <c r="T1714" s="348"/>
      <c r="CH1714" s="368">
        <f t="shared" ref="CH1714:CH1777" si="54">+AW1714-BH1714</f>
        <v>0</v>
      </c>
      <c r="CI1714" s="369"/>
      <c r="CJ1714" s="369"/>
      <c r="DE1714" s="370"/>
      <c r="DF1714" s="370"/>
      <c r="DU1714" s="371"/>
      <c r="DV1714" s="371"/>
      <c r="DW1714" s="371"/>
      <c r="DX1714" s="371"/>
      <c r="DY1714" s="372"/>
      <c r="DZ1714" s="372"/>
      <c r="EA1714" s="371"/>
      <c r="EB1714" s="372"/>
      <c r="EF1714" s="371"/>
      <c r="EH1714" s="372"/>
      <c r="EI1714" s="372"/>
      <c r="EJ1714" s="371"/>
      <c r="EU1714" s="373"/>
      <c r="EV1714" s="373"/>
      <c r="EW1714" s="373"/>
      <c r="FA1714" s="21"/>
      <c r="FB1714" s="21"/>
      <c r="FC1714" s="374"/>
      <c r="FD1714" s="374"/>
      <c r="FE1714" s="374"/>
      <c r="FF1714" s="374"/>
      <c r="FG1714" s="374"/>
      <c r="FH1714" s="374"/>
      <c r="FI1714" s="374"/>
      <c r="FJ1714" s="374"/>
      <c r="FK1714" s="374"/>
      <c r="FL1714" s="21"/>
      <c r="FM1714" s="21"/>
      <c r="FN1714" s="21"/>
      <c r="FO1714" s="21"/>
      <c r="FP1714" s="21"/>
      <c r="FQ1714" s="21"/>
      <c r="FR1714" s="21"/>
      <c r="FS1714" s="21"/>
      <c r="FT1714" s="21"/>
      <c r="FU1714" s="21"/>
      <c r="FV1714" s="21"/>
      <c r="FW1714" s="21"/>
      <c r="FX1714" s="21"/>
      <c r="FY1714" s="21"/>
      <c r="FZ1714" s="21"/>
      <c r="GA1714" s="21"/>
      <c r="GB1714" s="21"/>
      <c r="GC1714" s="21"/>
      <c r="GD1714" s="21"/>
      <c r="GE1714" s="21"/>
      <c r="GF1714" s="21"/>
      <c r="GG1714" s="21"/>
      <c r="GH1714" s="21"/>
      <c r="GI1714" s="21"/>
      <c r="GJ1714" s="26"/>
      <c r="GK1714" s="21"/>
      <c r="GL1714" s="21"/>
      <c r="GM1714" s="21"/>
      <c r="GN1714" s="21"/>
      <c r="GO1714" s="21"/>
      <c r="GP1714" s="21"/>
      <c r="GQ1714" s="21"/>
      <c r="GR1714" s="27"/>
      <c r="GS1714" s="375"/>
      <c r="GT1714" s="27"/>
      <c r="GU1714" s="27"/>
      <c r="GV1714" s="27"/>
      <c r="GW1714" s="27"/>
      <c r="GX1714" s="27"/>
      <c r="GY1714" s="27"/>
      <c r="GZ1714" s="19"/>
      <c r="HA1714" s="27"/>
      <c r="HB1714" s="19"/>
      <c r="HC1714" s="19"/>
      <c r="HD1714" s="19"/>
      <c r="HE1714" s="19"/>
      <c r="HF1714" s="19"/>
      <c r="HG1714" s="19"/>
      <c r="HH1714" s="21"/>
      <c r="HI1714" s="21"/>
      <c r="HJ1714" s="21"/>
      <c r="HK1714" s="21"/>
    </row>
    <row r="1715" spans="1:219" s="15" customFormat="1">
      <c r="A1715" s="6"/>
      <c r="B1715" s="364"/>
      <c r="C1715" s="294"/>
      <c r="D1715" s="365"/>
      <c r="E1715" s="366"/>
      <c r="F1715" s="367"/>
      <c r="G1715" s="364"/>
      <c r="H1715" s="364"/>
      <c r="I1715" s="364"/>
      <c r="O1715" s="348"/>
      <c r="P1715" s="348"/>
      <c r="Q1715" s="348"/>
      <c r="R1715" s="348"/>
      <c r="S1715" s="348"/>
      <c r="T1715" s="348"/>
      <c r="CH1715" s="368">
        <f t="shared" si="54"/>
        <v>0</v>
      </c>
      <c r="CI1715" s="369"/>
      <c r="CJ1715" s="369"/>
      <c r="DE1715" s="370"/>
      <c r="DF1715" s="370"/>
      <c r="DU1715" s="371"/>
      <c r="DV1715" s="371"/>
      <c r="DW1715" s="371"/>
      <c r="DX1715" s="371"/>
      <c r="DY1715" s="372"/>
      <c r="DZ1715" s="372"/>
      <c r="EA1715" s="371"/>
      <c r="EB1715" s="372"/>
      <c r="EF1715" s="371"/>
      <c r="EH1715" s="372"/>
      <c r="EI1715" s="372"/>
      <c r="EJ1715" s="371"/>
      <c r="EU1715" s="373"/>
      <c r="EV1715" s="373"/>
      <c r="EW1715" s="373"/>
      <c r="FA1715" s="21"/>
      <c r="FB1715" s="21"/>
      <c r="FC1715" s="374"/>
      <c r="FD1715" s="374"/>
      <c r="FE1715" s="374"/>
      <c r="FF1715" s="374"/>
      <c r="FG1715" s="374"/>
      <c r="FH1715" s="374"/>
      <c r="FI1715" s="374"/>
      <c r="FJ1715" s="374"/>
      <c r="FK1715" s="374"/>
      <c r="FL1715" s="21"/>
      <c r="FM1715" s="21"/>
      <c r="FN1715" s="21"/>
      <c r="FO1715" s="21"/>
      <c r="FP1715" s="21"/>
      <c r="FQ1715" s="21"/>
      <c r="FR1715" s="21"/>
      <c r="FS1715" s="21"/>
      <c r="FT1715" s="21"/>
      <c r="FU1715" s="21"/>
      <c r="FV1715" s="21"/>
      <c r="FW1715" s="21"/>
      <c r="FX1715" s="21"/>
      <c r="FY1715" s="21"/>
      <c r="FZ1715" s="21"/>
      <c r="GA1715" s="21"/>
      <c r="GB1715" s="21"/>
      <c r="GC1715" s="21"/>
      <c r="GD1715" s="21"/>
      <c r="GE1715" s="21"/>
      <c r="GF1715" s="21"/>
      <c r="GG1715" s="21"/>
      <c r="GH1715" s="21"/>
      <c r="GI1715" s="21"/>
      <c r="GJ1715" s="26"/>
      <c r="GK1715" s="21"/>
      <c r="GL1715" s="21"/>
      <c r="GM1715" s="21"/>
      <c r="GN1715" s="21"/>
      <c r="GO1715" s="21"/>
      <c r="GP1715" s="21"/>
      <c r="GQ1715" s="21"/>
      <c r="GR1715" s="27"/>
      <c r="GS1715" s="375"/>
      <c r="GT1715" s="27"/>
      <c r="GU1715" s="27"/>
      <c r="GV1715" s="27"/>
      <c r="GW1715" s="27"/>
      <c r="GX1715" s="27"/>
      <c r="GY1715" s="27"/>
      <c r="GZ1715" s="19"/>
      <c r="HA1715" s="27"/>
      <c r="HB1715" s="19"/>
      <c r="HC1715" s="19"/>
      <c r="HD1715" s="19"/>
      <c r="HE1715" s="19"/>
      <c r="HF1715" s="19"/>
      <c r="HG1715" s="19"/>
      <c r="HH1715" s="21"/>
      <c r="HI1715" s="21"/>
      <c r="HJ1715" s="21"/>
      <c r="HK1715" s="21"/>
    </row>
    <row r="1716" spans="1:219" s="15" customFormat="1">
      <c r="A1716" s="6"/>
      <c r="B1716" s="364"/>
      <c r="C1716" s="294"/>
      <c r="D1716" s="365"/>
      <c r="E1716" s="366"/>
      <c r="F1716" s="367"/>
      <c r="G1716" s="364"/>
      <c r="H1716" s="364"/>
      <c r="I1716" s="364"/>
      <c r="O1716" s="348"/>
      <c r="P1716" s="348"/>
      <c r="Q1716" s="348"/>
      <c r="R1716" s="348"/>
      <c r="S1716" s="348"/>
      <c r="T1716" s="348"/>
      <c r="CH1716" s="368">
        <f t="shared" si="54"/>
        <v>0</v>
      </c>
      <c r="CI1716" s="369"/>
      <c r="CJ1716" s="369"/>
      <c r="DE1716" s="370"/>
      <c r="DF1716" s="370"/>
      <c r="DU1716" s="371"/>
      <c r="DV1716" s="371"/>
      <c r="DW1716" s="371"/>
      <c r="DX1716" s="371"/>
      <c r="DY1716" s="372"/>
      <c r="DZ1716" s="372"/>
      <c r="EA1716" s="371"/>
      <c r="EB1716" s="372"/>
      <c r="EF1716" s="371"/>
      <c r="EH1716" s="372"/>
      <c r="EI1716" s="372"/>
      <c r="EJ1716" s="371"/>
      <c r="EU1716" s="373"/>
      <c r="EV1716" s="373"/>
      <c r="EW1716" s="373"/>
      <c r="FA1716" s="21"/>
      <c r="FB1716" s="21"/>
      <c r="FC1716" s="374"/>
      <c r="FD1716" s="374"/>
      <c r="FE1716" s="374"/>
      <c r="FF1716" s="374"/>
      <c r="FG1716" s="374"/>
      <c r="FH1716" s="374"/>
      <c r="FI1716" s="374"/>
      <c r="FJ1716" s="374"/>
      <c r="FK1716" s="374"/>
      <c r="FL1716" s="21"/>
      <c r="FM1716" s="21"/>
      <c r="FN1716" s="21"/>
      <c r="FO1716" s="21"/>
      <c r="FP1716" s="21"/>
      <c r="FQ1716" s="21"/>
      <c r="FR1716" s="21"/>
      <c r="FS1716" s="21"/>
      <c r="FT1716" s="21"/>
      <c r="FU1716" s="21"/>
      <c r="FV1716" s="21"/>
      <c r="FW1716" s="21"/>
      <c r="FX1716" s="21"/>
      <c r="FY1716" s="21"/>
      <c r="FZ1716" s="21"/>
      <c r="GA1716" s="21"/>
      <c r="GB1716" s="21"/>
      <c r="GC1716" s="21"/>
      <c r="GD1716" s="21"/>
      <c r="GE1716" s="21"/>
      <c r="GF1716" s="21"/>
      <c r="GG1716" s="21"/>
      <c r="GH1716" s="21"/>
      <c r="GI1716" s="21"/>
      <c r="GJ1716" s="26"/>
      <c r="GK1716" s="21"/>
      <c r="GL1716" s="21"/>
      <c r="GM1716" s="21"/>
      <c r="GN1716" s="21"/>
      <c r="GO1716" s="21"/>
      <c r="GP1716" s="21"/>
      <c r="GQ1716" s="21"/>
      <c r="GR1716" s="27"/>
      <c r="GS1716" s="375"/>
      <c r="GT1716" s="27"/>
      <c r="GU1716" s="27"/>
      <c r="GV1716" s="27"/>
      <c r="GW1716" s="27"/>
      <c r="GX1716" s="27"/>
      <c r="GY1716" s="27"/>
      <c r="GZ1716" s="19"/>
      <c r="HA1716" s="27"/>
      <c r="HB1716" s="19"/>
      <c r="HC1716" s="19"/>
      <c r="HD1716" s="19"/>
      <c r="HE1716" s="19"/>
      <c r="HF1716" s="19"/>
      <c r="HG1716" s="19"/>
      <c r="HH1716" s="21"/>
      <c r="HI1716" s="21"/>
      <c r="HJ1716" s="21"/>
      <c r="HK1716" s="21"/>
    </row>
    <row r="1717" spans="1:219" s="15" customFormat="1">
      <c r="A1717" s="6"/>
      <c r="B1717" s="364"/>
      <c r="C1717" s="294"/>
      <c r="D1717" s="365"/>
      <c r="E1717" s="366"/>
      <c r="F1717" s="367"/>
      <c r="G1717" s="364"/>
      <c r="H1717" s="364"/>
      <c r="I1717" s="364"/>
      <c r="O1717" s="348"/>
      <c r="P1717" s="348"/>
      <c r="Q1717" s="348"/>
      <c r="R1717" s="348"/>
      <c r="S1717" s="348"/>
      <c r="T1717" s="348"/>
      <c r="CH1717" s="368">
        <f t="shared" si="54"/>
        <v>0</v>
      </c>
      <c r="CI1717" s="369"/>
      <c r="CJ1717" s="369"/>
      <c r="DE1717" s="370"/>
      <c r="DF1717" s="370"/>
      <c r="DU1717" s="371"/>
      <c r="DV1717" s="371"/>
      <c r="DW1717" s="371"/>
      <c r="DX1717" s="371"/>
      <c r="DY1717" s="372"/>
      <c r="DZ1717" s="372"/>
      <c r="EA1717" s="371"/>
      <c r="EB1717" s="372"/>
      <c r="EF1717" s="371"/>
      <c r="EH1717" s="372"/>
      <c r="EI1717" s="372"/>
      <c r="EJ1717" s="371"/>
      <c r="EU1717" s="373"/>
      <c r="EV1717" s="373"/>
      <c r="EW1717" s="373"/>
      <c r="FA1717" s="21"/>
      <c r="FB1717" s="21"/>
      <c r="FC1717" s="374"/>
      <c r="FD1717" s="374"/>
      <c r="FE1717" s="374"/>
      <c r="FF1717" s="374"/>
      <c r="FG1717" s="374"/>
      <c r="FH1717" s="374"/>
      <c r="FI1717" s="374"/>
      <c r="FJ1717" s="374"/>
      <c r="FK1717" s="374"/>
      <c r="FL1717" s="21"/>
      <c r="FM1717" s="21"/>
      <c r="FN1717" s="21"/>
      <c r="FO1717" s="21"/>
      <c r="FP1717" s="21"/>
      <c r="FQ1717" s="21"/>
      <c r="FR1717" s="21"/>
      <c r="FS1717" s="21"/>
      <c r="FT1717" s="21"/>
      <c r="FU1717" s="21"/>
      <c r="FV1717" s="21"/>
      <c r="FW1717" s="21"/>
      <c r="FX1717" s="21"/>
      <c r="FY1717" s="21"/>
      <c r="FZ1717" s="21"/>
      <c r="GA1717" s="21"/>
      <c r="GB1717" s="21"/>
      <c r="GC1717" s="21"/>
      <c r="GD1717" s="21"/>
      <c r="GE1717" s="21"/>
      <c r="GF1717" s="21"/>
      <c r="GG1717" s="21"/>
      <c r="GH1717" s="21"/>
      <c r="GI1717" s="21"/>
      <c r="GJ1717" s="26"/>
      <c r="GK1717" s="21"/>
      <c r="GL1717" s="21"/>
      <c r="GM1717" s="21"/>
      <c r="GN1717" s="21"/>
      <c r="GO1717" s="21"/>
      <c r="GP1717" s="21"/>
      <c r="GQ1717" s="21"/>
      <c r="GR1717" s="27"/>
      <c r="GS1717" s="375"/>
      <c r="GT1717" s="27"/>
      <c r="GU1717" s="27"/>
      <c r="GV1717" s="27"/>
      <c r="GW1717" s="27"/>
      <c r="GX1717" s="27"/>
      <c r="GY1717" s="27"/>
      <c r="GZ1717" s="19"/>
      <c r="HA1717" s="27"/>
      <c r="HB1717" s="19"/>
      <c r="HC1717" s="19"/>
      <c r="HD1717" s="19"/>
      <c r="HE1717" s="19"/>
      <c r="HF1717" s="19"/>
      <c r="HG1717" s="19"/>
      <c r="HH1717" s="21"/>
      <c r="HI1717" s="21"/>
      <c r="HJ1717" s="21"/>
      <c r="HK1717" s="21"/>
    </row>
    <row r="1718" spans="1:219" s="15" customFormat="1">
      <c r="A1718" s="6"/>
      <c r="B1718" s="364"/>
      <c r="C1718" s="294"/>
      <c r="D1718" s="365"/>
      <c r="E1718" s="366"/>
      <c r="F1718" s="367"/>
      <c r="G1718" s="364"/>
      <c r="H1718" s="364"/>
      <c r="I1718" s="364"/>
      <c r="O1718" s="348"/>
      <c r="P1718" s="348"/>
      <c r="Q1718" s="348"/>
      <c r="R1718" s="348"/>
      <c r="S1718" s="348"/>
      <c r="T1718" s="348"/>
      <c r="CH1718" s="368">
        <f t="shared" si="54"/>
        <v>0</v>
      </c>
      <c r="CI1718" s="369"/>
      <c r="CJ1718" s="369"/>
      <c r="DE1718" s="370"/>
      <c r="DF1718" s="370"/>
      <c r="DU1718" s="371"/>
      <c r="DV1718" s="371"/>
      <c r="DW1718" s="371"/>
      <c r="DX1718" s="371"/>
      <c r="DY1718" s="372"/>
      <c r="DZ1718" s="372"/>
      <c r="EA1718" s="371"/>
      <c r="EB1718" s="372"/>
      <c r="EF1718" s="371"/>
      <c r="EH1718" s="372"/>
      <c r="EI1718" s="372"/>
      <c r="EJ1718" s="371"/>
      <c r="EU1718" s="373"/>
      <c r="EV1718" s="373"/>
      <c r="EW1718" s="373"/>
      <c r="FA1718" s="21"/>
      <c r="FB1718" s="21"/>
      <c r="FC1718" s="374"/>
      <c r="FD1718" s="374"/>
      <c r="FE1718" s="374"/>
      <c r="FF1718" s="374"/>
      <c r="FG1718" s="374"/>
      <c r="FH1718" s="374"/>
      <c r="FI1718" s="374"/>
      <c r="FJ1718" s="374"/>
      <c r="FK1718" s="374"/>
      <c r="FL1718" s="21"/>
      <c r="FM1718" s="21"/>
      <c r="FN1718" s="21"/>
      <c r="FO1718" s="21"/>
      <c r="FP1718" s="21"/>
      <c r="FQ1718" s="21"/>
      <c r="FR1718" s="21"/>
      <c r="FS1718" s="21"/>
      <c r="FT1718" s="21"/>
      <c r="FU1718" s="21"/>
      <c r="FV1718" s="21"/>
      <c r="FW1718" s="21"/>
      <c r="FX1718" s="21"/>
      <c r="FY1718" s="21"/>
      <c r="FZ1718" s="21"/>
      <c r="GA1718" s="21"/>
      <c r="GB1718" s="21"/>
      <c r="GC1718" s="21"/>
      <c r="GD1718" s="21"/>
      <c r="GE1718" s="21"/>
      <c r="GF1718" s="21"/>
      <c r="GG1718" s="21"/>
      <c r="GH1718" s="21"/>
      <c r="GI1718" s="21"/>
      <c r="GJ1718" s="26"/>
      <c r="GK1718" s="21"/>
      <c r="GL1718" s="21"/>
      <c r="GM1718" s="21"/>
      <c r="GN1718" s="21"/>
      <c r="GO1718" s="21"/>
      <c r="GP1718" s="21"/>
      <c r="GQ1718" s="21"/>
      <c r="GR1718" s="27"/>
      <c r="GS1718" s="375"/>
      <c r="GT1718" s="27"/>
      <c r="GU1718" s="27"/>
      <c r="GV1718" s="27"/>
      <c r="GW1718" s="27"/>
      <c r="GX1718" s="27"/>
      <c r="GY1718" s="27"/>
      <c r="GZ1718" s="19"/>
      <c r="HA1718" s="27"/>
      <c r="HB1718" s="19"/>
      <c r="HC1718" s="19"/>
      <c r="HD1718" s="19"/>
      <c r="HE1718" s="19"/>
      <c r="HF1718" s="19"/>
      <c r="HG1718" s="19"/>
      <c r="HH1718" s="21"/>
      <c r="HI1718" s="21"/>
      <c r="HJ1718" s="21"/>
      <c r="HK1718" s="21"/>
    </row>
    <row r="1719" spans="1:219" s="15" customFormat="1">
      <c r="A1719" s="6"/>
      <c r="B1719" s="364"/>
      <c r="C1719" s="294"/>
      <c r="D1719" s="365"/>
      <c r="E1719" s="366"/>
      <c r="F1719" s="367"/>
      <c r="G1719" s="364"/>
      <c r="H1719" s="364"/>
      <c r="I1719" s="364"/>
      <c r="O1719" s="348"/>
      <c r="P1719" s="348"/>
      <c r="Q1719" s="348"/>
      <c r="R1719" s="348"/>
      <c r="S1719" s="348"/>
      <c r="T1719" s="348"/>
      <c r="CH1719" s="368">
        <f t="shared" si="54"/>
        <v>0</v>
      </c>
      <c r="CI1719" s="369"/>
      <c r="CJ1719" s="369"/>
      <c r="DE1719" s="370"/>
      <c r="DF1719" s="370"/>
      <c r="DU1719" s="371"/>
      <c r="DV1719" s="371"/>
      <c r="DW1719" s="371"/>
      <c r="DX1719" s="371"/>
      <c r="DY1719" s="372"/>
      <c r="DZ1719" s="372"/>
      <c r="EA1719" s="371"/>
      <c r="EB1719" s="372"/>
      <c r="EF1719" s="371"/>
      <c r="EH1719" s="372"/>
      <c r="EI1719" s="372"/>
      <c r="EJ1719" s="371"/>
      <c r="EU1719" s="373"/>
      <c r="EV1719" s="373"/>
      <c r="EW1719" s="373"/>
      <c r="FA1719" s="21"/>
      <c r="FB1719" s="21"/>
      <c r="FC1719" s="374"/>
      <c r="FD1719" s="374"/>
      <c r="FE1719" s="374"/>
      <c r="FF1719" s="374"/>
      <c r="FG1719" s="374"/>
      <c r="FH1719" s="374"/>
      <c r="FI1719" s="374"/>
      <c r="FJ1719" s="374"/>
      <c r="FK1719" s="374"/>
      <c r="FL1719" s="21"/>
      <c r="FM1719" s="21"/>
      <c r="FN1719" s="21"/>
      <c r="FO1719" s="21"/>
      <c r="FP1719" s="21"/>
      <c r="FQ1719" s="21"/>
      <c r="FR1719" s="21"/>
      <c r="FS1719" s="21"/>
      <c r="FT1719" s="21"/>
      <c r="FU1719" s="21"/>
      <c r="FV1719" s="21"/>
      <c r="FW1719" s="21"/>
      <c r="FX1719" s="21"/>
      <c r="FY1719" s="21"/>
      <c r="FZ1719" s="21"/>
      <c r="GA1719" s="21"/>
      <c r="GB1719" s="21"/>
      <c r="GC1719" s="21"/>
      <c r="GD1719" s="21"/>
      <c r="GE1719" s="21"/>
      <c r="GF1719" s="21"/>
      <c r="GG1719" s="21"/>
      <c r="GH1719" s="21"/>
      <c r="GI1719" s="21"/>
      <c r="GJ1719" s="26"/>
      <c r="GK1719" s="21"/>
      <c r="GL1719" s="21"/>
      <c r="GM1719" s="21"/>
      <c r="GN1719" s="21"/>
      <c r="GO1719" s="21"/>
      <c r="GP1719" s="21"/>
      <c r="GQ1719" s="21"/>
      <c r="GR1719" s="27"/>
      <c r="GS1719" s="375"/>
      <c r="GT1719" s="27"/>
      <c r="GU1719" s="27"/>
      <c r="GV1719" s="27"/>
      <c r="GW1719" s="27"/>
      <c r="GX1719" s="27"/>
      <c r="GY1719" s="27"/>
      <c r="GZ1719" s="19"/>
      <c r="HA1719" s="27"/>
      <c r="HB1719" s="19"/>
      <c r="HC1719" s="19"/>
      <c r="HD1719" s="19"/>
      <c r="HE1719" s="19"/>
      <c r="HF1719" s="19"/>
      <c r="HG1719" s="19"/>
      <c r="HH1719" s="21"/>
      <c r="HI1719" s="21"/>
      <c r="HJ1719" s="21"/>
      <c r="HK1719" s="21"/>
    </row>
    <row r="1720" spans="1:219" s="15" customFormat="1">
      <c r="A1720" s="6"/>
      <c r="B1720" s="364"/>
      <c r="C1720" s="294"/>
      <c r="D1720" s="365"/>
      <c r="E1720" s="366"/>
      <c r="F1720" s="367"/>
      <c r="G1720" s="364"/>
      <c r="H1720" s="364"/>
      <c r="I1720" s="364"/>
      <c r="O1720" s="348"/>
      <c r="P1720" s="348"/>
      <c r="Q1720" s="348"/>
      <c r="R1720" s="348"/>
      <c r="S1720" s="348"/>
      <c r="T1720" s="348"/>
      <c r="CH1720" s="368">
        <f t="shared" si="54"/>
        <v>0</v>
      </c>
      <c r="CI1720" s="369"/>
      <c r="CJ1720" s="369"/>
      <c r="DE1720" s="370"/>
      <c r="DF1720" s="370"/>
      <c r="DU1720" s="371"/>
      <c r="DV1720" s="371"/>
      <c r="DW1720" s="371"/>
      <c r="DX1720" s="371"/>
      <c r="DY1720" s="372"/>
      <c r="DZ1720" s="372"/>
      <c r="EA1720" s="371"/>
      <c r="EB1720" s="372"/>
      <c r="EF1720" s="371"/>
      <c r="EH1720" s="372"/>
      <c r="EI1720" s="372"/>
      <c r="EJ1720" s="371"/>
      <c r="EU1720" s="373"/>
      <c r="EV1720" s="373"/>
      <c r="EW1720" s="373"/>
      <c r="FA1720" s="21"/>
      <c r="FB1720" s="21"/>
      <c r="FC1720" s="374"/>
      <c r="FD1720" s="374"/>
      <c r="FE1720" s="374"/>
      <c r="FF1720" s="374"/>
      <c r="FG1720" s="374"/>
      <c r="FH1720" s="374"/>
      <c r="FI1720" s="374"/>
      <c r="FJ1720" s="374"/>
      <c r="FK1720" s="374"/>
      <c r="FL1720" s="21"/>
      <c r="FM1720" s="21"/>
      <c r="FN1720" s="21"/>
      <c r="FO1720" s="21"/>
      <c r="FP1720" s="21"/>
      <c r="FQ1720" s="21"/>
      <c r="FR1720" s="21"/>
      <c r="FS1720" s="21"/>
      <c r="FT1720" s="21"/>
      <c r="FU1720" s="21"/>
      <c r="FV1720" s="21"/>
      <c r="FW1720" s="21"/>
      <c r="FX1720" s="21"/>
      <c r="FY1720" s="21"/>
      <c r="FZ1720" s="21"/>
      <c r="GA1720" s="21"/>
      <c r="GB1720" s="21"/>
      <c r="GC1720" s="21"/>
      <c r="GD1720" s="21"/>
      <c r="GE1720" s="21"/>
      <c r="GF1720" s="21"/>
      <c r="GG1720" s="21"/>
      <c r="GH1720" s="21"/>
      <c r="GI1720" s="21"/>
      <c r="GJ1720" s="26"/>
      <c r="GK1720" s="21"/>
      <c r="GL1720" s="21"/>
      <c r="GM1720" s="21"/>
      <c r="GN1720" s="21"/>
      <c r="GO1720" s="21"/>
      <c r="GP1720" s="21"/>
      <c r="GQ1720" s="21"/>
      <c r="GR1720" s="27"/>
      <c r="GS1720" s="375"/>
      <c r="GT1720" s="27"/>
      <c r="GU1720" s="27"/>
      <c r="GV1720" s="27"/>
      <c r="GW1720" s="27"/>
      <c r="GX1720" s="27"/>
      <c r="GY1720" s="27"/>
      <c r="GZ1720" s="19"/>
      <c r="HA1720" s="27"/>
      <c r="HB1720" s="19"/>
      <c r="HC1720" s="19"/>
      <c r="HD1720" s="19"/>
      <c r="HE1720" s="19"/>
      <c r="HF1720" s="19"/>
      <c r="HG1720" s="19"/>
      <c r="HH1720" s="21"/>
      <c r="HI1720" s="21"/>
      <c r="HJ1720" s="21"/>
      <c r="HK1720" s="21"/>
    </row>
    <row r="1721" spans="1:219" s="15" customFormat="1">
      <c r="A1721" s="6"/>
      <c r="B1721" s="364"/>
      <c r="C1721" s="294"/>
      <c r="D1721" s="365"/>
      <c r="E1721" s="366"/>
      <c r="F1721" s="367"/>
      <c r="G1721" s="364"/>
      <c r="H1721" s="364"/>
      <c r="I1721" s="364"/>
      <c r="O1721" s="348"/>
      <c r="P1721" s="348"/>
      <c r="Q1721" s="348"/>
      <c r="R1721" s="348"/>
      <c r="S1721" s="348"/>
      <c r="T1721" s="348"/>
      <c r="CH1721" s="368">
        <f t="shared" si="54"/>
        <v>0</v>
      </c>
      <c r="CI1721" s="369"/>
      <c r="CJ1721" s="369"/>
      <c r="DE1721" s="370"/>
      <c r="DF1721" s="370"/>
      <c r="DU1721" s="371"/>
      <c r="DV1721" s="371"/>
      <c r="DW1721" s="371"/>
      <c r="DX1721" s="371"/>
      <c r="DY1721" s="372"/>
      <c r="DZ1721" s="372"/>
      <c r="EA1721" s="371"/>
      <c r="EB1721" s="372"/>
      <c r="EF1721" s="371"/>
      <c r="EH1721" s="372"/>
      <c r="EI1721" s="372"/>
      <c r="EJ1721" s="371"/>
      <c r="EU1721" s="373"/>
      <c r="EV1721" s="373"/>
      <c r="EW1721" s="373"/>
      <c r="FA1721" s="21"/>
      <c r="FB1721" s="21"/>
      <c r="FC1721" s="374"/>
      <c r="FD1721" s="374"/>
      <c r="FE1721" s="374"/>
      <c r="FF1721" s="374"/>
      <c r="FG1721" s="374"/>
      <c r="FH1721" s="374"/>
      <c r="FI1721" s="374"/>
      <c r="FJ1721" s="374"/>
      <c r="FK1721" s="374"/>
      <c r="FL1721" s="21"/>
      <c r="FM1721" s="21"/>
      <c r="FN1721" s="21"/>
      <c r="FO1721" s="21"/>
      <c r="FP1721" s="21"/>
      <c r="FQ1721" s="21"/>
      <c r="FR1721" s="21"/>
      <c r="FS1721" s="21"/>
      <c r="FT1721" s="21"/>
      <c r="FU1721" s="21"/>
      <c r="FV1721" s="21"/>
      <c r="FW1721" s="21"/>
      <c r="FX1721" s="21"/>
      <c r="FY1721" s="21"/>
      <c r="FZ1721" s="21"/>
      <c r="GA1721" s="21"/>
      <c r="GB1721" s="21"/>
      <c r="GC1721" s="21"/>
      <c r="GD1721" s="21"/>
      <c r="GE1721" s="21"/>
      <c r="GF1721" s="21"/>
      <c r="GG1721" s="21"/>
      <c r="GH1721" s="21"/>
      <c r="GI1721" s="21"/>
      <c r="GJ1721" s="26"/>
      <c r="GK1721" s="21"/>
      <c r="GL1721" s="21"/>
      <c r="GM1721" s="21"/>
      <c r="GN1721" s="21"/>
      <c r="GO1721" s="21"/>
      <c r="GP1721" s="21"/>
      <c r="GQ1721" s="21"/>
      <c r="GR1721" s="27"/>
      <c r="GS1721" s="375"/>
      <c r="GT1721" s="27"/>
      <c r="GU1721" s="27"/>
      <c r="GV1721" s="27"/>
      <c r="GW1721" s="27"/>
      <c r="GX1721" s="27"/>
      <c r="GY1721" s="27"/>
      <c r="GZ1721" s="19"/>
      <c r="HA1721" s="27"/>
      <c r="HB1721" s="19"/>
      <c r="HC1721" s="19"/>
      <c r="HD1721" s="19"/>
      <c r="HE1721" s="19"/>
      <c r="HF1721" s="19"/>
      <c r="HG1721" s="19"/>
      <c r="HH1721" s="21"/>
      <c r="HI1721" s="21"/>
      <c r="HJ1721" s="21"/>
      <c r="HK1721" s="21"/>
    </row>
    <row r="1722" spans="1:219" s="15" customFormat="1">
      <c r="A1722" s="6"/>
      <c r="B1722" s="364"/>
      <c r="C1722" s="294"/>
      <c r="D1722" s="365"/>
      <c r="E1722" s="366"/>
      <c r="F1722" s="367"/>
      <c r="G1722" s="364"/>
      <c r="H1722" s="364"/>
      <c r="I1722" s="364"/>
      <c r="O1722" s="348"/>
      <c r="P1722" s="348"/>
      <c r="Q1722" s="348"/>
      <c r="R1722" s="348"/>
      <c r="S1722" s="348"/>
      <c r="T1722" s="348"/>
      <c r="CH1722" s="368">
        <f t="shared" si="54"/>
        <v>0</v>
      </c>
      <c r="CI1722" s="369"/>
      <c r="CJ1722" s="369"/>
      <c r="DE1722" s="370"/>
      <c r="DF1722" s="370"/>
      <c r="DU1722" s="371"/>
      <c r="DV1722" s="371"/>
      <c r="DW1722" s="371"/>
      <c r="DX1722" s="371"/>
      <c r="DY1722" s="372"/>
      <c r="DZ1722" s="372"/>
      <c r="EA1722" s="371"/>
      <c r="EB1722" s="372"/>
      <c r="EF1722" s="371"/>
      <c r="EH1722" s="372"/>
      <c r="EI1722" s="372"/>
      <c r="EJ1722" s="371"/>
      <c r="EU1722" s="373"/>
      <c r="EV1722" s="373"/>
      <c r="EW1722" s="373"/>
      <c r="FA1722" s="21"/>
      <c r="FB1722" s="21"/>
      <c r="FC1722" s="374"/>
      <c r="FD1722" s="374"/>
      <c r="FE1722" s="374"/>
      <c r="FF1722" s="374"/>
      <c r="FG1722" s="374"/>
      <c r="FH1722" s="374"/>
      <c r="FI1722" s="374"/>
      <c r="FJ1722" s="374"/>
      <c r="FK1722" s="374"/>
      <c r="FL1722" s="21"/>
      <c r="FM1722" s="21"/>
      <c r="FN1722" s="21"/>
      <c r="FO1722" s="21"/>
      <c r="FP1722" s="21"/>
      <c r="FQ1722" s="21"/>
      <c r="FR1722" s="21"/>
      <c r="FS1722" s="21"/>
      <c r="FT1722" s="21"/>
      <c r="FU1722" s="21"/>
      <c r="FV1722" s="21"/>
      <c r="FW1722" s="21"/>
      <c r="FX1722" s="21"/>
      <c r="FY1722" s="21"/>
      <c r="FZ1722" s="21"/>
      <c r="GA1722" s="21"/>
      <c r="GB1722" s="21"/>
      <c r="GC1722" s="21"/>
      <c r="GD1722" s="21"/>
      <c r="GE1722" s="21"/>
      <c r="GF1722" s="21"/>
      <c r="GG1722" s="21"/>
      <c r="GH1722" s="21"/>
      <c r="GI1722" s="21"/>
      <c r="GJ1722" s="26"/>
      <c r="GK1722" s="21"/>
      <c r="GL1722" s="21"/>
      <c r="GM1722" s="21"/>
      <c r="GN1722" s="21"/>
      <c r="GO1722" s="21"/>
      <c r="GP1722" s="21"/>
      <c r="GQ1722" s="21"/>
      <c r="GR1722" s="27"/>
      <c r="GS1722" s="375"/>
      <c r="GT1722" s="27"/>
      <c r="GU1722" s="27"/>
      <c r="GV1722" s="27"/>
      <c r="GW1722" s="27"/>
      <c r="GX1722" s="27"/>
      <c r="GY1722" s="27"/>
      <c r="GZ1722" s="19"/>
      <c r="HA1722" s="27"/>
      <c r="HB1722" s="19"/>
      <c r="HC1722" s="19"/>
      <c r="HD1722" s="19"/>
      <c r="HE1722" s="19"/>
      <c r="HF1722" s="19"/>
      <c r="HG1722" s="19"/>
      <c r="HH1722" s="21"/>
      <c r="HI1722" s="21"/>
      <c r="HJ1722" s="21"/>
      <c r="HK1722" s="21"/>
    </row>
    <row r="1723" spans="1:219" s="15" customFormat="1">
      <c r="A1723" s="6"/>
      <c r="B1723" s="364"/>
      <c r="C1723" s="294"/>
      <c r="D1723" s="365"/>
      <c r="E1723" s="366"/>
      <c r="F1723" s="367"/>
      <c r="G1723" s="364"/>
      <c r="H1723" s="364"/>
      <c r="I1723" s="364"/>
      <c r="O1723" s="348"/>
      <c r="P1723" s="348"/>
      <c r="Q1723" s="348"/>
      <c r="R1723" s="348"/>
      <c r="S1723" s="348"/>
      <c r="T1723" s="348"/>
      <c r="CH1723" s="368">
        <f t="shared" si="54"/>
        <v>0</v>
      </c>
      <c r="CI1723" s="369"/>
      <c r="CJ1723" s="369"/>
      <c r="DE1723" s="370"/>
      <c r="DF1723" s="370"/>
      <c r="DU1723" s="371"/>
      <c r="DV1723" s="371"/>
      <c r="DW1723" s="371"/>
      <c r="DX1723" s="371"/>
      <c r="DY1723" s="372"/>
      <c r="DZ1723" s="372"/>
      <c r="EA1723" s="371"/>
      <c r="EB1723" s="372"/>
      <c r="EF1723" s="371"/>
      <c r="EH1723" s="372"/>
      <c r="EI1723" s="372"/>
      <c r="EJ1723" s="371"/>
      <c r="EU1723" s="373"/>
      <c r="EV1723" s="373"/>
      <c r="EW1723" s="373"/>
      <c r="FA1723" s="21"/>
      <c r="FB1723" s="21"/>
      <c r="FC1723" s="374"/>
      <c r="FD1723" s="374"/>
      <c r="FE1723" s="374"/>
      <c r="FF1723" s="374"/>
      <c r="FG1723" s="374"/>
      <c r="FH1723" s="374"/>
      <c r="FI1723" s="374"/>
      <c r="FJ1723" s="374"/>
      <c r="FK1723" s="374"/>
      <c r="FL1723" s="21"/>
      <c r="FM1723" s="21"/>
      <c r="FN1723" s="21"/>
      <c r="FO1723" s="21"/>
      <c r="FP1723" s="21"/>
      <c r="FQ1723" s="21"/>
      <c r="FR1723" s="21"/>
      <c r="FS1723" s="21"/>
      <c r="FT1723" s="21"/>
      <c r="FU1723" s="21"/>
      <c r="FV1723" s="21"/>
      <c r="FW1723" s="21"/>
      <c r="FX1723" s="21"/>
      <c r="FY1723" s="21"/>
      <c r="FZ1723" s="21"/>
      <c r="GA1723" s="21"/>
      <c r="GB1723" s="21"/>
      <c r="GC1723" s="21"/>
      <c r="GD1723" s="21"/>
      <c r="GE1723" s="21"/>
      <c r="GF1723" s="21"/>
      <c r="GG1723" s="21"/>
      <c r="GH1723" s="21"/>
      <c r="GI1723" s="21"/>
      <c r="GJ1723" s="26"/>
      <c r="GK1723" s="21"/>
      <c r="GL1723" s="21"/>
      <c r="GM1723" s="21"/>
      <c r="GN1723" s="21"/>
      <c r="GO1723" s="21"/>
      <c r="GP1723" s="21"/>
      <c r="GQ1723" s="21"/>
      <c r="GR1723" s="27"/>
      <c r="GS1723" s="375"/>
      <c r="GT1723" s="27"/>
      <c r="GU1723" s="27"/>
      <c r="GV1723" s="27"/>
      <c r="GW1723" s="27"/>
      <c r="GX1723" s="27"/>
      <c r="GY1723" s="27"/>
      <c r="GZ1723" s="19"/>
      <c r="HA1723" s="27"/>
      <c r="HB1723" s="19"/>
      <c r="HC1723" s="19"/>
      <c r="HD1723" s="19"/>
      <c r="HE1723" s="19"/>
      <c r="HF1723" s="19"/>
      <c r="HG1723" s="19"/>
      <c r="HH1723" s="21"/>
      <c r="HI1723" s="21"/>
      <c r="HJ1723" s="21"/>
      <c r="HK1723" s="21"/>
    </row>
    <row r="1724" spans="1:219" s="15" customFormat="1">
      <c r="A1724" s="6"/>
      <c r="B1724" s="364"/>
      <c r="C1724" s="294"/>
      <c r="D1724" s="365"/>
      <c r="E1724" s="366"/>
      <c r="F1724" s="367"/>
      <c r="G1724" s="364"/>
      <c r="H1724" s="364"/>
      <c r="I1724" s="364"/>
      <c r="O1724" s="348"/>
      <c r="P1724" s="348"/>
      <c r="Q1724" s="348"/>
      <c r="R1724" s="348"/>
      <c r="S1724" s="348"/>
      <c r="T1724" s="348"/>
      <c r="CH1724" s="368">
        <f t="shared" si="54"/>
        <v>0</v>
      </c>
      <c r="CI1724" s="369"/>
      <c r="CJ1724" s="369"/>
      <c r="DE1724" s="370"/>
      <c r="DF1724" s="370"/>
      <c r="DU1724" s="371"/>
      <c r="DV1724" s="371"/>
      <c r="DW1724" s="371"/>
      <c r="DX1724" s="371"/>
      <c r="DY1724" s="372"/>
      <c r="DZ1724" s="372"/>
      <c r="EA1724" s="371"/>
      <c r="EB1724" s="372"/>
      <c r="EF1724" s="371"/>
      <c r="EH1724" s="372"/>
      <c r="EI1724" s="372"/>
      <c r="EJ1724" s="371"/>
      <c r="EU1724" s="373"/>
      <c r="EV1724" s="373"/>
      <c r="EW1724" s="373"/>
      <c r="FA1724" s="21"/>
      <c r="FB1724" s="21"/>
      <c r="FC1724" s="374"/>
      <c r="FD1724" s="374"/>
      <c r="FE1724" s="374"/>
      <c r="FF1724" s="374"/>
      <c r="FG1724" s="374"/>
      <c r="FH1724" s="374"/>
      <c r="FI1724" s="374"/>
      <c r="FJ1724" s="374"/>
      <c r="FK1724" s="374"/>
      <c r="FL1724" s="21"/>
      <c r="FM1724" s="21"/>
      <c r="FN1724" s="21"/>
      <c r="FO1724" s="21"/>
      <c r="FP1724" s="21"/>
      <c r="FQ1724" s="21"/>
      <c r="FR1724" s="21"/>
      <c r="FS1724" s="21"/>
      <c r="FT1724" s="21"/>
      <c r="FU1724" s="21"/>
      <c r="FV1724" s="21"/>
      <c r="FW1724" s="21"/>
      <c r="FX1724" s="21"/>
      <c r="FY1724" s="21"/>
      <c r="FZ1724" s="21"/>
      <c r="GA1724" s="21"/>
      <c r="GB1724" s="21"/>
      <c r="GC1724" s="21"/>
      <c r="GD1724" s="21"/>
      <c r="GE1724" s="21"/>
      <c r="GF1724" s="21"/>
      <c r="GG1724" s="21"/>
      <c r="GH1724" s="21"/>
      <c r="GI1724" s="21"/>
      <c r="GJ1724" s="26"/>
      <c r="GK1724" s="21"/>
      <c r="GL1724" s="21"/>
      <c r="GM1724" s="21"/>
      <c r="GN1724" s="21"/>
      <c r="GO1724" s="21"/>
      <c r="GP1724" s="21"/>
      <c r="GQ1724" s="21"/>
      <c r="GR1724" s="27"/>
      <c r="GS1724" s="375"/>
      <c r="GT1724" s="27"/>
      <c r="GU1724" s="27"/>
      <c r="GV1724" s="27"/>
      <c r="GW1724" s="27"/>
      <c r="GX1724" s="27"/>
      <c r="GY1724" s="27"/>
      <c r="GZ1724" s="19"/>
      <c r="HA1724" s="27"/>
      <c r="HB1724" s="19"/>
      <c r="HC1724" s="19"/>
      <c r="HD1724" s="19"/>
      <c r="HE1724" s="19"/>
      <c r="HF1724" s="19"/>
      <c r="HG1724" s="19"/>
      <c r="HH1724" s="21"/>
      <c r="HI1724" s="21"/>
      <c r="HJ1724" s="21"/>
      <c r="HK1724" s="21"/>
    </row>
    <row r="1725" spans="1:219" s="15" customFormat="1">
      <c r="A1725" s="6"/>
      <c r="B1725" s="364"/>
      <c r="C1725" s="294"/>
      <c r="D1725" s="365"/>
      <c r="E1725" s="366"/>
      <c r="F1725" s="367"/>
      <c r="G1725" s="364"/>
      <c r="H1725" s="364"/>
      <c r="I1725" s="364"/>
      <c r="O1725" s="348"/>
      <c r="P1725" s="348"/>
      <c r="Q1725" s="348"/>
      <c r="R1725" s="348"/>
      <c r="S1725" s="348"/>
      <c r="T1725" s="348"/>
      <c r="CH1725" s="368">
        <f t="shared" si="54"/>
        <v>0</v>
      </c>
      <c r="CI1725" s="369"/>
      <c r="CJ1725" s="369"/>
      <c r="DE1725" s="370"/>
      <c r="DF1725" s="370"/>
      <c r="DU1725" s="371"/>
      <c r="DV1725" s="371"/>
      <c r="DW1725" s="371"/>
      <c r="DX1725" s="371"/>
      <c r="DY1725" s="372"/>
      <c r="DZ1725" s="372"/>
      <c r="EA1725" s="371"/>
      <c r="EB1725" s="372"/>
      <c r="EF1725" s="371"/>
      <c r="EH1725" s="372"/>
      <c r="EI1725" s="372"/>
      <c r="EJ1725" s="371"/>
      <c r="EU1725" s="373"/>
      <c r="EV1725" s="373"/>
      <c r="EW1725" s="373"/>
      <c r="FA1725" s="21"/>
      <c r="FB1725" s="21"/>
      <c r="FC1725" s="374"/>
      <c r="FD1725" s="374"/>
      <c r="FE1725" s="374"/>
      <c r="FF1725" s="374"/>
      <c r="FG1725" s="374"/>
      <c r="FH1725" s="374"/>
      <c r="FI1725" s="374"/>
      <c r="FJ1725" s="374"/>
      <c r="FK1725" s="374"/>
      <c r="FL1725" s="21"/>
      <c r="FM1725" s="21"/>
      <c r="FN1725" s="21"/>
      <c r="FO1725" s="21"/>
      <c r="FP1725" s="21"/>
      <c r="FQ1725" s="21"/>
      <c r="FR1725" s="21"/>
      <c r="FS1725" s="21"/>
      <c r="FT1725" s="21"/>
      <c r="FU1725" s="21"/>
      <c r="FV1725" s="21"/>
      <c r="FW1725" s="21"/>
      <c r="FX1725" s="21"/>
      <c r="FY1725" s="21"/>
      <c r="FZ1725" s="21"/>
      <c r="GA1725" s="21"/>
      <c r="GB1725" s="21"/>
      <c r="GC1725" s="21"/>
      <c r="GD1725" s="21"/>
      <c r="GE1725" s="21"/>
      <c r="GF1725" s="21"/>
      <c r="GG1725" s="21"/>
      <c r="GH1725" s="21"/>
      <c r="GI1725" s="21"/>
      <c r="GJ1725" s="26"/>
      <c r="GK1725" s="21"/>
      <c r="GL1725" s="21"/>
      <c r="GM1725" s="21"/>
      <c r="GN1725" s="21"/>
      <c r="GO1725" s="21"/>
      <c r="GP1725" s="21"/>
      <c r="GQ1725" s="21"/>
      <c r="GR1725" s="27"/>
      <c r="GS1725" s="375"/>
      <c r="GT1725" s="27"/>
      <c r="GU1725" s="27"/>
      <c r="GV1725" s="27"/>
      <c r="GW1725" s="27"/>
      <c r="GX1725" s="27"/>
      <c r="GY1725" s="27"/>
      <c r="GZ1725" s="19"/>
      <c r="HA1725" s="27"/>
      <c r="HB1725" s="19"/>
      <c r="HC1725" s="19"/>
      <c r="HD1725" s="19"/>
      <c r="HE1725" s="19"/>
      <c r="HF1725" s="19"/>
      <c r="HG1725" s="19"/>
      <c r="HH1725" s="21"/>
      <c r="HI1725" s="21"/>
      <c r="HJ1725" s="21"/>
      <c r="HK1725" s="21"/>
    </row>
    <row r="1726" spans="1:219" s="15" customFormat="1">
      <c r="A1726" s="6"/>
      <c r="B1726" s="364"/>
      <c r="C1726" s="294"/>
      <c r="D1726" s="365"/>
      <c r="E1726" s="366"/>
      <c r="F1726" s="367"/>
      <c r="G1726" s="364"/>
      <c r="H1726" s="364"/>
      <c r="I1726" s="364"/>
      <c r="O1726" s="348"/>
      <c r="P1726" s="348"/>
      <c r="Q1726" s="348"/>
      <c r="R1726" s="348"/>
      <c r="S1726" s="348"/>
      <c r="T1726" s="348"/>
      <c r="CH1726" s="368">
        <f t="shared" si="54"/>
        <v>0</v>
      </c>
      <c r="CI1726" s="369"/>
      <c r="CJ1726" s="369"/>
      <c r="DE1726" s="370"/>
      <c r="DF1726" s="370"/>
      <c r="DU1726" s="371"/>
      <c r="DV1726" s="371"/>
      <c r="DW1726" s="371"/>
      <c r="DX1726" s="371"/>
      <c r="DY1726" s="372"/>
      <c r="DZ1726" s="372"/>
      <c r="EA1726" s="371"/>
      <c r="EB1726" s="372"/>
      <c r="EF1726" s="371"/>
      <c r="EH1726" s="372"/>
      <c r="EI1726" s="372"/>
      <c r="EJ1726" s="371"/>
      <c r="EU1726" s="373"/>
      <c r="EV1726" s="373"/>
      <c r="EW1726" s="373"/>
      <c r="FA1726" s="21"/>
      <c r="FB1726" s="21"/>
      <c r="FC1726" s="374"/>
      <c r="FD1726" s="374"/>
      <c r="FE1726" s="374"/>
      <c r="FF1726" s="374"/>
      <c r="FG1726" s="374"/>
      <c r="FH1726" s="374"/>
      <c r="FI1726" s="374"/>
      <c r="FJ1726" s="374"/>
      <c r="FK1726" s="374"/>
      <c r="FL1726" s="21"/>
      <c r="FM1726" s="21"/>
      <c r="FN1726" s="21"/>
      <c r="FO1726" s="21"/>
      <c r="FP1726" s="21"/>
      <c r="FQ1726" s="21"/>
      <c r="FR1726" s="21"/>
      <c r="FS1726" s="21"/>
      <c r="FT1726" s="21"/>
      <c r="FU1726" s="21"/>
      <c r="FV1726" s="21"/>
      <c r="FW1726" s="21"/>
      <c r="FX1726" s="21"/>
      <c r="FY1726" s="21"/>
      <c r="FZ1726" s="21"/>
      <c r="GA1726" s="21"/>
      <c r="GB1726" s="21"/>
      <c r="GC1726" s="21"/>
      <c r="GD1726" s="21"/>
      <c r="GE1726" s="21"/>
      <c r="GF1726" s="21"/>
      <c r="GG1726" s="21"/>
      <c r="GH1726" s="21"/>
      <c r="GI1726" s="21"/>
      <c r="GJ1726" s="26"/>
      <c r="GK1726" s="21"/>
      <c r="GL1726" s="21"/>
      <c r="GM1726" s="21"/>
      <c r="GN1726" s="21"/>
      <c r="GO1726" s="21"/>
      <c r="GP1726" s="21"/>
      <c r="GQ1726" s="21"/>
      <c r="GR1726" s="27"/>
      <c r="GS1726" s="375"/>
      <c r="GT1726" s="27"/>
      <c r="GU1726" s="27"/>
      <c r="GV1726" s="27"/>
      <c r="GW1726" s="27"/>
      <c r="GX1726" s="27"/>
      <c r="GY1726" s="27"/>
      <c r="GZ1726" s="19"/>
      <c r="HA1726" s="27"/>
      <c r="HB1726" s="19"/>
      <c r="HC1726" s="19"/>
      <c r="HD1726" s="19"/>
      <c r="HE1726" s="19"/>
      <c r="HF1726" s="19"/>
      <c r="HG1726" s="19"/>
      <c r="HH1726" s="21"/>
      <c r="HI1726" s="21"/>
      <c r="HJ1726" s="21"/>
      <c r="HK1726" s="21"/>
    </row>
    <row r="1727" spans="1:219" s="15" customFormat="1">
      <c r="A1727" s="6"/>
      <c r="B1727" s="364"/>
      <c r="C1727" s="294"/>
      <c r="D1727" s="365"/>
      <c r="E1727" s="366"/>
      <c r="F1727" s="367"/>
      <c r="G1727" s="364"/>
      <c r="H1727" s="364"/>
      <c r="I1727" s="364"/>
      <c r="O1727" s="348"/>
      <c r="P1727" s="348"/>
      <c r="Q1727" s="348"/>
      <c r="R1727" s="348"/>
      <c r="S1727" s="348"/>
      <c r="T1727" s="348"/>
      <c r="CH1727" s="368">
        <f t="shared" si="54"/>
        <v>0</v>
      </c>
      <c r="CI1727" s="369"/>
      <c r="CJ1727" s="369"/>
      <c r="DE1727" s="370"/>
      <c r="DF1727" s="370"/>
      <c r="DU1727" s="371"/>
      <c r="DV1727" s="371"/>
      <c r="DW1727" s="371"/>
      <c r="DX1727" s="371"/>
      <c r="DY1727" s="372"/>
      <c r="DZ1727" s="372"/>
      <c r="EA1727" s="371"/>
      <c r="EB1727" s="372"/>
      <c r="EF1727" s="371"/>
      <c r="EH1727" s="372"/>
      <c r="EI1727" s="372"/>
      <c r="EJ1727" s="371"/>
      <c r="EU1727" s="373"/>
      <c r="EV1727" s="373"/>
      <c r="EW1727" s="373"/>
      <c r="FA1727" s="21"/>
      <c r="FB1727" s="21"/>
      <c r="FC1727" s="374"/>
      <c r="FD1727" s="374"/>
      <c r="FE1727" s="374"/>
      <c r="FF1727" s="374"/>
      <c r="FG1727" s="374"/>
      <c r="FH1727" s="374"/>
      <c r="FI1727" s="374"/>
      <c r="FJ1727" s="374"/>
      <c r="FK1727" s="374"/>
      <c r="FL1727" s="21"/>
      <c r="FM1727" s="21"/>
      <c r="FN1727" s="21"/>
      <c r="FO1727" s="21"/>
      <c r="FP1727" s="21"/>
      <c r="FQ1727" s="21"/>
      <c r="FR1727" s="21"/>
      <c r="FS1727" s="21"/>
      <c r="FT1727" s="21"/>
      <c r="FU1727" s="21"/>
      <c r="FV1727" s="21"/>
      <c r="FW1727" s="21"/>
      <c r="FX1727" s="21"/>
      <c r="FY1727" s="21"/>
      <c r="FZ1727" s="21"/>
      <c r="GA1727" s="21"/>
      <c r="GB1727" s="21"/>
      <c r="GC1727" s="21"/>
      <c r="GD1727" s="21"/>
      <c r="GE1727" s="21"/>
      <c r="GF1727" s="21"/>
      <c r="GG1727" s="21"/>
      <c r="GH1727" s="21"/>
      <c r="GI1727" s="21"/>
      <c r="GJ1727" s="26"/>
      <c r="GK1727" s="21"/>
      <c r="GL1727" s="21"/>
      <c r="GM1727" s="21"/>
      <c r="GN1727" s="21"/>
      <c r="GO1727" s="21"/>
      <c r="GP1727" s="21"/>
      <c r="GQ1727" s="21"/>
      <c r="GR1727" s="27"/>
      <c r="GS1727" s="375"/>
      <c r="GT1727" s="27"/>
      <c r="GU1727" s="27"/>
      <c r="GV1727" s="27"/>
      <c r="GW1727" s="27"/>
      <c r="GX1727" s="27"/>
      <c r="GY1727" s="27"/>
      <c r="GZ1727" s="19"/>
      <c r="HA1727" s="27"/>
      <c r="HB1727" s="19"/>
      <c r="HC1727" s="19"/>
      <c r="HD1727" s="19"/>
      <c r="HE1727" s="19"/>
      <c r="HF1727" s="19"/>
      <c r="HG1727" s="19"/>
      <c r="HH1727" s="21"/>
      <c r="HI1727" s="21"/>
      <c r="HJ1727" s="21"/>
      <c r="HK1727" s="21"/>
    </row>
    <row r="1728" spans="1:219" s="15" customFormat="1">
      <c r="A1728" s="6"/>
      <c r="B1728" s="364"/>
      <c r="C1728" s="294"/>
      <c r="D1728" s="365"/>
      <c r="E1728" s="366"/>
      <c r="F1728" s="367"/>
      <c r="G1728" s="364"/>
      <c r="H1728" s="364"/>
      <c r="I1728" s="364"/>
      <c r="O1728" s="348"/>
      <c r="P1728" s="348"/>
      <c r="Q1728" s="348"/>
      <c r="R1728" s="348"/>
      <c r="S1728" s="348"/>
      <c r="T1728" s="348"/>
      <c r="CH1728" s="368">
        <f t="shared" si="54"/>
        <v>0</v>
      </c>
      <c r="CI1728" s="369"/>
      <c r="CJ1728" s="369"/>
      <c r="DE1728" s="370"/>
      <c r="DF1728" s="370"/>
      <c r="DU1728" s="371"/>
      <c r="DV1728" s="371"/>
      <c r="DW1728" s="371"/>
      <c r="DX1728" s="371"/>
      <c r="DY1728" s="372"/>
      <c r="DZ1728" s="372"/>
      <c r="EA1728" s="371"/>
      <c r="EB1728" s="372"/>
      <c r="EF1728" s="371"/>
      <c r="EH1728" s="372"/>
      <c r="EI1728" s="372"/>
      <c r="EJ1728" s="371"/>
      <c r="EU1728" s="373"/>
      <c r="EV1728" s="373"/>
      <c r="EW1728" s="373"/>
      <c r="FA1728" s="21"/>
      <c r="FB1728" s="21"/>
      <c r="FC1728" s="374"/>
      <c r="FD1728" s="374"/>
      <c r="FE1728" s="374"/>
      <c r="FF1728" s="374"/>
      <c r="FG1728" s="374"/>
      <c r="FH1728" s="374"/>
      <c r="FI1728" s="374"/>
      <c r="FJ1728" s="374"/>
      <c r="FK1728" s="374"/>
      <c r="FL1728" s="21"/>
      <c r="FM1728" s="21"/>
      <c r="FN1728" s="21"/>
      <c r="FO1728" s="21"/>
      <c r="FP1728" s="21"/>
      <c r="FQ1728" s="21"/>
      <c r="FR1728" s="21"/>
      <c r="FS1728" s="21"/>
      <c r="FT1728" s="21"/>
      <c r="FU1728" s="21"/>
      <c r="FV1728" s="21"/>
      <c r="FW1728" s="21"/>
      <c r="FX1728" s="21"/>
      <c r="FY1728" s="21"/>
      <c r="FZ1728" s="21"/>
      <c r="GA1728" s="21"/>
      <c r="GB1728" s="21"/>
      <c r="GC1728" s="21"/>
      <c r="GD1728" s="21"/>
      <c r="GE1728" s="21"/>
      <c r="GF1728" s="21"/>
      <c r="GG1728" s="21"/>
      <c r="GH1728" s="21"/>
      <c r="GI1728" s="21"/>
      <c r="GJ1728" s="26"/>
      <c r="GK1728" s="21"/>
      <c r="GL1728" s="21"/>
      <c r="GM1728" s="21"/>
      <c r="GN1728" s="21"/>
      <c r="GO1728" s="21"/>
      <c r="GP1728" s="21"/>
      <c r="GQ1728" s="21"/>
      <c r="GR1728" s="27"/>
      <c r="GS1728" s="375"/>
      <c r="GT1728" s="27"/>
      <c r="GU1728" s="27"/>
      <c r="GV1728" s="27"/>
      <c r="GW1728" s="27"/>
      <c r="GX1728" s="27"/>
      <c r="GY1728" s="27"/>
      <c r="GZ1728" s="19"/>
      <c r="HA1728" s="27"/>
      <c r="HB1728" s="19"/>
      <c r="HC1728" s="19"/>
      <c r="HD1728" s="19"/>
      <c r="HE1728" s="19"/>
      <c r="HF1728" s="19"/>
      <c r="HG1728" s="19"/>
      <c r="HH1728" s="21"/>
      <c r="HI1728" s="21"/>
      <c r="HJ1728" s="21"/>
      <c r="HK1728" s="21"/>
    </row>
    <row r="1729" spans="1:219" s="15" customFormat="1">
      <c r="A1729" s="6"/>
      <c r="B1729" s="364"/>
      <c r="C1729" s="294"/>
      <c r="D1729" s="365"/>
      <c r="E1729" s="366"/>
      <c r="F1729" s="367"/>
      <c r="G1729" s="364"/>
      <c r="H1729" s="364"/>
      <c r="I1729" s="364"/>
      <c r="O1729" s="348"/>
      <c r="P1729" s="348"/>
      <c r="Q1729" s="348"/>
      <c r="R1729" s="348"/>
      <c r="S1729" s="348"/>
      <c r="T1729" s="348"/>
      <c r="CH1729" s="368">
        <f t="shared" si="54"/>
        <v>0</v>
      </c>
      <c r="CI1729" s="369"/>
      <c r="CJ1729" s="369"/>
      <c r="DE1729" s="370"/>
      <c r="DF1729" s="370"/>
      <c r="DU1729" s="371"/>
      <c r="DV1729" s="371"/>
      <c r="DW1729" s="371"/>
      <c r="DX1729" s="371"/>
      <c r="DY1729" s="372"/>
      <c r="DZ1729" s="372"/>
      <c r="EA1729" s="371"/>
      <c r="EB1729" s="372"/>
      <c r="EF1729" s="371"/>
      <c r="EH1729" s="372"/>
      <c r="EI1729" s="372"/>
      <c r="EJ1729" s="371"/>
      <c r="EU1729" s="373"/>
      <c r="EV1729" s="373"/>
      <c r="EW1729" s="373"/>
      <c r="FA1729" s="21"/>
      <c r="FB1729" s="21"/>
      <c r="FC1729" s="374"/>
      <c r="FD1729" s="374"/>
      <c r="FE1729" s="374"/>
      <c r="FF1729" s="374"/>
      <c r="FG1729" s="374"/>
      <c r="FH1729" s="374"/>
      <c r="FI1729" s="374"/>
      <c r="FJ1729" s="374"/>
      <c r="FK1729" s="374"/>
      <c r="FL1729" s="21"/>
      <c r="FM1729" s="21"/>
      <c r="FN1729" s="21"/>
      <c r="FO1729" s="21"/>
      <c r="FP1729" s="21"/>
      <c r="FQ1729" s="21"/>
      <c r="FR1729" s="21"/>
      <c r="FS1729" s="21"/>
      <c r="FT1729" s="21"/>
      <c r="FU1729" s="21"/>
      <c r="FV1729" s="21"/>
      <c r="FW1729" s="21"/>
      <c r="FX1729" s="21"/>
      <c r="FY1729" s="21"/>
      <c r="FZ1729" s="21"/>
      <c r="GA1729" s="21"/>
      <c r="GB1729" s="21"/>
      <c r="GC1729" s="21"/>
      <c r="GD1729" s="21"/>
      <c r="GE1729" s="21"/>
      <c r="GF1729" s="21"/>
      <c r="GG1729" s="21"/>
      <c r="GH1729" s="21"/>
      <c r="GI1729" s="21"/>
      <c r="GJ1729" s="26"/>
      <c r="GK1729" s="21"/>
      <c r="GL1729" s="21"/>
      <c r="GM1729" s="21"/>
      <c r="GN1729" s="21"/>
      <c r="GO1729" s="21"/>
      <c r="GP1729" s="21"/>
      <c r="GQ1729" s="21"/>
      <c r="GR1729" s="27"/>
      <c r="GS1729" s="375"/>
      <c r="GT1729" s="27"/>
      <c r="GU1729" s="27"/>
      <c r="GV1729" s="27"/>
      <c r="GW1729" s="27"/>
      <c r="GX1729" s="27"/>
      <c r="GY1729" s="27"/>
      <c r="GZ1729" s="19"/>
      <c r="HA1729" s="27"/>
      <c r="HB1729" s="19"/>
      <c r="HC1729" s="19"/>
      <c r="HD1729" s="19"/>
      <c r="HE1729" s="19"/>
      <c r="HF1729" s="19"/>
      <c r="HG1729" s="19"/>
      <c r="HH1729" s="21"/>
      <c r="HI1729" s="21"/>
      <c r="HJ1729" s="21"/>
      <c r="HK1729" s="21"/>
    </row>
    <row r="1730" spans="1:219" s="15" customFormat="1">
      <c r="A1730" s="6"/>
      <c r="B1730" s="364"/>
      <c r="C1730" s="294"/>
      <c r="D1730" s="365"/>
      <c r="E1730" s="366"/>
      <c r="F1730" s="367"/>
      <c r="G1730" s="364"/>
      <c r="H1730" s="364"/>
      <c r="I1730" s="364"/>
      <c r="O1730" s="348"/>
      <c r="P1730" s="348"/>
      <c r="Q1730" s="348"/>
      <c r="R1730" s="348"/>
      <c r="S1730" s="348"/>
      <c r="T1730" s="348"/>
      <c r="CH1730" s="368">
        <f t="shared" si="54"/>
        <v>0</v>
      </c>
      <c r="CI1730" s="369"/>
      <c r="CJ1730" s="369"/>
      <c r="DE1730" s="370"/>
      <c r="DF1730" s="370"/>
      <c r="DU1730" s="371"/>
      <c r="DV1730" s="371"/>
      <c r="DW1730" s="371"/>
      <c r="DX1730" s="371"/>
      <c r="DY1730" s="372"/>
      <c r="DZ1730" s="372"/>
      <c r="EA1730" s="371"/>
      <c r="EB1730" s="372"/>
      <c r="EF1730" s="371"/>
      <c r="EH1730" s="372"/>
      <c r="EI1730" s="372"/>
      <c r="EJ1730" s="371"/>
      <c r="EU1730" s="373"/>
      <c r="EV1730" s="373"/>
      <c r="EW1730" s="373"/>
      <c r="FA1730" s="21"/>
      <c r="FB1730" s="21"/>
      <c r="FC1730" s="374"/>
      <c r="FD1730" s="374"/>
      <c r="FE1730" s="374"/>
      <c r="FF1730" s="374"/>
      <c r="FG1730" s="374"/>
      <c r="FH1730" s="374"/>
      <c r="FI1730" s="374"/>
      <c r="FJ1730" s="374"/>
      <c r="FK1730" s="374"/>
      <c r="FL1730" s="21"/>
      <c r="FM1730" s="21"/>
      <c r="FN1730" s="21"/>
      <c r="FO1730" s="21"/>
      <c r="FP1730" s="21"/>
      <c r="FQ1730" s="21"/>
      <c r="FR1730" s="21"/>
      <c r="FS1730" s="21"/>
      <c r="FT1730" s="21"/>
      <c r="FU1730" s="21"/>
      <c r="FV1730" s="21"/>
      <c r="FW1730" s="21"/>
      <c r="FX1730" s="21"/>
      <c r="FY1730" s="21"/>
      <c r="FZ1730" s="21"/>
      <c r="GA1730" s="21"/>
      <c r="GB1730" s="21"/>
      <c r="GC1730" s="21"/>
      <c r="GD1730" s="21"/>
      <c r="GE1730" s="21"/>
      <c r="GF1730" s="21"/>
      <c r="GG1730" s="21"/>
      <c r="GH1730" s="21"/>
      <c r="GI1730" s="21"/>
      <c r="GJ1730" s="26"/>
      <c r="GK1730" s="21"/>
      <c r="GL1730" s="21"/>
      <c r="GM1730" s="21"/>
      <c r="GN1730" s="21"/>
      <c r="GO1730" s="21"/>
      <c r="GP1730" s="21"/>
      <c r="GQ1730" s="21"/>
      <c r="GR1730" s="27"/>
      <c r="GS1730" s="375"/>
      <c r="GT1730" s="27"/>
      <c r="GU1730" s="27"/>
      <c r="GV1730" s="27"/>
      <c r="GW1730" s="27"/>
      <c r="GX1730" s="27"/>
      <c r="GY1730" s="27"/>
      <c r="GZ1730" s="19"/>
      <c r="HA1730" s="27"/>
      <c r="HB1730" s="19"/>
      <c r="HC1730" s="19"/>
      <c r="HD1730" s="19"/>
      <c r="HE1730" s="19"/>
      <c r="HF1730" s="19"/>
      <c r="HG1730" s="19"/>
      <c r="HH1730" s="21"/>
      <c r="HI1730" s="21"/>
      <c r="HJ1730" s="21"/>
      <c r="HK1730" s="21"/>
    </row>
    <row r="1731" spans="1:219" s="15" customFormat="1">
      <c r="A1731" s="6"/>
      <c r="B1731" s="364"/>
      <c r="C1731" s="294"/>
      <c r="D1731" s="365"/>
      <c r="E1731" s="366"/>
      <c r="F1731" s="367"/>
      <c r="G1731" s="364"/>
      <c r="H1731" s="364"/>
      <c r="I1731" s="364"/>
      <c r="O1731" s="348"/>
      <c r="P1731" s="348"/>
      <c r="Q1731" s="348"/>
      <c r="R1731" s="348"/>
      <c r="S1731" s="348"/>
      <c r="T1731" s="348"/>
      <c r="CH1731" s="368">
        <f t="shared" si="54"/>
        <v>0</v>
      </c>
      <c r="CI1731" s="369"/>
      <c r="CJ1731" s="369"/>
      <c r="DE1731" s="370"/>
      <c r="DF1731" s="370"/>
      <c r="DU1731" s="371"/>
      <c r="DV1731" s="371"/>
      <c r="DW1731" s="371"/>
      <c r="DX1731" s="371"/>
      <c r="DY1731" s="372"/>
      <c r="DZ1731" s="372"/>
      <c r="EA1731" s="371"/>
      <c r="EB1731" s="372"/>
      <c r="EF1731" s="371"/>
      <c r="EH1731" s="372"/>
      <c r="EI1731" s="372"/>
      <c r="EJ1731" s="371"/>
      <c r="EU1731" s="373"/>
      <c r="EV1731" s="373"/>
      <c r="EW1731" s="373"/>
      <c r="FA1731" s="21"/>
      <c r="FB1731" s="21"/>
      <c r="FC1731" s="374"/>
      <c r="FD1731" s="374"/>
      <c r="FE1731" s="374"/>
      <c r="FF1731" s="374"/>
      <c r="FG1731" s="374"/>
      <c r="FH1731" s="374"/>
      <c r="FI1731" s="374"/>
      <c r="FJ1731" s="374"/>
      <c r="FK1731" s="374"/>
      <c r="FL1731" s="21"/>
      <c r="FM1731" s="21"/>
      <c r="FN1731" s="21"/>
      <c r="FO1731" s="21"/>
      <c r="FP1731" s="21"/>
      <c r="FQ1731" s="21"/>
      <c r="FR1731" s="21"/>
      <c r="FS1731" s="21"/>
      <c r="FT1731" s="21"/>
      <c r="FU1731" s="21"/>
      <c r="FV1731" s="21"/>
      <c r="FW1731" s="21"/>
      <c r="FX1731" s="21"/>
      <c r="FY1731" s="21"/>
      <c r="FZ1731" s="21"/>
      <c r="GA1731" s="21"/>
      <c r="GB1731" s="21"/>
      <c r="GC1731" s="21"/>
      <c r="GD1731" s="21"/>
      <c r="GE1731" s="21"/>
      <c r="GF1731" s="21"/>
      <c r="GG1731" s="21"/>
      <c r="GH1731" s="21"/>
      <c r="GI1731" s="21"/>
      <c r="GJ1731" s="26"/>
      <c r="GK1731" s="21"/>
      <c r="GL1731" s="21"/>
      <c r="GM1731" s="21"/>
      <c r="GN1731" s="21"/>
      <c r="GO1731" s="21"/>
      <c r="GP1731" s="21"/>
      <c r="GQ1731" s="21"/>
      <c r="GR1731" s="27"/>
      <c r="GS1731" s="375"/>
      <c r="GT1731" s="27"/>
      <c r="GU1731" s="27"/>
      <c r="GV1731" s="27"/>
      <c r="GW1731" s="27"/>
      <c r="GX1731" s="27"/>
      <c r="GY1731" s="27"/>
      <c r="GZ1731" s="19"/>
      <c r="HA1731" s="27"/>
      <c r="HB1731" s="19"/>
      <c r="HC1731" s="19"/>
      <c r="HD1731" s="19"/>
      <c r="HE1731" s="19"/>
      <c r="HF1731" s="19"/>
      <c r="HG1731" s="19"/>
      <c r="HH1731" s="21"/>
      <c r="HI1731" s="21"/>
      <c r="HJ1731" s="21"/>
      <c r="HK1731" s="21"/>
    </row>
    <row r="1732" spans="1:219" s="15" customFormat="1">
      <c r="A1732" s="6"/>
      <c r="B1732" s="364"/>
      <c r="C1732" s="294"/>
      <c r="D1732" s="365"/>
      <c r="E1732" s="366"/>
      <c r="F1732" s="367"/>
      <c r="G1732" s="364"/>
      <c r="H1732" s="364"/>
      <c r="I1732" s="364"/>
      <c r="O1732" s="348"/>
      <c r="P1732" s="348"/>
      <c r="Q1732" s="348"/>
      <c r="R1732" s="348"/>
      <c r="S1732" s="348"/>
      <c r="T1732" s="348"/>
      <c r="CH1732" s="368">
        <f t="shared" si="54"/>
        <v>0</v>
      </c>
      <c r="CI1732" s="369"/>
      <c r="CJ1732" s="369"/>
      <c r="DE1732" s="370"/>
      <c r="DF1732" s="370"/>
      <c r="DU1732" s="371"/>
      <c r="DV1732" s="371"/>
      <c r="DW1732" s="371"/>
      <c r="DX1732" s="371"/>
      <c r="DY1732" s="372"/>
      <c r="DZ1732" s="372"/>
      <c r="EA1732" s="371"/>
      <c r="EB1732" s="372"/>
      <c r="EF1732" s="371"/>
      <c r="EH1732" s="372"/>
      <c r="EI1732" s="372"/>
      <c r="EJ1732" s="371"/>
      <c r="EU1732" s="373"/>
      <c r="EV1732" s="373"/>
      <c r="EW1732" s="373"/>
      <c r="FA1732" s="21"/>
      <c r="FB1732" s="21"/>
      <c r="FC1732" s="374"/>
      <c r="FD1732" s="374"/>
      <c r="FE1732" s="374"/>
      <c r="FF1732" s="374"/>
      <c r="FG1732" s="374"/>
      <c r="FH1732" s="374"/>
      <c r="FI1732" s="374"/>
      <c r="FJ1732" s="374"/>
      <c r="FK1732" s="374"/>
      <c r="FL1732" s="21"/>
      <c r="FM1732" s="21"/>
      <c r="FN1732" s="21"/>
      <c r="FO1732" s="21"/>
      <c r="FP1732" s="21"/>
      <c r="FQ1732" s="21"/>
      <c r="FR1732" s="21"/>
      <c r="FS1732" s="21"/>
      <c r="FT1732" s="21"/>
      <c r="FU1732" s="21"/>
      <c r="FV1732" s="21"/>
      <c r="FW1732" s="21"/>
      <c r="FX1732" s="21"/>
      <c r="FY1732" s="21"/>
      <c r="FZ1732" s="21"/>
      <c r="GA1732" s="21"/>
      <c r="GB1732" s="21"/>
      <c r="GC1732" s="21"/>
      <c r="GD1732" s="21"/>
      <c r="GE1732" s="21"/>
      <c r="GF1732" s="21"/>
      <c r="GG1732" s="21"/>
      <c r="GH1732" s="21"/>
      <c r="GI1732" s="21"/>
      <c r="GJ1732" s="26"/>
      <c r="GK1732" s="21"/>
      <c r="GL1732" s="21"/>
      <c r="GM1732" s="21"/>
      <c r="GN1732" s="21"/>
      <c r="GO1732" s="21"/>
      <c r="GP1732" s="21"/>
      <c r="GQ1732" s="21"/>
      <c r="GR1732" s="27"/>
      <c r="GS1732" s="375"/>
      <c r="GT1732" s="27"/>
      <c r="GU1732" s="27"/>
      <c r="GV1732" s="27"/>
      <c r="GW1732" s="27"/>
      <c r="GX1732" s="27"/>
      <c r="GY1732" s="27"/>
      <c r="GZ1732" s="19"/>
      <c r="HA1732" s="27"/>
      <c r="HB1732" s="19"/>
      <c r="HC1732" s="19"/>
      <c r="HD1732" s="19"/>
      <c r="HE1732" s="19"/>
      <c r="HF1732" s="19"/>
      <c r="HG1732" s="19"/>
      <c r="HH1732" s="21"/>
      <c r="HI1732" s="21"/>
      <c r="HJ1732" s="21"/>
      <c r="HK1732" s="21"/>
    </row>
    <row r="1733" spans="1:219" s="15" customFormat="1">
      <c r="A1733" s="6"/>
      <c r="B1733" s="364"/>
      <c r="C1733" s="294"/>
      <c r="D1733" s="365"/>
      <c r="E1733" s="366"/>
      <c r="F1733" s="367"/>
      <c r="G1733" s="364"/>
      <c r="H1733" s="364"/>
      <c r="I1733" s="364"/>
      <c r="O1733" s="348"/>
      <c r="P1733" s="348"/>
      <c r="Q1733" s="348"/>
      <c r="R1733" s="348"/>
      <c r="S1733" s="348"/>
      <c r="T1733" s="348"/>
      <c r="CH1733" s="368">
        <f t="shared" si="54"/>
        <v>0</v>
      </c>
      <c r="CI1733" s="369"/>
      <c r="CJ1733" s="369"/>
      <c r="DE1733" s="370"/>
      <c r="DF1733" s="370"/>
      <c r="DU1733" s="371"/>
      <c r="DV1733" s="371"/>
      <c r="DW1733" s="371"/>
      <c r="DX1733" s="371"/>
      <c r="DY1733" s="372"/>
      <c r="DZ1733" s="372"/>
      <c r="EA1733" s="371"/>
      <c r="EB1733" s="372"/>
      <c r="EF1733" s="371"/>
      <c r="EH1733" s="372"/>
      <c r="EI1733" s="372"/>
      <c r="EJ1733" s="371"/>
      <c r="EU1733" s="373"/>
      <c r="EV1733" s="373"/>
      <c r="EW1733" s="373"/>
      <c r="FA1733" s="21"/>
      <c r="FB1733" s="21"/>
      <c r="FC1733" s="374"/>
      <c r="FD1733" s="374"/>
      <c r="FE1733" s="374"/>
      <c r="FF1733" s="374"/>
      <c r="FG1733" s="374"/>
      <c r="FH1733" s="374"/>
      <c r="FI1733" s="374"/>
      <c r="FJ1733" s="374"/>
      <c r="FK1733" s="374"/>
      <c r="FL1733" s="21"/>
      <c r="FM1733" s="21"/>
      <c r="FN1733" s="21"/>
      <c r="FO1733" s="21"/>
      <c r="FP1733" s="21"/>
      <c r="FQ1733" s="21"/>
      <c r="FR1733" s="21"/>
      <c r="FS1733" s="21"/>
      <c r="FT1733" s="21"/>
      <c r="FU1733" s="21"/>
      <c r="FV1733" s="21"/>
      <c r="FW1733" s="21"/>
      <c r="FX1733" s="21"/>
      <c r="FY1733" s="21"/>
      <c r="FZ1733" s="21"/>
      <c r="GA1733" s="21"/>
      <c r="GB1733" s="21"/>
      <c r="GC1733" s="21"/>
      <c r="GD1733" s="21"/>
      <c r="GE1733" s="21"/>
      <c r="GF1733" s="21"/>
      <c r="GG1733" s="21"/>
      <c r="GH1733" s="21"/>
      <c r="GI1733" s="21"/>
      <c r="GJ1733" s="26"/>
      <c r="GK1733" s="21"/>
      <c r="GL1733" s="21"/>
      <c r="GM1733" s="21"/>
      <c r="GN1733" s="21"/>
      <c r="GO1733" s="21"/>
      <c r="GP1733" s="21"/>
      <c r="GQ1733" s="21"/>
      <c r="GR1733" s="27"/>
      <c r="GS1733" s="375"/>
      <c r="GT1733" s="27"/>
      <c r="GU1733" s="27"/>
      <c r="GV1733" s="27"/>
      <c r="GW1733" s="27"/>
      <c r="GX1733" s="27"/>
      <c r="GY1733" s="27"/>
      <c r="GZ1733" s="19"/>
      <c r="HA1733" s="27"/>
      <c r="HB1733" s="19"/>
      <c r="HC1733" s="19"/>
      <c r="HD1733" s="19"/>
      <c r="HE1733" s="19"/>
      <c r="HF1733" s="19"/>
      <c r="HG1733" s="19"/>
      <c r="HH1733" s="21"/>
      <c r="HI1733" s="21"/>
      <c r="HJ1733" s="21"/>
      <c r="HK1733" s="21"/>
    </row>
    <row r="1734" spans="1:219" s="15" customFormat="1">
      <c r="A1734" s="6"/>
      <c r="B1734" s="364"/>
      <c r="C1734" s="294"/>
      <c r="D1734" s="365"/>
      <c r="E1734" s="366"/>
      <c r="F1734" s="367"/>
      <c r="G1734" s="364"/>
      <c r="H1734" s="364"/>
      <c r="I1734" s="364"/>
      <c r="O1734" s="348"/>
      <c r="P1734" s="348"/>
      <c r="Q1734" s="348"/>
      <c r="R1734" s="348"/>
      <c r="S1734" s="348"/>
      <c r="T1734" s="348"/>
      <c r="CH1734" s="368">
        <f t="shared" si="54"/>
        <v>0</v>
      </c>
      <c r="CI1734" s="369"/>
      <c r="CJ1734" s="369"/>
      <c r="DE1734" s="370"/>
      <c r="DF1734" s="370"/>
      <c r="DU1734" s="371"/>
      <c r="DV1734" s="371"/>
      <c r="DW1734" s="371"/>
      <c r="DX1734" s="371"/>
      <c r="DY1734" s="372"/>
      <c r="DZ1734" s="372"/>
      <c r="EA1734" s="371"/>
      <c r="EB1734" s="372"/>
      <c r="EF1734" s="371"/>
      <c r="EH1734" s="372"/>
      <c r="EI1734" s="372"/>
      <c r="EJ1734" s="371"/>
      <c r="EU1734" s="373"/>
      <c r="EV1734" s="373"/>
      <c r="EW1734" s="373"/>
      <c r="FA1734" s="21"/>
      <c r="FB1734" s="21"/>
      <c r="FC1734" s="374"/>
      <c r="FD1734" s="374"/>
      <c r="FE1734" s="374"/>
      <c r="FF1734" s="374"/>
      <c r="FG1734" s="374"/>
      <c r="FH1734" s="374"/>
      <c r="FI1734" s="374"/>
      <c r="FJ1734" s="374"/>
      <c r="FK1734" s="374"/>
      <c r="FL1734" s="21"/>
      <c r="FM1734" s="21"/>
      <c r="FN1734" s="21"/>
      <c r="FO1734" s="21"/>
      <c r="FP1734" s="21"/>
      <c r="FQ1734" s="21"/>
      <c r="FR1734" s="21"/>
      <c r="FS1734" s="21"/>
      <c r="FT1734" s="21"/>
      <c r="FU1734" s="21"/>
      <c r="FV1734" s="21"/>
      <c r="FW1734" s="21"/>
      <c r="FX1734" s="21"/>
      <c r="FY1734" s="21"/>
      <c r="FZ1734" s="21"/>
      <c r="GA1734" s="21"/>
      <c r="GB1734" s="21"/>
      <c r="GC1734" s="21"/>
      <c r="GD1734" s="21"/>
      <c r="GE1734" s="21"/>
      <c r="GF1734" s="21"/>
      <c r="GG1734" s="21"/>
      <c r="GH1734" s="21"/>
      <c r="GI1734" s="21"/>
      <c r="GJ1734" s="26"/>
      <c r="GK1734" s="21"/>
      <c r="GL1734" s="21"/>
      <c r="GM1734" s="21"/>
      <c r="GN1734" s="21"/>
      <c r="GO1734" s="21"/>
      <c r="GP1734" s="21"/>
      <c r="GQ1734" s="21"/>
      <c r="GR1734" s="27"/>
      <c r="GS1734" s="375"/>
      <c r="GT1734" s="27"/>
      <c r="GU1734" s="27"/>
      <c r="GV1734" s="27"/>
      <c r="GW1734" s="27"/>
      <c r="GX1734" s="27"/>
      <c r="GY1734" s="27"/>
      <c r="GZ1734" s="19"/>
      <c r="HA1734" s="27"/>
      <c r="HB1734" s="19"/>
      <c r="HC1734" s="19"/>
      <c r="HD1734" s="19"/>
      <c r="HE1734" s="19"/>
      <c r="HF1734" s="19"/>
      <c r="HG1734" s="19"/>
      <c r="HH1734" s="21"/>
      <c r="HI1734" s="21"/>
      <c r="HJ1734" s="21"/>
      <c r="HK1734" s="21"/>
    </row>
    <row r="1735" spans="1:219" s="15" customFormat="1">
      <c r="A1735" s="6"/>
      <c r="B1735" s="364"/>
      <c r="C1735" s="294"/>
      <c r="D1735" s="365"/>
      <c r="E1735" s="366"/>
      <c r="F1735" s="367"/>
      <c r="G1735" s="364"/>
      <c r="H1735" s="364"/>
      <c r="I1735" s="364"/>
      <c r="O1735" s="348"/>
      <c r="P1735" s="348"/>
      <c r="Q1735" s="348"/>
      <c r="R1735" s="348"/>
      <c r="S1735" s="348"/>
      <c r="T1735" s="348"/>
      <c r="CH1735" s="368">
        <f t="shared" si="54"/>
        <v>0</v>
      </c>
      <c r="CI1735" s="369"/>
      <c r="CJ1735" s="369"/>
      <c r="DE1735" s="370"/>
      <c r="DF1735" s="370"/>
      <c r="DU1735" s="371"/>
      <c r="DV1735" s="371"/>
      <c r="DW1735" s="371"/>
      <c r="DX1735" s="371"/>
      <c r="DY1735" s="372"/>
      <c r="DZ1735" s="372"/>
      <c r="EA1735" s="371"/>
      <c r="EB1735" s="372"/>
      <c r="EF1735" s="371"/>
      <c r="EH1735" s="372"/>
      <c r="EI1735" s="372"/>
      <c r="EJ1735" s="371"/>
      <c r="EU1735" s="373"/>
      <c r="EV1735" s="373"/>
      <c r="EW1735" s="373"/>
      <c r="FA1735" s="21"/>
      <c r="FB1735" s="21"/>
      <c r="FC1735" s="374"/>
      <c r="FD1735" s="374"/>
      <c r="FE1735" s="374"/>
      <c r="FF1735" s="374"/>
      <c r="FG1735" s="374"/>
      <c r="FH1735" s="374"/>
      <c r="FI1735" s="374"/>
      <c r="FJ1735" s="374"/>
      <c r="FK1735" s="374"/>
      <c r="FL1735" s="21"/>
      <c r="FM1735" s="21"/>
      <c r="FN1735" s="21"/>
      <c r="FO1735" s="21"/>
      <c r="FP1735" s="21"/>
      <c r="FQ1735" s="21"/>
      <c r="FR1735" s="21"/>
      <c r="FS1735" s="21"/>
      <c r="FT1735" s="21"/>
      <c r="FU1735" s="21"/>
      <c r="FV1735" s="21"/>
      <c r="FW1735" s="21"/>
      <c r="FX1735" s="21"/>
      <c r="FY1735" s="21"/>
      <c r="FZ1735" s="21"/>
      <c r="GA1735" s="21"/>
      <c r="GB1735" s="21"/>
      <c r="GC1735" s="21"/>
      <c r="GD1735" s="21"/>
      <c r="GE1735" s="21"/>
      <c r="GF1735" s="21"/>
      <c r="GG1735" s="21"/>
      <c r="GH1735" s="21"/>
      <c r="GI1735" s="21"/>
      <c r="GJ1735" s="26"/>
      <c r="GK1735" s="21"/>
      <c r="GL1735" s="21"/>
      <c r="GM1735" s="21"/>
      <c r="GN1735" s="21"/>
      <c r="GO1735" s="21"/>
      <c r="GP1735" s="21"/>
      <c r="GQ1735" s="21"/>
      <c r="GR1735" s="27"/>
      <c r="GS1735" s="375"/>
      <c r="GT1735" s="27"/>
      <c r="GU1735" s="27"/>
      <c r="GV1735" s="27"/>
      <c r="GW1735" s="27"/>
      <c r="GX1735" s="27"/>
      <c r="GY1735" s="27"/>
      <c r="GZ1735" s="19"/>
      <c r="HA1735" s="27"/>
      <c r="HB1735" s="19"/>
      <c r="HC1735" s="19"/>
      <c r="HD1735" s="19"/>
      <c r="HE1735" s="19"/>
      <c r="HF1735" s="19"/>
      <c r="HG1735" s="19"/>
      <c r="HH1735" s="21"/>
      <c r="HI1735" s="21"/>
      <c r="HJ1735" s="21"/>
      <c r="HK1735" s="21"/>
    </row>
    <row r="1736" spans="1:219" s="15" customFormat="1">
      <c r="A1736" s="6"/>
      <c r="B1736" s="364"/>
      <c r="C1736" s="294"/>
      <c r="D1736" s="365"/>
      <c r="E1736" s="366"/>
      <c r="F1736" s="367"/>
      <c r="G1736" s="364"/>
      <c r="H1736" s="364"/>
      <c r="I1736" s="364"/>
      <c r="O1736" s="348"/>
      <c r="P1736" s="348"/>
      <c r="Q1736" s="348"/>
      <c r="R1736" s="348"/>
      <c r="S1736" s="348"/>
      <c r="T1736" s="348"/>
      <c r="CH1736" s="368">
        <f t="shared" si="54"/>
        <v>0</v>
      </c>
      <c r="CI1736" s="369"/>
      <c r="CJ1736" s="369"/>
      <c r="DE1736" s="370"/>
      <c r="DF1736" s="370"/>
      <c r="DU1736" s="371"/>
      <c r="DV1736" s="371"/>
      <c r="DW1736" s="371"/>
      <c r="DX1736" s="371"/>
      <c r="DY1736" s="372"/>
      <c r="DZ1736" s="372"/>
      <c r="EA1736" s="371"/>
      <c r="EB1736" s="372"/>
      <c r="EF1736" s="371"/>
      <c r="EH1736" s="372"/>
      <c r="EI1736" s="372"/>
      <c r="EJ1736" s="371"/>
      <c r="EU1736" s="373"/>
      <c r="EV1736" s="373"/>
      <c r="EW1736" s="373"/>
      <c r="FA1736" s="21"/>
      <c r="FB1736" s="21"/>
      <c r="FC1736" s="374"/>
      <c r="FD1736" s="374"/>
      <c r="FE1736" s="374"/>
      <c r="FF1736" s="374"/>
      <c r="FG1736" s="374"/>
      <c r="FH1736" s="374"/>
      <c r="FI1736" s="374"/>
      <c r="FJ1736" s="374"/>
      <c r="FK1736" s="374"/>
      <c r="FL1736" s="21"/>
      <c r="FM1736" s="21"/>
      <c r="FN1736" s="21"/>
      <c r="FO1736" s="21"/>
      <c r="FP1736" s="21"/>
      <c r="FQ1736" s="21"/>
      <c r="FR1736" s="21"/>
      <c r="FS1736" s="21"/>
      <c r="FT1736" s="21"/>
      <c r="FU1736" s="21"/>
      <c r="FV1736" s="21"/>
      <c r="FW1736" s="21"/>
      <c r="FX1736" s="21"/>
      <c r="FY1736" s="21"/>
      <c r="FZ1736" s="21"/>
      <c r="GA1736" s="21"/>
      <c r="GB1736" s="21"/>
      <c r="GC1736" s="21"/>
      <c r="GD1736" s="21"/>
      <c r="GE1736" s="21"/>
      <c r="GF1736" s="21"/>
      <c r="GG1736" s="21"/>
      <c r="GH1736" s="21"/>
      <c r="GI1736" s="21"/>
      <c r="GJ1736" s="26"/>
      <c r="GK1736" s="21"/>
      <c r="GL1736" s="21"/>
      <c r="GM1736" s="21"/>
      <c r="GN1736" s="21"/>
      <c r="GO1736" s="21"/>
      <c r="GP1736" s="21"/>
      <c r="GQ1736" s="21"/>
      <c r="GR1736" s="27"/>
      <c r="GS1736" s="375"/>
      <c r="GT1736" s="27"/>
      <c r="GU1736" s="27"/>
      <c r="GV1736" s="27"/>
      <c r="GW1736" s="27"/>
      <c r="GX1736" s="27"/>
      <c r="GY1736" s="27"/>
      <c r="GZ1736" s="19"/>
      <c r="HA1736" s="27"/>
      <c r="HB1736" s="19"/>
      <c r="HC1736" s="19"/>
      <c r="HD1736" s="19"/>
      <c r="HE1736" s="19"/>
      <c r="HF1736" s="19"/>
      <c r="HG1736" s="19"/>
      <c r="HH1736" s="21"/>
      <c r="HI1736" s="21"/>
      <c r="HJ1736" s="21"/>
      <c r="HK1736" s="21"/>
    </row>
    <row r="1737" spans="1:219" s="15" customFormat="1">
      <c r="A1737" s="6"/>
      <c r="B1737" s="364"/>
      <c r="C1737" s="294"/>
      <c r="D1737" s="365"/>
      <c r="E1737" s="366"/>
      <c r="F1737" s="367"/>
      <c r="G1737" s="364"/>
      <c r="H1737" s="364"/>
      <c r="I1737" s="364"/>
      <c r="O1737" s="348"/>
      <c r="P1737" s="348"/>
      <c r="Q1737" s="348"/>
      <c r="R1737" s="348"/>
      <c r="S1737" s="348"/>
      <c r="T1737" s="348"/>
      <c r="CH1737" s="368">
        <f t="shared" si="54"/>
        <v>0</v>
      </c>
      <c r="CI1737" s="369"/>
      <c r="CJ1737" s="369"/>
      <c r="DE1737" s="370"/>
      <c r="DF1737" s="370"/>
      <c r="DU1737" s="371"/>
      <c r="DV1737" s="371"/>
      <c r="DW1737" s="371"/>
      <c r="DX1737" s="371"/>
      <c r="DY1737" s="372"/>
      <c r="DZ1737" s="372"/>
      <c r="EA1737" s="371"/>
      <c r="EB1737" s="372"/>
      <c r="EF1737" s="371"/>
      <c r="EH1737" s="372"/>
      <c r="EI1737" s="372"/>
      <c r="EJ1737" s="371"/>
      <c r="EU1737" s="373"/>
      <c r="EV1737" s="373"/>
      <c r="EW1737" s="373"/>
      <c r="FA1737" s="21"/>
      <c r="FB1737" s="21"/>
      <c r="FC1737" s="374"/>
      <c r="FD1737" s="374"/>
      <c r="FE1737" s="374"/>
      <c r="FF1737" s="374"/>
      <c r="FG1737" s="374"/>
      <c r="FH1737" s="374"/>
      <c r="FI1737" s="374"/>
      <c r="FJ1737" s="374"/>
      <c r="FK1737" s="374"/>
      <c r="FL1737" s="21"/>
      <c r="FM1737" s="21"/>
      <c r="FN1737" s="21"/>
      <c r="FO1737" s="21"/>
      <c r="FP1737" s="21"/>
      <c r="FQ1737" s="21"/>
      <c r="FR1737" s="21"/>
      <c r="FS1737" s="21"/>
      <c r="FT1737" s="21"/>
      <c r="FU1737" s="21"/>
      <c r="FV1737" s="21"/>
      <c r="FW1737" s="21"/>
      <c r="FX1737" s="21"/>
      <c r="FY1737" s="21"/>
      <c r="FZ1737" s="21"/>
      <c r="GA1737" s="21"/>
      <c r="GB1737" s="21"/>
      <c r="GC1737" s="21"/>
      <c r="GD1737" s="21"/>
      <c r="GE1737" s="21"/>
      <c r="GF1737" s="21"/>
      <c r="GG1737" s="21"/>
      <c r="GH1737" s="21"/>
      <c r="GI1737" s="21"/>
      <c r="GJ1737" s="26"/>
      <c r="GK1737" s="21"/>
      <c r="GL1737" s="21"/>
      <c r="GM1737" s="21"/>
      <c r="GN1737" s="21"/>
      <c r="GO1737" s="21"/>
      <c r="GP1737" s="21"/>
      <c r="GQ1737" s="21"/>
      <c r="GR1737" s="27"/>
      <c r="GS1737" s="375"/>
      <c r="GT1737" s="27"/>
      <c r="GU1737" s="27"/>
      <c r="GV1737" s="27"/>
      <c r="GW1737" s="27"/>
      <c r="GX1737" s="27"/>
      <c r="GY1737" s="27"/>
      <c r="GZ1737" s="19"/>
      <c r="HA1737" s="27"/>
      <c r="HB1737" s="19"/>
      <c r="HC1737" s="19"/>
      <c r="HD1737" s="19"/>
      <c r="HE1737" s="19"/>
      <c r="HF1737" s="19"/>
      <c r="HG1737" s="19"/>
      <c r="HH1737" s="21"/>
      <c r="HI1737" s="21"/>
      <c r="HJ1737" s="21"/>
      <c r="HK1737" s="21"/>
    </row>
    <row r="1738" spans="1:219" s="15" customFormat="1">
      <c r="A1738" s="6"/>
      <c r="B1738" s="364"/>
      <c r="C1738" s="294"/>
      <c r="D1738" s="365"/>
      <c r="E1738" s="366"/>
      <c r="F1738" s="367"/>
      <c r="G1738" s="364"/>
      <c r="H1738" s="364"/>
      <c r="I1738" s="364"/>
      <c r="O1738" s="348"/>
      <c r="P1738" s="348"/>
      <c r="Q1738" s="348"/>
      <c r="R1738" s="348"/>
      <c r="S1738" s="348"/>
      <c r="T1738" s="348"/>
      <c r="CH1738" s="368">
        <f t="shared" si="54"/>
        <v>0</v>
      </c>
      <c r="CI1738" s="369"/>
      <c r="CJ1738" s="369"/>
      <c r="DE1738" s="370"/>
      <c r="DF1738" s="370"/>
      <c r="DU1738" s="371"/>
      <c r="DV1738" s="371"/>
      <c r="DW1738" s="371"/>
      <c r="DX1738" s="371"/>
      <c r="DY1738" s="372"/>
      <c r="DZ1738" s="372"/>
      <c r="EA1738" s="371"/>
      <c r="EB1738" s="372"/>
      <c r="EF1738" s="371"/>
      <c r="EH1738" s="372"/>
      <c r="EI1738" s="372"/>
      <c r="EJ1738" s="371"/>
      <c r="EU1738" s="373"/>
      <c r="EV1738" s="373"/>
      <c r="EW1738" s="373"/>
      <c r="FA1738" s="21"/>
      <c r="FB1738" s="21"/>
      <c r="FC1738" s="374"/>
      <c r="FD1738" s="374"/>
      <c r="FE1738" s="374"/>
      <c r="FF1738" s="374"/>
      <c r="FG1738" s="374"/>
      <c r="FH1738" s="374"/>
      <c r="FI1738" s="374"/>
      <c r="FJ1738" s="374"/>
      <c r="FK1738" s="374"/>
      <c r="FL1738" s="21"/>
      <c r="FM1738" s="21"/>
      <c r="FN1738" s="21"/>
      <c r="FO1738" s="21"/>
      <c r="FP1738" s="21"/>
      <c r="FQ1738" s="21"/>
      <c r="FR1738" s="21"/>
      <c r="FS1738" s="21"/>
      <c r="FT1738" s="21"/>
      <c r="FU1738" s="21"/>
      <c r="FV1738" s="21"/>
      <c r="FW1738" s="21"/>
      <c r="FX1738" s="21"/>
      <c r="FY1738" s="21"/>
      <c r="FZ1738" s="21"/>
      <c r="GA1738" s="21"/>
      <c r="GB1738" s="21"/>
      <c r="GC1738" s="21"/>
      <c r="GD1738" s="21"/>
      <c r="GE1738" s="21"/>
      <c r="GF1738" s="21"/>
      <c r="GG1738" s="21"/>
      <c r="GH1738" s="21"/>
      <c r="GI1738" s="21"/>
      <c r="GJ1738" s="26"/>
      <c r="GK1738" s="21"/>
      <c r="GL1738" s="21"/>
      <c r="GM1738" s="21"/>
      <c r="GN1738" s="21"/>
      <c r="GO1738" s="21"/>
      <c r="GP1738" s="21"/>
      <c r="GQ1738" s="21"/>
      <c r="GR1738" s="27"/>
      <c r="GS1738" s="375"/>
      <c r="GT1738" s="27"/>
      <c r="GU1738" s="27"/>
      <c r="GV1738" s="27"/>
      <c r="GW1738" s="27"/>
      <c r="GX1738" s="27"/>
      <c r="GY1738" s="27"/>
      <c r="GZ1738" s="19"/>
      <c r="HA1738" s="27"/>
      <c r="HB1738" s="19"/>
      <c r="HC1738" s="19"/>
      <c r="HD1738" s="19"/>
      <c r="HE1738" s="19"/>
      <c r="HF1738" s="19"/>
      <c r="HG1738" s="19"/>
      <c r="HH1738" s="21"/>
      <c r="HI1738" s="21"/>
      <c r="HJ1738" s="21"/>
      <c r="HK1738" s="21"/>
    </row>
    <row r="1739" spans="1:219" s="15" customFormat="1">
      <c r="A1739" s="6"/>
      <c r="B1739" s="364"/>
      <c r="C1739" s="294"/>
      <c r="D1739" s="365"/>
      <c r="E1739" s="366"/>
      <c r="F1739" s="367"/>
      <c r="G1739" s="364"/>
      <c r="H1739" s="364"/>
      <c r="I1739" s="364"/>
      <c r="O1739" s="348"/>
      <c r="P1739" s="348"/>
      <c r="Q1739" s="348"/>
      <c r="R1739" s="348"/>
      <c r="S1739" s="348"/>
      <c r="T1739" s="348"/>
      <c r="CH1739" s="368">
        <f t="shared" si="54"/>
        <v>0</v>
      </c>
      <c r="CI1739" s="369"/>
      <c r="CJ1739" s="369"/>
      <c r="DE1739" s="370"/>
      <c r="DF1739" s="370"/>
      <c r="DU1739" s="371"/>
      <c r="DV1739" s="371"/>
      <c r="DW1739" s="371"/>
      <c r="DX1739" s="371"/>
      <c r="DY1739" s="372"/>
      <c r="DZ1739" s="372"/>
      <c r="EA1739" s="371"/>
      <c r="EB1739" s="372"/>
      <c r="EF1739" s="371"/>
      <c r="EH1739" s="372"/>
      <c r="EI1739" s="372"/>
      <c r="EJ1739" s="371"/>
      <c r="EU1739" s="373"/>
      <c r="EV1739" s="373"/>
      <c r="EW1739" s="373"/>
      <c r="FA1739" s="21"/>
      <c r="FB1739" s="21"/>
      <c r="FC1739" s="374"/>
      <c r="FD1739" s="374"/>
      <c r="FE1739" s="374"/>
      <c r="FF1739" s="374"/>
      <c r="FG1739" s="374"/>
      <c r="FH1739" s="374"/>
      <c r="FI1739" s="374"/>
      <c r="FJ1739" s="374"/>
      <c r="FK1739" s="374"/>
      <c r="FL1739" s="21"/>
      <c r="FM1739" s="21"/>
      <c r="FN1739" s="21"/>
      <c r="FO1739" s="21"/>
      <c r="FP1739" s="21"/>
      <c r="FQ1739" s="21"/>
      <c r="FR1739" s="21"/>
      <c r="FS1739" s="21"/>
      <c r="FT1739" s="21"/>
      <c r="FU1739" s="21"/>
      <c r="FV1739" s="21"/>
      <c r="FW1739" s="21"/>
      <c r="FX1739" s="21"/>
      <c r="FY1739" s="21"/>
      <c r="FZ1739" s="21"/>
      <c r="GA1739" s="21"/>
      <c r="GB1739" s="21"/>
      <c r="GC1739" s="21"/>
      <c r="GD1739" s="21"/>
      <c r="GE1739" s="21"/>
      <c r="GF1739" s="21"/>
      <c r="GG1739" s="21"/>
      <c r="GH1739" s="21"/>
      <c r="GI1739" s="21"/>
      <c r="GJ1739" s="26"/>
      <c r="GK1739" s="21"/>
      <c r="GL1739" s="21"/>
      <c r="GM1739" s="21"/>
      <c r="GN1739" s="21"/>
      <c r="GO1739" s="21"/>
      <c r="GP1739" s="21"/>
      <c r="GQ1739" s="21"/>
      <c r="GR1739" s="27"/>
      <c r="GS1739" s="375"/>
      <c r="GT1739" s="27"/>
      <c r="GU1739" s="27"/>
      <c r="GV1739" s="27"/>
      <c r="GW1739" s="27"/>
      <c r="GX1739" s="27"/>
      <c r="GY1739" s="27"/>
      <c r="GZ1739" s="19"/>
      <c r="HA1739" s="27"/>
      <c r="HB1739" s="19"/>
      <c r="HC1739" s="19"/>
      <c r="HD1739" s="19"/>
      <c r="HE1739" s="19"/>
      <c r="HF1739" s="19"/>
      <c r="HG1739" s="19"/>
      <c r="HH1739" s="21"/>
      <c r="HI1739" s="21"/>
      <c r="HJ1739" s="21"/>
      <c r="HK1739" s="21"/>
    </row>
    <row r="1740" spans="1:219" s="15" customFormat="1">
      <c r="A1740" s="6"/>
      <c r="B1740" s="364"/>
      <c r="C1740" s="294"/>
      <c r="D1740" s="365"/>
      <c r="E1740" s="366"/>
      <c r="F1740" s="367"/>
      <c r="G1740" s="364"/>
      <c r="H1740" s="364"/>
      <c r="I1740" s="364"/>
      <c r="O1740" s="348"/>
      <c r="P1740" s="348"/>
      <c r="Q1740" s="348"/>
      <c r="R1740" s="348"/>
      <c r="S1740" s="348"/>
      <c r="T1740" s="348"/>
      <c r="CH1740" s="368">
        <f t="shared" si="54"/>
        <v>0</v>
      </c>
      <c r="CI1740" s="369"/>
      <c r="CJ1740" s="369"/>
      <c r="DE1740" s="370"/>
      <c r="DF1740" s="370"/>
      <c r="DU1740" s="371"/>
      <c r="DV1740" s="371"/>
      <c r="DW1740" s="371"/>
      <c r="DX1740" s="371"/>
      <c r="DY1740" s="372"/>
      <c r="DZ1740" s="372"/>
      <c r="EA1740" s="371"/>
      <c r="EB1740" s="372"/>
      <c r="EF1740" s="371"/>
      <c r="EH1740" s="372"/>
      <c r="EI1740" s="372"/>
      <c r="EJ1740" s="371"/>
      <c r="EU1740" s="373"/>
      <c r="EV1740" s="373"/>
      <c r="EW1740" s="373"/>
      <c r="FA1740" s="21"/>
      <c r="FB1740" s="21"/>
      <c r="FC1740" s="374"/>
      <c r="FD1740" s="374"/>
      <c r="FE1740" s="374"/>
      <c r="FF1740" s="374"/>
      <c r="FG1740" s="374"/>
      <c r="FH1740" s="374"/>
      <c r="FI1740" s="374"/>
      <c r="FJ1740" s="374"/>
      <c r="FK1740" s="374"/>
      <c r="FL1740" s="21"/>
      <c r="FM1740" s="21"/>
      <c r="FN1740" s="21"/>
      <c r="FO1740" s="21"/>
      <c r="FP1740" s="21"/>
      <c r="FQ1740" s="21"/>
      <c r="FR1740" s="21"/>
      <c r="FS1740" s="21"/>
      <c r="FT1740" s="21"/>
      <c r="FU1740" s="21"/>
      <c r="FV1740" s="21"/>
      <c r="FW1740" s="21"/>
      <c r="FX1740" s="21"/>
      <c r="FY1740" s="21"/>
      <c r="FZ1740" s="21"/>
      <c r="GA1740" s="21"/>
      <c r="GB1740" s="21"/>
      <c r="GC1740" s="21"/>
      <c r="GD1740" s="21"/>
      <c r="GE1740" s="21"/>
      <c r="GF1740" s="21"/>
      <c r="GG1740" s="21"/>
      <c r="GH1740" s="21"/>
      <c r="GI1740" s="21"/>
      <c r="GJ1740" s="26"/>
      <c r="GK1740" s="21"/>
      <c r="GL1740" s="21"/>
      <c r="GM1740" s="21"/>
      <c r="GN1740" s="21"/>
      <c r="GO1740" s="21"/>
      <c r="GP1740" s="21"/>
      <c r="GQ1740" s="21"/>
      <c r="GR1740" s="27"/>
      <c r="GS1740" s="375"/>
      <c r="GT1740" s="27"/>
      <c r="GU1740" s="27"/>
      <c r="GV1740" s="27"/>
      <c r="GW1740" s="27"/>
      <c r="GX1740" s="27"/>
      <c r="GY1740" s="27"/>
      <c r="GZ1740" s="19"/>
      <c r="HA1740" s="27"/>
      <c r="HB1740" s="19"/>
      <c r="HC1740" s="19"/>
      <c r="HD1740" s="19"/>
      <c r="HE1740" s="19"/>
      <c r="HF1740" s="19"/>
      <c r="HG1740" s="19"/>
      <c r="HH1740" s="21"/>
      <c r="HI1740" s="21"/>
      <c r="HJ1740" s="21"/>
      <c r="HK1740" s="21"/>
    </row>
    <row r="1741" spans="1:219" s="15" customFormat="1">
      <c r="A1741" s="6"/>
      <c r="B1741" s="364"/>
      <c r="C1741" s="294"/>
      <c r="D1741" s="365"/>
      <c r="E1741" s="366"/>
      <c r="F1741" s="367"/>
      <c r="G1741" s="364"/>
      <c r="H1741" s="364"/>
      <c r="I1741" s="364"/>
      <c r="O1741" s="348"/>
      <c r="P1741" s="348"/>
      <c r="Q1741" s="348"/>
      <c r="R1741" s="348"/>
      <c r="S1741" s="348"/>
      <c r="T1741" s="348"/>
      <c r="CH1741" s="368">
        <f t="shared" si="54"/>
        <v>0</v>
      </c>
      <c r="CI1741" s="369"/>
      <c r="CJ1741" s="369"/>
      <c r="DE1741" s="370"/>
      <c r="DF1741" s="370"/>
      <c r="DU1741" s="371"/>
      <c r="DV1741" s="371"/>
      <c r="DW1741" s="371"/>
      <c r="DX1741" s="371"/>
      <c r="DY1741" s="372"/>
      <c r="DZ1741" s="372"/>
      <c r="EA1741" s="371"/>
      <c r="EB1741" s="372"/>
      <c r="EF1741" s="371"/>
      <c r="EH1741" s="372"/>
      <c r="EI1741" s="372"/>
      <c r="EJ1741" s="371"/>
      <c r="EU1741" s="373"/>
      <c r="EV1741" s="373"/>
      <c r="EW1741" s="373"/>
      <c r="FA1741" s="21"/>
      <c r="FB1741" s="21"/>
      <c r="FC1741" s="374"/>
      <c r="FD1741" s="374"/>
      <c r="FE1741" s="374"/>
      <c r="FF1741" s="374"/>
      <c r="FG1741" s="374"/>
      <c r="FH1741" s="374"/>
      <c r="FI1741" s="374"/>
      <c r="FJ1741" s="374"/>
      <c r="FK1741" s="374"/>
      <c r="FL1741" s="21"/>
      <c r="FM1741" s="21"/>
      <c r="FN1741" s="21"/>
      <c r="FO1741" s="21"/>
      <c r="FP1741" s="21"/>
      <c r="FQ1741" s="21"/>
      <c r="FR1741" s="21"/>
      <c r="FS1741" s="21"/>
      <c r="FT1741" s="21"/>
      <c r="FU1741" s="21"/>
      <c r="FV1741" s="21"/>
      <c r="FW1741" s="21"/>
      <c r="FX1741" s="21"/>
      <c r="FY1741" s="21"/>
      <c r="FZ1741" s="21"/>
      <c r="GA1741" s="21"/>
      <c r="GB1741" s="21"/>
      <c r="GC1741" s="21"/>
      <c r="GD1741" s="21"/>
      <c r="GE1741" s="21"/>
      <c r="GF1741" s="21"/>
      <c r="GG1741" s="21"/>
      <c r="GH1741" s="21"/>
      <c r="GI1741" s="21"/>
      <c r="GJ1741" s="26"/>
      <c r="GK1741" s="21"/>
      <c r="GL1741" s="21"/>
      <c r="GM1741" s="21"/>
      <c r="GN1741" s="21"/>
      <c r="GO1741" s="21"/>
      <c r="GP1741" s="21"/>
      <c r="GQ1741" s="21"/>
      <c r="GR1741" s="27"/>
      <c r="GS1741" s="375"/>
      <c r="GT1741" s="27"/>
      <c r="GU1741" s="27"/>
      <c r="GV1741" s="27"/>
      <c r="GW1741" s="27"/>
      <c r="GX1741" s="27"/>
      <c r="GY1741" s="27"/>
      <c r="GZ1741" s="19"/>
      <c r="HA1741" s="27"/>
      <c r="HB1741" s="19"/>
      <c r="HC1741" s="19"/>
      <c r="HD1741" s="19"/>
      <c r="HE1741" s="19"/>
      <c r="HF1741" s="19"/>
      <c r="HG1741" s="19"/>
      <c r="HH1741" s="21"/>
      <c r="HI1741" s="21"/>
      <c r="HJ1741" s="21"/>
      <c r="HK1741" s="21"/>
    </row>
    <row r="1742" spans="1:219" s="15" customFormat="1">
      <c r="A1742" s="6"/>
      <c r="B1742" s="364"/>
      <c r="C1742" s="294"/>
      <c r="D1742" s="365"/>
      <c r="E1742" s="366"/>
      <c r="F1742" s="367"/>
      <c r="G1742" s="364"/>
      <c r="H1742" s="364"/>
      <c r="I1742" s="364"/>
      <c r="O1742" s="348"/>
      <c r="P1742" s="348"/>
      <c r="Q1742" s="348"/>
      <c r="R1742" s="348"/>
      <c r="S1742" s="348"/>
      <c r="T1742" s="348"/>
      <c r="CH1742" s="368">
        <f t="shared" si="54"/>
        <v>0</v>
      </c>
      <c r="CI1742" s="369"/>
      <c r="CJ1742" s="369"/>
      <c r="DE1742" s="370"/>
      <c r="DF1742" s="370"/>
      <c r="DU1742" s="371"/>
      <c r="DV1742" s="371"/>
      <c r="DW1742" s="371"/>
      <c r="DX1742" s="371"/>
      <c r="DY1742" s="372"/>
      <c r="DZ1742" s="372"/>
      <c r="EA1742" s="371"/>
      <c r="EB1742" s="372"/>
      <c r="EF1742" s="371"/>
      <c r="EH1742" s="372"/>
      <c r="EI1742" s="372"/>
      <c r="EJ1742" s="371"/>
      <c r="EU1742" s="373"/>
      <c r="EV1742" s="373"/>
      <c r="EW1742" s="373"/>
      <c r="FA1742" s="21"/>
      <c r="FB1742" s="21"/>
      <c r="FC1742" s="374"/>
      <c r="FD1742" s="374"/>
      <c r="FE1742" s="374"/>
      <c r="FF1742" s="374"/>
      <c r="FG1742" s="374"/>
      <c r="FH1742" s="374"/>
      <c r="FI1742" s="374"/>
      <c r="FJ1742" s="374"/>
      <c r="FK1742" s="374"/>
      <c r="FL1742" s="21"/>
      <c r="FM1742" s="21"/>
      <c r="FN1742" s="21"/>
      <c r="FO1742" s="21"/>
      <c r="FP1742" s="21"/>
      <c r="FQ1742" s="21"/>
      <c r="FR1742" s="21"/>
      <c r="FS1742" s="21"/>
      <c r="FT1742" s="21"/>
      <c r="FU1742" s="21"/>
      <c r="FV1742" s="21"/>
      <c r="FW1742" s="21"/>
      <c r="FX1742" s="21"/>
      <c r="FY1742" s="21"/>
      <c r="FZ1742" s="21"/>
      <c r="GA1742" s="21"/>
      <c r="GB1742" s="21"/>
      <c r="GC1742" s="21"/>
      <c r="GD1742" s="21"/>
      <c r="GE1742" s="21"/>
      <c r="GF1742" s="21"/>
      <c r="GG1742" s="21"/>
      <c r="GH1742" s="21"/>
      <c r="GI1742" s="21"/>
      <c r="GJ1742" s="26"/>
      <c r="GK1742" s="21"/>
      <c r="GL1742" s="21"/>
      <c r="GM1742" s="21"/>
      <c r="GN1742" s="21"/>
      <c r="GO1742" s="21"/>
      <c r="GP1742" s="21"/>
      <c r="GQ1742" s="21"/>
      <c r="GR1742" s="27"/>
      <c r="GS1742" s="375"/>
      <c r="GT1742" s="27"/>
      <c r="GU1742" s="27"/>
      <c r="GV1742" s="27"/>
      <c r="GW1742" s="27"/>
      <c r="GX1742" s="27"/>
      <c r="GY1742" s="27"/>
      <c r="GZ1742" s="19"/>
      <c r="HA1742" s="27"/>
      <c r="HB1742" s="19"/>
      <c r="HC1742" s="19"/>
      <c r="HD1742" s="19"/>
      <c r="HE1742" s="19"/>
      <c r="HF1742" s="19"/>
      <c r="HG1742" s="19"/>
      <c r="HH1742" s="21"/>
      <c r="HI1742" s="21"/>
      <c r="HJ1742" s="21"/>
      <c r="HK1742" s="21"/>
    </row>
    <row r="1743" spans="1:219" s="15" customFormat="1">
      <c r="A1743" s="6"/>
      <c r="B1743" s="364"/>
      <c r="C1743" s="294"/>
      <c r="D1743" s="365"/>
      <c r="E1743" s="366"/>
      <c r="F1743" s="367"/>
      <c r="G1743" s="364"/>
      <c r="H1743" s="364"/>
      <c r="I1743" s="364"/>
      <c r="O1743" s="348"/>
      <c r="P1743" s="348"/>
      <c r="Q1743" s="348"/>
      <c r="R1743" s="348"/>
      <c r="S1743" s="348"/>
      <c r="T1743" s="348"/>
      <c r="CH1743" s="368">
        <f t="shared" si="54"/>
        <v>0</v>
      </c>
      <c r="CI1743" s="369"/>
      <c r="CJ1743" s="369"/>
      <c r="DE1743" s="370"/>
      <c r="DF1743" s="370"/>
      <c r="DU1743" s="371"/>
      <c r="DV1743" s="371"/>
      <c r="DW1743" s="371"/>
      <c r="DX1743" s="371"/>
      <c r="DY1743" s="372"/>
      <c r="DZ1743" s="372"/>
      <c r="EA1743" s="371"/>
      <c r="EB1743" s="372"/>
      <c r="EF1743" s="371"/>
      <c r="EH1743" s="372"/>
      <c r="EI1743" s="372"/>
      <c r="EJ1743" s="371"/>
      <c r="EU1743" s="373"/>
      <c r="EV1743" s="373"/>
      <c r="EW1743" s="373"/>
      <c r="FA1743" s="21"/>
      <c r="FB1743" s="21"/>
      <c r="FC1743" s="374"/>
      <c r="FD1743" s="374"/>
      <c r="FE1743" s="374"/>
      <c r="FF1743" s="374"/>
      <c r="FG1743" s="374"/>
      <c r="FH1743" s="374"/>
      <c r="FI1743" s="374"/>
      <c r="FJ1743" s="374"/>
      <c r="FK1743" s="374"/>
      <c r="FL1743" s="21"/>
      <c r="FM1743" s="21"/>
      <c r="FN1743" s="21"/>
      <c r="FO1743" s="21"/>
      <c r="FP1743" s="21"/>
      <c r="FQ1743" s="21"/>
      <c r="FR1743" s="21"/>
      <c r="FS1743" s="21"/>
      <c r="FT1743" s="21"/>
      <c r="FU1743" s="21"/>
      <c r="FV1743" s="21"/>
      <c r="FW1743" s="21"/>
      <c r="FX1743" s="21"/>
      <c r="FY1743" s="21"/>
      <c r="FZ1743" s="21"/>
      <c r="GA1743" s="21"/>
      <c r="GB1743" s="21"/>
      <c r="GC1743" s="21"/>
      <c r="GD1743" s="21"/>
      <c r="GE1743" s="21"/>
      <c r="GF1743" s="21"/>
      <c r="GG1743" s="21"/>
      <c r="GH1743" s="21"/>
      <c r="GI1743" s="21"/>
      <c r="GJ1743" s="26"/>
      <c r="GK1743" s="21"/>
      <c r="GL1743" s="21"/>
      <c r="GM1743" s="21"/>
      <c r="GN1743" s="21"/>
      <c r="GO1743" s="21"/>
      <c r="GP1743" s="21"/>
      <c r="GQ1743" s="21"/>
      <c r="GR1743" s="27"/>
      <c r="GS1743" s="375"/>
      <c r="GT1743" s="27"/>
      <c r="GU1743" s="27"/>
      <c r="GV1743" s="27"/>
      <c r="GW1743" s="27"/>
      <c r="GX1743" s="27"/>
      <c r="GY1743" s="27"/>
      <c r="GZ1743" s="19"/>
      <c r="HA1743" s="27"/>
      <c r="HB1743" s="19"/>
      <c r="HC1743" s="19"/>
      <c r="HD1743" s="19"/>
      <c r="HE1743" s="19"/>
      <c r="HF1743" s="19"/>
      <c r="HG1743" s="19"/>
      <c r="HH1743" s="21"/>
      <c r="HI1743" s="21"/>
      <c r="HJ1743" s="21"/>
      <c r="HK1743" s="21"/>
    </row>
    <row r="1744" spans="1:219" s="15" customFormat="1">
      <c r="A1744" s="6"/>
      <c r="B1744" s="364"/>
      <c r="C1744" s="294"/>
      <c r="D1744" s="365"/>
      <c r="E1744" s="366"/>
      <c r="F1744" s="367"/>
      <c r="G1744" s="364"/>
      <c r="H1744" s="364"/>
      <c r="I1744" s="364"/>
      <c r="O1744" s="348"/>
      <c r="P1744" s="348"/>
      <c r="Q1744" s="348"/>
      <c r="R1744" s="348"/>
      <c r="S1744" s="348"/>
      <c r="T1744" s="348"/>
      <c r="CH1744" s="368">
        <f t="shared" si="54"/>
        <v>0</v>
      </c>
      <c r="CI1744" s="369"/>
      <c r="CJ1744" s="369"/>
      <c r="DE1744" s="370"/>
      <c r="DF1744" s="370"/>
      <c r="DU1744" s="371"/>
      <c r="DV1744" s="371"/>
      <c r="DW1744" s="371"/>
      <c r="DX1744" s="371"/>
      <c r="DY1744" s="372"/>
      <c r="DZ1744" s="372"/>
      <c r="EA1744" s="371"/>
      <c r="EB1744" s="372"/>
      <c r="EF1744" s="371"/>
      <c r="EH1744" s="372"/>
      <c r="EI1744" s="372"/>
      <c r="EJ1744" s="371"/>
      <c r="EU1744" s="373"/>
      <c r="EV1744" s="373"/>
      <c r="EW1744" s="373"/>
      <c r="FA1744" s="21"/>
      <c r="FB1744" s="21"/>
      <c r="FC1744" s="374"/>
      <c r="FD1744" s="374"/>
      <c r="FE1744" s="374"/>
      <c r="FF1744" s="374"/>
      <c r="FG1744" s="374"/>
      <c r="FH1744" s="374"/>
      <c r="FI1744" s="374"/>
      <c r="FJ1744" s="374"/>
      <c r="FK1744" s="374"/>
      <c r="FL1744" s="21"/>
      <c r="FM1744" s="21"/>
      <c r="FN1744" s="21"/>
      <c r="FO1744" s="21"/>
      <c r="FP1744" s="21"/>
      <c r="FQ1744" s="21"/>
      <c r="FR1744" s="21"/>
      <c r="FS1744" s="21"/>
      <c r="FT1744" s="21"/>
      <c r="FU1744" s="21"/>
      <c r="FV1744" s="21"/>
      <c r="FW1744" s="21"/>
      <c r="FX1744" s="21"/>
      <c r="FY1744" s="21"/>
      <c r="FZ1744" s="21"/>
      <c r="GA1744" s="21"/>
      <c r="GB1744" s="21"/>
      <c r="GC1744" s="21"/>
      <c r="GD1744" s="21"/>
      <c r="GE1744" s="21"/>
      <c r="GF1744" s="21"/>
      <c r="GG1744" s="21"/>
      <c r="GH1744" s="21"/>
      <c r="GI1744" s="21"/>
      <c r="GJ1744" s="26"/>
      <c r="GK1744" s="21"/>
      <c r="GL1744" s="21"/>
      <c r="GM1744" s="21"/>
      <c r="GN1744" s="21"/>
      <c r="GO1744" s="21"/>
      <c r="GP1744" s="21"/>
      <c r="GQ1744" s="21"/>
      <c r="GR1744" s="27"/>
      <c r="GS1744" s="375"/>
      <c r="GT1744" s="27"/>
      <c r="GU1744" s="27"/>
      <c r="GV1744" s="27"/>
      <c r="GW1744" s="27"/>
      <c r="GX1744" s="27"/>
      <c r="GY1744" s="27"/>
      <c r="GZ1744" s="19"/>
      <c r="HA1744" s="27"/>
      <c r="HB1744" s="19"/>
      <c r="HC1744" s="19"/>
      <c r="HD1744" s="19"/>
      <c r="HE1744" s="19"/>
      <c r="HF1744" s="19"/>
      <c r="HG1744" s="19"/>
      <c r="HH1744" s="21"/>
      <c r="HI1744" s="21"/>
      <c r="HJ1744" s="21"/>
      <c r="HK1744" s="21"/>
    </row>
    <row r="1745" spans="1:219" s="15" customFormat="1">
      <c r="A1745" s="6"/>
      <c r="B1745" s="364"/>
      <c r="C1745" s="294"/>
      <c r="D1745" s="365"/>
      <c r="E1745" s="366"/>
      <c r="F1745" s="367"/>
      <c r="G1745" s="364"/>
      <c r="H1745" s="364"/>
      <c r="I1745" s="364"/>
      <c r="O1745" s="348"/>
      <c r="P1745" s="348"/>
      <c r="Q1745" s="348"/>
      <c r="R1745" s="348"/>
      <c r="S1745" s="348"/>
      <c r="T1745" s="348"/>
      <c r="CH1745" s="368">
        <f t="shared" si="54"/>
        <v>0</v>
      </c>
      <c r="CI1745" s="369"/>
      <c r="CJ1745" s="369"/>
      <c r="DE1745" s="370"/>
      <c r="DF1745" s="370"/>
      <c r="DU1745" s="371"/>
      <c r="DV1745" s="371"/>
      <c r="DW1745" s="371"/>
      <c r="DX1745" s="371"/>
      <c r="DY1745" s="372"/>
      <c r="DZ1745" s="372"/>
      <c r="EA1745" s="371"/>
      <c r="EB1745" s="372"/>
      <c r="EF1745" s="371"/>
      <c r="EH1745" s="372"/>
      <c r="EI1745" s="372"/>
      <c r="EJ1745" s="371"/>
      <c r="EU1745" s="373"/>
      <c r="EV1745" s="373"/>
      <c r="EW1745" s="373"/>
      <c r="FA1745" s="21"/>
      <c r="FB1745" s="21"/>
      <c r="FC1745" s="374"/>
      <c r="FD1745" s="374"/>
      <c r="FE1745" s="374"/>
      <c r="FF1745" s="374"/>
      <c r="FG1745" s="374"/>
      <c r="FH1745" s="374"/>
      <c r="FI1745" s="374"/>
      <c r="FJ1745" s="374"/>
      <c r="FK1745" s="374"/>
      <c r="FL1745" s="21"/>
      <c r="FM1745" s="21"/>
      <c r="FN1745" s="21"/>
      <c r="FO1745" s="21"/>
      <c r="FP1745" s="21"/>
      <c r="FQ1745" s="21"/>
      <c r="FR1745" s="21"/>
      <c r="FS1745" s="21"/>
      <c r="FT1745" s="21"/>
      <c r="FU1745" s="21"/>
      <c r="FV1745" s="21"/>
      <c r="FW1745" s="21"/>
      <c r="FX1745" s="21"/>
      <c r="FY1745" s="21"/>
      <c r="FZ1745" s="21"/>
      <c r="GA1745" s="21"/>
      <c r="GB1745" s="21"/>
      <c r="GC1745" s="21"/>
      <c r="GD1745" s="21"/>
      <c r="GE1745" s="21"/>
      <c r="GF1745" s="21"/>
      <c r="GG1745" s="21"/>
      <c r="GH1745" s="21"/>
      <c r="GI1745" s="21"/>
      <c r="GJ1745" s="26"/>
      <c r="GK1745" s="21"/>
      <c r="GL1745" s="21"/>
      <c r="GM1745" s="21"/>
      <c r="GN1745" s="21"/>
      <c r="GO1745" s="21"/>
      <c r="GP1745" s="21"/>
      <c r="GQ1745" s="21"/>
      <c r="GR1745" s="27"/>
      <c r="GS1745" s="375"/>
      <c r="GT1745" s="27"/>
      <c r="GU1745" s="27"/>
      <c r="GV1745" s="27"/>
      <c r="GW1745" s="27"/>
      <c r="GX1745" s="27"/>
      <c r="GY1745" s="27"/>
      <c r="GZ1745" s="19"/>
      <c r="HA1745" s="27"/>
      <c r="HB1745" s="19"/>
      <c r="HC1745" s="19"/>
      <c r="HD1745" s="19"/>
      <c r="HE1745" s="19"/>
      <c r="HF1745" s="19"/>
      <c r="HG1745" s="19"/>
      <c r="HH1745" s="21"/>
      <c r="HI1745" s="21"/>
      <c r="HJ1745" s="21"/>
      <c r="HK1745" s="21"/>
    </row>
    <row r="1746" spans="1:219" s="15" customFormat="1">
      <c r="A1746" s="6"/>
      <c r="B1746" s="364"/>
      <c r="C1746" s="294"/>
      <c r="D1746" s="365"/>
      <c r="E1746" s="366"/>
      <c r="F1746" s="367"/>
      <c r="G1746" s="364"/>
      <c r="H1746" s="364"/>
      <c r="I1746" s="364"/>
      <c r="O1746" s="348"/>
      <c r="P1746" s="348"/>
      <c r="Q1746" s="348"/>
      <c r="R1746" s="348"/>
      <c r="S1746" s="348"/>
      <c r="T1746" s="348"/>
      <c r="CH1746" s="368">
        <f t="shared" si="54"/>
        <v>0</v>
      </c>
      <c r="CI1746" s="369"/>
      <c r="CJ1746" s="369"/>
      <c r="DE1746" s="370"/>
      <c r="DF1746" s="370"/>
      <c r="DU1746" s="371"/>
      <c r="DV1746" s="371"/>
      <c r="DW1746" s="371"/>
      <c r="DX1746" s="371"/>
      <c r="DY1746" s="372"/>
      <c r="DZ1746" s="372"/>
      <c r="EA1746" s="371"/>
      <c r="EB1746" s="372"/>
      <c r="EF1746" s="371"/>
      <c r="EH1746" s="372"/>
      <c r="EI1746" s="372"/>
      <c r="EJ1746" s="371"/>
      <c r="EU1746" s="373"/>
      <c r="EV1746" s="373"/>
      <c r="EW1746" s="373"/>
      <c r="FA1746" s="21"/>
      <c r="FB1746" s="21"/>
      <c r="FC1746" s="374"/>
      <c r="FD1746" s="374"/>
      <c r="FE1746" s="374"/>
      <c r="FF1746" s="374"/>
      <c r="FG1746" s="374"/>
      <c r="FH1746" s="374"/>
      <c r="FI1746" s="374"/>
      <c r="FJ1746" s="374"/>
      <c r="FK1746" s="374"/>
      <c r="FL1746" s="21"/>
      <c r="FM1746" s="21"/>
      <c r="FN1746" s="21"/>
      <c r="FO1746" s="21"/>
      <c r="FP1746" s="21"/>
      <c r="FQ1746" s="21"/>
      <c r="FR1746" s="21"/>
      <c r="FS1746" s="21"/>
      <c r="FT1746" s="21"/>
      <c r="FU1746" s="21"/>
      <c r="FV1746" s="21"/>
      <c r="FW1746" s="21"/>
      <c r="FX1746" s="21"/>
      <c r="FY1746" s="21"/>
      <c r="FZ1746" s="21"/>
      <c r="GA1746" s="21"/>
      <c r="GB1746" s="21"/>
      <c r="GC1746" s="21"/>
      <c r="GD1746" s="21"/>
      <c r="GE1746" s="21"/>
      <c r="GF1746" s="21"/>
      <c r="GG1746" s="21"/>
      <c r="GH1746" s="21"/>
      <c r="GI1746" s="21"/>
      <c r="GJ1746" s="26"/>
      <c r="GK1746" s="21"/>
      <c r="GL1746" s="21"/>
      <c r="GM1746" s="21"/>
      <c r="GN1746" s="21"/>
      <c r="GO1746" s="21"/>
      <c r="GP1746" s="21"/>
      <c r="GQ1746" s="21"/>
      <c r="GR1746" s="27"/>
      <c r="GS1746" s="375"/>
      <c r="GT1746" s="27"/>
      <c r="GU1746" s="27"/>
      <c r="GV1746" s="27"/>
      <c r="GW1746" s="27"/>
      <c r="GX1746" s="27"/>
      <c r="GY1746" s="27"/>
      <c r="GZ1746" s="19"/>
      <c r="HA1746" s="27"/>
      <c r="HB1746" s="19"/>
      <c r="HC1746" s="19"/>
      <c r="HD1746" s="19"/>
      <c r="HE1746" s="19"/>
      <c r="HF1746" s="19"/>
      <c r="HG1746" s="19"/>
      <c r="HH1746" s="21"/>
      <c r="HI1746" s="21"/>
      <c r="HJ1746" s="21"/>
      <c r="HK1746" s="21"/>
    </row>
    <row r="1747" spans="1:219" s="15" customFormat="1">
      <c r="A1747" s="6"/>
      <c r="B1747" s="364"/>
      <c r="C1747" s="294"/>
      <c r="D1747" s="365"/>
      <c r="E1747" s="366"/>
      <c r="F1747" s="367"/>
      <c r="G1747" s="364"/>
      <c r="H1747" s="364"/>
      <c r="I1747" s="364"/>
      <c r="O1747" s="348"/>
      <c r="P1747" s="348"/>
      <c r="Q1747" s="348"/>
      <c r="R1747" s="348"/>
      <c r="S1747" s="348"/>
      <c r="T1747" s="348"/>
      <c r="CH1747" s="368">
        <f t="shared" si="54"/>
        <v>0</v>
      </c>
      <c r="CI1747" s="369"/>
      <c r="CJ1747" s="369"/>
      <c r="DE1747" s="370"/>
      <c r="DF1747" s="370"/>
      <c r="DU1747" s="371"/>
      <c r="DV1747" s="371"/>
      <c r="DW1747" s="371"/>
      <c r="DX1747" s="371"/>
      <c r="DY1747" s="372"/>
      <c r="DZ1747" s="372"/>
      <c r="EA1747" s="371"/>
      <c r="EB1747" s="372"/>
      <c r="EF1747" s="371"/>
      <c r="EH1747" s="372"/>
      <c r="EI1747" s="372"/>
      <c r="EJ1747" s="371"/>
      <c r="EU1747" s="373"/>
      <c r="EV1747" s="373"/>
      <c r="EW1747" s="373"/>
      <c r="FA1747" s="21"/>
      <c r="FB1747" s="21"/>
      <c r="FC1747" s="374"/>
      <c r="FD1747" s="374"/>
      <c r="FE1747" s="374"/>
      <c r="FF1747" s="374"/>
      <c r="FG1747" s="374"/>
      <c r="FH1747" s="374"/>
      <c r="FI1747" s="374"/>
      <c r="FJ1747" s="374"/>
      <c r="FK1747" s="374"/>
      <c r="FL1747" s="21"/>
      <c r="FM1747" s="21"/>
      <c r="FN1747" s="21"/>
      <c r="FO1747" s="21"/>
      <c r="FP1747" s="21"/>
      <c r="FQ1747" s="21"/>
      <c r="FR1747" s="21"/>
      <c r="FS1747" s="21"/>
      <c r="FT1747" s="21"/>
      <c r="FU1747" s="21"/>
      <c r="FV1747" s="21"/>
      <c r="FW1747" s="21"/>
      <c r="FX1747" s="21"/>
      <c r="FY1747" s="21"/>
      <c r="FZ1747" s="21"/>
      <c r="GA1747" s="21"/>
      <c r="GB1747" s="21"/>
      <c r="GC1747" s="21"/>
      <c r="GD1747" s="21"/>
      <c r="GE1747" s="21"/>
      <c r="GF1747" s="21"/>
      <c r="GG1747" s="21"/>
      <c r="GH1747" s="21"/>
      <c r="GI1747" s="21"/>
      <c r="GJ1747" s="26"/>
      <c r="GK1747" s="21"/>
      <c r="GL1747" s="21"/>
      <c r="GM1747" s="21"/>
      <c r="GN1747" s="21"/>
      <c r="GO1747" s="21"/>
      <c r="GP1747" s="21"/>
      <c r="GQ1747" s="21"/>
      <c r="GR1747" s="27"/>
      <c r="GS1747" s="375"/>
      <c r="GT1747" s="27"/>
      <c r="GU1747" s="27"/>
      <c r="GV1747" s="27"/>
      <c r="GW1747" s="27"/>
      <c r="GX1747" s="27"/>
      <c r="GY1747" s="27"/>
      <c r="GZ1747" s="19"/>
      <c r="HA1747" s="27"/>
      <c r="HB1747" s="19"/>
      <c r="HC1747" s="19"/>
      <c r="HD1747" s="19"/>
      <c r="HE1747" s="19"/>
      <c r="HF1747" s="19"/>
      <c r="HG1747" s="19"/>
      <c r="HH1747" s="21"/>
      <c r="HI1747" s="21"/>
      <c r="HJ1747" s="21"/>
      <c r="HK1747" s="21"/>
    </row>
    <row r="1748" spans="1:219" s="15" customFormat="1">
      <c r="A1748" s="6"/>
      <c r="B1748" s="364"/>
      <c r="C1748" s="294"/>
      <c r="D1748" s="365"/>
      <c r="E1748" s="366"/>
      <c r="F1748" s="367"/>
      <c r="G1748" s="364"/>
      <c r="H1748" s="364"/>
      <c r="I1748" s="364"/>
      <c r="O1748" s="348"/>
      <c r="P1748" s="348"/>
      <c r="Q1748" s="348"/>
      <c r="R1748" s="348"/>
      <c r="S1748" s="348"/>
      <c r="T1748" s="348"/>
      <c r="CH1748" s="368">
        <f t="shared" si="54"/>
        <v>0</v>
      </c>
      <c r="CI1748" s="369"/>
      <c r="CJ1748" s="369"/>
      <c r="DE1748" s="370"/>
      <c r="DF1748" s="370"/>
      <c r="DU1748" s="371"/>
      <c r="DV1748" s="371"/>
      <c r="DW1748" s="371"/>
      <c r="DX1748" s="371"/>
      <c r="DY1748" s="372"/>
      <c r="DZ1748" s="372"/>
      <c r="EA1748" s="371"/>
      <c r="EB1748" s="372"/>
      <c r="EF1748" s="371"/>
      <c r="EH1748" s="372"/>
      <c r="EI1748" s="372"/>
      <c r="EJ1748" s="371"/>
      <c r="EU1748" s="373"/>
      <c r="EV1748" s="373"/>
      <c r="EW1748" s="373"/>
      <c r="FA1748" s="21"/>
      <c r="FB1748" s="21"/>
      <c r="FC1748" s="374"/>
      <c r="FD1748" s="374"/>
      <c r="FE1748" s="374"/>
      <c r="FF1748" s="374"/>
      <c r="FG1748" s="374"/>
      <c r="FH1748" s="374"/>
      <c r="FI1748" s="374"/>
      <c r="FJ1748" s="374"/>
      <c r="FK1748" s="374"/>
      <c r="FL1748" s="21"/>
      <c r="FM1748" s="21"/>
      <c r="FN1748" s="21"/>
      <c r="FO1748" s="21"/>
      <c r="FP1748" s="21"/>
      <c r="FQ1748" s="21"/>
      <c r="FR1748" s="21"/>
      <c r="FS1748" s="21"/>
      <c r="FT1748" s="21"/>
      <c r="FU1748" s="21"/>
      <c r="FV1748" s="21"/>
      <c r="FW1748" s="21"/>
      <c r="FX1748" s="21"/>
      <c r="FY1748" s="21"/>
      <c r="FZ1748" s="21"/>
      <c r="GA1748" s="21"/>
      <c r="GB1748" s="21"/>
      <c r="GC1748" s="21"/>
      <c r="GD1748" s="21"/>
      <c r="GE1748" s="21"/>
      <c r="GF1748" s="21"/>
      <c r="GG1748" s="21"/>
      <c r="GH1748" s="21"/>
      <c r="GI1748" s="21"/>
      <c r="GJ1748" s="26"/>
      <c r="GK1748" s="21"/>
      <c r="GL1748" s="21"/>
      <c r="GM1748" s="21"/>
      <c r="GN1748" s="21"/>
      <c r="GO1748" s="21"/>
      <c r="GP1748" s="21"/>
      <c r="GQ1748" s="21"/>
      <c r="GR1748" s="27"/>
      <c r="GS1748" s="375"/>
      <c r="GT1748" s="27"/>
      <c r="GU1748" s="27"/>
      <c r="GV1748" s="27"/>
      <c r="GW1748" s="27"/>
      <c r="GX1748" s="27"/>
      <c r="GY1748" s="27"/>
      <c r="GZ1748" s="19"/>
      <c r="HA1748" s="27"/>
      <c r="HB1748" s="19"/>
      <c r="HC1748" s="19"/>
      <c r="HD1748" s="19"/>
      <c r="HE1748" s="19"/>
      <c r="HF1748" s="19"/>
      <c r="HG1748" s="19"/>
      <c r="HH1748" s="21"/>
      <c r="HI1748" s="21"/>
      <c r="HJ1748" s="21"/>
      <c r="HK1748" s="21"/>
    </row>
    <row r="1749" spans="1:219" s="15" customFormat="1">
      <c r="A1749" s="6"/>
      <c r="B1749" s="364"/>
      <c r="C1749" s="294"/>
      <c r="D1749" s="365"/>
      <c r="E1749" s="366"/>
      <c r="F1749" s="367"/>
      <c r="G1749" s="364"/>
      <c r="H1749" s="364"/>
      <c r="I1749" s="364"/>
      <c r="O1749" s="348"/>
      <c r="P1749" s="348"/>
      <c r="Q1749" s="348"/>
      <c r="R1749" s="348"/>
      <c r="S1749" s="348"/>
      <c r="T1749" s="348"/>
      <c r="CH1749" s="368">
        <f t="shared" si="54"/>
        <v>0</v>
      </c>
      <c r="CI1749" s="369"/>
      <c r="CJ1749" s="369"/>
      <c r="DE1749" s="370"/>
      <c r="DF1749" s="370"/>
      <c r="DU1749" s="371"/>
      <c r="DV1749" s="371"/>
      <c r="DW1749" s="371"/>
      <c r="DX1749" s="371"/>
      <c r="DY1749" s="372"/>
      <c r="DZ1749" s="372"/>
      <c r="EA1749" s="371"/>
      <c r="EB1749" s="372"/>
      <c r="EF1749" s="371"/>
      <c r="EH1749" s="372"/>
      <c r="EI1749" s="372"/>
      <c r="EJ1749" s="371"/>
      <c r="EU1749" s="373"/>
      <c r="EV1749" s="373"/>
      <c r="EW1749" s="373"/>
      <c r="FA1749" s="21"/>
      <c r="FB1749" s="21"/>
      <c r="FC1749" s="374"/>
      <c r="FD1749" s="374"/>
      <c r="FE1749" s="374"/>
      <c r="FF1749" s="374"/>
      <c r="FG1749" s="374"/>
      <c r="FH1749" s="374"/>
      <c r="FI1749" s="374"/>
      <c r="FJ1749" s="374"/>
      <c r="FK1749" s="374"/>
      <c r="FL1749" s="21"/>
      <c r="FM1749" s="21"/>
      <c r="FN1749" s="21"/>
      <c r="FO1749" s="21"/>
      <c r="FP1749" s="21"/>
      <c r="FQ1749" s="21"/>
      <c r="FR1749" s="21"/>
      <c r="FS1749" s="21"/>
      <c r="FT1749" s="21"/>
      <c r="FU1749" s="21"/>
      <c r="FV1749" s="21"/>
      <c r="FW1749" s="21"/>
      <c r="FX1749" s="21"/>
      <c r="FY1749" s="21"/>
      <c r="FZ1749" s="21"/>
      <c r="GA1749" s="21"/>
      <c r="GB1749" s="21"/>
      <c r="GC1749" s="21"/>
      <c r="GD1749" s="21"/>
      <c r="GE1749" s="21"/>
      <c r="GF1749" s="21"/>
      <c r="GG1749" s="21"/>
      <c r="GH1749" s="21"/>
      <c r="GI1749" s="21"/>
      <c r="GJ1749" s="26"/>
      <c r="GK1749" s="21"/>
      <c r="GL1749" s="21"/>
      <c r="GM1749" s="21"/>
      <c r="GN1749" s="21"/>
      <c r="GO1749" s="21"/>
      <c r="GP1749" s="21"/>
      <c r="GQ1749" s="21"/>
      <c r="GR1749" s="27"/>
      <c r="GS1749" s="375"/>
      <c r="GT1749" s="27"/>
      <c r="GU1749" s="27"/>
      <c r="GV1749" s="27"/>
      <c r="GW1749" s="27"/>
      <c r="GX1749" s="27"/>
      <c r="GY1749" s="27"/>
      <c r="GZ1749" s="19"/>
      <c r="HA1749" s="27"/>
      <c r="HB1749" s="19"/>
      <c r="HC1749" s="19"/>
      <c r="HD1749" s="19"/>
      <c r="HE1749" s="19"/>
      <c r="HF1749" s="19"/>
      <c r="HG1749" s="19"/>
      <c r="HH1749" s="21"/>
      <c r="HI1749" s="21"/>
      <c r="HJ1749" s="21"/>
      <c r="HK1749" s="21"/>
    </row>
    <row r="1750" spans="1:219" s="15" customFormat="1">
      <c r="A1750" s="6"/>
      <c r="B1750" s="364"/>
      <c r="C1750" s="294"/>
      <c r="D1750" s="365"/>
      <c r="E1750" s="366"/>
      <c r="F1750" s="367"/>
      <c r="G1750" s="364"/>
      <c r="H1750" s="364"/>
      <c r="I1750" s="364"/>
      <c r="O1750" s="348"/>
      <c r="P1750" s="348"/>
      <c r="Q1750" s="348"/>
      <c r="R1750" s="348"/>
      <c r="S1750" s="348"/>
      <c r="T1750" s="348"/>
      <c r="CH1750" s="368">
        <f t="shared" si="54"/>
        <v>0</v>
      </c>
      <c r="CI1750" s="369"/>
      <c r="CJ1750" s="369"/>
      <c r="DE1750" s="370"/>
      <c r="DF1750" s="370"/>
      <c r="DU1750" s="371"/>
      <c r="DV1750" s="371"/>
      <c r="DW1750" s="371"/>
      <c r="DX1750" s="371"/>
      <c r="DY1750" s="372"/>
      <c r="DZ1750" s="372"/>
      <c r="EA1750" s="371"/>
      <c r="EB1750" s="372"/>
      <c r="EF1750" s="371"/>
      <c r="EH1750" s="372"/>
      <c r="EI1750" s="372"/>
      <c r="EJ1750" s="371"/>
      <c r="EU1750" s="373"/>
      <c r="EV1750" s="373"/>
      <c r="EW1750" s="373"/>
      <c r="FA1750" s="21"/>
      <c r="FB1750" s="21"/>
      <c r="FC1750" s="374"/>
      <c r="FD1750" s="374"/>
      <c r="FE1750" s="374"/>
      <c r="FF1750" s="374"/>
      <c r="FG1750" s="374"/>
      <c r="FH1750" s="374"/>
      <c r="FI1750" s="374"/>
      <c r="FJ1750" s="374"/>
      <c r="FK1750" s="374"/>
      <c r="FL1750" s="21"/>
      <c r="FM1750" s="21"/>
      <c r="FN1750" s="21"/>
      <c r="FO1750" s="21"/>
      <c r="FP1750" s="21"/>
      <c r="FQ1750" s="21"/>
      <c r="FR1750" s="21"/>
      <c r="FS1750" s="21"/>
      <c r="FT1750" s="21"/>
      <c r="FU1750" s="21"/>
      <c r="FV1750" s="21"/>
      <c r="FW1750" s="21"/>
      <c r="FX1750" s="21"/>
      <c r="FY1750" s="21"/>
      <c r="FZ1750" s="21"/>
      <c r="GA1750" s="21"/>
      <c r="GB1750" s="21"/>
      <c r="GC1750" s="21"/>
      <c r="GD1750" s="21"/>
      <c r="GE1750" s="21"/>
      <c r="GF1750" s="21"/>
      <c r="GG1750" s="21"/>
      <c r="GH1750" s="21"/>
      <c r="GI1750" s="21"/>
      <c r="GJ1750" s="26"/>
      <c r="GK1750" s="21"/>
      <c r="GL1750" s="21"/>
      <c r="GM1750" s="21"/>
      <c r="GN1750" s="21"/>
      <c r="GO1750" s="21"/>
      <c r="GP1750" s="21"/>
      <c r="GQ1750" s="21"/>
      <c r="GR1750" s="27"/>
      <c r="GS1750" s="375"/>
      <c r="GT1750" s="27"/>
      <c r="GU1750" s="27"/>
      <c r="GV1750" s="27"/>
      <c r="GW1750" s="27"/>
      <c r="GX1750" s="27"/>
      <c r="GY1750" s="27"/>
      <c r="GZ1750" s="19"/>
      <c r="HA1750" s="27"/>
      <c r="HB1750" s="19"/>
      <c r="HC1750" s="19"/>
      <c r="HD1750" s="19"/>
      <c r="HE1750" s="19"/>
      <c r="HF1750" s="19"/>
      <c r="HG1750" s="19"/>
      <c r="HH1750" s="21"/>
      <c r="HI1750" s="21"/>
      <c r="HJ1750" s="21"/>
      <c r="HK1750" s="21"/>
    </row>
    <row r="1751" spans="1:219" s="15" customFormat="1">
      <c r="A1751" s="6"/>
      <c r="B1751" s="364"/>
      <c r="C1751" s="294"/>
      <c r="D1751" s="365"/>
      <c r="E1751" s="366"/>
      <c r="F1751" s="367"/>
      <c r="G1751" s="364"/>
      <c r="H1751" s="364"/>
      <c r="I1751" s="364"/>
      <c r="O1751" s="348"/>
      <c r="P1751" s="348"/>
      <c r="Q1751" s="348"/>
      <c r="R1751" s="348"/>
      <c r="S1751" s="348"/>
      <c r="T1751" s="348"/>
      <c r="CH1751" s="368">
        <f t="shared" si="54"/>
        <v>0</v>
      </c>
      <c r="CI1751" s="369"/>
      <c r="CJ1751" s="369"/>
      <c r="DE1751" s="370"/>
      <c r="DF1751" s="370"/>
      <c r="DU1751" s="371"/>
      <c r="DV1751" s="371"/>
      <c r="DW1751" s="371"/>
      <c r="DX1751" s="371"/>
      <c r="DY1751" s="372"/>
      <c r="DZ1751" s="372"/>
      <c r="EA1751" s="371"/>
      <c r="EB1751" s="372"/>
      <c r="EF1751" s="371"/>
      <c r="EH1751" s="372"/>
      <c r="EI1751" s="372"/>
      <c r="EJ1751" s="371"/>
      <c r="EU1751" s="373"/>
      <c r="EV1751" s="373"/>
      <c r="EW1751" s="373"/>
      <c r="FA1751" s="21"/>
      <c r="FB1751" s="21"/>
      <c r="FC1751" s="374"/>
      <c r="FD1751" s="374"/>
      <c r="FE1751" s="374"/>
      <c r="FF1751" s="374"/>
      <c r="FG1751" s="374"/>
      <c r="FH1751" s="374"/>
      <c r="FI1751" s="374"/>
      <c r="FJ1751" s="374"/>
      <c r="FK1751" s="374"/>
      <c r="FL1751" s="21"/>
      <c r="FM1751" s="21"/>
      <c r="FN1751" s="21"/>
      <c r="FO1751" s="21"/>
      <c r="FP1751" s="21"/>
      <c r="FQ1751" s="21"/>
      <c r="FR1751" s="21"/>
      <c r="FS1751" s="21"/>
      <c r="FT1751" s="21"/>
      <c r="FU1751" s="21"/>
      <c r="FV1751" s="21"/>
      <c r="FW1751" s="21"/>
      <c r="FX1751" s="21"/>
      <c r="FY1751" s="21"/>
      <c r="FZ1751" s="21"/>
      <c r="GA1751" s="21"/>
      <c r="GB1751" s="21"/>
      <c r="GC1751" s="21"/>
      <c r="GD1751" s="21"/>
      <c r="GE1751" s="21"/>
      <c r="GF1751" s="21"/>
      <c r="GG1751" s="21"/>
      <c r="GH1751" s="21"/>
      <c r="GI1751" s="21"/>
      <c r="GJ1751" s="26"/>
      <c r="GK1751" s="21"/>
      <c r="GL1751" s="21"/>
      <c r="GM1751" s="21"/>
      <c r="GN1751" s="21"/>
      <c r="GO1751" s="21"/>
      <c r="GP1751" s="21"/>
      <c r="GQ1751" s="21"/>
      <c r="GR1751" s="27"/>
      <c r="GS1751" s="375"/>
      <c r="GT1751" s="27"/>
      <c r="GU1751" s="27"/>
      <c r="GV1751" s="27"/>
      <c r="GW1751" s="27"/>
      <c r="GX1751" s="27"/>
      <c r="GY1751" s="27"/>
      <c r="GZ1751" s="19"/>
      <c r="HA1751" s="27"/>
      <c r="HB1751" s="19"/>
      <c r="HC1751" s="19"/>
      <c r="HD1751" s="19"/>
      <c r="HE1751" s="19"/>
      <c r="HF1751" s="19"/>
      <c r="HG1751" s="19"/>
      <c r="HH1751" s="21"/>
      <c r="HI1751" s="21"/>
      <c r="HJ1751" s="21"/>
      <c r="HK1751" s="21"/>
    </row>
    <row r="1752" spans="1:219" s="15" customFormat="1">
      <c r="A1752" s="6"/>
      <c r="B1752" s="364"/>
      <c r="C1752" s="294"/>
      <c r="D1752" s="365"/>
      <c r="E1752" s="366"/>
      <c r="F1752" s="367"/>
      <c r="G1752" s="364"/>
      <c r="H1752" s="364"/>
      <c r="I1752" s="364"/>
      <c r="O1752" s="348"/>
      <c r="P1752" s="348"/>
      <c r="Q1752" s="348"/>
      <c r="R1752" s="348"/>
      <c r="S1752" s="348"/>
      <c r="T1752" s="348"/>
      <c r="CH1752" s="368">
        <f t="shared" si="54"/>
        <v>0</v>
      </c>
      <c r="CI1752" s="369"/>
      <c r="CJ1752" s="369"/>
      <c r="DE1752" s="370"/>
      <c r="DF1752" s="370"/>
      <c r="DU1752" s="371"/>
      <c r="DV1752" s="371"/>
      <c r="DW1752" s="371"/>
      <c r="DX1752" s="371"/>
      <c r="DY1752" s="372"/>
      <c r="DZ1752" s="372"/>
      <c r="EA1752" s="371"/>
      <c r="EB1752" s="372"/>
      <c r="EF1752" s="371"/>
      <c r="EH1752" s="372"/>
      <c r="EI1752" s="372"/>
      <c r="EJ1752" s="371"/>
      <c r="EU1752" s="373"/>
      <c r="EV1752" s="373"/>
      <c r="EW1752" s="373"/>
      <c r="FA1752" s="21"/>
      <c r="FB1752" s="21"/>
      <c r="FC1752" s="374"/>
      <c r="FD1752" s="374"/>
      <c r="FE1752" s="374"/>
      <c r="FF1752" s="374"/>
      <c r="FG1752" s="374"/>
      <c r="FH1752" s="374"/>
      <c r="FI1752" s="374"/>
      <c r="FJ1752" s="374"/>
      <c r="FK1752" s="374"/>
      <c r="FL1752" s="21"/>
      <c r="FM1752" s="21"/>
      <c r="FN1752" s="21"/>
      <c r="FO1752" s="21"/>
      <c r="FP1752" s="21"/>
      <c r="FQ1752" s="21"/>
      <c r="FR1752" s="21"/>
      <c r="FS1752" s="21"/>
      <c r="FT1752" s="21"/>
      <c r="FU1752" s="21"/>
      <c r="FV1752" s="21"/>
      <c r="FW1752" s="21"/>
      <c r="FX1752" s="21"/>
      <c r="FY1752" s="21"/>
      <c r="FZ1752" s="21"/>
      <c r="GA1752" s="21"/>
      <c r="GB1752" s="21"/>
      <c r="GC1752" s="21"/>
      <c r="GD1752" s="21"/>
      <c r="GE1752" s="21"/>
      <c r="GF1752" s="21"/>
      <c r="GG1752" s="21"/>
      <c r="GH1752" s="21"/>
      <c r="GI1752" s="21"/>
      <c r="GJ1752" s="26"/>
      <c r="GK1752" s="21"/>
      <c r="GL1752" s="21"/>
      <c r="GM1752" s="21"/>
      <c r="GN1752" s="21"/>
      <c r="GO1752" s="21"/>
      <c r="GP1752" s="21"/>
      <c r="GQ1752" s="21"/>
      <c r="GR1752" s="27"/>
      <c r="GS1752" s="375"/>
      <c r="GT1752" s="27"/>
      <c r="GU1752" s="27"/>
      <c r="GV1752" s="27"/>
      <c r="GW1752" s="27"/>
      <c r="GX1752" s="27"/>
      <c r="GY1752" s="27"/>
      <c r="GZ1752" s="19"/>
      <c r="HA1752" s="27"/>
      <c r="HB1752" s="19"/>
      <c r="HC1752" s="19"/>
      <c r="HD1752" s="19"/>
      <c r="HE1752" s="19"/>
      <c r="HF1752" s="19"/>
      <c r="HG1752" s="19"/>
      <c r="HH1752" s="21"/>
      <c r="HI1752" s="21"/>
      <c r="HJ1752" s="21"/>
      <c r="HK1752" s="21"/>
    </row>
    <row r="1753" spans="1:219" s="15" customFormat="1">
      <c r="A1753" s="6"/>
      <c r="B1753" s="364"/>
      <c r="C1753" s="294"/>
      <c r="D1753" s="365"/>
      <c r="E1753" s="366"/>
      <c r="F1753" s="367"/>
      <c r="G1753" s="364"/>
      <c r="H1753" s="364"/>
      <c r="I1753" s="364"/>
      <c r="O1753" s="348"/>
      <c r="P1753" s="348"/>
      <c r="Q1753" s="348"/>
      <c r="R1753" s="348"/>
      <c r="S1753" s="348"/>
      <c r="T1753" s="348"/>
      <c r="CH1753" s="368">
        <f t="shared" si="54"/>
        <v>0</v>
      </c>
      <c r="CI1753" s="369"/>
      <c r="CJ1753" s="369"/>
      <c r="DE1753" s="370"/>
      <c r="DF1753" s="370"/>
      <c r="DU1753" s="371"/>
      <c r="DV1753" s="371"/>
      <c r="DW1753" s="371"/>
      <c r="DX1753" s="371"/>
      <c r="DY1753" s="372"/>
      <c r="DZ1753" s="372"/>
      <c r="EA1753" s="371"/>
      <c r="EB1753" s="372"/>
      <c r="EF1753" s="371"/>
      <c r="EH1753" s="372"/>
      <c r="EI1753" s="372"/>
      <c r="EJ1753" s="371"/>
      <c r="EU1753" s="373"/>
      <c r="EV1753" s="373"/>
      <c r="EW1753" s="373"/>
      <c r="FA1753" s="21"/>
      <c r="FB1753" s="21"/>
      <c r="FC1753" s="374"/>
      <c r="FD1753" s="374"/>
      <c r="FE1753" s="374"/>
      <c r="FF1753" s="374"/>
      <c r="FG1753" s="374"/>
      <c r="FH1753" s="374"/>
      <c r="FI1753" s="374"/>
      <c r="FJ1753" s="374"/>
      <c r="FK1753" s="374"/>
      <c r="FL1753" s="21"/>
      <c r="FM1753" s="21"/>
      <c r="FN1753" s="21"/>
      <c r="FO1753" s="21"/>
      <c r="FP1753" s="21"/>
      <c r="FQ1753" s="21"/>
      <c r="FR1753" s="21"/>
      <c r="FS1753" s="21"/>
      <c r="FT1753" s="21"/>
      <c r="FU1753" s="21"/>
      <c r="FV1753" s="21"/>
      <c r="FW1753" s="21"/>
      <c r="FX1753" s="21"/>
      <c r="FY1753" s="21"/>
      <c r="FZ1753" s="21"/>
      <c r="GA1753" s="21"/>
      <c r="GB1753" s="21"/>
      <c r="GC1753" s="21"/>
      <c r="GD1753" s="21"/>
      <c r="GE1753" s="21"/>
      <c r="GF1753" s="21"/>
      <c r="GG1753" s="21"/>
      <c r="GH1753" s="21"/>
      <c r="GI1753" s="21"/>
      <c r="GJ1753" s="26"/>
      <c r="GK1753" s="21"/>
      <c r="GL1753" s="21"/>
      <c r="GM1753" s="21"/>
      <c r="GN1753" s="21"/>
      <c r="GO1753" s="21"/>
      <c r="GP1753" s="21"/>
      <c r="GQ1753" s="21"/>
      <c r="GR1753" s="27"/>
      <c r="GS1753" s="375"/>
      <c r="GT1753" s="27"/>
      <c r="GU1753" s="27"/>
      <c r="GV1753" s="27"/>
      <c r="GW1753" s="27"/>
      <c r="GX1753" s="27"/>
      <c r="GY1753" s="27"/>
      <c r="GZ1753" s="19"/>
      <c r="HA1753" s="27"/>
      <c r="HB1753" s="19"/>
      <c r="HC1753" s="19"/>
      <c r="HD1753" s="19"/>
      <c r="HE1753" s="19"/>
      <c r="HF1753" s="19"/>
      <c r="HG1753" s="19"/>
      <c r="HH1753" s="21"/>
      <c r="HI1753" s="21"/>
      <c r="HJ1753" s="21"/>
      <c r="HK1753" s="21"/>
    </row>
    <row r="1754" spans="1:219" s="15" customFormat="1">
      <c r="A1754" s="6"/>
      <c r="B1754" s="364"/>
      <c r="C1754" s="294"/>
      <c r="D1754" s="365"/>
      <c r="E1754" s="366"/>
      <c r="F1754" s="367"/>
      <c r="G1754" s="364"/>
      <c r="H1754" s="364"/>
      <c r="I1754" s="364"/>
      <c r="O1754" s="348"/>
      <c r="P1754" s="348"/>
      <c r="Q1754" s="348"/>
      <c r="R1754" s="348"/>
      <c r="S1754" s="348"/>
      <c r="T1754" s="348"/>
      <c r="CH1754" s="368">
        <f t="shared" si="54"/>
        <v>0</v>
      </c>
      <c r="CI1754" s="369"/>
      <c r="CJ1754" s="369"/>
      <c r="DE1754" s="370"/>
      <c r="DF1754" s="370"/>
      <c r="DU1754" s="371"/>
      <c r="DV1754" s="371"/>
      <c r="DW1754" s="371"/>
      <c r="DX1754" s="371"/>
      <c r="DY1754" s="372"/>
      <c r="DZ1754" s="372"/>
      <c r="EA1754" s="371"/>
      <c r="EB1754" s="372"/>
      <c r="EF1754" s="371"/>
      <c r="EH1754" s="372"/>
      <c r="EI1754" s="372"/>
      <c r="EJ1754" s="371"/>
      <c r="EU1754" s="373"/>
      <c r="EV1754" s="373"/>
      <c r="EW1754" s="373"/>
      <c r="FA1754" s="21"/>
      <c r="FB1754" s="21"/>
      <c r="FC1754" s="374"/>
      <c r="FD1754" s="374"/>
      <c r="FE1754" s="374"/>
      <c r="FF1754" s="374"/>
      <c r="FG1754" s="374"/>
      <c r="FH1754" s="374"/>
      <c r="FI1754" s="374"/>
      <c r="FJ1754" s="374"/>
      <c r="FK1754" s="374"/>
      <c r="FL1754" s="21"/>
      <c r="FM1754" s="21"/>
      <c r="FN1754" s="21"/>
      <c r="FO1754" s="21"/>
      <c r="FP1754" s="21"/>
      <c r="FQ1754" s="21"/>
      <c r="FR1754" s="21"/>
      <c r="FS1754" s="21"/>
      <c r="FT1754" s="21"/>
      <c r="FU1754" s="21"/>
      <c r="FV1754" s="21"/>
      <c r="FW1754" s="21"/>
      <c r="FX1754" s="21"/>
      <c r="FY1754" s="21"/>
      <c r="FZ1754" s="21"/>
      <c r="GA1754" s="21"/>
      <c r="GB1754" s="21"/>
      <c r="GC1754" s="21"/>
      <c r="GD1754" s="21"/>
      <c r="GE1754" s="21"/>
      <c r="GF1754" s="21"/>
      <c r="GG1754" s="21"/>
      <c r="GH1754" s="21"/>
      <c r="GI1754" s="21"/>
      <c r="GJ1754" s="26"/>
      <c r="GK1754" s="21"/>
      <c r="GL1754" s="21"/>
      <c r="GM1754" s="21"/>
      <c r="GN1754" s="21"/>
      <c r="GO1754" s="21"/>
      <c r="GP1754" s="21"/>
      <c r="GQ1754" s="21"/>
      <c r="GR1754" s="27"/>
      <c r="GS1754" s="375"/>
      <c r="GT1754" s="27"/>
      <c r="GU1754" s="27"/>
      <c r="GV1754" s="27"/>
      <c r="GW1754" s="27"/>
      <c r="GX1754" s="27"/>
      <c r="GY1754" s="27"/>
      <c r="GZ1754" s="19"/>
      <c r="HA1754" s="27"/>
      <c r="HB1754" s="19"/>
      <c r="HC1754" s="19"/>
      <c r="HD1754" s="19"/>
      <c r="HE1754" s="19"/>
      <c r="HF1754" s="19"/>
      <c r="HG1754" s="19"/>
      <c r="HH1754" s="21"/>
      <c r="HI1754" s="21"/>
      <c r="HJ1754" s="21"/>
      <c r="HK1754" s="21"/>
    </row>
    <row r="1755" spans="1:219" s="15" customFormat="1">
      <c r="A1755" s="6"/>
      <c r="B1755" s="364"/>
      <c r="C1755" s="294"/>
      <c r="D1755" s="365"/>
      <c r="E1755" s="366"/>
      <c r="F1755" s="367"/>
      <c r="G1755" s="364"/>
      <c r="H1755" s="364"/>
      <c r="I1755" s="364"/>
      <c r="O1755" s="348"/>
      <c r="P1755" s="348"/>
      <c r="Q1755" s="348"/>
      <c r="R1755" s="348"/>
      <c r="S1755" s="348"/>
      <c r="T1755" s="348"/>
      <c r="CH1755" s="368">
        <f t="shared" si="54"/>
        <v>0</v>
      </c>
      <c r="CI1755" s="369"/>
      <c r="CJ1755" s="369"/>
      <c r="DE1755" s="370"/>
      <c r="DF1755" s="370"/>
      <c r="DU1755" s="371"/>
      <c r="DV1755" s="371"/>
      <c r="DW1755" s="371"/>
      <c r="DX1755" s="371"/>
      <c r="DY1755" s="372"/>
      <c r="DZ1755" s="372"/>
      <c r="EA1755" s="371"/>
      <c r="EB1755" s="372"/>
      <c r="EF1755" s="371"/>
      <c r="EH1755" s="372"/>
      <c r="EI1755" s="372"/>
      <c r="EJ1755" s="371"/>
      <c r="EU1755" s="373"/>
      <c r="EV1755" s="373"/>
      <c r="EW1755" s="373"/>
      <c r="FA1755" s="21"/>
      <c r="FB1755" s="21"/>
      <c r="FC1755" s="374"/>
      <c r="FD1755" s="374"/>
      <c r="FE1755" s="374"/>
      <c r="FF1755" s="374"/>
      <c r="FG1755" s="374"/>
      <c r="FH1755" s="374"/>
      <c r="FI1755" s="374"/>
      <c r="FJ1755" s="374"/>
      <c r="FK1755" s="374"/>
      <c r="FL1755" s="21"/>
      <c r="FM1755" s="21"/>
      <c r="FN1755" s="21"/>
      <c r="FO1755" s="21"/>
      <c r="FP1755" s="21"/>
      <c r="FQ1755" s="21"/>
      <c r="FR1755" s="21"/>
      <c r="FS1755" s="21"/>
      <c r="FT1755" s="21"/>
      <c r="FU1755" s="21"/>
      <c r="FV1755" s="21"/>
      <c r="FW1755" s="21"/>
      <c r="FX1755" s="21"/>
      <c r="FY1755" s="21"/>
      <c r="FZ1755" s="21"/>
      <c r="GA1755" s="21"/>
      <c r="GB1755" s="21"/>
      <c r="GC1755" s="21"/>
      <c r="GD1755" s="21"/>
      <c r="GE1755" s="21"/>
      <c r="GF1755" s="21"/>
      <c r="GG1755" s="21"/>
      <c r="GH1755" s="21"/>
      <c r="GI1755" s="21"/>
      <c r="GJ1755" s="26"/>
      <c r="GK1755" s="21"/>
      <c r="GL1755" s="21"/>
      <c r="GM1755" s="21"/>
      <c r="GN1755" s="21"/>
      <c r="GO1755" s="21"/>
      <c r="GP1755" s="21"/>
      <c r="GQ1755" s="21"/>
      <c r="GR1755" s="27"/>
      <c r="GS1755" s="375"/>
      <c r="GT1755" s="27"/>
      <c r="GU1755" s="27"/>
      <c r="GV1755" s="27"/>
      <c r="GW1755" s="27"/>
      <c r="GX1755" s="27"/>
      <c r="GY1755" s="27"/>
      <c r="GZ1755" s="19"/>
      <c r="HA1755" s="27"/>
      <c r="HB1755" s="19"/>
      <c r="HC1755" s="19"/>
      <c r="HD1755" s="19"/>
      <c r="HE1755" s="19"/>
      <c r="HF1755" s="19"/>
      <c r="HG1755" s="19"/>
      <c r="HH1755" s="21"/>
      <c r="HI1755" s="21"/>
      <c r="HJ1755" s="21"/>
      <c r="HK1755" s="21"/>
    </row>
    <row r="1756" spans="1:219" s="15" customFormat="1">
      <c r="A1756" s="6"/>
      <c r="B1756" s="364"/>
      <c r="C1756" s="294"/>
      <c r="D1756" s="365"/>
      <c r="E1756" s="366"/>
      <c r="F1756" s="367"/>
      <c r="G1756" s="364"/>
      <c r="H1756" s="364"/>
      <c r="I1756" s="364"/>
      <c r="O1756" s="348"/>
      <c r="P1756" s="348"/>
      <c r="Q1756" s="348"/>
      <c r="R1756" s="348"/>
      <c r="S1756" s="348"/>
      <c r="T1756" s="348"/>
      <c r="CH1756" s="368">
        <f t="shared" si="54"/>
        <v>0</v>
      </c>
      <c r="CI1756" s="369"/>
      <c r="CJ1756" s="369"/>
      <c r="DE1756" s="370"/>
      <c r="DF1756" s="370"/>
      <c r="DU1756" s="371"/>
      <c r="DV1756" s="371"/>
      <c r="DW1756" s="371"/>
      <c r="DX1756" s="371"/>
      <c r="DY1756" s="372"/>
      <c r="DZ1756" s="372"/>
      <c r="EA1756" s="371"/>
      <c r="EB1756" s="372"/>
      <c r="EF1756" s="371"/>
      <c r="EH1756" s="372"/>
      <c r="EI1756" s="372"/>
      <c r="EJ1756" s="371"/>
      <c r="EU1756" s="373"/>
      <c r="EV1756" s="373"/>
      <c r="EW1756" s="373"/>
      <c r="FA1756" s="21"/>
      <c r="FB1756" s="21"/>
      <c r="FC1756" s="374"/>
      <c r="FD1756" s="374"/>
      <c r="FE1756" s="374"/>
      <c r="FF1756" s="374"/>
      <c r="FG1756" s="374"/>
      <c r="FH1756" s="374"/>
      <c r="FI1756" s="374"/>
      <c r="FJ1756" s="374"/>
      <c r="FK1756" s="374"/>
      <c r="FL1756" s="21"/>
      <c r="FM1756" s="21"/>
      <c r="FN1756" s="21"/>
      <c r="FO1756" s="21"/>
      <c r="FP1756" s="21"/>
      <c r="FQ1756" s="21"/>
      <c r="FR1756" s="21"/>
      <c r="FS1756" s="21"/>
      <c r="FT1756" s="21"/>
      <c r="FU1756" s="21"/>
      <c r="FV1756" s="21"/>
      <c r="FW1756" s="21"/>
      <c r="FX1756" s="21"/>
      <c r="FY1756" s="21"/>
      <c r="FZ1756" s="21"/>
      <c r="GA1756" s="21"/>
      <c r="GB1756" s="21"/>
      <c r="GC1756" s="21"/>
      <c r="GD1756" s="21"/>
      <c r="GE1756" s="21"/>
      <c r="GF1756" s="21"/>
      <c r="GG1756" s="21"/>
      <c r="GH1756" s="21"/>
      <c r="GI1756" s="21"/>
      <c r="GJ1756" s="26"/>
      <c r="GK1756" s="21"/>
      <c r="GL1756" s="21"/>
      <c r="GM1756" s="21"/>
      <c r="GN1756" s="21"/>
      <c r="GO1756" s="21"/>
      <c r="GP1756" s="21"/>
      <c r="GQ1756" s="21"/>
      <c r="GR1756" s="27"/>
      <c r="GS1756" s="375"/>
      <c r="GT1756" s="27"/>
      <c r="GU1756" s="27"/>
      <c r="GV1756" s="27"/>
      <c r="GW1756" s="27"/>
      <c r="GX1756" s="27"/>
      <c r="GY1756" s="27"/>
      <c r="GZ1756" s="19"/>
      <c r="HA1756" s="27"/>
      <c r="HB1756" s="19"/>
      <c r="HC1756" s="19"/>
      <c r="HD1756" s="19"/>
      <c r="HE1756" s="19"/>
      <c r="HF1756" s="19"/>
      <c r="HG1756" s="19"/>
      <c r="HH1756" s="21"/>
      <c r="HI1756" s="21"/>
      <c r="HJ1756" s="21"/>
      <c r="HK1756" s="21"/>
    </row>
    <row r="1757" spans="1:219" s="15" customFormat="1">
      <c r="A1757" s="6"/>
      <c r="B1757" s="364"/>
      <c r="C1757" s="294"/>
      <c r="D1757" s="365"/>
      <c r="E1757" s="366"/>
      <c r="F1757" s="367"/>
      <c r="G1757" s="364"/>
      <c r="H1757" s="364"/>
      <c r="I1757" s="364"/>
      <c r="O1757" s="348"/>
      <c r="P1757" s="348"/>
      <c r="Q1757" s="348"/>
      <c r="R1757" s="348"/>
      <c r="S1757" s="348"/>
      <c r="T1757" s="348"/>
      <c r="CH1757" s="368">
        <f t="shared" si="54"/>
        <v>0</v>
      </c>
      <c r="CI1757" s="369"/>
      <c r="CJ1757" s="369"/>
      <c r="DE1757" s="370"/>
      <c r="DF1757" s="370"/>
      <c r="DU1757" s="371"/>
      <c r="DV1757" s="371"/>
      <c r="DW1757" s="371"/>
      <c r="DX1757" s="371"/>
      <c r="DY1757" s="372"/>
      <c r="DZ1757" s="372"/>
      <c r="EA1757" s="371"/>
      <c r="EB1757" s="372"/>
      <c r="EF1757" s="371"/>
      <c r="EH1757" s="372"/>
      <c r="EI1757" s="372"/>
      <c r="EJ1757" s="371"/>
      <c r="EU1757" s="373"/>
      <c r="EV1757" s="373"/>
      <c r="EW1757" s="373"/>
      <c r="FA1757" s="21"/>
      <c r="FB1757" s="21"/>
      <c r="FC1757" s="374"/>
      <c r="FD1757" s="374"/>
      <c r="FE1757" s="374"/>
      <c r="FF1757" s="374"/>
      <c r="FG1757" s="374"/>
      <c r="FH1757" s="374"/>
      <c r="FI1757" s="374"/>
      <c r="FJ1757" s="374"/>
      <c r="FK1757" s="374"/>
      <c r="FL1757" s="21"/>
      <c r="FM1757" s="21"/>
      <c r="FN1757" s="21"/>
      <c r="FO1757" s="21"/>
      <c r="FP1757" s="21"/>
      <c r="FQ1757" s="21"/>
      <c r="FR1757" s="21"/>
      <c r="FS1757" s="21"/>
      <c r="FT1757" s="21"/>
      <c r="FU1757" s="21"/>
      <c r="FV1757" s="21"/>
      <c r="FW1757" s="21"/>
      <c r="FX1757" s="21"/>
      <c r="FY1757" s="21"/>
      <c r="FZ1757" s="21"/>
      <c r="GA1757" s="21"/>
      <c r="GB1757" s="21"/>
      <c r="GC1757" s="21"/>
      <c r="GD1757" s="21"/>
      <c r="GE1757" s="21"/>
      <c r="GF1757" s="21"/>
      <c r="GG1757" s="21"/>
      <c r="GH1757" s="21"/>
      <c r="GI1757" s="21"/>
      <c r="GJ1757" s="26"/>
      <c r="GK1757" s="21"/>
      <c r="GL1757" s="21"/>
      <c r="GM1757" s="21"/>
      <c r="GN1757" s="21"/>
      <c r="GO1757" s="21"/>
      <c r="GP1757" s="21"/>
      <c r="GQ1757" s="21"/>
      <c r="GR1757" s="27"/>
      <c r="GS1757" s="375"/>
      <c r="GT1757" s="27"/>
      <c r="GU1757" s="27"/>
      <c r="GV1757" s="27"/>
      <c r="GW1757" s="27"/>
      <c r="GX1757" s="27"/>
      <c r="GY1757" s="27"/>
      <c r="GZ1757" s="19"/>
      <c r="HA1757" s="27"/>
      <c r="HB1757" s="19"/>
      <c r="HC1757" s="19"/>
      <c r="HD1757" s="19"/>
      <c r="HE1757" s="19"/>
      <c r="HF1757" s="19"/>
      <c r="HG1757" s="19"/>
      <c r="HH1757" s="21"/>
      <c r="HI1757" s="21"/>
      <c r="HJ1757" s="21"/>
      <c r="HK1757" s="21"/>
    </row>
    <row r="1758" spans="1:219" s="15" customFormat="1">
      <c r="A1758" s="6"/>
      <c r="B1758" s="364"/>
      <c r="C1758" s="294"/>
      <c r="D1758" s="365"/>
      <c r="E1758" s="366"/>
      <c r="F1758" s="367"/>
      <c r="G1758" s="364"/>
      <c r="H1758" s="364"/>
      <c r="I1758" s="364"/>
      <c r="O1758" s="348"/>
      <c r="P1758" s="348"/>
      <c r="Q1758" s="348"/>
      <c r="R1758" s="348"/>
      <c r="S1758" s="348"/>
      <c r="T1758" s="348"/>
      <c r="CH1758" s="368">
        <f t="shared" si="54"/>
        <v>0</v>
      </c>
      <c r="CI1758" s="369"/>
      <c r="CJ1758" s="369"/>
      <c r="DE1758" s="370"/>
      <c r="DF1758" s="370"/>
      <c r="DU1758" s="371"/>
      <c r="DV1758" s="371"/>
      <c r="DW1758" s="371"/>
      <c r="DX1758" s="371"/>
      <c r="DY1758" s="372"/>
      <c r="DZ1758" s="372"/>
      <c r="EA1758" s="371"/>
      <c r="EB1758" s="372"/>
      <c r="EF1758" s="371"/>
      <c r="EH1758" s="372"/>
      <c r="EI1758" s="372"/>
      <c r="EJ1758" s="371"/>
      <c r="EU1758" s="373"/>
      <c r="EV1758" s="373"/>
      <c r="EW1758" s="373"/>
      <c r="FA1758" s="21"/>
      <c r="FB1758" s="21"/>
      <c r="FC1758" s="374"/>
      <c r="FD1758" s="374"/>
      <c r="FE1758" s="374"/>
      <c r="FF1758" s="374"/>
      <c r="FG1758" s="374"/>
      <c r="FH1758" s="374"/>
      <c r="FI1758" s="374"/>
      <c r="FJ1758" s="374"/>
      <c r="FK1758" s="374"/>
      <c r="FL1758" s="21"/>
      <c r="FM1758" s="21"/>
      <c r="FN1758" s="21"/>
      <c r="FO1758" s="21"/>
      <c r="FP1758" s="21"/>
      <c r="FQ1758" s="21"/>
      <c r="FR1758" s="21"/>
      <c r="FS1758" s="21"/>
      <c r="FT1758" s="21"/>
      <c r="FU1758" s="21"/>
      <c r="FV1758" s="21"/>
      <c r="FW1758" s="21"/>
      <c r="FX1758" s="21"/>
      <c r="FY1758" s="21"/>
      <c r="FZ1758" s="21"/>
      <c r="GA1758" s="21"/>
      <c r="GB1758" s="21"/>
      <c r="GC1758" s="21"/>
      <c r="GD1758" s="21"/>
      <c r="GE1758" s="21"/>
      <c r="GF1758" s="21"/>
      <c r="GG1758" s="21"/>
      <c r="GH1758" s="21"/>
      <c r="GI1758" s="21"/>
      <c r="GJ1758" s="26"/>
      <c r="GK1758" s="21"/>
      <c r="GL1758" s="21"/>
      <c r="GM1758" s="21"/>
      <c r="GN1758" s="21"/>
      <c r="GO1758" s="21"/>
      <c r="GP1758" s="21"/>
      <c r="GQ1758" s="21"/>
      <c r="GR1758" s="27"/>
      <c r="GS1758" s="375"/>
      <c r="GT1758" s="27"/>
      <c r="GU1758" s="27"/>
      <c r="GV1758" s="27"/>
      <c r="GW1758" s="27"/>
      <c r="GX1758" s="27"/>
      <c r="GY1758" s="27"/>
      <c r="GZ1758" s="19"/>
      <c r="HA1758" s="27"/>
      <c r="HB1758" s="19"/>
      <c r="HC1758" s="19"/>
      <c r="HD1758" s="19"/>
      <c r="HE1758" s="19"/>
      <c r="HF1758" s="19"/>
      <c r="HG1758" s="19"/>
      <c r="HH1758" s="21"/>
      <c r="HI1758" s="21"/>
      <c r="HJ1758" s="21"/>
      <c r="HK1758" s="21"/>
    </row>
    <row r="1759" spans="1:219" s="15" customFormat="1">
      <c r="A1759" s="6"/>
      <c r="B1759" s="364"/>
      <c r="C1759" s="294"/>
      <c r="D1759" s="365"/>
      <c r="E1759" s="366"/>
      <c r="F1759" s="367"/>
      <c r="G1759" s="364"/>
      <c r="H1759" s="364"/>
      <c r="I1759" s="364"/>
      <c r="O1759" s="348"/>
      <c r="P1759" s="348"/>
      <c r="Q1759" s="348"/>
      <c r="R1759" s="348"/>
      <c r="S1759" s="348"/>
      <c r="T1759" s="348"/>
      <c r="CH1759" s="368">
        <f t="shared" si="54"/>
        <v>0</v>
      </c>
      <c r="CI1759" s="369"/>
      <c r="CJ1759" s="369"/>
      <c r="DE1759" s="370"/>
      <c r="DF1759" s="370"/>
      <c r="DU1759" s="371"/>
      <c r="DV1759" s="371"/>
      <c r="DW1759" s="371"/>
      <c r="DX1759" s="371"/>
      <c r="DY1759" s="372"/>
      <c r="DZ1759" s="372"/>
      <c r="EA1759" s="371"/>
      <c r="EB1759" s="372"/>
      <c r="EF1759" s="371"/>
      <c r="EH1759" s="372"/>
      <c r="EI1759" s="372"/>
      <c r="EJ1759" s="371"/>
      <c r="EU1759" s="373"/>
      <c r="EV1759" s="373"/>
      <c r="EW1759" s="373"/>
      <c r="FA1759" s="21"/>
      <c r="FB1759" s="21"/>
      <c r="FC1759" s="374"/>
      <c r="FD1759" s="374"/>
      <c r="FE1759" s="374"/>
      <c r="FF1759" s="374"/>
      <c r="FG1759" s="374"/>
      <c r="FH1759" s="374"/>
      <c r="FI1759" s="374"/>
      <c r="FJ1759" s="374"/>
      <c r="FK1759" s="374"/>
      <c r="FL1759" s="21"/>
      <c r="FM1759" s="21"/>
      <c r="FN1759" s="21"/>
      <c r="FO1759" s="21"/>
      <c r="FP1759" s="21"/>
      <c r="FQ1759" s="21"/>
      <c r="FR1759" s="21"/>
      <c r="FS1759" s="21"/>
      <c r="FT1759" s="21"/>
      <c r="FU1759" s="21"/>
      <c r="FV1759" s="21"/>
      <c r="FW1759" s="21"/>
      <c r="FX1759" s="21"/>
      <c r="FY1759" s="21"/>
      <c r="FZ1759" s="21"/>
      <c r="GA1759" s="21"/>
      <c r="GB1759" s="21"/>
      <c r="GC1759" s="21"/>
      <c r="GD1759" s="21"/>
      <c r="GE1759" s="21"/>
      <c r="GF1759" s="21"/>
      <c r="GG1759" s="21"/>
      <c r="GH1759" s="21"/>
      <c r="GI1759" s="21"/>
      <c r="GJ1759" s="26"/>
      <c r="GK1759" s="21"/>
      <c r="GL1759" s="21"/>
      <c r="GM1759" s="21"/>
      <c r="GN1759" s="21"/>
      <c r="GO1759" s="21"/>
      <c r="GP1759" s="21"/>
      <c r="GQ1759" s="21"/>
      <c r="GR1759" s="27"/>
      <c r="GS1759" s="375"/>
      <c r="GT1759" s="27"/>
      <c r="GU1759" s="27"/>
      <c r="GV1759" s="27"/>
      <c r="GW1759" s="27"/>
      <c r="GX1759" s="27"/>
      <c r="GY1759" s="27"/>
      <c r="GZ1759" s="19"/>
      <c r="HA1759" s="27"/>
      <c r="HB1759" s="19"/>
      <c r="HC1759" s="19"/>
      <c r="HD1759" s="19"/>
      <c r="HE1759" s="19"/>
      <c r="HF1759" s="19"/>
      <c r="HG1759" s="19"/>
      <c r="HH1759" s="21"/>
      <c r="HI1759" s="21"/>
      <c r="HJ1759" s="21"/>
      <c r="HK1759" s="21"/>
    </row>
    <row r="1760" spans="1:219" s="15" customFormat="1">
      <c r="A1760" s="6"/>
      <c r="B1760" s="364"/>
      <c r="C1760" s="294"/>
      <c r="D1760" s="365"/>
      <c r="E1760" s="366"/>
      <c r="F1760" s="367"/>
      <c r="G1760" s="364"/>
      <c r="H1760" s="364"/>
      <c r="I1760" s="364"/>
      <c r="O1760" s="348"/>
      <c r="P1760" s="348"/>
      <c r="Q1760" s="348"/>
      <c r="R1760" s="348"/>
      <c r="S1760" s="348"/>
      <c r="T1760" s="348"/>
      <c r="CH1760" s="368">
        <f t="shared" si="54"/>
        <v>0</v>
      </c>
      <c r="CI1760" s="369"/>
      <c r="CJ1760" s="369"/>
      <c r="DE1760" s="370"/>
      <c r="DF1760" s="370"/>
      <c r="DU1760" s="371"/>
      <c r="DV1760" s="371"/>
      <c r="DW1760" s="371"/>
      <c r="DX1760" s="371"/>
      <c r="DY1760" s="372"/>
      <c r="DZ1760" s="372"/>
      <c r="EA1760" s="371"/>
      <c r="EB1760" s="372"/>
      <c r="EF1760" s="371"/>
      <c r="EH1760" s="372"/>
      <c r="EI1760" s="372"/>
      <c r="EJ1760" s="371"/>
      <c r="EU1760" s="373"/>
      <c r="EV1760" s="373"/>
      <c r="EW1760" s="373"/>
      <c r="FA1760" s="21"/>
      <c r="FB1760" s="21"/>
      <c r="FC1760" s="374"/>
      <c r="FD1760" s="374"/>
      <c r="FE1760" s="374"/>
      <c r="FF1760" s="374"/>
      <c r="FG1760" s="374"/>
      <c r="FH1760" s="374"/>
      <c r="FI1760" s="374"/>
      <c r="FJ1760" s="374"/>
      <c r="FK1760" s="374"/>
      <c r="FL1760" s="21"/>
      <c r="FM1760" s="21"/>
      <c r="FN1760" s="21"/>
      <c r="FO1760" s="21"/>
      <c r="FP1760" s="21"/>
      <c r="FQ1760" s="21"/>
      <c r="FR1760" s="21"/>
      <c r="FS1760" s="21"/>
      <c r="FT1760" s="21"/>
      <c r="FU1760" s="21"/>
      <c r="FV1760" s="21"/>
      <c r="FW1760" s="21"/>
      <c r="FX1760" s="21"/>
      <c r="FY1760" s="21"/>
      <c r="FZ1760" s="21"/>
      <c r="GA1760" s="21"/>
      <c r="GB1760" s="21"/>
      <c r="GC1760" s="21"/>
      <c r="GD1760" s="21"/>
      <c r="GE1760" s="21"/>
      <c r="GF1760" s="21"/>
      <c r="GG1760" s="21"/>
      <c r="GH1760" s="21"/>
      <c r="GI1760" s="21"/>
      <c r="GJ1760" s="26"/>
      <c r="GK1760" s="21"/>
      <c r="GL1760" s="21"/>
      <c r="GM1760" s="21"/>
      <c r="GN1760" s="21"/>
      <c r="GO1760" s="21"/>
      <c r="GP1760" s="21"/>
      <c r="GQ1760" s="21"/>
      <c r="GR1760" s="27"/>
      <c r="GS1760" s="375"/>
      <c r="GT1760" s="27"/>
      <c r="GU1760" s="27"/>
      <c r="GV1760" s="27"/>
      <c r="GW1760" s="27"/>
      <c r="GX1760" s="27"/>
      <c r="GY1760" s="27"/>
      <c r="GZ1760" s="19"/>
      <c r="HA1760" s="27"/>
      <c r="HB1760" s="19"/>
      <c r="HC1760" s="19"/>
      <c r="HD1760" s="19"/>
      <c r="HE1760" s="19"/>
      <c r="HF1760" s="19"/>
      <c r="HG1760" s="19"/>
      <c r="HH1760" s="21"/>
      <c r="HI1760" s="21"/>
      <c r="HJ1760" s="21"/>
      <c r="HK1760" s="21"/>
    </row>
    <row r="1761" spans="1:219" s="15" customFormat="1">
      <c r="A1761" s="6"/>
      <c r="B1761" s="364"/>
      <c r="C1761" s="294"/>
      <c r="D1761" s="365"/>
      <c r="E1761" s="366"/>
      <c r="F1761" s="367"/>
      <c r="G1761" s="364"/>
      <c r="H1761" s="364"/>
      <c r="I1761" s="364"/>
      <c r="O1761" s="348"/>
      <c r="P1761" s="348"/>
      <c r="Q1761" s="348"/>
      <c r="R1761" s="348"/>
      <c r="S1761" s="348"/>
      <c r="T1761" s="348"/>
      <c r="CH1761" s="368">
        <f t="shared" si="54"/>
        <v>0</v>
      </c>
      <c r="CI1761" s="369"/>
      <c r="CJ1761" s="369"/>
      <c r="DE1761" s="370"/>
      <c r="DF1761" s="370"/>
      <c r="DU1761" s="371"/>
      <c r="DV1761" s="371"/>
      <c r="DW1761" s="371"/>
      <c r="DX1761" s="371"/>
      <c r="DY1761" s="372"/>
      <c r="DZ1761" s="372"/>
      <c r="EA1761" s="371"/>
      <c r="EB1761" s="372"/>
      <c r="EF1761" s="371"/>
      <c r="EH1761" s="372"/>
      <c r="EI1761" s="372"/>
      <c r="EJ1761" s="371"/>
      <c r="EU1761" s="373"/>
      <c r="EV1761" s="373"/>
      <c r="EW1761" s="373"/>
      <c r="FA1761" s="21"/>
      <c r="FB1761" s="21"/>
      <c r="FC1761" s="374"/>
      <c r="FD1761" s="374"/>
      <c r="FE1761" s="374"/>
      <c r="FF1761" s="374"/>
      <c r="FG1761" s="374"/>
      <c r="FH1761" s="374"/>
      <c r="FI1761" s="374"/>
      <c r="FJ1761" s="374"/>
      <c r="FK1761" s="374"/>
      <c r="FL1761" s="21"/>
      <c r="FM1761" s="21"/>
      <c r="FN1761" s="21"/>
      <c r="FO1761" s="21"/>
      <c r="FP1761" s="21"/>
      <c r="FQ1761" s="21"/>
      <c r="FR1761" s="21"/>
      <c r="FS1761" s="21"/>
      <c r="FT1761" s="21"/>
      <c r="FU1761" s="21"/>
      <c r="FV1761" s="21"/>
      <c r="FW1761" s="21"/>
      <c r="FX1761" s="21"/>
      <c r="FY1761" s="21"/>
      <c r="FZ1761" s="21"/>
      <c r="GA1761" s="21"/>
      <c r="GB1761" s="21"/>
      <c r="GC1761" s="21"/>
      <c r="GD1761" s="21"/>
      <c r="GE1761" s="21"/>
      <c r="GF1761" s="21"/>
      <c r="GG1761" s="21"/>
      <c r="GH1761" s="21"/>
      <c r="GI1761" s="21"/>
      <c r="GJ1761" s="26"/>
      <c r="GK1761" s="21"/>
      <c r="GL1761" s="21"/>
      <c r="GM1761" s="21"/>
      <c r="GN1761" s="21"/>
      <c r="GO1761" s="21"/>
      <c r="GP1761" s="21"/>
      <c r="GQ1761" s="21"/>
      <c r="GR1761" s="27"/>
      <c r="GS1761" s="375"/>
      <c r="GT1761" s="27"/>
      <c r="GU1761" s="27"/>
      <c r="GV1761" s="27"/>
      <c r="GW1761" s="27"/>
      <c r="GX1761" s="27"/>
      <c r="GY1761" s="27"/>
      <c r="GZ1761" s="19"/>
      <c r="HA1761" s="27"/>
      <c r="HB1761" s="19"/>
      <c r="HC1761" s="19"/>
      <c r="HD1761" s="19"/>
      <c r="HE1761" s="19"/>
      <c r="HF1761" s="19"/>
      <c r="HG1761" s="19"/>
      <c r="HH1761" s="21"/>
      <c r="HI1761" s="21"/>
      <c r="HJ1761" s="21"/>
      <c r="HK1761" s="21"/>
    </row>
    <row r="1762" spans="1:219" s="15" customFormat="1">
      <c r="A1762" s="6"/>
      <c r="B1762" s="364"/>
      <c r="C1762" s="294"/>
      <c r="D1762" s="365"/>
      <c r="E1762" s="366"/>
      <c r="F1762" s="367"/>
      <c r="G1762" s="364"/>
      <c r="H1762" s="364"/>
      <c r="I1762" s="364"/>
      <c r="O1762" s="348"/>
      <c r="P1762" s="348"/>
      <c r="Q1762" s="348"/>
      <c r="R1762" s="348"/>
      <c r="S1762" s="348"/>
      <c r="T1762" s="348"/>
      <c r="CH1762" s="368">
        <f t="shared" si="54"/>
        <v>0</v>
      </c>
      <c r="CI1762" s="369"/>
      <c r="CJ1762" s="369"/>
      <c r="DE1762" s="370"/>
      <c r="DF1762" s="370"/>
      <c r="DU1762" s="371"/>
      <c r="DV1762" s="371"/>
      <c r="DW1762" s="371"/>
      <c r="DX1762" s="371"/>
      <c r="DY1762" s="372"/>
      <c r="DZ1762" s="372"/>
      <c r="EA1762" s="371"/>
      <c r="EB1762" s="372"/>
      <c r="EF1762" s="371"/>
      <c r="EH1762" s="372"/>
      <c r="EI1762" s="372"/>
      <c r="EJ1762" s="371"/>
      <c r="EU1762" s="373"/>
      <c r="EV1762" s="373"/>
      <c r="EW1762" s="373"/>
      <c r="FA1762" s="21"/>
      <c r="FB1762" s="21"/>
      <c r="FC1762" s="374"/>
      <c r="FD1762" s="374"/>
      <c r="FE1762" s="374"/>
      <c r="FF1762" s="374"/>
      <c r="FG1762" s="374"/>
      <c r="FH1762" s="374"/>
      <c r="FI1762" s="374"/>
      <c r="FJ1762" s="374"/>
      <c r="FK1762" s="374"/>
      <c r="FL1762" s="21"/>
      <c r="FM1762" s="21"/>
      <c r="FN1762" s="21"/>
      <c r="FO1762" s="21"/>
      <c r="FP1762" s="21"/>
      <c r="FQ1762" s="21"/>
      <c r="FR1762" s="21"/>
      <c r="FS1762" s="21"/>
      <c r="FT1762" s="21"/>
      <c r="FU1762" s="21"/>
      <c r="FV1762" s="21"/>
      <c r="FW1762" s="21"/>
      <c r="FX1762" s="21"/>
      <c r="FY1762" s="21"/>
      <c r="FZ1762" s="21"/>
      <c r="GA1762" s="21"/>
      <c r="GB1762" s="21"/>
      <c r="GC1762" s="21"/>
      <c r="GD1762" s="21"/>
      <c r="GE1762" s="21"/>
      <c r="GF1762" s="21"/>
      <c r="GG1762" s="21"/>
      <c r="GH1762" s="21"/>
      <c r="GI1762" s="21"/>
      <c r="GJ1762" s="26"/>
      <c r="GK1762" s="21"/>
      <c r="GL1762" s="21"/>
      <c r="GM1762" s="21"/>
      <c r="GN1762" s="21"/>
      <c r="GO1762" s="21"/>
      <c r="GP1762" s="21"/>
      <c r="GQ1762" s="21"/>
      <c r="GR1762" s="27"/>
      <c r="GS1762" s="375"/>
      <c r="GT1762" s="27"/>
      <c r="GU1762" s="27"/>
      <c r="GV1762" s="27"/>
      <c r="GW1762" s="27"/>
      <c r="GX1762" s="27"/>
      <c r="GY1762" s="27"/>
      <c r="GZ1762" s="19"/>
      <c r="HA1762" s="27"/>
      <c r="HB1762" s="19"/>
      <c r="HC1762" s="19"/>
      <c r="HD1762" s="19"/>
      <c r="HE1762" s="19"/>
      <c r="HF1762" s="19"/>
      <c r="HG1762" s="19"/>
      <c r="HH1762" s="21"/>
      <c r="HI1762" s="21"/>
      <c r="HJ1762" s="21"/>
      <c r="HK1762" s="21"/>
    </row>
    <row r="1763" spans="1:219" s="15" customFormat="1">
      <c r="A1763" s="6"/>
      <c r="B1763" s="364"/>
      <c r="C1763" s="294"/>
      <c r="D1763" s="365"/>
      <c r="E1763" s="366"/>
      <c r="F1763" s="367"/>
      <c r="G1763" s="364"/>
      <c r="H1763" s="364"/>
      <c r="I1763" s="364"/>
      <c r="O1763" s="348"/>
      <c r="P1763" s="348"/>
      <c r="Q1763" s="348"/>
      <c r="R1763" s="348"/>
      <c r="S1763" s="348"/>
      <c r="T1763" s="348"/>
      <c r="CH1763" s="368">
        <f t="shared" si="54"/>
        <v>0</v>
      </c>
      <c r="CI1763" s="369"/>
      <c r="CJ1763" s="369"/>
      <c r="DE1763" s="370"/>
      <c r="DF1763" s="370"/>
      <c r="DU1763" s="371"/>
      <c r="DV1763" s="371"/>
      <c r="DW1763" s="371"/>
      <c r="DX1763" s="371"/>
      <c r="DY1763" s="372"/>
      <c r="DZ1763" s="372"/>
      <c r="EA1763" s="371"/>
      <c r="EB1763" s="372"/>
      <c r="EF1763" s="371"/>
      <c r="EH1763" s="372"/>
      <c r="EI1763" s="372"/>
      <c r="EJ1763" s="371"/>
      <c r="EU1763" s="373"/>
      <c r="EV1763" s="373"/>
      <c r="EW1763" s="373"/>
      <c r="FA1763" s="21"/>
      <c r="FB1763" s="21"/>
      <c r="FC1763" s="374"/>
      <c r="FD1763" s="374"/>
      <c r="FE1763" s="374"/>
      <c r="FF1763" s="374"/>
      <c r="FG1763" s="374"/>
      <c r="FH1763" s="374"/>
      <c r="FI1763" s="374"/>
      <c r="FJ1763" s="374"/>
      <c r="FK1763" s="374"/>
      <c r="FL1763" s="21"/>
      <c r="FM1763" s="21"/>
      <c r="FN1763" s="21"/>
      <c r="FO1763" s="21"/>
      <c r="FP1763" s="21"/>
      <c r="FQ1763" s="21"/>
      <c r="FR1763" s="21"/>
      <c r="FS1763" s="21"/>
      <c r="FT1763" s="21"/>
      <c r="FU1763" s="21"/>
      <c r="FV1763" s="21"/>
      <c r="FW1763" s="21"/>
      <c r="FX1763" s="21"/>
      <c r="FY1763" s="21"/>
      <c r="FZ1763" s="21"/>
      <c r="GA1763" s="21"/>
      <c r="GB1763" s="21"/>
      <c r="GC1763" s="21"/>
      <c r="GD1763" s="21"/>
      <c r="GE1763" s="21"/>
      <c r="GF1763" s="21"/>
      <c r="GG1763" s="21"/>
      <c r="GH1763" s="21"/>
      <c r="GI1763" s="21"/>
      <c r="GJ1763" s="26"/>
      <c r="GK1763" s="21"/>
      <c r="GL1763" s="21"/>
      <c r="GM1763" s="21"/>
      <c r="GN1763" s="21"/>
      <c r="GO1763" s="21"/>
      <c r="GP1763" s="21"/>
      <c r="GQ1763" s="21"/>
      <c r="GR1763" s="27"/>
      <c r="GS1763" s="375"/>
      <c r="GT1763" s="27"/>
      <c r="GU1763" s="27"/>
      <c r="GV1763" s="27"/>
      <c r="GW1763" s="27"/>
      <c r="GX1763" s="27"/>
      <c r="GY1763" s="27"/>
      <c r="GZ1763" s="19"/>
      <c r="HA1763" s="27"/>
      <c r="HB1763" s="19"/>
      <c r="HC1763" s="19"/>
      <c r="HD1763" s="19"/>
      <c r="HE1763" s="19"/>
      <c r="HF1763" s="19"/>
      <c r="HG1763" s="19"/>
      <c r="HH1763" s="21"/>
      <c r="HI1763" s="21"/>
      <c r="HJ1763" s="21"/>
      <c r="HK1763" s="21"/>
    </row>
    <row r="1764" spans="1:219" s="15" customFormat="1">
      <c r="A1764" s="6"/>
      <c r="B1764" s="364"/>
      <c r="C1764" s="294"/>
      <c r="D1764" s="365"/>
      <c r="E1764" s="366"/>
      <c r="F1764" s="367"/>
      <c r="G1764" s="364"/>
      <c r="H1764" s="364"/>
      <c r="I1764" s="364"/>
      <c r="O1764" s="348"/>
      <c r="P1764" s="348"/>
      <c r="Q1764" s="348"/>
      <c r="R1764" s="348"/>
      <c r="S1764" s="348"/>
      <c r="T1764" s="348"/>
      <c r="CH1764" s="368">
        <f t="shared" si="54"/>
        <v>0</v>
      </c>
      <c r="CI1764" s="369"/>
      <c r="CJ1764" s="369"/>
      <c r="DE1764" s="370"/>
      <c r="DF1764" s="370"/>
      <c r="DU1764" s="371"/>
      <c r="DV1764" s="371"/>
      <c r="DW1764" s="371"/>
      <c r="DX1764" s="371"/>
      <c r="DY1764" s="372"/>
      <c r="DZ1764" s="372"/>
      <c r="EA1764" s="371"/>
      <c r="EB1764" s="372"/>
      <c r="EF1764" s="371"/>
      <c r="EH1764" s="372"/>
      <c r="EI1764" s="372"/>
      <c r="EJ1764" s="371"/>
      <c r="EU1764" s="373"/>
      <c r="EV1764" s="373"/>
      <c r="EW1764" s="373"/>
      <c r="FA1764" s="21"/>
      <c r="FB1764" s="21"/>
      <c r="FC1764" s="374"/>
      <c r="FD1764" s="374"/>
      <c r="FE1764" s="374"/>
      <c r="FF1764" s="374"/>
      <c r="FG1764" s="374"/>
      <c r="FH1764" s="374"/>
      <c r="FI1764" s="374"/>
      <c r="FJ1764" s="374"/>
      <c r="FK1764" s="374"/>
      <c r="FL1764" s="21"/>
      <c r="FM1764" s="21"/>
      <c r="FN1764" s="21"/>
      <c r="FO1764" s="21"/>
      <c r="FP1764" s="21"/>
      <c r="FQ1764" s="21"/>
      <c r="FR1764" s="21"/>
      <c r="FS1764" s="21"/>
      <c r="FT1764" s="21"/>
      <c r="FU1764" s="21"/>
      <c r="FV1764" s="21"/>
      <c r="FW1764" s="21"/>
      <c r="FX1764" s="21"/>
      <c r="FY1764" s="21"/>
      <c r="FZ1764" s="21"/>
      <c r="GA1764" s="21"/>
      <c r="GB1764" s="21"/>
      <c r="GC1764" s="21"/>
      <c r="GD1764" s="21"/>
      <c r="GE1764" s="21"/>
      <c r="GF1764" s="21"/>
      <c r="GG1764" s="21"/>
      <c r="GH1764" s="21"/>
      <c r="GI1764" s="21"/>
      <c r="GJ1764" s="26"/>
      <c r="GK1764" s="21"/>
      <c r="GL1764" s="21"/>
      <c r="GM1764" s="21"/>
      <c r="GN1764" s="21"/>
      <c r="GO1764" s="21"/>
      <c r="GP1764" s="21"/>
      <c r="GQ1764" s="21"/>
      <c r="GR1764" s="27"/>
      <c r="GS1764" s="375"/>
      <c r="GT1764" s="27"/>
      <c r="GU1764" s="27"/>
      <c r="GV1764" s="27"/>
      <c r="GW1764" s="27"/>
      <c r="GX1764" s="27"/>
      <c r="GY1764" s="27"/>
      <c r="GZ1764" s="19"/>
      <c r="HA1764" s="27"/>
      <c r="HB1764" s="19"/>
      <c r="HC1764" s="19"/>
      <c r="HD1764" s="19"/>
      <c r="HE1764" s="19"/>
      <c r="HF1764" s="19"/>
      <c r="HG1764" s="19"/>
      <c r="HH1764" s="21"/>
      <c r="HI1764" s="21"/>
      <c r="HJ1764" s="21"/>
      <c r="HK1764" s="21"/>
    </row>
    <row r="1765" spans="1:219" s="15" customFormat="1">
      <c r="A1765" s="6"/>
      <c r="B1765" s="364"/>
      <c r="C1765" s="294"/>
      <c r="D1765" s="365"/>
      <c r="E1765" s="366"/>
      <c r="F1765" s="367"/>
      <c r="G1765" s="364"/>
      <c r="H1765" s="364"/>
      <c r="I1765" s="364"/>
      <c r="O1765" s="348"/>
      <c r="P1765" s="348"/>
      <c r="Q1765" s="348"/>
      <c r="R1765" s="348"/>
      <c r="S1765" s="348"/>
      <c r="T1765" s="348"/>
      <c r="CH1765" s="368">
        <f t="shared" si="54"/>
        <v>0</v>
      </c>
      <c r="CI1765" s="369"/>
      <c r="CJ1765" s="369"/>
      <c r="DE1765" s="370"/>
      <c r="DF1765" s="370"/>
      <c r="DU1765" s="371"/>
      <c r="DV1765" s="371"/>
      <c r="DW1765" s="371"/>
      <c r="DX1765" s="371"/>
      <c r="DY1765" s="372"/>
      <c r="DZ1765" s="372"/>
      <c r="EA1765" s="371"/>
      <c r="EB1765" s="372"/>
      <c r="EF1765" s="371"/>
      <c r="EH1765" s="372"/>
      <c r="EI1765" s="372"/>
      <c r="EJ1765" s="371"/>
      <c r="EU1765" s="373"/>
      <c r="EV1765" s="373"/>
      <c r="EW1765" s="373"/>
      <c r="FA1765" s="21"/>
      <c r="FB1765" s="21"/>
      <c r="FC1765" s="374"/>
      <c r="FD1765" s="374"/>
      <c r="FE1765" s="374"/>
      <c r="FF1765" s="374"/>
      <c r="FG1765" s="374"/>
      <c r="FH1765" s="374"/>
      <c r="FI1765" s="374"/>
      <c r="FJ1765" s="374"/>
      <c r="FK1765" s="374"/>
      <c r="FL1765" s="21"/>
      <c r="FM1765" s="21"/>
      <c r="FN1765" s="21"/>
      <c r="FO1765" s="21"/>
      <c r="FP1765" s="21"/>
      <c r="FQ1765" s="21"/>
      <c r="FR1765" s="21"/>
      <c r="FS1765" s="21"/>
      <c r="FT1765" s="21"/>
      <c r="FU1765" s="21"/>
      <c r="FV1765" s="21"/>
      <c r="FW1765" s="21"/>
      <c r="FX1765" s="21"/>
      <c r="FY1765" s="21"/>
      <c r="FZ1765" s="21"/>
      <c r="GA1765" s="21"/>
      <c r="GB1765" s="21"/>
      <c r="GC1765" s="21"/>
      <c r="GD1765" s="21"/>
      <c r="GE1765" s="21"/>
      <c r="GF1765" s="21"/>
      <c r="GG1765" s="21"/>
      <c r="GH1765" s="21"/>
      <c r="GI1765" s="21"/>
      <c r="GJ1765" s="26"/>
      <c r="GK1765" s="21"/>
      <c r="GL1765" s="21"/>
      <c r="GM1765" s="21"/>
      <c r="GN1765" s="21"/>
      <c r="GO1765" s="21"/>
      <c r="GP1765" s="21"/>
      <c r="GQ1765" s="21"/>
      <c r="GR1765" s="27"/>
      <c r="GS1765" s="375"/>
      <c r="GT1765" s="27"/>
      <c r="GU1765" s="27"/>
      <c r="GV1765" s="27"/>
      <c r="GW1765" s="27"/>
      <c r="GX1765" s="27"/>
      <c r="GY1765" s="27"/>
      <c r="GZ1765" s="19"/>
      <c r="HA1765" s="27"/>
      <c r="HB1765" s="19"/>
      <c r="HC1765" s="19"/>
      <c r="HD1765" s="19"/>
      <c r="HE1765" s="19"/>
      <c r="HF1765" s="19"/>
      <c r="HG1765" s="19"/>
      <c r="HH1765" s="21"/>
      <c r="HI1765" s="21"/>
      <c r="HJ1765" s="21"/>
      <c r="HK1765" s="21"/>
    </row>
    <row r="1766" spans="1:219" s="15" customFormat="1">
      <c r="A1766" s="6"/>
      <c r="B1766" s="364"/>
      <c r="C1766" s="294"/>
      <c r="D1766" s="365"/>
      <c r="E1766" s="366"/>
      <c r="F1766" s="367"/>
      <c r="G1766" s="364"/>
      <c r="H1766" s="364"/>
      <c r="I1766" s="364"/>
      <c r="O1766" s="348"/>
      <c r="P1766" s="348"/>
      <c r="Q1766" s="348"/>
      <c r="R1766" s="348"/>
      <c r="S1766" s="348"/>
      <c r="T1766" s="348"/>
      <c r="CH1766" s="368">
        <f t="shared" si="54"/>
        <v>0</v>
      </c>
      <c r="CI1766" s="369"/>
      <c r="CJ1766" s="369"/>
      <c r="DE1766" s="370"/>
      <c r="DF1766" s="370"/>
      <c r="DU1766" s="371"/>
      <c r="DV1766" s="371"/>
      <c r="DW1766" s="371"/>
      <c r="DX1766" s="371"/>
      <c r="DY1766" s="372"/>
      <c r="DZ1766" s="372"/>
      <c r="EA1766" s="371"/>
      <c r="EB1766" s="372"/>
      <c r="EF1766" s="371"/>
      <c r="EH1766" s="372"/>
      <c r="EI1766" s="372"/>
      <c r="EJ1766" s="371"/>
      <c r="EU1766" s="373"/>
      <c r="EV1766" s="373"/>
      <c r="EW1766" s="373"/>
      <c r="FA1766" s="21"/>
      <c r="FB1766" s="21"/>
      <c r="FC1766" s="374"/>
      <c r="FD1766" s="374"/>
      <c r="FE1766" s="374"/>
      <c r="FF1766" s="374"/>
      <c r="FG1766" s="374"/>
      <c r="FH1766" s="374"/>
      <c r="FI1766" s="374"/>
      <c r="FJ1766" s="374"/>
      <c r="FK1766" s="374"/>
      <c r="FL1766" s="21"/>
      <c r="FM1766" s="21"/>
      <c r="FN1766" s="21"/>
      <c r="FO1766" s="21"/>
      <c r="FP1766" s="21"/>
      <c r="FQ1766" s="21"/>
      <c r="FR1766" s="21"/>
      <c r="FS1766" s="21"/>
      <c r="FT1766" s="21"/>
      <c r="FU1766" s="21"/>
      <c r="FV1766" s="21"/>
      <c r="FW1766" s="21"/>
      <c r="FX1766" s="21"/>
      <c r="FY1766" s="21"/>
      <c r="FZ1766" s="21"/>
      <c r="GA1766" s="21"/>
      <c r="GB1766" s="21"/>
      <c r="GC1766" s="21"/>
      <c r="GD1766" s="21"/>
      <c r="GE1766" s="21"/>
      <c r="GF1766" s="21"/>
      <c r="GG1766" s="21"/>
      <c r="GH1766" s="21"/>
      <c r="GI1766" s="21"/>
      <c r="GJ1766" s="26"/>
      <c r="GK1766" s="21"/>
      <c r="GL1766" s="21"/>
      <c r="GM1766" s="21"/>
      <c r="GN1766" s="21"/>
      <c r="GO1766" s="21"/>
      <c r="GP1766" s="21"/>
      <c r="GQ1766" s="21"/>
      <c r="GR1766" s="27"/>
      <c r="GS1766" s="375"/>
      <c r="GT1766" s="27"/>
      <c r="GU1766" s="27"/>
      <c r="GV1766" s="27"/>
      <c r="GW1766" s="27"/>
      <c r="GX1766" s="27"/>
      <c r="GY1766" s="27"/>
      <c r="GZ1766" s="19"/>
      <c r="HA1766" s="27"/>
      <c r="HB1766" s="19"/>
      <c r="HC1766" s="19"/>
      <c r="HD1766" s="19"/>
      <c r="HE1766" s="19"/>
      <c r="HF1766" s="19"/>
      <c r="HG1766" s="19"/>
      <c r="HH1766" s="21"/>
      <c r="HI1766" s="21"/>
      <c r="HJ1766" s="21"/>
      <c r="HK1766" s="21"/>
    </row>
    <row r="1767" spans="1:219" s="15" customFormat="1">
      <c r="A1767" s="6"/>
      <c r="B1767" s="364"/>
      <c r="C1767" s="294"/>
      <c r="D1767" s="365"/>
      <c r="E1767" s="366"/>
      <c r="F1767" s="367"/>
      <c r="G1767" s="364"/>
      <c r="H1767" s="364"/>
      <c r="I1767" s="364"/>
      <c r="O1767" s="348"/>
      <c r="P1767" s="348"/>
      <c r="Q1767" s="348"/>
      <c r="R1767" s="348"/>
      <c r="S1767" s="348"/>
      <c r="T1767" s="348"/>
      <c r="CH1767" s="368">
        <f t="shared" si="54"/>
        <v>0</v>
      </c>
      <c r="CI1767" s="369"/>
      <c r="CJ1767" s="369"/>
      <c r="DE1767" s="370"/>
      <c r="DF1767" s="370"/>
      <c r="DU1767" s="371"/>
      <c r="DV1767" s="371"/>
      <c r="DW1767" s="371"/>
      <c r="DX1767" s="371"/>
      <c r="DY1767" s="372"/>
      <c r="DZ1767" s="372"/>
      <c r="EA1767" s="371"/>
      <c r="EB1767" s="372"/>
      <c r="EF1767" s="371"/>
      <c r="EH1767" s="372"/>
      <c r="EI1767" s="372"/>
      <c r="EJ1767" s="371"/>
      <c r="EU1767" s="373"/>
      <c r="EV1767" s="373"/>
      <c r="EW1767" s="373"/>
      <c r="FA1767" s="21"/>
      <c r="FB1767" s="21"/>
      <c r="FC1767" s="374"/>
      <c r="FD1767" s="374"/>
      <c r="FE1767" s="374"/>
      <c r="FF1767" s="374"/>
      <c r="FG1767" s="374"/>
      <c r="FH1767" s="374"/>
      <c r="FI1767" s="374"/>
      <c r="FJ1767" s="374"/>
      <c r="FK1767" s="374"/>
      <c r="FL1767" s="21"/>
      <c r="FM1767" s="21"/>
      <c r="FN1767" s="21"/>
      <c r="FO1767" s="21"/>
      <c r="FP1767" s="21"/>
      <c r="FQ1767" s="21"/>
      <c r="FR1767" s="21"/>
      <c r="FS1767" s="21"/>
      <c r="FT1767" s="21"/>
      <c r="FU1767" s="21"/>
      <c r="FV1767" s="21"/>
      <c r="FW1767" s="21"/>
      <c r="FX1767" s="21"/>
      <c r="FY1767" s="21"/>
      <c r="FZ1767" s="21"/>
      <c r="GA1767" s="21"/>
      <c r="GB1767" s="21"/>
      <c r="GC1767" s="21"/>
      <c r="GD1767" s="21"/>
      <c r="GE1767" s="21"/>
      <c r="GF1767" s="21"/>
      <c r="GG1767" s="21"/>
      <c r="GH1767" s="21"/>
      <c r="GI1767" s="21"/>
      <c r="GJ1767" s="26"/>
      <c r="GK1767" s="21"/>
      <c r="GL1767" s="21"/>
      <c r="GM1767" s="21"/>
      <c r="GN1767" s="21"/>
      <c r="GO1767" s="21"/>
      <c r="GP1767" s="21"/>
      <c r="GQ1767" s="21"/>
      <c r="GR1767" s="27"/>
      <c r="GS1767" s="375"/>
      <c r="GT1767" s="27"/>
      <c r="GU1767" s="27"/>
      <c r="GV1767" s="27"/>
      <c r="GW1767" s="27"/>
      <c r="GX1767" s="27"/>
      <c r="GY1767" s="27"/>
      <c r="GZ1767" s="19"/>
      <c r="HA1767" s="27"/>
      <c r="HB1767" s="19"/>
      <c r="HC1767" s="19"/>
      <c r="HD1767" s="19"/>
      <c r="HE1767" s="19"/>
      <c r="HF1767" s="19"/>
      <c r="HG1767" s="19"/>
      <c r="HH1767" s="21"/>
      <c r="HI1767" s="21"/>
      <c r="HJ1767" s="21"/>
      <c r="HK1767" s="21"/>
    </row>
    <row r="1768" spans="1:219" s="15" customFormat="1">
      <c r="A1768" s="6"/>
      <c r="B1768" s="364"/>
      <c r="C1768" s="294"/>
      <c r="D1768" s="365"/>
      <c r="E1768" s="366"/>
      <c r="F1768" s="367"/>
      <c r="G1768" s="364"/>
      <c r="H1768" s="364"/>
      <c r="I1768" s="364"/>
      <c r="O1768" s="348"/>
      <c r="P1768" s="348"/>
      <c r="Q1768" s="348"/>
      <c r="R1768" s="348"/>
      <c r="S1768" s="348"/>
      <c r="T1768" s="348"/>
      <c r="CH1768" s="368">
        <f t="shared" si="54"/>
        <v>0</v>
      </c>
      <c r="CI1768" s="369"/>
      <c r="CJ1768" s="369"/>
      <c r="DE1768" s="370"/>
      <c r="DF1768" s="370"/>
      <c r="DU1768" s="371"/>
      <c r="DV1768" s="371"/>
      <c r="DW1768" s="371"/>
      <c r="DX1768" s="371"/>
      <c r="DY1768" s="372"/>
      <c r="DZ1768" s="372"/>
      <c r="EA1768" s="371"/>
      <c r="EB1768" s="372"/>
      <c r="EF1768" s="371"/>
      <c r="EH1768" s="372"/>
      <c r="EI1768" s="372"/>
      <c r="EJ1768" s="371"/>
      <c r="EU1768" s="373"/>
      <c r="EV1768" s="373"/>
      <c r="EW1768" s="373"/>
      <c r="FA1768" s="21"/>
      <c r="FB1768" s="21"/>
      <c r="FC1768" s="374"/>
      <c r="FD1768" s="374"/>
      <c r="FE1768" s="374"/>
      <c r="FF1768" s="374"/>
      <c r="FG1768" s="374"/>
      <c r="FH1768" s="374"/>
      <c r="FI1768" s="374"/>
      <c r="FJ1768" s="374"/>
      <c r="FK1768" s="374"/>
      <c r="FL1768" s="21"/>
      <c r="FM1768" s="21"/>
      <c r="FN1768" s="21"/>
      <c r="FO1768" s="21"/>
      <c r="FP1768" s="21"/>
      <c r="FQ1768" s="21"/>
      <c r="FR1768" s="21"/>
      <c r="FS1768" s="21"/>
      <c r="FT1768" s="21"/>
      <c r="FU1768" s="21"/>
      <c r="FV1768" s="21"/>
      <c r="FW1768" s="21"/>
      <c r="FX1768" s="21"/>
      <c r="FY1768" s="21"/>
      <c r="FZ1768" s="21"/>
      <c r="GA1768" s="21"/>
      <c r="GB1768" s="21"/>
      <c r="GC1768" s="21"/>
      <c r="GD1768" s="21"/>
      <c r="GE1768" s="21"/>
      <c r="GF1768" s="21"/>
      <c r="GG1768" s="21"/>
      <c r="GH1768" s="21"/>
      <c r="GI1768" s="21"/>
      <c r="GJ1768" s="26"/>
      <c r="GK1768" s="21"/>
      <c r="GL1768" s="21"/>
      <c r="GM1768" s="21"/>
      <c r="GN1768" s="21"/>
      <c r="GO1768" s="21"/>
      <c r="GP1768" s="21"/>
      <c r="GQ1768" s="21"/>
      <c r="GR1768" s="27"/>
      <c r="GS1768" s="375"/>
      <c r="GT1768" s="27"/>
      <c r="GU1768" s="27"/>
      <c r="GV1768" s="27"/>
      <c r="GW1768" s="27"/>
      <c r="GX1768" s="27"/>
      <c r="GY1768" s="27"/>
      <c r="GZ1768" s="19"/>
      <c r="HA1768" s="27"/>
      <c r="HB1768" s="19"/>
      <c r="HC1768" s="19"/>
      <c r="HD1768" s="19"/>
      <c r="HE1768" s="19"/>
      <c r="HF1768" s="19"/>
      <c r="HG1768" s="19"/>
      <c r="HH1768" s="21"/>
      <c r="HI1768" s="21"/>
      <c r="HJ1768" s="21"/>
      <c r="HK1768" s="21"/>
    </row>
    <row r="1769" spans="1:219" s="15" customFormat="1">
      <c r="A1769" s="6"/>
      <c r="B1769" s="364"/>
      <c r="C1769" s="294"/>
      <c r="D1769" s="365"/>
      <c r="E1769" s="366"/>
      <c r="F1769" s="367"/>
      <c r="G1769" s="364"/>
      <c r="H1769" s="364"/>
      <c r="I1769" s="364"/>
      <c r="O1769" s="348"/>
      <c r="P1769" s="348"/>
      <c r="Q1769" s="348"/>
      <c r="R1769" s="348"/>
      <c r="S1769" s="348"/>
      <c r="T1769" s="348"/>
      <c r="CH1769" s="368">
        <f t="shared" si="54"/>
        <v>0</v>
      </c>
      <c r="CI1769" s="369"/>
      <c r="CJ1769" s="369"/>
      <c r="DE1769" s="370"/>
      <c r="DF1769" s="370"/>
      <c r="DU1769" s="371"/>
      <c r="DV1769" s="371"/>
      <c r="DW1769" s="371"/>
      <c r="DX1769" s="371"/>
      <c r="DY1769" s="372"/>
      <c r="DZ1769" s="372"/>
      <c r="EA1769" s="371"/>
      <c r="EB1769" s="372"/>
      <c r="EF1769" s="371"/>
      <c r="EH1769" s="372"/>
      <c r="EI1769" s="372"/>
      <c r="EJ1769" s="371"/>
      <c r="EU1769" s="373"/>
      <c r="EV1769" s="373"/>
      <c r="EW1769" s="373"/>
      <c r="FA1769" s="21"/>
      <c r="FB1769" s="21"/>
      <c r="FC1769" s="374"/>
      <c r="FD1769" s="374"/>
      <c r="FE1769" s="374"/>
      <c r="FF1769" s="374"/>
      <c r="FG1769" s="374"/>
      <c r="FH1769" s="374"/>
      <c r="FI1769" s="374"/>
      <c r="FJ1769" s="374"/>
      <c r="FK1769" s="374"/>
      <c r="FL1769" s="21"/>
      <c r="FM1769" s="21"/>
      <c r="FN1769" s="21"/>
      <c r="FO1769" s="21"/>
      <c r="FP1769" s="21"/>
      <c r="FQ1769" s="21"/>
      <c r="FR1769" s="21"/>
      <c r="FS1769" s="21"/>
      <c r="FT1769" s="21"/>
      <c r="FU1769" s="21"/>
      <c r="FV1769" s="21"/>
      <c r="FW1769" s="21"/>
      <c r="FX1769" s="21"/>
      <c r="FY1769" s="21"/>
      <c r="FZ1769" s="21"/>
      <c r="GA1769" s="21"/>
      <c r="GB1769" s="21"/>
      <c r="GC1769" s="21"/>
      <c r="GD1769" s="21"/>
      <c r="GE1769" s="21"/>
      <c r="GF1769" s="21"/>
      <c r="GG1769" s="21"/>
      <c r="GH1769" s="21"/>
      <c r="GI1769" s="21"/>
      <c r="GJ1769" s="26"/>
      <c r="GK1769" s="21"/>
      <c r="GL1769" s="21"/>
      <c r="GM1769" s="21"/>
      <c r="GN1769" s="21"/>
      <c r="GO1769" s="21"/>
      <c r="GP1769" s="21"/>
      <c r="GQ1769" s="21"/>
      <c r="GR1769" s="27"/>
      <c r="GS1769" s="375"/>
      <c r="GT1769" s="27"/>
      <c r="GU1769" s="27"/>
      <c r="GV1769" s="27"/>
      <c r="GW1769" s="27"/>
      <c r="GX1769" s="27"/>
      <c r="GY1769" s="27"/>
      <c r="GZ1769" s="19"/>
      <c r="HA1769" s="27"/>
      <c r="HB1769" s="19"/>
      <c r="HC1769" s="19"/>
      <c r="HD1769" s="19"/>
      <c r="HE1769" s="19"/>
      <c r="HF1769" s="19"/>
      <c r="HG1769" s="19"/>
      <c r="HH1769" s="21"/>
      <c r="HI1769" s="21"/>
      <c r="HJ1769" s="21"/>
      <c r="HK1769" s="21"/>
    </row>
    <row r="1770" spans="1:219" s="15" customFormat="1">
      <c r="A1770" s="6"/>
      <c r="B1770" s="364"/>
      <c r="C1770" s="294"/>
      <c r="D1770" s="365"/>
      <c r="E1770" s="366"/>
      <c r="F1770" s="367"/>
      <c r="G1770" s="364"/>
      <c r="H1770" s="364"/>
      <c r="I1770" s="364"/>
      <c r="O1770" s="348"/>
      <c r="P1770" s="348"/>
      <c r="Q1770" s="348"/>
      <c r="R1770" s="348"/>
      <c r="S1770" s="348"/>
      <c r="T1770" s="348"/>
      <c r="CH1770" s="368">
        <f t="shared" si="54"/>
        <v>0</v>
      </c>
      <c r="CI1770" s="369"/>
      <c r="CJ1770" s="369"/>
      <c r="DE1770" s="370"/>
      <c r="DF1770" s="370"/>
      <c r="DU1770" s="371"/>
      <c r="DV1770" s="371"/>
      <c r="DW1770" s="371"/>
      <c r="DX1770" s="371"/>
      <c r="DY1770" s="372"/>
      <c r="DZ1770" s="372"/>
      <c r="EA1770" s="371"/>
      <c r="EB1770" s="372"/>
      <c r="EF1770" s="371"/>
      <c r="EH1770" s="372"/>
      <c r="EI1770" s="372"/>
      <c r="EJ1770" s="371"/>
      <c r="EU1770" s="373"/>
      <c r="EV1770" s="373"/>
      <c r="EW1770" s="373"/>
      <c r="FA1770" s="21"/>
      <c r="FB1770" s="21"/>
      <c r="FC1770" s="374"/>
      <c r="FD1770" s="374"/>
      <c r="FE1770" s="374"/>
      <c r="FF1770" s="374"/>
      <c r="FG1770" s="374"/>
      <c r="FH1770" s="374"/>
      <c r="FI1770" s="374"/>
      <c r="FJ1770" s="374"/>
      <c r="FK1770" s="374"/>
      <c r="FL1770" s="21"/>
      <c r="FM1770" s="21"/>
      <c r="FN1770" s="21"/>
      <c r="FO1770" s="21"/>
      <c r="FP1770" s="21"/>
      <c r="FQ1770" s="21"/>
      <c r="FR1770" s="21"/>
      <c r="FS1770" s="21"/>
      <c r="FT1770" s="21"/>
      <c r="FU1770" s="21"/>
      <c r="FV1770" s="21"/>
      <c r="FW1770" s="21"/>
      <c r="FX1770" s="21"/>
      <c r="FY1770" s="21"/>
      <c r="FZ1770" s="21"/>
      <c r="GA1770" s="21"/>
      <c r="GB1770" s="21"/>
      <c r="GC1770" s="21"/>
      <c r="GD1770" s="21"/>
      <c r="GE1770" s="21"/>
      <c r="GF1770" s="21"/>
      <c r="GG1770" s="21"/>
      <c r="GH1770" s="21"/>
      <c r="GI1770" s="21"/>
      <c r="GJ1770" s="26"/>
      <c r="GK1770" s="21"/>
      <c r="GL1770" s="21"/>
      <c r="GM1770" s="21"/>
      <c r="GN1770" s="21"/>
      <c r="GO1770" s="21"/>
      <c r="GP1770" s="21"/>
      <c r="GQ1770" s="21"/>
      <c r="GR1770" s="27"/>
      <c r="GS1770" s="375"/>
      <c r="GT1770" s="27"/>
      <c r="GU1770" s="27"/>
      <c r="GV1770" s="27"/>
      <c r="GW1770" s="27"/>
      <c r="GX1770" s="27"/>
      <c r="GY1770" s="27"/>
      <c r="GZ1770" s="19"/>
      <c r="HA1770" s="27"/>
      <c r="HB1770" s="19"/>
      <c r="HC1770" s="19"/>
      <c r="HD1770" s="19"/>
      <c r="HE1770" s="19"/>
      <c r="HF1770" s="19"/>
      <c r="HG1770" s="19"/>
      <c r="HH1770" s="21"/>
      <c r="HI1770" s="21"/>
      <c r="HJ1770" s="21"/>
      <c r="HK1770" s="21"/>
    </row>
    <row r="1771" spans="1:219" s="15" customFormat="1">
      <c r="A1771" s="6"/>
      <c r="B1771" s="364"/>
      <c r="C1771" s="294"/>
      <c r="D1771" s="365"/>
      <c r="E1771" s="366"/>
      <c r="F1771" s="367"/>
      <c r="G1771" s="364"/>
      <c r="H1771" s="364"/>
      <c r="I1771" s="364"/>
      <c r="O1771" s="348"/>
      <c r="P1771" s="348"/>
      <c r="Q1771" s="348"/>
      <c r="R1771" s="348"/>
      <c r="S1771" s="348"/>
      <c r="T1771" s="348"/>
      <c r="CH1771" s="368">
        <f t="shared" si="54"/>
        <v>0</v>
      </c>
      <c r="CI1771" s="369"/>
      <c r="CJ1771" s="369"/>
      <c r="DE1771" s="370"/>
      <c r="DF1771" s="370"/>
      <c r="DU1771" s="371"/>
      <c r="DV1771" s="371"/>
      <c r="DW1771" s="371"/>
      <c r="DX1771" s="371"/>
      <c r="DY1771" s="372"/>
      <c r="DZ1771" s="372"/>
      <c r="EA1771" s="371"/>
      <c r="EB1771" s="372"/>
      <c r="EF1771" s="371"/>
      <c r="EH1771" s="372"/>
      <c r="EI1771" s="372"/>
      <c r="EJ1771" s="371"/>
      <c r="EU1771" s="373"/>
      <c r="EV1771" s="373"/>
      <c r="EW1771" s="373"/>
      <c r="FA1771" s="21"/>
      <c r="FB1771" s="21"/>
      <c r="FC1771" s="374"/>
      <c r="FD1771" s="374"/>
      <c r="FE1771" s="374"/>
      <c r="FF1771" s="374"/>
      <c r="FG1771" s="374"/>
      <c r="FH1771" s="374"/>
      <c r="FI1771" s="374"/>
      <c r="FJ1771" s="374"/>
      <c r="FK1771" s="374"/>
      <c r="FL1771" s="21"/>
      <c r="FM1771" s="21"/>
      <c r="FN1771" s="21"/>
      <c r="FO1771" s="21"/>
      <c r="FP1771" s="21"/>
      <c r="FQ1771" s="21"/>
      <c r="FR1771" s="21"/>
      <c r="FS1771" s="21"/>
      <c r="FT1771" s="21"/>
      <c r="FU1771" s="21"/>
      <c r="FV1771" s="21"/>
      <c r="FW1771" s="21"/>
      <c r="FX1771" s="21"/>
      <c r="FY1771" s="21"/>
      <c r="FZ1771" s="21"/>
      <c r="GA1771" s="21"/>
      <c r="GB1771" s="21"/>
      <c r="GC1771" s="21"/>
      <c r="GD1771" s="21"/>
      <c r="GE1771" s="21"/>
      <c r="GF1771" s="21"/>
      <c r="GG1771" s="21"/>
      <c r="GH1771" s="21"/>
      <c r="GI1771" s="21"/>
      <c r="GJ1771" s="26"/>
      <c r="GK1771" s="21"/>
      <c r="GL1771" s="21"/>
      <c r="GM1771" s="21"/>
      <c r="GN1771" s="21"/>
      <c r="GO1771" s="21"/>
      <c r="GP1771" s="21"/>
      <c r="GQ1771" s="21"/>
      <c r="GR1771" s="27"/>
      <c r="GS1771" s="375"/>
      <c r="GT1771" s="27"/>
      <c r="GU1771" s="27"/>
      <c r="GV1771" s="27"/>
      <c r="GW1771" s="27"/>
      <c r="GX1771" s="27"/>
      <c r="GY1771" s="27"/>
      <c r="GZ1771" s="19"/>
      <c r="HA1771" s="27"/>
      <c r="HB1771" s="19"/>
      <c r="HC1771" s="19"/>
      <c r="HD1771" s="19"/>
      <c r="HE1771" s="19"/>
      <c r="HF1771" s="19"/>
      <c r="HG1771" s="19"/>
      <c r="HH1771" s="21"/>
      <c r="HI1771" s="21"/>
      <c r="HJ1771" s="21"/>
      <c r="HK1771" s="21"/>
    </row>
    <row r="1772" spans="1:219" s="15" customFormat="1">
      <c r="A1772" s="6"/>
      <c r="B1772" s="364"/>
      <c r="C1772" s="294"/>
      <c r="D1772" s="365"/>
      <c r="E1772" s="366"/>
      <c r="F1772" s="367"/>
      <c r="G1772" s="364"/>
      <c r="H1772" s="364"/>
      <c r="I1772" s="364"/>
      <c r="O1772" s="348"/>
      <c r="P1772" s="348"/>
      <c r="Q1772" s="348"/>
      <c r="R1772" s="348"/>
      <c r="S1772" s="348"/>
      <c r="T1772" s="348"/>
      <c r="CH1772" s="368">
        <f t="shared" si="54"/>
        <v>0</v>
      </c>
      <c r="CI1772" s="369"/>
      <c r="CJ1772" s="369"/>
      <c r="DE1772" s="370"/>
      <c r="DF1772" s="370"/>
      <c r="DU1772" s="371"/>
      <c r="DV1772" s="371"/>
      <c r="DW1772" s="371"/>
      <c r="DX1772" s="371"/>
      <c r="DY1772" s="372"/>
      <c r="DZ1772" s="372"/>
      <c r="EA1772" s="371"/>
      <c r="EB1772" s="372"/>
      <c r="EF1772" s="371"/>
      <c r="EH1772" s="372"/>
      <c r="EI1772" s="372"/>
      <c r="EJ1772" s="371"/>
      <c r="EU1772" s="373"/>
      <c r="EV1772" s="373"/>
      <c r="EW1772" s="373"/>
      <c r="FA1772" s="21"/>
      <c r="FB1772" s="21"/>
      <c r="FC1772" s="374"/>
      <c r="FD1772" s="374"/>
      <c r="FE1772" s="374"/>
      <c r="FF1772" s="374"/>
      <c r="FG1772" s="374"/>
      <c r="FH1772" s="374"/>
      <c r="FI1772" s="374"/>
      <c r="FJ1772" s="374"/>
      <c r="FK1772" s="374"/>
      <c r="FL1772" s="21"/>
      <c r="FM1772" s="21"/>
      <c r="FN1772" s="21"/>
      <c r="FO1772" s="21"/>
      <c r="FP1772" s="21"/>
      <c r="FQ1772" s="21"/>
      <c r="FR1772" s="21"/>
      <c r="FS1772" s="21"/>
      <c r="FT1772" s="21"/>
      <c r="FU1772" s="21"/>
      <c r="FV1772" s="21"/>
      <c r="FW1772" s="21"/>
      <c r="FX1772" s="21"/>
      <c r="FY1772" s="21"/>
      <c r="FZ1772" s="21"/>
      <c r="GA1772" s="21"/>
      <c r="GB1772" s="21"/>
      <c r="GC1772" s="21"/>
      <c r="GD1772" s="21"/>
      <c r="GE1772" s="21"/>
      <c r="GF1772" s="21"/>
      <c r="GG1772" s="21"/>
      <c r="GH1772" s="21"/>
      <c r="GI1772" s="21"/>
      <c r="GJ1772" s="26"/>
      <c r="GK1772" s="21"/>
      <c r="GL1772" s="21"/>
      <c r="GM1772" s="21"/>
      <c r="GN1772" s="21"/>
      <c r="GO1772" s="21"/>
      <c r="GP1772" s="21"/>
      <c r="GQ1772" s="21"/>
      <c r="GR1772" s="27"/>
      <c r="GS1772" s="375"/>
      <c r="GT1772" s="27"/>
      <c r="GU1772" s="27"/>
      <c r="GV1772" s="27"/>
      <c r="GW1772" s="27"/>
      <c r="GX1772" s="27"/>
      <c r="GY1772" s="27"/>
      <c r="GZ1772" s="19"/>
      <c r="HA1772" s="27"/>
      <c r="HB1772" s="19"/>
      <c r="HC1772" s="19"/>
      <c r="HD1772" s="19"/>
      <c r="HE1772" s="19"/>
      <c r="HF1772" s="19"/>
      <c r="HG1772" s="19"/>
      <c r="HH1772" s="21"/>
      <c r="HI1772" s="21"/>
      <c r="HJ1772" s="21"/>
      <c r="HK1772" s="21"/>
    </row>
    <row r="1773" spans="1:219" s="15" customFormat="1">
      <c r="A1773" s="6"/>
      <c r="B1773" s="364"/>
      <c r="C1773" s="294"/>
      <c r="D1773" s="365"/>
      <c r="E1773" s="366"/>
      <c r="F1773" s="367"/>
      <c r="G1773" s="364"/>
      <c r="H1773" s="364"/>
      <c r="I1773" s="364"/>
      <c r="O1773" s="348"/>
      <c r="P1773" s="348"/>
      <c r="Q1773" s="348"/>
      <c r="R1773" s="348"/>
      <c r="S1773" s="348"/>
      <c r="T1773" s="348"/>
      <c r="CH1773" s="368">
        <f t="shared" si="54"/>
        <v>0</v>
      </c>
      <c r="CI1773" s="369"/>
      <c r="CJ1773" s="369"/>
      <c r="DE1773" s="370"/>
      <c r="DF1773" s="370"/>
      <c r="DU1773" s="371"/>
      <c r="DV1773" s="371"/>
      <c r="DW1773" s="371"/>
      <c r="DX1773" s="371"/>
      <c r="DY1773" s="372"/>
      <c r="DZ1773" s="372"/>
      <c r="EA1773" s="371"/>
      <c r="EB1773" s="372"/>
      <c r="EF1773" s="371"/>
      <c r="EH1773" s="372"/>
      <c r="EI1773" s="372"/>
      <c r="EJ1773" s="371"/>
      <c r="EU1773" s="373"/>
      <c r="EV1773" s="373"/>
      <c r="EW1773" s="373"/>
      <c r="FA1773" s="21"/>
      <c r="FB1773" s="21"/>
      <c r="FC1773" s="374"/>
      <c r="FD1773" s="374"/>
      <c r="FE1773" s="374"/>
      <c r="FF1773" s="374"/>
      <c r="FG1773" s="374"/>
      <c r="FH1773" s="374"/>
      <c r="FI1773" s="374"/>
      <c r="FJ1773" s="374"/>
      <c r="FK1773" s="374"/>
      <c r="FL1773" s="21"/>
      <c r="FM1773" s="21"/>
      <c r="FN1773" s="21"/>
      <c r="FO1773" s="21"/>
      <c r="FP1773" s="21"/>
      <c r="FQ1773" s="21"/>
      <c r="FR1773" s="21"/>
      <c r="FS1773" s="21"/>
      <c r="FT1773" s="21"/>
      <c r="FU1773" s="21"/>
      <c r="FV1773" s="21"/>
      <c r="FW1773" s="21"/>
      <c r="FX1773" s="21"/>
      <c r="FY1773" s="21"/>
      <c r="FZ1773" s="21"/>
      <c r="GA1773" s="21"/>
      <c r="GB1773" s="21"/>
      <c r="GC1773" s="21"/>
      <c r="GD1773" s="21"/>
      <c r="GE1773" s="21"/>
      <c r="GF1773" s="21"/>
      <c r="GG1773" s="21"/>
      <c r="GH1773" s="21"/>
      <c r="GI1773" s="21"/>
      <c r="GJ1773" s="26"/>
      <c r="GK1773" s="21"/>
      <c r="GL1773" s="21"/>
      <c r="GM1773" s="21"/>
      <c r="GN1773" s="21"/>
      <c r="GO1773" s="21"/>
      <c r="GP1773" s="21"/>
      <c r="GQ1773" s="21"/>
      <c r="GR1773" s="27"/>
      <c r="GS1773" s="375"/>
      <c r="GT1773" s="27"/>
      <c r="GU1773" s="27"/>
      <c r="GV1773" s="27"/>
      <c r="GW1773" s="27"/>
      <c r="GX1773" s="27"/>
      <c r="GY1773" s="27"/>
      <c r="GZ1773" s="19"/>
      <c r="HA1773" s="27"/>
      <c r="HB1773" s="19"/>
      <c r="HC1773" s="19"/>
      <c r="HD1773" s="19"/>
      <c r="HE1773" s="19"/>
      <c r="HF1773" s="19"/>
      <c r="HG1773" s="19"/>
      <c r="HH1773" s="21"/>
      <c r="HI1773" s="21"/>
      <c r="HJ1773" s="21"/>
      <c r="HK1773" s="21"/>
    </row>
    <row r="1774" spans="1:219" s="15" customFormat="1">
      <c r="A1774" s="6"/>
      <c r="B1774" s="364"/>
      <c r="C1774" s="294"/>
      <c r="D1774" s="365"/>
      <c r="E1774" s="366"/>
      <c r="F1774" s="367"/>
      <c r="G1774" s="364"/>
      <c r="H1774" s="364"/>
      <c r="I1774" s="364"/>
      <c r="O1774" s="348"/>
      <c r="P1774" s="348"/>
      <c r="Q1774" s="348"/>
      <c r="R1774" s="348"/>
      <c r="S1774" s="348"/>
      <c r="T1774" s="348"/>
      <c r="CH1774" s="368">
        <f t="shared" si="54"/>
        <v>0</v>
      </c>
      <c r="CI1774" s="369"/>
      <c r="CJ1774" s="369"/>
      <c r="DE1774" s="370"/>
      <c r="DF1774" s="370"/>
      <c r="DU1774" s="371"/>
      <c r="DV1774" s="371"/>
      <c r="DW1774" s="371"/>
      <c r="DX1774" s="371"/>
      <c r="DY1774" s="372"/>
      <c r="DZ1774" s="372"/>
      <c r="EA1774" s="371"/>
      <c r="EB1774" s="372"/>
      <c r="EF1774" s="371"/>
      <c r="EH1774" s="372"/>
      <c r="EI1774" s="372"/>
      <c r="EJ1774" s="371"/>
      <c r="EU1774" s="373"/>
      <c r="EV1774" s="373"/>
      <c r="EW1774" s="373"/>
      <c r="FA1774" s="21"/>
      <c r="FB1774" s="21"/>
      <c r="FC1774" s="374"/>
      <c r="FD1774" s="374"/>
      <c r="FE1774" s="374"/>
      <c r="FF1774" s="374"/>
      <c r="FG1774" s="374"/>
      <c r="FH1774" s="374"/>
      <c r="FI1774" s="374"/>
      <c r="FJ1774" s="374"/>
      <c r="FK1774" s="374"/>
      <c r="FL1774" s="21"/>
      <c r="FM1774" s="21"/>
      <c r="FN1774" s="21"/>
      <c r="FO1774" s="21"/>
      <c r="FP1774" s="21"/>
      <c r="FQ1774" s="21"/>
      <c r="FR1774" s="21"/>
      <c r="FS1774" s="21"/>
      <c r="FT1774" s="21"/>
      <c r="FU1774" s="21"/>
      <c r="FV1774" s="21"/>
      <c r="FW1774" s="21"/>
      <c r="FX1774" s="21"/>
      <c r="FY1774" s="21"/>
      <c r="FZ1774" s="21"/>
      <c r="GA1774" s="21"/>
      <c r="GB1774" s="21"/>
      <c r="GC1774" s="21"/>
      <c r="GD1774" s="21"/>
      <c r="GE1774" s="21"/>
      <c r="GF1774" s="21"/>
      <c r="GG1774" s="21"/>
      <c r="GH1774" s="21"/>
      <c r="GI1774" s="21"/>
      <c r="GJ1774" s="26"/>
      <c r="GK1774" s="21"/>
      <c r="GL1774" s="21"/>
      <c r="GM1774" s="21"/>
      <c r="GN1774" s="21"/>
      <c r="GO1774" s="21"/>
      <c r="GP1774" s="21"/>
      <c r="GQ1774" s="21"/>
      <c r="GR1774" s="27"/>
      <c r="GS1774" s="375"/>
      <c r="GT1774" s="27"/>
      <c r="GU1774" s="27"/>
      <c r="GV1774" s="27"/>
      <c r="GW1774" s="27"/>
      <c r="GX1774" s="27"/>
      <c r="GY1774" s="27"/>
      <c r="GZ1774" s="19"/>
      <c r="HA1774" s="27"/>
      <c r="HB1774" s="19"/>
      <c r="HC1774" s="19"/>
      <c r="HD1774" s="19"/>
      <c r="HE1774" s="19"/>
      <c r="HF1774" s="19"/>
      <c r="HG1774" s="19"/>
      <c r="HH1774" s="21"/>
      <c r="HI1774" s="21"/>
      <c r="HJ1774" s="21"/>
      <c r="HK1774" s="21"/>
    </row>
    <row r="1775" spans="1:219" s="15" customFormat="1">
      <c r="A1775" s="6"/>
      <c r="B1775" s="364"/>
      <c r="C1775" s="294"/>
      <c r="D1775" s="365"/>
      <c r="E1775" s="366"/>
      <c r="F1775" s="367"/>
      <c r="G1775" s="364"/>
      <c r="H1775" s="364"/>
      <c r="I1775" s="364"/>
      <c r="O1775" s="348"/>
      <c r="P1775" s="348"/>
      <c r="Q1775" s="348"/>
      <c r="R1775" s="348"/>
      <c r="S1775" s="348"/>
      <c r="T1775" s="348"/>
      <c r="CH1775" s="368">
        <f t="shared" si="54"/>
        <v>0</v>
      </c>
      <c r="CI1775" s="369"/>
      <c r="CJ1775" s="369"/>
      <c r="DE1775" s="370"/>
      <c r="DF1775" s="370"/>
      <c r="DU1775" s="371"/>
      <c r="DV1775" s="371"/>
      <c r="DW1775" s="371"/>
      <c r="DX1775" s="371"/>
      <c r="DY1775" s="372"/>
      <c r="DZ1775" s="372"/>
      <c r="EA1775" s="371"/>
      <c r="EB1775" s="372"/>
      <c r="EF1775" s="371"/>
      <c r="EH1775" s="372"/>
      <c r="EI1775" s="372"/>
      <c r="EJ1775" s="371"/>
      <c r="EU1775" s="373"/>
      <c r="EV1775" s="373"/>
      <c r="EW1775" s="373"/>
      <c r="FA1775" s="21"/>
      <c r="FB1775" s="21"/>
      <c r="FC1775" s="374"/>
      <c r="FD1775" s="374"/>
      <c r="FE1775" s="374"/>
      <c r="FF1775" s="374"/>
      <c r="FG1775" s="374"/>
      <c r="FH1775" s="374"/>
      <c r="FI1775" s="374"/>
      <c r="FJ1775" s="374"/>
      <c r="FK1775" s="374"/>
      <c r="FL1775" s="21"/>
      <c r="FM1775" s="21"/>
      <c r="FN1775" s="21"/>
      <c r="FO1775" s="21"/>
      <c r="FP1775" s="21"/>
      <c r="FQ1775" s="21"/>
      <c r="FR1775" s="21"/>
      <c r="FS1775" s="21"/>
      <c r="FT1775" s="21"/>
      <c r="FU1775" s="21"/>
      <c r="FV1775" s="21"/>
      <c r="FW1775" s="21"/>
      <c r="FX1775" s="21"/>
      <c r="FY1775" s="21"/>
      <c r="FZ1775" s="21"/>
      <c r="GA1775" s="21"/>
      <c r="GB1775" s="21"/>
      <c r="GC1775" s="21"/>
      <c r="GD1775" s="21"/>
      <c r="GE1775" s="21"/>
      <c r="GF1775" s="21"/>
      <c r="GG1775" s="21"/>
      <c r="GH1775" s="21"/>
      <c r="GI1775" s="21"/>
      <c r="GJ1775" s="26"/>
      <c r="GK1775" s="21"/>
      <c r="GL1775" s="21"/>
      <c r="GM1775" s="21"/>
      <c r="GN1775" s="21"/>
      <c r="GO1775" s="21"/>
      <c r="GP1775" s="21"/>
      <c r="GQ1775" s="21"/>
      <c r="GR1775" s="27"/>
      <c r="GS1775" s="375"/>
      <c r="GT1775" s="27"/>
      <c r="GU1775" s="27"/>
      <c r="GV1775" s="27"/>
      <c r="GW1775" s="27"/>
      <c r="GX1775" s="27"/>
      <c r="GY1775" s="27"/>
      <c r="GZ1775" s="19"/>
      <c r="HA1775" s="27"/>
      <c r="HB1775" s="19"/>
      <c r="HC1775" s="19"/>
      <c r="HD1775" s="19"/>
      <c r="HE1775" s="19"/>
      <c r="HF1775" s="19"/>
      <c r="HG1775" s="19"/>
      <c r="HH1775" s="21"/>
      <c r="HI1775" s="21"/>
      <c r="HJ1775" s="21"/>
      <c r="HK1775" s="21"/>
    </row>
    <row r="1776" spans="1:219" s="15" customFormat="1">
      <c r="A1776" s="6"/>
      <c r="B1776" s="364"/>
      <c r="C1776" s="294"/>
      <c r="D1776" s="365"/>
      <c r="E1776" s="366"/>
      <c r="F1776" s="367"/>
      <c r="G1776" s="364"/>
      <c r="H1776" s="364"/>
      <c r="I1776" s="364"/>
      <c r="O1776" s="348"/>
      <c r="P1776" s="348"/>
      <c r="Q1776" s="348"/>
      <c r="R1776" s="348"/>
      <c r="S1776" s="348"/>
      <c r="T1776" s="348"/>
      <c r="CH1776" s="368">
        <f t="shared" si="54"/>
        <v>0</v>
      </c>
      <c r="CI1776" s="369"/>
      <c r="CJ1776" s="369"/>
      <c r="DE1776" s="370"/>
      <c r="DF1776" s="370"/>
      <c r="DU1776" s="371"/>
      <c r="DV1776" s="371"/>
      <c r="DW1776" s="371"/>
      <c r="DX1776" s="371"/>
      <c r="DY1776" s="372"/>
      <c r="DZ1776" s="372"/>
      <c r="EA1776" s="371"/>
      <c r="EB1776" s="372"/>
      <c r="EF1776" s="371"/>
      <c r="EH1776" s="372"/>
      <c r="EI1776" s="372"/>
      <c r="EJ1776" s="371"/>
      <c r="EU1776" s="373"/>
      <c r="EV1776" s="373"/>
      <c r="EW1776" s="373"/>
      <c r="FA1776" s="21"/>
      <c r="FB1776" s="21"/>
      <c r="FC1776" s="374"/>
      <c r="FD1776" s="374"/>
      <c r="FE1776" s="374"/>
      <c r="FF1776" s="374"/>
      <c r="FG1776" s="374"/>
      <c r="FH1776" s="374"/>
      <c r="FI1776" s="374"/>
      <c r="FJ1776" s="374"/>
      <c r="FK1776" s="374"/>
      <c r="FL1776" s="21"/>
      <c r="FM1776" s="21"/>
      <c r="FN1776" s="21"/>
      <c r="FO1776" s="21"/>
      <c r="FP1776" s="21"/>
      <c r="FQ1776" s="21"/>
      <c r="FR1776" s="21"/>
      <c r="FS1776" s="21"/>
      <c r="FT1776" s="21"/>
      <c r="FU1776" s="21"/>
      <c r="FV1776" s="21"/>
      <c r="FW1776" s="21"/>
      <c r="FX1776" s="21"/>
      <c r="FY1776" s="21"/>
      <c r="FZ1776" s="21"/>
      <c r="GA1776" s="21"/>
      <c r="GB1776" s="21"/>
      <c r="GC1776" s="21"/>
      <c r="GD1776" s="21"/>
      <c r="GE1776" s="21"/>
      <c r="GF1776" s="21"/>
      <c r="GG1776" s="21"/>
      <c r="GH1776" s="21"/>
      <c r="GI1776" s="21"/>
      <c r="GJ1776" s="26"/>
      <c r="GK1776" s="21"/>
      <c r="GL1776" s="21"/>
      <c r="GM1776" s="21"/>
      <c r="GN1776" s="21"/>
      <c r="GO1776" s="21"/>
      <c r="GP1776" s="21"/>
      <c r="GQ1776" s="21"/>
      <c r="GR1776" s="27"/>
      <c r="GS1776" s="375"/>
      <c r="GT1776" s="27"/>
      <c r="GU1776" s="27"/>
      <c r="GV1776" s="27"/>
      <c r="GW1776" s="27"/>
      <c r="GX1776" s="27"/>
      <c r="GY1776" s="27"/>
      <c r="GZ1776" s="19"/>
      <c r="HA1776" s="27"/>
      <c r="HB1776" s="19"/>
      <c r="HC1776" s="19"/>
      <c r="HD1776" s="19"/>
      <c r="HE1776" s="19"/>
      <c r="HF1776" s="19"/>
      <c r="HG1776" s="19"/>
      <c r="HH1776" s="21"/>
      <c r="HI1776" s="21"/>
      <c r="HJ1776" s="21"/>
      <c r="HK1776" s="21"/>
    </row>
    <row r="1777" spans="1:219" s="15" customFormat="1">
      <c r="A1777" s="6"/>
      <c r="B1777" s="364"/>
      <c r="C1777" s="294"/>
      <c r="D1777" s="365"/>
      <c r="E1777" s="366"/>
      <c r="F1777" s="367"/>
      <c r="G1777" s="364"/>
      <c r="H1777" s="364"/>
      <c r="I1777" s="364"/>
      <c r="O1777" s="348"/>
      <c r="P1777" s="348"/>
      <c r="Q1777" s="348"/>
      <c r="R1777" s="348"/>
      <c r="S1777" s="348"/>
      <c r="T1777" s="348"/>
      <c r="CH1777" s="368">
        <f t="shared" si="54"/>
        <v>0</v>
      </c>
      <c r="CI1777" s="369"/>
      <c r="CJ1777" s="369"/>
      <c r="DE1777" s="370"/>
      <c r="DF1777" s="370"/>
      <c r="DU1777" s="371"/>
      <c r="DV1777" s="371"/>
      <c r="DW1777" s="371"/>
      <c r="DX1777" s="371"/>
      <c r="DY1777" s="372"/>
      <c r="DZ1777" s="372"/>
      <c r="EA1777" s="371"/>
      <c r="EB1777" s="372"/>
      <c r="EF1777" s="371"/>
      <c r="EH1777" s="372"/>
      <c r="EI1777" s="372"/>
      <c r="EJ1777" s="371"/>
      <c r="EU1777" s="373"/>
      <c r="EV1777" s="373"/>
      <c r="EW1777" s="373"/>
      <c r="FA1777" s="21"/>
      <c r="FB1777" s="21"/>
      <c r="FC1777" s="374"/>
      <c r="FD1777" s="374"/>
      <c r="FE1777" s="374"/>
      <c r="FF1777" s="374"/>
      <c r="FG1777" s="374"/>
      <c r="FH1777" s="374"/>
      <c r="FI1777" s="374"/>
      <c r="FJ1777" s="374"/>
      <c r="FK1777" s="374"/>
      <c r="FL1777" s="21"/>
      <c r="FM1777" s="21"/>
      <c r="FN1777" s="21"/>
      <c r="FO1777" s="21"/>
      <c r="FP1777" s="21"/>
      <c r="FQ1777" s="21"/>
      <c r="FR1777" s="21"/>
      <c r="FS1777" s="21"/>
      <c r="FT1777" s="21"/>
      <c r="FU1777" s="21"/>
      <c r="FV1777" s="21"/>
      <c r="FW1777" s="21"/>
      <c r="FX1777" s="21"/>
      <c r="FY1777" s="21"/>
      <c r="FZ1777" s="21"/>
      <c r="GA1777" s="21"/>
      <c r="GB1777" s="21"/>
      <c r="GC1777" s="21"/>
      <c r="GD1777" s="21"/>
      <c r="GE1777" s="21"/>
      <c r="GF1777" s="21"/>
      <c r="GG1777" s="21"/>
      <c r="GH1777" s="21"/>
      <c r="GI1777" s="21"/>
      <c r="GJ1777" s="26"/>
      <c r="GK1777" s="21"/>
      <c r="GL1777" s="21"/>
      <c r="GM1777" s="21"/>
      <c r="GN1777" s="21"/>
      <c r="GO1777" s="21"/>
      <c r="GP1777" s="21"/>
      <c r="GQ1777" s="21"/>
      <c r="GR1777" s="27"/>
      <c r="GS1777" s="375"/>
      <c r="GT1777" s="27"/>
      <c r="GU1777" s="27"/>
      <c r="GV1777" s="27"/>
      <c r="GW1777" s="27"/>
      <c r="GX1777" s="27"/>
      <c r="GY1777" s="27"/>
      <c r="GZ1777" s="19"/>
      <c r="HA1777" s="27"/>
      <c r="HB1777" s="19"/>
      <c r="HC1777" s="19"/>
      <c r="HD1777" s="19"/>
      <c r="HE1777" s="19"/>
      <c r="HF1777" s="19"/>
      <c r="HG1777" s="19"/>
      <c r="HH1777" s="21"/>
      <c r="HI1777" s="21"/>
      <c r="HJ1777" s="21"/>
      <c r="HK1777" s="21"/>
    </row>
    <row r="1778" spans="1:219" s="15" customFormat="1">
      <c r="A1778" s="6"/>
      <c r="B1778" s="364"/>
      <c r="C1778" s="294"/>
      <c r="D1778" s="365"/>
      <c r="E1778" s="366"/>
      <c r="F1778" s="367"/>
      <c r="G1778" s="364"/>
      <c r="H1778" s="364"/>
      <c r="I1778" s="364"/>
      <c r="O1778" s="348"/>
      <c r="P1778" s="348"/>
      <c r="Q1778" s="348"/>
      <c r="R1778" s="348"/>
      <c r="S1778" s="348"/>
      <c r="T1778" s="348"/>
      <c r="CH1778" s="368">
        <f t="shared" ref="CH1778:CH1841" si="55">+AW1778-BH1778</f>
        <v>0</v>
      </c>
      <c r="CI1778" s="369"/>
      <c r="CJ1778" s="369"/>
      <c r="DE1778" s="370"/>
      <c r="DF1778" s="370"/>
      <c r="DU1778" s="371"/>
      <c r="DV1778" s="371"/>
      <c r="DW1778" s="371"/>
      <c r="DX1778" s="371"/>
      <c r="DY1778" s="372"/>
      <c r="DZ1778" s="372"/>
      <c r="EA1778" s="371"/>
      <c r="EB1778" s="372"/>
      <c r="EF1778" s="371"/>
      <c r="EH1778" s="372"/>
      <c r="EI1778" s="372"/>
      <c r="EJ1778" s="371"/>
      <c r="EU1778" s="373"/>
      <c r="EV1778" s="373"/>
      <c r="EW1778" s="373"/>
      <c r="FA1778" s="21"/>
      <c r="FB1778" s="21"/>
      <c r="FC1778" s="374"/>
      <c r="FD1778" s="374"/>
      <c r="FE1778" s="374"/>
      <c r="FF1778" s="374"/>
      <c r="FG1778" s="374"/>
      <c r="FH1778" s="374"/>
      <c r="FI1778" s="374"/>
      <c r="FJ1778" s="374"/>
      <c r="FK1778" s="374"/>
      <c r="FL1778" s="21"/>
      <c r="FM1778" s="21"/>
      <c r="FN1778" s="21"/>
      <c r="FO1778" s="21"/>
      <c r="FP1778" s="21"/>
      <c r="FQ1778" s="21"/>
      <c r="FR1778" s="21"/>
      <c r="FS1778" s="21"/>
      <c r="FT1778" s="21"/>
      <c r="FU1778" s="21"/>
      <c r="FV1778" s="21"/>
      <c r="FW1778" s="21"/>
      <c r="FX1778" s="21"/>
      <c r="FY1778" s="21"/>
      <c r="FZ1778" s="21"/>
      <c r="GA1778" s="21"/>
      <c r="GB1778" s="21"/>
      <c r="GC1778" s="21"/>
      <c r="GD1778" s="21"/>
      <c r="GE1778" s="21"/>
      <c r="GF1778" s="21"/>
      <c r="GG1778" s="21"/>
      <c r="GH1778" s="21"/>
      <c r="GI1778" s="21"/>
      <c r="GJ1778" s="26"/>
      <c r="GK1778" s="21"/>
      <c r="GL1778" s="21"/>
      <c r="GM1778" s="21"/>
      <c r="GN1778" s="21"/>
      <c r="GO1778" s="21"/>
      <c r="GP1778" s="21"/>
      <c r="GQ1778" s="21"/>
      <c r="GR1778" s="27"/>
      <c r="GS1778" s="375"/>
      <c r="GT1778" s="27"/>
      <c r="GU1778" s="27"/>
      <c r="GV1778" s="27"/>
      <c r="GW1778" s="27"/>
      <c r="GX1778" s="27"/>
      <c r="GY1778" s="27"/>
      <c r="GZ1778" s="19"/>
      <c r="HA1778" s="27"/>
      <c r="HB1778" s="19"/>
      <c r="HC1778" s="19"/>
      <c r="HD1778" s="19"/>
      <c r="HE1778" s="19"/>
      <c r="HF1778" s="19"/>
      <c r="HG1778" s="19"/>
      <c r="HH1778" s="21"/>
      <c r="HI1778" s="21"/>
      <c r="HJ1778" s="21"/>
      <c r="HK1778" s="21"/>
    </row>
    <row r="1779" spans="1:219" s="15" customFormat="1">
      <c r="A1779" s="6"/>
      <c r="B1779" s="364"/>
      <c r="C1779" s="294"/>
      <c r="D1779" s="365"/>
      <c r="E1779" s="366"/>
      <c r="F1779" s="367"/>
      <c r="G1779" s="364"/>
      <c r="H1779" s="364"/>
      <c r="I1779" s="364"/>
      <c r="O1779" s="348"/>
      <c r="P1779" s="348"/>
      <c r="Q1779" s="348"/>
      <c r="R1779" s="348"/>
      <c r="S1779" s="348"/>
      <c r="T1779" s="348"/>
      <c r="CH1779" s="368">
        <f t="shared" si="55"/>
        <v>0</v>
      </c>
      <c r="CI1779" s="369"/>
      <c r="CJ1779" s="369"/>
      <c r="DE1779" s="370"/>
      <c r="DF1779" s="370"/>
      <c r="DU1779" s="371"/>
      <c r="DV1779" s="371"/>
      <c r="DW1779" s="371"/>
      <c r="DX1779" s="371"/>
      <c r="DY1779" s="372"/>
      <c r="DZ1779" s="372"/>
      <c r="EA1779" s="371"/>
      <c r="EB1779" s="372"/>
      <c r="EF1779" s="371"/>
      <c r="EH1779" s="372"/>
      <c r="EI1779" s="372"/>
      <c r="EJ1779" s="371"/>
      <c r="EU1779" s="373"/>
      <c r="EV1779" s="373"/>
      <c r="EW1779" s="373"/>
      <c r="FA1779" s="21"/>
      <c r="FB1779" s="21"/>
      <c r="FC1779" s="374"/>
      <c r="FD1779" s="374"/>
      <c r="FE1779" s="374"/>
      <c r="FF1779" s="374"/>
      <c r="FG1779" s="374"/>
      <c r="FH1779" s="374"/>
      <c r="FI1779" s="374"/>
      <c r="FJ1779" s="374"/>
      <c r="FK1779" s="374"/>
      <c r="FL1779" s="21"/>
      <c r="FM1779" s="21"/>
      <c r="FN1779" s="21"/>
      <c r="FO1779" s="21"/>
      <c r="FP1779" s="21"/>
      <c r="FQ1779" s="21"/>
      <c r="FR1779" s="21"/>
      <c r="FS1779" s="21"/>
      <c r="FT1779" s="21"/>
      <c r="FU1779" s="21"/>
      <c r="FV1779" s="21"/>
      <c r="FW1779" s="21"/>
      <c r="FX1779" s="21"/>
      <c r="FY1779" s="21"/>
      <c r="FZ1779" s="21"/>
      <c r="GA1779" s="21"/>
      <c r="GB1779" s="21"/>
      <c r="GC1779" s="21"/>
      <c r="GD1779" s="21"/>
      <c r="GE1779" s="21"/>
      <c r="GF1779" s="21"/>
      <c r="GG1779" s="21"/>
      <c r="GH1779" s="21"/>
      <c r="GI1779" s="21"/>
      <c r="GJ1779" s="26"/>
      <c r="GK1779" s="21"/>
      <c r="GL1779" s="21"/>
      <c r="GM1779" s="21"/>
      <c r="GN1779" s="21"/>
      <c r="GO1779" s="21"/>
      <c r="GP1779" s="21"/>
      <c r="GQ1779" s="21"/>
      <c r="GR1779" s="27"/>
      <c r="GS1779" s="375"/>
      <c r="GT1779" s="27"/>
      <c r="GU1779" s="27"/>
      <c r="GV1779" s="27"/>
      <c r="GW1779" s="27"/>
      <c r="GX1779" s="27"/>
      <c r="GY1779" s="27"/>
      <c r="GZ1779" s="19"/>
      <c r="HA1779" s="27"/>
      <c r="HB1779" s="19"/>
      <c r="HC1779" s="19"/>
      <c r="HD1779" s="19"/>
      <c r="HE1779" s="19"/>
      <c r="HF1779" s="19"/>
      <c r="HG1779" s="19"/>
      <c r="HH1779" s="21"/>
      <c r="HI1779" s="21"/>
      <c r="HJ1779" s="21"/>
      <c r="HK1779" s="21"/>
    </row>
    <row r="1780" spans="1:219" s="15" customFormat="1">
      <c r="A1780" s="6"/>
      <c r="B1780" s="364"/>
      <c r="C1780" s="294"/>
      <c r="D1780" s="365"/>
      <c r="E1780" s="366"/>
      <c r="F1780" s="367"/>
      <c r="G1780" s="364"/>
      <c r="H1780" s="364"/>
      <c r="I1780" s="364"/>
      <c r="O1780" s="348"/>
      <c r="P1780" s="348"/>
      <c r="Q1780" s="348"/>
      <c r="R1780" s="348"/>
      <c r="S1780" s="348"/>
      <c r="T1780" s="348"/>
      <c r="CH1780" s="368">
        <f t="shared" si="55"/>
        <v>0</v>
      </c>
      <c r="CI1780" s="369"/>
      <c r="CJ1780" s="369"/>
      <c r="DE1780" s="370"/>
      <c r="DF1780" s="370"/>
      <c r="DU1780" s="371"/>
      <c r="DV1780" s="371"/>
      <c r="DW1780" s="371"/>
      <c r="DX1780" s="371"/>
      <c r="DY1780" s="372"/>
      <c r="DZ1780" s="372"/>
      <c r="EA1780" s="371"/>
      <c r="EB1780" s="372"/>
      <c r="EF1780" s="371"/>
      <c r="EH1780" s="372"/>
      <c r="EI1780" s="372"/>
      <c r="EJ1780" s="371"/>
      <c r="EU1780" s="373"/>
      <c r="EV1780" s="373"/>
      <c r="EW1780" s="373"/>
      <c r="FA1780" s="21"/>
      <c r="FB1780" s="21"/>
      <c r="FC1780" s="374"/>
      <c r="FD1780" s="374"/>
      <c r="FE1780" s="374"/>
      <c r="FF1780" s="374"/>
      <c r="FG1780" s="374"/>
      <c r="FH1780" s="374"/>
      <c r="FI1780" s="374"/>
      <c r="FJ1780" s="374"/>
      <c r="FK1780" s="374"/>
      <c r="FL1780" s="21"/>
      <c r="FM1780" s="21"/>
      <c r="FN1780" s="21"/>
      <c r="FO1780" s="21"/>
      <c r="FP1780" s="21"/>
      <c r="FQ1780" s="21"/>
      <c r="FR1780" s="21"/>
      <c r="FS1780" s="21"/>
      <c r="FT1780" s="21"/>
      <c r="FU1780" s="21"/>
      <c r="FV1780" s="21"/>
      <c r="FW1780" s="21"/>
      <c r="FX1780" s="21"/>
      <c r="FY1780" s="21"/>
      <c r="FZ1780" s="21"/>
      <c r="GA1780" s="21"/>
      <c r="GB1780" s="21"/>
      <c r="GC1780" s="21"/>
      <c r="GD1780" s="21"/>
      <c r="GE1780" s="21"/>
      <c r="GF1780" s="21"/>
      <c r="GG1780" s="21"/>
      <c r="GH1780" s="21"/>
      <c r="GI1780" s="21"/>
      <c r="GJ1780" s="26"/>
      <c r="GK1780" s="21"/>
      <c r="GL1780" s="21"/>
      <c r="GM1780" s="21"/>
      <c r="GN1780" s="21"/>
      <c r="GO1780" s="21"/>
      <c r="GP1780" s="21"/>
      <c r="GQ1780" s="21"/>
      <c r="GR1780" s="27"/>
      <c r="GS1780" s="375"/>
      <c r="GT1780" s="27"/>
      <c r="GU1780" s="27"/>
      <c r="GV1780" s="27"/>
      <c r="GW1780" s="27"/>
      <c r="GX1780" s="27"/>
      <c r="GY1780" s="27"/>
      <c r="GZ1780" s="19"/>
      <c r="HA1780" s="27"/>
      <c r="HB1780" s="19"/>
      <c r="HC1780" s="19"/>
      <c r="HD1780" s="19"/>
      <c r="HE1780" s="19"/>
      <c r="HF1780" s="19"/>
      <c r="HG1780" s="19"/>
      <c r="HH1780" s="21"/>
      <c r="HI1780" s="21"/>
      <c r="HJ1780" s="21"/>
      <c r="HK1780" s="21"/>
    </row>
    <row r="1781" spans="1:219" s="15" customFormat="1">
      <c r="A1781" s="6"/>
      <c r="B1781" s="364"/>
      <c r="C1781" s="294"/>
      <c r="D1781" s="365"/>
      <c r="E1781" s="366"/>
      <c r="F1781" s="367"/>
      <c r="G1781" s="364"/>
      <c r="H1781" s="364"/>
      <c r="I1781" s="364"/>
      <c r="O1781" s="348"/>
      <c r="P1781" s="348"/>
      <c r="Q1781" s="348"/>
      <c r="R1781" s="348"/>
      <c r="S1781" s="348"/>
      <c r="T1781" s="348"/>
      <c r="CH1781" s="368">
        <f t="shared" si="55"/>
        <v>0</v>
      </c>
      <c r="CI1781" s="369"/>
      <c r="CJ1781" s="369"/>
      <c r="DE1781" s="370"/>
      <c r="DF1781" s="370"/>
      <c r="DU1781" s="371"/>
      <c r="DV1781" s="371"/>
      <c r="DW1781" s="371"/>
      <c r="DX1781" s="371"/>
      <c r="DY1781" s="372"/>
      <c r="DZ1781" s="372"/>
      <c r="EA1781" s="371"/>
      <c r="EB1781" s="372"/>
      <c r="EF1781" s="371"/>
      <c r="EH1781" s="372"/>
      <c r="EI1781" s="372"/>
      <c r="EJ1781" s="371"/>
      <c r="EU1781" s="373"/>
      <c r="EV1781" s="373"/>
      <c r="EW1781" s="373"/>
      <c r="FA1781" s="21"/>
      <c r="FB1781" s="21"/>
      <c r="FC1781" s="374"/>
      <c r="FD1781" s="374"/>
      <c r="FE1781" s="374"/>
      <c r="FF1781" s="374"/>
      <c r="FG1781" s="374"/>
      <c r="FH1781" s="374"/>
      <c r="FI1781" s="374"/>
      <c r="FJ1781" s="374"/>
      <c r="FK1781" s="374"/>
      <c r="FL1781" s="21"/>
      <c r="FM1781" s="21"/>
      <c r="FN1781" s="21"/>
      <c r="FO1781" s="21"/>
      <c r="FP1781" s="21"/>
      <c r="FQ1781" s="21"/>
      <c r="FR1781" s="21"/>
      <c r="FS1781" s="21"/>
      <c r="FT1781" s="21"/>
      <c r="FU1781" s="21"/>
      <c r="FV1781" s="21"/>
      <c r="FW1781" s="21"/>
      <c r="FX1781" s="21"/>
      <c r="FY1781" s="21"/>
      <c r="FZ1781" s="21"/>
      <c r="GA1781" s="21"/>
      <c r="GB1781" s="21"/>
      <c r="GC1781" s="21"/>
      <c r="GD1781" s="21"/>
      <c r="GE1781" s="21"/>
      <c r="GF1781" s="21"/>
      <c r="GG1781" s="21"/>
      <c r="GH1781" s="21"/>
      <c r="GI1781" s="21"/>
      <c r="GJ1781" s="26"/>
      <c r="GK1781" s="21"/>
      <c r="GL1781" s="21"/>
      <c r="GM1781" s="21"/>
      <c r="GN1781" s="21"/>
      <c r="GO1781" s="21"/>
      <c r="GP1781" s="21"/>
      <c r="GQ1781" s="21"/>
      <c r="GR1781" s="27"/>
      <c r="GS1781" s="375"/>
      <c r="GT1781" s="27"/>
      <c r="GU1781" s="27"/>
      <c r="GV1781" s="27"/>
      <c r="GW1781" s="27"/>
      <c r="GX1781" s="27"/>
      <c r="GY1781" s="27"/>
      <c r="GZ1781" s="19"/>
      <c r="HA1781" s="27"/>
      <c r="HB1781" s="19"/>
      <c r="HC1781" s="19"/>
      <c r="HD1781" s="19"/>
      <c r="HE1781" s="19"/>
      <c r="HF1781" s="19"/>
      <c r="HG1781" s="19"/>
      <c r="HH1781" s="21"/>
      <c r="HI1781" s="21"/>
      <c r="HJ1781" s="21"/>
      <c r="HK1781" s="21"/>
    </row>
    <row r="1782" spans="1:219" s="15" customFormat="1">
      <c r="A1782" s="6"/>
      <c r="B1782" s="364"/>
      <c r="C1782" s="294"/>
      <c r="D1782" s="365"/>
      <c r="E1782" s="366"/>
      <c r="F1782" s="367"/>
      <c r="G1782" s="364"/>
      <c r="H1782" s="364"/>
      <c r="I1782" s="364"/>
      <c r="O1782" s="348"/>
      <c r="P1782" s="348"/>
      <c r="Q1782" s="348"/>
      <c r="R1782" s="348"/>
      <c r="S1782" s="348"/>
      <c r="T1782" s="348"/>
      <c r="CH1782" s="368">
        <f t="shared" si="55"/>
        <v>0</v>
      </c>
      <c r="CI1782" s="369"/>
      <c r="CJ1782" s="369"/>
      <c r="DE1782" s="370"/>
      <c r="DF1782" s="370"/>
      <c r="DU1782" s="371"/>
      <c r="DV1782" s="371"/>
      <c r="DW1782" s="371"/>
      <c r="DX1782" s="371"/>
      <c r="DY1782" s="372"/>
      <c r="DZ1782" s="372"/>
      <c r="EA1782" s="371"/>
      <c r="EB1782" s="372"/>
      <c r="EF1782" s="371"/>
      <c r="EH1782" s="372"/>
      <c r="EI1782" s="372"/>
      <c r="EJ1782" s="371"/>
      <c r="EU1782" s="373"/>
      <c r="EV1782" s="373"/>
      <c r="EW1782" s="373"/>
      <c r="FA1782" s="21"/>
      <c r="FB1782" s="21"/>
      <c r="FC1782" s="374"/>
      <c r="FD1782" s="374"/>
      <c r="FE1782" s="374"/>
      <c r="FF1782" s="374"/>
      <c r="FG1782" s="374"/>
      <c r="FH1782" s="374"/>
      <c r="FI1782" s="374"/>
      <c r="FJ1782" s="374"/>
      <c r="FK1782" s="374"/>
      <c r="FL1782" s="21"/>
      <c r="FM1782" s="21"/>
      <c r="FN1782" s="21"/>
      <c r="FO1782" s="21"/>
      <c r="FP1782" s="21"/>
      <c r="FQ1782" s="21"/>
      <c r="FR1782" s="21"/>
      <c r="FS1782" s="21"/>
      <c r="FT1782" s="21"/>
      <c r="FU1782" s="21"/>
      <c r="FV1782" s="21"/>
      <c r="FW1782" s="21"/>
      <c r="FX1782" s="21"/>
      <c r="FY1782" s="21"/>
      <c r="FZ1782" s="21"/>
      <c r="GA1782" s="21"/>
      <c r="GB1782" s="21"/>
      <c r="GC1782" s="21"/>
      <c r="GD1782" s="21"/>
      <c r="GE1782" s="21"/>
      <c r="GF1782" s="21"/>
      <c r="GG1782" s="21"/>
      <c r="GH1782" s="21"/>
      <c r="GI1782" s="21"/>
      <c r="GJ1782" s="26"/>
      <c r="GK1782" s="21"/>
      <c r="GL1782" s="21"/>
      <c r="GM1782" s="21"/>
      <c r="GN1782" s="21"/>
      <c r="GO1782" s="21"/>
      <c r="GP1782" s="21"/>
      <c r="GQ1782" s="21"/>
      <c r="GR1782" s="27"/>
      <c r="GS1782" s="375"/>
      <c r="GT1782" s="27"/>
      <c r="GU1782" s="27"/>
      <c r="GV1782" s="27"/>
      <c r="GW1782" s="27"/>
      <c r="GX1782" s="27"/>
      <c r="GY1782" s="27"/>
      <c r="GZ1782" s="19"/>
      <c r="HA1782" s="27"/>
      <c r="HB1782" s="19"/>
      <c r="HC1782" s="19"/>
      <c r="HD1782" s="19"/>
      <c r="HE1782" s="19"/>
      <c r="HF1782" s="19"/>
      <c r="HG1782" s="19"/>
      <c r="HH1782" s="21"/>
      <c r="HI1782" s="21"/>
      <c r="HJ1782" s="21"/>
      <c r="HK1782" s="21"/>
    </row>
    <row r="1783" spans="1:219" s="15" customFormat="1">
      <c r="A1783" s="6"/>
      <c r="B1783" s="364"/>
      <c r="C1783" s="294"/>
      <c r="D1783" s="365"/>
      <c r="E1783" s="366"/>
      <c r="F1783" s="367"/>
      <c r="G1783" s="364"/>
      <c r="H1783" s="364"/>
      <c r="I1783" s="364"/>
      <c r="O1783" s="348"/>
      <c r="P1783" s="348"/>
      <c r="Q1783" s="348"/>
      <c r="R1783" s="348"/>
      <c r="S1783" s="348"/>
      <c r="T1783" s="348"/>
      <c r="CH1783" s="368">
        <f t="shared" si="55"/>
        <v>0</v>
      </c>
      <c r="CI1783" s="369"/>
      <c r="CJ1783" s="369"/>
      <c r="DE1783" s="370"/>
      <c r="DF1783" s="370"/>
      <c r="DU1783" s="371"/>
      <c r="DV1783" s="371"/>
      <c r="DW1783" s="371"/>
      <c r="DX1783" s="371"/>
      <c r="DY1783" s="372"/>
      <c r="DZ1783" s="372"/>
      <c r="EA1783" s="371"/>
      <c r="EB1783" s="372"/>
      <c r="EF1783" s="371"/>
      <c r="EH1783" s="372"/>
      <c r="EI1783" s="372"/>
      <c r="EJ1783" s="371"/>
      <c r="EU1783" s="373"/>
      <c r="EV1783" s="373"/>
      <c r="EW1783" s="373"/>
      <c r="FA1783" s="21"/>
      <c r="FB1783" s="21"/>
      <c r="FC1783" s="374"/>
      <c r="FD1783" s="374"/>
      <c r="FE1783" s="374"/>
      <c r="FF1783" s="374"/>
      <c r="FG1783" s="374"/>
      <c r="FH1783" s="374"/>
      <c r="FI1783" s="374"/>
      <c r="FJ1783" s="374"/>
      <c r="FK1783" s="374"/>
      <c r="FL1783" s="21"/>
      <c r="FM1783" s="21"/>
      <c r="FN1783" s="21"/>
      <c r="FO1783" s="21"/>
      <c r="FP1783" s="21"/>
      <c r="FQ1783" s="21"/>
      <c r="FR1783" s="21"/>
      <c r="FS1783" s="21"/>
      <c r="FT1783" s="21"/>
      <c r="FU1783" s="21"/>
      <c r="FV1783" s="21"/>
      <c r="FW1783" s="21"/>
      <c r="FX1783" s="21"/>
      <c r="FY1783" s="21"/>
      <c r="FZ1783" s="21"/>
      <c r="GA1783" s="21"/>
      <c r="GB1783" s="21"/>
      <c r="GC1783" s="21"/>
      <c r="GD1783" s="21"/>
      <c r="GE1783" s="21"/>
      <c r="GF1783" s="21"/>
      <c r="GG1783" s="21"/>
      <c r="GH1783" s="21"/>
      <c r="GI1783" s="21"/>
      <c r="GJ1783" s="26"/>
      <c r="GK1783" s="21"/>
      <c r="GL1783" s="21"/>
      <c r="GM1783" s="21"/>
      <c r="GN1783" s="21"/>
      <c r="GO1783" s="21"/>
      <c r="GP1783" s="21"/>
      <c r="GQ1783" s="21"/>
      <c r="GR1783" s="27"/>
      <c r="GS1783" s="375"/>
      <c r="GT1783" s="27"/>
      <c r="GU1783" s="27"/>
      <c r="GV1783" s="27"/>
      <c r="GW1783" s="27"/>
      <c r="GX1783" s="27"/>
      <c r="GY1783" s="27"/>
      <c r="GZ1783" s="19"/>
      <c r="HA1783" s="27"/>
      <c r="HB1783" s="19"/>
      <c r="HC1783" s="19"/>
      <c r="HD1783" s="19"/>
      <c r="HE1783" s="19"/>
      <c r="HF1783" s="19"/>
      <c r="HG1783" s="19"/>
      <c r="HH1783" s="21"/>
      <c r="HI1783" s="21"/>
      <c r="HJ1783" s="21"/>
      <c r="HK1783" s="21"/>
    </row>
    <row r="1784" spans="1:219" s="15" customFormat="1">
      <c r="A1784" s="6"/>
      <c r="B1784" s="364"/>
      <c r="C1784" s="294"/>
      <c r="D1784" s="365"/>
      <c r="E1784" s="366"/>
      <c r="F1784" s="367"/>
      <c r="G1784" s="364"/>
      <c r="H1784" s="364"/>
      <c r="I1784" s="364"/>
      <c r="O1784" s="348"/>
      <c r="P1784" s="348"/>
      <c r="Q1784" s="348"/>
      <c r="R1784" s="348"/>
      <c r="S1784" s="348"/>
      <c r="T1784" s="348"/>
      <c r="CH1784" s="368">
        <f t="shared" si="55"/>
        <v>0</v>
      </c>
      <c r="CI1784" s="369"/>
      <c r="CJ1784" s="369"/>
      <c r="DE1784" s="370"/>
      <c r="DF1784" s="370"/>
      <c r="DU1784" s="371"/>
      <c r="DV1784" s="371"/>
      <c r="DW1784" s="371"/>
      <c r="DX1784" s="371"/>
      <c r="DY1784" s="372"/>
      <c r="DZ1784" s="372"/>
      <c r="EA1784" s="371"/>
      <c r="EB1784" s="372"/>
      <c r="EF1784" s="371"/>
      <c r="EH1784" s="372"/>
      <c r="EI1784" s="372"/>
      <c r="EJ1784" s="371"/>
      <c r="EU1784" s="373"/>
      <c r="EV1784" s="373"/>
      <c r="EW1784" s="373"/>
      <c r="FA1784" s="21"/>
      <c r="FB1784" s="21"/>
      <c r="FC1784" s="374"/>
      <c r="FD1784" s="374"/>
      <c r="FE1784" s="374"/>
      <c r="FF1784" s="374"/>
      <c r="FG1784" s="374"/>
      <c r="FH1784" s="374"/>
      <c r="FI1784" s="374"/>
      <c r="FJ1784" s="374"/>
      <c r="FK1784" s="374"/>
      <c r="FL1784" s="21"/>
      <c r="FM1784" s="21"/>
      <c r="FN1784" s="21"/>
      <c r="FO1784" s="21"/>
      <c r="FP1784" s="21"/>
      <c r="FQ1784" s="21"/>
      <c r="FR1784" s="21"/>
      <c r="FS1784" s="21"/>
      <c r="FT1784" s="21"/>
      <c r="FU1784" s="21"/>
      <c r="FV1784" s="21"/>
      <c r="FW1784" s="21"/>
      <c r="FX1784" s="21"/>
      <c r="FY1784" s="21"/>
      <c r="FZ1784" s="21"/>
      <c r="GA1784" s="21"/>
      <c r="GB1784" s="21"/>
      <c r="GC1784" s="21"/>
      <c r="GD1784" s="21"/>
      <c r="GE1784" s="21"/>
      <c r="GF1784" s="21"/>
      <c r="GG1784" s="21"/>
      <c r="GH1784" s="21"/>
      <c r="GI1784" s="21"/>
      <c r="GJ1784" s="26"/>
      <c r="GK1784" s="21"/>
      <c r="GL1784" s="21"/>
      <c r="GM1784" s="21"/>
      <c r="GN1784" s="21"/>
      <c r="GO1784" s="21"/>
      <c r="GP1784" s="21"/>
      <c r="GQ1784" s="21"/>
      <c r="GR1784" s="27"/>
      <c r="GS1784" s="375"/>
      <c r="GT1784" s="27"/>
      <c r="GU1784" s="27"/>
      <c r="GV1784" s="27"/>
      <c r="GW1784" s="27"/>
      <c r="GX1784" s="27"/>
      <c r="GY1784" s="27"/>
      <c r="GZ1784" s="19"/>
      <c r="HA1784" s="27"/>
      <c r="HB1784" s="19"/>
      <c r="HC1784" s="19"/>
      <c r="HD1784" s="19"/>
      <c r="HE1784" s="19"/>
      <c r="HF1784" s="19"/>
      <c r="HG1784" s="19"/>
      <c r="HH1784" s="21"/>
      <c r="HI1784" s="21"/>
      <c r="HJ1784" s="21"/>
      <c r="HK1784" s="21"/>
    </row>
    <row r="1785" spans="1:219" s="15" customFormat="1">
      <c r="A1785" s="6"/>
      <c r="B1785" s="364"/>
      <c r="C1785" s="294"/>
      <c r="D1785" s="365"/>
      <c r="E1785" s="366"/>
      <c r="F1785" s="367"/>
      <c r="G1785" s="364"/>
      <c r="H1785" s="364"/>
      <c r="I1785" s="364"/>
      <c r="O1785" s="348"/>
      <c r="P1785" s="348"/>
      <c r="Q1785" s="348"/>
      <c r="R1785" s="348"/>
      <c r="S1785" s="348"/>
      <c r="T1785" s="348"/>
      <c r="CH1785" s="368">
        <f t="shared" si="55"/>
        <v>0</v>
      </c>
      <c r="CI1785" s="369"/>
      <c r="CJ1785" s="369"/>
      <c r="DE1785" s="370"/>
      <c r="DF1785" s="370"/>
      <c r="DU1785" s="371"/>
      <c r="DV1785" s="371"/>
      <c r="DW1785" s="371"/>
      <c r="DX1785" s="371"/>
      <c r="DY1785" s="372"/>
      <c r="DZ1785" s="372"/>
      <c r="EA1785" s="371"/>
      <c r="EB1785" s="372"/>
      <c r="EF1785" s="371"/>
      <c r="EH1785" s="372"/>
      <c r="EI1785" s="372"/>
      <c r="EJ1785" s="371"/>
      <c r="EU1785" s="373"/>
      <c r="EV1785" s="373"/>
      <c r="EW1785" s="373"/>
      <c r="FA1785" s="21"/>
      <c r="FB1785" s="21"/>
      <c r="FC1785" s="374"/>
      <c r="FD1785" s="374"/>
      <c r="FE1785" s="374"/>
      <c r="FF1785" s="374"/>
      <c r="FG1785" s="374"/>
      <c r="FH1785" s="374"/>
      <c r="FI1785" s="374"/>
      <c r="FJ1785" s="374"/>
      <c r="FK1785" s="374"/>
      <c r="FL1785" s="21"/>
      <c r="FM1785" s="21"/>
      <c r="FN1785" s="21"/>
      <c r="FO1785" s="21"/>
      <c r="FP1785" s="21"/>
      <c r="FQ1785" s="21"/>
      <c r="FR1785" s="21"/>
      <c r="FS1785" s="21"/>
      <c r="FT1785" s="21"/>
      <c r="FU1785" s="21"/>
      <c r="FV1785" s="21"/>
      <c r="FW1785" s="21"/>
      <c r="FX1785" s="21"/>
      <c r="FY1785" s="21"/>
      <c r="FZ1785" s="21"/>
      <c r="GA1785" s="21"/>
      <c r="GB1785" s="21"/>
      <c r="GC1785" s="21"/>
      <c r="GD1785" s="21"/>
      <c r="GE1785" s="21"/>
      <c r="GF1785" s="21"/>
      <c r="GG1785" s="21"/>
      <c r="GH1785" s="21"/>
      <c r="GI1785" s="21"/>
      <c r="GJ1785" s="26"/>
      <c r="GK1785" s="21"/>
      <c r="GL1785" s="21"/>
      <c r="GM1785" s="21"/>
      <c r="GN1785" s="21"/>
      <c r="GO1785" s="21"/>
      <c r="GP1785" s="21"/>
      <c r="GQ1785" s="21"/>
      <c r="GR1785" s="27"/>
      <c r="GS1785" s="375"/>
      <c r="GT1785" s="27"/>
      <c r="GU1785" s="27"/>
      <c r="GV1785" s="27"/>
      <c r="GW1785" s="27"/>
      <c r="GX1785" s="27"/>
      <c r="GY1785" s="27"/>
      <c r="GZ1785" s="19"/>
      <c r="HA1785" s="27"/>
      <c r="HB1785" s="19"/>
      <c r="HC1785" s="19"/>
      <c r="HD1785" s="19"/>
      <c r="HE1785" s="19"/>
      <c r="HF1785" s="19"/>
      <c r="HG1785" s="19"/>
      <c r="HH1785" s="21"/>
      <c r="HI1785" s="21"/>
      <c r="HJ1785" s="21"/>
      <c r="HK1785" s="21"/>
    </row>
    <row r="1786" spans="1:219" s="15" customFormat="1">
      <c r="A1786" s="6"/>
      <c r="B1786" s="364"/>
      <c r="C1786" s="294"/>
      <c r="D1786" s="365"/>
      <c r="E1786" s="366"/>
      <c r="F1786" s="367"/>
      <c r="G1786" s="364"/>
      <c r="H1786" s="364"/>
      <c r="I1786" s="364"/>
      <c r="O1786" s="348"/>
      <c r="P1786" s="348"/>
      <c r="Q1786" s="348"/>
      <c r="R1786" s="348"/>
      <c r="S1786" s="348"/>
      <c r="T1786" s="348"/>
      <c r="CH1786" s="368">
        <f t="shared" si="55"/>
        <v>0</v>
      </c>
      <c r="CI1786" s="369"/>
      <c r="CJ1786" s="369"/>
      <c r="DE1786" s="370"/>
      <c r="DF1786" s="370"/>
      <c r="DU1786" s="371"/>
      <c r="DV1786" s="371"/>
      <c r="DW1786" s="371"/>
      <c r="DX1786" s="371"/>
      <c r="DY1786" s="372"/>
      <c r="DZ1786" s="372"/>
      <c r="EA1786" s="371"/>
      <c r="EB1786" s="372"/>
      <c r="EF1786" s="371"/>
      <c r="EH1786" s="372"/>
      <c r="EI1786" s="372"/>
      <c r="EJ1786" s="371"/>
      <c r="EU1786" s="373"/>
      <c r="EV1786" s="373"/>
      <c r="EW1786" s="373"/>
      <c r="FA1786" s="21"/>
      <c r="FB1786" s="21"/>
      <c r="FC1786" s="374"/>
      <c r="FD1786" s="374"/>
      <c r="FE1786" s="374"/>
      <c r="FF1786" s="374"/>
      <c r="FG1786" s="374"/>
      <c r="FH1786" s="374"/>
      <c r="FI1786" s="374"/>
      <c r="FJ1786" s="374"/>
      <c r="FK1786" s="374"/>
      <c r="FL1786" s="21"/>
      <c r="FM1786" s="21"/>
      <c r="FN1786" s="21"/>
      <c r="FO1786" s="21"/>
      <c r="FP1786" s="21"/>
      <c r="FQ1786" s="21"/>
      <c r="FR1786" s="21"/>
      <c r="FS1786" s="21"/>
      <c r="FT1786" s="21"/>
      <c r="FU1786" s="21"/>
      <c r="FV1786" s="21"/>
      <c r="FW1786" s="21"/>
      <c r="FX1786" s="21"/>
      <c r="FY1786" s="21"/>
      <c r="FZ1786" s="21"/>
      <c r="GA1786" s="21"/>
      <c r="GB1786" s="21"/>
      <c r="GC1786" s="21"/>
      <c r="GD1786" s="21"/>
      <c r="GE1786" s="21"/>
      <c r="GF1786" s="21"/>
      <c r="GG1786" s="21"/>
      <c r="GH1786" s="21"/>
      <c r="GI1786" s="21"/>
      <c r="GJ1786" s="26"/>
      <c r="GK1786" s="21"/>
      <c r="GL1786" s="21"/>
      <c r="GM1786" s="21"/>
      <c r="GN1786" s="21"/>
      <c r="GO1786" s="21"/>
      <c r="GP1786" s="21"/>
      <c r="GQ1786" s="21"/>
      <c r="GR1786" s="27"/>
      <c r="GS1786" s="375"/>
      <c r="GT1786" s="27"/>
      <c r="GU1786" s="27"/>
      <c r="GV1786" s="27"/>
      <c r="GW1786" s="27"/>
      <c r="GX1786" s="27"/>
      <c r="GY1786" s="27"/>
      <c r="GZ1786" s="19"/>
      <c r="HA1786" s="27"/>
      <c r="HB1786" s="19"/>
      <c r="HC1786" s="19"/>
      <c r="HD1786" s="19"/>
      <c r="HE1786" s="19"/>
      <c r="HF1786" s="19"/>
      <c r="HG1786" s="19"/>
      <c r="HH1786" s="21"/>
      <c r="HI1786" s="21"/>
      <c r="HJ1786" s="21"/>
      <c r="HK1786" s="21"/>
    </row>
    <row r="1787" spans="1:219" s="15" customFormat="1">
      <c r="A1787" s="6"/>
      <c r="B1787" s="364"/>
      <c r="C1787" s="294"/>
      <c r="D1787" s="365"/>
      <c r="E1787" s="366"/>
      <c r="F1787" s="367"/>
      <c r="G1787" s="364"/>
      <c r="H1787" s="364"/>
      <c r="I1787" s="364"/>
      <c r="O1787" s="348"/>
      <c r="P1787" s="348"/>
      <c r="Q1787" s="348"/>
      <c r="R1787" s="348"/>
      <c r="S1787" s="348"/>
      <c r="T1787" s="348"/>
      <c r="CH1787" s="368">
        <f t="shared" si="55"/>
        <v>0</v>
      </c>
      <c r="CI1787" s="369"/>
      <c r="CJ1787" s="369"/>
      <c r="DE1787" s="370"/>
      <c r="DF1787" s="370"/>
      <c r="DU1787" s="371"/>
      <c r="DV1787" s="371"/>
      <c r="DW1787" s="371"/>
      <c r="DX1787" s="371"/>
      <c r="DY1787" s="372"/>
      <c r="DZ1787" s="372"/>
      <c r="EA1787" s="371"/>
      <c r="EB1787" s="372"/>
      <c r="EF1787" s="371"/>
      <c r="EH1787" s="372"/>
      <c r="EI1787" s="372"/>
      <c r="EJ1787" s="371"/>
      <c r="EU1787" s="373"/>
      <c r="EV1787" s="373"/>
      <c r="EW1787" s="373"/>
      <c r="FA1787" s="21"/>
      <c r="FB1787" s="21"/>
      <c r="FC1787" s="374"/>
      <c r="FD1787" s="374"/>
      <c r="FE1787" s="374"/>
      <c r="FF1787" s="374"/>
      <c r="FG1787" s="374"/>
      <c r="FH1787" s="374"/>
      <c r="FI1787" s="374"/>
      <c r="FJ1787" s="374"/>
      <c r="FK1787" s="374"/>
      <c r="FL1787" s="21"/>
      <c r="FM1787" s="21"/>
      <c r="FN1787" s="21"/>
      <c r="FO1787" s="21"/>
      <c r="FP1787" s="21"/>
      <c r="FQ1787" s="21"/>
      <c r="FR1787" s="21"/>
      <c r="FS1787" s="21"/>
      <c r="FT1787" s="21"/>
      <c r="FU1787" s="21"/>
      <c r="FV1787" s="21"/>
      <c r="FW1787" s="21"/>
      <c r="FX1787" s="21"/>
      <c r="FY1787" s="21"/>
      <c r="FZ1787" s="21"/>
      <c r="GA1787" s="21"/>
      <c r="GB1787" s="21"/>
      <c r="GC1787" s="21"/>
      <c r="GD1787" s="21"/>
      <c r="GE1787" s="21"/>
      <c r="GF1787" s="21"/>
      <c r="GG1787" s="21"/>
      <c r="GH1787" s="21"/>
      <c r="GI1787" s="21"/>
      <c r="GJ1787" s="26"/>
      <c r="GK1787" s="21"/>
      <c r="GL1787" s="21"/>
      <c r="GM1787" s="21"/>
      <c r="GN1787" s="21"/>
      <c r="GO1787" s="21"/>
      <c r="GP1787" s="21"/>
      <c r="GQ1787" s="21"/>
      <c r="GR1787" s="27"/>
      <c r="GS1787" s="375"/>
      <c r="GT1787" s="27"/>
      <c r="GU1787" s="27"/>
      <c r="GV1787" s="27"/>
      <c r="GW1787" s="27"/>
      <c r="GX1787" s="27"/>
      <c r="GY1787" s="27"/>
      <c r="GZ1787" s="19"/>
      <c r="HA1787" s="27"/>
      <c r="HB1787" s="19"/>
      <c r="HC1787" s="19"/>
      <c r="HD1787" s="19"/>
      <c r="HE1787" s="19"/>
      <c r="HF1787" s="19"/>
      <c r="HG1787" s="19"/>
      <c r="HH1787" s="21"/>
      <c r="HI1787" s="21"/>
      <c r="HJ1787" s="21"/>
      <c r="HK1787" s="21"/>
    </row>
    <row r="1788" spans="1:219" s="15" customFormat="1">
      <c r="A1788" s="6"/>
      <c r="B1788" s="364"/>
      <c r="C1788" s="294"/>
      <c r="D1788" s="365"/>
      <c r="E1788" s="366"/>
      <c r="F1788" s="367"/>
      <c r="G1788" s="364"/>
      <c r="H1788" s="364"/>
      <c r="I1788" s="364"/>
      <c r="O1788" s="348"/>
      <c r="P1788" s="348"/>
      <c r="Q1788" s="348"/>
      <c r="R1788" s="348"/>
      <c r="S1788" s="348"/>
      <c r="T1788" s="348"/>
      <c r="CH1788" s="368">
        <f t="shared" si="55"/>
        <v>0</v>
      </c>
      <c r="CI1788" s="369"/>
      <c r="CJ1788" s="369"/>
      <c r="DE1788" s="370"/>
      <c r="DF1788" s="370"/>
      <c r="DU1788" s="371"/>
      <c r="DV1788" s="371"/>
      <c r="DW1788" s="371"/>
      <c r="DX1788" s="371"/>
      <c r="DY1788" s="372"/>
      <c r="DZ1788" s="372"/>
      <c r="EA1788" s="371"/>
      <c r="EB1788" s="372"/>
      <c r="EF1788" s="371"/>
      <c r="EH1788" s="372"/>
      <c r="EI1788" s="372"/>
      <c r="EJ1788" s="371"/>
      <c r="EU1788" s="373"/>
      <c r="EV1788" s="373"/>
      <c r="EW1788" s="373"/>
      <c r="FA1788" s="21"/>
      <c r="FB1788" s="21"/>
      <c r="FC1788" s="374"/>
      <c r="FD1788" s="374"/>
      <c r="FE1788" s="374"/>
      <c r="FF1788" s="374"/>
      <c r="FG1788" s="374"/>
      <c r="FH1788" s="374"/>
      <c r="FI1788" s="374"/>
      <c r="FJ1788" s="374"/>
      <c r="FK1788" s="374"/>
      <c r="FL1788" s="21"/>
      <c r="FM1788" s="21"/>
      <c r="FN1788" s="21"/>
      <c r="FO1788" s="21"/>
      <c r="FP1788" s="21"/>
      <c r="FQ1788" s="21"/>
      <c r="FR1788" s="21"/>
      <c r="FS1788" s="21"/>
      <c r="FT1788" s="21"/>
      <c r="FU1788" s="21"/>
      <c r="FV1788" s="21"/>
      <c r="FW1788" s="21"/>
      <c r="FX1788" s="21"/>
      <c r="FY1788" s="21"/>
      <c r="FZ1788" s="21"/>
      <c r="GA1788" s="21"/>
      <c r="GB1788" s="21"/>
      <c r="GC1788" s="21"/>
      <c r="GD1788" s="21"/>
      <c r="GE1788" s="21"/>
      <c r="GF1788" s="21"/>
      <c r="GG1788" s="21"/>
      <c r="GH1788" s="21"/>
      <c r="GI1788" s="21"/>
      <c r="GJ1788" s="26"/>
      <c r="GK1788" s="21"/>
      <c r="GL1788" s="21"/>
      <c r="GM1788" s="21"/>
      <c r="GN1788" s="21"/>
      <c r="GO1788" s="21"/>
      <c r="GP1788" s="21"/>
      <c r="GQ1788" s="21"/>
      <c r="GR1788" s="27"/>
      <c r="GS1788" s="375"/>
      <c r="GT1788" s="27"/>
      <c r="GU1788" s="27"/>
      <c r="GV1788" s="27"/>
      <c r="GW1788" s="27"/>
      <c r="GX1788" s="27"/>
      <c r="GY1788" s="27"/>
      <c r="GZ1788" s="19"/>
      <c r="HA1788" s="27"/>
      <c r="HB1788" s="19"/>
      <c r="HC1788" s="19"/>
      <c r="HD1788" s="19"/>
      <c r="HE1788" s="19"/>
      <c r="HF1788" s="19"/>
      <c r="HG1788" s="19"/>
      <c r="HH1788" s="21"/>
      <c r="HI1788" s="21"/>
      <c r="HJ1788" s="21"/>
      <c r="HK1788" s="21"/>
    </row>
    <row r="1789" spans="1:219" s="15" customFormat="1">
      <c r="A1789" s="6"/>
      <c r="B1789" s="364"/>
      <c r="C1789" s="294"/>
      <c r="D1789" s="365"/>
      <c r="E1789" s="366"/>
      <c r="F1789" s="367"/>
      <c r="G1789" s="364"/>
      <c r="H1789" s="364"/>
      <c r="I1789" s="364"/>
      <c r="O1789" s="348"/>
      <c r="P1789" s="348"/>
      <c r="Q1789" s="348"/>
      <c r="R1789" s="348"/>
      <c r="S1789" s="348"/>
      <c r="T1789" s="348"/>
      <c r="CH1789" s="368">
        <f t="shared" si="55"/>
        <v>0</v>
      </c>
      <c r="CI1789" s="369"/>
      <c r="CJ1789" s="369"/>
      <c r="DE1789" s="370"/>
      <c r="DF1789" s="370"/>
      <c r="DU1789" s="371"/>
      <c r="DV1789" s="371"/>
      <c r="DW1789" s="371"/>
      <c r="DX1789" s="371"/>
      <c r="DY1789" s="372"/>
      <c r="DZ1789" s="372"/>
      <c r="EA1789" s="371"/>
      <c r="EB1789" s="372"/>
      <c r="EF1789" s="371"/>
      <c r="EH1789" s="372"/>
      <c r="EI1789" s="372"/>
      <c r="EJ1789" s="371"/>
      <c r="EU1789" s="373"/>
      <c r="EV1789" s="373"/>
      <c r="EW1789" s="373"/>
      <c r="FA1789" s="21"/>
      <c r="FB1789" s="21"/>
      <c r="FC1789" s="374"/>
      <c r="FD1789" s="374"/>
      <c r="FE1789" s="374"/>
      <c r="FF1789" s="374"/>
      <c r="FG1789" s="374"/>
      <c r="FH1789" s="374"/>
      <c r="FI1789" s="374"/>
      <c r="FJ1789" s="374"/>
      <c r="FK1789" s="374"/>
      <c r="FL1789" s="21"/>
      <c r="FM1789" s="21"/>
      <c r="FN1789" s="21"/>
      <c r="FO1789" s="21"/>
      <c r="FP1789" s="21"/>
      <c r="FQ1789" s="21"/>
      <c r="FR1789" s="21"/>
      <c r="FS1789" s="21"/>
      <c r="FT1789" s="21"/>
      <c r="FU1789" s="21"/>
      <c r="FV1789" s="21"/>
      <c r="FW1789" s="21"/>
      <c r="FX1789" s="21"/>
      <c r="FY1789" s="21"/>
      <c r="FZ1789" s="21"/>
      <c r="GA1789" s="21"/>
      <c r="GB1789" s="21"/>
      <c r="GC1789" s="21"/>
      <c r="GD1789" s="21"/>
      <c r="GE1789" s="21"/>
      <c r="GF1789" s="21"/>
      <c r="GG1789" s="21"/>
      <c r="GH1789" s="21"/>
      <c r="GI1789" s="21"/>
      <c r="GJ1789" s="26"/>
      <c r="GK1789" s="21"/>
      <c r="GL1789" s="21"/>
      <c r="GM1789" s="21"/>
      <c r="GN1789" s="21"/>
      <c r="GO1789" s="21"/>
      <c r="GP1789" s="21"/>
      <c r="GQ1789" s="21"/>
      <c r="GR1789" s="27"/>
      <c r="GS1789" s="375"/>
      <c r="GT1789" s="27"/>
      <c r="GU1789" s="27"/>
      <c r="GV1789" s="27"/>
      <c r="GW1789" s="27"/>
      <c r="GX1789" s="27"/>
      <c r="GY1789" s="27"/>
      <c r="GZ1789" s="19"/>
      <c r="HA1789" s="27"/>
      <c r="HB1789" s="19"/>
      <c r="HC1789" s="19"/>
      <c r="HD1789" s="19"/>
      <c r="HE1789" s="19"/>
      <c r="HF1789" s="19"/>
      <c r="HG1789" s="19"/>
      <c r="HH1789" s="21"/>
      <c r="HI1789" s="21"/>
      <c r="HJ1789" s="21"/>
      <c r="HK1789" s="21"/>
    </row>
    <row r="1790" spans="1:219" s="15" customFormat="1">
      <c r="A1790" s="6"/>
      <c r="B1790" s="364"/>
      <c r="C1790" s="294"/>
      <c r="D1790" s="365"/>
      <c r="E1790" s="366"/>
      <c r="F1790" s="367"/>
      <c r="G1790" s="364"/>
      <c r="H1790" s="364"/>
      <c r="I1790" s="364"/>
      <c r="O1790" s="348"/>
      <c r="P1790" s="348"/>
      <c r="Q1790" s="348"/>
      <c r="R1790" s="348"/>
      <c r="S1790" s="348"/>
      <c r="T1790" s="348"/>
      <c r="CH1790" s="368">
        <f t="shared" si="55"/>
        <v>0</v>
      </c>
      <c r="CI1790" s="369"/>
      <c r="CJ1790" s="369"/>
      <c r="DE1790" s="370"/>
      <c r="DF1790" s="370"/>
      <c r="DU1790" s="371"/>
      <c r="DV1790" s="371"/>
      <c r="DW1790" s="371"/>
      <c r="DX1790" s="371"/>
      <c r="DY1790" s="372"/>
      <c r="DZ1790" s="372"/>
      <c r="EA1790" s="371"/>
      <c r="EB1790" s="372"/>
      <c r="EF1790" s="371"/>
      <c r="EH1790" s="372"/>
      <c r="EI1790" s="372"/>
      <c r="EJ1790" s="371"/>
      <c r="EU1790" s="373"/>
      <c r="EV1790" s="373"/>
      <c r="EW1790" s="373"/>
      <c r="FA1790" s="21"/>
      <c r="FB1790" s="21"/>
      <c r="FC1790" s="374"/>
      <c r="FD1790" s="374"/>
      <c r="FE1790" s="374"/>
      <c r="FF1790" s="374"/>
      <c r="FG1790" s="374"/>
      <c r="FH1790" s="374"/>
      <c r="FI1790" s="374"/>
      <c r="FJ1790" s="374"/>
      <c r="FK1790" s="374"/>
      <c r="FL1790" s="21"/>
      <c r="FM1790" s="21"/>
      <c r="FN1790" s="21"/>
      <c r="FO1790" s="21"/>
      <c r="FP1790" s="21"/>
      <c r="FQ1790" s="21"/>
      <c r="FR1790" s="21"/>
      <c r="FS1790" s="21"/>
      <c r="FT1790" s="21"/>
      <c r="FU1790" s="21"/>
      <c r="FV1790" s="21"/>
      <c r="FW1790" s="21"/>
      <c r="FX1790" s="21"/>
      <c r="FY1790" s="21"/>
      <c r="FZ1790" s="21"/>
      <c r="GA1790" s="21"/>
      <c r="GB1790" s="21"/>
      <c r="GC1790" s="21"/>
      <c r="GD1790" s="21"/>
      <c r="GE1790" s="21"/>
      <c r="GF1790" s="21"/>
      <c r="GG1790" s="21"/>
      <c r="GH1790" s="21"/>
      <c r="GI1790" s="21"/>
      <c r="GJ1790" s="26"/>
      <c r="GK1790" s="21"/>
      <c r="GL1790" s="21"/>
      <c r="GM1790" s="21"/>
      <c r="GN1790" s="21"/>
      <c r="GO1790" s="21"/>
      <c r="GP1790" s="21"/>
      <c r="GQ1790" s="21"/>
      <c r="GR1790" s="27"/>
      <c r="GS1790" s="375"/>
      <c r="GT1790" s="27"/>
      <c r="GU1790" s="27"/>
      <c r="GV1790" s="27"/>
      <c r="GW1790" s="27"/>
      <c r="GX1790" s="27"/>
      <c r="GY1790" s="27"/>
      <c r="GZ1790" s="19"/>
      <c r="HA1790" s="27"/>
      <c r="HB1790" s="19"/>
      <c r="HC1790" s="19"/>
      <c r="HD1790" s="19"/>
      <c r="HE1790" s="19"/>
      <c r="HF1790" s="19"/>
      <c r="HG1790" s="19"/>
      <c r="HH1790" s="21"/>
      <c r="HI1790" s="21"/>
      <c r="HJ1790" s="21"/>
      <c r="HK1790" s="21"/>
    </row>
    <row r="1791" spans="1:219" s="15" customFormat="1">
      <c r="A1791" s="6"/>
      <c r="B1791" s="364"/>
      <c r="C1791" s="294"/>
      <c r="D1791" s="365"/>
      <c r="E1791" s="366"/>
      <c r="F1791" s="367"/>
      <c r="G1791" s="364"/>
      <c r="H1791" s="364"/>
      <c r="I1791" s="364"/>
      <c r="O1791" s="348"/>
      <c r="P1791" s="348"/>
      <c r="Q1791" s="348"/>
      <c r="R1791" s="348"/>
      <c r="S1791" s="348"/>
      <c r="T1791" s="348"/>
      <c r="CH1791" s="368">
        <f t="shared" si="55"/>
        <v>0</v>
      </c>
      <c r="CI1791" s="369"/>
      <c r="CJ1791" s="369"/>
      <c r="DE1791" s="370"/>
      <c r="DF1791" s="370"/>
      <c r="DU1791" s="371"/>
      <c r="DV1791" s="371"/>
      <c r="DW1791" s="371"/>
      <c r="DX1791" s="371"/>
      <c r="DY1791" s="372"/>
      <c r="DZ1791" s="372"/>
      <c r="EA1791" s="371"/>
      <c r="EB1791" s="372"/>
      <c r="EF1791" s="371"/>
      <c r="EH1791" s="372"/>
      <c r="EI1791" s="372"/>
      <c r="EJ1791" s="371"/>
      <c r="EU1791" s="373"/>
      <c r="EV1791" s="373"/>
      <c r="EW1791" s="373"/>
      <c r="FA1791" s="21"/>
      <c r="FB1791" s="21"/>
      <c r="FC1791" s="374"/>
      <c r="FD1791" s="374"/>
      <c r="FE1791" s="374"/>
      <c r="FF1791" s="374"/>
      <c r="FG1791" s="374"/>
      <c r="FH1791" s="374"/>
      <c r="FI1791" s="374"/>
      <c r="FJ1791" s="374"/>
      <c r="FK1791" s="374"/>
      <c r="FL1791" s="21"/>
      <c r="FM1791" s="21"/>
      <c r="FN1791" s="21"/>
      <c r="FO1791" s="21"/>
      <c r="FP1791" s="21"/>
      <c r="FQ1791" s="21"/>
      <c r="FR1791" s="21"/>
      <c r="FS1791" s="21"/>
      <c r="FT1791" s="21"/>
      <c r="FU1791" s="21"/>
      <c r="FV1791" s="21"/>
      <c r="FW1791" s="21"/>
      <c r="FX1791" s="21"/>
      <c r="FY1791" s="21"/>
      <c r="FZ1791" s="21"/>
      <c r="GA1791" s="21"/>
      <c r="GB1791" s="21"/>
      <c r="GC1791" s="21"/>
      <c r="GD1791" s="21"/>
      <c r="GE1791" s="21"/>
      <c r="GF1791" s="21"/>
      <c r="GG1791" s="21"/>
      <c r="GH1791" s="21"/>
      <c r="GI1791" s="21"/>
      <c r="GJ1791" s="26"/>
      <c r="GK1791" s="21"/>
      <c r="GL1791" s="21"/>
      <c r="GM1791" s="21"/>
      <c r="GN1791" s="21"/>
      <c r="GO1791" s="21"/>
      <c r="GP1791" s="21"/>
      <c r="GQ1791" s="21"/>
      <c r="GR1791" s="27"/>
      <c r="GS1791" s="375"/>
      <c r="GT1791" s="27"/>
      <c r="GU1791" s="27"/>
      <c r="GV1791" s="27"/>
      <c r="GW1791" s="27"/>
      <c r="GX1791" s="27"/>
      <c r="GY1791" s="27"/>
      <c r="GZ1791" s="19"/>
      <c r="HA1791" s="27"/>
      <c r="HB1791" s="19"/>
      <c r="HC1791" s="19"/>
      <c r="HD1791" s="19"/>
      <c r="HE1791" s="19"/>
      <c r="HF1791" s="19"/>
      <c r="HG1791" s="19"/>
      <c r="HH1791" s="21"/>
      <c r="HI1791" s="21"/>
      <c r="HJ1791" s="21"/>
      <c r="HK1791" s="21"/>
    </row>
    <row r="1792" spans="1:219" s="15" customFormat="1">
      <c r="A1792" s="6"/>
      <c r="B1792" s="364"/>
      <c r="C1792" s="294"/>
      <c r="D1792" s="365"/>
      <c r="E1792" s="366"/>
      <c r="F1792" s="367"/>
      <c r="G1792" s="364"/>
      <c r="H1792" s="364"/>
      <c r="I1792" s="364"/>
      <c r="O1792" s="348"/>
      <c r="P1792" s="348"/>
      <c r="Q1792" s="348"/>
      <c r="R1792" s="348"/>
      <c r="S1792" s="348"/>
      <c r="T1792" s="348"/>
      <c r="CH1792" s="368">
        <f t="shared" si="55"/>
        <v>0</v>
      </c>
      <c r="CI1792" s="369"/>
      <c r="CJ1792" s="369"/>
      <c r="DE1792" s="370"/>
      <c r="DF1792" s="370"/>
      <c r="DU1792" s="371"/>
      <c r="DV1792" s="371"/>
      <c r="DW1792" s="371"/>
      <c r="DX1792" s="371"/>
      <c r="DY1792" s="372"/>
      <c r="DZ1792" s="372"/>
      <c r="EA1792" s="371"/>
      <c r="EB1792" s="372"/>
      <c r="EF1792" s="371"/>
      <c r="EH1792" s="372"/>
      <c r="EI1792" s="372"/>
      <c r="EJ1792" s="371"/>
      <c r="EU1792" s="373"/>
      <c r="EV1792" s="373"/>
      <c r="EW1792" s="373"/>
      <c r="FA1792" s="21"/>
      <c r="FB1792" s="21"/>
      <c r="FC1792" s="374"/>
      <c r="FD1792" s="374"/>
      <c r="FE1792" s="374"/>
      <c r="FF1792" s="374"/>
      <c r="FG1792" s="374"/>
      <c r="FH1792" s="374"/>
      <c r="FI1792" s="374"/>
      <c r="FJ1792" s="374"/>
      <c r="FK1792" s="374"/>
      <c r="FL1792" s="21"/>
      <c r="FM1792" s="21"/>
      <c r="FN1792" s="21"/>
      <c r="FO1792" s="21"/>
      <c r="FP1792" s="21"/>
      <c r="FQ1792" s="21"/>
      <c r="FR1792" s="21"/>
      <c r="FS1792" s="21"/>
      <c r="FT1792" s="21"/>
      <c r="FU1792" s="21"/>
      <c r="FV1792" s="21"/>
      <c r="FW1792" s="21"/>
      <c r="FX1792" s="21"/>
      <c r="FY1792" s="21"/>
      <c r="FZ1792" s="21"/>
      <c r="GA1792" s="21"/>
      <c r="GB1792" s="21"/>
      <c r="GC1792" s="21"/>
      <c r="GD1792" s="21"/>
      <c r="GE1792" s="21"/>
      <c r="GF1792" s="21"/>
      <c r="GG1792" s="21"/>
      <c r="GH1792" s="21"/>
      <c r="GI1792" s="21"/>
      <c r="GJ1792" s="26"/>
      <c r="GK1792" s="21"/>
      <c r="GL1792" s="21"/>
      <c r="GM1792" s="21"/>
      <c r="GN1792" s="21"/>
      <c r="GO1792" s="21"/>
      <c r="GP1792" s="21"/>
      <c r="GQ1792" s="21"/>
      <c r="GR1792" s="27"/>
      <c r="GS1792" s="375"/>
      <c r="GT1792" s="27"/>
      <c r="GU1792" s="27"/>
      <c r="GV1792" s="27"/>
      <c r="GW1792" s="27"/>
      <c r="GX1792" s="27"/>
      <c r="GY1792" s="27"/>
      <c r="GZ1792" s="19"/>
      <c r="HA1792" s="27"/>
      <c r="HB1792" s="19"/>
      <c r="HC1792" s="19"/>
      <c r="HD1792" s="19"/>
      <c r="HE1792" s="19"/>
      <c r="HF1792" s="19"/>
      <c r="HG1792" s="19"/>
      <c r="HH1792" s="21"/>
      <c r="HI1792" s="21"/>
      <c r="HJ1792" s="21"/>
      <c r="HK1792" s="21"/>
    </row>
    <row r="1793" spans="1:219" s="15" customFormat="1">
      <c r="A1793" s="6"/>
      <c r="B1793" s="364"/>
      <c r="C1793" s="294"/>
      <c r="D1793" s="365"/>
      <c r="E1793" s="366"/>
      <c r="F1793" s="367"/>
      <c r="G1793" s="364"/>
      <c r="H1793" s="364"/>
      <c r="I1793" s="364"/>
      <c r="O1793" s="348"/>
      <c r="P1793" s="348"/>
      <c r="Q1793" s="348"/>
      <c r="R1793" s="348"/>
      <c r="S1793" s="348"/>
      <c r="T1793" s="348"/>
      <c r="CH1793" s="368">
        <f t="shared" si="55"/>
        <v>0</v>
      </c>
      <c r="CI1793" s="369"/>
      <c r="CJ1793" s="369"/>
      <c r="DE1793" s="370"/>
      <c r="DF1793" s="370"/>
      <c r="DU1793" s="371"/>
      <c r="DV1793" s="371"/>
      <c r="DW1793" s="371"/>
      <c r="DX1793" s="371"/>
      <c r="DY1793" s="372"/>
      <c r="DZ1793" s="372"/>
      <c r="EA1793" s="371"/>
      <c r="EB1793" s="372"/>
      <c r="EF1793" s="371"/>
      <c r="EH1793" s="372"/>
      <c r="EI1793" s="372"/>
      <c r="EJ1793" s="371"/>
      <c r="EU1793" s="373"/>
      <c r="EV1793" s="373"/>
      <c r="EW1793" s="373"/>
      <c r="FA1793" s="21"/>
      <c r="FB1793" s="21"/>
      <c r="FC1793" s="374"/>
      <c r="FD1793" s="374"/>
      <c r="FE1793" s="374"/>
      <c r="FF1793" s="374"/>
      <c r="FG1793" s="374"/>
      <c r="FH1793" s="374"/>
      <c r="FI1793" s="374"/>
      <c r="FJ1793" s="374"/>
      <c r="FK1793" s="374"/>
      <c r="FL1793" s="21"/>
      <c r="FM1793" s="21"/>
      <c r="FN1793" s="21"/>
      <c r="FO1793" s="21"/>
      <c r="FP1793" s="21"/>
      <c r="FQ1793" s="21"/>
      <c r="FR1793" s="21"/>
      <c r="FS1793" s="21"/>
      <c r="FT1793" s="21"/>
      <c r="FU1793" s="21"/>
      <c r="FV1793" s="21"/>
      <c r="FW1793" s="21"/>
      <c r="FX1793" s="21"/>
      <c r="FY1793" s="21"/>
      <c r="FZ1793" s="21"/>
      <c r="GA1793" s="21"/>
      <c r="GB1793" s="21"/>
      <c r="GC1793" s="21"/>
      <c r="GD1793" s="21"/>
      <c r="GE1793" s="21"/>
      <c r="GF1793" s="21"/>
      <c r="GG1793" s="21"/>
      <c r="GH1793" s="21"/>
      <c r="GI1793" s="21"/>
      <c r="GJ1793" s="26"/>
      <c r="GK1793" s="21"/>
      <c r="GL1793" s="21"/>
      <c r="GM1793" s="21"/>
      <c r="GN1793" s="21"/>
      <c r="GO1793" s="21"/>
      <c r="GP1793" s="21"/>
      <c r="GQ1793" s="21"/>
      <c r="GR1793" s="27"/>
      <c r="GS1793" s="375"/>
      <c r="GT1793" s="27"/>
      <c r="GU1793" s="27"/>
      <c r="GV1793" s="27"/>
      <c r="GW1793" s="27"/>
      <c r="GX1793" s="27"/>
      <c r="GY1793" s="27"/>
      <c r="GZ1793" s="19"/>
      <c r="HA1793" s="27"/>
      <c r="HB1793" s="19"/>
      <c r="HC1793" s="19"/>
      <c r="HD1793" s="19"/>
      <c r="HE1793" s="19"/>
      <c r="HF1793" s="19"/>
      <c r="HG1793" s="19"/>
      <c r="HH1793" s="21"/>
      <c r="HI1793" s="21"/>
      <c r="HJ1793" s="21"/>
      <c r="HK1793" s="21"/>
    </row>
    <row r="1794" spans="1:219" s="15" customFormat="1">
      <c r="A1794" s="6"/>
      <c r="B1794" s="364"/>
      <c r="C1794" s="294"/>
      <c r="D1794" s="365"/>
      <c r="E1794" s="366"/>
      <c r="F1794" s="367"/>
      <c r="G1794" s="364"/>
      <c r="H1794" s="364"/>
      <c r="I1794" s="364"/>
      <c r="O1794" s="348"/>
      <c r="P1794" s="348"/>
      <c r="Q1794" s="348"/>
      <c r="R1794" s="348"/>
      <c r="S1794" s="348"/>
      <c r="T1794" s="348"/>
      <c r="CH1794" s="368">
        <f t="shared" si="55"/>
        <v>0</v>
      </c>
      <c r="CI1794" s="369"/>
      <c r="CJ1794" s="369"/>
      <c r="DE1794" s="370"/>
      <c r="DF1794" s="370"/>
      <c r="DU1794" s="371"/>
      <c r="DV1794" s="371"/>
      <c r="DW1794" s="371"/>
      <c r="DX1794" s="371"/>
      <c r="DY1794" s="372"/>
      <c r="DZ1794" s="372"/>
      <c r="EA1794" s="371"/>
      <c r="EB1794" s="372"/>
      <c r="EF1794" s="371"/>
      <c r="EH1794" s="372"/>
      <c r="EI1794" s="372"/>
      <c r="EJ1794" s="371"/>
      <c r="EU1794" s="373"/>
      <c r="EV1794" s="373"/>
      <c r="EW1794" s="373"/>
      <c r="FA1794" s="21"/>
      <c r="FB1794" s="21"/>
      <c r="FC1794" s="374"/>
      <c r="FD1794" s="374"/>
      <c r="FE1794" s="374"/>
      <c r="FF1794" s="374"/>
      <c r="FG1794" s="374"/>
      <c r="FH1794" s="374"/>
      <c r="FI1794" s="374"/>
      <c r="FJ1794" s="374"/>
      <c r="FK1794" s="374"/>
      <c r="FL1794" s="21"/>
      <c r="FM1794" s="21"/>
      <c r="FN1794" s="21"/>
      <c r="FO1794" s="21"/>
      <c r="FP1794" s="21"/>
      <c r="FQ1794" s="21"/>
      <c r="FR1794" s="21"/>
      <c r="FS1794" s="21"/>
      <c r="FT1794" s="21"/>
      <c r="FU1794" s="21"/>
      <c r="FV1794" s="21"/>
      <c r="FW1794" s="21"/>
      <c r="FX1794" s="21"/>
      <c r="FY1794" s="21"/>
      <c r="FZ1794" s="21"/>
      <c r="GA1794" s="21"/>
      <c r="GB1794" s="21"/>
      <c r="GC1794" s="21"/>
      <c r="GD1794" s="21"/>
      <c r="GE1794" s="21"/>
      <c r="GF1794" s="21"/>
      <c r="GG1794" s="21"/>
      <c r="GH1794" s="21"/>
      <c r="GI1794" s="21"/>
      <c r="GJ1794" s="26"/>
      <c r="GK1794" s="21"/>
      <c r="GL1794" s="21"/>
      <c r="GM1794" s="21"/>
      <c r="GN1794" s="21"/>
      <c r="GO1794" s="21"/>
      <c r="GP1794" s="21"/>
      <c r="GQ1794" s="21"/>
      <c r="GR1794" s="27"/>
      <c r="GS1794" s="375"/>
      <c r="GT1794" s="27"/>
      <c r="GU1794" s="27"/>
      <c r="GV1794" s="27"/>
      <c r="GW1794" s="27"/>
      <c r="GX1794" s="27"/>
      <c r="GY1794" s="27"/>
      <c r="GZ1794" s="19"/>
      <c r="HA1794" s="27"/>
      <c r="HB1794" s="19"/>
      <c r="HC1794" s="19"/>
      <c r="HD1794" s="19"/>
      <c r="HE1794" s="19"/>
      <c r="HF1794" s="19"/>
      <c r="HG1794" s="19"/>
      <c r="HH1794" s="21"/>
      <c r="HI1794" s="21"/>
      <c r="HJ1794" s="21"/>
      <c r="HK1794" s="21"/>
    </row>
    <row r="1795" spans="1:219" s="15" customFormat="1">
      <c r="A1795" s="6"/>
      <c r="B1795" s="364"/>
      <c r="C1795" s="294"/>
      <c r="D1795" s="365"/>
      <c r="E1795" s="366"/>
      <c r="F1795" s="367"/>
      <c r="G1795" s="364"/>
      <c r="H1795" s="364"/>
      <c r="I1795" s="364"/>
      <c r="O1795" s="348"/>
      <c r="P1795" s="348"/>
      <c r="Q1795" s="348"/>
      <c r="R1795" s="348"/>
      <c r="S1795" s="348"/>
      <c r="T1795" s="348"/>
      <c r="CH1795" s="368">
        <f t="shared" si="55"/>
        <v>0</v>
      </c>
      <c r="CI1795" s="369"/>
      <c r="CJ1795" s="369"/>
      <c r="DE1795" s="370"/>
      <c r="DF1795" s="370"/>
      <c r="DU1795" s="371"/>
      <c r="DV1795" s="371"/>
      <c r="DW1795" s="371"/>
      <c r="DX1795" s="371"/>
      <c r="DY1795" s="372"/>
      <c r="DZ1795" s="372"/>
      <c r="EA1795" s="371"/>
      <c r="EB1795" s="372"/>
      <c r="EF1795" s="371"/>
      <c r="EH1795" s="372"/>
      <c r="EI1795" s="372"/>
      <c r="EJ1795" s="371"/>
      <c r="EU1795" s="373"/>
      <c r="EV1795" s="373"/>
      <c r="EW1795" s="373"/>
      <c r="FA1795" s="21"/>
      <c r="FB1795" s="21"/>
      <c r="FC1795" s="374"/>
      <c r="FD1795" s="374"/>
      <c r="FE1795" s="374"/>
      <c r="FF1795" s="374"/>
      <c r="FG1795" s="374"/>
      <c r="FH1795" s="374"/>
      <c r="FI1795" s="374"/>
      <c r="FJ1795" s="374"/>
      <c r="FK1795" s="374"/>
      <c r="FL1795" s="21"/>
      <c r="FM1795" s="21"/>
      <c r="FN1795" s="21"/>
      <c r="FO1795" s="21"/>
      <c r="FP1795" s="21"/>
      <c r="FQ1795" s="21"/>
      <c r="FR1795" s="21"/>
      <c r="FS1795" s="21"/>
      <c r="FT1795" s="21"/>
      <c r="FU1795" s="21"/>
      <c r="FV1795" s="21"/>
      <c r="FW1795" s="21"/>
      <c r="FX1795" s="21"/>
      <c r="FY1795" s="21"/>
      <c r="FZ1795" s="21"/>
      <c r="GA1795" s="21"/>
      <c r="GB1795" s="21"/>
      <c r="GC1795" s="21"/>
      <c r="GD1795" s="21"/>
      <c r="GE1795" s="21"/>
      <c r="GF1795" s="21"/>
      <c r="GG1795" s="21"/>
      <c r="GH1795" s="21"/>
      <c r="GI1795" s="21"/>
      <c r="GJ1795" s="26"/>
      <c r="GK1795" s="21"/>
      <c r="GL1795" s="21"/>
      <c r="GM1795" s="21"/>
      <c r="GN1795" s="21"/>
      <c r="GO1795" s="21"/>
      <c r="GP1795" s="21"/>
      <c r="GQ1795" s="21"/>
      <c r="GR1795" s="27"/>
      <c r="GS1795" s="375"/>
      <c r="GT1795" s="27"/>
      <c r="GU1795" s="27"/>
      <c r="GV1795" s="27"/>
      <c r="GW1795" s="27"/>
      <c r="GX1795" s="27"/>
      <c r="GY1795" s="27"/>
      <c r="GZ1795" s="19"/>
      <c r="HA1795" s="27"/>
      <c r="HB1795" s="19"/>
      <c r="HC1795" s="19"/>
      <c r="HD1795" s="19"/>
      <c r="HE1795" s="19"/>
      <c r="HF1795" s="19"/>
      <c r="HG1795" s="19"/>
      <c r="HH1795" s="21"/>
      <c r="HI1795" s="21"/>
      <c r="HJ1795" s="21"/>
      <c r="HK1795" s="21"/>
    </row>
    <row r="1796" spans="1:219" s="15" customFormat="1">
      <c r="A1796" s="6"/>
      <c r="B1796" s="364"/>
      <c r="C1796" s="294"/>
      <c r="D1796" s="365"/>
      <c r="E1796" s="366"/>
      <c r="F1796" s="367"/>
      <c r="G1796" s="364"/>
      <c r="H1796" s="364"/>
      <c r="I1796" s="364"/>
      <c r="O1796" s="348"/>
      <c r="P1796" s="348"/>
      <c r="Q1796" s="348"/>
      <c r="R1796" s="348"/>
      <c r="S1796" s="348"/>
      <c r="T1796" s="348"/>
      <c r="CH1796" s="368">
        <f t="shared" si="55"/>
        <v>0</v>
      </c>
      <c r="CI1796" s="369"/>
      <c r="CJ1796" s="369"/>
      <c r="DE1796" s="370"/>
      <c r="DF1796" s="370"/>
      <c r="DU1796" s="371"/>
      <c r="DV1796" s="371"/>
      <c r="DW1796" s="371"/>
      <c r="DX1796" s="371"/>
      <c r="DY1796" s="372"/>
      <c r="DZ1796" s="372"/>
      <c r="EA1796" s="371"/>
      <c r="EB1796" s="372"/>
      <c r="EF1796" s="371"/>
      <c r="EH1796" s="372"/>
      <c r="EI1796" s="372"/>
      <c r="EJ1796" s="371"/>
      <c r="EU1796" s="373"/>
      <c r="EV1796" s="373"/>
      <c r="EW1796" s="373"/>
      <c r="FA1796" s="21"/>
      <c r="FB1796" s="21"/>
      <c r="FC1796" s="374"/>
      <c r="FD1796" s="374"/>
      <c r="FE1796" s="374"/>
      <c r="FF1796" s="374"/>
      <c r="FG1796" s="374"/>
      <c r="FH1796" s="374"/>
      <c r="FI1796" s="374"/>
      <c r="FJ1796" s="374"/>
      <c r="FK1796" s="374"/>
      <c r="FL1796" s="21"/>
      <c r="FM1796" s="21"/>
      <c r="FN1796" s="21"/>
      <c r="FO1796" s="21"/>
      <c r="FP1796" s="21"/>
      <c r="FQ1796" s="21"/>
      <c r="FR1796" s="21"/>
      <c r="FS1796" s="21"/>
      <c r="FT1796" s="21"/>
      <c r="FU1796" s="21"/>
      <c r="FV1796" s="21"/>
      <c r="FW1796" s="21"/>
      <c r="FX1796" s="21"/>
      <c r="FY1796" s="21"/>
      <c r="FZ1796" s="21"/>
      <c r="GA1796" s="21"/>
      <c r="GB1796" s="21"/>
      <c r="GC1796" s="21"/>
      <c r="GD1796" s="21"/>
      <c r="GE1796" s="21"/>
      <c r="GF1796" s="21"/>
      <c r="GG1796" s="21"/>
      <c r="GH1796" s="21"/>
      <c r="GI1796" s="21"/>
      <c r="GJ1796" s="26"/>
      <c r="GK1796" s="21"/>
      <c r="GL1796" s="21"/>
      <c r="GM1796" s="21"/>
      <c r="GN1796" s="21"/>
      <c r="GO1796" s="21"/>
      <c r="GP1796" s="21"/>
      <c r="GQ1796" s="21"/>
      <c r="GR1796" s="27"/>
      <c r="GS1796" s="375"/>
      <c r="GT1796" s="27"/>
      <c r="GU1796" s="27"/>
      <c r="GV1796" s="27"/>
      <c r="GW1796" s="27"/>
      <c r="GX1796" s="27"/>
      <c r="GY1796" s="27"/>
      <c r="GZ1796" s="19"/>
      <c r="HA1796" s="27"/>
      <c r="HB1796" s="19"/>
      <c r="HC1796" s="19"/>
      <c r="HD1796" s="19"/>
      <c r="HE1796" s="19"/>
      <c r="HF1796" s="19"/>
      <c r="HG1796" s="19"/>
      <c r="HH1796" s="21"/>
      <c r="HI1796" s="21"/>
      <c r="HJ1796" s="21"/>
      <c r="HK1796" s="21"/>
    </row>
    <row r="1797" spans="1:219" s="15" customFormat="1">
      <c r="A1797" s="6"/>
      <c r="B1797" s="364"/>
      <c r="C1797" s="294"/>
      <c r="D1797" s="365"/>
      <c r="E1797" s="366"/>
      <c r="F1797" s="367"/>
      <c r="G1797" s="364"/>
      <c r="H1797" s="364"/>
      <c r="I1797" s="364"/>
      <c r="O1797" s="348"/>
      <c r="P1797" s="348"/>
      <c r="Q1797" s="348"/>
      <c r="R1797" s="348"/>
      <c r="S1797" s="348"/>
      <c r="T1797" s="348"/>
      <c r="CH1797" s="368">
        <f t="shared" si="55"/>
        <v>0</v>
      </c>
      <c r="CI1797" s="369"/>
      <c r="CJ1797" s="369"/>
      <c r="DE1797" s="370"/>
      <c r="DF1797" s="370"/>
      <c r="DU1797" s="371"/>
      <c r="DV1797" s="371"/>
      <c r="DW1797" s="371"/>
      <c r="DX1797" s="371"/>
      <c r="DY1797" s="372"/>
      <c r="DZ1797" s="372"/>
      <c r="EA1797" s="371"/>
      <c r="EB1797" s="372"/>
      <c r="EF1797" s="371"/>
      <c r="EH1797" s="372"/>
      <c r="EI1797" s="372"/>
      <c r="EJ1797" s="371"/>
      <c r="EU1797" s="373"/>
      <c r="EV1797" s="373"/>
      <c r="EW1797" s="373"/>
      <c r="FA1797" s="21"/>
      <c r="FB1797" s="21"/>
      <c r="FC1797" s="374"/>
      <c r="FD1797" s="374"/>
      <c r="FE1797" s="374"/>
      <c r="FF1797" s="374"/>
      <c r="FG1797" s="374"/>
      <c r="FH1797" s="374"/>
      <c r="FI1797" s="374"/>
      <c r="FJ1797" s="374"/>
      <c r="FK1797" s="374"/>
      <c r="FL1797" s="21"/>
      <c r="FM1797" s="21"/>
      <c r="FN1797" s="21"/>
      <c r="FO1797" s="21"/>
      <c r="FP1797" s="21"/>
      <c r="FQ1797" s="21"/>
      <c r="FR1797" s="21"/>
      <c r="FS1797" s="21"/>
      <c r="FT1797" s="21"/>
      <c r="FU1797" s="21"/>
      <c r="FV1797" s="21"/>
      <c r="FW1797" s="21"/>
      <c r="FX1797" s="21"/>
      <c r="FY1797" s="21"/>
      <c r="FZ1797" s="21"/>
      <c r="GA1797" s="21"/>
      <c r="GB1797" s="21"/>
      <c r="GC1797" s="21"/>
      <c r="GD1797" s="21"/>
      <c r="GE1797" s="21"/>
      <c r="GF1797" s="21"/>
      <c r="GG1797" s="21"/>
      <c r="GH1797" s="21"/>
      <c r="GI1797" s="21"/>
      <c r="GJ1797" s="26"/>
      <c r="GK1797" s="21"/>
      <c r="GL1797" s="21"/>
      <c r="GM1797" s="21"/>
      <c r="GN1797" s="21"/>
      <c r="GO1797" s="21"/>
      <c r="GP1797" s="21"/>
      <c r="GQ1797" s="21"/>
      <c r="GR1797" s="27"/>
      <c r="GS1797" s="375"/>
      <c r="GT1797" s="27"/>
      <c r="GU1797" s="27"/>
      <c r="GV1797" s="27"/>
      <c r="GW1797" s="27"/>
      <c r="GX1797" s="27"/>
      <c r="GY1797" s="27"/>
      <c r="GZ1797" s="19"/>
      <c r="HA1797" s="27"/>
      <c r="HB1797" s="19"/>
      <c r="HC1797" s="19"/>
      <c r="HD1797" s="19"/>
      <c r="HE1797" s="19"/>
      <c r="HF1797" s="19"/>
      <c r="HG1797" s="19"/>
      <c r="HH1797" s="21"/>
      <c r="HI1797" s="21"/>
      <c r="HJ1797" s="21"/>
      <c r="HK1797" s="21"/>
    </row>
    <row r="1798" spans="1:219" s="15" customFormat="1">
      <c r="A1798" s="6"/>
      <c r="B1798" s="364"/>
      <c r="C1798" s="294"/>
      <c r="D1798" s="365"/>
      <c r="E1798" s="366"/>
      <c r="F1798" s="367"/>
      <c r="G1798" s="364"/>
      <c r="H1798" s="364"/>
      <c r="I1798" s="364"/>
      <c r="O1798" s="348"/>
      <c r="P1798" s="348"/>
      <c r="Q1798" s="348"/>
      <c r="R1798" s="348"/>
      <c r="S1798" s="348"/>
      <c r="T1798" s="348"/>
      <c r="CH1798" s="368">
        <f t="shared" si="55"/>
        <v>0</v>
      </c>
      <c r="CI1798" s="369"/>
      <c r="CJ1798" s="369"/>
      <c r="DE1798" s="370"/>
      <c r="DF1798" s="370"/>
      <c r="DU1798" s="371"/>
      <c r="DV1798" s="371"/>
      <c r="DW1798" s="371"/>
      <c r="DX1798" s="371"/>
      <c r="DY1798" s="372"/>
      <c r="DZ1798" s="372"/>
      <c r="EA1798" s="371"/>
      <c r="EB1798" s="372"/>
      <c r="EF1798" s="371"/>
      <c r="EH1798" s="372"/>
      <c r="EI1798" s="372"/>
      <c r="EJ1798" s="371"/>
      <c r="EU1798" s="373"/>
      <c r="EV1798" s="373"/>
      <c r="EW1798" s="373"/>
      <c r="FA1798" s="21"/>
      <c r="FB1798" s="21"/>
      <c r="FC1798" s="374"/>
      <c r="FD1798" s="374"/>
      <c r="FE1798" s="374"/>
      <c r="FF1798" s="374"/>
      <c r="FG1798" s="374"/>
      <c r="FH1798" s="374"/>
      <c r="FI1798" s="374"/>
      <c r="FJ1798" s="374"/>
      <c r="FK1798" s="374"/>
      <c r="FL1798" s="21"/>
      <c r="FM1798" s="21"/>
      <c r="FN1798" s="21"/>
      <c r="FO1798" s="21"/>
      <c r="FP1798" s="21"/>
      <c r="FQ1798" s="21"/>
      <c r="FR1798" s="21"/>
      <c r="FS1798" s="21"/>
      <c r="FT1798" s="21"/>
      <c r="FU1798" s="21"/>
      <c r="FV1798" s="21"/>
      <c r="FW1798" s="21"/>
      <c r="FX1798" s="21"/>
      <c r="FY1798" s="21"/>
      <c r="FZ1798" s="21"/>
      <c r="GA1798" s="21"/>
      <c r="GB1798" s="21"/>
      <c r="GC1798" s="21"/>
      <c r="GD1798" s="21"/>
      <c r="GE1798" s="21"/>
      <c r="GF1798" s="21"/>
      <c r="GG1798" s="21"/>
      <c r="GH1798" s="21"/>
      <c r="GI1798" s="21"/>
      <c r="GJ1798" s="26"/>
      <c r="GK1798" s="21"/>
      <c r="GL1798" s="21"/>
      <c r="GM1798" s="21"/>
      <c r="GN1798" s="21"/>
      <c r="GO1798" s="21"/>
      <c r="GP1798" s="21"/>
      <c r="GQ1798" s="21"/>
      <c r="GR1798" s="27"/>
      <c r="GS1798" s="375"/>
      <c r="GT1798" s="27"/>
      <c r="GU1798" s="27"/>
      <c r="GV1798" s="27"/>
      <c r="GW1798" s="27"/>
      <c r="GX1798" s="27"/>
      <c r="GY1798" s="27"/>
      <c r="GZ1798" s="19"/>
      <c r="HA1798" s="27"/>
      <c r="HB1798" s="19"/>
      <c r="HC1798" s="19"/>
      <c r="HD1798" s="19"/>
      <c r="HE1798" s="19"/>
      <c r="HF1798" s="19"/>
      <c r="HG1798" s="19"/>
      <c r="HH1798" s="21"/>
      <c r="HI1798" s="21"/>
      <c r="HJ1798" s="21"/>
      <c r="HK1798" s="21"/>
    </row>
    <row r="1799" spans="1:219" s="15" customFormat="1">
      <c r="A1799" s="6"/>
      <c r="B1799" s="364"/>
      <c r="C1799" s="294"/>
      <c r="D1799" s="365"/>
      <c r="E1799" s="366"/>
      <c r="F1799" s="367"/>
      <c r="G1799" s="364"/>
      <c r="H1799" s="364"/>
      <c r="I1799" s="364"/>
      <c r="O1799" s="348"/>
      <c r="P1799" s="348"/>
      <c r="Q1799" s="348"/>
      <c r="R1799" s="348"/>
      <c r="S1799" s="348"/>
      <c r="T1799" s="348"/>
      <c r="CH1799" s="368">
        <f t="shared" si="55"/>
        <v>0</v>
      </c>
      <c r="CI1799" s="369"/>
      <c r="CJ1799" s="369"/>
      <c r="DE1799" s="370"/>
      <c r="DF1799" s="370"/>
      <c r="DU1799" s="371"/>
      <c r="DV1799" s="371"/>
      <c r="DW1799" s="371"/>
      <c r="DX1799" s="371"/>
      <c r="DY1799" s="372"/>
      <c r="DZ1799" s="372"/>
      <c r="EA1799" s="371"/>
      <c r="EB1799" s="372"/>
      <c r="EF1799" s="371"/>
      <c r="EH1799" s="372"/>
      <c r="EI1799" s="372"/>
      <c r="EJ1799" s="371"/>
      <c r="EU1799" s="373"/>
      <c r="EV1799" s="373"/>
      <c r="EW1799" s="373"/>
      <c r="FA1799" s="21"/>
      <c r="FB1799" s="21"/>
      <c r="FC1799" s="374"/>
      <c r="FD1799" s="374"/>
      <c r="FE1799" s="374"/>
      <c r="FF1799" s="374"/>
      <c r="FG1799" s="374"/>
      <c r="FH1799" s="374"/>
      <c r="FI1799" s="374"/>
      <c r="FJ1799" s="374"/>
      <c r="FK1799" s="374"/>
      <c r="FL1799" s="21"/>
      <c r="FM1799" s="21"/>
      <c r="FN1799" s="21"/>
      <c r="FO1799" s="21"/>
      <c r="FP1799" s="21"/>
      <c r="FQ1799" s="21"/>
      <c r="FR1799" s="21"/>
      <c r="FS1799" s="21"/>
      <c r="FT1799" s="21"/>
      <c r="FU1799" s="21"/>
      <c r="FV1799" s="21"/>
      <c r="FW1799" s="21"/>
      <c r="FX1799" s="21"/>
      <c r="FY1799" s="21"/>
      <c r="FZ1799" s="21"/>
      <c r="GA1799" s="21"/>
      <c r="GB1799" s="21"/>
      <c r="GC1799" s="21"/>
      <c r="GD1799" s="21"/>
      <c r="GE1799" s="21"/>
      <c r="GF1799" s="21"/>
      <c r="GG1799" s="21"/>
      <c r="GH1799" s="21"/>
      <c r="GI1799" s="21"/>
      <c r="GJ1799" s="26"/>
      <c r="GK1799" s="21"/>
      <c r="GL1799" s="21"/>
      <c r="GM1799" s="21"/>
      <c r="GN1799" s="21"/>
      <c r="GO1799" s="21"/>
      <c r="GP1799" s="21"/>
      <c r="GQ1799" s="21"/>
      <c r="GR1799" s="27"/>
      <c r="GS1799" s="375"/>
      <c r="GT1799" s="27"/>
      <c r="GU1799" s="27"/>
      <c r="GV1799" s="27"/>
      <c r="GW1799" s="27"/>
      <c r="GX1799" s="27"/>
      <c r="GY1799" s="27"/>
      <c r="GZ1799" s="19"/>
      <c r="HA1799" s="27"/>
      <c r="HB1799" s="19"/>
      <c r="HC1799" s="19"/>
      <c r="HD1799" s="19"/>
      <c r="HE1799" s="19"/>
      <c r="HF1799" s="19"/>
      <c r="HG1799" s="19"/>
      <c r="HH1799" s="21"/>
      <c r="HI1799" s="21"/>
      <c r="HJ1799" s="21"/>
      <c r="HK1799" s="21"/>
    </row>
    <row r="1800" spans="1:219" s="15" customFormat="1">
      <c r="A1800" s="6"/>
      <c r="B1800" s="364"/>
      <c r="C1800" s="294"/>
      <c r="D1800" s="365"/>
      <c r="E1800" s="366"/>
      <c r="F1800" s="367"/>
      <c r="G1800" s="364"/>
      <c r="H1800" s="364"/>
      <c r="I1800" s="364"/>
      <c r="O1800" s="348"/>
      <c r="P1800" s="348"/>
      <c r="Q1800" s="348"/>
      <c r="R1800" s="348"/>
      <c r="S1800" s="348"/>
      <c r="T1800" s="348"/>
      <c r="CH1800" s="368">
        <f t="shared" si="55"/>
        <v>0</v>
      </c>
      <c r="CI1800" s="369"/>
      <c r="CJ1800" s="369"/>
      <c r="DE1800" s="370"/>
      <c r="DF1800" s="370"/>
      <c r="DU1800" s="371"/>
      <c r="DV1800" s="371"/>
      <c r="DW1800" s="371"/>
      <c r="DX1800" s="371"/>
      <c r="DY1800" s="372"/>
      <c r="DZ1800" s="372"/>
      <c r="EA1800" s="371"/>
      <c r="EB1800" s="372"/>
      <c r="EF1800" s="371"/>
      <c r="EH1800" s="372"/>
      <c r="EI1800" s="372"/>
      <c r="EJ1800" s="371"/>
      <c r="EU1800" s="373"/>
      <c r="EV1800" s="373"/>
      <c r="EW1800" s="373"/>
      <c r="FA1800" s="21"/>
      <c r="FB1800" s="21"/>
      <c r="FC1800" s="374"/>
      <c r="FD1800" s="374"/>
      <c r="FE1800" s="374"/>
      <c r="FF1800" s="374"/>
      <c r="FG1800" s="374"/>
      <c r="FH1800" s="374"/>
      <c r="FI1800" s="374"/>
      <c r="FJ1800" s="374"/>
      <c r="FK1800" s="374"/>
      <c r="FL1800" s="21"/>
      <c r="FM1800" s="21"/>
      <c r="FN1800" s="21"/>
      <c r="FO1800" s="21"/>
      <c r="FP1800" s="21"/>
      <c r="FQ1800" s="21"/>
      <c r="FR1800" s="21"/>
      <c r="FS1800" s="21"/>
      <c r="FT1800" s="21"/>
      <c r="FU1800" s="21"/>
      <c r="FV1800" s="21"/>
      <c r="FW1800" s="21"/>
      <c r="FX1800" s="21"/>
      <c r="FY1800" s="21"/>
      <c r="FZ1800" s="21"/>
      <c r="GA1800" s="21"/>
      <c r="GB1800" s="21"/>
      <c r="GC1800" s="21"/>
      <c r="GD1800" s="21"/>
      <c r="GE1800" s="21"/>
      <c r="GF1800" s="21"/>
      <c r="GG1800" s="21"/>
      <c r="GH1800" s="21"/>
      <c r="GI1800" s="21"/>
      <c r="GJ1800" s="26"/>
      <c r="GK1800" s="21"/>
      <c r="GL1800" s="21"/>
      <c r="GM1800" s="21"/>
      <c r="GN1800" s="21"/>
      <c r="GO1800" s="21"/>
      <c r="GP1800" s="21"/>
      <c r="GQ1800" s="21"/>
      <c r="GR1800" s="27"/>
      <c r="GS1800" s="375"/>
      <c r="GT1800" s="27"/>
      <c r="GU1800" s="27"/>
      <c r="GV1800" s="27"/>
      <c r="GW1800" s="27"/>
      <c r="GX1800" s="27"/>
      <c r="GY1800" s="27"/>
      <c r="GZ1800" s="19"/>
      <c r="HA1800" s="27"/>
      <c r="HB1800" s="19"/>
      <c r="HC1800" s="19"/>
      <c r="HD1800" s="19"/>
      <c r="HE1800" s="19"/>
      <c r="HF1800" s="19"/>
      <c r="HG1800" s="19"/>
      <c r="HH1800" s="21"/>
      <c r="HI1800" s="21"/>
      <c r="HJ1800" s="21"/>
      <c r="HK1800" s="21"/>
    </row>
    <row r="1801" spans="1:219" s="15" customFormat="1">
      <c r="A1801" s="6"/>
      <c r="B1801" s="364"/>
      <c r="C1801" s="294"/>
      <c r="D1801" s="365"/>
      <c r="E1801" s="366"/>
      <c r="F1801" s="367"/>
      <c r="G1801" s="364"/>
      <c r="H1801" s="364"/>
      <c r="I1801" s="364"/>
      <c r="O1801" s="348"/>
      <c r="P1801" s="348"/>
      <c r="Q1801" s="348"/>
      <c r="R1801" s="348"/>
      <c r="S1801" s="348"/>
      <c r="T1801" s="348"/>
      <c r="CH1801" s="368">
        <f t="shared" si="55"/>
        <v>0</v>
      </c>
      <c r="CI1801" s="369"/>
      <c r="CJ1801" s="369"/>
      <c r="DE1801" s="370"/>
      <c r="DF1801" s="370"/>
      <c r="DU1801" s="371"/>
      <c r="DV1801" s="371"/>
      <c r="DW1801" s="371"/>
      <c r="DX1801" s="371"/>
      <c r="DY1801" s="372"/>
      <c r="DZ1801" s="372"/>
      <c r="EA1801" s="371"/>
      <c r="EB1801" s="372"/>
      <c r="EF1801" s="371"/>
      <c r="EH1801" s="372"/>
      <c r="EI1801" s="372"/>
      <c r="EJ1801" s="371"/>
      <c r="EU1801" s="373"/>
      <c r="EV1801" s="373"/>
      <c r="EW1801" s="373"/>
      <c r="FA1801" s="21"/>
      <c r="FB1801" s="21"/>
      <c r="FC1801" s="374"/>
      <c r="FD1801" s="374"/>
      <c r="FE1801" s="374"/>
      <c r="FF1801" s="374"/>
      <c r="FG1801" s="374"/>
      <c r="FH1801" s="374"/>
      <c r="FI1801" s="374"/>
      <c r="FJ1801" s="374"/>
      <c r="FK1801" s="374"/>
      <c r="FL1801" s="21"/>
      <c r="FM1801" s="21"/>
      <c r="FN1801" s="21"/>
      <c r="FO1801" s="21"/>
      <c r="FP1801" s="21"/>
      <c r="FQ1801" s="21"/>
      <c r="FR1801" s="21"/>
      <c r="FS1801" s="21"/>
      <c r="FT1801" s="21"/>
      <c r="FU1801" s="21"/>
      <c r="FV1801" s="21"/>
      <c r="FW1801" s="21"/>
      <c r="FX1801" s="21"/>
      <c r="FY1801" s="21"/>
      <c r="FZ1801" s="21"/>
      <c r="GA1801" s="21"/>
      <c r="GB1801" s="21"/>
      <c r="GC1801" s="21"/>
      <c r="GD1801" s="21"/>
      <c r="GE1801" s="21"/>
      <c r="GF1801" s="21"/>
      <c r="GG1801" s="21"/>
      <c r="GH1801" s="21"/>
      <c r="GI1801" s="21"/>
      <c r="GJ1801" s="26"/>
      <c r="GK1801" s="21"/>
      <c r="GL1801" s="21"/>
      <c r="GM1801" s="21"/>
      <c r="GN1801" s="21"/>
      <c r="GO1801" s="21"/>
      <c r="GP1801" s="21"/>
      <c r="GQ1801" s="21"/>
      <c r="GR1801" s="27"/>
      <c r="GS1801" s="375"/>
      <c r="GT1801" s="27"/>
      <c r="GU1801" s="27"/>
      <c r="GV1801" s="27"/>
      <c r="GW1801" s="27"/>
      <c r="GX1801" s="27"/>
      <c r="GY1801" s="27"/>
      <c r="GZ1801" s="19"/>
      <c r="HA1801" s="27"/>
      <c r="HB1801" s="19"/>
      <c r="HC1801" s="19"/>
      <c r="HD1801" s="19"/>
      <c r="HE1801" s="19"/>
      <c r="HF1801" s="19"/>
      <c r="HG1801" s="19"/>
      <c r="HH1801" s="21"/>
      <c r="HI1801" s="21"/>
      <c r="HJ1801" s="21"/>
      <c r="HK1801" s="21"/>
    </row>
    <row r="1802" spans="1:219" s="15" customFormat="1">
      <c r="A1802" s="6"/>
      <c r="B1802" s="364"/>
      <c r="C1802" s="294"/>
      <c r="D1802" s="365"/>
      <c r="E1802" s="366"/>
      <c r="F1802" s="367"/>
      <c r="G1802" s="364"/>
      <c r="H1802" s="364"/>
      <c r="I1802" s="364"/>
      <c r="O1802" s="348"/>
      <c r="P1802" s="348"/>
      <c r="Q1802" s="348"/>
      <c r="R1802" s="348"/>
      <c r="S1802" s="348"/>
      <c r="T1802" s="348"/>
      <c r="CH1802" s="368">
        <f t="shared" si="55"/>
        <v>0</v>
      </c>
      <c r="CI1802" s="369"/>
      <c r="CJ1802" s="369"/>
      <c r="DE1802" s="370"/>
      <c r="DF1802" s="370"/>
      <c r="DU1802" s="371"/>
      <c r="DV1802" s="371"/>
      <c r="DW1802" s="371"/>
      <c r="DX1802" s="371"/>
      <c r="DY1802" s="372"/>
      <c r="DZ1802" s="372"/>
      <c r="EA1802" s="371"/>
      <c r="EB1802" s="372"/>
      <c r="EF1802" s="371"/>
      <c r="EH1802" s="372"/>
      <c r="EI1802" s="372"/>
      <c r="EJ1802" s="371"/>
      <c r="EU1802" s="373"/>
      <c r="EV1802" s="373"/>
      <c r="EW1802" s="373"/>
      <c r="FA1802" s="21"/>
      <c r="FB1802" s="21"/>
      <c r="FC1802" s="374"/>
      <c r="FD1802" s="374"/>
      <c r="FE1802" s="374"/>
      <c r="FF1802" s="374"/>
      <c r="FG1802" s="374"/>
      <c r="FH1802" s="374"/>
      <c r="FI1802" s="374"/>
      <c r="FJ1802" s="374"/>
      <c r="FK1802" s="374"/>
      <c r="FL1802" s="21"/>
      <c r="FM1802" s="21"/>
      <c r="FN1802" s="21"/>
      <c r="FO1802" s="21"/>
      <c r="FP1802" s="21"/>
      <c r="FQ1802" s="21"/>
      <c r="FR1802" s="21"/>
      <c r="FS1802" s="21"/>
      <c r="FT1802" s="21"/>
      <c r="FU1802" s="21"/>
      <c r="FV1802" s="21"/>
      <c r="FW1802" s="21"/>
      <c r="FX1802" s="21"/>
      <c r="FY1802" s="21"/>
      <c r="FZ1802" s="21"/>
      <c r="GA1802" s="21"/>
      <c r="GB1802" s="21"/>
      <c r="GC1802" s="21"/>
      <c r="GD1802" s="21"/>
      <c r="GE1802" s="21"/>
      <c r="GF1802" s="21"/>
      <c r="GG1802" s="21"/>
      <c r="GH1802" s="21"/>
      <c r="GI1802" s="21"/>
      <c r="GJ1802" s="26"/>
      <c r="GK1802" s="21"/>
      <c r="GL1802" s="21"/>
      <c r="GM1802" s="21"/>
      <c r="GN1802" s="21"/>
      <c r="GO1802" s="21"/>
      <c r="GP1802" s="21"/>
      <c r="GQ1802" s="21"/>
      <c r="GR1802" s="27"/>
      <c r="GS1802" s="375"/>
      <c r="GT1802" s="27"/>
      <c r="GU1802" s="27"/>
      <c r="GV1802" s="27"/>
      <c r="GW1802" s="27"/>
      <c r="GX1802" s="27"/>
      <c r="GY1802" s="27"/>
      <c r="GZ1802" s="19"/>
      <c r="HA1802" s="27"/>
      <c r="HB1802" s="19"/>
      <c r="HC1802" s="19"/>
      <c r="HD1802" s="19"/>
      <c r="HE1802" s="19"/>
      <c r="HF1802" s="19"/>
      <c r="HG1802" s="19"/>
      <c r="HH1802" s="21"/>
      <c r="HI1802" s="21"/>
      <c r="HJ1802" s="21"/>
      <c r="HK1802" s="21"/>
    </row>
    <row r="1803" spans="1:219" s="15" customFormat="1">
      <c r="A1803" s="6"/>
      <c r="B1803" s="364"/>
      <c r="C1803" s="294"/>
      <c r="D1803" s="365"/>
      <c r="E1803" s="366"/>
      <c r="F1803" s="367"/>
      <c r="G1803" s="364"/>
      <c r="H1803" s="364"/>
      <c r="I1803" s="364"/>
      <c r="O1803" s="348"/>
      <c r="P1803" s="348"/>
      <c r="Q1803" s="348"/>
      <c r="R1803" s="348"/>
      <c r="S1803" s="348"/>
      <c r="T1803" s="348"/>
      <c r="CH1803" s="368">
        <f t="shared" si="55"/>
        <v>0</v>
      </c>
      <c r="CI1803" s="369"/>
      <c r="CJ1803" s="369"/>
      <c r="DE1803" s="370"/>
      <c r="DF1803" s="370"/>
      <c r="DU1803" s="371"/>
      <c r="DV1803" s="371"/>
      <c r="DW1803" s="371"/>
      <c r="DX1803" s="371"/>
      <c r="DY1803" s="372"/>
      <c r="DZ1803" s="372"/>
      <c r="EA1803" s="371"/>
      <c r="EB1803" s="372"/>
      <c r="EF1803" s="371"/>
      <c r="EH1803" s="372"/>
      <c r="EI1803" s="372"/>
      <c r="EJ1803" s="371"/>
      <c r="EU1803" s="373"/>
      <c r="EV1803" s="373"/>
      <c r="EW1803" s="373"/>
      <c r="FA1803" s="21"/>
      <c r="FB1803" s="21"/>
      <c r="FC1803" s="374"/>
      <c r="FD1803" s="374"/>
      <c r="FE1803" s="374"/>
      <c r="FF1803" s="374"/>
      <c r="FG1803" s="374"/>
      <c r="FH1803" s="374"/>
      <c r="FI1803" s="374"/>
      <c r="FJ1803" s="374"/>
      <c r="FK1803" s="374"/>
      <c r="FL1803" s="21"/>
      <c r="FM1803" s="21"/>
      <c r="FN1803" s="21"/>
      <c r="FO1803" s="21"/>
      <c r="FP1803" s="21"/>
      <c r="FQ1803" s="21"/>
      <c r="FR1803" s="21"/>
      <c r="FS1803" s="21"/>
      <c r="FT1803" s="21"/>
      <c r="FU1803" s="21"/>
      <c r="FV1803" s="21"/>
      <c r="FW1803" s="21"/>
      <c r="FX1803" s="21"/>
      <c r="FY1803" s="21"/>
      <c r="FZ1803" s="21"/>
      <c r="GA1803" s="21"/>
      <c r="GB1803" s="21"/>
      <c r="GC1803" s="21"/>
      <c r="GD1803" s="21"/>
      <c r="GE1803" s="21"/>
      <c r="GF1803" s="21"/>
      <c r="GG1803" s="21"/>
      <c r="GH1803" s="21"/>
      <c r="GI1803" s="21"/>
      <c r="GJ1803" s="26"/>
      <c r="GK1803" s="21"/>
      <c r="GL1803" s="21"/>
      <c r="GM1803" s="21"/>
      <c r="GN1803" s="21"/>
      <c r="GO1803" s="21"/>
      <c r="GP1803" s="21"/>
      <c r="GQ1803" s="21"/>
      <c r="GR1803" s="27"/>
      <c r="GS1803" s="375"/>
      <c r="GT1803" s="27"/>
      <c r="GU1803" s="27"/>
      <c r="GV1803" s="27"/>
      <c r="GW1803" s="27"/>
      <c r="GX1803" s="27"/>
      <c r="GY1803" s="27"/>
      <c r="GZ1803" s="19"/>
      <c r="HA1803" s="27"/>
      <c r="HB1803" s="19"/>
      <c r="HC1803" s="19"/>
      <c r="HD1803" s="19"/>
      <c r="HE1803" s="19"/>
      <c r="HF1803" s="19"/>
      <c r="HG1803" s="19"/>
      <c r="HH1803" s="21"/>
      <c r="HI1803" s="21"/>
      <c r="HJ1803" s="21"/>
      <c r="HK1803" s="21"/>
    </row>
    <row r="1804" spans="1:219" s="15" customFormat="1">
      <c r="A1804" s="6"/>
      <c r="B1804" s="364"/>
      <c r="C1804" s="294"/>
      <c r="D1804" s="365"/>
      <c r="E1804" s="366"/>
      <c r="F1804" s="367"/>
      <c r="G1804" s="364"/>
      <c r="H1804" s="364"/>
      <c r="I1804" s="364"/>
      <c r="O1804" s="348"/>
      <c r="P1804" s="348"/>
      <c r="Q1804" s="348"/>
      <c r="R1804" s="348"/>
      <c r="S1804" s="348"/>
      <c r="T1804" s="348"/>
      <c r="CH1804" s="368">
        <f t="shared" si="55"/>
        <v>0</v>
      </c>
      <c r="CI1804" s="369"/>
      <c r="CJ1804" s="369"/>
      <c r="DE1804" s="370"/>
      <c r="DF1804" s="370"/>
      <c r="DU1804" s="371"/>
      <c r="DV1804" s="371"/>
      <c r="DW1804" s="371"/>
      <c r="DX1804" s="371"/>
      <c r="DY1804" s="372"/>
      <c r="DZ1804" s="372"/>
      <c r="EA1804" s="371"/>
      <c r="EB1804" s="372"/>
      <c r="EF1804" s="371"/>
      <c r="EH1804" s="372"/>
      <c r="EI1804" s="372"/>
      <c r="EJ1804" s="371"/>
      <c r="EU1804" s="373"/>
      <c r="EV1804" s="373"/>
      <c r="EW1804" s="373"/>
      <c r="FA1804" s="21"/>
      <c r="FB1804" s="21"/>
      <c r="FC1804" s="374"/>
      <c r="FD1804" s="374"/>
      <c r="FE1804" s="374"/>
      <c r="FF1804" s="374"/>
      <c r="FG1804" s="374"/>
      <c r="FH1804" s="374"/>
      <c r="FI1804" s="374"/>
      <c r="FJ1804" s="374"/>
      <c r="FK1804" s="374"/>
      <c r="FL1804" s="21"/>
      <c r="FM1804" s="21"/>
      <c r="FN1804" s="21"/>
      <c r="FO1804" s="21"/>
      <c r="FP1804" s="21"/>
      <c r="FQ1804" s="21"/>
      <c r="FR1804" s="21"/>
      <c r="FS1804" s="21"/>
      <c r="FT1804" s="21"/>
      <c r="FU1804" s="21"/>
      <c r="FV1804" s="21"/>
      <c r="FW1804" s="21"/>
      <c r="FX1804" s="21"/>
      <c r="FY1804" s="21"/>
      <c r="FZ1804" s="21"/>
      <c r="GA1804" s="21"/>
      <c r="GB1804" s="21"/>
      <c r="GC1804" s="21"/>
      <c r="GD1804" s="21"/>
      <c r="GE1804" s="21"/>
      <c r="GF1804" s="21"/>
      <c r="GG1804" s="21"/>
      <c r="GH1804" s="21"/>
      <c r="GI1804" s="21"/>
      <c r="GJ1804" s="26"/>
      <c r="GK1804" s="21"/>
      <c r="GL1804" s="21"/>
      <c r="GM1804" s="21"/>
      <c r="GN1804" s="21"/>
      <c r="GO1804" s="21"/>
      <c r="GP1804" s="21"/>
      <c r="GQ1804" s="21"/>
      <c r="GR1804" s="27"/>
      <c r="GS1804" s="375"/>
      <c r="GT1804" s="27"/>
      <c r="GU1804" s="27"/>
      <c r="GV1804" s="27"/>
      <c r="GW1804" s="27"/>
      <c r="GX1804" s="27"/>
      <c r="GY1804" s="27"/>
      <c r="GZ1804" s="19"/>
      <c r="HA1804" s="27"/>
      <c r="HB1804" s="19"/>
      <c r="HC1804" s="19"/>
      <c r="HD1804" s="19"/>
      <c r="HE1804" s="19"/>
      <c r="HF1804" s="19"/>
      <c r="HG1804" s="19"/>
      <c r="HH1804" s="21"/>
      <c r="HI1804" s="21"/>
      <c r="HJ1804" s="21"/>
      <c r="HK1804" s="21"/>
    </row>
    <row r="1805" spans="1:219" s="15" customFormat="1">
      <c r="A1805" s="6"/>
      <c r="B1805" s="364"/>
      <c r="C1805" s="294"/>
      <c r="D1805" s="365"/>
      <c r="E1805" s="366"/>
      <c r="F1805" s="367"/>
      <c r="G1805" s="364"/>
      <c r="H1805" s="364"/>
      <c r="I1805" s="364"/>
      <c r="O1805" s="348"/>
      <c r="P1805" s="348"/>
      <c r="Q1805" s="348"/>
      <c r="R1805" s="348"/>
      <c r="S1805" s="348"/>
      <c r="T1805" s="348"/>
      <c r="CH1805" s="368">
        <f t="shared" si="55"/>
        <v>0</v>
      </c>
      <c r="CI1805" s="369"/>
      <c r="CJ1805" s="369"/>
      <c r="DE1805" s="370"/>
      <c r="DF1805" s="370"/>
      <c r="DU1805" s="371"/>
      <c r="DV1805" s="371"/>
      <c r="DW1805" s="371"/>
      <c r="DX1805" s="371"/>
      <c r="DY1805" s="372"/>
      <c r="DZ1805" s="372"/>
      <c r="EA1805" s="371"/>
      <c r="EB1805" s="372"/>
      <c r="EF1805" s="371"/>
      <c r="EH1805" s="372"/>
      <c r="EI1805" s="372"/>
      <c r="EJ1805" s="371"/>
      <c r="EU1805" s="373"/>
      <c r="EV1805" s="373"/>
      <c r="EW1805" s="373"/>
      <c r="FA1805" s="21"/>
      <c r="FB1805" s="21"/>
      <c r="FC1805" s="374"/>
      <c r="FD1805" s="374"/>
      <c r="FE1805" s="374"/>
      <c r="FF1805" s="374"/>
      <c r="FG1805" s="374"/>
      <c r="FH1805" s="374"/>
      <c r="FI1805" s="374"/>
      <c r="FJ1805" s="374"/>
      <c r="FK1805" s="374"/>
      <c r="FL1805" s="21"/>
      <c r="FM1805" s="21"/>
      <c r="FN1805" s="21"/>
      <c r="FO1805" s="21"/>
      <c r="FP1805" s="21"/>
      <c r="FQ1805" s="21"/>
      <c r="FR1805" s="21"/>
      <c r="FS1805" s="21"/>
      <c r="FT1805" s="21"/>
      <c r="FU1805" s="21"/>
      <c r="FV1805" s="21"/>
      <c r="FW1805" s="21"/>
      <c r="FX1805" s="21"/>
      <c r="FY1805" s="21"/>
      <c r="FZ1805" s="21"/>
      <c r="GA1805" s="21"/>
      <c r="GB1805" s="21"/>
      <c r="GC1805" s="21"/>
      <c r="GD1805" s="21"/>
      <c r="GE1805" s="21"/>
      <c r="GF1805" s="21"/>
      <c r="GG1805" s="21"/>
      <c r="GH1805" s="21"/>
      <c r="GI1805" s="21"/>
      <c r="GJ1805" s="26"/>
      <c r="GK1805" s="21"/>
      <c r="GL1805" s="21"/>
      <c r="GM1805" s="21"/>
      <c r="GN1805" s="21"/>
      <c r="GO1805" s="21"/>
      <c r="GP1805" s="21"/>
      <c r="GQ1805" s="21"/>
      <c r="GR1805" s="27"/>
      <c r="GS1805" s="375"/>
      <c r="GT1805" s="27"/>
      <c r="GU1805" s="27"/>
      <c r="GV1805" s="27"/>
      <c r="GW1805" s="27"/>
      <c r="GX1805" s="27"/>
      <c r="GY1805" s="27"/>
      <c r="GZ1805" s="19"/>
      <c r="HA1805" s="27"/>
      <c r="HB1805" s="19"/>
      <c r="HC1805" s="19"/>
      <c r="HD1805" s="19"/>
      <c r="HE1805" s="19"/>
      <c r="HF1805" s="19"/>
      <c r="HG1805" s="19"/>
      <c r="HH1805" s="21"/>
      <c r="HI1805" s="21"/>
      <c r="HJ1805" s="21"/>
      <c r="HK1805" s="21"/>
    </row>
    <row r="1806" spans="1:219" s="15" customFormat="1">
      <c r="A1806" s="6"/>
      <c r="B1806" s="364"/>
      <c r="C1806" s="294"/>
      <c r="D1806" s="365"/>
      <c r="E1806" s="366"/>
      <c r="F1806" s="367"/>
      <c r="G1806" s="364"/>
      <c r="H1806" s="364"/>
      <c r="I1806" s="364"/>
      <c r="O1806" s="348"/>
      <c r="P1806" s="348"/>
      <c r="Q1806" s="348"/>
      <c r="R1806" s="348"/>
      <c r="S1806" s="348"/>
      <c r="T1806" s="348"/>
      <c r="CH1806" s="368">
        <f t="shared" si="55"/>
        <v>0</v>
      </c>
      <c r="CI1806" s="369"/>
      <c r="CJ1806" s="369"/>
      <c r="DE1806" s="370"/>
      <c r="DF1806" s="370"/>
      <c r="DU1806" s="371"/>
      <c r="DV1806" s="371"/>
      <c r="DW1806" s="371"/>
      <c r="DX1806" s="371"/>
      <c r="DY1806" s="372"/>
      <c r="DZ1806" s="372"/>
      <c r="EA1806" s="371"/>
      <c r="EB1806" s="372"/>
      <c r="EF1806" s="371"/>
      <c r="EH1806" s="372"/>
      <c r="EI1806" s="372"/>
      <c r="EJ1806" s="371"/>
      <c r="EU1806" s="373"/>
      <c r="EV1806" s="373"/>
      <c r="EW1806" s="373"/>
      <c r="FA1806" s="21"/>
      <c r="FB1806" s="21"/>
      <c r="FC1806" s="374"/>
      <c r="FD1806" s="374"/>
      <c r="FE1806" s="374"/>
      <c r="FF1806" s="374"/>
      <c r="FG1806" s="374"/>
      <c r="FH1806" s="374"/>
      <c r="FI1806" s="374"/>
      <c r="FJ1806" s="374"/>
      <c r="FK1806" s="374"/>
      <c r="FL1806" s="21"/>
      <c r="FM1806" s="21"/>
      <c r="FN1806" s="21"/>
      <c r="FO1806" s="21"/>
      <c r="FP1806" s="21"/>
      <c r="FQ1806" s="21"/>
      <c r="FR1806" s="21"/>
      <c r="FS1806" s="21"/>
      <c r="FT1806" s="21"/>
      <c r="FU1806" s="21"/>
      <c r="FV1806" s="21"/>
      <c r="FW1806" s="21"/>
      <c r="FX1806" s="21"/>
      <c r="FY1806" s="21"/>
      <c r="FZ1806" s="21"/>
      <c r="GA1806" s="21"/>
      <c r="GB1806" s="21"/>
      <c r="GC1806" s="21"/>
      <c r="GD1806" s="21"/>
      <c r="GE1806" s="21"/>
      <c r="GF1806" s="21"/>
      <c r="GG1806" s="21"/>
      <c r="GH1806" s="21"/>
      <c r="GI1806" s="21"/>
      <c r="GJ1806" s="26"/>
      <c r="GK1806" s="21"/>
      <c r="GL1806" s="21"/>
      <c r="GM1806" s="21"/>
      <c r="GN1806" s="21"/>
      <c r="GO1806" s="21"/>
      <c r="GP1806" s="21"/>
      <c r="GQ1806" s="21"/>
      <c r="GR1806" s="27"/>
      <c r="GS1806" s="375"/>
      <c r="GT1806" s="27"/>
      <c r="GU1806" s="27"/>
      <c r="GV1806" s="27"/>
      <c r="GW1806" s="27"/>
      <c r="GX1806" s="27"/>
      <c r="GY1806" s="27"/>
      <c r="GZ1806" s="19"/>
      <c r="HA1806" s="27"/>
      <c r="HB1806" s="19"/>
      <c r="HC1806" s="19"/>
      <c r="HD1806" s="19"/>
      <c r="HE1806" s="19"/>
      <c r="HF1806" s="19"/>
      <c r="HG1806" s="19"/>
      <c r="HH1806" s="21"/>
      <c r="HI1806" s="21"/>
      <c r="HJ1806" s="21"/>
      <c r="HK1806" s="21"/>
    </row>
    <row r="1807" spans="1:219" s="15" customFormat="1">
      <c r="A1807" s="6"/>
      <c r="B1807" s="364"/>
      <c r="C1807" s="294"/>
      <c r="D1807" s="365"/>
      <c r="E1807" s="366"/>
      <c r="F1807" s="367"/>
      <c r="G1807" s="364"/>
      <c r="H1807" s="364"/>
      <c r="I1807" s="364"/>
      <c r="O1807" s="348"/>
      <c r="P1807" s="348"/>
      <c r="Q1807" s="348"/>
      <c r="R1807" s="348"/>
      <c r="S1807" s="348"/>
      <c r="T1807" s="348"/>
      <c r="CH1807" s="368">
        <f t="shared" si="55"/>
        <v>0</v>
      </c>
      <c r="CI1807" s="369"/>
      <c r="CJ1807" s="369"/>
      <c r="DE1807" s="370"/>
      <c r="DF1807" s="370"/>
      <c r="DU1807" s="371"/>
      <c r="DV1807" s="371"/>
      <c r="DW1807" s="371"/>
      <c r="DX1807" s="371"/>
      <c r="DY1807" s="372"/>
      <c r="DZ1807" s="372"/>
      <c r="EA1807" s="371"/>
      <c r="EB1807" s="372"/>
      <c r="EF1807" s="371"/>
      <c r="EH1807" s="372"/>
      <c r="EI1807" s="372"/>
      <c r="EJ1807" s="371"/>
      <c r="EU1807" s="373"/>
      <c r="EV1807" s="373"/>
      <c r="EW1807" s="373"/>
      <c r="FA1807" s="21"/>
      <c r="FB1807" s="21"/>
      <c r="FC1807" s="374"/>
      <c r="FD1807" s="374"/>
      <c r="FE1807" s="374"/>
      <c r="FF1807" s="374"/>
      <c r="FG1807" s="374"/>
      <c r="FH1807" s="374"/>
      <c r="FI1807" s="374"/>
      <c r="FJ1807" s="374"/>
      <c r="FK1807" s="374"/>
      <c r="FL1807" s="21"/>
      <c r="FM1807" s="21"/>
      <c r="FN1807" s="21"/>
      <c r="FO1807" s="21"/>
      <c r="FP1807" s="21"/>
      <c r="FQ1807" s="21"/>
      <c r="FR1807" s="21"/>
      <c r="FS1807" s="21"/>
      <c r="FT1807" s="21"/>
      <c r="FU1807" s="21"/>
      <c r="FV1807" s="21"/>
      <c r="FW1807" s="21"/>
      <c r="FX1807" s="21"/>
      <c r="FY1807" s="21"/>
      <c r="FZ1807" s="21"/>
      <c r="GA1807" s="21"/>
      <c r="GB1807" s="21"/>
      <c r="GC1807" s="21"/>
      <c r="GD1807" s="21"/>
      <c r="GE1807" s="21"/>
      <c r="GF1807" s="21"/>
      <c r="GG1807" s="21"/>
      <c r="GH1807" s="21"/>
      <c r="GI1807" s="21"/>
      <c r="GJ1807" s="26"/>
      <c r="GK1807" s="21"/>
      <c r="GL1807" s="21"/>
      <c r="GM1807" s="21"/>
      <c r="GN1807" s="21"/>
      <c r="GO1807" s="21"/>
      <c r="GP1807" s="21"/>
      <c r="GQ1807" s="21"/>
      <c r="GR1807" s="27"/>
      <c r="GS1807" s="375"/>
      <c r="GT1807" s="27"/>
      <c r="GU1807" s="27"/>
      <c r="GV1807" s="27"/>
      <c r="GW1807" s="27"/>
      <c r="GX1807" s="27"/>
      <c r="GY1807" s="27"/>
      <c r="GZ1807" s="19"/>
      <c r="HA1807" s="27"/>
      <c r="HB1807" s="19"/>
      <c r="HC1807" s="19"/>
      <c r="HD1807" s="19"/>
      <c r="HE1807" s="19"/>
      <c r="HF1807" s="19"/>
      <c r="HG1807" s="19"/>
      <c r="HH1807" s="21"/>
      <c r="HI1807" s="21"/>
      <c r="HJ1807" s="21"/>
      <c r="HK1807" s="21"/>
    </row>
    <row r="1808" spans="1:219" s="15" customFormat="1">
      <c r="A1808" s="6"/>
      <c r="B1808" s="364"/>
      <c r="C1808" s="294"/>
      <c r="D1808" s="365"/>
      <c r="E1808" s="366"/>
      <c r="F1808" s="367"/>
      <c r="G1808" s="364"/>
      <c r="H1808" s="364"/>
      <c r="I1808" s="364"/>
      <c r="O1808" s="348"/>
      <c r="P1808" s="348"/>
      <c r="Q1808" s="348"/>
      <c r="R1808" s="348"/>
      <c r="S1808" s="348"/>
      <c r="T1808" s="348"/>
      <c r="CH1808" s="368">
        <f t="shared" si="55"/>
        <v>0</v>
      </c>
      <c r="CI1808" s="369"/>
      <c r="CJ1808" s="369"/>
      <c r="DE1808" s="370"/>
      <c r="DF1808" s="370"/>
      <c r="DU1808" s="371"/>
      <c r="DV1808" s="371"/>
      <c r="DW1808" s="371"/>
      <c r="DX1808" s="371"/>
      <c r="DY1808" s="372"/>
      <c r="DZ1808" s="372"/>
      <c r="EA1808" s="371"/>
      <c r="EB1808" s="372"/>
      <c r="EF1808" s="371"/>
      <c r="EH1808" s="372"/>
      <c r="EI1808" s="372"/>
      <c r="EJ1808" s="371"/>
      <c r="EU1808" s="373"/>
      <c r="EV1808" s="373"/>
      <c r="EW1808" s="373"/>
      <c r="FA1808" s="21"/>
      <c r="FB1808" s="21"/>
      <c r="FC1808" s="374"/>
      <c r="FD1808" s="374"/>
      <c r="FE1808" s="374"/>
      <c r="FF1808" s="374"/>
      <c r="FG1808" s="374"/>
      <c r="FH1808" s="374"/>
      <c r="FI1808" s="374"/>
      <c r="FJ1808" s="374"/>
      <c r="FK1808" s="374"/>
      <c r="FL1808" s="21"/>
      <c r="FM1808" s="21"/>
      <c r="FN1808" s="21"/>
      <c r="FO1808" s="21"/>
      <c r="FP1808" s="21"/>
      <c r="FQ1808" s="21"/>
      <c r="FR1808" s="21"/>
      <c r="FS1808" s="21"/>
      <c r="FT1808" s="21"/>
      <c r="FU1808" s="21"/>
      <c r="FV1808" s="21"/>
      <c r="FW1808" s="21"/>
      <c r="FX1808" s="21"/>
      <c r="FY1808" s="21"/>
      <c r="FZ1808" s="21"/>
      <c r="GA1808" s="21"/>
      <c r="GB1808" s="21"/>
      <c r="GC1808" s="21"/>
      <c r="GD1808" s="21"/>
      <c r="GE1808" s="21"/>
      <c r="GF1808" s="21"/>
      <c r="GG1808" s="21"/>
      <c r="GH1808" s="21"/>
      <c r="GI1808" s="21"/>
      <c r="GJ1808" s="26"/>
      <c r="GK1808" s="21"/>
      <c r="GL1808" s="21"/>
      <c r="GM1808" s="21"/>
      <c r="GN1808" s="21"/>
      <c r="GO1808" s="21"/>
      <c r="GP1808" s="21"/>
      <c r="GQ1808" s="21"/>
      <c r="GR1808" s="27"/>
      <c r="GS1808" s="375"/>
      <c r="GT1808" s="27"/>
      <c r="GU1808" s="27"/>
      <c r="GV1808" s="27"/>
      <c r="GW1808" s="27"/>
      <c r="GX1808" s="27"/>
      <c r="GY1808" s="27"/>
      <c r="GZ1808" s="19"/>
      <c r="HA1808" s="27"/>
      <c r="HB1808" s="19"/>
      <c r="HC1808" s="19"/>
      <c r="HD1808" s="19"/>
      <c r="HE1808" s="19"/>
      <c r="HF1808" s="19"/>
      <c r="HG1808" s="19"/>
      <c r="HH1808" s="21"/>
      <c r="HI1808" s="21"/>
      <c r="HJ1808" s="21"/>
      <c r="HK1808" s="21"/>
    </row>
    <row r="1809" spans="1:219" s="15" customFormat="1">
      <c r="A1809" s="6"/>
      <c r="B1809" s="364"/>
      <c r="C1809" s="294"/>
      <c r="D1809" s="365"/>
      <c r="E1809" s="366"/>
      <c r="F1809" s="367"/>
      <c r="G1809" s="364"/>
      <c r="H1809" s="364"/>
      <c r="I1809" s="364"/>
      <c r="O1809" s="348"/>
      <c r="P1809" s="348"/>
      <c r="Q1809" s="348"/>
      <c r="R1809" s="348"/>
      <c r="S1809" s="348"/>
      <c r="T1809" s="348"/>
      <c r="CH1809" s="368">
        <f t="shared" si="55"/>
        <v>0</v>
      </c>
      <c r="CI1809" s="369"/>
      <c r="CJ1809" s="369"/>
      <c r="DE1809" s="370"/>
      <c r="DF1809" s="370"/>
      <c r="DU1809" s="371"/>
      <c r="DV1809" s="371"/>
      <c r="DW1809" s="371"/>
      <c r="DX1809" s="371"/>
      <c r="DY1809" s="372"/>
      <c r="DZ1809" s="372"/>
      <c r="EA1809" s="371"/>
      <c r="EB1809" s="372"/>
      <c r="EF1809" s="371"/>
      <c r="EH1809" s="372"/>
      <c r="EI1809" s="372"/>
      <c r="EJ1809" s="371"/>
      <c r="EU1809" s="373"/>
      <c r="EV1809" s="373"/>
      <c r="EW1809" s="373"/>
      <c r="FA1809" s="21"/>
      <c r="FB1809" s="21"/>
      <c r="FC1809" s="374"/>
      <c r="FD1809" s="374"/>
      <c r="FE1809" s="374"/>
      <c r="FF1809" s="374"/>
      <c r="FG1809" s="374"/>
      <c r="FH1809" s="374"/>
      <c r="FI1809" s="374"/>
      <c r="FJ1809" s="374"/>
      <c r="FK1809" s="374"/>
      <c r="FL1809" s="21"/>
      <c r="FM1809" s="21"/>
      <c r="FN1809" s="21"/>
      <c r="FO1809" s="21"/>
      <c r="FP1809" s="21"/>
      <c r="FQ1809" s="21"/>
      <c r="FR1809" s="21"/>
      <c r="FS1809" s="21"/>
      <c r="FT1809" s="21"/>
      <c r="FU1809" s="21"/>
      <c r="FV1809" s="21"/>
      <c r="FW1809" s="21"/>
      <c r="FX1809" s="21"/>
      <c r="FY1809" s="21"/>
      <c r="FZ1809" s="21"/>
      <c r="GA1809" s="21"/>
      <c r="GB1809" s="21"/>
      <c r="GC1809" s="21"/>
      <c r="GD1809" s="21"/>
      <c r="GE1809" s="21"/>
      <c r="GF1809" s="21"/>
      <c r="GG1809" s="21"/>
      <c r="GH1809" s="21"/>
      <c r="GI1809" s="21"/>
      <c r="GJ1809" s="26"/>
      <c r="GK1809" s="21"/>
      <c r="GL1809" s="21"/>
      <c r="GM1809" s="21"/>
      <c r="GN1809" s="21"/>
      <c r="GO1809" s="21"/>
      <c r="GP1809" s="21"/>
      <c r="GQ1809" s="21"/>
      <c r="GR1809" s="27"/>
      <c r="GS1809" s="375"/>
      <c r="GT1809" s="27"/>
      <c r="GU1809" s="27"/>
      <c r="GV1809" s="27"/>
      <c r="GW1809" s="27"/>
      <c r="GX1809" s="27"/>
      <c r="GY1809" s="27"/>
      <c r="GZ1809" s="19"/>
      <c r="HA1809" s="27"/>
      <c r="HB1809" s="19"/>
      <c r="HC1809" s="19"/>
      <c r="HD1809" s="19"/>
      <c r="HE1809" s="19"/>
      <c r="HF1809" s="19"/>
      <c r="HG1809" s="19"/>
      <c r="HH1809" s="21"/>
      <c r="HI1809" s="21"/>
      <c r="HJ1809" s="21"/>
      <c r="HK1809" s="21"/>
    </row>
    <row r="1810" spans="1:219" s="15" customFormat="1">
      <c r="A1810" s="6"/>
      <c r="B1810" s="364"/>
      <c r="C1810" s="294"/>
      <c r="D1810" s="365"/>
      <c r="E1810" s="366"/>
      <c r="F1810" s="367"/>
      <c r="G1810" s="364"/>
      <c r="H1810" s="364"/>
      <c r="I1810" s="364"/>
      <c r="O1810" s="348"/>
      <c r="P1810" s="348"/>
      <c r="Q1810" s="348"/>
      <c r="R1810" s="348"/>
      <c r="S1810" s="348"/>
      <c r="T1810" s="348"/>
      <c r="CH1810" s="368">
        <f t="shared" si="55"/>
        <v>0</v>
      </c>
      <c r="CI1810" s="369"/>
      <c r="CJ1810" s="369"/>
      <c r="DE1810" s="370"/>
      <c r="DF1810" s="370"/>
      <c r="DU1810" s="371"/>
      <c r="DV1810" s="371"/>
      <c r="DW1810" s="371"/>
      <c r="DX1810" s="371"/>
      <c r="DY1810" s="372"/>
      <c r="DZ1810" s="372"/>
      <c r="EA1810" s="371"/>
      <c r="EB1810" s="372"/>
      <c r="EF1810" s="371"/>
      <c r="EH1810" s="372"/>
      <c r="EI1810" s="372"/>
      <c r="EJ1810" s="371"/>
      <c r="EU1810" s="373"/>
      <c r="EV1810" s="373"/>
      <c r="EW1810" s="373"/>
      <c r="FA1810" s="21"/>
      <c r="FB1810" s="21"/>
      <c r="FC1810" s="374"/>
      <c r="FD1810" s="374"/>
      <c r="FE1810" s="374"/>
      <c r="FF1810" s="374"/>
      <c r="FG1810" s="374"/>
      <c r="FH1810" s="374"/>
      <c r="FI1810" s="374"/>
      <c r="FJ1810" s="374"/>
      <c r="FK1810" s="374"/>
      <c r="FL1810" s="21"/>
      <c r="FM1810" s="21"/>
      <c r="FN1810" s="21"/>
      <c r="FO1810" s="21"/>
      <c r="FP1810" s="21"/>
      <c r="FQ1810" s="21"/>
      <c r="FR1810" s="21"/>
      <c r="FS1810" s="21"/>
      <c r="FT1810" s="21"/>
      <c r="FU1810" s="21"/>
      <c r="FV1810" s="21"/>
      <c r="FW1810" s="21"/>
      <c r="FX1810" s="21"/>
      <c r="FY1810" s="21"/>
      <c r="FZ1810" s="21"/>
      <c r="GA1810" s="21"/>
      <c r="GB1810" s="21"/>
      <c r="GC1810" s="21"/>
      <c r="GD1810" s="21"/>
      <c r="GE1810" s="21"/>
      <c r="GF1810" s="21"/>
      <c r="GG1810" s="21"/>
      <c r="GH1810" s="21"/>
      <c r="GI1810" s="21"/>
      <c r="GJ1810" s="26"/>
      <c r="GK1810" s="21"/>
      <c r="GL1810" s="21"/>
      <c r="GM1810" s="21"/>
      <c r="GN1810" s="21"/>
      <c r="GO1810" s="21"/>
      <c r="GP1810" s="21"/>
      <c r="GQ1810" s="21"/>
      <c r="GR1810" s="27"/>
      <c r="GS1810" s="375"/>
      <c r="GT1810" s="27"/>
      <c r="GU1810" s="27"/>
      <c r="GV1810" s="27"/>
      <c r="GW1810" s="27"/>
      <c r="GX1810" s="27"/>
      <c r="GY1810" s="27"/>
      <c r="GZ1810" s="19"/>
      <c r="HA1810" s="27"/>
      <c r="HB1810" s="19"/>
      <c r="HC1810" s="19"/>
      <c r="HD1810" s="19"/>
      <c r="HE1810" s="19"/>
      <c r="HF1810" s="19"/>
      <c r="HG1810" s="19"/>
      <c r="HH1810" s="21"/>
      <c r="HI1810" s="21"/>
      <c r="HJ1810" s="21"/>
      <c r="HK1810" s="21"/>
    </row>
    <row r="1811" spans="1:219" s="15" customFormat="1">
      <c r="A1811" s="6"/>
      <c r="B1811" s="364"/>
      <c r="C1811" s="294"/>
      <c r="D1811" s="365"/>
      <c r="E1811" s="366"/>
      <c r="F1811" s="367"/>
      <c r="G1811" s="364"/>
      <c r="H1811" s="364"/>
      <c r="I1811" s="364"/>
      <c r="O1811" s="348"/>
      <c r="P1811" s="348"/>
      <c r="Q1811" s="348"/>
      <c r="R1811" s="348"/>
      <c r="S1811" s="348"/>
      <c r="T1811" s="348"/>
      <c r="CH1811" s="368">
        <f t="shared" si="55"/>
        <v>0</v>
      </c>
      <c r="CI1811" s="369"/>
      <c r="CJ1811" s="369"/>
      <c r="DE1811" s="370"/>
      <c r="DF1811" s="370"/>
      <c r="DU1811" s="371"/>
      <c r="DV1811" s="371"/>
      <c r="DW1811" s="371"/>
      <c r="DX1811" s="371"/>
      <c r="DY1811" s="372"/>
      <c r="DZ1811" s="372"/>
      <c r="EA1811" s="371"/>
      <c r="EB1811" s="372"/>
      <c r="EF1811" s="371"/>
      <c r="EH1811" s="372"/>
      <c r="EI1811" s="372"/>
      <c r="EJ1811" s="371"/>
      <c r="EU1811" s="373"/>
      <c r="EV1811" s="373"/>
      <c r="EW1811" s="373"/>
      <c r="FA1811" s="21"/>
      <c r="FB1811" s="21"/>
      <c r="FC1811" s="374"/>
      <c r="FD1811" s="374"/>
      <c r="FE1811" s="374"/>
      <c r="FF1811" s="374"/>
      <c r="FG1811" s="374"/>
      <c r="FH1811" s="374"/>
      <c r="FI1811" s="374"/>
      <c r="FJ1811" s="374"/>
      <c r="FK1811" s="374"/>
      <c r="FL1811" s="21"/>
      <c r="FM1811" s="21"/>
      <c r="FN1811" s="21"/>
      <c r="FO1811" s="21"/>
      <c r="FP1811" s="21"/>
      <c r="FQ1811" s="21"/>
      <c r="FR1811" s="21"/>
      <c r="FS1811" s="21"/>
      <c r="FT1811" s="21"/>
      <c r="FU1811" s="21"/>
      <c r="FV1811" s="21"/>
      <c r="FW1811" s="21"/>
      <c r="FX1811" s="21"/>
      <c r="FY1811" s="21"/>
      <c r="FZ1811" s="21"/>
      <c r="GA1811" s="21"/>
      <c r="GB1811" s="21"/>
      <c r="GC1811" s="21"/>
      <c r="GD1811" s="21"/>
      <c r="GE1811" s="21"/>
      <c r="GF1811" s="21"/>
      <c r="GG1811" s="21"/>
      <c r="GH1811" s="21"/>
      <c r="GI1811" s="21"/>
      <c r="GJ1811" s="26"/>
      <c r="GK1811" s="21"/>
      <c r="GL1811" s="21"/>
      <c r="GM1811" s="21"/>
      <c r="GN1811" s="21"/>
      <c r="GO1811" s="21"/>
      <c r="GP1811" s="21"/>
      <c r="GQ1811" s="21"/>
      <c r="GR1811" s="27"/>
      <c r="GS1811" s="375"/>
      <c r="GT1811" s="27"/>
      <c r="GU1811" s="27"/>
      <c r="GV1811" s="27"/>
      <c r="GW1811" s="27"/>
      <c r="GX1811" s="27"/>
      <c r="GY1811" s="27"/>
      <c r="GZ1811" s="19"/>
      <c r="HA1811" s="27"/>
      <c r="HB1811" s="19"/>
      <c r="HC1811" s="19"/>
      <c r="HD1811" s="19"/>
      <c r="HE1811" s="19"/>
      <c r="HF1811" s="19"/>
      <c r="HG1811" s="19"/>
      <c r="HH1811" s="21"/>
      <c r="HI1811" s="21"/>
      <c r="HJ1811" s="21"/>
      <c r="HK1811" s="21"/>
    </row>
    <row r="1812" spans="1:219" s="15" customFormat="1">
      <c r="A1812" s="6"/>
      <c r="B1812" s="364"/>
      <c r="C1812" s="294"/>
      <c r="D1812" s="365"/>
      <c r="E1812" s="366"/>
      <c r="F1812" s="367"/>
      <c r="G1812" s="364"/>
      <c r="H1812" s="364"/>
      <c r="I1812" s="364"/>
      <c r="O1812" s="348"/>
      <c r="P1812" s="348"/>
      <c r="Q1812" s="348"/>
      <c r="R1812" s="348"/>
      <c r="S1812" s="348"/>
      <c r="T1812" s="348"/>
      <c r="CH1812" s="368">
        <f t="shared" si="55"/>
        <v>0</v>
      </c>
      <c r="CI1812" s="369"/>
      <c r="CJ1812" s="369"/>
      <c r="DE1812" s="370"/>
      <c r="DF1812" s="370"/>
      <c r="DU1812" s="371"/>
      <c r="DV1812" s="371"/>
      <c r="DW1812" s="371"/>
      <c r="DX1812" s="371"/>
      <c r="DY1812" s="372"/>
      <c r="DZ1812" s="372"/>
      <c r="EA1812" s="371"/>
      <c r="EB1812" s="372"/>
      <c r="EF1812" s="371"/>
      <c r="EH1812" s="372"/>
      <c r="EI1812" s="372"/>
      <c r="EJ1812" s="371"/>
      <c r="EU1812" s="373"/>
      <c r="EV1812" s="373"/>
      <c r="EW1812" s="373"/>
      <c r="FA1812" s="21"/>
      <c r="FB1812" s="21"/>
      <c r="FC1812" s="374"/>
      <c r="FD1812" s="374"/>
      <c r="FE1812" s="374"/>
      <c r="FF1812" s="374"/>
      <c r="FG1812" s="374"/>
      <c r="FH1812" s="374"/>
      <c r="FI1812" s="374"/>
      <c r="FJ1812" s="374"/>
      <c r="FK1812" s="374"/>
      <c r="FL1812" s="21"/>
      <c r="FM1812" s="21"/>
      <c r="FN1812" s="21"/>
      <c r="FO1812" s="21"/>
      <c r="FP1812" s="21"/>
      <c r="FQ1812" s="21"/>
      <c r="FR1812" s="21"/>
      <c r="FS1812" s="21"/>
      <c r="FT1812" s="21"/>
      <c r="FU1812" s="21"/>
      <c r="FV1812" s="21"/>
      <c r="FW1812" s="21"/>
      <c r="FX1812" s="21"/>
      <c r="FY1812" s="21"/>
      <c r="FZ1812" s="21"/>
      <c r="GA1812" s="21"/>
      <c r="GB1812" s="21"/>
      <c r="GC1812" s="21"/>
      <c r="GD1812" s="21"/>
      <c r="GE1812" s="21"/>
      <c r="GF1812" s="21"/>
      <c r="GG1812" s="21"/>
      <c r="GH1812" s="21"/>
      <c r="GI1812" s="21"/>
      <c r="GJ1812" s="26"/>
      <c r="GK1812" s="21"/>
      <c r="GL1812" s="21"/>
      <c r="GM1812" s="21"/>
      <c r="GN1812" s="21"/>
      <c r="GO1812" s="21"/>
      <c r="GP1812" s="21"/>
      <c r="GQ1812" s="21"/>
      <c r="GR1812" s="27"/>
      <c r="GS1812" s="375"/>
      <c r="GT1812" s="27"/>
      <c r="GU1812" s="27"/>
      <c r="GV1812" s="27"/>
      <c r="GW1812" s="27"/>
      <c r="GX1812" s="27"/>
      <c r="GY1812" s="27"/>
      <c r="GZ1812" s="19"/>
      <c r="HA1812" s="27"/>
      <c r="HB1812" s="19"/>
      <c r="HC1812" s="19"/>
      <c r="HD1812" s="19"/>
      <c r="HE1812" s="19"/>
      <c r="HF1812" s="19"/>
      <c r="HG1812" s="19"/>
      <c r="HH1812" s="21"/>
      <c r="HI1812" s="21"/>
      <c r="HJ1812" s="21"/>
      <c r="HK1812" s="21"/>
    </row>
    <row r="1813" spans="1:219" s="15" customFormat="1">
      <c r="A1813" s="6"/>
      <c r="B1813" s="364"/>
      <c r="C1813" s="294"/>
      <c r="D1813" s="365"/>
      <c r="E1813" s="366"/>
      <c r="F1813" s="367"/>
      <c r="G1813" s="364"/>
      <c r="H1813" s="364"/>
      <c r="I1813" s="364"/>
      <c r="O1813" s="348"/>
      <c r="P1813" s="348"/>
      <c r="Q1813" s="348"/>
      <c r="R1813" s="348"/>
      <c r="S1813" s="348"/>
      <c r="T1813" s="348"/>
      <c r="CH1813" s="368">
        <f t="shared" si="55"/>
        <v>0</v>
      </c>
      <c r="CI1813" s="369"/>
      <c r="CJ1813" s="369"/>
      <c r="DE1813" s="370"/>
      <c r="DF1813" s="370"/>
      <c r="DU1813" s="371"/>
      <c r="DV1813" s="371"/>
      <c r="DW1813" s="371"/>
      <c r="DX1813" s="371"/>
      <c r="DY1813" s="372"/>
      <c r="DZ1813" s="372"/>
      <c r="EA1813" s="371"/>
      <c r="EB1813" s="372"/>
      <c r="EF1813" s="371"/>
      <c r="EH1813" s="372"/>
      <c r="EI1813" s="372"/>
      <c r="EJ1813" s="371"/>
      <c r="EU1813" s="373"/>
      <c r="EV1813" s="373"/>
      <c r="EW1813" s="373"/>
      <c r="FA1813" s="21"/>
      <c r="FB1813" s="21"/>
      <c r="FC1813" s="374"/>
      <c r="FD1813" s="374"/>
      <c r="FE1813" s="374"/>
      <c r="FF1813" s="374"/>
      <c r="FG1813" s="374"/>
      <c r="FH1813" s="374"/>
      <c r="FI1813" s="374"/>
      <c r="FJ1813" s="374"/>
      <c r="FK1813" s="374"/>
      <c r="FL1813" s="21"/>
      <c r="FM1813" s="21"/>
      <c r="FN1813" s="21"/>
      <c r="FO1813" s="21"/>
      <c r="FP1813" s="21"/>
      <c r="FQ1813" s="21"/>
      <c r="FR1813" s="21"/>
      <c r="FS1813" s="21"/>
      <c r="FT1813" s="21"/>
      <c r="FU1813" s="21"/>
      <c r="FV1813" s="21"/>
      <c r="FW1813" s="21"/>
      <c r="FX1813" s="21"/>
      <c r="FY1813" s="21"/>
      <c r="FZ1813" s="21"/>
      <c r="GA1813" s="21"/>
      <c r="GB1813" s="21"/>
      <c r="GC1813" s="21"/>
      <c r="GD1813" s="21"/>
      <c r="GE1813" s="21"/>
      <c r="GF1813" s="21"/>
      <c r="GG1813" s="21"/>
      <c r="GH1813" s="21"/>
      <c r="GI1813" s="21"/>
      <c r="GJ1813" s="26"/>
      <c r="GK1813" s="21"/>
      <c r="GL1813" s="21"/>
      <c r="GM1813" s="21"/>
      <c r="GN1813" s="21"/>
      <c r="GO1813" s="21"/>
      <c r="GP1813" s="21"/>
      <c r="GQ1813" s="21"/>
      <c r="GR1813" s="27"/>
      <c r="GS1813" s="375"/>
      <c r="GT1813" s="27"/>
      <c r="GU1813" s="27"/>
      <c r="GV1813" s="27"/>
      <c r="GW1813" s="27"/>
      <c r="GX1813" s="27"/>
      <c r="GY1813" s="27"/>
      <c r="GZ1813" s="19"/>
      <c r="HA1813" s="27"/>
      <c r="HB1813" s="19"/>
      <c r="HC1813" s="19"/>
      <c r="HD1813" s="19"/>
      <c r="HE1813" s="19"/>
      <c r="HF1813" s="19"/>
      <c r="HG1813" s="19"/>
      <c r="HH1813" s="21"/>
      <c r="HI1813" s="21"/>
      <c r="HJ1813" s="21"/>
      <c r="HK1813" s="21"/>
    </row>
    <row r="1814" spans="1:219" s="15" customFormat="1">
      <c r="A1814" s="6"/>
      <c r="B1814" s="364"/>
      <c r="C1814" s="294"/>
      <c r="D1814" s="365"/>
      <c r="E1814" s="366"/>
      <c r="F1814" s="367"/>
      <c r="G1814" s="364"/>
      <c r="H1814" s="364"/>
      <c r="I1814" s="364"/>
      <c r="O1814" s="348"/>
      <c r="P1814" s="348"/>
      <c r="Q1814" s="348"/>
      <c r="R1814" s="348"/>
      <c r="S1814" s="348"/>
      <c r="T1814" s="348"/>
      <c r="CH1814" s="368">
        <f t="shared" si="55"/>
        <v>0</v>
      </c>
      <c r="CI1814" s="369"/>
      <c r="CJ1814" s="369"/>
      <c r="DE1814" s="370"/>
      <c r="DF1814" s="370"/>
      <c r="DU1814" s="371"/>
      <c r="DV1814" s="371"/>
      <c r="DW1814" s="371"/>
      <c r="DX1814" s="371"/>
      <c r="DY1814" s="372"/>
      <c r="DZ1814" s="372"/>
      <c r="EA1814" s="371"/>
      <c r="EB1814" s="372"/>
      <c r="EF1814" s="371"/>
      <c r="EH1814" s="372"/>
      <c r="EI1814" s="372"/>
      <c r="EJ1814" s="371"/>
      <c r="EU1814" s="373"/>
      <c r="EV1814" s="373"/>
      <c r="EW1814" s="373"/>
      <c r="FA1814" s="21"/>
      <c r="FB1814" s="21"/>
      <c r="FC1814" s="374"/>
      <c r="FD1814" s="374"/>
      <c r="FE1814" s="374"/>
      <c r="FF1814" s="374"/>
      <c r="FG1814" s="374"/>
      <c r="FH1814" s="374"/>
      <c r="FI1814" s="374"/>
      <c r="FJ1814" s="374"/>
      <c r="FK1814" s="374"/>
      <c r="FL1814" s="21"/>
      <c r="FM1814" s="21"/>
      <c r="FN1814" s="21"/>
      <c r="FO1814" s="21"/>
      <c r="FP1814" s="21"/>
      <c r="FQ1814" s="21"/>
      <c r="FR1814" s="21"/>
      <c r="FS1814" s="21"/>
      <c r="FT1814" s="21"/>
      <c r="FU1814" s="21"/>
      <c r="FV1814" s="21"/>
      <c r="FW1814" s="21"/>
      <c r="FX1814" s="21"/>
      <c r="FY1814" s="21"/>
      <c r="FZ1814" s="21"/>
      <c r="GA1814" s="21"/>
      <c r="GB1814" s="21"/>
      <c r="GC1814" s="21"/>
      <c r="GD1814" s="21"/>
      <c r="GE1814" s="21"/>
      <c r="GF1814" s="21"/>
      <c r="GG1814" s="21"/>
      <c r="GH1814" s="21"/>
      <c r="GI1814" s="21"/>
      <c r="GJ1814" s="26"/>
      <c r="GK1814" s="21"/>
      <c r="GL1814" s="21"/>
      <c r="GM1814" s="21"/>
      <c r="GN1814" s="21"/>
      <c r="GO1814" s="21"/>
      <c r="GP1814" s="21"/>
      <c r="GQ1814" s="21"/>
      <c r="GR1814" s="27"/>
      <c r="GS1814" s="375"/>
      <c r="GT1814" s="27"/>
      <c r="GU1814" s="27"/>
      <c r="GV1814" s="27"/>
      <c r="GW1814" s="27"/>
      <c r="GX1814" s="27"/>
      <c r="GY1814" s="27"/>
      <c r="GZ1814" s="19"/>
      <c r="HA1814" s="27"/>
      <c r="HB1814" s="19"/>
      <c r="HC1814" s="19"/>
      <c r="HD1814" s="19"/>
      <c r="HE1814" s="19"/>
      <c r="HF1814" s="19"/>
      <c r="HG1814" s="19"/>
      <c r="HH1814" s="21"/>
      <c r="HI1814" s="21"/>
      <c r="HJ1814" s="21"/>
      <c r="HK1814" s="21"/>
    </row>
    <row r="1815" spans="1:219" s="15" customFormat="1">
      <c r="A1815" s="6"/>
      <c r="B1815" s="364"/>
      <c r="C1815" s="294"/>
      <c r="D1815" s="365"/>
      <c r="E1815" s="366"/>
      <c r="F1815" s="367"/>
      <c r="G1815" s="364"/>
      <c r="H1815" s="364"/>
      <c r="I1815" s="364"/>
      <c r="O1815" s="348"/>
      <c r="P1815" s="348"/>
      <c r="Q1815" s="348"/>
      <c r="R1815" s="348"/>
      <c r="S1815" s="348"/>
      <c r="T1815" s="348"/>
      <c r="CH1815" s="368">
        <f t="shared" si="55"/>
        <v>0</v>
      </c>
      <c r="CI1815" s="369"/>
      <c r="CJ1815" s="369"/>
      <c r="DE1815" s="370"/>
      <c r="DF1815" s="370"/>
      <c r="DU1815" s="371"/>
      <c r="DV1815" s="371"/>
      <c r="DW1815" s="371"/>
      <c r="DX1815" s="371"/>
      <c r="DY1815" s="372"/>
      <c r="DZ1815" s="372"/>
      <c r="EA1815" s="371"/>
      <c r="EB1815" s="372"/>
      <c r="EF1815" s="371"/>
      <c r="EH1815" s="372"/>
      <c r="EI1815" s="372"/>
      <c r="EJ1815" s="371"/>
      <c r="EU1815" s="373"/>
      <c r="EV1815" s="373"/>
      <c r="EW1815" s="373"/>
      <c r="FA1815" s="21"/>
      <c r="FB1815" s="21"/>
      <c r="FC1815" s="374"/>
      <c r="FD1815" s="374"/>
      <c r="FE1815" s="374"/>
      <c r="FF1815" s="374"/>
      <c r="FG1815" s="374"/>
      <c r="FH1815" s="374"/>
      <c r="FI1815" s="374"/>
      <c r="FJ1815" s="374"/>
      <c r="FK1815" s="374"/>
      <c r="FL1815" s="21"/>
      <c r="FM1815" s="21"/>
      <c r="FN1815" s="21"/>
      <c r="FO1815" s="21"/>
      <c r="FP1815" s="21"/>
      <c r="FQ1815" s="21"/>
      <c r="FR1815" s="21"/>
      <c r="FS1815" s="21"/>
      <c r="FT1815" s="21"/>
      <c r="FU1815" s="21"/>
      <c r="FV1815" s="21"/>
      <c r="FW1815" s="21"/>
      <c r="FX1815" s="21"/>
      <c r="FY1815" s="21"/>
      <c r="FZ1815" s="21"/>
      <c r="GA1815" s="21"/>
      <c r="GB1815" s="21"/>
      <c r="GC1815" s="21"/>
      <c r="GD1815" s="21"/>
      <c r="GE1815" s="21"/>
      <c r="GF1815" s="21"/>
      <c r="GG1815" s="21"/>
      <c r="GH1815" s="21"/>
      <c r="GI1815" s="21"/>
      <c r="GJ1815" s="26"/>
      <c r="GK1815" s="21"/>
      <c r="GL1815" s="21"/>
      <c r="GM1815" s="21"/>
      <c r="GN1815" s="21"/>
      <c r="GO1815" s="21"/>
      <c r="GP1815" s="21"/>
      <c r="GQ1815" s="21"/>
      <c r="GR1815" s="27"/>
      <c r="GS1815" s="375"/>
      <c r="GT1815" s="27"/>
      <c r="GU1815" s="27"/>
      <c r="GV1815" s="27"/>
      <c r="GW1815" s="27"/>
      <c r="GX1815" s="27"/>
      <c r="GY1815" s="27"/>
      <c r="GZ1815" s="19"/>
      <c r="HA1815" s="27"/>
      <c r="HB1815" s="19"/>
      <c r="HC1815" s="19"/>
      <c r="HD1815" s="19"/>
      <c r="HE1815" s="19"/>
      <c r="HF1815" s="19"/>
      <c r="HG1815" s="19"/>
      <c r="HH1815" s="21"/>
      <c r="HI1815" s="21"/>
      <c r="HJ1815" s="21"/>
      <c r="HK1815" s="21"/>
    </row>
    <row r="1816" spans="1:219" s="15" customFormat="1">
      <c r="A1816" s="6"/>
      <c r="B1816" s="364"/>
      <c r="C1816" s="294"/>
      <c r="D1816" s="365"/>
      <c r="E1816" s="366"/>
      <c r="F1816" s="367"/>
      <c r="G1816" s="364"/>
      <c r="H1816" s="364"/>
      <c r="I1816" s="364"/>
      <c r="O1816" s="348"/>
      <c r="P1816" s="348"/>
      <c r="Q1816" s="348"/>
      <c r="R1816" s="348"/>
      <c r="S1816" s="348"/>
      <c r="T1816" s="348"/>
      <c r="CH1816" s="368">
        <f t="shared" si="55"/>
        <v>0</v>
      </c>
      <c r="CI1816" s="369"/>
      <c r="CJ1816" s="369"/>
      <c r="DE1816" s="370"/>
      <c r="DF1816" s="370"/>
      <c r="DU1816" s="371"/>
      <c r="DV1816" s="371"/>
      <c r="DW1816" s="371"/>
      <c r="DX1816" s="371"/>
      <c r="DY1816" s="372"/>
      <c r="DZ1816" s="372"/>
      <c r="EA1816" s="371"/>
      <c r="EB1816" s="372"/>
      <c r="EF1816" s="371"/>
      <c r="EH1816" s="372"/>
      <c r="EI1816" s="372"/>
      <c r="EJ1816" s="371"/>
      <c r="EU1816" s="373"/>
      <c r="EV1816" s="373"/>
      <c r="EW1816" s="373"/>
      <c r="FA1816" s="21"/>
      <c r="FB1816" s="21"/>
      <c r="FC1816" s="374"/>
      <c r="FD1816" s="374"/>
      <c r="FE1816" s="374"/>
      <c r="FF1816" s="374"/>
      <c r="FG1816" s="374"/>
      <c r="FH1816" s="374"/>
      <c r="FI1816" s="374"/>
      <c r="FJ1816" s="374"/>
      <c r="FK1816" s="374"/>
      <c r="FL1816" s="21"/>
      <c r="FM1816" s="21"/>
      <c r="FN1816" s="21"/>
      <c r="FO1816" s="21"/>
      <c r="FP1816" s="21"/>
      <c r="FQ1816" s="21"/>
      <c r="FR1816" s="21"/>
      <c r="FS1816" s="21"/>
      <c r="FT1816" s="21"/>
      <c r="FU1816" s="21"/>
      <c r="FV1816" s="21"/>
      <c r="FW1816" s="21"/>
      <c r="FX1816" s="21"/>
      <c r="FY1816" s="21"/>
      <c r="FZ1816" s="21"/>
      <c r="GA1816" s="21"/>
      <c r="GB1816" s="21"/>
      <c r="GC1816" s="21"/>
      <c r="GD1816" s="21"/>
      <c r="GE1816" s="21"/>
      <c r="GF1816" s="21"/>
      <c r="GG1816" s="21"/>
      <c r="GH1816" s="21"/>
      <c r="GI1816" s="21"/>
      <c r="GJ1816" s="26"/>
      <c r="GK1816" s="21"/>
      <c r="GL1816" s="21"/>
      <c r="GM1816" s="21"/>
      <c r="GN1816" s="21"/>
      <c r="GO1816" s="21"/>
      <c r="GP1816" s="21"/>
      <c r="GQ1816" s="21"/>
      <c r="GR1816" s="27"/>
      <c r="GS1816" s="375"/>
      <c r="GT1816" s="27"/>
      <c r="GU1816" s="27"/>
      <c r="GV1816" s="27"/>
      <c r="GW1816" s="27"/>
      <c r="GX1816" s="27"/>
      <c r="GY1816" s="27"/>
      <c r="GZ1816" s="19"/>
      <c r="HA1816" s="27"/>
      <c r="HB1816" s="19"/>
      <c r="HC1816" s="19"/>
      <c r="HD1816" s="19"/>
      <c r="HE1816" s="19"/>
      <c r="HF1816" s="19"/>
      <c r="HG1816" s="19"/>
      <c r="HH1816" s="21"/>
      <c r="HI1816" s="21"/>
      <c r="HJ1816" s="21"/>
      <c r="HK1816" s="21"/>
    </row>
    <row r="1817" spans="1:219" s="15" customFormat="1">
      <c r="A1817" s="6"/>
      <c r="B1817" s="364"/>
      <c r="C1817" s="294"/>
      <c r="D1817" s="365"/>
      <c r="E1817" s="366"/>
      <c r="F1817" s="367"/>
      <c r="G1817" s="364"/>
      <c r="H1817" s="364"/>
      <c r="I1817" s="364"/>
      <c r="O1817" s="348"/>
      <c r="P1817" s="348"/>
      <c r="Q1817" s="348"/>
      <c r="R1817" s="348"/>
      <c r="S1817" s="348"/>
      <c r="T1817" s="348"/>
      <c r="CH1817" s="368">
        <f t="shared" si="55"/>
        <v>0</v>
      </c>
      <c r="CI1817" s="369"/>
      <c r="CJ1817" s="369"/>
      <c r="DE1817" s="370"/>
      <c r="DF1817" s="370"/>
      <c r="DU1817" s="371"/>
      <c r="DV1817" s="371"/>
      <c r="DW1817" s="371"/>
      <c r="DX1817" s="371"/>
      <c r="DY1817" s="372"/>
      <c r="DZ1817" s="372"/>
      <c r="EA1817" s="371"/>
      <c r="EB1817" s="372"/>
      <c r="EF1817" s="371"/>
      <c r="EH1817" s="372"/>
      <c r="EI1817" s="372"/>
      <c r="EJ1817" s="371"/>
      <c r="EU1817" s="373"/>
      <c r="EV1817" s="373"/>
      <c r="EW1817" s="373"/>
      <c r="FA1817" s="21"/>
      <c r="FB1817" s="21"/>
      <c r="FC1817" s="374"/>
      <c r="FD1817" s="374"/>
      <c r="FE1817" s="374"/>
      <c r="FF1817" s="374"/>
      <c r="FG1817" s="374"/>
      <c r="FH1817" s="374"/>
      <c r="FI1817" s="374"/>
      <c r="FJ1817" s="374"/>
      <c r="FK1817" s="374"/>
      <c r="FL1817" s="21"/>
      <c r="FM1817" s="21"/>
      <c r="FN1817" s="21"/>
      <c r="FO1817" s="21"/>
      <c r="FP1817" s="21"/>
      <c r="FQ1817" s="21"/>
      <c r="FR1817" s="21"/>
      <c r="FS1817" s="21"/>
      <c r="FT1817" s="21"/>
      <c r="FU1817" s="21"/>
      <c r="FV1817" s="21"/>
      <c r="FW1817" s="21"/>
      <c r="FX1817" s="21"/>
      <c r="FY1817" s="21"/>
      <c r="FZ1817" s="21"/>
      <c r="GA1817" s="21"/>
      <c r="GB1817" s="21"/>
      <c r="GC1817" s="21"/>
      <c r="GD1817" s="21"/>
      <c r="GE1817" s="21"/>
      <c r="GF1817" s="21"/>
      <c r="GG1817" s="21"/>
      <c r="GH1817" s="21"/>
      <c r="GI1817" s="21"/>
      <c r="GJ1817" s="26"/>
      <c r="GK1817" s="21"/>
      <c r="GL1817" s="21"/>
      <c r="GM1817" s="21"/>
      <c r="GN1817" s="21"/>
      <c r="GO1817" s="21"/>
      <c r="GP1817" s="21"/>
      <c r="GQ1817" s="21"/>
      <c r="GR1817" s="27"/>
      <c r="GS1817" s="375"/>
      <c r="GT1817" s="27"/>
      <c r="GU1817" s="27"/>
      <c r="GV1817" s="27"/>
      <c r="GW1817" s="27"/>
      <c r="GX1817" s="27"/>
      <c r="GY1817" s="27"/>
      <c r="GZ1817" s="19"/>
      <c r="HA1817" s="27"/>
      <c r="HB1817" s="19"/>
      <c r="HC1817" s="19"/>
      <c r="HD1817" s="19"/>
      <c r="HE1817" s="19"/>
      <c r="HF1817" s="19"/>
      <c r="HG1817" s="19"/>
      <c r="HH1817" s="21"/>
      <c r="HI1817" s="21"/>
      <c r="HJ1817" s="21"/>
      <c r="HK1817" s="21"/>
    </row>
    <row r="1818" spans="1:219" s="15" customFormat="1">
      <c r="A1818" s="6"/>
      <c r="B1818" s="364"/>
      <c r="C1818" s="294"/>
      <c r="D1818" s="365"/>
      <c r="E1818" s="366"/>
      <c r="F1818" s="367"/>
      <c r="G1818" s="364"/>
      <c r="H1818" s="364"/>
      <c r="I1818" s="364"/>
      <c r="O1818" s="348"/>
      <c r="P1818" s="348"/>
      <c r="Q1818" s="348"/>
      <c r="R1818" s="348"/>
      <c r="S1818" s="348"/>
      <c r="T1818" s="348"/>
      <c r="CH1818" s="368">
        <f t="shared" si="55"/>
        <v>0</v>
      </c>
      <c r="CI1818" s="369"/>
      <c r="CJ1818" s="369"/>
      <c r="DE1818" s="370"/>
      <c r="DF1818" s="370"/>
      <c r="DU1818" s="371"/>
      <c r="DV1818" s="371"/>
      <c r="DW1818" s="371"/>
      <c r="DX1818" s="371"/>
      <c r="DY1818" s="372"/>
      <c r="DZ1818" s="372"/>
      <c r="EA1818" s="371"/>
      <c r="EB1818" s="372"/>
      <c r="EF1818" s="371"/>
      <c r="EH1818" s="372"/>
      <c r="EI1818" s="372"/>
      <c r="EJ1818" s="371"/>
      <c r="EU1818" s="373"/>
      <c r="EV1818" s="373"/>
      <c r="EW1818" s="373"/>
      <c r="FA1818" s="21"/>
      <c r="FB1818" s="21"/>
      <c r="FC1818" s="374"/>
      <c r="FD1818" s="374"/>
      <c r="FE1818" s="374"/>
      <c r="FF1818" s="374"/>
      <c r="FG1818" s="374"/>
      <c r="FH1818" s="374"/>
      <c r="FI1818" s="374"/>
      <c r="FJ1818" s="374"/>
      <c r="FK1818" s="374"/>
      <c r="FL1818" s="21"/>
      <c r="FM1818" s="21"/>
      <c r="FN1818" s="21"/>
      <c r="FO1818" s="21"/>
      <c r="FP1818" s="21"/>
      <c r="FQ1818" s="21"/>
      <c r="FR1818" s="21"/>
      <c r="FS1818" s="21"/>
      <c r="FT1818" s="21"/>
      <c r="FU1818" s="21"/>
      <c r="FV1818" s="21"/>
      <c r="FW1818" s="21"/>
      <c r="FX1818" s="21"/>
      <c r="FY1818" s="21"/>
      <c r="FZ1818" s="21"/>
      <c r="GA1818" s="21"/>
      <c r="GB1818" s="21"/>
      <c r="GC1818" s="21"/>
      <c r="GD1818" s="21"/>
      <c r="GE1818" s="21"/>
      <c r="GF1818" s="21"/>
      <c r="GG1818" s="21"/>
      <c r="GH1818" s="21"/>
      <c r="GI1818" s="21"/>
      <c r="GJ1818" s="26"/>
      <c r="GK1818" s="21"/>
      <c r="GL1818" s="21"/>
      <c r="GM1818" s="21"/>
      <c r="GN1818" s="21"/>
      <c r="GO1818" s="21"/>
      <c r="GP1818" s="21"/>
      <c r="GQ1818" s="21"/>
      <c r="GR1818" s="27"/>
      <c r="GS1818" s="375"/>
      <c r="GT1818" s="27"/>
      <c r="GU1818" s="27"/>
      <c r="GV1818" s="27"/>
      <c r="GW1818" s="27"/>
      <c r="GX1818" s="27"/>
      <c r="GY1818" s="27"/>
      <c r="GZ1818" s="19"/>
      <c r="HA1818" s="27"/>
      <c r="HB1818" s="19"/>
      <c r="HC1818" s="19"/>
      <c r="HD1818" s="19"/>
      <c r="HE1818" s="19"/>
      <c r="HF1818" s="19"/>
      <c r="HG1818" s="19"/>
      <c r="HH1818" s="21"/>
      <c r="HI1818" s="21"/>
      <c r="HJ1818" s="21"/>
      <c r="HK1818" s="21"/>
    </row>
    <row r="1819" spans="1:219" s="15" customFormat="1">
      <c r="A1819" s="6"/>
      <c r="B1819" s="364"/>
      <c r="C1819" s="294"/>
      <c r="D1819" s="365"/>
      <c r="E1819" s="366"/>
      <c r="F1819" s="367"/>
      <c r="G1819" s="364"/>
      <c r="H1819" s="364"/>
      <c r="I1819" s="364"/>
      <c r="O1819" s="348"/>
      <c r="P1819" s="348"/>
      <c r="Q1819" s="348"/>
      <c r="R1819" s="348"/>
      <c r="S1819" s="348"/>
      <c r="T1819" s="348"/>
      <c r="CH1819" s="368">
        <f t="shared" si="55"/>
        <v>0</v>
      </c>
      <c r="CI1819" s="369"/>
      <c r="CJ1819" s="369"/>
      <c r="DE1819" s="370"/>
      <c r="DF1819" s="370"/>
      <c r="DU1819" s="371"/>
      <c r="DV1819" s="371"/>
      <c r="DW1819" s="371"/>
      <c r="DX1819" s="371"/>
      <c r="DY1819" s="372"/>
      <c r="DZ1819" s="372"/>
      <c r="EA1819" s="371"/>
      <c r="EB1819" s="372"/>
      <c r="EF1819" s="371"/>
      <c r="EH1819" s="372"/>
      <c r="EI1819" s="372"/>
      <c r="EJ1819" s="371"/>
      <c r="EU1819" s="373"/>
      <c r="EV1819" s="373"/>
      <c r="EW1819" s="373"/>
      <c r="FA1819" s="21"/>
      <c r="FB1819" s="21"/>
      <c r="FC1819" s="374"/>
      <c r="FD1819" s="374"/>
      <c r="FE1819" s="374"/>
      <c r="FF1819" s="374"/>
      <c r="FG1819" s="374"/>
      <c r="FH1819" s="374"/>
      <c r="FI1819" s="374"/>
      <c r="FJ1819" s="374"/>
      <c r="FK1819" s="374"/>
      <c r="FL1819" s="21"/>
      <c r="FM1819" s="21"/>
      <c r="FN1819" s="21"/>
      <c r="FO1819" s="21"/>
      <c r="FP1819" s="21"/>
      <c r="FQ1819" s="21"/>
      <c r="FR1819" s="21"/>
      <c r="FS1819" s="21"/>
      <c r="FT1819" s="21"/>
      <c r="FU1819" s="21"/>
      <c r="FV1819" s="21"/>
      <c r="FW1819" s="21"/>
      <c r="FX1819" s="21"/>
      <c r="FY1819" s="21"/>
      <c r="FZ1819" s="21"/>
      <c r="GA1819" s="21"/>
      <c r="GB1819" s="21"/>
      <c r="GC1819" s="21"/>
      <c r="GD1819" s="21"/>
      <c r="GE1819" s="21"/>
      <c r="GF1819" s="21"/>
      <c r="GG1819" s="21"/>
      <c r="GH1819" s="21"/>
      <c r="GI1819" s="21"/>
      <c r="GJ1819" s="26"/>
      <c r="GK1819" s="21"/>
      <c r="GL1819" s="21"/>
      <c r="GM1819" s="21"/>
      <c r="GN1819" s="21"/>
      <c r="GO1819" s="21"/>
      <c r="GP1819" s="21"/>
      <c r="GQ1819" s="21"/>
      <c r="GR1819" s="27"/>
      <c r="GS1819" s="375"/>
      <c r="GT1819" s="27"/>
      <c r="GU1819" s="27"/>
      <c r="GV1819" s="27"/>
      <c r="GW1819" s="27"/>
      <c r="GX1819" s="27"/>
      <c r="GY1819" s="27"/>
      <c r="GZ1819" s="19"/>
      <c r="HA1819" s="27"/>
      <c r="HB1819" s="19"/>
      <c r="HC1819" s="19"/>
      <c r="HD1819" s="19"/>
      <c r="HE1819" s="19"/>
      <c r="HF1819" s="19"/>
      <c r="HG1819" s="19"/>
      <c r="HH1819" s="21"/>
      <c r="HI1819" s="21"/>
      <c r="HJ1819" s="21"/>
      <c r="HK1819" s="21"/>
    </row>
    <row r="1820" spans="1:219" s="15" customFormat="1">
      <c r="A1820" s="6"/>
      <c r="B1820" s="364"/>
      <c r="C1820" s="294"/>
      <c r="D1820" s="365"/>
      <c r="E1820" s="366"/>
      <c r="F1820" s="367"/>
      <c r="G1820" s="364"/>
      <c r="H1820" s="364"/>
      <c r="I1820" s="364"/>
      <c r="O1820" s="348"/>
      <c r="P1820" s="348"/>
      <c r="Q1820" s="348"/>
      <c r="R1820" s="348"/>
      <c r="S1820" s="348"/>
      <c r="T1820" s="348"/>
      <c r="CH1820" s="368">
        <f t="shared" si="55"/>
        <v>0</v>
      </c>
      <c r="CI1820" s="369"/>
      <c r="CJ1820" s="369"/>
      <c r="DE1820" s="370"/>
      <c r="DF1820" s="370"/>
      <c r="DU1820" s="371"/>
      <c r="DV1820" s="371"/>
      <c r="DW1820" s="371"/>
      <c r="DX1820" s="371"/>
      <c r="DY1820" s="372"/>
      <c r="DZ1820" s="372"/>
      <c r="EA1820" s="371"/>
      <c r="EB1820" s="372"/>
      <c r="EF1820" s="371"/>
      <c r="EH1820" s="372"/>
      <c r="EI1820" s="372"/>
      <c r="EJ1820" s="371"/>
      <c r="EU1820" s="373"/>
      <c r="EV1820" s="373"/>
      <c r="EW1820" s="373"/>
      <c r="FA1820" s="21"/>
      <c r="FB1820" s="21"/>
      <c r="FC1820" s="374"/>
      <c r="FD1820" s="374"/>
      <c r="FE1820" s="374"/>
      <c r="FF1820" s="374"/>
      <c r="FG1820" s="374"/>
      <c r="FH1820" s="374"/>
      <c r="FI1820" s="374"/>
      <c r="FJ1820" s="374"/>
      <c r="FK1820" s="374"/>
      <c r="FL1820" s="21"/>
      <c r="FM1820" s="21"/>
      <c r="FN1820" s="21"/>
      <c r="FO1820" s="21"/>
      <c r="FP1820" s="21"/>
      <c r="FQ1820" s="21"/>
      <c r="FR1820" s="21"/>
      <c r="FS1820" s="21"/>
      <c r="FT1820" s="21"/>
      <c r="FU1820" s="21"/>
      <c r="FV1820" s="21"/>
      <c r="FW1820" s="21"/>
      <c r="FX1820" s="21"/>
      <c r="FY1820" s="21"/>
      <c r="FZ1820" s="21"/>
      <c r="GA1820" s="21"/>
      <c r="GB1820" s="21"/>
      <c r="GC1820" s="21"/>
      <c r="GD1820" s="21"/>
      <c r="GE1820" s="21"/>
      <c r="GF1820" s="21"/>
      <c r="GG1820" s="21"/>
      <c r="GH1820" s="21"/>
      <c r="GI1820" s="21"/>
      <c r="GJ1820" s="26"/>
      <c r="GK1820" s="21"/>
      <c r="GL1820" s="21"/>
      <c r="GM1820" s="21"/>
      <c r="GN1820" s="21"/>
      <c r="GO1820" s="21"/>
      <c r="GP1820" s="21"/>
      <c r="GQ1820" s="21"/>
      <c r="GR1820" s="27"/>
      <c r="GS1820" s="375"/>
      <c r="GT1820" s="27"/>
      <c r="GU1820" s="27"/>
      <c r="GV1820" s="27"/>
      <c r="GW1820" s="27"/>
      <c r="GX1820" s="27"/>
      <c r="GY1820" s="27"/>
      <c r="GZ1820" s="19"/>
      <c r="HA1820" s="27"/>
      <c r="HB1820" s="19"/>
      <c r="HC1820" s="19"/>
      <c r="HD1820" s="19"/>
      <c r="HE1820" s="19"/>
      <c r="HF1820" s="19"/>
      <c r="HG1820" s="19"/>
      <c r="HH1820" s="21"/>
      <c r="HI1820" s="21"/>
      <c r="HJ1820" s="21"/>
      <c r="HK1820" s="21"/>
    </row>
    <row r="1821" spans="1:219" s="15" customFormat="1">
      <c r="A1821" s="6"/>
      <c r="B1821" s="364"/>
      <c r="C1821" s="294"/>
      <c r="D1821" s="365"/>
      <c r="E1821" s="366"/>
      <c r="F1821" s="367"/>
      <c r="G1821" s="364"/>
      <c r="H1821" s="364"/>
      <c r="I1821" s="364"/>
      <c r="O1821" s="348"/>
      <c r="P1821" s="348"/>
      <c r="Q1821" s="348"/>
      <c r="R1821" s="348"/>
      <c r="S1821" s="348"/>
      <c r="T1821" s="348"/>
      <c r="CH1821" s="368">
        <f t="shared" si="55"/>
        <v>0</v>
      </c>
      <c r="CI1821" s="369"/>
      <c r="CJ1821" s="369"/>
      <c r="DE1821" s="370"/>
      <c r="DF1821" s="370"/>
      <c r="DU1821" s="371"/>
      <c r="DV1821" s="371"/>
      <c r="DW1821" s="371"/>
      <c r="DX1821" s="371"/>
      <c r="DY1821" s="372"/>
      <c r="DZ1821" s="372"/>
      <c r="EA1821" s="371"/>
      <c r="EB1821" s="372"/>
      <c r="EF1821" s="371"/>
      <c r="EH1821" s="372"/>
      <c r="EI1821" s="372"/>
      <c r="EJ1821" s="371"/>
      <c r="EU1821" s="373"/>
      <c r="EV1821" s="373"/>
      <c r="EW1821" s="373"/>
      <c r="FA1821" s="21"/>
      <c r="FB1821" s="21"/>
      <c r="FC1821" s="374"/>
      <c r="FD1821" s="374"/>
      <c r="FE1821" s="374"/>
      <c r="FF1821" s="374"/>
      <c r="FG1821" s="374"/>
      <c r="FH1821" s="374"/>
      <c r="FI1821" s="374"/>
      <c r="FJ1821" s="374"/>
      <c r="FK1821" s="374"/>
      <c r="FL1821" s="21"/>
      <c r="FM1821" s="21"/>
      <c r="FN1821" s="21"/>
      <c r="FO1821" s="21"/>
      <c r="FP1821" s="21"/>
      <c r="FQ1821" s="21"/>
      <c r="FR1821" s="21"/>
      <c r="FS1821" s="21"/>
      <c r="FT1821" s="21"/>
      <c r="FU1821" s="21"/>
      <c r="FV1821" s="21"/>
      <c r="FW1821" s="21"/>
      <c r="FX1821" s="21"/>
      <c r="FY1821" s="21"/>
      <c r="FZ1821" s="21"/>
      <c r="GA1821" s="21"/>
      <c r="GB1821" s="21"/>
      <c r="GC1821" s="21"/>
      <c r="GD1821" s="21"/>
      <c r="GE1821" s="21"/>
      <c r="GF1821" s="21"/>
      <c r="GG1821" s="21"/>
      <c r="GH1821" s="21"/>
      <c r="GI1821" s="21"/>
      <c r="GJ1821" s="26"/>
      <c r="GK1821" s="21"/>
      <c r="GL1821" s="21"/>
      <c r="GM1821" s="21"/>
      <c r="GN1821" s="21"/>
      <c r="GO1821" s="21"/>
      <c r="GP1821" s="21"/>
      <c r="GQ1821" s="21"/>
      <c r="GR1821" s="27"/>
      <c r="GS1821" s="375"/>
      <c r="GT1821" s="27"/>
      <c r="GU1821" s="27"/>
      <c r="GV1821" s="27"/>
      <c r="GW1821" s="27"/>
      <c r="GX1821" s="27"/>
      <c r="GY1821" s="27"/>
      <c r="GZ1821" s="19"/>
      <c r="HA1821" s="27"/>
      <c r="HB1821" s="19"/>
      <c r="HC1821" s="19"/>
      <c r="HD1821" s="19"/>
      <c r="HE1821" s="19"/>
      <c r="HF1821" s="19"/>
      <c r="HG1821" s="19"/>
      <c r="HH1821" s="21"/>
      <c r="HI1821" s="21"/>
      <c r="HJ1821" s="21"/>
      <c r="HK1821" s="21"/>
    </row>
    <row r="1822" spans="1:219" s="15" customFormat="1">
      <c r="A1822" s="6"/>
      <c r="B1822" s="364"/>
      <c r="C1822" s="294"/>
      <c r="D1822" s="365"/>
      <c r="E1822" s="366"/>
      <c r="F1822" s="367"/>
      <c r="G1822" s="364"/>
      <c r="H1822" s="364"/>
      <c r="I1822" s="364"/>
      <c r="O1822" s="348"/>
      <c r="P1822" s="348"/>
      <c r="Q1822" s="348"/>
      <c r="R1822" s="348"/>
      <c r="S1822" s="348"/>
      <c r="T1822" s="348"/>
      <c r="CH1822" s="368">
        <f t="shared" si="55"/>
        <v>0</v>
      </c>
      <c r="CI1822" s="369"/>
      <c r="CJ1822" s="369"/>
      <c r="DE1822" s="370"/>
      <c r="DF1822" s="370"/>
      <c r="DU1822" s="371"/>
      <c r="DV1822" s="371"/>
      <c r="DW1822" s="371"/>
      <c r="DX1822" s="371"/>
      <c r="DY1822" s="372"/>
      <c r="DZ1822" s="372"/>
      <c r="EA1822" s="371"/>
      <c r="EB1822" s="372"/>
      <c r="EF1822" s="371"/>
      <c r="EH1822" s="372"/>
      <c r="EI1822" s="372"/>
      <c r="EJ1822" s="371"/>
      <c r="EU1822" s="373"/>
      <c r="EV1822" s="373"/>
      <c r="EW1822" s="373"/>
      <c r="FA1822" s="21"/>
      <c r="FB1822" s="21"/>
      <c r="FC1822" s="374"/>
      <c r="FD1822" s="374"/>
      <c r="FE1822" s="374"/>
      <c r="FF1822" s="374"/>
      <c r="FG1822" s="374"/>
      <c r="FH1822" s="374"/>
      <c r="FI1822" s="374"/>
      <c r="FJ1822" s="374"/>
      <c r="FK1822" s="374"/>
      <c r="FL1822" s="21"/>
      <c r="FM1822" s="21"/>
      <c r="FN1822" s="21"/>
      <c r="FO1822" s="21"/>
      <c r="FP1822" s="21"/>
      <c r="FQ1822" s="21"/>
      <c r="FR1822" s="21"/>
      <c r="FS1822" s="21"/>
      <c r="FT1822" s="21"/>
      <c r="FU1822" s="21"/>
      <c r="FV1822" s="21"/>
      <c r="FW1822" s="21"/>
      <c r="FX1822" s="21"/>
      <c r="FY1822" s="21"/>
      <c r="FZ1822" s="21"/>
      <c r="GA1822" s="21"/>
      <c r="GB1822" s="21"/>
      <c r="GC1822" s="21"/>
      <c r="GD1822" s="21"/>
      <c r="GE1822" s="21"/>
      <c r="GF1822" s="21"/>
      <c r="GG1822" s="21"/>
      <c r="GH1822" s="21"/>
      <c r="GI1822" s="21"/>
      <c r="GJ1822" s="26"/>
      <c r="GK1822" s="21"/>
      <c r="GL1822" s="21"/>
      <c r="GM1822" s="21"/>
      <c r="GN1822" s="21"/>
      <c r="GO1822" s="21"/>
      <c r="GP1822" s="21"/>
      <c r="GQ1822" s="21"/>
      <c r="GR1822" s="27"/>
      <c r="GS1822" s="375"/>
      <c r="GT1822" s="27"/>
      <c r="GU1822" s="27"/>
      <c r="GV1822" s="27"/>
      <c r="GW1822" s="27"/>
      <c r="GX1822" s="27"/>
      <c r="GY1822" s="27"/>
      <c r="GZ1822" s="19"/>
      <c r="HA1822" s="27"/>
      <c r="HB1822" s="19"/>
      <c r="HC1822" s="19"/>
      <c r="HD1822" s="19"/>
      <c r="HE1822" s="19"/>
      <c r="HF1822" s="19"/>
      <c r="HG1822" s="19"/>
      <c r="HH1822" s="21"/>
      <c r="HI1822" s="21"/>
      <c r="HJ1822" s="21"/>
      <c r="HK1822" s="21"/>
    </row>
    <row r="1823" spans="1:219" s="15" customFormat="1">
      <c r="A1823" s="6"/>
      <c r="B1823" s="364"/>
      <c r="C1823" s="294"/>
      <c r="D1823" s="365"/>
      <c r="E1823" s="366"/>
      <c r="F1823" s="367"/>
      <c r="G1823" s="364"/>
      <c r="H1823" s="364"/>
      <c r="I1823" s="364"/>
      <c r="O1823" s="348"/>
      <c r="P1823" s="348"/>
      <c r="Q1823" s="348"/>
      <c r="R1823" s="348"/>
      <c r="S1823" s="348"/>
      <c r="T1823" s="348"/>
      <c r="CH1823" s="368">
        <f t="shared" si="55"/>
        <v>0</v>
      </c>
      <c r="CI1823" s="369"/>
      <c r="CJ1823" s="369"/>
      <c r="DE1823" s="370"/>
      <c r="DF1823" s="370"/>
      <c r="DU1823" s="371"/>
      <c r="DV1823" s="371"/>
      <c r="DW1823" s="371"/>
      <c r="DX1823" s="371"/>
      <c r="DY1823" s="372"/>
      <c r="DZ1823" s="372"/>
      <c r="EA1823" s="371"/>
      <c r="EB1823" s="372"/>
      <c r="EF1823" s="371"/>
      <c r="EH1823" s="372"/>
      <c r="EI1823" s="372"/>
      <c r="EJ1823" s="371"/>
      <c r="EU1823" s="373"/>
      <c r="EV1823" s="373"/>
      <c r="EW1823" s="373"/>
      <c r="FA1823" s="21"/>
      <c r="FB1823" s="21"/>
      <c r="FC1823" s="374"/>
      <c r="FD1823" s="374"/>
      <c r="FE1823" s="374"/>
      <c r="FF1823" s="374"/>
      <c r="FG1823" s="374"/>
      <c r="FH1823" s="374"/>
      <c r="FI1823" s="374"/>
      <c r="FJ1823" s="374"/>
      <c r="FK1823" s="374"/>
      <c r="FL1823" s="21"/>
      <c r="FM1823" s="21"/>
      <c r="FN1823" s="21"/>
      <c r="FO1823" s="21"/>
      <c r="FP1823" s="21"/>
      <c r="FQ1823" s="21"/>
      <c r="FR1823" s="21"/>
      <c r="FS1823" s="21"/>
      <c r="FT1823" s="21"/>
      <c r="FU1823" s="21"/>
      <c r="FV1823" s="21"/>
      <c r="FW1823" s="21"/>
      <c r="FX1823" s="21"/>
      <c r="FY1823" s="21"/>
      <c r="FZ1823" s="21"/>
      <c r="GA1823" s="21"/>
      <c r="GB1823" s="21"/>
      <c r="GC1823" s="21"/>
      <c r="GD1823" s="21"/>
      <c r="GE1823" s="21"/>
      <c r="GF1823" s="21"/>
      <c r="GG1823" s="21"/>
      <c r="GH1823" s="21"/>
      <c r="GI1823" s="21"/>
      <c r="GJ1823" s="26"/>
      <c r="GK1823" s="21"/>
      <c r="GL1823" s="21"/>
      <c r="GM1823" s="21"/>
      <c r="GN1823" s="21"/>
      <c r="GO1823" s="21"/>
      <c r="GP1823" s="21"/>
      <c r="GQ1823" s="21"/>
      <c r="GR1823" s="27"/>
      <c r="GS1823" s="375"/>
      <c r="GT1823" s="27"/>
      <c r="GU1823" s="27"/>
      <c r="GV1823" s="27"/>
      <c r="GW1823" s="27"/>
      <c r="GX1823" s="27"/>
      <c r="GY1823" s="27"/>
      <c r="GZ1823" s="19"/>
      <c r="HA1823" s="27"/>
      <c r="HB1823" s="19"/>
      <c r="HC1823" s="19"/>
      <c r="HD1823" s="19"/>
      <c r="HE1823" s="19"/>
      <c r="HF1823" s="19"/>
      <c r="HG1823" s="19"/>
      <c r="HH1823" s="21"/>
      <c r="HI1823" s="21"/>
      <c r="HJ1823" s="21"/>
      <c r="HK1823" s="21"/>
    </row>
    <row r="1824" spans="1:219" s="15" customFormat="1">
      <c r="A1824" s="6"/>
      <c r="B1824" s="364"/>
      <c r="C1824" s="294"/>
      <c r="D1824" s="365"/>
      <c r="E1824" s="366"/>
      <c r="F1824" s="367"/>
      <c r="G1824" s="364"/>
      <c r="H1824" s="364"/>
      <c r="I1824" s="364"/>
      <c r="O1824" s="348"/>
      <c r="P1824" s="348"/>
      <c r="Q1824" s="348"/>
      <c r="R1824" s="348"/>
      <c r="S1824" s="348"/>
      <c r="T1824" s="348"/>
      <c r="CH1824" s="368">
        <f t="shared" si="55"/>
        <v>0</v>
      </c>
      <c r="CI1824" s="369"/>
      <c r="CJ1824" s="369"/>
      <c r="DE1824" s="370"/>
      <c r="DF1824" s="370"/>
      <c r="DU1824" s="371"/>
      <c r="DV1824" s="371"/>
      <c r="DW1824" s="371"/>
      <c r="DX1824" s="371"/>
      <c r="DY1824" s="372"/>
      <c r="DZ1824" s="372"/>
      <c r="EA1824" s="371"/>
      <c r="EB1824" s="372"/>
      <c r="EF1824" s="371"/>
      <c r="EH1824" s="372"/>
      <c r="EI1824" s="372"/>
      <c r="EJ1824" s="371"/>
      <c r="EU1824" s="373"/>
      <c r="EV1824" s="373"/>
      <c r="EW1824" s="373"/>
      <c r="FA1824" s="21"/>
      <c r="FB1824" s="21"/>
      <c r="FC1824" s="374"/>
      <c r="FD1824" s="374"/>
      <c r="FE1824" s="374"/>
      <c r="FF1824" s="374"/>
      <c r="FG1824" s="374"/>
      <c r="FH1824" s="374"/>
      <c r="FI1824" s="374"/>
      <c r="FJ1824" s="374"/>
      <c r="FK1824" s="374"/>
      <c r="FL1824" s="21"/>
      <c r="FM1824" s="21"/>
      <c r="FN1824" s="21"/>
      <c r="FO1824" s="21"/>
      <c r="FP1824" s="21"/>
      <c r="FQ1824" s="21"/>
      <c r="FR1824" s="21"/>
      <c r="FS1824" s="21"/>
      <c r="FT1824" s="21"/>
      <c r="FU1824" s="21"/>
      <c r="FV1824" s="21"/>
      <c r="FW1824" s="21"/>
      <c r="FX1824" s="21"/>
      <c r="FY1824" s="21"/>
      <c r="FZ1824" s="21"/>
      <c r="GA1824" s="21"/>
      <c r="GB1824" s="21"/>
      <c r="GC1824" s="21"/>
      <c r="GD1824" s="21"/>
      <c r="GE1824" s="21"/>
      <c r="GF1824" s="21"/>
      <c r="GG1824" s="21"/>
      <c r="GH1824" s="21"/>
      <c r="GI1824" s="21"/>
      <c r="GJ1824" s="26"/>
      <c r="GK1824" s="21"/>
      <c r="GL1824" s="21"/>
      <c r="GM1824" s="21"/>
      <c r="GN1824" s="21"/>
      <c r="GO1824" s="21"/>
      <c r="GP1824" s="21"/>
      <c r="GQ1824" s="21"/>
      <c r="GR1824" s="27"/>
      <c r="GS1824" s="375"/>
      <c r="GT1824" s="27"/>
      <c r="GU1824" s="27"/>
      <c r="GV1824" s="27"/>
      <c r="GW1824" s="27"/>
      <c r="GX1824" s="27"/>
      <c r="GY1824" s="27"/>
      <c r="GZ1824" s="19"/>
      <c r="HA1824" s="27"/>
      <c r="HB1824" s="19"/>
      <c r="HC1824" s="19"/>
      <c r="HD1824" s="19"/>
      <c r="HE1824" s="19"/>
      <c r="HF1824" s="19"/>
      <c r="HG1824" s="19"/>
      <c r="HH1824" s="21"/>
      <c r="HI1824" s="21"/>
      <c r="HJ1824" s="21"/>
      <c r="HK1824" s="21"/>
    </row>
    <row r="1825" spans="1:219" s="15" customFormat="1">
      <c r="A1825" s="6"/>
      <c r="B1825" s="364"/>
      <c r="C1825" s="294"/>
      <c r="D1825" s="365"/>
      <c r="E1825" s="366"/>
      <c r="F1825" s="367"/>
      <c r="G1825" s="364"/>
      <c r="H1825" s="364"/>
      <c r="I1825" s="364"/>
      <c r="O1825" s="348"/>
      <c r="P1825" s="348"/>
      <c r="Q1825" s="348"/>
      <c r="R1825" s="348"/>
      <c r="S1825" s="348"/>
      <c r="T1825" s="348"/>
      <c r="CH1825" s="368">
        <f t="shared" si="55"/>
        <v>0</v>
      </c>
      <c r="CI1825" s="369"/>
      <c r="CJ1825" s="369"/>
      <c r="DE1825" s="370"/>
      <c r="DF1825" s="370"/>
      <c r="DU1825" s="371"/>
      <c r="DV1825" s="371"/>
      <c r="DW1825" s="371"/>
      <c r="DX1825" s="371"/>
      <c r="DY1825" s="372"/>
      <c r="DZ1825" s="372"/>
      <c r="EA1825" s="371"/>
      <c r="EB1825" s="372"/>
      <c r="EF1825" s="371"/>
      <c r="EH1825" s="372"/>
      <c r="EI1825" s="372"/>
      <c r="EJ1825" s="371"/>
      <c r="EU1825" s="373"/>
      <c r="EV1825" s="373"/>
      <c r="EW1825" s="373"/>
      <c r="FA1825" s="21"/>
      <c r="FB1825" s="21"/>
      <c r="FC1825" s="374"/>
      <c r="FD1825" s="374"/>
      <c r="FE1825" s="374"/>
      <c r="FF1825" s="374"/>
      <c r="FG1825" s="374"/>
      <c r="FH1825" s="374"/>
      <c r="FI1825" s="374"/>
      <c r="FJ1825" s="374"/>
      <c r="FK1825" s="374"/>
      <c r="FL1825" s="21"/>
      <c r="FM1825" s="21"/>
      <c r="FN1825" s="21"/>
      <c r="FO1825" s="21"/>
      <c r="FP1825" s="21"/>
      <c r="FQ1825" s="21"/>
      <c r="FR1825" s="21"/>
      <c r="FS1825" s="21"/>
      <c r="FT1825" s="21"/>
      <c r="FU1825" s="21"/>
      <c r="FV1825" s="21"/>
      <c r="FW1825" s="21"/>
      <c r="FX1825" s="21"/>
      <c r="FY1825" s="21"/>
      <c r="FZ1825" s="21"/>
      <c r="GA1825" s="21"/>
      <c r="GB1825" s="21"/>
      <c r="GC1825" s="21"/>
      <c r="GD1825" s="21"/>
      <c r="GE1825" s="21"/>
      <c r="GF1825" s="21"/>
      <c r="GG1825" s="21"/>
      <c r="GH1825" s="21"/>
      <c r="GI1825" s="21"/>
      <c r="GJ1825" s="26"/>
      <c r="GK1825" s="21"/>
      <c r="GL1825" s="21"/>
      <c r="GM1825" s="21"/>
      <c r="GN1825" s="21"/>
      <c r="GO1825" s="21"/>
      <c r="GP1825" s="21"/>
      <c r="GQ1825" s="21"/>
      <c r="GR1825" s="27"/>
      <c r="GS1825" s="375"/>
      <c r="GT1825" s="27"/>
      <c r="GU1825" s="27"/>
      <c r="GV1825" s="27"/>
      <c r="GW1825" s="27"/>
      <c r="GX1825" s="27"/>
      <c r="GY1825" s="27"/>
      <c r="GZ1825" s="19"/>
      <c r="HA1825" s="27"/>
      <c r="HB1825" s="19"/>
      <c r="HC1825" s="19"/>
      <c r="HD1825" s="19"/>
      <c r="HE1825" s="19"/>
      <c r="HF1825" s="19"/>
      <c r="HG1825" s="19"/>
      <c r="HH1825" s="21"/>
      <c r="HI1825" s="21"/>
      <c r="HJ1825" s="21"/>
      <c r="HK1825" s="21"/>
    </row>
    <row r="1826" spans="1:219" s="15" customFormat="1">
      <c r="A1826" s="6"/>
      <c r="B1826" s="364"/>
      <c r="C1826" s="294"/>
      <c r="D1826" s="365"/>
      <c r="E1826" s="366"/>
      <c r="F1826" s="367"/>
      <c r="G1826" s="364"/>
      <c r="H1826" s="364"/>
      <c r="I1826" s="364"/>
      <c r="O1826" s="348"/>
      <c r="P1826" s="348"/>
      <c r="Q1826" s="348"/>
      <c r="R1826" s="348"/>
      <c r="S1826" s="348"/>
      <c r="T1826" s="348"/>
      <c r="CH1826" s="368">
        <f t="shared" si="55"/>
        <v>0</v>
      </c>
      <c r="CI1826" s="369"/>
      <c r="CJ1826" s="369"/>
      <c r="DE1826" s="370"/>
      <c r="DF1826" s="370"/>
      <c r="DU1826" s="371"/>
      <c r="DV1826" s="371"/>
      <c r="DW1826" s="371"/>
      <c r="DX1826" s="371"/>
      <c r="DY1826" s="372"/>
      <c r="DZ1826" s="372"/>
      <c r="EA1826" s="371"/>
      <c r="EB1826" s="372"/>
      <c r="EF1826" s="371"/>
      <c r="EH1826" s="372"/>
      <c r="EI1826" s="372"/>
      <c r="EJ1826" s="371"/>
      <c r="EU1826" s="373"/>
      <c r="EV1826" s="373"/>
      <c r="EW1826" s="373"/>
      <c r="FA1826" s="21"/>
      <c r="FB1826" s="21"/>
      <c r="FC1826" s="374"/>
      <c r="FD1826" s="374"/>
      <c r="FE1826" s="374"/>
      <c r="FF1826" s="374"/>
      <c r="FG1826" s="374"/>
      <c r="FH1826" s="374"/>
      <c r="FI1826" s="374"/>
      <c r="FJ1826" s="374"/>
      <c r="FK1826" s="374"/>
      <c r="FL1826" s="21"/>
      <c r="FM1826" s="21"/>
      <c r="FN1826" s="21"/>
      <c r="FO1826" s="21"/>
      <c r="FP1826" s="21"/>
      <c r="FQ1826" s="21"/>
      <c r="FR1826" s="21"/>
      <c r="FS1826" s="21"/>
      <c r="FT1826" s="21"/>
      <c r="FU1826" s="21"/>
      <c r="FV1826" s="21"/>
      <c r="FW1826" s="21"/>
      <c r="FX1826" s="21"/>
      <c r="FY1826" s="21"/>
      <c r="FZ1826" s="21"/>
      <c r="GA1826" s="21"/>
      <c r="GB1826" s="21"/>
      <c r="GC1826" s="21"/>
      <c r="GD1826" s="21"/>
      <c r="GE1826" s="21"/>
      <c r="GF1826" s="21"/>
      <c r="GG1826" s="21"/>
      <c r="GH1826" s="21"/>
      <c r="GI1826" s="21"/>
      <c r="GJ1826" s="26"/>
      <c r="GK1826" s="21"/>
      <c r="GL1826" s="21"/>
      <c r="GM1826" s="21"/>
      <c r="GN1826" s="21"/>
      <c r="GO1826" s="21"/>
      <c r="GP1826" s="21"/>
      <c r="GQ1826" s="21"/>
      <c r="GR1826" s="27"/>
      <c r="GS1826" s="375"/>
      <c r="GT1826" s="27"/>
      <c r="GU1826" s="27"/>
      <c r="GV1826" s="27"/>
      <c r="GW1826" s="27"/>
      <c r="GX1826" s="27"/>
      <c r="GY1826" s="27"/>
      <c r="GZ1826" s="19"/>
      <c r="HA1826" s="27"/>
      <c r="HB1826" s="19"/>
      <c r="HC1826" s="19"/>
      <c r="HD1826" s="19"/>
      <c r="HE1826" s="19"/>
      <c r="HF1826" s="19"/>
      <c r="HG1826" s="19"/>
      <c r="HH1826" s="21"/>
      <c r="HI1826" s="21"/>
      <c r="HJ1826" s="21"/>
      <c r="HK1826" s="21"/>
    </row>
    <row r="1827" spans="1:219" s="15" customFormat="1">
      <c r="A1827" s="6"/>
      <c r="B1827" s="364"/>
      <c r="C1827" s="294"/>
      <c r="D1827" s="365"/>
      <c r="E1827" s="366"/>
      <c r="F1827" s="367"/>
      <c r="G1827" s="364"/>
      <c r="H1827" s="364"/>
      <c r="I1827" s="364"/>
      <c r="O1827" s="348"/>
      <c r="P1827" s="348"/>
      <c r="Q1827" s="348"/>
      <c r="R1827" s="348"/>
      <c r="S1827" s="348"/>
      <c r="T1827" s="348"/>
      <c r="CH1827" s="368">
        <f t="shared" si="55"/>
        <v>0</v>
      </c>
      <c r="CI1827" s="369"/>
      <c r="CJ1827" s="369"/>
      <c r="DE1827" s="370"/>
      <c r="DF1827" s="370"/>
      <c r="DU1827" s="371"/>
      <c r="DV1827" s="371"/>
      <c r="DW1827" s="371"/>
      <c r="DX1827" s="371"/>
      <c r="DY1827" s="372"/>
      <c r="DZ1827" s="372"/>
      <c r="EA1827" s="371"/>
      <c r="EB1827" s="372"/>
      <c r="EF1827" s="371"/>
      <c r="EH1827" s="372"/>
      <c r="EI1827" s="372"/>
      <c r="EJ1827" s="371"/>
      <c r="EU1827" s="373"/>
      <c r="EV1827" s="373"/>
      <c r="EW1827" s="373"/>
      <c r="FA1827" s="21"/>
      <c r="FB1827" s="21"/>
      <c r="FC1827" s="374"/>
      <c r="FD1827" s="374"/>
      <c r="FE1827" s="374"/>
      <c r="FF1827" s="374"/>
      <c r="FG1827" s="374"/>
      <c r="FH1827" s="374"/>
      <c r="FI1827" s="374"/>
      <c r="FJ1827" s="374"/>
      <c r="FK1827" s="374"/>
      <c r="FL1827" s="21"/>
      <c r="FM1827" s="21"/>
      <c r="FN1827" s="21"/>
      <c r="FO1827" s="21"/>
      <c r="FP1827" s="21"/>
      <c r="FQ1827" s="21"/>
      <c r="FR1827" s="21"/>
      <c r="FS1827" s="21"/>
      <c r="FT1827" s="21"/>
      <c r="FU1827" s="21"/>
      <c r="FV1827" s="21"/>
      <c r="FW1827" s="21"/>
      <c r="FX1827" s="21"/>
      <c r="FY1827" s="21"/>
      <c r="FZ1827" s="21"/>
      <c r="GA1827" s="21"/>
      <c r="GB1827" s="21"/>
      <c r="GC1827" s="21"/>
      <c r="GD1827" s="21"/>
      <c r="GE1827" s="21"/>
      <c r="GF1827" s="21"/>
      <c r="GG1827" s="21"/>
      <c r="GH1827" s="21"/>
      <c r="GI1827" s="21"/>
      <c r="GJ1827" s="26"/>
      <c r="GK1827" s="21"/>
      <c r="GL1827" s="21"/>
      <c r="GM1827" s="21"/>
      <c r="GN1827" s="21"/>
      <c r="GO1827" s="21"/>
      <c r="GP1827" s="21"/>
      <c r="GQ1827" s="21"/>
      <c r="GR1827" s="27"/>
      <c r="GS1827" s="375"/>
      <c r="GT1827" s="27"/>
      <c r="GU1827" s="27"/>
      <c r="GV1827" s="27"/>
      <c r="GW1827" s="27"/>
      <c r="GX1827" s="27"/>
      <c r="GY1827" s="27"/>
      <c r="GZ1827" s="19"/>
      <c r="HA1827" s="27"/>
      <c r="HB1827" s="19"/>
      <c r="HC1827" s="19"/>
      <c r="HD1827" s="19"/>
      <c r="HE1827" s="19"/>
      <c r="HF1827" s="19"/>
      <c r="HG1827" s="19"/>
      <c r="HH1827" s="21"/>
      <c r="HI1827" s="21"/>
      <c r="HJ1827" s="21"/>
      <c r="HK1827" s="21"/>
    </row>
    <row r="1828" spans="1:219" s="15" customFormat="1">
      <c r="A1828" s="6"/>
      <c r="B1828" s="364"/>
      <c r="C1828" s="294"/>
      <c r="D1828" s="365"/>
      <c r="E1828" s="366"/>
      <c r="F1828" s="367"/>
      <c r="G1828" s="364"/>
      <c r="H1828" s="364"/>
      <c r="I1828" s="364"/>
      <c r="O1828" s="348"/>
      <c r="P1828" s="348"/>
      <c r="Q1828" s="348"/>
      <c r="R1828" s="348"/>
      <c r="S1828" s="348"/>
      <c r="T1828" s="348"/>
      <c r="CH1828" s="368">
        <f t="shared" si="55"/>
        <v>0</v>
      </c>
      <c r="CI1828" s="369"/>
      <c r="CJ1828" s="369"/>
      <c r="DE1828" s="370"/>
      <c r="DF1828" s="370"/>
      <c r="DU1828" s="371"/>
      <c r="DV1828" s="371"/>
      <c r="DW1828" s="371"/>
      <c r="DX1828" s="371"/>
      <c r="DY1828" s="372"/>
      <c r="DZ1828" s="372"/>
      <c r="EA1828" s="371"/>
      <c r="EB1828" s="372"/>
      <c r="EF1828" s="371"/>
      <c r="EH1828" s="372"/>
      <c r="EI1828" s="372"/>
      <c r="EJ1828" s="371"/>
      <c r="EU1828" s="373"/>
      <c r="EV1828" s="373"/>
      <c r="EW1828" s="373"/>
      <c r="FA1828" s="21"/>
      <c r="FB1828" s="21"/>
      <c r="FC1828" s="374"/>
      <c r="FD1828" s="374"/>
      <c r="FE1828" s="374"/>
      <c r="FF1828" s="374"/>
      <c r="FG1828" s="374"/>
      <c r="FH1828" s="374"/>
      <c r="FI1828" s="374"/>
      <c r="FJ1828" s="374"/>
      <c r="FK1828" s="374"/>
      <c r="FL1828" s="21"/>
      <c r="FM1828" s="21"/>
      <c r="FN1828" s="21"/>
      <c r="FO1828" s="21"/>
      <c r="FP1828" s="21"/>
      <c r="FQ1828" s="21"/>
      <c r="FR1828" s="21"/>
      <c r="FS1828" s="21"/>
      <c r="FT1828" s="21"/>
      <c r="FU1828" s="21"/>
      <c r="FV1828" s="21"/>
      <c r="FW1828" s="21"/>
      <c r="FX1828" s="21"/>
      <c r="FY1828" s="21"/>
      <c r="FZ1828" s="21"/>
      <c r="GA1828" s="21"/>
      <c r="GB1828" s="21"/>
      <c r="GC1828" s="21"/>
      <c r="GD1828" s="21"/>
      <c r="GE1828" s="21"/>
      <c r="GF1828" s="21"/>
      <c r="GG1828" s="21"/>
      <c r="GH1828" s="21"/>
      <c r="GI1828" s="21"/>
      <c r="GJ1828" s="26"/>
      <c r="GK1828" s="21"/>
      <c r="GL1828" s="21"/>
      <c r="GM1828" s="21"/>
      <c r="GN1828" s="21"/>
      <c r="GO1828" s="21"/>
      <c r="GP1828" s="21"/>
      <c r="GQ1828" s="21"/>
      <c r="GR1828" s="27"/>
      <c r="GS1828" s="375"/>
      <c r="GT1828" s="27"/>
      <c r="GU1828" s="27"/>
      <c r="GV1828" s="27"/>
      <c r="GW1828" s="27"/>
      <c r="GX1828" s="27"/>
      <c r="GY1828" s="27"/>
      <c r="GZ1828" s="19"/>
      <c r="HA1828" s="27"/>
      <c r="HB1828" s="19"/>
      <c r="HC1828" s="19"/>
      <c r="HD1828" s="19"/>
      <c r="HE1828" s="19"/>
      <c r="HF1828" s="19"/>
      <c r="HG1828" s="19"/>
      <c r="HH1828" s="21"/>
      <c r="HI1828" s="21"/>
      <c r="HJ1828" s="21"/>
      <c r="HK1828" s="21"/>
    </row>
    <row r="1829" spans="1:219" s="15" customFormat="1">
      <c r="A1829" s="6"/>
      <c r="B1829" s="364"/>
      <c r="C1829" s="294"/>
      <c r="D1829" s="365"/>
      <c r="E1829" s="366"/>
      <c r="F1829" s="367"/>
      <c r="G1829" s="364"/>
      <c r="H1829" s="364"/>
      <c r="I1829" s="364"/>
      <c r="O1829" s="348"/>
      <c r="P1829" s="348"/>
      <c r="Q1829" s="348"/>
      <c r="R1829" s="348"/>
      <c r="S1829" s="348"/>
      <c r="T1829" s="348"/>
      <c r="CH1829" s="368">
        <f t="shared" si="55"/>
        <v>0</v>
      </c>
      <c r="CI1829" s="369"/>
      <c r="CJ1829" s="369"/>
      <c r="DE1829" s="370"/>
      <c r="DF1829" s="370"/>
      <c r="DU1829" s="371"/>
      <c r="DV1829" s="371"/>
      <c r="DW1829" s="371"/>
      <c r="DX1829" s="371"/>
      <c r="DY1829" s="372"/>
      <c r="DZ1829" s="372"/>
      <c r="EA1829" s="371"/>
      <c r="EB1829" s="372"/>
      <c r="EF1829" s="371"/>
      <c r="EH1829" s="372"/>
      <c r="EI1829" s="372"/>
      <c r="EJ1829" s="371"/>
      <c r="EU1829" s="373"/>
      <c r="EV1829" s="373"/>
      <c r="EW1829" s="373"/>
      <c r="FA1829" s="21"/>
      <c r="FB1829" s="21"/>
      <c r="FC1829" s="374"/>
      <c r="FD1829" s="374"/>
      <c r="FE1829" s="374"/>
      <c r="FF1829" s="374"/>
      <c r="FG1829" s="374"/>
      <c r="FH1829" s="374"/>
      <c r="FI1829" s="374"/>
      <c r="FJ1829" s="374"/>
      <c r="FK1829" s="374"/>
      <c r="FL1829" s="21"/>
      <c r="FM1829" s="21"/>
      <c r="FN1829" s="21"/>
      <c r="FO1829" s="21"/>
      <c r="FP1829" s="21"/>
      <c r="FQ1829" s="21"/>
      <c r="FR1829" s="21"/>
      <c r="FS1829" s="21"/>
      <c r="FT1829" s="21"/>
      <c r="FU1829" s="21"/>
      <c r="FV1829" s="21"/>
      <c r="FW1829" s="21"/>
      <c r="FX1829" s="21"/>
      <c r="FY1829" s="21"/>
      <c r="FZ1829" s="21"/>
      <c r="GA1829" s="21"/>
      <c r="GB1829" s="21"/>
      <c r="GC1829" s="21"/>
      <c r="GD1829" s="21"/>
      <c r="GE1829" s="21"/>
      <c r="GF1829" s="21"/>
      <c r="GG1829" s="21"/>
      <c r="GH1829" s="21"/>
      <c r="GI1829" s="21"/>
      <c r="GJ1829" s="26"/>
      <c r="GK1829" s="21"/>
      <c r="GL1829" s="21"/>
      <c r="GM1829" s="21"/>
      <c r="GN1829" s="21"/>
      <c r="GO1829" s="21"/>
      <c r="GP1829" s="21"/>
      <c r="GQ1829" s="21"/>
      <c r="GR1829" s="27"/>
      <c r="GS1829" s="375"/>
      <c r="GT1829" s="27"/>
      <c r="GU1829" s="27"/>
      <c r="GV1829" s="27"/>
      <c r="GW1829" s="27"/>
      <c r="GX1829" s="27"/>
      <c r="GY1829" s="27"/>
      <c r="GZ1829" s="19"/>
      <c r="HA1829" s="27"/>
      <c r="HB1829" s="19"/>
      <c r="HC1829" s="19"/>
      <c r="HD1829" s="19"/>
      <c r="HE1829" s="19"/>
      <c r="HF1829" s="19"/>
      <c r="HG1829" s="19"/>
      <c r="HH1829" s="21"/>
      <c r="HI1829" s="21"/>
      <c r="HJ1829" s="21"/>
      <c r="HK1829" s="21"/>
    </row>
    <row r="1830" spans="1:219" s="15" customFormat="1">
      <c r="A1830" s="6"/>
      <c r="B1830" s="364"/>
      <c r="C1830" s="294"/>
      <c r="D1830" s="365"/>
      <c r="E1830" s="366"/>
      <c r="F1830" s="367"/>
      <c r="G1830" s="364"/>
      <c r="H1830" s="364"/>
      <c r="I1830" s="364"/>
      <c r="O1830" s="348"/>
      <c r="P1830" s="348"/>
      <c r="Q1830" s="348"/>
      <c r="R1830" s="348"/>
      <c r="S1830" s="348"/>
      <c r="T1830" s="348"/>
      <c r="CH1830" s="368">
        <f t="shared" si="55"/>
        <v>0</v>
      </c>
      <c r="CI1830" s="369"/>
      <c r="CJ1830" s="369"/>
      <c r="DE1830" s="370"/>
      <c r="DF1830" s="370"/>
      <c r="DU1830" s="371"/>
      <c r="DV1830" s="371"/>
      <c r="DW1830" s="371"/>
      <c r="DX1830" s="371"/>
      <c r="DY1830" s="372"/>
      <c r="DZ1830" s="372"/>
      <c r="EA1830" s="371"/>
      <c r="EB1830" s="372"/>
      <c r="EF1830" s="371"/>
      <c r="EH1830" s="372"/>
      <c r="EI1830" s="372"/>
      <c r="EJ1830" s="371"/>
      <c r="EU1830" s="373"/>
      <c r="EV1830" s="373"/>
      <c r="EW1830" s="373"/>
      <c r="FA1830" s="21"/>
      <c r="FB1830" s="21"/>
      <c r="FC1830" s="374"/>
      <c r="FD1830" s="374"/>
      <c r="FE1830" s="374"/>
      <c r="FF1830" s="374"/>
      <c r="FG1830" s="374"/>
      <c r="FH1830" s="374"/>
      <c r="FI1830" s="374"/>
      <c r="FJ1830" s="374"/>
      <c r="FK1830" s="374"/>
      <c r="FL1830" s="21"/>
      <c r="FM1830" s="21"/>
      <c r="FN1830" s="21"/>
      <c r="FO1830" s="21"/>
      <c r="FP1830" s="21"/>
      <c r="FQ1830" s="21"/>
      <c r="FR1830" s="21"/>
      <c r="FS1830" s="21"/>
      <c r="FT1830" s="21"/>
      <c r="FU1830" s="21"/>
      <c r="FV1830" s="21"/>
      <c r="FW1830" s="21"/>
      <c r="FX1830" s="21"/>
      <c r="FY1830" s="21"/>
      <c r="FZ1830" s="21"/>
      <c r="GA1830" s="21"/>
      <c r="GB1830" s="21"/>
      <c r="GC1830" s="21"/>
      <c r="GD1830" s="21"/>
      <c r="GE1830" s="21"/>
      <c r="GF1830" s="21"/>
      <c r="GG1830" s="21"/>
      <c r="GH1830" s="21"/>
      <c r="GI1830" s="21"/>
      <c r="GJ1830" s="26"/>
      <c r="GK1830" s="21"/>
      <c r="GL1830" s="21"/>
      <c r="GM1830" s="21"/>
      <c r="GN1830" s="21"/>
      <c r="GO1830" s="21"/>
      <c r="GP1830" s="21"/>
      <c r="GQ1830" s="21"/>
      <c r="GR1830" s="27"/>
      <c r="GS1830" s="375"/>
      <c r="GT1830" s="27"/>
      <c r="GU1830" s="27"/>
      <c r="GV1830" s="27"/>
      <c r="GW1830" s="27"/>
      <c r="GX1830" s="27"/>
      <c r="GY1830" s="27"/>
      <c r="GZ1830" s="19"/>
      <c r="HA1830" s="27"/>
      <c r="HB1830" s="19"/>
      <c r="HC1830" s="19"/>
      <c r="HD1830" s="19"/>
      <c r="HE1830" s="19"/>
      <c r="HF1830" s="19"/>
      <c r="HG1830" s="19"/>
      <c r="HH1830" s="21"/>
      <c r="HI1830" s="21"/>
      <c r="HJ1830" s="21"/>
      <c r="HK1830" s="21"/>
    </row>
    <row r="1831" spans="1:219" s="15" customFormat="1">
      <c r="A1831" s="6"/>
      <c r="B1831" s="364"/>
      <c r="C1831" s="294"/>
      <c r="D1831" s="365"/>
      <c r="E1831" s="366"/>
      <c r="F1831" s="367"/>
      <c r="G1831" s="364"/>
      <c r="H1831" s="364"/>
      <c r="I1831" s="364"/>
      <c r="O1831" s="348"/>
      <c r="P1831" s="348"/>
      <c r="Q1831" s="348"/>
      <c r="R1831" s="348"/>
      <c r="S1831" s="348"/>
      <c r="T1831" s="348"/>
      <c r="CH1831" s="368">
        <f t="shared" si="55"/>
        <v>0</v>
      </c>
      <c r="CI1831" s="369"/>
      <c r="CJ1831" s="369"/>
      <c r="DE1831" s="370"/>
      <c r="DF1831" s="370"/>
      <c r="DU1831" s="371"/>
      <c r="DV1831" s="371"/>
      <c r="DW1831" s="371"/>
      <c r="DX1831" s="371"/>
      <c r="DY1831" s="372"/>
      <c r="DZ1831" s="372"/>
      <c r="EA1831" s="371"/>
      <c r="EB1831" s="372"/>
      <c r="EF1831" s="371"/>
      <c r="EH1831" s="372"/>
      <c r="EI1831" s="372"/>
      <c r="EJ1831" s="371"/>
      <c r="EU1831" s="373"/>
      <c r="EV1831" s="373"/>
      <c r="EW1831" s="373"/>
      <c r="FA1831" s="21"/>
      <c r="FB1831" s="21"/>
      <c r="FC1831" s="374"/>
      <c r="FD1831" s="374"/>
      <c r="FE1831" s="374"/>
      <c r="FF1831" s="374"/>
      <c r="FG1831" s="374"/>
      <c r="FH1831" s="374"/>
      <c r="FI1831" s="374"/>
      <c r="FJ1831" s="374"/>
      <c r="FK1831" s="374"/>
      <c r="FL1831" s="21"/>
      <c r="FM1831" s="21"/>
      <c r="FN1831" s="21"/>
      <c r="FO1831" s="21"/>
      <c r="FP1831" s="21"/>
      <c r="FQ1831" s="21"/>
      <c r="FR1831" s="21"/>
      <c r="FS1831" s="21"/>
      <c r="FT1831" s="21"/>
      <c r="FU1831" s="21"/>
      <c r="FV1831" s="21"/>
      <c r="FW1831" s="21"/>
      <c r="FX1831" s="21"/>
      <c r="FY1831" s="21"/>
      <c r="FZ1831" s="21"/>
      <c r="GA1831" s="21"/>
      <c r="GB1831" s="21"/>
      <c r="GC1831" s="21"/>
      <c r="GD1831" s="21"/>
      <c r="GE1831" s="21"/>
      <c r="GF1831" s="21"/>
      <c r="GG1831" s="21"/>
      <c r="GH1831" s="21"/>
      <c r="GI1831" s="21"/>
      <c r="GJ1831" s="26"/>
      <c r="GK1831" s="21"/>
      <c r="GL1831" s="21"/>
      <c r="GM1831" s="21"/>
      <c r="GN1831" s="21"/>
      <c r="GO1831" s="21"/>
      <c r="GP1831" s="21"/>
      <c r="GQ1831" s="21"/>
      <c r="GR1831" s="27"/>
      <c r="GS1831" s="375"/>
      <c r="GT1831" s="27"/>
      <c r="GU1831" s="27"/>
      <c r="GV1831" s="27"/>
      <c r="GW1831" s="27"/>
      <c r="GX1831" s="27"/>
      <c r="GY1831" s="27"/>
      <c r="GZ1831" s="19"/>
      <c r="HA1831" s="27"/>
      <c r="HB1831" s="19"/>
      <c r="HC1831" s="19"/>
      <c r="HD1831" s="19"/>
      <c r="HE1831" s="19"/>
      <c r="HF1831" s="19"/>
      <c r="HG1831" s="19"/>
      <c r="HH1831" s="21"/>
      <c r="HI1831" s="21"/>
      <c r="HJ1831" s="21"/>
      <c r="HK1831" s="21"/>
    </row>
    <row r="1832" spans="1:219" s="15" customFormat="1">
      <c r="A1832" s="6"/>
      <c r="B1832" s="364"/>
      <c r="C1832" s="294"/>
      <c r="D1832" s="365"/>
      <c r="E1832" s="366"/>
      <c r="F1832" s="367"/>
      <c r="G1832" s="364"/>
      <c r="H1832" s="364"/>
      <c r="I1832" s="364"/>
      <c r="O1832" s="348"/>
      <c r="P1832" s="348"/>
      <c r="Q1832" s="348"/>
      <c r="R1832" s="348"/>
      <c r="S1832" s="348"/>
      <c r="T1832" s="348"/>
      <c r="CH1832" s="368">
        <f t="shared" si="55"/>
        <v>0</v>
      </c>
      <c r="CI1832" s="369"/>
      <c r="CJ1832" s="369"/>
      <c r="DE1832" s="370"/>
      <c r="DF1832" s="370"/>
      <c r="DU1832" s="371"/>
      <c r="DV1832" s="371"/>
      <c r="DW1832" s="371"/>
      <c r="DX1832" s="371"/>
      <c r="DY1832" s="372"/>
      <c r="DZ1832" s="372"/>
      <c r="EA1832" s="371"/>
      <c r="EB1832" s="372"/>
      <c r="EF1832" s="371"/>
      <c r="EH1832" s="372"/>
      <c r="EI1832" s="372"/>
      <c r="EJ1832" s="371"/>
      <c r="EU1832" s="373"/>
      <c r="EV1832" s="373"/>
      <c r="EW1832" s="373"/>
      <c r="FA1832" s="21"/>
      <c r="FB1832" s="21"/>
      <c r="FC1832" s="374"/>
      <c r="FD1832" s="374"/>
      <c r="FE1832" s="374"/>
      <c r="FF1832" s="374"/>
      <c r="FG1832" s="374"/>
      <c r="FH1832" s="374"/>
      <c r="FI1832" s="374"/>
      <c r="FJ1832" s="374"/>
      <c r="FK1832" s="374"/>
      <c r="FL1832" s="21"/>
      <c r="FM1832" s="21"/>
      <c r="FN1832" s="21"/>
      <c r="FO1832" s="21"/>
      <c r="FP1832" s="21"/>
      <c r="FQ1832" s="21"/>
      <c r="FR1832" s="21"/>
      <c r="FS1832" s="21"/>
      <c r="FT1832" s="21"/>
      <c r="FU1832" s="21"/>
      <c r="FV1832" s="21"/>
      <c r="FW1832" s="21"/>
      <c r="FX1832" s="21"/>
      <c r="FY1832" s="21"/>
      <c r="FZ1832" s="21"/>
      <c r="GA1832" s="21"/>
      <c r="GB1832" s="21"/>
      <c r="GC1832" s="21"/>
      <c r="GD1832" s="21"/>
      <c r="GE1832" s="21"/>
      <c r="GF1832" s="21"/>
      <c r="GG1832" s="21"/>
      <c r="GH1832" s="21"/>
      <c r="GI1832" s="21"/>
      <c r="GJ1832" s="26"/>
      <c r="GK1832" s="21"/>
      <c r="GL1832" s="21"/>
      <c r="GM1832" s="21"/>
      <c r="GN1832" s="21"/>
      <c r="GO1832" s="21"/>
      <c r="GP1832" s="21"/>
      <c r="GQ1832" s="21"/>
      <c r="GR1832" s="27"/>
      <c r="GS1832" s="375"/>
      <c r="GT1832" s="27"/>
      <c r="GU1832" s="27"/>
      <c r="GV1832" s="27"/>
      <c r="GW1832" s="27"/>
      <c r="GX1832" s="27"/>
      <c r="GY1832" s="27"/>
      <c r="GZ1832" s="19"/>
      <c r="HA1832" s="27"/>
      <c r="HB1832" s="19"/>
      <c r="HC1832" s="19"/>
      <c r="HD1832" s="19"/>
      <c r="HE1832" s="19"/>
      <c r="HF1832" s="19"/>
      <c r="HG1832" s="19"/>
      <c r="HH1832" s="21"/>
      <c r="HI1832" s="21"/>
      <c r="HJ1832" s="21"/>
      <c r="HK1832" s="21"/>
    </row>
    <row r="1833" spans="1:219" s="15" customFormat="1">
      <c r="A1833" s="6"/>
      <c r="B1833" s="364"/>
      <c r="C1833" s="294"/>
      <c r="D1833" s="365"/>
      <c r="E1833" s="366"/>
      <c r="F1833" s="367"/>
      <c r="G1833" s="364"/>
      <c r="H1833" s="364"/>
      <c r="I1833" s="364"/>
      <c r="O1833" s="348"/>
      <c r="P1833" s="348"/>
      <c r="Q1833" s="348"/>
      <c r="R1833" s="348"/>
      <c r="S1833" s="348"/>
      <c r="T1833" s="348"/>
      <c r="CH1833" s="368">
        <f t="shared" si="55"/>
        <v>0</v>
      </c>
      <c r="CI1833" s="369"/>
      <c r="CJ1833" s="369"/>
      <c r="DE1833" s="370"/>
      <c r="DF1833" s="370"/>
      <c r="DU1833" s="371"/>
      <c r="DV1833" s="371"/>
      <c r="DW1833" s="371"/>
      <c r="DX1833" s="371"/>
      <c r="DY1833" s="372"/>
      <c r="DZ1833" s="372"/>
      <c r="EA1833" s="371"/>
      <c r="EB1833" s="372"/>
      <c r="EF1833" s="371"/>
      <c r="EH1833" s="372"/>
      <c r="EI1833" s="372"/>
      <c r="EJ1833" s="371"/>
      <c r="EU1833" s="373"/>
      <c r="EV1833" s="373"/>
      <c r="EW1833" s="373"/>
      <c r="FA1833" s="21"/>
      <c r="FB1833" s="21"/>
      <c r="FC1833" s="374"/>
      <c r="FD1833" s="374"/>
      <c r="FE1833" s="374"/>
      <c r="FF1833" s="374"/>
      <c r="FG1833" s="374"/>
      <c r="FH1833" s="374"/>
      <c r="FI1833" s="374"/>
      <c r="FJ1833" s="374"/>
      <c r="FK1833" s="374"/>
      <c r="FL1833" s="21"/>
      <c r="FM1833" s="21"/>
      <c r="FN1833" s="21"/>
      <c r="FO1833" s="21"/>
      <c r="FP1833" s="21"/>
      <c r="FQ1833" s="21"/>
      <c r="FR1833" s="21"/>
      <c r="FS1833" s="21"/>
      <c r="FT1833" s="21"/>
      <c r="FU1833" s="21"/>
      <c r="FV1833" s="21"/>
      <c r="FW1833" s="21"/>
      <c r="FX1833" s="21"/>
      <c r="FY1833" s="21"/>
      <c r="FZ1833" s="21"/>
      <c r="GA1833" s="21"/>
      <c r="GB1833" s="21"/>
      <c r="GC1833" s="21"/>
      <c r="GD1833" s="21"/>
      <c r="GE1833" s="21"/>
      <c r="GF1833" s="21"/>
      <c r="GG1833" s="21"/>
      <c r="GH1833" s="21"/>
      <c r="GI1833" s="21"/>
      <c r="GJ1833" s="26"/>
      <c r="GK1833" s="21"/>
      <c r="GL1833" s="21"/>
      <c r="GM1833" s="21"/>
      <c r="GN1833" s="21"/>
      <c r="GO1833" s="21"/>
      <c r="GP1833" s="21"/>
      <c r="GQ1833" s="21"/>
      <c r="GR1833" s="27"/>
      <c r="GS1833" s="375"/>
      <c r="GT1833" s="27"/>
      <c r="GU1833" s="27"/>
      <c r="GV1833" s="27"/>
      <c r="GW1833" s="27"/>
      <c r="GX1833" s="27"/>
      <c r="GY1833" s="27"/>
      <c r="GZ1833" s="19"/>
      <c r="HA1833" s="27"/>
      <c r="HB1833" s="19"/>
      <c r="HC1833" s="19"/>
      <c r="HD1833" s="19"/>
      <c r="HE1833" s="19"/>
      <c r="HF1833" s="19"/>
      <c r="HG1833" s="19"/>
      <c r="HH1833" s="21"/>
      <c r="HI1833" s="21"/>
      <c r="HJ1833" s="21"/>
      <c r="HK1833" s="21"/>
    </row>
    <row r="1834" spans="1:219" s="15" customFormat="1">
      <c r="A1834" s="6"/>
      <c r="B1834" s="364"/>
      <c r="C1834" s="294"/>
      <c r="D1834" s="365"/>
      <c r="E1834" s="366"/>
      <c r="F1834" s="367"/>
      <c r="G1834" s="364"/>
      <c r="H1834" s="364"/>
      <c r="I1834" s="364"/>
      <c r="O1834" s="348"/>
      <c r="P1834" s="348"/>
      <c r="Q1834" s="348"/>
      <c r="R1834" s="348"/>
      <c r="S1834" s="348"/>
      <c r="T1834" s="348"/>
      <c r="CH1834" s="368">
        <f t="shared" si="55"/>
        <v>0</v>
      </c>
      <c r="CI1834" s="369"/>
      <c r="CJ1834" s="369"/>
      <c r="DE1834" s="370"/>
      <c r="DF1834" s="370"/>
      <c r="DU1834" s="371"/>
      <c r="DV1834" s="371"/>
      <c r="DW1834" s="371"/>
      <c r="DX1834" s="371"/>
      <c r="DY1834" s="372"/>
      <c r="DZ1834" s="372"/>
      <c r="EA1834" s="371"/>
      <c r="EB1834" s="372"/>
      <c r="EF1834" s="371"/>
      <c r="EH1834" s="372"/>
      <c r="EI1834" s="372"/>
      <c r="EJ1834" s="371"/>
      <c r="EU1834" s="373"/>
      <c r="EV1834" s="373"/>
      <c r="EW1834" s="373"/>
      <c r="FA1834" s="21"/>
      <c r="FB1834" s="21"/>
      <c r="FC1834" s="374"/>
      <c r="FD1834" s="374"/>
      <c r="FE1834" s="374"/>
      <c r="FF1834" s="374"/>
      <c r="FG1834" s="374"/>
      <c r="FH1834" s="374"/>
      <c r="FI1834" s="374"/>
      <c r="FJ1834" s="374"/>
      <c r="FK1834" s="374"/>
      <c r="FL1834" s="21"/>
      <c r="FM1834" s="21"/>
      <c r="FN1834" s="21"/>
      <c r="FO1834" s="21"/>
      <c r="FP1834" s="21"/>
      <c r="FQ1834" s="21"/>
      <c r="FR1834" s="21"/>
      <c r="FS1834" s="21"/>
      <c r="FT1834" s="21"/>
      <c r="FU1834" s="21"/>
      <c r="FV1834" s="21"/>
      <c r="FW1834" s="21"/>
      <c r="FX1834" s="21"/>
      <c r="FY1834" s="21"/>
      <c r="FZ1834" s="21"/>
      <c r="GA1834" s="21"/>
      <c r="GB1834" s="21"/>
      <c r="GC1834" s="21"/>
      <c r="GD1834" s="21"/>
      <c r="GE1834" s="21"/>
      <c r="GF1834" s="21"/>
      <c r="GG1834" s="21"/>
      <c r="GH1834" s="21"/>
      <c r="GI1834" s="21"/>
      <c r="GJ1834" s="26"/>
      <c r="GK1834" s="21"/>
      <c r="GL1834" s="21"/>
      <c r="GM1834" s="21"/>
      <c r="GN1834" s="21"/>
      <c r="GO1834" s="21"/>
      <c r="GP1834" s="21"/>
      <c r="GQ1834" s="21"/>
      <c r="GR1834" s="27"/>
      <c r="GS1834" s="375"/>
      <c r="GT1834" s="27"/>
      <c r="GU1834" s="27"/>
      <c r="GV1834" s="27"/>
      <c r="GW1834" s="27"/>
      <c r="GX1834" s="27"/>
      <c r="GY1834" s="27"/>
      <c r="GZ1834" s="19"/>
      <c r="HA1834" s="27"/>
      <c r="HB1834" s="19"/>
      <c r="HC1834" s="19"/>
      <c r="HD1834" s="19"/>
      <c r="HE1834" s="19"/>
      <c r="HF1834" s="19"/>
      <c r="HG1834" s="19"/>
      <c r="HH1834" s="21"/>
      <c r="HI1834" s="21"/>
      <c r="HJ1834" s="21"/>
      <c r="HK1834" s="21"/>
    </row>
    <row r="1835" spans="1:219" s="15" customFormat="1">
      <c r="A1835" s="6"/>
      <c r="B1835" s="364"/>
      <c r="C1835" s="294"/>
      <c r="D1835" s="365"/>
      <c r="E1835" s="366"/>
      <c r="F1835" s="367"/>
      <c r="G1835" s="364"/>
      <c r="H1835" s="364"/>
      <c r="I1835" s="364"/>
      <c r="O1835" s="348"/>
      <c r="P1835" s="348"/>
      <c r="Q1835" s="348"/>
      <c r="R1835" s="348"/>
      <c r="S1835" s="348"/>
      <c r="T1835" s="348"/>
      <c r="CH1835" s="368">
        <f t="shared" si="55"/>
        <v>0</v>
      </c>
      <c r="CI1835" s="369"/>
      <c r="CJ1835" s="369"/>
      <c r="DE1835" s="370"/>
      <c r="DF1835" s="370"/>
      <c r="DU1835" s="371"/>
      <c r="DV1835" s="371"/>
      <c r="DW1835" s="371"/>
      <c r="DX1835" s="371"/>
      <c r="DY1835" s="372"/>
      <c r="DZ1835" s="372"/>
      <c r="EA1835" s="371"/>
      <c r="EB1835" s="372"/>
      <c r="EF1835" s="371"/>
      <c r="EH1835" s="372"/>
      <c r="EI1835" s="372"/>
      <c r="EJ1835" s="371"/>
      <c r="EU1835" s="373"/>
      <c r="EV1835" s="373"/>
      <c r="EW1835" s="373"/>
      <c r="FA1835" s="21"/>
      <c r="FB1835" s="21"/>
      <c r="FC1835" s="374"/>
      <c r="FD1835" s="374"/>
      <c r="FE1835" s="374"/>
      <c r="FF1835" s="374"/>
      <c r="FG1835" s="374"/>
      <c r="FH1835" s="374"/>
      <c r="FI1835" s="374"/>
      <c r="FJ1835" s="374"/>
      <c r="FK1835" s="374"/>
      <c r="FL1835" s="21"/>
      <c r="FM1835" s="21"/>
      <c r="FN1835" s="21"/>
      <c r="FO1835" s="21"/>
      <c r="FP1835" s="21"/>
      <c r="FQ1835" s="21"/>
      <c r="FR1835" s="21"/>
      <c r="FS1835" s="21"/>
      <c r="FT1835" s="21"/>
      <c r="FU1835" s="21"/>
      <c r="FV1835" s="21"/>
      <c r="FW1835" s="21"/>
      <c r="FX1835" s="21"/>
      <c r="FY1835" s="21"/>
      <c r="FZ1835" s="21"/>
      <c r="GA1835" s="21"/>
      <c r="GB1835" s="21"/>
      <c r="GC1835" s="21"/>
      <c r="GD1835" s="21"/>
      <c r="GE1835" s="21"/>
      <c r="GF1835" s="21"/>
      <c r="GG1835" s="21"/>
      <c r="GH1835" s="21"/>
      <c r="GI1835" s="21"/>
      <c r="GJ1835" s="26"/>
      <c r="GK1835" s="21"/>
      <c r="GL1835" s="21"/>
      <c r="GM1835" s="21"/>
      <c r="GN1835" s="21"/>
      <c r="GO1835" s="21"/>
      <c r="GP1835" s="21"/>
      <c r="GQ1835" s="21"/>
      <c r="GR1835" s="27"/>
      <c r="GS1835" s="375"/>
      <c r="GT1835" s="27"/>
      <c r="GU1835" s="27"/>
      <c r="GV1835" s="27"/>
      <c r="GW1835" s="27"/>
      <c r="GX1835" s="27"/>
      <c r="GY1835" s="27"/>
      <c r="GZ1835" s="19"/>
      <c r="HA1835" s="27"/>
      <c r="HB1835" s="19"/>
      <c r="HC1835" s="19"/>
      <c r="HD1835" s="19"/>
      <c r="HE1835" s="19"/>
      <c r="HF1835" s="19"/>
      <c r="HG1835" s="19"/>
      <c r="HH1835" s="21"/>
      <c r="HI1835" s="21"/>
      <c r="HJ1835" s="21"/>
      <c r="HK1835" s="21"/>
    </row>
    <row r="1836" spans="1:219" s="15" customFormat="1">
      <c r="A1836" s="6"/>
      <c r="B1836" s="364"/>
      <c r="C1836" s="294"/>
      <c r="D1836" s="365"/>
      <c r="E1836" s="366"/>
      <c r="F1836" s="367"/>
      <c r="G1836" s="364"/>
      <c r="H1836" s="364"/>
      <c r="I1836" s="364"/>
      <c r="O1836" s="348"/>
      <c r="P1836" s="348"/>
      <c r="Q1836" s="348"/>
      <c r="R1836" s="348"/>
      <c r="S1836" s="348"/>
      <c r="T1836" s="348"/>
      <c r="CH1836" s="368">
        <f t="shared" si="55"/>
        <v>0</v>
      </c>
      <c r="CI1836" s="369"/>
      <c r="CJ1836" s="369"/>
      <c r="DE1836" s="370"/>
      <c r="DF1836" s="370"/>
      <c r="DU1836" s="371"/>
      <c r="DV1836" s="371"/>
      <c r="DW1836" s="371"/>
      <c r="DX1836" s="371"/>
      <c r="DY1836" s="372"/>
      <c r="DZ1836" s="372"/>
      <c r="EA1836" s="371"/>
      <c r="EB1836" s="372"/>
      <c r="EF1836" s="371"/>
      <c r="EH1836" s="372"/>
      <c r="EI1836" s="372"/>
      <c r="EJ1836" s="371"/>
      <c r="EU1836" s="373"/>
      <c r="EV1836" s="373"/>
      <c r="EW1836" s="373"/>
      <c r="FA1836" s="21"/>
      <c r="FB1836" s="21"/>
      <c r="FC1836" s="374"/>
      <c r="FD1836" s="374"/>
      <c r="FE1836" s="374"/>
      <c r="FF1836" s="374"/>
      <c r="FG1836" s="374"/>
      <c r="FH1836" s="374"/>
      <c r="FI1836" s="374"/>
      <c r="FJ1836" s="374"/>
      <c r="FK1836" s="374"/>
      <c r="FL1836" s="21"/>
      <c r="FM1836" s="21"/>
      <c r="FN1836" s="21"/>
      <c r="FO1836" s="21"/>
      <c r="FP1836" s="21"/>
      <c r="FQ1836" s="21"/>
      <c r="FR1836" s="21"/>
      <c r="FS1836" s="21"/>
      <c r="FT1836" s="21"/>
      <c r="FU1836" s="21"/>
      <c r="FV1836" s="21"/>
      <c r="FW1836" s="21"/>
      <c r="FX1836" s="21"/>
      <c r="FY1836" s="21"/>
      <c r="FZ1836" s="21"/>
      <c r="GA1836" s="21"/>
      <c r="GB1836" s="21"/>
      <c r="GC1836" s="21"/>
      <c r="GD1836" s="21"/>
      <c r="GE1836" s="21"/>
      <c r="GF1836" s="21"/>
      <c r="GG1836" s="21"/>
      <c r="GH1836" s="21"/>
      <c r="GI1836" s="21"/>
      <c r="GJ1836" s="26"/>
      <c r="GK1836" s="21"/>
      <c r="GL1836" s="21"/>
      <c r="GM1836" s="21"/>
      <c r="GN1836" s="21"/>
      <c r="GO1836" s="21"/>
      <c r="GP1836" s="21"/>
      <c r="GQ1836" s="21"/>
      <c r="GR1836" s="27"/>
      <c r="GS1836" s="375"/>
      <c r="GT1836" s="27"/>
      <c r="GU1836" s="27"/>
      <c r="GV1836" s="27"/>
      <c r="GW1836" s="27"/>
      <c r="GX1836" s="27"/>
      <c r="GY1836" s="27"/>
      <c r="GZ1836" s="19"/>
      <c r="HA1836" s="27"/>
      <c r="HB1836" s="19"/>
      <c r="HC1836" s="19"/>
      <c r="HD1836" s="19"/>
      <c r="HE1836" s="19"/>
      <c r="HF1836" s="19"/>
      <c r="HG1836" s="19"/>
      <c r="HH1836" s="21"/>
      <c r="HI1836" s="21"/>
      <c r="HJ1836" s="21"/>
      <c r="HK1836" s="21"/>
    </row>
    <row r="1837" spans="1:219" s="15" customFormat="1">
      <c r="A1837" s="6"/>
      <c r="B1837" s="364"/>
      <c r="C1837" s="294"/>
      <c r="D1837" s="365"/>
      <c r="E1837" s="366"/>
      <c r="F1837" s="367"/>
      <c r="G1837" s="364"/>
      <c r="H1837" s="364"/>
      <c r="I1837" s="364"/>
      <c r="O1837" s="348"/>
      <c r="P1837" s="348"/>
      <c r="Q1837" s="348"/>
      <c r="R1837" s="348"/>
      <c r="S1837" s="348"/>
      <c r="T1837" s="348"/>
      <c r="CH1837" s="368">
        <f t="shared" si="55"/>
        <v>0</v>
      </c>
      <c r="CI1837" s="369"/>
      <c r="CJ1837" s="369"/>
      <c r="DE1837" s="370"/>
      <c r="DF1837" s="370"/>
      <c r="DU1837" s="371"/>
      <c r="DV1837" s="371"/>
      <c r="DW1837" s="371"/>
      <c r="DX1837" s="371"/>
      <c r="DY1837" s="372"/>
      <c r="DZ1837" s="372"/>
      <c r="EA1837" s="371"/>
      <c r="EB1837" s="372"/>
      <c r="EF1837" s="371"/>
      <c r="EH1837" s="372"/>
      <c r="EI1837" s="372"/>
      <c r="EJ1837" s="371"/>
      <c r="EU1837" s="373"/>
      <c r="EV1837" s="373"/>
      <c r="EW1837" s="373"/>
      <c r="FA1837" s="21"/>
      <c r="FB1837" s="21"/>
      <c r="FC1837" s="374"/>
      <c r="FD1837" s="374"/>
      <c r="FE1837" s="374"/>
      <c r="FF1837" s="374"/>
      <c r="FG1837" s="374"/>
      <c r="FH1837" s="374"/>
      <c r="FI1837" s="374"/>
      <c r="FJ1837" s="374"/>
      <c r="FK1837" s="374"/>
      <c r="FL1837" s="21"/>
      <c r="FM1837" s="21"/>
      <c r="FN1837" s="21"/>
      <c r="FO1837" s="21"/>
      <c r="FP1837" s="21"/>
      <c r="FQ1837" s="21"/>
      <c r="FR1837" s="21"/>
      <c r="FS1837" s="21"/>
      <c r="FT1837" s="21"/>
      <c r="FU1837" s="21"/>
      <c r="FV1837" s="21"/>
      <c r="FW1837" s="21"/>
      <c r="FX1837" s="21"/>
      <c r="FY1837" s="21"/>
      <c r="FZ1837" s="21"/>
      <c r="GA1837" s="21"/>
      <c r="GB1837" s="21"/>
      <c r="GC1837" s="21"/>
      <c r="GD1837" s="21"/>
      <c r="GE1837" s="21"/>
      <c r="GF1837" s="21"/>
      <c r="GG1837" s="21"/>
      <c r="GH1837" s="21"/>
      <c r="GI1837" s="21"/>
      <c r="GJ1837" s="26"/>
      <c r="GK1837" s="21"/>
      <c r="GL1837" s="21"/>
      <c r="GM1837" s="21"/>
      <c r="GN1837" s="21"/>
      <c r="GO1837" s="21"/>
      <c r="GP1837" s="21"/>
      <c r="GQ1837" s="21"/>
      <c r="GR1837" s="27"/>
      <c r="GS1837" s="375"/>
      <c r="GT1837" s="27"/>
      <c r="GU1837" s="27"/>
      <c r="GV1837" s="27"/>
      <c r="GW1837" s="27"/>
      <c r="GX1837" s="27"/>
      <c r="GY1837" s="27"/>
      <c r="GZ1837" s="19"/>
      <c r="HA1837" s="27"/>
      <c r="HB1837" s="19"/>
      <c r="HC1837" s="19"/>
      <c r="HD1837" s="19"/>
      <c r="HE1837" s="19"/>
      <c r="HF1837" s="19"/>
      <c r="HG1837" s="19"/>
      <c r="HH1837" s="21"/>
      <c r="HI1837" s="21"/>
      <c r="HJ1837" s="21"/>
      <c r="HK1837" s="21"/>
    </row>
    <row r="1838" spans="1:219" s="15" customFormat="1">
      <c r="A1838" s="6"/>
      <c r="B1838" s="364"/>
      <c r="C1838" s="294"/>
      <c r="D1838" s="365"/>
      <c r="E1838" s="366"/>
      <c r="F1838" s="367"/>
      <c r="G1838" s="364"/>
      <c r="H1838" s="364"/>
      <c r="I1838" s="364"/>
      <c r="O1838" s="348"/>
      <c r="P1838" s="348"/>
      <c r="Q1838" s="348"/>
      <c r="R1838" s="348"/>
      <c r="S1838" s="348"/>
      <c r="T1838" s="348"/>
      <c r="CH1838" s="368">
        <f t="shared" si="55"/>
        <v>0</v>
      </c>
      <c r="CI1838" s="369"/>
      <c r="CJ1838" s="369"/>
      <c r="DE1838" s="370"/>
      <c r="DF1838" s="370"/>
      <c r="DU1838" s="371"/>
      <c r="DV1838" s="371"/>
      <c r="DW1838" s="371"/>
      <c r="DX1838" s="371"/>
      <c r="DY1838" s="372"/>
      <c r="DZ1838" s="372"/>
      <c r="EA1838" s="371"/>
      <c r="EB1838" s="372"/>
      <c r="EF1838" s="371"/>
      <c r="EH1838" s="372"/>
      <c r="EI1838" s="372"/>
      <c r="EJ1838" s="371"/>
      <c r="EU1838" s="373"/>
      <c r="EV1838" s="373"/>
      <c r="EW1838" s="373"/>
      <c r="FA1838" s="21"/>
      <c r="FB1838" s="21"/>
      <c r="FC1838" s="374"/>
      <c r="FD1838" s="374"/>
      <c r="FE1838" s="374"/>
      <c r="FF1838" s="374"/>
      <c r="FG1838" s="374"/>
      <c r="FH1838" s="374"/>
      <c r="FI1838" s="374"/>
      <c r="FJ1838" s="374"/>
      <c r="FK1838" s="374"/>
      <c r="FL1838" s="21"/>
      <c r="FM1838" s="21"/>
      <c r="FN1838" s="21"/>
      <c r="FO1838" s="21"/>
      <c r="FP1838" s="21"/>
      <c r="FQ1838" s="21"/>
      <c r="FR1838" s="21"/>
      <c r="FS1838" s="21"/>
      <c r="FT1838" s="21"/>
      <c r="FU1838" s="21"/>
      <c r="FV1838" s="21"/>
      <c r="FW1838" s="21"/>
      <c r="FX1838" s="21"/>
      <c r="FY1838" s="21"/>
      <c r="FZ1838" s="21"/>
      <c r="GA1838" s="21"/>
      <c r="GB1838" s="21"/>
      <c r="GC1838" s="21"/>
      <c r="GD1838" s="21"/>
      <c r="GE1838" s="21"/>
      <c r="GF1838" s="21"/>
      <c r="GG1838" s="21"/>
      <c r="GH1838" s="21"/>
      <c r="GI1838" s="21"/>
      <c r="GJ1838" s="26"/>
      <c r="GK1838" s="21"/>
      <c r="GL1838" s="21"/>
      <c r="GM1838" s="21"/>
      <c r="GN1838" s="21"/>
      <c r="GO1838" s="21"/>
      <c r="GP1838" s="21"/>
      <c r="GQ1838" s="21"/>
      <c r="GR1838" s="27"/>
      <c r="GS1838" s="375"/>
      <c r="GT1838" s="27"/>
      <c r="GU1838" s="27"/>
      <c r="GV1838" s="27"/>
      <c r="GW1838" s="27"/>
      <c r="GX1838" s="27"/>
      <c r="GY1838" s="27"/>
      <c r="GZ1838" s="19"/>
      <c r="HA1838" s="27"/>
      <c r="HB1838" s="19"/>
      <c r="HC1838" s="19"/>
      <c r="HD1838" s="19"/>
      <c r="HE1838" s="19"/>
      <c r="HF1838" s="19"/>
      <c r="HG1838" s="19"/>
      <c r="HH1838" s="21"/>
      <c r="HI1838" s="21"/>
      <c r="HJ1838" s="21"/>
      <c r="HK1838" s="21"/>
    </row>
    <row r="1839" spans="1:219" s="15" customFormat="1">
      <c r="A1839" s="6"/>
      <c r="B1839" s="364"/>
      <c r="C1839" s="294"/>
      <c r="D1839" s="365"/>
      <c r="E1839" s="366"/>
      <c r="F1839" s="367"/>
      <c r="G1839" s="364"/>
      <c r="H1839" s="364"/>
      <c r="I1839" s="364"/>
      <c r="O1839" s="348"/>
      <c r="P1839" s="348"/>
      <c r="Q1839" s="348"/>
      <c r="R1839" s="348"/>
      <c r="S1839" s="348"/>
      <c r="T1839" s="348"/>
      <c r="CH1839" s="368">
        <f t="shared" si="55"/>
        <v>0</v>
      </c>
      <c r="CI1839" s="369"/>
      <c r="CJ1839" s="369"/>
      <c r="DE1839" s="370"/>
      <c r="DF1839" s="370"/>
      <c r="DU1839" s="371"/>
      <c r="DV1839" s="371"/>
      <c r="DW1839" s="371"/>
      <c r="DX1839" s="371"/>
      <c r="DY1839" s="372"/>
      <c r="DZ1839" s="372"/>
      <c r="EA1839" s="371"/>
      <c r="EB1839" s="372"/>
      <c r="EF1839" s="371"/>
      <c r="EH1839" s="372"/>
      <c r="EI1839" s="372"/>
      <c r="EJ1839" s="371"/>
      <c r="EU1839" s="373"/>
      <c r="EV1839" s="373"/>
      <c r="EW1839" s="373"/>
      <c r="FA1839" s="21"/>
      <c r="FB1839" s="21"/>
      <c r="FC1839" s="374"/>
      <c r="FD1839" s="374"/>
      <c r="FE1839" s="374"/>
      <c r="FF1839" s="374"/>
      <c r="FG1839" s="374"/>
      <c r="FH1839" s="374"/>
      <c r="FI1839" s="374"/>
      <c r="FJ1839" s="374"/>
      <c r="FK1839" s="374"/>
      <c r="FL1839" s="21"/>
      <c r="FM1839" s="21"/>
      <c r="FN1839" s="21"/>
      <c r="FO1839" s="21"/>
      <c r="FP1839" s="21"/>
      <c r="FQ1839" s="21"/>
      <c r="FR1839" s="21"/>
      <c r="FS1839" s="21"/>
      <c r="FT1839" s="21"/>
      <c r="FU1839" s="21"/>
      <c r="FV1839" s="21"/>
      <c r="FW1839" s="21"/>
      <c r="FX1839" s="21"/>
      <c r="FY1839" s="21"/>
      <c r="FZ1839" s="21"/>
      <c r="GA1839" s="21"/>
      <c r="GB1839" s="21"/>
      <c r="GC1839" s="21"/>
      <c r="GD1839" s="21"/>
      <c r="GE1839" s="21"/>
      <c r="GF1839" s="21"/>
      <c r="GG1839" s="21"/>
      <c r="GH1839" s="21"/>
      <c r="GI1839" s="21"/>
      <c r="GJ1839" s="26"/>
      <c r="GK1839" s="21"/>
      <c r="GL1839" s="21"/>
      <c r="GM1839" s="21"/>
      <c r="GN1839" s="21"/>
      <c r="GO1839" s="21"/>
      <c r="GP1839" s="21"/>
      <c r="GQ1839" s="21"/>
      <c r="GR1839" s="27"/>
      <c r="GS1839" s="375"/>
      <c r="GT1839" s="27"/>
      <c r="GU1839" s="27"/>
      <c r="GV1839" s="27"/>
      <c r="GW1839" s="27"/>
      <c r="GX1839" s="27"/>
      <c r="GY1839" s="27"/>
      <c r="GZ1839" s="19"/>
      <c r="HA1839" s="27"/>
      <c r="HB1839" s="19"/>
      <c r="HC1839" s="19"/>
      <c r="HD1839" s="19"/>
      <c r="HE1839" s="19"/>
      <c r="HF1839" s="19"/>
      <c r="HG1839" s="19"/>
      <c r="HH1839" s="21"/>
      <c r="HI1839" s="21"/>
      <c r="HJ1839" s="21"/>
      <c r="HK1839" s="21"/>
    </row>
    <row r="1840" spans="1:219" s="15" customFormat="1">
      <c r="A1840" s="6"/>
      <c r="B1840" s="364"/>
      <c r="C1840" s="294"/>
      <c r="D1840" s="365"/>
      <c r="E1840" s="366"/>
      <c r="F1840" s="367"/>
      <c r="G1840" s="364"/>
      <c r="H1840" s="364"/>
      <c r="I1840" s="364"/>
      <c r="O1840" s="348"/>
      <c r="P1840" s="348"/>
      <c r="Q1840" s="348"/>
      <c r="R1840" s="348"/>
      <c r="S1840" s="348"/>
      <c r="T1840" s="348"/>
      <c r="CH1840" s="368">
        <f t="shared" si="55"/>
        <v>0</v>
      </c>
      <c r="CI1840" s="369"/>
      <c r="CJ1840" s="369"/>
      <c r="DE1840" s="370"/>
      <c r="DF1840" s="370"/>
      <c r="DU1840" s="371"/>
      <c r="DV1840" s="371"/>
      <c r="DW1840" s="371"/>
      <c r="DX1840" s="371"/>
      <c r="DY1840" s="372"/>
      <c r="DZ1840" s="372"/>
      <c r="EA1840" s="371"/>
      <c r="EB1840" s="372"/>
      <c r="EF1840" s="371"/>
      <c r="EH1840" s="372"/>
      <c r="EI1840" s="372"/>
      <c r="EJ1840" s="371"/>
      <c r="EU1840" s="373"/>
      <c r="EV1840" s="373"/>
      <c r="EW1840" s="373"/>
      <c r="FA1840" s="21"/>
      <c r="FB1840" s="21"/>
      <c r="FC1840" s="374"/>
      <c r="FD1840" s="374"/>
      <c r="FE1840" s="374"/>
      <c r="FF1840" s="374"/>
      <c r="FG1840" s="374"/>
      <c r="FH1840" s="374"/>
      <c r="FI1840" s="374"/>
      <c r="FJ1840" s="374"/>
      <c r="FK1840" s="374"/>
      <c r="FL1840" s="21"/>
      <c r="FM1840" s="21"/>
      <c r="FN1840" s="21"/>
      <c r="FO1840" s="21"/>
      <c r="FP1840" s="21"/>
      <c r="FQ1840" s="21"/>
      <c r="FR1840" s="21"/>
      <c r="FS1840" s="21"/>
      <c r="FT1840" s="21"/>
      <c r="FU1840" s="21"/>
      <c r="FV1840" s="21"/>
      <c r="FW1840" s="21"/>
      <c r="FX1840" s="21"/>
      <c r="FY1840" s="21"/>
      <c r="FZ1840" s="21"/>
      <c r="GA1840" s="21"/>
      <c r="GB1840" s="21"/>
      <c r="GC1840" s="21"/>
      <c r="GD1840" s="21"/>
      <c r="GE1840" s="21"/>
      <c r="GF1840" s="21"/>
      <c r="GG1840" s="21"/>
      <c r="GH1840" s="21"/>
      <c r="GI1840" s="21"/>
      <c r="GJ1840" s="26"/>
      <c r="GK1840" s="21"/>
      <c r="GL1840" s="21"/>
      <c r="GM1840" s="21"/>
      <c r="GN1840" s="21"/>
      <c r="GO1840" s="21"/>
      <c r="GP1840" s="21"/>
      <c r="GQ1840" s="21"/>
      <c r="GR1840" s="27"/>
      <c r="GS1840" s="375"/>
      <c r="GT1840" s="27"/>
      <c r="GU1840" s="27"/>
      <c r="GV1840" s="27"/>
      <c r="GW1840" s="27"/>
      <c r="GX1840" s="27"/>
      <c r="GY1840" s="27"/>
      <c r="GZ1840" s="19"/>
      <c r="HA1840" s="27"/>
      <c r="HB1840" s="19"/>
      <c r="HC1840" s="19"/>
      <c r="HD1840" s="19"/>
      <c r="HE1840" s="19"/>
      <c r="HF1840" s="19"/>
      <c r="HG1840" s="19"/>
      <c r="HH1840" s="21"/>
      <c r="HI1840" s="21"/>
      <c r="HJ1840" s="21"/>
      <c r="HK1840" s="21"/>
    </row>
    <row r="1841" spans="1:219" s="15" customFormat="1">
      <c r="A1841" s="6"/>
      <c r="B1841" s="364"/>
      <c r="C1841" s="294"/>
      <c r="D1841" s="365"/>
      <c r="E1841" s="366"/>
      <c r="F1841" s="367"/>
      <c r="G1841" s="364"/>
      <c r="H1841" s="364"/>
      <c r="I1841" s="364"/>
      <c r="O1841" s="348"/>
      <c r="P1841" s="348"/>
      <c r="Q1841" s="348"/>
      <c r="R1841" s="348"/>
      <c r="S1841" s="348"/>
      <c r="T1841" s="348"/>
      <c r="CH1841" s="368">
        <f t="shared" si="55"/>
        <v>0</v>
      </c>
      <c r="CI1841" s="369"/>
      <c r="CJ1841" s="369"/>
      <c r="DE1841" s="370"/>
      <c r="DF1841" s="370"/>
      <c r="DU1841" s="371"/>
      <c r="DV1841" s="371"/>
      <c r="DW1841" s="371"/>
      <c r="DX1841" s="371"/>
      <c r="DY1841" s="372"/>
      <c r="DZ1841" s="372"/>
      <c r="EA1841" s="371"/>
      <c r="EB1841" s="372"/>
      <c r="EF1841" s="371"/>
      <c r="EH1841" s="372"/>
      <c r="EI1841" s="372"/>
      <c r="EJ1841" s="371"/>
      <c r="EU1841" s="373"/>
      <c r="EV1841" s="373"/>
      <c r="EW1841" s="373"/>
      <c r="FA1841" s="21"/>
      <c r="FB1841" s="21"/>
      <c r="FC1841" s="374"/>
      <c r="FD1841" s="374"/>
      <c r="FE1841" s="374"/>
      <c r="FF1841" s="374"/>
      <c r="FG1841" s="374"/>
      <c r="FH1841" s="374"/>
      <c r="FI1841" s="374"/>
      <c r="FJ1841" s="374"/>
      <c r="FK1841" s="374"/>
      <c r="FL1841" s="21"/>
      <c r="FM1841" s="21"/>
      <c r="FN1841" s="21"/>
      <c r="FO1841" s="21"/>
      <c r="FP1841" s="21"/>
      <c r="FQ1841" s="21"/>
      <c r="FR1841" s="21"/>
      <c r="FS1841" s="21"/>
      <c r="FT1841" s="21"/>
      <c r="FU1841" s="21"/>
      <c r="FV1841" s="21"/>
      <c r="FW1841" s="21"/>
      <c r="FX1841" s="21"/>
      <c r="FY1841" s="21"/>
      <c r="FZ1841" s="21"/>
      <c r="GA1841" s="21"/>
      <c r="GB1841" s="21"/>
      <c r="GC1841" s="21"/>
      <c r="GD1841" s="21"/>
      <c r="GE1841" s="21"/>
      <c r="GF1841" s="21"/>
      <c r="GG1841" s="21"/>
      <c r="GH1841" s="21"/>
      <c r="GI1841" s="21"/>
      <c r="GJ1841" s="26"/>
      <c r="GK1841" s="21"/>
      <c r="GL1841" s="21"/>
      <c r="GM1841" s="21"/>
      <c r="GN1841" s="21"/>
      <c r="GO1841" s="21"/>
      <c r="GP1841" s="21"/>
      <c r="GQ1841" s="21"/>
      <c r="GR1841" s="27"/>
      <c r="GS1841" s="375"/>
      <c r="GT1841" s="27"/>
      <c r="GU1841" s="27"/>
      <c r="GV1841" s="27"/>
      <c r="GW1841" s="27"/>
      <c r="GX1841" s="27"/>
      <c r="GY1841" s="27"/>
      <c r="GZ1841" s="19"/>
      <c r="HA1841" s="27"/>
      <c r="HB1841" s="19"/>
      <c r="HC1841" s="19"/>
      <c r="HD1841" s="19"/>
      <c r="HE1841" s="19"/>
      <c r="HF1841" s="19"/>
      <c r="HG1841" s="19"/>
      <c r="HH1841" s="21"/>
      <c r="HI1841" s="21"/>
      <c r="HJ1841" s="21"/>
      <c r="HK1841" s="21"/>
    </row>
    <row r="1842" spans="1:219" s="15" customFormat="1">
      <c r="A1842" s="6"/>
      <c r="B1842" s="364"/>
      <c r="C1842" s="294"/>
      <c r="D1842" s="365"/>
      <c r="E1842" s="366"/>
      <c r="F1842" s="367"/>
      <c r="G1842" s="364"/>
      <c r="H1842" s="364"/>
      <c r="I1842" s="364"/>
      <c r="O1842" s="348"/>
      <c r="P1842" s="348"/>
      <c r="Q1842" s="348"/>
      <c r="R1842" s="348"/>
      <c r="S1842" s="348"/>
      <c r="T1842" s="348"/>
      <c r="CH1842" s="368">
        <f t="shared" ref="CH1842:CH1905" si="56">+AW1842-BH1842</f>
        <v>0</v>
      </c>
      <c r="CI1842" s="369"/>
      <c r="CJ1842" s="369"/>
      <c r="DE1842" s="370"/>
      <c r="DF1842" s="370"/>
      <c r="DU1842" s="371"/>
      <c r="DV1842" s="371"/>
      <c r="DW1842" s="371"/>
      <c r="DX1842" s="371"/>
      <c r="DY1842" s="372"/>
      <c r="DZ1842" s="372"/>
      <c r="EA1842" s="371"/>
      <c r="EB1842" s="372"/>
      <c r="EF1842" s="371"/>
      <c r="EH1842" s="372"/>
      <c r="EI1842" s="372"/>
      <c r="EJ1842" s="371"/>
      <c r="EU1842" s="373"/>
      <c r="EV1842" s="373"/>
      <c r="EW1842" s="373"/>
      <c r="FA1842" s="21"/>
      <c r="FB1842" s="21"/>
      <c r="FC1842" s="374"/>
      <c r="FD1842" s="374"/>
      <c r="FE1842" s="374"/>
      <c r="FF1842" s="374"/>
      <c r="FG1842" s="374"/>
      <c r="FH1842" s="374"/>
      <c r="FI1842" s="374"/>
      <c r="FJ1842" s="374"/>
      <c r="FK1842" s="374"/>
      <c r="FL1842" s="21"/>
      <c r="FM1842" s="21"/>
      <c r="FN1842" s="21"/>
      <c r="FO1842" s="21"/>
      <c r="FP1842" s="21"/>
      <c r="FQ1842" s="21"/>
      <c r="FR1842" s="21"/>
      <c r="FS1842" s="21"/>
      <c r="FT1842" s="21"/>
      <c r="FU1842" s="21"/>
      <c r="FV1842" s="21"/>
      <c r="FW1842" s="21"/>
      <c r="FX1842" s="21"/>
      <c r="FY1842" s="21"/>
      <c r="FZ1842" s="21"/>
      <c r="GA1842" s="21"/>
      <c r="GB1842" s="21"/>
      <c r="GC1842" s="21"/>
      <c r="GD1842" s="21"/>
      <c r="GE1842" s="21"/>
      <c r="GF1842" s="21"/>
      <c r="GG1842" s="21"/>
      <c r="GH1842" s="21"/>
      <c r="GI1842" s="21"/>
      <c r="GJ1842" s="26"/>
      <c r="GK1842" s="21"/>
      <c r="GL1842" s="21"/>
      <c r="GM1842" s="21"/>
      <c r="GN1842" s="21"/>
      <c r="GO1842" s="21"/>
      <c r="GP1842" s="21"/>
      <c r="GQ1842" s="21"/>
      <c r="GR1842" s="27"/>
      <c r="GS1842" s="375"/>
      <c r="GT1842" s="27"/>
      <c r="GU1842" s="27"/>
      <c r="GV1842" s="27"/>
      <c r="GW1842" s="27"/>
      <c r="GX1842" s="27"/>
      <c r="GY1842" s="27"/>
      <c r="GZ1842" s="19"/>
      <c r="HA1842" s="27"/>
      <c r="HB1842" s="19"/>
      <c r="HC1842" s="19"/>
      <c r="HD1842" s="19"/>
      <c r="HE1842" s="19"/>
      <c r="HF1842" s="19"/>
      <c r="HG1842" s="19"/>
      <c r="HH1842" s="21"/>
      <c r="HI1842" s="21"/>
      <c r="HJ1842" s="21"/>
      <c r="HK1842" s="21"/>
    </row>
    <row r="1843" spans="1:219" s="15" customFormat="1">
      <c r="A1843" s="6"/>
      <c r="B1843" s="364"/>
      <c r="C1843" s="294"/>
      <c r="D1843" s="365"/>
      <c r="E1843" s="366"/>
      <c r="F1843" s="367"/>
      <c r="G1843" s="364"/>
      <c r="H1843" s="364"/>
      <c r="I1843" s="364"/>
      <c r="O1843" s="348"/>
      <c r="P1843" s="348"/>
      <c r="Q1843" s="348"/>
      <c r="R1843" s="348"/>
      <c r="S1843" s="348"/>
      <c r="T1843" s="348"/>
      <c r="CH1843" s="368">
        <f t="shared" si="56"/>
        <v>0</v>
      </c>
      <c r="CI1843" s="369"/>
      <c r="CJ1843" s="369"/>
      <c r="DE1843" s="370"/>
      <c r="DF1843" s="370"/>
      <c r="DU1843" s="371"/>
      <c r="DV1843" s="371"/>
      <c r="DW1843" s="371"/>
      <c r="DX1843" s="371"/>
      <c r="DY1843" s="372"/>
      <c r="DZ1843" s="372"/>
      <c r="EA1843" s="371"/>
      <c r="EB1843" s="372"/>
      <c r="EF1843" s="371"/>
      <c r="EH1843" s="372"/>
      <c r="EI1843" s="372"/>
      <c r="EJ1843" s="371"/>
      <c r="EU1843" s="373"/>
      <c r="EV1843" s="373"/>
      <c r="EW1843" s="373"/>
      <c r="FA1843" s="21"/>
      <c r="FB1843" s="21"/>
      <c r="FC1843" s="374"/>
      <c r="FD1843" s="374"/>
      <c r="FE1843" s="374"/>
      <c r="FF1843" s="374"/>
      <c r="FG1843" s="374"/>
      <c r="FH1843" s="374"/>
      <c r="FI1843" s="374"/>
      <c r="FJ1843" s="374"/>
      <c r="FK1843" s="374"/>
      <c r="FL1843" s="21"/>
      <c r="FM1843" s="21"/>
      <c r="FN1843" s="21"/>
      <c r="FO1843" s="21"/>
      <c r="FP1843" s="21"/>
      <c r="FQ1843" s="21"/>
      <c r="FR1843" s="21"/>
      <c r="FS1843" s="21"/>
      <c r="FT1843" s="21"/>
      <c r="FU1843" s="21"/>
      <c r="FV1843" s="21"/>
      <c r="FW1843" s="21"/>
      <c r="FX1843" s="21"/>
      <c r="FY1843" s="21"/>
      <c r="FZ1843" s="21"/>
      <c r="GA1843" s="21"/>
      <c r="GB1843" s="21"/>
      <c r="GC1843" s="21"/>
      <c r="GD1843" s="21"/>
      <c r="GE1843" s="21"/>
      <c r="GF1843" s="21"/>
      <c r="GG1843" s="21"/>
      <c r="GH1843" s="21"/>
      <c r="GI1843" s="21"/>
      <c r="GJ1843" s="26"/>
      <c r="GK1843" s="21"/>
      <c r="GL1843" s="21"/>
      <c r="GM1843" s="21"/>
      <c r="GN1843" s="21"/>
      <c r="GO1843" s="21"/>
      <c r="GP1843" s="21"/>
      <c r="GQ1843" s="21"/>
      <c r="GR1843" s="27"/>
      <c r="GS1843" s="375"/>
      <c r="GT1843" s="27"/>
      <c r="GU1843" s="27"/>
      <c r="GV1843" s="27"/>
      <c r="GW1843" s="27"/>
      <c r="GX1843" s="27"/>
      <c r="GY1843" s="27"/>
      <c r="GZ1843" s="19"/>
      <c r="HA1843" s="27"/>
      <c r="HB1843" s="19"/>
      <c r="HC1843" s="19"/>
      <c r="HD1843" s="19"/>
      <c r="HE1843" s="19"/>
      <c r="HF1843" s="19"/>
      <c r="HG1843" s="19"/>
      <c r="HH1843" s="21"/>
      <c r="HI1843" s="21"/>
      <c r="HJ1843" s="21"/>
      <c r="HK1843" s="21"/>
    </row>
    <row r="1844" spans="1:219" s="15" customFormat="1">
      <c r="A1844" s="6"/>
      <c r="B1844" s="364"/>
      <c r="C1844" s="294"/>
      <c r="D1844" s="365"/>
      <c r="E1844" s="366"/>
      <c r="F1844" s="367"/>
      <c r="G1844" s="364"/>
      <c r="H1844" s="364"/>
      <c r="I1844" s="364"/>
      <c r="O1844" s="348"/>
      <c r="P1844" s="348"/>
      <c r="Q1844" s="348"/>
      <c r="R1844" s="348"/>
      <c r="S1844" s="348"/>
      <c r="T1844" s="348"/>
      <c r="CH1844" s="368">
        <f t="shared" si="56"/>
        <v>0</v>
      </c>
      <c r="CI1844" s="369"/>
      <c r="CJ1844" s="369"/>
      <c r="DE1844" s="370"/>
      <c r="DF1844" s="370"/>
      <c r="DU1844" s="371"/>
      <c r="DV1844" s="371"/>
      <c r="DW1844" s="371"/>
      <c r="DX1844" s="371"/>
      <c r="DY1844" s="372"/>
      <c r="DZ1844" s="372"/>
      <c r="EA1844" s="371"/>
      <c r="EB1844" s="372"/>
      <c r="EF1844" s="371"/>
      <c r="EH1844" s="372"/>
      <c r="EI1844" s="372"/>
      <c r="EJ1844" s="371"/>
      <c r="EU1844" s="373"/>
      <c r="EV1844" s="373"/>
      <c r="EW1844" s="373"/>
      <c r="FA1844" s="21"/>
      <c r="FB1844" s="21"/>
      <c r="FC1844" s="374"/>
      <c r="FD1844" s="374"/>
      <c r="FE1844" s="374"/>
      <c r="FF1844" s="374"/>
      <c r="FG1844" s="374"/>
      <c r="FH1844" s="374"/>
      <c r="FI1844" s="374"/>
      <c r="FJ1844" s="374"/>
      <c r="FK1844" s="374"/>
      <c r="FL1844" s="21"/>
      <c r="FM1844" s="21"/>
      <c r="FN1844" s="21"/>
      <c r="FO1844" s="21"/>
      <c r="FP1844" s="21"/>
      <c r="FQ1844" s="21"/>
      <c r="FR1844" s="21"/>
      <c r="FS1844" s="21"/>
      <c r="FT1844" s="21"/>
      <c r="FU1844" s="21"/>
      <c r="FV1844" s="21"/>
      <c r="FW1844" s="21"/>
      <c r="FX1844" s="21"/>
      <c r="FY1844" s="21"/>
      <c r="FZ1844" s="21"/>
      <c r="GA1844" s="21"/>
      <c r="GB1844" s="21"/>
      <c r="GC1844" s="21"/>
      <c r="GD1844" s="21"/>
      <c r="GE1844" s="21"/>
      <c r="GF1844" s="21"/>
      <c r="GG1844" s="21"/>
      <c r="GH1844" s="21"/>
      <c r="GI1844" s="21"/>
      <c r="GJ1844" s="26"/>
      <c r="GK1844" s="21"/>
      <c r="GL1844" s="21"/>
      <c r="GM1844" s="21"/>
      <c r="GN1844" s="21"/>
      <c r="GO1844" s="21"/>
      <c r="GP1844" s="21"/>
      <c r="GQ1844" s="21"/>
      <c r="GR1844" s="27"/>
      <c r="GS1844" s="375"/>
      <c r="GT1844" s="27"/>
      <c r="GU1844" s="27"/>
      <c r="GV1844" s="27"/>
      <c r="GW1844" s="27"/>
      <c r="GX1844" s="27"/>
      <c r="GY1844" s="27"/>
      <c r="GZ1844" s="19"/>
      <c r="HA1844" s="27"/>
      <c r="HB1844" s="19"/>
      <c r="HC1844" s="19"/>
      <c r="HD1844" s="19"/>
      <c r="HE1844" s="19"/>
      <c r="HF1844" s="19"/>
      <c r="HG1844" s="19"/>
      <c r="HH1844" s="21"/>
      <c r="HI1844" s="21"/>
      <c r="HJ1844" s="21"/>
      <c r="HK1844" s="21"/>
    </row>
    <row r="1845" spans="1:219" s="15" customFormat="1">
      <c r="A1845" s="6"/>
      <c r="B1845" s="364"/>
      <c r="C1845" s="294"/>
      <c r="D1845" s="365"/>
      <c r="E1845" s="366"/>
      <c r="F1845" s="367"/>
      <c r="G1845" s="364"/>
      <c r="H1845" s="364"/>
      <c r="I1845" s="364"/>
      <c r="O1845" s="348"/>
      <c r="P1845" s="348"/>
      <c r="Q1845" s="348"/>
      <c r="R1845" s="348"/>
      <c r="S1845" s="348"/>
      <c r="T1845" s="348"/>
      <c r="CH1845" s="368">
        <f t="shared" si="56"/>
        <v>0</v>
      </c>
      <c r="CI1845" s="369"/>
      <c r="CJ1845" s="369"/>
      <c r="DE1845" s="370"/>
      <c r="DF1845" s="370"/>
      <c r="DU1845" s="371"/>
      <c r="DV1845" s="371"/>
      <c r="DW1845" s="371"/>
      <c r="DX1845" s="371"/>
      <c r="DY1845" s="372"/>
      <c r="DZ1845" s="372"/>
      <c r="EA1845" s="371"/>
      <c r="EB1845" s="372"/>
      <c r="EF1845" s="371"/>
      <c r="EH1845" s="372"/>
      <c r="EI1845" s="372"/>
      <c r="EJ1845" s="371"/>
      <c r="EU1845" s="373"/>
      <c r="EV1845" s="373"/>
      <c r="EW1845" s="373"/>
      <c r="FA1845" s="21"/>
      <c r="FB1845" s="21"/>
      <c r="FC1845" s="374"/>
      <c r="FD1845" s="374"/>
      <c r="FE1845" s="374"/>
      <c r="FF1845" s="374"/>
      <c r="FG1845" s="374"/>
      <c r="FH1845" s="374"/>
      <c r="FI1845" s="374"/>
      <c r="FJ1845" s="374"/>
      <c r="FK1845" s="374"/>
      <c r="FL1845" s="21"/>
      <c r="FM1845" s="21"/>
      <c r="FN1845" s="21"/>
      <c r="FO1845" s="21"/>
      <c r="FP1845" s="21"/>
      <c r="FQ1845" s="21"/>
      <c r="FR1845" s="21"/>
      <c r="FS1845" s="21"/>
      <c r="FT1845" s="21"/>
      <c r="FU1845" s="21"/>
      <c r="FV1845" s="21"/>
      <c r="FW1845" s="21"/>
      <c r="FX1845" s="21"/>
      <c r="FY1845" s="21"/>
      <c r="FZ1845" s="21"/>
      <c r="GA1845" s="21"/>
      <c r="GB1845" s="21"/>
      <c r="GC1845" s="21"/>
      <c r="GD1845" s="21"/>
      <c r="GE1845" s="21"/>
      <c r="GF1845" s="21"/>
      <c r="GG1845" s="21"/>
      <c r="GH1845" s="21"/>
      <c r="GI1845" s="21"/>
      <c r="GJ1845" s="26"/>
      <c r="GK1845" s="21"/>
      <c r="GL1845" s="21"/>
      <c r="GM1845" s="21"/>
      <c r="GN1845" s="21"/>
      <c r="GO1845" s="21"/>
      <c r="GP1845" s="21"/>
      <c r="GQ1845" s="21"/>
      <c r="GR1845" s="27"/>
      <c r="GS1845" s="375"/>
      <c r="GT1845" s="27"/>
      <c r="GU1845" s="27"/>
      <c r="GV1845" s="27"/>
      <c r="GW1845" s="27"/>
      <c r="GX1845" s="27"/>
      <c r="GY1845" s="27"/>
      <c r="GZ1845" s="19"/>
      <c r="HA1845" s="27"/>
      <c r="HB1845" s="19"/>
      <c r="HC1845" s="19"/>
      <c r="HD1845" s="19"/>
      <c r="HE1845" s="19"/>
      <c r="HF1845" s="19"/>
      <c r="HG1845" s="19"/>
      <c r="HH1845" s="21"/>
      <c r="HI1845" s="21"/>
      <c r="HJ1845" s="21"/>
      <c r="HK1845" s="21"/>
    </row>
    <row r="1846" spans="1:219" s="15" customFormat="1">
      <c r="A1846" s="6"/>
      <c r="B1846" s="364"/>
      <c r="C1846" s="294"/>
      <c r="D1846" s="365"/>
      <c r="E1846" s="366"/>
      <c r="F1846" s="367"/>
      <c r="G1846" s="364"/>
      <c r="H1846" s="364"/>
      <c r="I1846" s="364"/>
      <c r="O1846" s="348"/>
      <c r="P1846" s="348"/>
      <c r="Q1846" s="348"/>
      <c r="R1846" s="348"/>
      <c r="S1846" s="348"/>
      <c r="T1846" s="348"/>
      <c r="CH1846" s="368">
        <f t="shared" si="56"/>
        <v>0</v>
      </c>
      <c r="CI1846" s="369"/>
      <c r="CJ1846" s="369"/>
      <c r="DE1846" s="370"/>
      <c r="DF1846" s="370"/>
      <c r="DU1846" s="371"/>
      <c r="DV1846" s="371"/>
      <c r="DW1846" s="371"/>
      <c r="DX1846" s="371"/>
      <c r="DY1846" s="372"/>
      <c r="DZ1846" s="372"/>
      <c r="EA1846" s="371"/>
      <c r="EB1846" s="372"/>
      <c r="EF1846" s="371"/>
      <c r="EH1846" s="372"/>
      <c r="EI1846" s="372"/>
      <c r="EJ1846" s="371"/>
      <c r="EU1846" s="373"/>
      <c r="EV1846" s="373"/>
      <c r="EW1846" s="373"/>
      <c r="FA1846" s="21"/>
      <c r="FB1846" s="21"/>
      <c r="FC1846" s="374"/>
      <c r="FD1846" s="374"/>
      <c r="FE1846" s="374"/>
      <c r="FF1846" s="374"/>
      <c r="FG1846" s="374"/>
      <c r="FH1846" s="374"/>
      <c r="FI1846" s="374"/>
      <c r="FJ1846" s="374"/>
      <c r="FK1846" s="374"/>
      <c r="FL1846" s="21"/>
      <c r="FM1846" s="21"/>
      <c r="FN1846" s="21"/>
      <c r="FO1846" s="21"/>
      <c r="FP1846" s="21"/>
      <c r="FQ1846" s="21"/>
      <c r="FR1846" s="21"/>
      <c r="FS1846" s="21"/>
      <c r="FT1846" s="21"/>
      <c r="FU1846" s="21"/>
      <c r="FV1846" s="21"/>
      <c r="FW1846" s="21"/>
      <c r="FX1846" s="21"/>
      <c r="FY1846" s="21"/>
      <c r="FZ1846" s="21"/>
      <c r="GA1846" s="21"/>
      <c r="GB1846" s="21"/>
      <c r="GC1846" s="21"/>
      <c r="GD1846" s="21"/>
      <c r="GE1846" s="21"/>
      <c r="GF1846" s="21"/>
      <c r="GG1846" s="21"/>
      <c r="GH1846" s="21"/>
      <c r="GI1846" s="21"/>
      <c r="GJ1846" s="26"/>
      <c r="GK1846" s="21"/>
      <c r="GL1846" s="21"/>
      <c r="GM1846" s="21"/>
      <c r="GN1846" s="21"/>
      <c r="GO1846" s="21"/>
      <c r="GP1846" s="21"/>
      <c r="GQ1846" s="21"/>
      <c r="GR1846" s="27"/>
      <c r="GS1846" s="375"/>
      <c r="GT1846" s="27"/>
      <c r="GU1846" s="27"/>
      <c r="GV1846" s="27"/>
      <c r="GW1846" s="27"/>
      <c r="GX1846" s="27"/>
      <c r="GY1846" s="27"/>
      <c r="GZ1846" s="19"/>
      <c r="HA1846" s="27"/>
      <c r="HB1846" s="19"/>
      <c r="HC1846" s="19"/>
      <c r="HD1846" s="19"/>
      <c r="HE1846" s="19"/>
      <c r="HF1846" s="19"/>
      <c r="HG1846" s="19"/>
      <c r="HH1846" s="21"/>
      <c r="HI1846" s="21"/>
      <c r="HJ1846" s="21"/>
      <c r="HK1846" s="21"/>
    </row>
    <row r="1847" spans="1:219" s="15" customFormat="1">
      <c r="A1847" s="6"/>
      <c r="B1847" s="364"/>
      <c r="C1847" s="294"/>
      <c r="D1847" s="365"/>
      <c r="E1847" s="366"/>
      <c r="F1847" s="367"/>
      <c r="G1847" s="364"/>
      <c r="H1847" s="364"/>
      <c r="I1847" s="364"/>
      <c r="O1847" s="348"/>
      <c r="P1847" s="348"/>
      <c r="Q1847" s="348"/>
      <c r="R1847" s="348"/>
      <c r="S1847" s="348"/>
      <c r="T1847" s="348"/>
      <c r="CH1847" s="368">
        <f t="shared" si="56"/>
        <v>0</v>
      </c>
      <c r="CI1847" s="369"/>
      <c r="CJ1847" s="369"/>
      <c r="DE1847" s="370"/>
      <c r="DF1847" s="370"/>
      <c r="DU1847" s="371"/>
      <c r="DV1847" s="371"/>
      <c r="DW1847" s="371"/>
      <c r="DX1847" s="371"/>
      <c r="DY1847" s="372"/>
      <c r="DZ1847" s="372"/>
      <c r="EA1847" s="371"/>
      <c r="EB1847" s="372"/>
      <c r="EF1847" s="371"/>
      <c r="EH1847" s="372"/>
      <c r="EI1847" s="372"/>
      <c r="EJ1847" s="371"/>
      <c r="EU1847" s="373"/>
      <c r="EV1847" s="373"/>
      <c r="EW1847" s="373"/>
      <c r="FA1847" s="21"/>
      <c r="FB1847" s="21"/>
      <c r="FC1847" s="374"/>
      <c r="FD1847" s="374"/>
      <c r="FE1847" s="374"/>
      <c r="FF1847" s="374"/>
      <c r="FG1847" s="374"/>
      <c r="FH1847" s="374"/>
      <c r="FI1847" s="374"/>
      <c r="FJ1847" s="374"/>
      <c r="FK1847" s="374"/>
      <c r="FL1847" s="21"/>
      <c r="FM1847" s="21"/>
      <c r="FN1847" s="21"/>
      <c r="FO1847" s="21"/>
      <c r="FP1847" s="21"/>
      <c r="FQ1847" s="21"/>
      <c r="FR1847" s="21"/>
      <c r="FS1847" s="21"/>
      <c r="FT1847" s="21"/>
      <c r="FU1847" s="21"/>
      <c r="FV1847" s="21"/>
      <c r="FW1847" s="21"/>
      <c r="FX1847" s="21"/>
      <c r="FY1847" s="21"/>
      <c r="FZ1847" s="21"/>
      <c r="GA1847" s="21"/>
      <c r="GB1847" s="21"/>
      <c r="GC1847" s="21"/>
      <c r="GD1847" s="21"/>
      <c r="GE1847" s="21"/>
      <c r="GF1847" s="21"/>
      <c r="GG1847" s="21"/>
      <c r="GH1847" s="21"/>
      <c r="GI1847" s="21"/>
      <c r="GJ1847" s="26"/>
      <c r="GK1847" s="21"/>
      <c r="GL1847" s="21"/>
      <c r="GM1847" s="21"/>
      <c r="GN1847" s="21"/>
      <c r="GO1847" s="21"/>
      <c r="GP1847" s="21"/>
      <c r="GQ1847" s="21"/>
      <c r="GR1847" s="27"/>
      <c r="GS1847" s="375"/>
      <c r="GT1847" s="27"/>
      <c r="GU1847" s="27"/>
      <c r="GV1847" s="27"/>
      <c r="GW1847" s="27"/>
      <c r="GX1847" s="27"/>
      <c r="GY1847" s="27"/>
      <c r="GZ1847" s="19"/>
      <c r="HA1847" s="27"/>
      <c r="HB1847" s="19"/>
      <c r="HC1847" s="19"/>
      <c r="HD1847" s="19"/>
      <c r="HE1847" s="19"/>
      <c r="HF1847" s="19"/>
      <c r="HG1847" s="19"/>
      <c r="HH1847" s="21"/>
      <c r="HI1847" s="21"/>
      <c r="HJ1847" s="21"/>
      <c r="HK1847" s="21"/>
    </row>
    <row r="1848" spans="1:219" s="15" customFormat="1">
      <c r="A1848" s="6"/>
      <c r="B1848" s="364"/>
      <c r="C1848" s="294"/>
      <c r="D1848" s="365"/>
      <c r="E1848" s="366"/>
      <c r="F1848" s="367"/>
      <c r="G1848" s="364"/>
      <c r="H1848" s="364"/>
      <c r="I1848" s="364"/>
      <c r="O1848" s="348"/>
      <c r="P1848" s="348"/>
      <c r="Q1848" s="348"/>
      <c r="R1848" s="348"/>
      <c r="S1848" s="348"/>
      <c r="T1848" s="348"/>
      <c r="CH1848" s="368">
        <f t="shared" si="56"/>
        <v>0</v>
      </c>
      <c r="CI1848" s="369"/>
      <c r="CJ1848" s="369"/>
      <c r="DE1848" s="370"/>
      <c r="DF1848" s="370"/>
      <c r="DU1848" s="371"/>
      <c r="DV1848" s="371"/>
      <c r="DW1848" s="371"/>
      <c r="DX1848" s="371"/>
      <c r="DY1848" s="372"/>
      <c r="DZ1848" s="372"/>
      <c r="EA1848" s="371"/>
      <c r="EB1848" s="372"/>
      <c r="EF1848" s="371"/>
      <c r="EH1848" s="372"/>
      <c r="EI1848" s="372"/>
      <c r="EJ1848" s="371"/>
      <c r="EU1848" s="373"/>
      <c r="EV1848" s="373"/>
      <c r="EW1848" s="373"/>
      <c r="FA1848" s="21"/>
      <c r="FB1848" s="21"/>
      <c r="FC1848" s="374"/>
      <c r="FD1848" s="374"/>
      <c r="FE1848" s="374"/>
      <c r="FF1848" s="374"/>
      <c r="FG1848" s="374"/>
      <c r="FH1848" s="374"/>
      <c r="FI1848" s="374"/>
      <c r="FJ1848" s="374"/>
      <c r="FK1848" s="374"/>
      <c r="FL1848" s="21"/>
      <c r="FM1848" s="21"/>
      <c r="FN1848" s="21"/>
      <c r="FO1848" s="21"/>
      <c r="FP1848" s="21"/>
      <c r="FQ1848" s="21"/>
      <c r="FR1848" s="21"/>
      <c r="FS1848" s="21"/>
      <c r="FT1848" s="21"/>
      <c r="FU1848" s="21"/>
      <c r="FV1848" s="21"/>
      <c r="FW1848" s="21"/>
      <c r="FX1848" s="21"/>
      <c r="FY1848" s="21"/>
      <c r="FZ1848" s="21"/>
      <c r="GA1848" s="21"/>
      <c r="GB1848" s="21"/>
      <c r="GC1848" s="21"/>
      <c r="GD1848" s="21"/>
      <c r="GE1848" s="21"/>
      <c r="GF1848" s="21"/>
      <c r="GG1848" s="21"/>
      <c r="GH1848" s="21"/>
      <c r="GI1848" s="21"/>
      <c r="GJ1848" s="26"/>
      <c r="GK1848" s="21"/>
      <c r="GL1848" s="21"/>
      <c r="GM1848" s="21"/>
      <c r="GN1848" s="21"/>
      <c r="GO1848" s="21"/>
      <c r="GP1848" s="21"/>
      <c r="GQ1848" s="21"/>
      <c r="GR1848" s="27"/>
      <c r="GS1848" s="375"/>
      <c r="GT1848" s="27"/>
      <c r="GU1848" s="27"/>
      <c r="GV1848" s="27"/>
      <c r="GW1848" s="27"/>
      <c r="GX1848" s="27"/>
      <c r="GY1848" s="27"/>
      <c r="GZ1848" s="19"/>
      <c r="HA1848" s="27"/>
      <c r="HB1848" s="19"/>
      <c r="HC1848" s="19"/>
      <c r="HD1848" s="19"/>
      <c r="HE1848" s="19"/>
      <c r="HF1848" s="19"/>
      <c r="HG1848" s="19"/>
      <c r="HH1848" s="21"/>
      <c r="HI1848" s="21"/>
      <c r="HJ1848" s="21"/>
      <c r="HK1848" s="21"/>
    </row>
    <row r="1849" spans="1:219" s="15" customFormat="1">
      <c r="A1849" s="6"/>
      <c r="B1849" s="364"/>
      <c r="C1849" s="294"/>
      <c r="D1849" s="365"/>
      <c r="E1849" s="366"/>
      <c r="F1849" s="367"/>
      <c r="G1849" s="364"/>
      <c r="H1849" s="364"/>
      <c r="I1849" s="364"/>
      <c r="O1849" s="348"/>
      <c r="P1849" s="348"/>
      <c r="Q1849" s="348"/>
      <c r="R1849" s="348"/>
      <c r="S1849" s="348"/>
      <c r="T1849" s="348"/>
      <c r="CH1849" s="368">
        <f t="shared" si="56"/>
        <v>0</v>
      </c>
      <c r="CI1849" s="369"/>
      <c r="CJ1849" s="369"/>
      <c r="DE1849" s="370"/>
      <c r="DF1849" s="370"/>
      <c r="DU1849" s="371"/>
      <c r="DV1849" s="371"/>
      <c r="DW1849" s="371"/>
      <c r="DX1849" s="371"/>
      <c r="DY1849" s="372"/>
      <c r="DZ1849" s="372"/>
      <c r="EA1849" s="371"/>
      <c r="EB1849" s="372"/>
      <c r="EF1849" s="371"/>
      <c r="EH1849" s="372"/>
      <c r="EI1849" s="372"/>
      <c r="EJ1849" s="371"/>
      <c r="EU1849" s="373"/>
      <c r="EV1849" s="373"/>
      <c r="EW1849" s="373"/>
      <c r="FA1849" s="21"/>
      <c r="FB1849" s="21"/>
      <c r="FC1849" s="374"/>
      <c r="FD1849" s="374"/>
      <c r="FE1849" s="374"/>
      <c r="FF1849" s="374"/>
      <c r="FG1849" s="374"/>
      <c r="FH1849" s="374"/>
      <c r="FI1849" s="374"/>
      <c r="FJ1849" s="374"/>
      <c r="FK1849" s="374"/>
      <c r="FL1849" s="21"/>
      <c r="FM1849" s="21"/>
      <c r="FN1849" s="21"/>
      <c r="FO1849" s="21"/>
      <c r="FP1849" s="21"/>
      <c r="FQ1849" s="21"/>
      <c r="FR1849" s="21"/>
      <c r="FS1849" s="21"/>
      <c r="FT1849" s="21"/>
      <c r="FU1849" s="21"/>
      <c r="FV1849" s="21"/>
      <c r="FW1849" s="21"/>
      <c r="FX1849" s="21"/>
      <c r="FY1849" s="21"/>
      <c r="FZ1849" s="21"/>
      <c r="GA1849" s="21"/>
      <c r="GB1849" s="21"/>
      <c r="GC1849" s="21"/>
      <c r="GD1849" s="21"/>
      <c r="GE1849" s="21"/>
      <c r="GF1849" s="21"/>
      <c r="GG1849" s="21"/>
      <c r="GH1849" s="21"/>
      <c r="GI1849" s="21"/>
      <c r="GJ1849" s="26"/>
      <c r="GK1849" s="21"/>
      <c r="GL1849" s="21"/>
      <c r="GM1849" s="21"/>
      <c r="GN1849" s="21"/>
      <c r="GO1849" s="21"/>
      <c r="GP1849" s="21"/>
      <c r="GQ1849" s="21"/>
      <c r="GR1849" s="27"/>
      <c r="GS1849" s="375"/>
      <c r="GT1849" s="27"/>
      <c r="GU1849" s="27"/>
      <c r="GV1849" s="27"/>
      <c r="GW1849" s="27"/>
      <c r="GX1849" s="27"/>
      <c r="GY1849" s="27"/>
      <c r="GZ1849" s="19"/>
      <c r="HA1849" s="27"/>
      <c r="HB1849" s="19"/>
      <c r="HC1849" s="19"/>
      <c r="HD1849" s="19"/>
      <c r="HE1849" s="19"/>
      <c r="HF1849" s="19"/>
      <c r="HG1849" s="19"/>
      <c r="HH1849" s="21"/>
      <c r="HI1849" s="21"/>
      <c r="HJ1849" s="21"/>
      <c r="HK1849" s="21"/>
    </row>
    <row r="1850" spans="1:219" s="15" customFormat="1">
      <c r="A1850" s="6"/>
      <c r="B1850" s="364"/>
      <c r="C1850" s="294"/>
      <c r="D1850" s="365"/>
      <c r="E1850" s="366"/>
      <c r="F1850" s="367"/>
      <c r="G1850" s="364"/>
      <c r="H1850" s="364"/>
      <c r="I1850" s="364"/>
      <c r="O1850" s="348"/>
      <c r="P1850" s="348"/>
      <c r="Q1850" s="348"/>
      <c r="R1850" s="348"/>
      <c r="S1850" s="348"/>
      <c r="T1850" s="348"/>
      <c r="CH1850" s="368">
        <f t="shared" si="56"/>
        <v>0</v>
      </c>
      <c r="CI1850" s="369"/>
      <c r="CJ1850" s="369"/>
      <c r="DE1850" s="370"/>
      <c r="DF1850" s="370"/>
      <c r="DU1850" s="371"/>
      <c r="DV1850" s="371"/>
      <c r="DW1850" s="371"/>
      <c r="DX1850" s="371"/>
      <c r="DY1850" s="372"/>
      <c r="DZ1850" s="372"/>
      <c r="EA1850" s="371"/>
      <c r="EB1850" s="372"/>
      <c r="EF1850" s="371"/>
      <c r="EH1850" s="372"/>
      <c r="EI1850" s="372"/>
      <c r="EJ1850" s="371"/>
      <c r="EU1850" s="373"/>
      <c r="EV1850" s="373"/>
      <c r="EW1850" s="373"/>
      <c r="FA1850" s="21"/>
      <c r="FB1850" s="21"/>
      <c r="FC1850" s="374"/>
      <c r="FD1850" s="374"/>
      <c r="FE1850" s="374"/>
      <c r="FF1850" s="374"/>
      <c r="FG1850" s="374"/>
      <c r="FH1850" s="374"/>
      <c r="FI1850" s="374"/>
      <c r="FJ1850" s="374"/>
      <c r="FK1850" s="374"/>
      <c r="FL1850" s="21"/>
      <c r="FM1850" s="21"/>
      <c r="FN1850" s="21"/>
      <c r="FO1850" s="21"/>
      <c r="FP1850" s="21"/>
      <c r="FQ1850" s="21"/>
      <c r="FR1850" s="21"/>
      <c r="FS1850" s="21"/>
      <c r="FT1850" s="21"/>
      <c r="FU1850" s="21"/>
      <c r="FV1850" s="21"/>
      <c r="FW1850" s="21"/>
      <c r="FX1850" s="21"/>
      <c r="FY1850" s="21"/>
      <c r="FZ1850" s="21"/>
      <c r="GA1850" s="21"/>
      <c r="GB1850" s="21"/>
      <c r="GC1850" s="21"/>
      <c r="GD1850" s="21"/>
      <c r="GE1850" s="21"/>
      <c r="GF1850" s="21"/>
      <c r="GG1850" s="21"/>
      <c r="GH1850" s="21"/>
      <c r="GI1850" s="21"/>
      <c r="GJ1850" s="26"/>
      <c r="GK1850" s="21"/>
      <c r="GL1850" s="21"/>
      <c r="GM1850" s="21"/>
      <c r="GN1850" s="21"/>
      <c r="GO1850" s="21"/>
      <c r="GP1850" s="21"/>
      <c r="GQ1850" s="21"/>
      <c r="GR1850" s="27"/>
      <c r="GS1850" s="375"/>
      <c r="GT1850" s="27"/>
      <c r="GU1850" s="27"/>
      <c r="GV1850" s="27"/>
      <c r="GW1850" s="27"/>
      <c r="GX1850" s="27"/>
      <c r="GY1850" s="27"/>
      <c r="GZ1850" s="19"/>
      <c r="HA1850" s="27"/>
      <c r="HB1850" s="19"/>
      <c r="HC1850" s="19"/>
      <c r="HD1850" s="19"/>
      <c r="HE1850" s="19"/>
      <c r="HF1850" s="19"/>
      <c r="HG1850" s="19"/>
      <c r="HH1850" s="21"/>
      <c r="HI1850" s="21"/>
      <c r="HJ1850" s="21"/>
      <c r="HK1850" s="21"/>
    </row>
    <row r="1851" spans="1:219" s="15" customFormat="1">
      <c r="A1851" s="6"/>
      <c r="B1851" s="364"/>
      <c r="C1851" s="294"/>
      <c r="D1851" s="365"/>
      <c r="E1851" s="366"/>
      <c r="F1851" s="367"/>
      <c r="G1851" s="364"/>
      <c r="H1851" s="364"/>
      <c r="I1851" s="364"/>
      <c r="O1851" s="348"/>
      <c r="P1851" s="348"/>
      <c r="Q1851" s="348"/>
      <c r="R1851" s="348"/>
      <c r="S1851" s="348"/>
      <c r="T1851" s="348"/>
      <c r="CH1851" s="368">
        <f t="shared" si="56"/>
        <v>0</v>
      </c>
      <c r="CI1851" s="369"/>
      <c r="CJ1851" s="369"/>
      <c r="DE1851" s="370"/>
      <c r="DF1851" s="370"/>
      <c r="DU1851" s="371"/>
      <c r="DV1851" s="371"/>
      <c r="DW1851" s="371"/>
      <c r="DX1851" s="371"/>
      <c r="DY1851" s="372"/>
      <c r="DZ1851" s="372"/>
      <c r="EA1851" s="371"/>
      <c r="EB1851" s="372"/>
      <c r="EF1851" s="371"/>
      <c r="EH1851" s="372"/>
      <c r="EI1851" s="372"/>
      <c r="EJ1851" s="371"/>
      <c r="EU1851" s="373"/>
      <c r="EV1851" s="373"/>
      <c r="EW1851" s="373"/>
      <c r="FA1851" s="21"/>
      <c r="FB1851" s="21"/>
      <c r="FC1851" s="374"/>
      <c r="FD1851" s="374"/>
      <c r="FE1851" s="374"/>
      <c r="FF1851" s="374"/>
      <c r="FG1851" s="374"/>
      <c r="FH1851" s="374"/>
      <c r="FI1851" s="374"/>
      <c r="FJ1851" s="374"/>
      <c r="FK1851" s="374"/>
      <c r="FL1851" s="21"/>
      <c r="FM1851" s="21"/>
      <c r="FN1851" s="21"/>
      <c r="FO1851" s="21"/>
      <c r="FP1851" s="21"/>
      <c r="FQ1851" s="21"/>
      <c r="FR1851" s="21"/>
      <c r="FS1851" s="21"/>
      <c r="FT1851" s="21"/>
      <c r="FU1851" s="21"/>
      <c r="FV1851" s="21"/>
      <c r="FW1851" s="21"/>
      <c r="FX1851" s="21"/>
      <c r="FY1851" s="21"/>
      <c r="FZ1851" s="21"/>
      <c r="GA1851" s="21"/>
      <c r="GB1851" s="21"/>
      <c r="GC1851" s="21"/>
      <c r="GD1851" s="21"/>
      <c r="GE1851" s="21"/>
      <c r="GF1851" s="21"/>
      <c r="GG1851" s="21"/>
      <c r="GH1851" s="21"/>
      <c r="GI1851" s="21"/>
      <c r="GJ1851" s="26"/>
      <c r="GK1851" s="21"/>
      <c r="GL1851" s="21"/>
      <c r="GM1851" s="21"/>
      <c r="GN1851" s="21"/>
      <c r="GO1851" s="21"/>
      <c r="GP1851" s="21"/>
      <c r="GQ1851" s="21"/>
      <c r="GR1851" s="27"/>
      <c r="GS1851" s="375"/>
      <c r="GT1851" s="27"/>
      <c r="GU1851" s="27"/>
      <c r="GV1851" s="27"/>
      <c r="GW1851" s="27"/>
      <c r="GX1851" s="27"/>
      <c r="GY1851" s="27"/>
      <c r="GZ1851" s="19"/>
      <c r="HA1851" s="27"/>
      <c r="HB1851" s="19"/>
      <c r="HC1851" s="19"/>
      <c r="HD1851" s="19"/>
      <c r="HE1851" s="19"/>
      <c r="HF1851" s="19"/>
      <c r="HG1851" s="19"/>
      <c r="HH1851" s="21"/>
      <c r="HI1851" s="21"/>
      <c r="HJ1851" s="21"/>
      <c r="HK1851" s="21"/>
    </row>
    <row r="1852" spans="1:219" s="15" customFormat="1">
      <c r="A1852" s="6"/>
      <c r="B1852" s="364"/>
      <c r="C1852" s="294"/>
      <c r="D1852" s="365"/>
      <c r="E1852" s="366"/>
      <c r="F1852" s="367"/>
      <c r="G1852" s="364"/>
      <c r="H1852" s="364"/>
      <c r="I1852" s="364"/>
      <c r="O1852" s="348"/>
      <c r="P1852" s="348"/>
      <c r="Q1852" s="348"/>
      <c r="R1852" s="348"/>
      <c r="S1852" s="348"/>
      <c r="T1852" s="348"/>
      <c r="CH1852" s="368">
        <f t="shared" si="56"/>
        <v>0</v>
      </c>
      <c r="CI1852" s="369"/>
      <c r="CJ1852" s="369"/>
      <c r="DE1852" s="370"/>
      <c r="DF1852" s="370"/>
      <c r="DU1852" s="371"/>
      <c r="DV1852" s="371"/>
      <c r="DW1852" s="371"/>
      <c r="DX1852" s="371"/>
      <c r="DY1852" s="372"/>
      <c r="DZ1852" s="372"/>
      <c r="EA1852" s="371"/>
      <c r="EB1852" s="372"/>
      <c r="EF1852" s="371"/>
      <c r="EH1852" s="372"/>
      <c r="EI1852" s="372"/>
      <c r="EJ1852" s="371"/>
      <c r="EU1852" s="373"/>
      <c r="EV1852" s="373"/>
      <c r="EW1852" s="373"/>
      <c r="FA1852" s="21"/>
      <c r="FB1852" s="21"/>
      <c r="FC1852" s="374"/>
      <c r="FD1852" s="374"/>
      <c r="FE1852" s="374"/>
      <c r="FF1852" s="374"/>
      <c r="FG1852" s="374"/>
      <c r="FH1852" s="374"/>
      <c r="FI1852" s="374"/>
      <c r="FJ1852" s="374"/>
      <c r="FK1852" s="374"/>
      <c r="FL1852" s="21"/>
      <c r="FM1852" s="21"/>
      <c r="FN1852" s="21"/>
      <c r="FO1852" s="21"/>
      <c r="FP1852" s="21"/>
      <c r="FQ1852" s="21"/>
      <c r="FR1852" s="21"/>
      <c r="FS1852" s="21"/>
      <c r="FT1852" s="21"/>
      <c r="FU1852" s="21"/>
      <c r="FV1852" s="21"/>
      <c r="FW1852" s="21"/>
      <c r="FX1852" s="21"/>
      <c r="FY1852" s="21"/>
      <c r="FZ1852" s="21"/>
      <c r="GA1852" s="21"/>
      <c r="GB1852" s="21"/>
      <c r="GC1852" s="21"/>
      <c r="GD1852" s="21"/>
      <c r="GE1852" s="21"/>
      <c r="GF1852" s="21"/>
      <c r="GG1852" s="21"/>
      <c r="GH1852" s="21"/>
      <c r="GI1852" s="21"/>
      <c r="GJ1852" s="26"/>
      <c r="GK1852" s="21"/>
      <c r="GL1852" s="21"/>
      <c r="GM1852" s="21"/>
      <c r="GN1852" s="21"/>
      <c r="GO1852" s="21"/>
      <c r="GP1852" s="21"/>
      <c r="GQ1852" s="21"/>
      <c r="GR1852" s="27"/>
      <c r="GS1852" s="375"/>
      <c r="GT1852" s="27"/>
      <c r="GU1852" s="27"/>
      <c r="GV1852" s="27"/>
      <c r="GW1852" s="27"/>
      <c r="GX1852" s="27"/>
      <c r="GY1852" s="27"/>
      <c r="GZ1852" s="19"/>
      <c r="HA1852" s="27"/>
      <c r="HB1852" s="19"/>
      <c r="HC1852" s="19"/>
      <c r="HD1852" s="19"/>
      <c r="HE1852" s="19"/>
      <c r="HF1852" s="19"/>
      <c r="HG1852" s="19"/>
      <c r="HH1852" s="21"/>
      <c r="HI1852" s="21"/>
      <c r="HJ1852" s="21"/>
      <c r="HK1852" s="21"/>
    </row>
    <row r="1853" spans="1:219" s="15" customFormat="1">
      <c r="A1853" s="6"/>
      <c r="B1853" s="364"/>
      <c r="C1853" s="294"/>
      <c r="D1853" s="365"/>
      <c r="E1853" s="366"/>
      <c r="F1853" s="367"/>
      <c r="G1853" s="364"/>
      <c r="H1853" s="364"/>
      <c r="I1853" s="364"/>
      <c r="O1853" s="348"/>
      <c r="P1853" s="348"/>
      <c r="Q1853" s="348"/>
      <c r="R1853" s="348"/>
      <c r="S1853" s="348"/>
      <c r="T1853" s="348"/>
      <c r="CH1853" s="368">
        <f t="shared" si="56"/>
        <v>0</v>
      </c>
      <c r="CI1853" s="369"/>
      <c r="CJ1853" s="369"/>
      <c r="DE1853" s="370"/>
      <c r="DF1853" s="370"/>
      <c r="DU1853" s="371"/>
      <c r="DV1853" s="371"/>
      <c r="DW1853" s="371"/>
      <c r="DX1853" s="371"/>
      <c r="DY1853" s="372"/>
      <c r="DZ1853" s="372"/>
      <c r="EA1853" s="371"/>
      <c r="EB1853" s="372"/>
      <c r="EF1853" s="371"/>
      <c r="EH1853" s="372"/>
      <c r="EI1853" s="372"/>
      <c r="EJ1853" s="371"/>
      <c r="EU1853" s="373"/>
      <c r="EV1853" s="373"/>
      <c r="EW1853" s="373"/>
      <c r="FA1853" s="21"/>
      <c r="FB1853" s="21"/>
      <c r="FC1853" s="374"/>
      <c r="FD1853" s="374"/>
      <c r="FE1853" s="374"/>
      <c r="FF1853" s="374"/>
      <c r="FG1853" s="374"/>
      <c r="FH1853" s="374"/>
      <c r="FI1853" s="374"/>
      <c r="FJ1853" s="374"/>
      <c r="FK1853" s="374"/>
      <c r="FL1853" s="21"/>
      <c r="FM1853" s="21"/>
      <c r="FN1853" s="21"/>
      <c r="FO1853" s="21"/>
      <c r="FP1853" s="21"/>
      <c r="FQ1853" s="21"/>
      <c r="FR1853" s="21"/>
      <c r="FS1853" s="21"/>
      <c r="FT1853" s="21"/>
      <c r="FU1853" s="21"/>
      <c r="FV1853" s="21"/>
      <c r="FW1853" s="21"/>
      <c r="FX1853" s="21"/>
      <c r="FY1853" s="21"/>
      <c r="FZ1853" s="21"/>
      <c r="GA1853" s="21"/>
      <c r="GB1853" s="21"/>
      <c r="GC1853" s="21"/>
      <c r="GD1853" s="21"/>
      <c r="GE1853" s="21"/>
      <c r="GF1853" s="21"/>
      <c r="GG1853" s="21"/>
      <c r="GH1853" s="21"/>
      <c r="GI1853" s="21"/>
      <c r="GJ1853" s="26"/>
      <c r="GK1853" s="21"/>
      <c r="GL1853" s="21"/>
      <c r="GM1853" s="21"/>
      <c r="GN1853" s="21"/>
      <c r="GO1853" s="21"/>
      <c r="GP1853" s="21"/>
      <c r="GQ1853" s="21"/>
      <c r="GR1853" s="27"/>
      <c r="GS1853" s="375"/>
      <c r="GT1853" s="27"/>
      <c r="GU1853" s="27"/>
      <c r="GV1853" s="27"/>
      <c r="GW1853" s="27"/>
      <c r="GX1853" s="27"/>
      <c r="GY1853" s="27"/>
      <c r="GZ1853" s="19"/>
      <c r="HA1853" s="27"/>
      <c r="HB1853" s="19"/>
      <c r="HC1853" s="19"/>
      <c r="HD1853" s="19"/>
      <c r="HE1853" s="19"/>
      <c r="HF1853" s="19"/>
      <c r="HG1853" s="19"/>
      <c r="HH1853" s="21"/>
      <c r="HI1853" s="21"/>
      <c r="HJ1853" s="21"/>
      <c r="HK1853" s="21"/>
    </row>
    <row r="1854" spans="1:219" s="15" customFormat="1">
      <c r="A1854" s="6"/>
      <c r="B1854" s="364"/>
      <c r="C1854" s="294"/>
      <c r="D1854" s="365"/>
      <c r="E1854" s="366"/>
      <c r="F1854" s="367"/>
      <c r="G1854" s="364"/>
      <c r="H1854" s="364"/>
      <c r="I1854" s="364"/>
      <c r="O1854" s="348"/>
      <c r="P1854" s="348"/>
      <c r="Q1854" s="348"/>
      <c r="R1854" s="348"/>
      <c r="S1854" s="348"/>
      <c r="T1854" s="348"/>
      <c r="CH1854" s="368">
        <f t="shared" si="56"/>
        <v>0</v>
      </c>
      <c r="CI1854" s="369"/>
      <c r="CJ1854" s="369"/>
      <c r="DE1854" s="370"/>
      <c r="DF1854" s="370"/>
      <c r="DU1854" s="371"/>
      <c r="DV1854" s="371"/>
      <c r="DW1854" s="371"/>
      <c r="DX1854" s="371"/>
      <c r="DY1854" s="372"/>
      <c r="DZ1854" s="372"/>
      <c r="EA1854" s="371"/>
      <c r="EB1854" s="372"/>
      <c r="EF1854" s="371"/>
      <c r="EH1854" s="372"/>
      <c r="EI1854" s="372"/>
      <c r="EJ1854" s="371"/>
      <c r="EU1854" s="373"/>
      <c r="EV1854" s="373"/>
      <c r="EW1854" s="373"/>
      <c r="FA1854" s="21"/>
      <c r="FB1854" s="21"/>
      <c r="FC1854" s="374"/>
      <c r="FD1854" s="374"/>
      <c r="FE1854" s="374"/>
      <c r="FF1854" s="374"/>
      <c r="FG1854" s="374"/>
      <c r="FH1854" s="374"/>
      <c r="FI1854" s="374"/>
      <c r="FJ1854" s="374"/>
      <c r="FK1854" s="374"/>
      <c r="FL1854" s="21"/>
      <c r="FM1854" s="21"/>
      <c r="FN1854" s="21"/>
      <c r="FO1854" s="21"/>
      <c r="FP1854" s="21"/>
      <c r="FQ1854" s="21"/>
      <c r="FR1854" s="21"/>
      <c r="FS1854" s="21"/>
      <c r="FT1854" s="21"/>
      <c r="FU1854" s="21"/>
      <c r="FV1854" s="21"/>
      <c r="FW1854" s="21"/>
      <c r="FX1854" s="21"/>
      <c r="FY1854" s="21"/>
      <c r="FZ1854" s="21"/>
      <c r="GA1854" s="21"/>
      <c r="GB1854" s="21"/>
      <c r="GC1854" s="21"/>
      <c r="GD1854" s="21"/>
      <c r="GE1854" s="21"/>
      <c r="GF1854" s="21"/>
      <c r="GG1854" s="21"/>
      <c r="GH1854" s="21"/>
      <c r="GI1854" s="21"/>
      <c r="GJ1854" s="26"/>
      <c r="GK1854" s="21"/>
      <c r="GL1854" s="21"/>
      <c r="GM1854" s="21"/>
      <c r="GN1854" s="21"/>
      <c r="GO1854" s="21"/>
      <c r="GP1854" s="21"/>
      <c r="GQ1854" s="21"/>
      <c r="GR1854" s="27"/>
      <c r="GS1854" s="375"/>
      <c r="GT1854" s="27"/>
      <c r="GU1854" s="27"/>
      <c r="GV1854" s="27"/>
      <c r="GW1854" s="27"/>
      <c r="GX1854" s="27"/>
      <c r="GY1854" s="27"/>
      <c r="GZ1854" s="19"/>
      <c r="HA1854" s="27"/>
      <c r="HB1854" s="19"/>
      <c r="HC1854" s="19"/>
      <c r="HD1854" s="19"/>
      <c r="HE1854" s="19"/>
      <c r="HF1854" s="19"/>
      <c r="HG1854" s="19"/>
      <c r="HH1854" s="21"/>
      <c r="HI1854" s="21"/>
      <c r="HJ1854" s="21"/>
      <c r="HK1854" s="21"/>
    </row>
    <row r="1855" spans="1:219" s="15" customFormat="1">
      <c r="A1855" s="6"/>
      <c r="B1855" s="364"/>
      <c r="C1855" s="294"/>
      <c r="D1855" s="365"/>
      <c r="E1855" s="366"/>
      <c r="F1855" s="367"/>
      <c r="G1855" s="364"/>
      <c r="H1855" s="364"/>
      <c r="I1855" s="364"/>
      <c r="O1855" s="348"/>
      <c r="P1855" s="348"/>
      <c r="Q1855" s="348"/>
      <c r="R1855" s="348"/>
      <c r="S1855" s="348"/>
      <c r="T1855" s="348"/>
      <c r="CH1855" s="368">
        <f t="shared" si="56"/>
        <v>0</v>
      </c>
      <c r="CI1855" s="369"/>
      <c r="CJ1855" s="369"/>
      <c r="DE1855" s="370"/>
      <c r="DF1855" s="370"/>
      <c r="DU1855" s="371"/>
      <c r="DV1855" s="371"/>
      <c r="DW1855" s="371"/>
      <c r="DX1855" s="371"/>
      <c r="DY1855" s="372"/>
      <c r="DZ1855" s="372"/>
      <c r="EA1855" s="371"/>
      <c r="EB1855" s="372"/>
      <c r="EF1855" s="371"/>
      <c r="EH1855" s="372"/>
      <c r="EI1855" s="372"/>
      <c r="EJ1855" s="371"/>
      <c r="EU1855" s="373"/>
      <c r="EV1855" s="373"/>
      <c r="EW1855" s="373"/>
      <c r="FA1855" s="21"/>
      <c r="FB1855" s="21"/>
      <c r="FC1855" s="374"/>
      <c r="FD1855" s="374"/>
      <c r="FE1855" s="374"/>
      <c r="FF1855" s="374"/>
      <c r="FG1855" s="374"/>
      <c r="FH1855" s="374"/>
      <c r="FI1855" s="374"/>
      <c r="FJ1855" s="374"/>
      <c r="FK1855" s="374"/>
      <c r="FL1855" s="21"/>
      <c r="FM1855" s="21"/>
      <c r="FN1855" s="21"/>
      <c r="FO1855" s="21"/>
      <c r="FP1855" s="21"/>
      <c r="FQ1855" s="21"/>
      <c r="FR1855" s="21"/>
      <c r="FS1855" s="21"/>
      <c r="FT1855" s="21"/>
      <c r="FU1855" s="21"/>
      <c r="FV1855" s="21"/>
      <c r="FW1855" s="21"/>
      <c r="FX1855" s="21"/>
      <c r="FY1855" s="21"/>
      <c r="FZ1855" s="21"/>
      <c r="GA1855" s="21"/>
      <c r="GB1855" s="21"/>
      <c r="GC1855" s="21"/>
      <c r="GD1855" s="21"/>
      <c r="GE1855" s="21"/>
      <c r="GF1855" s="21"/>
      <c r="GG1855" s="21"/>
      <c r="GH1855" s="21"/>
      <c r="GI1855" s="21"/>
      <c r="GJ1855" s="26"/>
      <c r="GK1855" s="21"/>
      <c r="GL1855" s="21"/>
      <c r="GM1855" s="21"/>
      <c r="GN1855" s="21"/>
      <c r="GO1855" s="21"/>
      <c r="GP1855" s="21"/>
      <c r="GQ1855" s="21"/>
      <c r="GR1855" s="27"/>
      <c r="GS1855" s="375"/>
      <c r="GT1855" s="27"/>
      <c r="GU1855" s="27"/>
      <c r="GV1855" s="27"/>
      <c r="GW1855" s="27"/>
      <c r="GX1855" s="27"/>
      <c r="GY1855" s="27"/>
      <c r="GZ1855" s="19"/>
      <c r="HA1855" s="27"/>
      <c r="HB1855" s="19"/>
      <c r="HC1855" s="19"/>
      <c r="HD1855" s="19"/>
      <c r="HE1855" s="19"/>
      <c r="HF1855" s="19"/>
      <c r="HG1855" s="19"/>
      <c r="HH1855" s="21"/>
      <c r="HI1855" s="21"/>
      <c r="HJ1855" s="21"/>
      <c r="HK1855" s="21"/>
    </row>
    <row r="1856" spans="1:219" s="15" customFormat="1">
      <c r="A1856" s="6"/>
      <c r="B1856" s="364"/>
      <c r="C1856" s="294"/>
      <c r="D1856" s="365"/>
      <c r="E1856" s="366"/>
      <c r="F1856" s="367"/>
      <c r="G1856" s="364"/>
      <c r="H1856" s="364"/>
      <c r="I1856" s="364"/>
      <c r="O1856" s="348"/>
      <c r="P1856" s="348"/>
      <c r="Q1856" s="348"/>
      <c r="R1856" s="348"/>
      <c r="S1856" s="348"/>
      <c r="T1856" s="348"/>
      <c r="CH1856" s="368">
        <f t="shared" si="56"/>
        <v>0</v>
      </c>
      <c r="CI1856" s="369"/>
      <c r="CJ1856" s="369"/>
      <c r="DE1856" s="370"/>
      <c r="DF1856" s="370"/>
      <c r="DU1856" s="371"/>
      <c r="DV1856" s="371"/>
      <c r="DW1856" s="371"/>
      <c r="DX1856" s="371"/>
      <c r="DY1856" s="372"/>
      <c r="DZ1856" s="372"/>
      <c r="EA1856" s="371"/>
      <c r="EB1856" s="372"/>
      <c r="EF1856" s="371"/>
      <c r="EH1856" s="372"/>
      <c r="EI1856" s="372"/>
      <c r="EJ1856" s="371"/>
      <c r="EU1856" s="373"/>
      <c r="EV1856" s="373"/>
      <c r="EW1856" s="373"/>
      <c r="FA1856" s="21"/>
      <c r="FB1856" s="21"/>
      <c r="FC1856" s="374"/>
      <c r="FD1856" s="374"/>
      <c r="FE1856" s="374"/>
      <c r="FF1856" s="374"/>
      <c r="FG1856" s="374"/>
      <c r="FH1856" s="374"/>
      <c r="FI1856" s="374"/>
      <c r="FJ1856" s="374"/>
      <c r="FK1856" s="374"/>
      <c r="FL1856" s="21"/>
      <c r="FM1856" s="21"/>
      <c r="FN1856" s="21"/>
      <c r="FO1856" s="21"/>
      <c r="FP1856" s="21"/>
      <c r="FQ1856" s="21"/>
      <c r="FR1856" s="21"/>
      <c r="FS1856" s="21"/>
      <c r="FT1856" s="21"/>
      <c r="FU1856" s="21"/>
      <c r="FV1856" s="21"/>
      <c r="FW1856" s="21"/>
      <c r="FX1856" s="21"/>
      <c r="FY1856" s="21"/>
      <c r="FZ1856" s="21"/>
      <c r="GA1856" s="21"/>
      <c r="GB1856" s="21"/>
      <c r="GC1856" s="21"/>
      <c r="GD1856" s="21"/>
      <c r="GE1856" s="21"/>
      <c r="GF1856" s="21"/>
      <c r="GG1856" s="21"/>
      <c r="GH1856" s="21"/>
      <c r="GI1856" s="21"/>
      <c r="GJ1856" s="26"/>
      <c r="GK1856" s="21"/>
      <c r="GL1856" s="21"/>
      <c r="GM1856" s="21"/>
      <c r="GN1856" s="21"/>
      <c r="GO1856" s="21"/>
      <c r="GP1856" s="21"/>
      <c r="GQ1856" s="21"/>
      <c r="GR1856" s="27"/>
      <c r="GS1856" s="375"/>
      <c r="GT1856" s="27"/>
      <c r="GU1856" s="27"/>
      <c r="GV1856" s="27"/>
      <c r="GW1856" s="27"/>
      <c r="GX1856" s="27"/>
      <c r="GY1856" s="27"/>
      <c r="GZ1856" s="19"/>
      <c r="HA1856" s="27"/>
      <c r="HB1856" s="19"/>
      <c r="HC1856" s="19"/>
      <c r="HD1856" s="19"/>
      <c r="HE1856" s="19"/>
      <c r="HF1856" s="19"/>
      <c r="HG1856" s="19"/>
      <c r="HH1856" s="21"/>
      <c r="HI1856" s="21"/>
      <c r="HJ1856" s="21"/>
      <c r="HK1856" s="21"/>
    </row>
    <row r="1857" spans="1:219" s="15" customFormat="1">
      <c r="A1857" s="6"/>
      <c r="B1857" s="364"/>
      <c r="C1857" s="294"/>
      <c r="D1857" s="365"/>
      <c r="E1857" s="366"/>
      <c r="F1857" s="367"/>
      <c r="G1857" s="364"/>
      <c r="H1857" s="364"/>
      <c r="I1857" s="364"/>
      <c r="O1857" s="348"/>
      <c r="P1857" s="348"/>
      <c r="Q1857" s="348"/>
      <c r="R1857" s="348"/>
      <c r="S1857" s="348"/>
      <c r="T1857" s="348"/>
      <c r="CH1857" s="368">
        <f t="shared" si="56"/>
        <v>0</v>
      </c>
      <c r="CI1857" s="369"/>
      <c r="CJ1857" s="369"/>
      <c r="DE1857" s="370"/>
      <c r="DF1857" s="370"/>
      <c r="DU1857" s="371"/>
      <c r="DV1857" s="371"/>
      <c r="DW1857" s="371"/>
      <c r="DX1857" s="371"/>
      <c r="DY1857" s="372"/>
      <c r="DZ1857" s="372"/>
      <c r="EA1857" s="371"/>
      <c r="EB1857" s="372"/>
      <c r="EF1857" s="371"/>
      <c r="EH1857" s="372"/>
      <c r="EI1857" s="372"/>
      <c r="EJ1857" s="371"/>
      <c r="EU1857" s="373"/>
      <c r="EV1857" s="373"/>
      <c r="EW1857" s="373"/>
      <c r="FA1857" s="21"/>
      <c r="FB1857" s="21"/>
      <c r="FC1857" s="374"/>
      <c r="FD1857" s="374"/>
      <c r="FE1857" s="374"/>
      <c r="FF1857" s="374"/>
      <c r="FG1857" s="374"/>
      <c r="FH1857" s="374"/>
      <c r="FI1857" s="374"/>
      <c r="FJ1857" s="374"/>
      <c r="FK1857" s="374"/>
      <c r="FL1857" s="21"/>
      <c r="FM1857" s="21"/>
      <c r="FN1857" s="21"/>
      <c r="FO1857" s="21"/>
      <c r="FP1857" s="21"/>
      <c r="FQ1857" s="21"/>
      <c r="FR1857" s="21"/>
      <c r="FS1857" s="21"/>
      <c r="FT1857" s="21"/>
      <c r="FU1857" s="21"/>
      <c r="FV1857" s="21"/>
      <c r="FW1857" s="21"/>
      <c r="FX1857" s="21"/>
      <c r="FY1857" s="21"/>
      <c r="FZ1857" s="21"/>
      <c r="GA1857" s="21"/>
      <c r="GB1857" s="21"/>
      <c r="GC1857" s="21"/>
      <c r="GD1857" s="21"/>
      <c r="GE1857" s="21"/>
      <c r="GF1857" s="21"/>
      <c r="GG1857" s="21"/>
      <c r="GH1857" s="21"/>
      <c r="GI1857" s="21"/>
      <c r="GJ1857" s="26"/>
      <c r="GK1857" s="21"/>
      <c r="GL1857" s="21"/>
      <c r="GM1857" s="21"/>
      <c r="GN1857" s="21"/>
      <c r="GO1857" s="21"/>
      <c r="GP1857" s="21"/>
      <c r="GQ1857" s="21"/>
      <c r="GR1857" s="27"/>
      <c r="GS1857" s="375"/>
      <c r="GT1857" s="27"/>
      <c r="GU1857" s="27"/>
      <c r="GV1857" s="27"/>
      <c r="GW1857" s="27"/>
      <c r="GX1857" s="27"/>
      <c r="GY1857" s="27"/>
      <c r="GZ1857" s="19"/>
      <c r="HA1857" s="27"/>
      <c r="HB1857" s="19"/>
      <c r="HC1857" s="19"/>
      <c r="HD1857" s="19"/>
      <c r="HE1857" s="19"/>
      <c r="HF1857" s="19"/>
      <c r="HG1857" s="19"/>
      <c r="HH1857" s="21"/>
      <c r="HI1857" s="21"/>
      <c r="HJ1857" s="21"/>
      <c r="HK1857" s="21"/>
    </row>
    <row r="1858" spans="1:219" s="15" customFormat="1">
      <c r="A1858" s="6"/>
      <c r="B1858" s="364"/>
      <c r="C1858" s="294"/>
      <c r="D1858" s="365"/>
      <c r="E1858" s="366"/>
      <c r="F1858" s="367"/>
      <c r="G1858" s="364"/>
      <c r="H1858" s="364"/>
      <c r="I1858" s="364"/>
      <c r="O1858" s="348"/>
      <c r="P1858" s="348"/>
      <c r="Q1858" s="348"/>
      <c r="R1858" s="348"/>
      <c r="S1858" s="348"/>
      <c r="T1858" s="348"/>
      <c r="CH1858" s="368">
        <f t="shared" si="56"/>
        <v>0</v>
      </c>
      <c r="CI1858" s="369"/>
      <c r="CJ1858" s="369"/>
      <c r="DE1858" s="370"/>
      <c r="DF1858" s="370"/>
      <c r="DU1858" s="371"/>
      <c r="DV1858" s="371"/>
      <c r="DW1858" s="371"/>
      <c r="DX1858" s="371"/>
      <c r="DY1858" s="372"/>
      <c r="DZ1858" s="372"/>
      <c r="EA1858" s="371"/>
      <c r="EB1858" s="372"/>
      <c r="EF1858" s="371"/>
      <c r="EH1858" s="372"/>
      <c r="EI1858" s="372"/>
      <c r="EJ1858" s="371"/>
      <c r="EU1858" s="373"/>
      <c r="EV1858" s="373"/>
      <c r="EW1858" s="373"/>
      <c r="FA1858" s="21"/>
      <c r="FB1858" s="21"/>
      <c r="FC1858" s="374"/>
      <c r="FD1858" s="374"/>
      <c r="FE1858" s="374"/>
      <c r="FF1858" s="374"/>
      <c r="FG1858" s="374"/>
      <c r="FH1858" s="374"/>
      <c r="FI1858" s="374"/>
      <c r="FJ1858" s="374"/>
      <c r="FK1858" s="374"/>
      <c r="FL1858" s="21"/>
      <c r="FM1858" s="21"/>
      <c r="FN1858" s="21"/>
      <c r="FO1858" s="21"/>
      <c r="FP1858" s="21"/>
      <c r="FQ1858" s="21"/>
      <c r="FR1858" s="21"/>
      <c r="FS1858" s="21"/>
      <c r="FT1858" s="21"/>
      <c r="FU1858" s="21"/>
      <c r="FV1858" s="21"/>
      <c r="FW1858" s="21"/>
      <c r="FX1858" s="21"/>
      <c r="FY1858" s="21"/>
      <c r="FZ1858" s="21"/>
      <c r="GA1858" s="21"/>
      <c r="GB1858" s="21"/>
      <c r="GC1858" s="21"/>
      <c r="GD1858" s="21"/>
      <c r="GE1858" s="21"/>
      <c r="GF1858" s="21"/>
      <c r="GG1858" s="21"/>
      <c r="GH1858" s="21"/>
      <c r="GI1858" s="21"/>
      <c r="GJ1858" s="26"/>
      <c r="GK1858" s="21"/>
      <c r="GL1858" s="21"/>
      <c r="GM1858" s="21"/>
      <c r="GN1858" s="21"/>
      <c r="GO1858" s="21"/>
      <c r="GP1858" s="21"/>
      <c r="GQ1858" s="21"/>
      <c r="GR1858" s="27"/>
      <c r="GS1858" s="375"/>
      <c r="GT1858" s="27"/>
      <c r="GU1858" s="27"/>
      <c r="GV1858" s="27"/>
      <c r="GW1858" s="27"/>
      <c r="GX1858" s="27"/>
      <c r="GY1858" s="27"/>
      <c r="GZ1858" s="19"/>
      <c r="HA1858" s="27"/>
      <c r="HB1858" s="19"/>
      <c r="HC1858" s="19"/>
      <c r="HD1858" s="19"/>
      <c r="HE1858" s="19"/>
      <c r="HF1858" s="19"/>
      <c r="HG1858" s="19"/>
      <c r="HH1858" s="21"/>
      <c r="HI1858" s="21"/>
      <c r="HJ1858" s="21"/>
      <c r="HK1858" s="21"/>
    </row>
    <row r="1859" spans="1:219" s="15" customFormat="1">
      <c r="A1859" s="6"/>
      <c r="B1859" s="364"/>
      <c r="C1859" s="294"/>
      <c r="D1859" s="365"/>
      <c r="E1859" s="366"/>
      <c r="F1859" s="367"/>
      <c r="G1859" s="364"/>
      <c r="H1859" s="364"/>
      <c r="I1859" s="364"/>
      <c r="O1859" s="348"/>
      <c r="P1859" s="348"/>
      <c r="Q1859" s="348"/>
      <c r="R1859" s="348"/>
      <c r="S1859" s="348"/>
      <c r="T1859" s="348"/>
      <c r="CH1859" s="368">
        <f t="shared" si="56"/>
        <v>0</v>
      </c>
      <c r="CI1859" s="369"/>
      <c r="CJ1859" s="369"/>
      <c r="DE1859" s="370"/>
      <c r="DF1859" s="370"/>
      <c r="DU1859" s="371"/>
      <c r="DV1859" s="371"/>
      <c r="DW1859" s="371"/>
      <c r="DX1859" s="371"/>
      <c r="DY1859" s="372"/>
      <c r="DZ1859" s="372"/>
      <c r="EA1859" s="371"/>
      <c r="EB1859" s="372"/>
      <c r="EF1859" s="371"/>
      <c r="EH1859" s="372"/>
      <c r="EI1859" s="372"/>
      <c r="EJ1859" s="371"/>
      <c r="EU1859" s="373"/>
      <c r="EV1859" s="373"/>
      <c r="EW1859" s="373"/>
      <c r="FA1859" s="21"/>
      <c r="FB1859" s="21"/>
      <c r="FC1859" s="374"/>
      <c r="FD1859" s="374"/>
      <c r="FE1859" s="374"/>
      <c r="FF1859" s="374"/>
      <c r="FG1859" s="374"/>
      <c r="FH1859" s="374"/>
      <c r="FI1859" s="374"/>
      <c r="FJ1859" s="374"/>
      <c r="FK1859" s="374"/>
      <c r="FL1859" s="21"/>
      <c r="FM1859" s="21"/>
      <c r="FN1859" s="21"/>
      <c r="FO1859" s="21"/>
      <c r="FP1859" s="21"/>
      <c r="FQ1859" s="21"/>
      <c r="FR1859" s="21"/>
      <c r="FS1859" s="21"/>
      <c r="FT1859" s="21"/>
      <c r="FU1859" s="21"/>
      <c r="FV1859" s="21"/>
      <c r="FW1859" s="21"/>
      <c r="FX1859" s="21"/>
      <c r="FY1859" s="21"/>
      <c r="FZ1859" s="21"/>
      <c r="GA1859" s="21"/>
      <c r="GB1859" s="21"/>
      <c r="GC1859" s="21"/>
      <c r="GD1859" s="21"/>
      <c r="GE1859" s="21"/>
      <c r="GF1859" s="21"/>
      <c r="GG1859" s="21"/>
      <c r="GH1859" s="21"/>
      <c r="GI1859" s="21"/>
      <c r="GJ1859" s="26"/>
      <c r="GK1859" s="21"/>
      <c r="GL1859" s="21"/>
      <c r="GM1859" s="21"/>
      <c r="GN1859" s="21"/>
      <c r="GO1859" s="21"/>
      <c r="GP1859" s="21"/>
      <c r="GQ1859" s="21"/>
      <c r="GR1859" s="27"/>
      <c r="GS1859" s="375"/>
      <c r="GT1859" s="27"/>
      <c r="GU1859" s="27"/>
      <c r="GV1859" s="27"/>
      <c r="GW1859" s="27"/>
      <c r="GX1859" s="27"/>
      <c r="GY1859" s="27"/>
      <c r="GZ1859" s="19"/>
      <c r="HA1859" s="27"/>
      <c r="HB1859" s="19"/>
      <c r="HC1859" s="19"/>
      <c r="HD1859" s="19"/>
      <c r="HE1859" s="19"/>
      <c r="HF1859" s="19"/>
      <c r="HG1859" s="19"/>
      <c r="HH1859" s="21"/>
      <c r="HI1859" s="21"/>
      <c r="HJ1859" s="21"/>
      <c r="HK1859" s="21"/>
    </row>
    <row r="1860" spans="1:219" s="15" customFormat="1">
      <c r="A1860" s="6"/>
      <c r="B1860" s="364"/>
      <c r="C1860" s="294"/>
      <c r="D1860" s="365"/>
      <c r="E1860" s="366"/>
      <c r="F1860" s="367"/>
      <c r="G1860" s="364"/>
      <c r="H1860" s="364"/>
      <c r="I1860" s="364"/>
      <c r="O1860" s="348"/>
      <c r="P1860" s="348"/>
      <c r="Q1860" s="348"/>
      <c r="R1860" s="348"/>
      <c r="S1860" s="348"/>
      <c r="T1860" s="348"/>
      <c r="CH1860" s="368">
        <f t="shared" si="56"/>
        <v>0</v>
      </c>
      <c r="CI1860" s="369"/>
      <c r="CJ1860" s="369"/>
      <c r="DE1860" s="370"/>
      <c r="DF1860" s="370"/>
      <c r="DU1860" s="371"/>
      <c r="DV1860" s="371"/>
      <c r="DW1860" s="371"/>
      <c r="DX1860" s="371"/>
      <c r="DY1860" s="372"/>
      <c r="DZ1860" s="372"/>
      <c r="EA1860" s="371"/>
      <c r="EB1860" s="372"/>
      <c r="EF1860" s="371"/>
      <c r="EH1860" s="372"/>
      <c r="EI1860" s="372"/>
      <c r="EJ1860" s="371"/>
      <c r="EU1860" s="373"/>
      <c r="EV1860" s="373"/>
      <c r="EW1860" s="373"/>
      <c r="FA1860" s="21"/>
      <c r="FB1860" s="21"/>
      <c r="FC1860" s="374"/>
      <c r="FD1860" s="374"/>
      <c r="FE1860" s="374"/>
      <c r="FF1860" s="374"/>
      <c r="FG1860" s="374"/>
      <c r="FH1860" s="374"/>
      <c r="FI1860" s="374"/>
      <c r="FJ1860" s="374"/>
      <c r="FK1860" s="374"/>
      <c r="FL1860" s="21"/>
      <c r="FM1860" s="21"/>
      <c r="FN1860" s="21"/>
      <c r="FO1860" s="21"/>
      <c r="FP1860" s="21"/>
      <c r="FQ1860" s="21"/>
      <c r="FR1860" s="21"/>
      <c r="FS1860" s="21"/>
      <c r="FT1860" s="21"/>
      <c r="FU1860" s="21"/>
      <c r="FV1860" s="21"/>
      <c r="FW1860" s="21"/>
      <c r="FX1860" s="21"/>
      <c r="FY1860" s="21"/>
      <c r="FZ1860" s="21"/>
      <c r="GA1860" s="21"/>
      <c r="GB1860" s="21"/>
      <c r="GC1860" s="21"/>
      <c r="GD1860" s="21"/>
      <c r="GE1860" s="21"/>
      <c r="GF1860" s="21"/>
      <c r="GG1860" s="21"/>
      <c r="GH1860" s="21"/>
      <c r="GI1860" s="21"/>
      <c r="GJ1860" s="26"/>
      <c r="GK1860" s="21"/>
      <c r="GL1860" s="21"/>
      <c r="GM1860" s="21"/>
      <c r="GN1860" s="21"/>
      <c r="GO1860" s="21"/>
      <c r="GP1860" s="21"/>
      <c r="GQ1860" s="21"/>
      <c r="GR1860" s="27"/>
      <c r="GS1860" s="375"/>
      <c r="GT1860" s="27"/>
      <c r="GU1860" s="27"/>
      <c r="GV1860" s="27"/>
      <c r="GW1860" s="27"/>
      <c r="GX1860" s="27"/>
      <c r="GY1860" s="27"/>
      <c r="GZ1860" s="19"/>
      <c r="HA1860" s="27"/>
      <c r="HB1860" s="19"/>
      <c r="HC1860" s="19"/>
      <c r="HD1860" s="19"/>
      <c r="HE1860" s="19"/>
      <c r="HF1860" s="19"/>
      <c r="HG1860" s="19"/>
      <c r="HH1860" s="21"/>
      <c r="HI1860" s="21"/>
      <c r="HJ1860" s="21"/>
      <c r="HK1860" s="21"/>
    </row>
    <row r="1861" spans="1:219" s="15" customFormat="1">
      <c r="A1861" s="6"/>
      <c r="B1861" s="364"/>
      <c r="C1861" s="294"/>
      <c r="D1861" s="365"/>
      <c r="E1861" s="366"/>
      <c r="F1861" s="367"/>
      <c r="G1861" s="364"/>
      <c r="H1861" s="364"/>
      <c r="I1861" s="364"/>
      <c r="O1861" s="348"/>
      <c r="P1861" s="348"/>
      <c r="Q1861" s="348"/>
      <c r="R1861" s="348"/>
      <c r="S1861" s="348"/>
      <c r="T1861" s="348"/>
      <c r="CH1861" s="368">
        <f t="shared" si="56"/>
        <v>0</v>
      </c>
      <c r="CI1861" s="369"/>
      <c r="CJ1861" s="369"/>
      <c r="DE1861" s="370"/>
      <c r="DF1861" s="370"/>
      <c r="DU1861" s="371"/>
      <c r="DV1861" s="371"/>
      <c r="DW1861" s="371"/>
      <c r="DX1861" s="371"/>
      <c r="DY1861" s="372"/>
      <c r="DZ1861" s="372"/>
      <c r="EA1861" s="371"/>
      <c r="EB1861" s="372"/>
      <c r="EF1861" s="371"/>
      <c r="EH1861" s="372"/>
      <c r="EI1861" s="372"/>
      <c r="EJ1861" s="371"/>
      <c r="EU1861" s="373"/>
      <c r="EV1861" s="373"/>
      <c r="EW1861" s="373"/>
      <c r="FA1861" s="21"/>
      <c r="FB1861" s="21"/>
      <c r="FC1861" s="374"/>
      <c r="FD1861" s="374"/>
      <c r="FE1861" s="374"/>
      <c r="FF1861" s="374"/>
      <c r="FG1861" s="374"/>
      <c r="FH1861" s="374"/>
      <c r="FI1861" s="374"/>
      <c r="FJ1861" s="374"/>
      <c r="FK1861" s="374"/>
      <c r="FL1861" s="21"/>
      <c r="FM1861" s="21"/>
      <c r="FN1861" s="21"/>
      <c r="FO1861" s="21"/>
      <c r="FP1861" s="21"/>
      <c r="FQ1861" s="21"/>
      <c r="FR1861" s="21"/>
      <c r="FS1861" s="21"/>
      <c r="FT1861" s="21"/>
      <c r="FU1861" s="21"/>
      <c r="FV1861" s="21"/>
      <c r="FW1861" s="21"/>
      <c r="FX1861" s="21"/>
      <c r="FY1861" s="21"/>
      <c r="FZ1861" s="21"/>
      <c r="GA1861" s="21"/>
      <c r="GB1861" s="21"/>
      <c r="GC1861" s="21"/>
      <c r="GD1861" s="21"/>
      <c r="GE1861" s="21"/>
      <c r="GF1861" s="21"/>
      <c r="GG1861" s="21"/>
      <c r="GH1861" s="21"/>
      <c r="GI1861" s="21"/>
      <c r="GJ1861" s="26"/>
      <c r="GK1861" s="21"/>
      <c r="GL1861" s="21"/>
      <c r="GM1861" s="21"/>
      <c r="GN1861" s="21"/>
      <c r="GO1861" s="21"/>
      <c r="GP1861" s="21"/>
      <c r="GQ1861" s="21"/>
      <c r="GR1861" s="27"/>
      <c r="GS1861" s="375"/>
      <c r="GT1861" s="27"/>
      <c r="GU1861" s="27"/>
      <c r="GV1861" s="27"/>
      <c r="GW1861" s="27"/>
      <c r="GX1861" s="27"/>
      <c r="GY1861" s="27"/>
      <c r="GZ1861" s="19"/>
      <c r="HA1861" s="27"/>
      <c r="HB1861" s="19"/>
      <c r="HC1861" s="19"/>
      <c r="HD1861" s="19"/>
      <c r="HE1861" s="19"/>
      <c r="HF1861" s="19"/>
      <c r="HG1861" s="19"/>
      <c r="HH1861" s="21"/>
      <c r="HI1861" s="21"/>
      <c r="HJ1861" s="21"/>
      <c r="HK1861" s="21"/>
    </row>
    <row r="1862" spans="1:219" s="15" customFormat="1">
      <c r="A1862" s="6"/>
      <c r="B1862" s="364"/>
      <c r="C1862" s="294"/>
      <c r="D1862" s="365"/>
      <c r="E1862" s="366"/>
      <c r="F1862" s="367"/>
      <c r="G1862" s="364"/>
      <c r="H1862" s="364"/>
      <c r="I1862" s="364"/>
      <c r="O1862" s="348"/>
      <c r="P1862" s="348"/>
      <c r="Q1862" s="348"/>
      <c r="R1862" s="348"/>
      <c r="S1862" s="348"/>
      <c r="T1862" s="348"/>
      <c r="CH1862" s="368">
        <f t="shared" si="56"/>
        <v>0</v>
      </c>
      <c r="CI1862" s="369"/>
      <c r="CJ1862" s="369"/>
      <c r="DE1862" s="370"/>
      <c r="DF1862" s="370"/>
      <c r="DU1862" s="371"/>
      <c r="DV1862" s="371"/>
      <c r="DW1862" s="371"/>
      <c r="DX1862" s="371"/>
      <c r="DY1862" s="372"/>
      <c r="DZ1862" s="372"/>
      <c r="EA1862" s="371"/>
      <c r="EB1862" s="372"/>
      <c r="EF1862" s="371"/>
      <c r="EH1862" s="372"/>
      <c r="EI1862" s="372"/>
      <c r="EJ1862" s="371"/>
      <c r="EU1862" s="373"/>
      <c r="EV1862" s="373"/>
      <c r="EW1862" s="373"/>
      <c r="FA1862" s="21"/>
      <c r="FB1862" s="21"/>
      <c r="FC1862" s="374"/>
      <c r="FD1862" s="374"/>
      <c r="FE1862" s="374"/>
      <c r="FF1862" s="374"/>
      <c r="FG1862" s="374"/>
      <c r="FH1862" s="374"/>
      <c r="FI1862" s="374"/>
      <c r="FJ1862" s="374"/>
      <c r="FK1862" s="374"/>
      <c r="FL1862" s="21"/>
      <c r="FM1862" s="21"/>
      <c r="FN1862" s="21"/>
      <c r="FO1862" s="21"/>
      <c r="FP1862" s="21"/>
      <c r="FQ1862" s="21"/>
      <c r="FR1862" s="21"/>
      <c r="FS1862" s="21"/>
      <c r="FT1862" s="21"/>
      <c r="FU1862" s="21"/>
      <c r="FV1862" s="21"/>
      <c r="FW1862" s="21"/>
      <c r="FX1862" s="21"/>
      <c r="FY1862" s="21"/>
      <c r="FZ1862" s="21"/>
      <c r="GA1862" s="21"/>
      <c r="GB1862" s="21"/>
      <c r="GC1862" s="21"/>
      <c r="GD1862" s="21"/>
      <c r="GE1862" s="21"/>
      <c r="GF1862" s="21"/>
      <c r="GG1862" s="21"/>
      <c r="GH1862" s="21"/>
      <c r="GI1862" s="21"/>
      <c r="GJ1862" s="26"/>
      <c r="GK1862" s="21"/>
      <c r="GL1862" s="21"/>
      <c r="GM1862" s="21"/>
      <c r="GN1862" s="21"/>
      <c r="GO1862" s="21"/>
      <c r="GP1862" s="21"/>
      <c r="GQ1862" s="21"/>
      <c r="GR1862" s="27"/>
      <c r="GS1862" s="375"/>
      <c r="GT1862" s="27"/>
      <c r="GU1862" s="27"/>
      <c r="GV1862" s="27"/>
      <c r="GW1862" s="27"/>
      <c r="GX1862" s="27"/>
      <c r="GY1862" s="27"/>
      <c r="GZ1862" s="19"/>
      <c r="HA1862" s="27"/>
      <c r="HB1862" s="19"/>
      <c r="HC1862" s="19"/>
      <c r="HD1862" s="19"/>
      <c r="HE1862" s="19"/>
      <c r="HF1862" s="19"/>
      <c r="HG1862" s="19"/>
      <c r="HH1862" s="21"/>
      <c r="HI1862" s="21"/>
      <c r="HJ1862" s="21"/>
      <c r="HK1862" s="21"/>
    </row>
    <row r="1863" spans="1:219" s="15" customFormat="1">
      <c r="A1863" s="6"/>
      <c r="B1863" s="364"/>
      <c r="C1863" s="294"/>
      <c r="D1863" s="365"/>
      <c r="E1863" s="366"/>
      <c r="F1863" s="367"/>
      <c r="G1863" s="364"/>
      <c r="H1863" s="364"/>
      <c r="I1863" s="364"/>
      <c r="O1863" s="348"/>
      <c r="P1863" s="348"/>
      <c r="Q1863" s="348"/>
      <c r="R1863" s="348"/>
      <c r="S1863" s="348"/>
      <c r="T1863" s="348"/>
      <c r="CH1863" s="368">
        <f t="shared" si="56"/>
        <v>0</v>
      </c>
      <c r="CI1863" s="369"/>
      <c r="CJ1863" s="369"/>
      <c r="DE1863" s="370"/>
      <c r="DF1863" s="370"/>
      <c r="DU1863" s="371"/>
      <c r="DV1863" s="371"/>
      <c r="DW1863" s="371"/>
      <c r="DX1863" s="371"/>
      <c r="DY1863" s="372"/>
      <c r="DZ1863" s="372"/>
      <c r="EA1863" s="371"/>
      <c r="EB1863" s="372"/>
      <c r="EF1863" s="371"/>
      <c r="EH1863" s="372"/>
      <c r="EI1863" s="372"/>
      <c r="EJ1863" s="371"/>
      <c r="EU1863" s="373"/>
      <c r="EV1863" s="373"/>
      <c r="EW1863" s="373"/>
      <c r="FA1863" s="21"/>
      <c r="FB1863" s="21"/>
      <c r="FC1863" s="374"/>
      <c r="FD1863" s="374"/>
      <c r="FE1863" s="374"/>
      <c r="FF1863" s="374"/>
      <c r="FG1863" s="374"/>
      <c r="FH1863" s="374"/>
      <c r="FI1863" s="374"/>
      <c r="FJ1863" s="374"/>
      <c r="FK1863" s="374"/>
      <c r="FL1863" s="21"/>
      <c r="FM1863" s="21"/>
      <c r="FN1863" s="21"/>
      <c r="FO1863" s="21"/>
      <c r="FP1863" s="21"/>
      <c r="FQ1863" s="21"/>
      <c r="FR1863" s="21"/>
      <c r="FS1863" s="21"/>
      <c r="FT1863" s="21"/>
      <c r="FU1863" s="21"/>
      <c r="FV1863" s="21"/>
      <c r="FW1863" s="21"/>
      <c r="FX1863" s="21"/>
      <c r="FY1863" s="21"/>
      <c r="FZ1863" s="21"/>
      <c r="GA1863" s="21"/>
      <c r="GB1863" s="21"/>
      <c r="GC1863" s="21"/>
      <c r="GD1863" s="21"/>
      <c r="GE1863" s="21"/>
      <c r="GF1863" s="21"/>
      <c r="GG1863" s="21"/>
      <c r="GH1863" s="21"/>
      <c r="GI1863" s="21"/>
      <c r="GJ1863" s="26"/>
      <c r="GK1863" s="21"/>
      <c r="GL1863" s="21"/>
      <c r="GM1863" s="21"/>
      <c r="GN1863" s="21"/>
      <c r="GO1863" s="21"/>
      <c r="GP1863" s="21"/>
      <c r="GQ1863" s="21"/>
      <c r="GR1863" s="27"/>
      <c r="GS1863" s="375"/>
      <c r="GT1863" s="27"/>
      <c r="GU1863" s="27"/>
      <c r="GV1863" s="27"/>
      <c r="GW1863" s="27"/>
      <c r="GX1863" s="27"/>
      <c r="GY1863" s="27"/>
      <c r="GZ1863" s="19"/>
      <c r="HA1863" s="27"/>
      <c r="HB1863" s="19"/>
      <c r="HC1863" s="19"/>
      <c r="HD1863" s="19"/>
      <c r="HE1863" s="19"/>
      <c r="HF1863" s="19"/>
      <c r="HG1863" s="19"/>
      <c r="HH1863" s="21"/>
      <c r="HI1863" s="21"/>
      <c r="HJ1863" s="21"/>
      <c r="HK1863" s="21"/>
    </row>
    <row r="1864" spans="1:219" s="15" customFormat="1">
      <c r="A1864" s="6"/>
      <c r="B1864" s="364"/>
      <c r="C1864" s="294"/>
      <c r="D1864" s="365"/>
      <c r="E1864" s="366"/>
      <c r="F1864" s="367"/>
      <c r="G1864" s="364"/>
      <c r="H1864" s="364"/>
      <c r="I1864" s="364"/>
      <c r="O1864" s="348"/>
      <c r="P1864" s="348"/>
      <c r="Q1864" s="348"/>
      <c r="R1864" s="348"/>
      <c r="S1864" s="348"/>
      <c r="T1864" s="348"/>
      <c r="CH1864" s="368">
        <f t="shared" si="56"/>
        <v>0</v>
      </c>
      <c r="CI1864" s="369"/>
      <c r="CJ1864" s="369"/>
      <c r="DE1864" s="370"/>
      <c r="DF1864" s="370"/>
      <c r="DU1864" s="371"/>
      <c r="DV1864" s="371"/>
      <c r="DW1864" s="371"/>
      <c r="DX1864" s="371"/>
      <c r="DY1864" s="372"/>
      <c r="DZ1864" s="372"/>
      <c r="EA1864" s="371"/>
      <c r="EB1864" s="372"/>
      <c r="EF1864" s="371"/>
      <c r="EH1864" s="372"/>
      <c r="EI1864" s="372"/>
      <c r="EJ1864" s="371"/>
      <c r="EU1864" s="373"/>
      <c r="EV1864" s="373"/>
      <c r="EW1864" s="373"/>
      <c r="FA1864" s="21"/>
      <c r="FB1864" s="21"/>
      <c r="FC1864" s="374"/>
      <c r="FD1864" s="374"/>
      <c r="FE1864" s="374"/>
      <c r="FF1864" s="374"/>
      <c r="FG1864" s="374"/>
      <c r="FH1864" s="374"/>
      <c r="FI1864" s="374"/>
      <c r="FJ1864" s="374"/>
      <c r="FK1864" s="374"/>
      <c r="FL1864" s="21"/>
      <c r="FM1864" s="21"/>
      <c r="FN1864" s="21"/>
      <c r="FO1864" s="21"/>
      <c r="FP1864" s="21"/>
      <c r="FQ1864" s="21"/>
      <c r="FR1864" s="21"/>
      <c r="FS1864" s="21"/>
      <c r="FT1864" s="21"/>
      <c r="FU1864" s="21"/>
      <c r="FV1864" s="21"/>
      <c r="FW1864" s="21"/>
      <c r="FX1864" s="21"/>
      <c r="FY1864" s="21"/>
      <c r="FZ1864" s="21"/>
      <c r="GA1864" s="21"/>
      <c r="GB1864" s="21"/>
      <c r="GC1864" s="21"/>
      <c r="GD1864" s="21"/>
      <c r="GE1864" s="21"/>
      <c r="GF1864" s="21"/>
      <c r="GG1864" s="21"/>
      <c r="GH1864" s="21"/>
      <c r="GI1864" s="21"/>
      <c r="GJ1864" s="26"/>
      <c r="GK1864" s="21"/>
      <c r="GL1864" s="21"/>
      <c r="GM1864" s="21"/>
      <c r="GN1864" s="21"/>
      <c r="GO1864" s="21"/>
      <c r="GP1864" s="21"/>
      <c r="GQ1864" s="21"/>
      <c r="GR1864" s="27"/>
      <c r="GS1864" s="375"/>
      <c r="GT1864" s="27"/>
      <c r="GU1864" s="27"/>
      <c r="GV1864" s="27"/>
      <c r="GW1864" s="27"/>
      <c r="GX1864" s="27"/>
      <c r="GY1864" s="27"/>
      <c r="GZ1864" s="19"/>
      <c r="HA1864" s="27"/>
      <c r="HB1864" s="19"/>
      <c r="HC1864" s="19"/>
      <c r="HD1864" s="19"/>
      <c r="HE1864" s="19"/>
      <c r="HF1864" s="19"/>
      <c r="HG1864" s="19"/>
      <c r="HH1864" s="21"/>
      <c r="HI1864" s="21"/>
      <c r="HJ1864" s="21"/>
      <c r="HK1864" s="21"/>
    </row>
    <row r="1865" spans="1:219" s="15" customFormat="1">
      <c r="A1865" s="6"/>
      <c r="B1865" s="364"/>
      <c r="C1865" s="294"/>
      <c r="D1865" s="365"/>
      <c r="E1865" s="366"/>
      <c r="F1865" s="367"/>
      <c r="G1865" s="364"/>
      <c r="H1865" s="364"/>
      <c r="I1865" s="364"/>
      <c r="O1865" s="348"/>
      <c r="P1865" s="348"/>
      <c r="Q1865" s="348"/>
      <c r="R1865" s="348"/>
      <c r="S1865" s="348"/>
      <c r="T1865" s="348"/>
      <c r="CH1865" s="368">
        <f t="shared" si="56"/>
        <v>0</v>
      </c>
      <c r="CI1865" s="369"/>
      <c r="CJ1865" s="369"/>
      <c r="DE1865" s="370"/>
      <c r="DF1865" s="370"/>
      <c r="DU1865" s="371"/>
      <c r="DV1865" s="371"/>
      <c r="DW1865" s="371"/>
      <c r="DX1865" s="371"/>
      <c r="DY1865" s="372"/>
      <c r="DZ1865" s="372"/>
      <c r="EA1865" s="371"/>
      <c r="EB1865" s="372"/>
      <c r="EF1865" s="371"/>
      <c r="EH1865" s="372"/>
      <c r="EI1865" s="372"/>
      <c r="EJ1865" s="371"/>
      <c r="EU1865" s="373"/>
      <c r="EV1865" s="373"/>
      <c r="EW1865" s="373"/>
      <c r="FA1865" s="21"/>
      <c r="FB1865" s="21"/>
      <c r="FC1865" s="374"/>
      <c r="FD1865" s="374"/>
      <c r="FE1865" s="374"/>
      <c r="FF1865" s="374"/>
      <c r="FG1865" s="374"/>
      <c r="FH1865" s="374"/>
      <c r="FI1865" s="374"/>
      <c r="FJ1865" s="374"/>
      <c r="FK1865" s="374"/>
      <c r="FL1865" s="21"/>
      <c r="FM1865" s="21"/>
      <c r="FN1865" s="21"/>
      <c r="FO1865" s="21"/>
      <c r="FP1865" s="21"/>
      <c r="FQ1865" s="21"/>
      <c r="FR1865" s="21"/>
      <c r="FS1865" s="21"/>
      <c r="FT1865" s="21"/>
      <c r="FU1865" s="21"/>
      <c r="FV1865" s="21"/>
      <c r="FW1865" s="21"/>
      <c r="FX1865" s="21"/>
      <c r="FY1865" s="21"/>
      <c r="FZ1865" s="21"/>
      <c r="GA1865" s="21"/>
      <c r="GB1865" s="21"/>
      <c r="GC1865" s="21"/>
      <c r="GD1865" s="21"/>
      <c r="GE1865" s="21"/>
      <c r="GF1865" s="21"/>
      <c r="GG1865" s="21"/>
      <c r="GH1865" s="21"/>
      <c r="GI1865" s="21"/>
      <c r="GJ1865" s="26"/>
      <c r="GK1865" s="21"/>
      <c r="GL1865" s="21"/>
      <c r="GM1865" s="21"/>
      <c r="GN1865" s="21"/>
      <c r="GO1865" s="21"/>
      <c r="GP1865" s="21"/>
      <c r="GQ1865" s="21"/>
      <c r="GR1865" s="27"/>
      <c r="GS1865" s="375"/>
      <c r="GT1865" s="27"/>
      <c r="GU1865" s="27"/>
      <c r="GV1865" s="27"/>
      <c r="GW1865" s="27"/>
      <c r="GX1865" s="27"/>
      <c r="GY1865" s="27"/>
      <c r="GZ1865" s="19"/>
      <c r="HA1865" s="27"/>
      <c r="HB1865" s="19"/>
      <c r="HC1865" s="19"/>
      <c r="HD1865" s="19"/>
      <c r="HE1865" s="19"/>
      <c r="HF1865" s="19"/>
      <c r="HG1865" s="19"/>
      <c r="HH1865" s="21"/>
      <c r="HI1865" s="21"/>
      <c r="HJ1865" s="21"/>
      <c r="HK1865" s="21"/>
    </row>
    <row r="1866" spans="1:219" s="15" customFormat="1">
      <c r="A1866" s="6"/>
      <c r="B1866" s="364"/>
      <c r="C1866" s="294"/>
      <c r="D1866" s="365"/>
      <c r="E1866" s="366"/>
      <c r="F1866" s="367"/>
      <c r="G1866" s="364"/>
      <c r="H1866" s="364"/>
      <c r="I1866" s="364"/>
      <c r="O1866" s="348"/>
      <c r="P1866" s="348"/>
      <c r="Q1866" s="348"/>
      <c r="R1866" s="348"/>
      <c r="S1866" s="348"/>
      <c r="T1866" s="348"/>
      <c r="CH1866" s="368">
        <f t="shared" si="56"/>
        <v>0</v>
      </c>
      <c r="CI1866" s="369"/>
      <c r="CJ1866" s="369"/>
      <c r="DE1866" s="370"/>
      <c r="DF1866" s="370"/>
      <c r="DU1866" s="371"/>
      <c r="DV1866" s="371"/>
      <c r="DW1866" s="371"/>
      <c r="DX1866" s="371"/>
      <c r="DY1866" s="372"/>
      <c r="DZ1866" s="372"/>
      <c r="EA1866" s="371"/>
      <c r="EB1866" s="372"/>
      <c r="EF1866" s="371"/>
      <c r="EH1866" s="372"/>
      <c r="EI1866" s="372"/>
      <c r="EJ1866" s="371"/>
      <c r="EU1866" s="373"/>
      <c r="EV1866" s="373"/>
      <c r="EW1866" s="373"/>
      <c r="FA1866" s="21"/>
      <c r="FB1866" s="21"/>
      <c r="FC1866" s="374"/>
      <c r="FD1866" s="374"/>
      <c r="FE1866" s="374"/>
      <c r="FF1866" s="374"/>
      <c r="FG1866" s="374"/>
      <c r="FH1866" s="374"/>
      <c r="FI1866" s="374"/>
      <c r="FJ1866" s="374"/>
      <c r="FK1866" s="374"/>
      <c r="FL1866" s="21"/>
      <c r="FM1866" s="21"/>
      <c r="FN1866" s="21"/>
      <c r="FO1866" s="21"/>
      <c r="FP1866" s="21"/>
      <c r="FQ1866" s="21"/>
      <c r="FR1866" s="21"/>
      <c r="FS1866" s="21"/>
      <c r="FT1866" s="21"/>
      <c r="FU1866" s="21"/>
      <c r="FV1866" s="21"/>
      <c r="FW1866" s="21"/>
      <c r="FX1866" s="21"/>
      <c r="FY1866" s="21"/>
      <c r="FZ1866" s="21"/>
      <c r="GA1866" s="21"/>
      <c r="GB1866" s="21"/>
      <c r="GC1866" s="21"/>
      <c r="GD1866" s="21"/>
      <c r="GE1866" s="21"/>
      <c r="GF1866" s="21"/>
      <c r="GG1866" s="21"/>
      <c r="GH1866" s="21"/>
      <c r="GI1866" s="21"/>
      <c r="GJ1866" s="26"/>
      <c r="GK1866" s="21"/>
      <c r="GL1866" s="21"/>
      <c r="GM1866" s="21"/>
      <c r="GN1866" s="21"/>
      <c r="GO1866" s="21"/>
      <c r="GP1866" s="21"/>
      <c r="GQ1866" s="21"/>
      <c r="GR1866" s="27"/>
      <c r="GS1866" s="375"/>
      <c r="GT1866" s="27"/>
      <c r="GU1866" s="27"/>
      <c r="GV1866" s="27"/>
      <c r="GW1866" s="27"/>
      <c r="GX1866" s="27"/>
      <c r="GY1866" s="27"/>
      <c r="GZ1866" s="19"/>
      <c r="HA1866" s="27"/>
      <c r="HB1866" s="19"/>
      <c r="HC1866" s="19"/>
      <c r="HD1866" s="19"/>
      <c r="HE1866" s="19"/>
      <c r="HF1866" s="19"/>
      <c r="HG1866" s="19"/>
      <c r="HH1866" s="21"/>
      <c r="HI1866" s="21"/>
      <c r="HJ1866" s="21"/>
      <c r="HK1866" s="21"/>
    </row>
    <row r="1867" spans="1:219" s="15" customFormat="1">
      <c r="A1867" s="6"/>
      <c r="B1867" s="364"/>
      <c r="C1867" s="294"/>
      <c r="D1867" s="365"/>
      <c r="E1867" s="366"/>
      <c r="F1867" s="367"/>
      <c r="G1867" s="364"/>
      <c r="H1867" s="364"/>
      <c r="I1867" s="364"/>
      <c r="O1867" s="348"/>
      <c r="P1867" s="348"/>
      <c r="Q1867" s="348"/>
      <c r="R1867" s="348"/>
      <c r="S1867" s="348"/>
      <c r="T1867" s="348"/>
      <c r="CH1867" s="368">
        <f t="shared" si="56"/>
        <v>0</v>
      </c>
      <c r="CI1867" s="369"/>
      <c r="CJ1867" s="369"/>
      <c r="DE1867" s="370"/>
      <c r="DF1867" s="370"/>
      <c r="DU1867" s="371"/>
      <c r="DV1867" s="371"/>
      <c r="DW1867" s="371"/>
      <c r="DX1867" s="371"/>
      <c r="DY1867" s="372"/>
      <c r="DZ1867" s="372"/>
      <c r="EA1867" s="371"/>
      <c r="EB1867" s="372"/>
      <c r="EF1867" s="371"/>
      <c r="EH1867" s="372"/>
      <c r="EI1867" s="372"/>
      <c r="EJ1867" s="371"/>
      <c r="EU1867" s="373"/>
      <c r="EV1867" s="373"/>
      <c r="EW1867" s="373"/>
      <c r="FA1867" s="21"/>
      <c r="FB1867" s="21"/>
      <c r="FC1867" s="374"/>
      <c r="FD1867" s="374"/>
      <c r="FE1867" s="374"/>
      <c r="FF1867" s="374"/>
      <c r="FG1867" s="374"/>
      <c r="FH1867" s="374"/>
      <c r="FI1867" s="374"/>
      <c r="FJ1867" s="374"/>
      <c r="FK1867" s="374"/>
      <c r="FL1867" s="21"/>
      <c r="FM1867" s="21"/>
      <c r="FN1867" s="21"/>
      <c r="FO1867" s="21"/>
      <c r="FP1867" s="21"/>
      <c r="FQ1867" s="21"/>
      <c r="FR1867" s="21"/>
      <c r="FS1867" s="21"/>
      <c r="FT1867" s="21"/>
      <c r="FU1867" s="21"/>
      <c r="FV1867" s="21"/>
      <c r="FW1867" s="21"/>
      <c r="FX1867" s="21"/>
      <c r="FY1867" s="21"/>
      <c r="FZ1867" s="21"/>
      <c r="GA1867" s="21"/>
      <c r="GB1867" s="21"/>
      <c r="GC1867" s="21"/>
      <c r="GD1867" s="21"/>
      <c r="GE1867" s="21"/>
      <c r="GF1867" s="21"/>
      <c r="GG1867" s="21"/>
      <c r="GH1867" s="21"/>
      <c r="GI1867" s="21"/>
      <c r="GJ1867" s="26"/>
      <c r="GK1867" s="21"/>
      <c r="GL1867" s="21"/>
      <c r="GM1867" s="21"/>
      <c r="GN1867" s="21"/>
      <c r="GO1867" s="21"/>
      <c r="GP1867" s="21"/>
      <c r="GQ1867" s="21"/>
      <c r="GR1867" s="27"/>
      <c r="GS1867" s="375"/>
      <c r="GT1867" s="27"/>
      <c r="GU1867" s="27"/>
      <c r="GV1867" s="27"/>
      <c r="GW1867" s="27"/>
      <c r="GX1867" s="27"/>
      <c r="GY1867" s="27"/>
      <c r="GZ1867" s="19"/>
      <c r="HA1867" s="27"/>
      <c r="HB1867" s="19"/>
      <c r="HC1867" s="19"/>
      <c r="HD1867" s="19"/>
      <c r="HE1867" s="19"/>
      <c r="HF1867" s="19"/>
      <c r="HG1867" s="19"/>
      <c r="HH1867" s="21"/>
      <c r="HI1867" s="21"/>
      <c r="HJ1867" s="21"/>
      <c r="HK1867" s="21"/>
    </row>
    <row r="1868" spans="1:219" s="15" customFormat="1">
      <c r="A1868" s="6"/>
      <c r="B1868" s="364"/>
      <c r="C1868" s="294"/>
      <c r="D1868" s="365"/>
      <c r="E1868" s="366"/>
      <c r="F1868" s="367"/>
      <c r="G1868" s="364"/>
      <c r="H1868" s="364"/>
      <c r="I1868" s="364"/>
      <c r="O1868" s="348"/>
      <c r="P1868" s="348"/>
      <c r="Q1868" s="348"/>
      <c r="R1868" s="348"/>
      <c r="S1868" s="348"/>
      <c r="T1868" s="348"/>
      <c r="CH1868" s="368">
        <f t="shared" si="56"/>
        <v>0</v>
      </c>
      <c r="CI1868" s="369"/>
      <c r="CJ1868" s="369"/>
      <c r="DE1868" s="370"/>
      <c r="DF1868" s="370"/>
      <c r="DU1868" s="371"/>
      <c r="DV1868" s="371"/>
      <c r="DW1868" s="371"/>
      <c r="DX1868" s="371"/>
      <c r="DY1868" s="372"/>
      <c r="DZ1868" s="372"/>
      <c r="EA1868" s="371"/>
      <c r="EB1868" s="372"/>
      <c r="EF1868" s="371"/>
      <c r="EH1868" s="372"/>
      <c r="EI1868" s="372"/>
      <c r="EJ1868" s="371"/>
      <c r="EU1868" s="373"/>
      <c r="EV1868" s="373"/>
      <c r="EW1868" s="373"/>
      <c r="FA1868" s="21"/>
      <c r="FB1868" s="21"/>
      <c r="FC1868" s="374"/>
      <c r="FD1868" s="374"/>
      <c r="FE1868" s="374"/>
      <c r="FF1868" s="374"/>
      <c r="FG1868" s="374"/>
      <c r="FH1868" s="374"/>
      <c r="FI1868" s="374"/>
      <c r="FJ1868" s="374"/>
      <c r="FK1868" s="374"/>
      <c r="FL1868" s="21"/>
      <c r="FM1868" s="21"/>
      <c r="FN1868" s="21"/>
      <c r="FO1868" s="21"/>
      <c r="FP1868" s="21"/>
      <c r="FQ1868" s="21"/>
      <c r="FR1868" s="21"/>
      <c r="FS1868" s="21"/>
      <c r="FT1868" s="21"/>
      <c r="FU1868" s="21"/>
      <c r="FV1868" s="21"/>
      <c r="FW1868" s="21"/>
      <c r="FX1868" s="21"/>
      <c r="FY1868" s="21"/>
      <c r="FZ1868" s="21"/>
      <c r="GA1868" s="21"/>
      <c r="GB1868" s="21"/>
      <c r="GC1868" s="21"/>
      <c r="GD1868" s="21"/>
      <c r="GE1868" s="21"/>
      <c r="GF1868" s="21"/>
      <c r="GG1868" s="21"/>
      <c r="GH1868" s="21"/>
      <c r="GI1868" s="21"/>
      <c r="GJ1868" s="26"/>
      <c r="GK1868" s="21"/>
      <c r="GL1868" s="21"/>
      <c r="GM1868" s="21"/>
      <c r="GN1868" s="21"/>
      <c r="GO1868" s="21"/>
      <c r="GP1868" s="21"/>
      <c r="GQ1868" s="21"/>
      <c r="GR1868" s="27"/>
      <c r="GS1868" s="375"/>
      <c r="GT1868" s="27"/>
      <c r="GU1868" s="27"/>
      <c r="GV1868" s="27"/>
      <c r="GW1868" s="27"/>
      <c r="GX1868" s="27"/>
      <c r="GY1868" s="27"/>
      <c r="GZ1868" s="19"/>
      <c r="HA1868" s="27"/>
      <c r="HB1868" s="19"/>
      <c r="HC1868" s="19"/>
      <c r="HD1868" s="19"/>
      <c r="HE1868" s="19"/>
      <c r="HF1868" s="19"/>
      <c r="HG1868" s="19"/>
      <c r="HH1868" s="21"/>
      <c r="HI1868" s="21"/>
      <c r="HJ1868" s="21"/>
      <c r="HK1868" s="21"/>
    </row>
    <row r="1869" spans="1:219" s="15" customFormat="1">
      <c r="A1869" s="6"/>
      <c r="B1869" s="364"/>
      <c r="C1869" s="294"/>
      <c r="D1869" s="365"/>
      <c r="E1869" s="366"/>
      <c r="F1869" s="367"/>
      <c r="G1869" s="364"/>
      <c r="H1869" s="364"/>
      <c r="I1869" s="364"/>
      <c r="O1869" s="348"/>
      <c r="P1869" s="348"/>
      <c r="Q1869" s="348"/>
      <c r="R1869" s="348"/>
      <c r="S1869" s="348"/>
      <c r="T1869" s="348"/>
      <c r="CH1869" s="368">
        <f t="shared" si="56"/>
        <v>0</v>
      </c>
      <c r="CI1869" s="369"/>
      <c r="CJ1869" s="369"/>
      <c r="DE1869" s="370"/>
      <c r="DF1869" s="370"/>
      <c r="DU1869" s="371"/>
      <c r="DV1869" s="371"/>
      <c r="DW1869" s="371"/>
      <c r="DX1869" s="371"/>
      <c r="DY1869" s="372"/>
      <c r="DZ1869" s="372"/>
      <c r="EA1869" s="371"/>
      <c r="EB1869" s="372"/>
      <c r="EF1869" s="371"/>
      <c r="EH1869" s="372"/>
      <c r="EI1869" s="372"/>
      <c r="EJ1869" s="371"/>
      <c r="EU1869" s="373"/>
      <c r="EV1869" s="373"/>
      <c r="EW1869" s="373"/>
      <c r="FA1869" s="21"/>
      <c r="FB1869" s="21"/>
      <c r="FC1869" s="374"/>
      <c r="FD1869" s="374"/>
      <c r="FE1869" s="374"/>
      <c r="FF1869" s="374"/>
      <c r="FG1869" s="374"/>
      <c r="FH1869" s="374"/>
      <c r="FI1869" s="374"/>
      <c r="FJ1869" s="374"/>
      <c r="FK1869" s="374"/>
      <c r="FL1869" s="21"/>
      <c r="FM1869" s="21"/>
      <c r="FN1869" s="21"/>
      <c r="FO1869" s="21"/>
      <c r="FP1869" s="21"/>
      <c r="FQ1869" s="21"/>
      <c r="FR1869" s="21"/>
      <c r="FS1869" s="21"/>
      <c r="FT1869" s="21"/>
      <c r="FU1869" s="21"/>
      <c r="FV1869" s="21"/>
      <c r="FW1869" s="21"/>
      <c r="FX1869" s="21"/>
      <c r="FY1869" s="21"/>
      <c r="FZ1869" s="21"/>
      <c r="GA1869" s="21"/>
      <c r="GB1869" s="21"/>
      <c r="GC1869" s="21"/>
      <c r="GD1869" s="21"/>
      <c r="GE1869" s="21"/>
      <c r="GF1869" s="21"/>
      <c r="GG1869" s="21"/>
      <c r="GH1869" s="21"/>
      <c r="GI1869" s="21"/>
      <c r="GJ1869" s="26"/>
      <c r="GK1869" s="21"/>
      <c r="GL1869" s="21"/>
      <c r="GM1869" s="21"/>
      <c r="GN1869" s="21"/>
      <c r="GO1869" s="21"/>
      <c r="GP1869" s="21"/>
      <c r="GQ1869" s="21"/>
      <c r="GR1869" s="27"/>
      <c r="GS1869" s="375"/>
      <c r="GT1869" s="27"/>
      <c r="GU1869" s="27"/>
      <c r="GV1869" s="27"/>
      <c r="GW1869" s="27"/>
      <c r="GX1869" s="27"/>
      <c r="GY1869" s="27"/>
      <c r="GZ1869" s="19"/>
      <c r="HA1869" s="27"/>
      <c r="HB1869" s="19"/>
      <c r="HC1869" s="19"/>
      <c r="HD1869" s="19"/>
      <c r="HE1869" s="19"/>
      <c r="HF1869" s="19"/>
      <c r="HG1869" s="19"/>
      <c r="HH1869" s="21"/>
      <c r="HI1869" s="21"/>
      <c r="HJ1869" s="21"/>
      <c r="HK1869" s="21"/>
    </row>
    <row r="1870" spans="1:219" s="15" customFormat="1">
      <c r="A1870" s="6"/>
      <c r="B1870" s="364"/>
      <c r="C1870" s="294"/>
      <c r="D1870" s="365"/>
      <c r="E1870" s="366"/>
      <c r="F1870" s="367"/>
      <c r="G1870" s="364"/>
      <c r="H1870" s="364"/>
      <c r="I1870" s="364"/>
      <c r="O1870" s="348"/>
      <c r="P1870" s="348"/>
      <c r="Q1870" s="348"/>
      <c r="R1870" s="348"/>
      <c r="S1870" s="348"/>
      <c r="T1870" s="348"/>
      <c r="CH1870" s="368">
        <f t="shared" si="56"/>
        <v>0</v>
      </c>
      <c r="CI1870" s="369"/>
      <c r="CJ1870" s="369"/>
      <c r="DE1870" s="370"/>
      <c r="DF1870" s="370"/>
      <c r="DU1870" s="371"/>
      <c r="DV1870" s="371"/>
      <c r="DW1870" s="371"/>
      <c r="DX1870" s="371"/>
      <c r="DY1870" s="372"/>
      <c r="DZ1870" s="372"/>
      <c r="EA1870" s="371"/>
      <c r="EB1870" s="372"/>
      <c r="EF1870" s="371"/>
      <c r="EH1870" s="372"/>
      <c r="EI1870" s="372"/>
      <c r="EJ1870" s="371"/>
      <c r="EU1870" s="373"/>
      <c r="EV1870" s="373"/>
      <c r="EW1870" s="373"/>
      <c r="FA1870" s="21"/>
      <c r="FB1870" s="21"/>
      <c r="FC1870" s="374"/>
      <c r="FD1870" s="374"/>
      <c r="FE1870" s="374"/>
      <c r="FF1870" s="374"/>
      <c r="FG1870" s="374"/>
      <c r="FH1870" s="374"/>
      <c r="FI1870" s="374"/>
      <c r="FJ1870" s="374"/>
      <c r="FK1870" s="374"/>
      <c r="FL1870" s="21"/>
      <c r="FM1870" s="21"/>
      <c r="FN1870" s="21"/>
      <c r="FO1870" s="21"/>
      <c r="FP1870" s="21"/>
      <c r="FQ1870" s="21"/>
      <c r="FR1870" s="21"/>
      <c r="FS1870" s="21"/>
      <c r="FT1870" s="21"/>
      <c r="FU1870" s="21"/>
      <c r="FV1870" s="21"/>
      <c r="FW1870" s="21"/>
      <c r="FX1870" s="21"/>
      <c r="FY1870" s="21"/>
      <c r="FZ1870" s="21"/>
      <c r="GA1870" s="21"/>
      <c r="GB1870" s="21"/>
      <c r="GC1870" s="21"/>
      <c r="GD1870" s="21"/>
      <c r="GE1870" s="21"/>
      <c r="GF1870" s="21"/>
      <c r="GG1870" s="21"/>
      <c r="GH1870" s="21"/>
      <c r="GI1870" s="21"/>
      <c r="GJ1870" s="26"/>
      <c r="GK1870" s="21"/>
      <c r="GL1870" s="21"/>
      <c r="GM1870" s="21"/>
      <c r="GN1870" s="21"/>
      <c r="GO1870" s="21"/>
      <c r="GP1870" s="21"/>
      <c r="GQ1870" s="21"/>
      <c r="GR1870" s="27"/>
      <c r="GS1870" s="375"/>
      <c r="GT1870" s="27"/>
      <c r="GU1870" s="27"/>
      <c r="GV1870" s="27"/>
      <c r="GW1870" s="27"/>
      <c r="GX1870" s="27"/>
      <c r="GY1870" s="27"/>
      <c r="GZ1870" s="19"/>
      <c r="HA1870" s="27"/>
      <c r="HB1870" s="19"/>
      <c r="HC1870" s="19"/>
      <c r="HD1870" s="19"/>
      <c r="HE1870" s="19"/>
      <c r="HF1870" s="19"/>
      <c r="HG1870" s="19"/>
      <c r="HH1870" s="21"/>
      <c r="HI1870" s="21"/>
      <c r="HJ1870" s="21"/>
      <c r="HK1870" s="21"/>
    </row>
    <row r="1871" spans="1:219" s="15" customFormat="1">
      <c r="A1871" s="6"/>
      <c r="B1871" s="364"/>
      <c r="C1871" s="294"/>
      <c r="D1871" s="365"/>
      <c r="E1871" s="366"/>
      <c r="F1871" s="367"/>
      <c r="G1871" s="364"/>
      <c r="H1871" s="364"/>
      <c r="I1871" s="364"/>
      <c r="O1871" s="348"/>
      <c r="P1871" s="348"/>
      <c r="Q1871" s="348"/>
      <c r="R1871" s="348"/>
      <c r="S1871" s="348"/>
      <c r="T1871" s="348"/>
      <c r="CH1871" s="368">
        <f t="shared" si="56"/>
        <v>0</v>
      </c>
      <c r="CI1871" s="369"/>
      <c r="CJ1871" s="369"/>
      <c r="DE1871" s="370"/>
      <c r="DF1871" s="370"/>
      <c r="DU1871" s="371"/>
      <c r="DV1871" s="371"/>
      <c r="DW1871" s="371"/>
      <c r="DX1871" s="371"/>
      <c r="DY1871" s="372"/>
      <c r="DZ1871" s="372"/>
      <c r="EA1871" s="371"/>
      <c r="EB1871" s="372"/>
      <c r="EF1871" s="371"/>
      <c r="EH1871" s="372"/>
      <c r="EI1871" s="372"/>
      <c r="EJ1871" s="371"/>
      <c r="EU1871" s="373"/>
      <c r="EV1871" s="373"/>
      <c r="EW1871" s="373"/>
      <c r="FA1871" s="21"/>
      <c r="FB1871" s="21"/>
      <c r="FC1871" s="374"/>
      <c r="FD1871" s="374"/>
      <c r="FE1871" s="374"/>
      <c r="FF1871" s="374"/>
      <c r="FG1871" s="374"/>
      <c r="FH1871" s="374"/>
      <c r="FI1871" s="374"/>
      <c r="FJ1871" s="374"/>
      <c r="FK1871" s="374"/>
      <c r="FL1871" s="21"/>
      <c r="FM1871" s="21"/>
      <c r="FN1871" s="21"/>
      <c r="FO1871" s="21"/>
      <c r="FP1871" s="21"/>
      <c r="FQ1871" s="21"/>
      <c r="FR1871" s="21"/>
      <c r="FS1871" s="21"/>
      <c r="FT1871" s="21"/>
      <c r="FU1871" s="21"/>
      <c r="FV1871" s="21"/>
      <c r="FW1871" s="21"/>
      <c r="FX1871" s="21"/>
      <c r="FY1871" s="21"/>
      <c r="FZ1871" s="21"/>
      <c r="GA1871" s="21"/>
      <c r="GB1871" s="21"/>
      <c r="GC1871" s="21"/>
      <c r="GD1871" s="21"/>
      <c r="GE1871" s="21"/>
      <c r="GF1871" s="21"/>
      <c r="GG1871" s="21"/>
      <c r="GH1871" s="21"/>
      <c r="GI1871" s="21"/>
      <c r="GJ1871" s="26"/>
      <c r="GK1871" s="21"/>
      <c r="GL1871" s="21"/>
      <c r="GM1871" s="21"/>
      <c r="GN1871" s="21"/>
      <c r="GO1871" s="21"/>
      <c r="GP1871" s="21"/>
      <c r="GQ1871" s="21"/>
      <c r="GR1871" s="27"/>
      <c r="GS1871" s="375"/>
      <c r="GT1871" s="27"/>
      <c r="GU1871" s="27"/>
      <c r="GV1871" s="27"/>
      <c r="GW1871" s="27"/>
      <c r="GX1871" s="27"/>
      <c r="GY1871" s="27"/>
      <c r="GZ1871" s="19"/>
      <c r="HA1871" s="27"/>
      <c r="HB1871" s="19"/>
      <c r="HC1871" s="19"/>
      <c r="HD1871" s="19"/>
      <c r="HE1871" s="19"/>
      <c r="HF1871" s="19"/>
      <c r="HG1871" s="19"/>
      <c r="HH1871" s="21"/>
      <c r="HI1871" s="21"/>
      <c r="HJ1871" s="21"/>
      <c r="HK1871" s="21"/>
    </row>
    <row r="1872" spans="1:219" s="15" customFormat="1">
      <c r="A1872" s="6"/>
      <c r="B1872" s="364"/>
      <c r="C1872" s="294"/>
      <c r="D1872" s="365"/>
      <c r="E1872" s="366"/>
      <c r="F1872" s="367"/>
      <c r="G1872" s="364"/>
      <c r="H1872" s="364"/>
      <c r="I1872" s="364"/>
      <c r="O1872" s="348"/>
      <c r="P1872" s="348"/>
      <c r="Q1872" s="348"/>
      <c r="R1872" s="348"/>
      <c r="S1872" s="348"/>
      <c r="T1872" s="348"/>
      <c r="CH1872" s="368">
        <f t="shared" si="56"/>
        <v>0</v>
      </c>
      <c r="CI1872" s="369"/>
      <c r="CJ1872" s="369"/>
      <c r="DE1872" s="370"/>
      <c r="DF1872" s="370"/>
      <c r="DU1872" s="371"/>
      <c r="DV1872" s="371"/>
      <c r="DW1872" s="371"/>
      <c r="DX1872" s="371"/>
      <c r="DY1872" s="372"/>
      <c r="DZ1872" s="372"/>
      <c r="EA1872" s="371"/>
      <c r="EB1872" s="372"/>
      <c r="EF1872" s="371"/>
      <c r="EH1872" s="372"/>
      <c r="EI1872" s="372"/>
      <c r="EJ1872" s="371"/>
      <c r="EU1872" s="373"/>
      <c r="EV1872" s="373"/>
      <c r="EW1872" s="373"/>
      <c r="FA1872" s="21"/>
      <c r="FB1872" s="21"/>
      <c r="FC1872" s="374"/>
      <c r="FD1872" s="374"/>
      <c r="FE1872" s="374"/>
      <c r="FF1872" s="374"/>
      <c r="FG1872" s="374"/>
      <c r="FH1872" s="374"/>
      <c r="FI1872" s="374"/>
      <c r="FJ1872" s="374"/>
      <c r="FK1872" s="374"/>
      <c r="FL1872" s="21"/>
      <c r="FM1872" s="21"/>
      <c r="FN1872" s="21"/>
      <c r="FO1872" s="21"/>
      <c r="FP1872" s="21"/>
      <c r="FQ1872" s="21"/>
      <c r="FR1872" s="21"/>
      <c r="FS1872" s="21"/>
      <c r="FT1872" s="21"/>
      <c r="FU1872" s="21"/>
      <c r="FV1872" s="21"/>
      <c r="FW1872" s="21"/>
      <c r="FX1872" s="21"/>
      <c r="FY1872" s="21"/>
      <c r="FZ1872" s="21"/>
      <c r="GA1872" s="21"/>
      <c r="GB1872" s="21"/>
      <c r="GC1872" s="21"/>
      <c r="GD1872" s="21"/>
      <c r="GE1872" s="21"/>
      <c r="GF1872" s="21"/>
      <c r="GG1872" s="21"/>
      <c r="GH1872" s="21"/>
      <c r="GI1872" s="21"/>
      <c r="GJ1872" s="26"/>
      <c r="GK1872" s="21"/>
      <c r="GL1872" s="21"/>
      <c r="GM1872" s="21"/>
      <c r="GN1872" s="21"/>
      <c r="GO1872" s="21"/>
      <c r="GP1872" s="21"/>
      <c r="GQ1872" s="21"/>
      <c r="GR1872" s="27"/>
      <c r="GS1872" s="375"/>
      <c r="GT1872" s="27"/>
      <c r="GU1872" s="27"/>
      <c r="GV1872" s="27"/>
      <c r="GW1872" s="27"/>
      <c r="GX1872" s="27"/>
      <c r="GY1872" s="27"/>
      <c r="GZ1872" s="19"/>
      <c r="HA1872" s="27"/>
      <c r="HB1872" s="19"/>
      <c r="HC1872" s="19"/>
      <c r="HD1872" s="19"/>
      <c r="HE1872" s="19"/>
      <c r="HF1872" s="19"/>
      <c r="HG1872" s="19"/>
      <c r="HH1872" s="21"/>
      <c r="HI1872" s="21"/>
      <c r="HJ1872" s="21"/>
      <c r="HK1872" s="21"/>
    </row>
    <row r="1873" spans="1:219" s="15" customFormat="1">
      <c r="A1873" s="6"/>
      <c r="B1873" s="364"/>
      <c r="C1873" s="294"/>
      <c r="D1873" s="365"/>
      <c r="E1873" s="366"/>
      <c r="F1873" s="367"/>
      <c r="G1873" s="364"/>
      <c r="H1873" s="364"/>
      <c r="I1873" s="364"/>
      <c r="O1873" s="348"/>
      <c r="P1873" s="348"/>
      <c r="Q1873" s="348"/>
      <c r="R1873" s="348"/>
      <c r="S1873" s="348"/>
      <c r="T1873" s="348"/>
      <c r="CH1873" s="368">
        <f t="shared" si="56"/>
        <v>0</v>
      </c>
      <c r="CI1873" s="369"/>
      <c r="CJ1873" s="369"/>
      <c r="DE1873" s="370"/>
      <c r="DF1873" s="370"/>
      <c r="DU1873" s="371"/>
      <c r="DV1873" s="371"/>
      <c r="DW1873" s="371"/>
      <c r="DX1873" s="371"/>
      <c r="DY1873" s="372"/>
      <c r="DZ1873" s="372"/>
      <c r="EA1873" s="371"/>
      <c r="EB1873" s="372"/>
      <c r="EF1873" s="371"/>
      <c r="EH1873" s="372"/>
      <c r="EI1873" s="372"/>
      <c r="EJ1873" s="371"/>
      <c r="EU1873" s="373"/>
      <c r="EV1873" s="373"/>
      <c r="EW1873" s="373"/>
      <c r="FA1873" s="21"/>
      <c r="FB1873" s="21"/>
      <c r="FC1873" s="374"/>
      <c r="FD1873" s="374"/>
      <c r="FE1873" s="374"/>
      <c r="FF1873" s="374"/>
      <c r="FG1873" s="374"/>
      <c r="FH1873" s="374"/>
      <c r="FI1873" s="374"/>
      <c r="FJ1873" s="374"/>
      <c r="FK1873" s="374"/>
      <c r="FL1873" s="21"/>
      <c r="FM1873" s="21"/>
      <c r="FN1873" s="21"/>
      <c r="FO1873" s="21"/>
      <c r="FP1873" s="21"/>
      <c r="FQ1873" s="21"/>
      <c r="FR1873" s="21"/>
      <c r="FS1873" s="21"/>
      <c r="FT1873" s="21"/>
      <c r="FU1873" s="21"/>
      <c r="FV1873" s="21"/>
      <c r="FW1873" s="21"/>
      <c r="FX1873" s="21"/>
      <c r="FY1873" s="21"/>
      <c r="FZ1873" s="21"/>
      <c r="GA1873" s="21"/>
      <c r="GB1873" s="21"/>
      <c r="GC1873" s="21"/>
      <c r="GD1873" s="21"/>
      <c r="GE1873" s="21"/>
      <c r="GF1873" s="21"/>
      <c r="GG1873" s="21"/>
      <c r="GH1873" s="21"/>
      <c r="GI1873" s="21"/>
      <c r="GJ1873" s="26"/>
      <c r="GK1873" s="21"/>
      <c r="GL1873" s="21"/>
      <c r="GM1873" s="21"/>
      <c r="GN1873" s="21"/>
      <c r="GO1873" s="21"/>
      <c r="GP1873" s="21"/>
      <c r="GQ1873" s="21"/>
      <c r="GR1873" s="27"/>
      <c r="GS1873" s="375"/>
      <c r="GT1873" s="27"/>
      <c r="GU1873" s="27"/>
      <c r="GV1873" s="27"/>
      <c r="GW1873" s="27"/>
      <c r="GX1873" s="27"/>
      <c r="GY1873" s="27"/>
      <c r="GZ1873" s="19"/>
      <c r="HA1873" s="27"/>
      <c r="HB1873" s="19"/>
      <c r="HC1873" s="19"/>
      <c r="HD1873" s="19"/>
      <c r="HE1873" s="19"/>
      <c r="HF1873" s="19"/>
      <c r="HG1873" s="19"/>
      <c r="HH1873" s="21"/>
      <c r="HI1873" s="21"/>
      <c r="HJ1873" s="21"/>
      <c r="HK1873" s="21"/>
    </row>
    <row r="1874" spans="1:219" s="15" customFormat="1">
      <c r="A1874" s="6"/>
      <c r="B1874" s="364"/>
      <c r="C1874" s="294"/>
      <c r="D1874" s="365"/>
      <c r="E1874" s="366"/>
      <c r="F1874" s="367"/>
      <c r="G1874" s="364"/>
      <c r="H1874" s="364"/>
      <c r="I1874" s="364"/>
      <c r="O1874" s="348"/>
      <c r="P1874" s="348"/>
      <c r="Q1874" s="348"/>
      <c r="R1874" s="348"/>
      <c r="S1874" s="348"/>
      <c r="T1874" s="348"/>
      <c r="CH1874" s="368">
        <f t="shared" si="56"/>
        <v>0</v>
      </c>
      <c r="CI1874" s="369"/>
      <c r="CJ1874" s="369"/>
      <c r="DE1874" s="370"/>
      <c r="DF1874" s="370"/>
      <c r="DU1874" s="371"/>
      <c r="DV1874" s="371"/>
      <c r="DW1874" s="371"/>
      <c r="DX1874" s="371"/>
      <c r="DY1874" s="372"/>
      <c r="DZ1874" s="372"/>
      <c r="EA1874" s="371"/>
      <c r="EB1874" s="372"/>
      <c r="EF1874" s="371"/>
      <c r="EH1874" s="372"/>
      <c r="EI1874" s="372"/>
      <c r="EJ1874" s="371"/>
      <c r="EU1874" s="373"/>
      <c r="EV1874" s="373"/>
      <c r="EW1874" s="373"/>
      <c r="FA1874" s="21"/>
      <c r="FB1874" s="21"/>
      <c r="FC1874" s="374"/>
      <c r="FD1874" s="374"/>
      <c r="FE1874" s="374"/>
      <c r="FF1874" s="374"/>
      <c r="FG1874" s="374"/>
      <c r="FH1874" s="374"/>
      <c r="FI1874" s="374"/>
      <c r="FJ1874" s="374"/>
      <c r="FK1874" s="374"/>
      <c r="FL1874" s="21"/>
      <c r="FM1874" s="21"/>
      <c r="FN1874" s="21"/>
      <c r="FO1874" s="21"/>
      <c r="FP1874" s="21"/>
      <c r="FQ1874" s="21"/>
      <c r="FR1874" s="21"/>
      <c r="FS1874" s="21"/>
      <c r="FT1874" s="21"/>
      <c r="FU1874" s="21"/>
      <c r="FV1874" s="21"/>
      <c r="FW1874" s="21"/>
      <c r="FX1874" s="21"/>
      <c r="FY1874" s="21"/>
      <c r="FZ1874" s="21"/>
      <c r="GA1874" s="21"/>
      <c r="GB1874" s="21"/>
      <c r="GC1874" s="21"/>
      <c r="GD1874" s="21"/>
      <c r="GE1874" s="21"/>
      <c r="GF1874" s="21"/>
      <c r="GG1874" s="21"/>
      <c r="GH1874" s="21"/>
      <c r="GI1874" s="21"/>
      <c r="GJ1874" s="26"/>
      <c r="GK1874" s="21"/>
      <c r="GL1874" s="21"/>
      <c r="GM1874" s="21"/>
      <c r="GN1874" s="21"/>
      <c r="GO1874" s="21"/>
      <c r="GP1874" s="21"/>
      <c r="GQ1874" s="21"/>
      <c r="GR1874" s="27"/>
      <c r="GS1874" s="375"/>
      <c r="GT1874" s="27"/>
      <c r="GU1874" s="27"/>
      <c r="GV1874" s="27"/>
      <c r="GW1874" s="27"/>
      <c r="GX1874" s="27"/>
      <c r="GY1874" s="27"/>
      <c r="GZ1874" s="19"/>
      <c r="HA1874" s="27"/>
      <c r="HB1874" s="19"/>
      <c r="HC1874" s="19"/>
      <c r="HD1874" s="19"/>
      <c r="HE1874" s="19"/>
      <c r="HF1874" s="19"/>
      <c r="HG1874" s="19"/>
      <c r="HH1874" s="21"/>
      <c r="HI1874" s="21"/>
      <c r="HJ1874" s="21"/>
      <c r="HK1874" s="21"/>
    </row>
    <row r="1875" spans="1:219" s="15" customFormat="1">
      <c r="A1875" s="6"/>
      <c r="B1875" s="364"/>
      <c r="C1875" s="294"/>
      <c r="D1875" s="365"/>
      <c r="E1875" s="366"/>
      <c r="F1875" s="367"/>
      <c r="G1875" s="364"/>
      <c r="H1875" s="364"/>
      <c r="I1875" s="364"/>
      <c r="O1875" s="348"/>
      <c r="P1875" s="348"/>
      <c r="Q1875" s="348"/>
      <c r="R1875" s="348"/>
      <c r="S1875" s="348"/>
      <c r="T1875" s="348"/>
      <c r="CH1875" s="368">
        <f t="shared" si="56"/>
        <v>0</v>
      </c>
      <c r="CI1875" s="369"/>
      <c r="CJ1875" s="369"/>
      <c r="DE1875" s="370"/>
      <c r="DF1875" s="370"/>
      <c r="DU1875" s="371"/>
      <c r="DV1875" s="371"/>
      <c r="DW1875" s="371"/>
      <c r="DX1875" s="371"/>
      <c r="DY1875" s="372"/>
      <c r="DZ1875" s="372"/>
      <c r="EA1875" s="371"/>
      <c r="EB1875" s="372"/>
      <c r="EF1875" s="371"/>
      <c r="EH1875" s="372"/>
      <c r="EI1875" s="372"/>
      <c r="EJ1875" s="371"/>
      <c r="EU1875" s="373"/>
      <c r="EV1875" s="373"/>
      <c r="EW1875" s="373"/>
      <c r="FA1875" s="21"/>
      <c r="FB1875" s="21"/>
      <c r="FC1875" s="374"/>
      <c r="FD1875" s="374"/>
      <c r="FE1875" s="374"/>
      <c r="FF1875" s="374"/>
      <c r="FG1875" s="374"/>
      <c r="FH1875" s="374"/>
      <c r="FI1875" s="374"/>
      <c r="FJ1875" s="374"/>
      <c r="FK1875" s="374"/>
      <c r="FL1875" s="21"/>
      <c r="FM1875" s="21"/>
      <c r="FN1875" s="21"/>
      <c r="FO1875" s="21"/>
      <c r="FP1875" s="21"/>
      <c r="FQ1875" s="21"/>
      <c r="FR1875" s="21"/>
      <c r="FS1875" s="21"/>
      <c r="FT1875" s="21"/>
      <c r="FU1875" s="21"/>
      <c r="FV1875" s="21"/>
      <c r="FW1875" s="21"/>
      <c r="FX1875" s="21"/>
      <c r="FY1875" s="21"/>
      <c r="FZ1875" s="21"/>
      <c r="GA1875" s="21"/>
      <c r="GB1875" s="21"/>
      <c r="GC1875" s="21"/>
      <c r="GD1875" s="21"/>
      <c r="GE1875" s="21"/>
      <c r="GF1875" s="21"/>
      <c r="GG1875" s="21"/>
      <c r="GH1875" s="21"/>
      <c r="GI1875" s="21"/>
      <c r="GJ1875" s="26"/>
      <c r="GK1875" s="21"/>
      <c r="GL1875" s="21"/>
      <c r="GM1875" s="21"/>
      <c r="GN1875" s="21"/>
      <c r="GO1875" s="21"/>
      <c r="GP1875" s="21"/>
      <c r="GQ1875" s="21"/>
      <c r="GR1875" s="27"/>
      <c r="GS1875" s="375"/>
      <c r="GT1875" s="27"/>
      <c r="GU1875" s="27"/>
      <c r="GV1875" s="27"/>
      <c r="GW1875" s="27"/>
      <c r="GX1875" s="27"/>
      <c r="GY1875" s="27"/>
      <c r="GZ1875" s="19"/>
      <c r="HA1875" s="27"/>
      <c r="HB1875" s="19"/>
      <c r="HC1875" s="19"/>
      <c r="HD1875" s="19"/>
      <c r="HE1875" s="19"/>
      <c r="HF1875" s="19"/>
      <c r="HG1875" s="19"/>
      <c r="HH1875" s="21"/>
      <c r="HI1875" s="21"/>
      <c r="HJ1875" s="21"/>
      <c r="HK1875" s="21"/>
    </row>
    <row r="1876" spans="1:219" s="15" customFormat="1">
      <c r="A1876" s="6"/>
      <c r="B1876" s="364"/>
      <c r="C1876" s="294"/>
      <c r="D1876" s="365"/>
      <c r="E1876" s="366"/>
      <c r="F1876" s="367"/>
      <c r="G1876" s="364"/>
      <c r="H1876" s="364"/>
      <c r="I1876" s="364"/>
      <c r="O1876" s="348"/>
      <c r="P1876" s="348"/>
      <c r="Q1876" s="348"/>
      <c r="R1876" s="348"/>
      <c r="S1876" s="348"/>
      <c r="T1876" s="348"/>
      <c r="CH1876" s="368">
        <f t="shared" si="56"/>
        <v>0</v>
      </c>
      <c r="CI1876" s="369"/>
      <c r="CJ1876" s="369"/>
      <c r="DE1876" s="370"/>
      <c r="DF1876" s="370"/>
      <c r="DU1876" s="371"/>
      <c r="DV1876" s="371"/>
      <c r="DW1876" s="371"/>
      <c r="DX1876" s="371"/>
      <c r="DY1876" s="372"/>
      <c r="DZ1876" s="372"/>
      <c r="EA1876" s="371"/>
      <c r="EB1876" s="372"/>
      <c r="EF1876" s="371"/>
      <c r="EH1876" s="372"/>
      <c r="EI1876" s="372"/>
      <c r="EJ1876" s="371"/>
      <c r="EU1876" s="373"/>
      <c r="EV1876" s="373"/>
      <c r="EW1876" s="373"/>
      <c r="FA1876" s="21"/>
      <c r="FB1876" s="21"/>
      <c r="FC1876" s="374"/>
      <c r="FD1876" s="374"/>
      <c r="FE1876" s="374"/>
      <c r="FF1876" s="374"/>
      <c r="FG1876" s="374"/>
      <c r="FH1876" s="374"/>
      <c r="FI1876" s="374"/>
      <c r="FJ1876" s="374"/>
      <c r="FK1876" s="374"/>
      <c r="FL1876" s="21"/>
      <c r="FM1876" s="21"/>
      <c r="FN1876" s="21"/>
      <c r="FO1876" s="21"/>
      <c r="FP1876" s="21"/>
      <c r="FQ1876" s="21"/>
      <c r="FR1876" s="21"/>
      <c r="FS1876" s="21"/>
      <c r="FT1876" s="21"/>
      <c r="FU1876" s="21"/>
      <c r="FV1876" s="21"/>
      <c r="FW1876" s="21"/>
      <c r="FX1876" s="21"/>
      <c r="FY1876" s="21"/>
      <c r="FZ1876" s="21"/>
      <c r="GA1876" s="21"/>
      <c r="GB1876" s="21"/>
      <c r="GC1876" s="21"/>
      <c r="GD1876" s="21"/>
      <c r="GE1876" s="21"/>
      <c r="GF1876" s="21"/>
      <c r="GG1876" s="21"/>
      <c r="GH1876" s="21"/>
      <c r="GI1876" s="21"/>
      <c r="GJ1876" s="26"/>
      <c r="GK1876" s="21"/>
      <c r="GL1876" s="21"/>
      <c r="GM1876" s="21"/>
      <c r="GN1876" s="21"/>
      <c r="GO1876" s="21"/>
      <c r="GP1876" s="21"/>
      <c r="GQ1876" s="21"/>
      <c r="GR1876" s="27"/>
      <c r="GS1876" s="375"/>
      <c r="GT1876" s="27"/>
      <c r="GU1876" s="27"/>
      <c r="GV1876" s="27"/>
      <c r="GW1876" s="27"/>
      <c r="GX1876" s="27"/>
      <c r="GY1876" s="27"/>
      <c r="GZ1876" s="19"/>
      <c r="HA1876" s="27"/>
      <c r="HB1876" s="19"/>
      <c r="HC1876" s="19"/>
      <c r="HD1876" s="19"/>
      <c r="HE1876" s="19"/>
      <c r="HF1876" s="19"/>
      <c r="HG1876" s="19"/>
      <c r="HH1876" s="21"/>
      <c r="HI1876" s="21"/>
      <c r="HJ1876" s="21"/>
      <c r="HK1876" s="21"/>
    </row>
    <row r="1877" spans="1:219" s="15" customFormat="1">
      <c r="A1877" s="6"/>
      <c r="B1877" s="364"/>
      <c r="C1877" s="294"/>
      <c r="D1877" s="365"/>
      <c r="E1877" s="366"/>
      <c r="F1877" s="367"/>
      <c r="G1877" s="364"/>
      <c r="H1877" s="364"/>
      <c r="I1877" s="364"/>
      <c r="O1877" s="348"/>
      <c r="P1877" s="348"/>
      <c r="Q1877" s="348"/>
      <c r="R1877" s="348"/>
      <c r="S1877" s="348"/>
      <c r="T1877" s="348"/>
      <c r="CH1877" s="368">
        <f t="shared" si="56"/>
        <v>0</v>
      </c>
      <c r="CI1877" s="369"/>
      <c r="CJ1877" s="369"/>
      <c r="DE1877" s="370"/>
      <c r="DF1877" s="370"/>
      <c r="DU1877" s="371"/>
      <c r="DV1877" s="371"/>
      <c r="DW1877" s="371"/>
      <c r="DX1877" s="371"/>
      <c r="DY1877" s="372"/>
      <c r="DZ1877" s="372"/>
      <c r="EA1877" s="371"/>
      <c r="EB1877" s="372"/>
      <c r="EF1877" s="371"/>
      <c r="EH1877" s="372"/>
      <c r="EI1877" s="372"/>
      <c r="EJ1877" s="371"/>
      <c r="EU1877" s="373"/>
      <c r="EV1877" s="373"/>
      <c r="EW1877" s="373"/>
      <c r="FA1877" s="21"/>
      <c r="FB1877" s="21"/>
      <c r="FC1877" s="374"/>
      <c r="FD1877" s="374"/>
      <c r="FE1877" s="374"/>
      <c r="FF1877" s="374"/>
      <c r="FG1877" s="374"/>
      <c r="FH1877" s="374"/>
      <c r="FI1877" s="374"/>
      <c r="FJ1877" s="374"/>
      <c r="FK1877" s="374"/>
      <c r="FL1877" s="21"/>
      <c r="FM1877" s="21"/>
      <c r="FN1877" s="21"/>
      <c r="FO1877" s="21"/>
      <c r="FP1877" s="21"/>
      <c r="FQ1877" s="21"/>
      <c r="FR1877" s="21"/>
      <c r="FS1877" s="21"/>
      <c r="FT1877" s="21"/>
      <c r="FU1877" s="21"/>
      <c r="FV1877" s="21"/>
      <c r="FW1877" s="21"/>
      <c r="FX1877" s="21"/>
      <c r="FY1877" s="21"/>
      <c r="FZ1877" s="21"/>
      <c r="GA1877" s="21"/>
      <c r="GB1877" s="21"/>
      <c r="GC1877" s="21"/>
      <c r="GD1877" s="21"/>
      <c r="GE1877" s="21"/>
      <c r="GF1877" s="21"/>
      <c r="GG1877" s="21"/>
      <c r="GH1877" s="21"/>
      <c r="GI1877" s="21"/>
      <c r="GJ1877" s="26"/>
      <c r="GK1877" s="21"/>
      <c r="GL1877" s="21"/>
      <c r="GM1877" s="21"/>
      <c r="GN1877" s="21"/>
      <c r="GO1877" s="21"/>
      <c r="GP1877" s="21"/>
      <c r="GQ1877" s="21"/>
      <c r="GR1877" s="27"/>
      <c r="GS1877" s="375"/>
      <c r="GT1877" s="27"/>
      <c r="GU1877" s="27"/>
      <c r="GV1877" s="27"/>
      <c r="GW1877" s="27"/>
      <c r="GX1877" s="27"/>
      <c r="GY1877" s="27"/>
      <c r="GZ1877" s="19"/>
      <c r="HA1877" s="27"/>
      <c r="HB1877" s="19"/>
      <c r="HC1877" s="19"/>
      <c r="HD1877" s="19"/>
      <c r="HE1877" s="19"/>
      <c r="HF1877" s="19"/>
      <c r="HG1877" s="19"/>
      <c r="HH1877" s="21"/>
      <c r="HI1877" s="21"/>
      <c r="HJ1877" s="21"/>
      <c r="HK1877" s="21"/>
    </row>
    <row r="1878" spans="1:219" s="15" customFormat="1">
      <c r="A1878" s="6"/>
      <c r="B1878" s="364"/>
      <c r="C1878" s="294"/>
      <c r="D1878" s="365"/>
      <c r="E1878" s="366"/>
      <c r="F1878" s="367"/>
      <c r="G1878" s="364"/>
      <c r="H1878" s="364"/>
      <c r="I1878" s="364"/>
      <c r="O1878" s="348"/>
      <c r="P1878" s="348"/>
      <c r="Q1878" s="348"/>
      <c r="R1878" s="348"/>
      <c r="S1878" s="348"/>
      <c r="T1878" s="348"/>
      <c r="CH1878" s="368">
        <f t="shared" si="56"/>
        <v>0</v>
      </c>
      <c r="CI1878" s="369"/>
      <c r="CJ1878" s="369"/>
      <c r="DE1878" s="370"/>
      <c r="DF1878" s="370"/>
      <c r="DU1878" s="371"/>
      <c r="DV1878" s="371"/>
      <c r="DW1878" s="371"/>
      <c r="DX1878" s="371"/>
      <c r="DY1878" s="372"/>
      <c r="DZ1878" s="372"/>
      <c r="EA1878" s="371"/>
      <c r="EB1878" s="372"/>
      <c r="EF1878" s="371"/>
      <c r="EH1878" s="372"/>
      <c r="EI1878" s="372"/>
      <c r="EJ1878" s="371"/>
      <c r="EU1878" s="373"/>
      <c r="EV1878" s="373"/>
      <c r="EW1878" s="373"/>
      <c r="FA1878" s="21"/>
      <c r="FB1878" s="21"/>
      <c r="FC1878" s="374"/>
      <c r="FD1878" s="374"/>
      <c r="FE1878" s="374"/>
      <c r="FF1878" s="374"/>
      <c r="FG1878" s="374"/>
      <c r="FH1878" s="374"/>
      <c r="FI1878" s="374"/>
      <c r="FJ1878" s="374"/>
      <c r="FK1878" s="374"/>
      <c r="FL1878" s="21"/>
      <c r="FM1878" s="21"/>
      <c r="FN1878" s="21"/>
      <c r="FO1878" s="21"/>
      <c r="FP1878" s="21"/>
      <c r="FQ1878" s="21"/>
      <c r="FR1878" s="21"/>
      <c r="FS1878" s="21"/>
      <c r="FT1878" s="21"/>
      <c r="FU1878" s="21"/>
      <c r="FV1878" s="21"/>
      <c r="FW1878" s="21"/>
      <c r="FX1878" s="21"/>
      <c r="FY1878" s="21"/>
      <c r="FZ1878" s="21"/>
      <c r="GA1878" s="21"/>
      <c r="GB1878" s="21"/>
      <c r="GC1878" s="21"/>
      <c r="GD1878" s="21"/>
      <c r="GE1878" s="21"/>
      <c r="GF1878" s="21"/>
      <c r="GG1878" s="21"/>
      <c r="GH1878" s="21"/>
      <c r="GI1878" s="21"/>
      <c r="GJ1878" s="26"/>
      <c r="GK1878" s="21"/>
      <c r="GL1878" s="21"/>
      <c r="GM1878" s="21"/>
      <c r="GN1878" s="21"/>
      <c r="GO1878" s="21"/>
      <c r="GP1878" s="21"/>
      <c r="GQ1878" s="21"/>
      <c r="GR1878" s="27"/>
      <c r="GS1878" s="375"/>
      <c r="GT1878" s="27"/>
      <c r="GU1878" s="27"/>
      <c r="GV1878" s="27"/>
      <c r="GW1878" s="27"/>
      <c r="GX1878" s="27"/>
      <c r="GY1878" s="27"/>
      <c r="GZ1878" s="19"/>
      <c r="HA1878" s="27"/>
      <c r="HB1878" s="19"/>
      <c r="HC1878" s="19"/>
      <c r="HD1878" s="19"/>
      <c r="HE1878" s="19"/>
      <c r="HF1878" s="19"/>
      <c r="HG1878" s="19"/>
      <c r="HH1878" s="21"/>
      <c r="HI1878" s="21"/>
      <c r="HJ1878" s="21"/>
      <c r="HK1878" s="21"/>
    </row>
    <row r="1879" spans="1:219" s="15" customFormat="1">
      <c r="A1879" s="6"/>
      <c r="B1879" s="364"/>
      <c r="C1879" s="294"/>
      <c r="D1879" s="365"/>
      <c r="E1879" s="366"/>
      <c r="F1879" s="367"/>
      <c r="G1879" s="364"/>
      <c r="H1879" s="364"/>
      <c r="I1879" s="364"/>
      <c r="O1879" s="348"/>
      <c r="P1879" s="348"/>
      <c r="Q1879" s="348"/>
      <c r="R1879" s="348"/>
      <c r="S1879" s="348"/>
      <c r="T1879" s="348"/>
      <c r="CH1879" s="368">
        <f t="shared" si="56"/>
        <v>0</v>
      </c>
      <c r="CI1879" s="369"/>
      <c r="CJ1879" s="369"/>
      <c r="DE1879" s="370"/>
      <c r="DF1879" s="370"/>
      <c r="DU1879" s="371"/>
      <c r="DV1879" s="371"/>
      <c r="DW1879" s="371"/>
      <c r="DX1879" s="371"/>
      <c r="DY1879" s="372"/>
      <c r="DZ1879" s="372"/>
      <c r="EA1879" s="371"/>
      <c r="EB1879" s="372"/>
      <c r="EF1879" s="371"/>
      <c r="EH1879" s="372"/>
      <c r="EI1879" s="372"/>
      <c r="EJ1879" s="371"/>
      <c r="EU1879" s="373"/>
      <c r="EV1879" s="373"/>
      <c r="EW1879" s="373"/>
      <c r="FA1879" s="21"/>
      <c r="FB1879" s="21"/>
      <c r="FC1879" s="374"/>
      <c r="FD1879" s="374"/>
      <c r="FE1879" s="374"/>
      <c r="FF1879" s="374"/>
      <c r="FG1879" s="374"/>
      <c r="FH1879" s="374"/>
      <c r="FI1879" s="374"/>
      <c r="FJ1879" s="374"/>
      <c r="FK1879" s="374"/>
      <c r="FL1879" s="21"/>
      <c r="FM1879" s="21"/>
      <c r="FN1879" s="21"/>
      <c r="FO1879" s="21"/>
      <c r="FP1879" s="21"/>
      <c r="FQ1879" s="21"/>
      <c r="FR1879" s="21"/>
      <c r="FS1879" s="21"/>
      <c r="FT1879" s="21"/>
      <c r="FU1879" s="21"/>
      <c r="FV1879" s="21"/>
      <c r="FW1879" s="21"/>
      <c r="FX1879" s="21"/>
      <c r="FY1879" s="21"/>
      <c r="FZ1879" s="21"/>
      <c r="GA1879" s="21"/>
      <c r="GB1879" s="21"/>
      <c r="GC1879" s="21"/>
      <c r="GD1879" s="21"/>
      <c r="GE1879" s="21"/>
      <c r="GF1879" s="21"/>
      <c r="GG1879" s="21"/>
      <c r="GH1879" s="21"/>
      <c r="GI1879" s="21"/>
      <c r="GJ1879" s="26"/>
      <c r="GK1879" s="21"/>
      <c r="GL1879" s="21"/>
      <c r="GM1879" s="21"/>
      <c r="GN1879" s="21"/>
      <c r="GO1879" s="21"/>
      <c r="GP1879" s="21"/>
      <c r="GQ1879" s="21"/>
      <c r="GR1879" s="27"/>
      <c r="GS1879" s="375"/>
      <c r="GT1879" s="27"/>
      <c r="GU1879" s="27"/>
      <c r="GV1879" s="27"/>
      <c r="GW1879" s="27"/>
      <c r="GX1879" s="27"/>
      <c r="GY1879" s="27"/>
      <c r="GZ1879" s="19"/>
      <c r="HA1879" s="27"/>
      <c r="HB1879" s="19"/>
      <c r="HC1879" s="19"/>
      <c r="HD1879" s="19"/>
      <c r="HE1879" s="19"/>
      <c r="HF1879" s="19"/>
      <c r="HG1879" s="19"/>
      <c r="HH1879" s="21"/>
      <c r="HI1879" s="21"/>
      <c r="HJ1879" s="21"/>
      <c r="HK1879" s="21"/>
    </row>
    <row r="1880" spans="1:219" s="15" customFormat="1">
      <c r="A1880" s="6"/>
      <c r="B1880" s="364"/>
      <c r="C1880" s="294"/>
      <c r="D1880" s="365"/>
      <c r="E1880" s="366"/>
      <c r="F1880" s="367"/>
      <c r="G1880" s="364"/>
      <c r="H1880" s="364"/>
      <c r="I1880" s="364"/>
      <c r="O1880" s="348"/>
      <c r="P1880" s="348"/>
      <c r="Q1880" s="348"/>
      <c r="R1880" s="348"/>
      <c r="S1880" s="348"/>
      <c r="T1880" s="348"/>
      <c r="CH1880" s="368">
        <f t="shared" si="56"/>
        <v>0</v>
      </c>
      <c r="CI1880" s="369"/>
      <c r="CJ1880" s="369"/>
      <c r="DE1880" s="370"/>
      <c r="DF1880" s="370"/>
      <c r="DU1880" s="371"/>
      <c r="DV1880" s="371"/>
      <c r="DW1880" s="371"/>
      <c r="DX1880" s="371"/>
      <c r="DY1880" s="372"/>
      <c r="DZ1880" s="372"/>
      <c r="EA1880" s="371"/>
      <c r="EB1880" s="372"/>
      <c r="EF1880" s="371"/>
      <c r="EH1880" s="372"/>
      <c r="EI1880" s="372"/>
      <c r="EJ1880" s="371"/>
      <c r="EU1880" s="373"/>
      <c r="EV1880" s="373"/>
      <c r="EW1880" s="373"/>
      <c r="FA1880" s="21"/>
      <c r="FB1880" s="21"/>
      <c r="FC1880" s="374"/>
      <c r="FD1880" s="374"/>
      <c r="FE1880" s="374"/>
      <c r="FF1880" s="374"/>
      <c r="FG1880" s="374"/>
      <c r="FH1880" s="374"/>
      <c r="FI1880" s="374"/>
      <c r="FJ1880" s="374"/>
      <c r="FK1880" s="374"/>
      <c r="FL1880" s="21"/>
      <c r="FM1880" s="21"/>
      <c r="FN1880" s="21"/>
      <c r="FO1880" s="21"/>
      <c r="FP1880" s="21"/>
      <c r="FQ1880" s="21"/>
      <c r="FR1880" s="21"/>
      <c r="FS1880" s="21"/>
      <c r="FT1880" s="21"/>
      <c r="FU1880" s="21"/>
      <c r="FV1880" s="21"/>
      <c r="FW1880" s="21"/>
      <c r="FX1880" s="21"/>
      <c r="FY1880" s="21"/>
      <c r="FZ1880" s="21"/>
      <c r="GA1880" s="21"/>
      <c r="GB1880" s="21"/>
      <c r="GC1880" s="21"/>
      <c r="GD1880" s="21"/>
      <c r="GE1880" s="21"/>
      <c r="GF1880" s="21"/>
      <c r="GG1880" s="21"/>
      <c r="GH1880" s="21"/>
      <c r="GI1880" s="21"/>
      <c r="GJ1880" s="26"/>
      <c r="GK1880" s="21"/>
      <c r="GL1880" s="21"/>
      <c r="GM1880" s="21"/>
      <c r="GN1880" s="21"/>
      <c r="GO1880" s="21"/>
      <c r="GP1880" s="21"/>
      <c r="GQ1880" s="21"/>
      <c r="GR1880" s="27"/>
      <c r="GS1880" s="375"/>
      <c r="GT1880" s="27"/>
      <c r="GU1880" s="27"/>
      <c r="GV1880" s="27"/>
      <c r="GW1880" s="27"/>
      <c r="GX1880" s="27"/>
      <c r="GY1880" s="27"/>
      <c r="GZ1880" s="19"/>
      <c r="HA1880" s="27"/>
      <c r="HB1880" s="19"/>
      <c r="HC1880" s="19"/>
      <c r="HD1880" s="19"/>
      <c r="HE1880" s="19"/>
      <c r="HF1880" s="19"/>
      <c r="HG1880" s="19"/>
      <c r="HH1880" s="21"/>
      <c r="HI1880" s="21"/>
      <c r="HJ1880" s="21"/>
      <c r="HK1880" s="21"/>
    </row>
    <row r="1881" spans="1:219" s="15" customFormat="1">
      <c r="A1881" s="6"/>
      <c r="B1881" s="364"/>
      <c r="C1881" s="294"/>
      <c r="D1881" s="365"/>
      <c r="E1881" s="366"/>
      <c r="F1881" s="367"/>
      <c r="G1881" s="364"/>
      <c r="H1881" s="364"/>
      <c r="I1881" s="364"/>
      <c r="O1881" s="348"/>
      <c r="P1881" s="348"/>
      <c r="Q1881" s="348"/>
      <c r="R1881" s="348"/>
      <c r="S1881" s="348"/>
      <c r="T1881" s="348"/>
      <c r="CH1881" s="368">
        <f t="shared" si="56"/>
        <v>0</v>
      </c>
      <c r="CI1881" s="369"/>
      <c r="CJ1881" s="369"/>
      <c r="DE1881" s="370"/>
      <c r="DF1881" s="370"/>
      <c r="DU1881" s="371"/>
      <c r="DV1881" s="371"/>
      <c r="DW1881" s="371"/>
      <c r="DX1881" s="371"/>
      <c r="DY1881" s="372"/>
      <c r="DZ1881" s="372"/>
      <c r="EA1881" s="371"/>
      <c r="EB1881" s="372"/>
      <c r="EF1881" s="371"/>
      <c r="EH1881" s="372"/>
      <c r="EI1881" s="372"/>
      <c r="EJ1881" s="371"/>
      <c r="EU1881" s="373"/>
      <c r="EV1881" s="373"/>
      <c r="EW1881" s="373"/>
      <c r="FA1881" s="21"/>
      <c r="FB1881" s="21"/>
      <c r="FC1881" s="374"/>
      <c r="FD1881" s="374"/>
      <c r="FE1881" s="374"/>
      <c r="FF1881" s="374"/>
      <c r="FG1881" s="374"/>
      <c r="FH1881" s="374"/>
      <c r="FI1881" s="374"/>
      <c r="FJ1881" s="374"/>
      <c r="FK1881" s="374"/>
      <c r="FL1881" s="21"/>
      <c r="FM1881" s="21"/>
      <c r="FN1881" s="21"/>
      <c r="FO1881" s="21"/>
      <c r="FP1881" s="21"/>
      <c r="FQ1881" s="21"/>
      <c r="FR1881" s="21"/>
      <c r="FS1881" s="21"/>
      <c r="FT1881" s="21"/>
      <c r="FU1881" s="21"/>
      <c r="FV1881" s="21"/>
      <c r="FW1881" s="21"/>
      <c r="FX1881" s="21"/>
      <c r="FY1881" s="21"/>
      <c r="FZ1881" s="21"/>
      <c r="GA1881" s="21"/>
      <c r="GB1881" s="21"/>
      <c r="GC1881" s="21"/>
      <c r="GD1881" s="21"/>
      <c r="GE1881" s="21"/>
      <c r="GF1881" s="21"/>
      <c r="GG1881" s="21"/>
      <c r="GH1881" s="21"/>
      <c r="GI1881" s="21"/>
      <c r="GJ1881" s="26"/>
      <c r="GK1881" s="21"/>
      <c r="GL1881" s="21"/>
      <c r="GM1881" s="21"/>
      <c r="GN1881" s="21"/>
      <c r="GO1881" s="21"/>
      <c r="GP1881" s="21"/>
      <c r="GQ1881" s="21"/>
      <c r="GR1881" s="27"/>
      <c r="GS1881" s="375"/>
      <c r="GT1881" s="27"/>
      <c r="GU1881" s="27"/>
      <c r="GV1881" s="27"/>
      <c r="GW1881" s="27"/>
      <c r="GX1881" s="27"/>
      <c r="GY1881" s="27"/>
      <c r="GZ1881" s="19"/>
      <c r="HA1881" s="27"/>
      <c r="HB1881" s="19"/>
      <c r="HC1881" s="19"/>
      <c r="HD1881" s="19"/>
      <c r="HE1881" s="19"/>
      <c r="HF1881" s="19"/>
      <c r="HG1881" s="19"/>
      <c r="HH1881" s="21"/>
      <c r="HI1881" s="21"/>
      <c r="HJ1881" s="21"/>
      <c r="HK1881" s="21"/>
    </row>
    <row r="1882" spans="1:219" s="15" customFormat="1">
      <c r="A1882" s="6"/>
      <c r="B1882" s="364"/>
      <c r="C1882" s="294"/>
      <c r="D1882" s="365"/>
      <c r="E1882" s="366"/>
      <c r="F1882" s="367"/>
      <c r="G1882" s="364"/>
      <c r="H1882" s="364"/>
      <c r="I1882" s="364"/>
      <c r="O1882" s="348"/>
      <c r="P1882" s="348"/>
      <c r="Q1882" s="348"/>
      <c r="R1882" s="348"/>
      <c r="S1882" s="348"/>
      <c r="T1882" s="348"/>
      <c r="CH1882" s="368">
        <f t="shared" si="56"/>
        <v>0</v>
      </c>
      <c r="CI1882" s="369"/>
      <c r="CJ1882" s="369"/>
      <c r="DE1882" s="370"/>
      <c r="DF1882" s="370"/>
      <c r="DU1882" s="371"/>
      <c r="DV1882" s="371"/>
      <c r="DW1882" s="371"/>
      <c r="DX1882" s="371"/>
      <c r="DY1882" s="372"/>
      <c r="DZ1882" s="372"/>
      <c r="EA1882" s="371"/>
      <c r="EB1882" s="372"/>
      <c r="EF1882" s="371"/>
      <c r="EH1882" s="372"/>
      <c r="EI1882" s="372"/>
      <c r="EJ1882" s="371"/>
      <c r="EU1882" s="373"/>
      <c r="EV1882" s="373"/>
      <c r="EW1882" s="373"/>
      <c r="FA1882" s="21"/>
      <c r="FB1882" s="21"/>
      <c r="FC1882" s="374"/>
      <c r="FD1882" s="374"/>
      <c r="FE1882" s="374"/>
      <c r="FF1882" s="374"/>
      <c r="FG1882" s="374"/>
      <c r="FH1882" s="374"/>
      <c r="FI1882" s="374"/>
      <c r="FJ1882" s="374"/>
      <c r="FK1882" s="374"/>
      <c r="FL1882" s="21"/>
      <c r="FM1882" s="21"/>
      <c r="FN1882" s="21"/>
      <c r="FO1882" s="21"/>
      <c r="FP1882" s="21"/>
      <c r="FQ1882" s="21"/>
      <c r="FR1882" s="21"/>
      <c r="FS1882" s="21"/>
      <c r="FT1882" s="21"/>
      <c r="FU1882" s="21"/>
      <c r="FV1882" s="21"/>
      <c r="FW1882" s="21"/>
      <c r="FX1882" s="21"/>
      <c r="FY1882" s="21"/>
      <c r="FZ1882" s="21"/>
      <c r="GA1882" s="21"/>
      <c r="GB1882" s="21"/>
      <c r="GC1882" s="21"/>
      <c r="GD1882" s="21"/>
      <c r="GE1882" s="21"/>
      <c r="GF1882" s="21"/>
      <c r="GG1882" s="21"/>
      <c r="GH1882" s="21"/>
      <c r="GI1882" s="21"/>
      <c r="GJ1882" s="26"/>
      <c r="GK1882" s="21"/>
      <c r="GL1882" s="21"/>
      <c r="GM1882" s="21"/>
      <c r="GN1882" s="21"/>
      <c r="GO1882" s="21"/>
      <c r="GP1882" s="21"/>
      <c r="GQ1882" s="21"/>
      <c r="GR1882" s="27"/>
      <c r="GS1882" s="375"/>
      <c r="GT1882" s="27"/>
      <c r="GU1882" s="27"/>
      <c r="GV1882" s="27"/>
      <c r="GW1882" s="27"/>
      <c r="GX1882" s="27"/>
      <c r="GY1882" s="27"/>
      <c r="GZ1882" s="19"/>
      <c r="HA1882" s="27"/>
      <c r="HB1882" s="19"/>
      <c r="HC1882" s="19"/>
      <c r="HD1882" s="19"/>
      <c r="HE1882" s="19"/>
      <c r="HF1882" s="19"/>
      <c r="HG1882" s="19"/>
      <c r="HH1882" s="21"/>
      <c r="HI1882" s="21"/>
      <c r="HJ1882" s="21"/>
      <c r="HK1882" s="21"/>
    </row>
    <row r="1883" spans="1:219" s="15" customFormat="1">
      <c r="A1883" s="6"/>
      <c r="B1883" s="364"/>
      <c r="C1883" s="294"/>
      <c r="D1883" s="365"/>
      <c r="E1883" s="366"/>
      <c r="F1883" s="367"/>
      <c r="G1883" s="364"/>
      <c r="H1883" s="364"/>
      <c r="I1883" s="364"/>
      <c r="O1883" s="348"/>
      <c r="P1883" s="348"/>
      <c r="Q1883" s="348"/>
      <c r="R1883" s="348"/>
      <c r="S1883" s="348"/>
      <c r="T1883" s="348"/>
      <c r="CH1883" s="368">
        <f t="shared" si="56"/>
        <v>0</v>
      </c>
      <c r="CI1883" s="369"/>
      <c r="CJ1883" s="369"/>
      <c r="DE1883" s="370"/>
      <c r="DF1883" s="370"/>
      <c r="DU1883" s="371"/>
      <c r="DV1883" s="371"/>
      <c r="DW1883" s="371"/>
      <c r="DX1883" s="371"/>
      <c r="DY1883" s="372"/>
      <c r="DZ1883" s="372"/>
      <c r="EA1883" s="371"/>
      <c r="EB1883" s="372"/>
      <c r="EF1883" s="371"/>
      <c r="EH1883" s="372"/>
      <c r="EI1883" s="372"/>
      <c r="EJ1883" s="371"/>
      <c r="EU1883" s="373"/>
      <c r="EV1883" s="373"/>
      <c r="EW1883" s="373"/>
      <c r="FA1883" s="21"/>
      <c r="FB1883" s="21"/>
      <c r="FC1883" s="374"/>
      <c r="FD1883" s="374"/>
      <c r="FE1883" s="374"/>
      <c r="FF1883" s="374"/>
      <c r="FG1883" s="374"/>
      <c r="FH1883" s="374"/>
      <c r="FI1883" s="374"/>
      <c r="FJ1883" s="374"/>
      <c r="FK1883" s="374"/>
      <c r="FL1883" s="21"/>
      <c r="FM1883" s="21"/>
      <c r="FN1883" s="21"/>
      <c r="FO1883" s="21"/>
      <c r="FP1883" s="21"/>
      <c r="FQ1883" s="21"/>
      <c r="FR1883" s="21"/>
      <c r="FS1883" s="21"/>
      <c r="FT1883" s="21"/>
      <c r="FU1883" s="21"/>
      <c r="FV1883" s="21"/>
      <c r="FW1883" s="21"/>
      <c r="FX1883" s="21"/>
      <c r="FY1883" s="21"/>
      <c r="FZ1883" s="21"/>
      <c r="GA1883" s="21"/>
      <c r="GB1883" s="21"/>
      <c r="GC1883" s="21"/>
      <c r="GD1883" s="21"/>
      <c r="GE1883" s="21"/>
      <c r="GF1883" s="21"/>
      <c r="GG1883" s="21"/>
      <c r="GH1883" s="21"/>
      <c r="GI1883" s="21"/>
      <c r="GJ1883" s="26"/>
      <c r="GK1883" s="21"/>
      <c r="GL1883" s="21"/>
      <c r="GM1883" s="21"/>
      <c r="GN1883" s="21"/>
      <c r="GO1883" s="21"/>
      <c r="GP1883" s="21"/>
      <c r="GQ1883" s="21"/>
      <c r="GR1883" s="27"/>
      <c r="GS1883" s="375"/>
      <c r="GT1883" s="27"/>
      <c r="GU1883" s="27"/>
      <c r="GV1883" s="27"/>
      <c r="GW1883" s="27"/>
      <c r="GX1883" s="27"/>
      <c r="GY1883" s="27"/>
      <c r="GZ1883" s="19"/>
      <c r="HA1883" s="27"/>
      <c r="HB1883" s="19"/>
      <c r="HC1883" s="19"/>
      <c r="HD1883" s="19"/>
      <c r="HE1883" s="19"/>
      <c r="HF1883" s="19"/>
      <c r="HG1883" s="19"/>
      <c r="HH1883" s="21"/>
      <c r="HI1883" s="21"/>
      <c r="HJ1883" s="21"/>
      <c r="HK1883" s="21"/>
    </row>
    <row r="1884" spans="1:219" s="15" customFormat="1">
      <c r="A1884" s="6"/>
      <c r="B1884" s="364"/>
      <c r="C1884" s="294"/>
      <c r="D1884" s="365"/>
      <c r="E1884" s="366"/>
      <c r="F1884" s="367"/>
      <c r="G1884" s="364"/>
      <c r="H1884" s="364"/>
      <c r="I1884" s="364"/>
      <c r="O1884" s="348"/>
      <c r="P1884" s="348"/>
      <c r="Q1884" s="348"/>
      <c r="R1884" s="348"/>
      <c r="S1884" s="348"/>
      <c r="T1884" s="348"/>
      <c r="CH1884" s="368">
        <f t="shared" si="56"/>
        <v>0</v>
      </c>
      <c r="CI1884" s="369"/>
      <c r="CJ1884" s="369"/>
      <c r="DE1884" s="370"/>
      <c r="DF1884" s="370"/>
      <c r="DU1884" s="371"/>
      <c r="DV1884" s="371"/>
      <c r="DW1884" s="371"/>
      <c r="DX1884" s="371"/>
      <c r="DY1884" s="372"/>
      <c r="DZ1884" s="372"/>
      <c r="EA1884" s="371"/>
      <c r="EB1884" s="372"/>
      <c r="EF1884" s="371"/>
      <c r="EH1884" s="372"/>
      <c r="EI1884" s="372"/>
      <c r="EJ1884" s="371"/>
      <c r="EU1884" s="373"/>
      <c r="EV1884" s="373"/>
      <c r="EW1884" s="373"/>
      <c r="FA1884" s="21"/>
      <c r="FB1884" s="21"/>
      <c r="FC1884" s="374"/>
      <c r="FD1884" s="374"/>
      <c r="FE1884" s="374"/>
      <c r="FF1884" s="374"/>
      <c r="FG1884" s="374"/>
      <c r="FH1884" s="374"/>
      <c r="FI1884" s="374"/>
      <c r="FJ1884" s="374"/>
      <c r="FK1884" s="374"/>
      <c r="FL1884" s="21"/>
      <c r="FM1884" s="21"/>
      <c r="FN1884" s="21"/>
      <c r="FO1884" s="21"/>
      <c r="FP1884" s="21"/>
      <c r="FQ1884" s="21"/>
      <c r="FR1884" s="21"/>
      <c r="FS1884" s="21"/>
      <c r="FT1884" s="21"/>
      <c r="FU1884" s="21"/>
      <c r="FV1884" s="21"/>
      <c r="FW1884" s="21"/>
      <c r="FX1884" s="21"/>
      <c r="FY1884" s="21"/>
      <c r="FZ1884" s="21"/>
      <c r="GA1884" s="21"/>
      <c r="GB1884" s="21"/>
      <c r="GC1884" s="21"/>
      <c r="GD1884" s="21"/>
      <c r="GE1884" s="21"/>
      <c r="GF1884" s="21"/>
      <c r="GG1884" s="21"/>
      <c r="GH1884" s="21"/>
      <c r="GI1884" s="21"/>
      <c r="GJ1884" s="26"/>
      <c r="GK1884" s="21"/>
      <c r="GL1884" s="21"/>
      <c r="GM1884" s="21"/>
      <c r="GN1884" s="21"/>
      <c r="GO1884" s="21"/>
      <c r="GP1884" s="21"/>
      <c r="GQ1884" s="21"/>
      <c r="GR1884" s="27"/>
      <c r="GS1884" s="375"/>
      <c r="GT1884" s="27"/>
      <c r="GU1884" s="27"/>
      <c r="GV1884" s="27"/>
      <c r="GW1884" s="27"/>
      <c r="GX1884" s="27"/>
      <c r="GY1884" s="27"/>
      <c r="GZ1884" s="19"/>
      <c r="HA1884" s="27"/>
      <c r="HB1884" s="19"/>
      <c r="HC1884" s="19"/>
      <c r="HD1884" s="19"/>
      <c r="HE1884" s="19"/>
      <c r="HF1884" s="19"/>
      <c r="HG1884" s="19"/>
      <c r="HH1884" s="21"/>
      <c r="HI1884" s="21"/>
      <c r="HJ1884" s="21"/>
      <c r="HK1884" s="21"/>
    </row>
    <row r="1885" spans="1:219" s="15" customFormat="1">
      <c r="A1885" s="6"/>
      <c r="B1885" s="364"/>
      <c r="C1885" s="294"/>
      <c r="D1885" s="365"/>
      <c r="E1885" s="366"/>
      <c r="F1885" s="367"/>
      <c r="G1885" s="364"/>
      <c r="H1885" s="364"/>
      <c r="I1885" s="364"/>
      <c r="O1885" s="348"/>
      <c r="P1885" s="348"/>
      <c r="Q1885" s="348"/>
      <c r="R1885" s="348"/>
      <c r="S1885" s="348"/>
      <c r="T1885" s="348"/>
      <c r="CH1885" s="368">
        <f t="shared" si="56"/>
        <v>0</v>
      </c>
      <c r="CI1885" s="369"/>
      <c r="CJ1885" s="369"/>
      <c r="DE1885" s="370"/>
      <c r="DF1885" s="370"/>
      <c r="DU1885" s="371"/>
      <c r="DV1885" s="371"/>
      <c r="DW1885" s="371"/>
      <c r="DX1885" s="371"/>
      <c r="DY1885" s="372"/>
      <c r="DZ1885" s="372"/>
      <c r="EA1885" s="371"/>
      <c r="EB1885" s="372"/>
      <c r="EF1885" s="371"/>
      <c r="EH1885" s="372"/>
      <c r="EI1885" s="372"/>
      <c r="EJ1885" s="371"/>
      <c r="EU1885" s="373"/>
      <c r="EV1885" s="373"/>
      <c r="EW1885" s="373"/>
      <c r="FA1885" s="21"/>
      <c r="FB1885" s="21"/>
      <c r="FC1885" s="374"/>
      <c r="FD1885" s="374"/>
      <c r="FE1885" s="374"/>
      <c r="FF1885" s="374"/>
      <c r="FG1885" s="374"/>
      <c r="FH1885" s="374"/>
      <c r="FI1885" s="374"/>
      <c r="FJ1885" s="374"/>
      <c r="FK1885" s="374"/>
      <c r="FL1885" s="21"/>
      <c r="FM1885" s="21"/>
      <c r="FN1885" s="21"/>
      <c r="FO1885" s="21"/>
      <c r="FP1885" s="21"/>
      <c r="FQ1885" s="21"/>
      <c r="FR1885" s="21"/>
      <c r="FS1885" s="21"/>
      <c r="FT1885" s="21"/>
      <c r="FU1885" s="21"/>
      <c r="FV1885" s="21"/>
      <c r="FW1885" s="21"/>
      <c r="FX1885" s="21"/>
      <c r="FY1885" s="21"/>
      <c r="FZ1885" s="21"/>
      <c r="GA1885" s="21"/>
      <c r="GB1885" s="21"/>
      <c r="GC1885" s="21"/>
      <c r="GD1885" s="21"/>
      <c r="GE1885" s="21"/>
      <c r="GF1885" s="21"/>
      <c r="GG1885" s="21"/>
      <c r="GH1885" s="21"/>
      <c r="GI1885" s="21"/>
      <c r="GJ1885" s="26"/>
      <c r="GK1885" s="21"/>
      <c r="GL1885" s="21"/>
      <c r="GM1885" s="21"/>
      <c r="GN1885" s="21"/>
      <c r="GO1885" s="21"/>
      <c r="GP1885" s="21"/>
      <c r="GQ1885" s="21"/>
      <c r="GR1885" s="27"/>
      <c r="GS1885" s="375"/>
      <c r="GT1885" s="27"/>
      <c r="GU1885" s="27"/>
      <c r="GV1885" s="27"/>
      <c r="GW1885" s="27"/>
      <c r="GX1885" s="27"/>
      <c r="GY1885" s="27"/>
      <c r="GZ1885" s="19"/>
      <c r="HA1885" s="27"/>
      <c r="HB1885" s="19"/>
      <c r="HC1885" s="19"/>
      <c r="HD1885" s="19"/>
      <c r="HE1885" s="19"/>
      <c r="HF1885" s="19"/>
      <c r="HG1885" s="19"/>
      <c r="HH1885" s="21"/>
      <c r="HI1885" s="21"/>
      <c r="HJ1885" s="21"/>
      <c r="HK1885" s="21"/>
    </row>
    <row r="1886" spans="1:219" s="15" customFormat="1">
      <c r="A1886" s="6"/>
      <c r="B1886" s="364"/>
      <c r="C1886" s="294"/>
      <c r="D1886" s="365"/>
      <c r="E1886" s="366"/>
      <c r="F1886" s="367"/>
      <c r="G1886" s="364"/>
      <c r="H1886" s="364"/>
      <c r="I1886" s="364"/>
      <c r="O1886" s="348"/>
      <c r="P1886" s="348"/>
      <c r="Q1886" s="348"/>
      <c r="R1886" s="348"/>
      <c r="S1886" s="348"/>
      <c r="T1886" s="348"/>
      <c r="CH1886" s="368">
        <f t="shared" si="56"/>
        <v>0</v>
      </c>
      <c r="CI1886" s="369"/>
      <c r="CJ1886" s="369"/>
      <c r="DE1886" s="370"/>
      <c r="DF1886" s="370"/>
      <c r="DU1886" s="371"/>
      <c r="DV1886" s="371"/>
      <c r="DW1886" s="371"/>
      <c r="DX1886" s="371"/>
      <c r="DY1886" s="372"/>
      <c r="DZ1886" s="372"/>
      <c r="EA1886" s="371"/>
      <c r="EB1886" s="372"/>
      <c r="EF1886" s="371"/>
      <c r="EH1886" s="372"/>
      <c r="EI1886" s="372"/>
      <c r="EJ1886" s="371"/>
      <c r="EU1886" s="373"/>
      <c r="EV1886" s="373"/>
      <c r="EW1886" s="373"/>
      <c r="FA1886" s="21"/>
      <c r="FB1886" s="21"/>
      <c r="FC1886" s="374"/>
      <c r="FD1886" s="374"/>
      <c r="FE1886" s="374"/>
      <c r="FF1886" s="374"/>
      <c r="FG1886" s="374"/>
      <c r="FH1886" s="374"/>
      <c r="FI1886" s="374"/>
      <c r="FJ1886" s="374"/>
      <c r="FK1886" s="374"/>
      <c r="FL1886" s="21"/>
      <c r="FM1886" s="21"/>
      <c r="FN1886" s="21"/>
      <c r="FO1886" s="21"/>
      <c r="FP1886" s="21"/>
      <c r="FQ1886" s="21"/>
      <c r="FR1886" s="21"/>
      <c r="FS1886" s="21"/>
      <c r="FT1886" s="21"/>
      <c r="FU1886" s="21"/>
      <c r="FV1886" s="21"/>
      <c r="FW1886" s="21"/>
      <c r="FX1886" s="21"/>
      <c r="FY1886" s="21"/>
      <c r="FZ1886" s="21"/>
      <c r="GA1886" s="21"/>
      <c r="GB1886" s="21"/>
      <c r="GC1886" s="21"/>
      <c r="GD1886" s="21"/>
      <c r="GE1886" s="21"/>
      <c r="GF1886" s="21"/>
      <c r="GG1886" s="21"/>
      <c r="GH1886" s="21"/>
      <c r="GI1886" s="21"/>
      <c r="GJ1886" s="26"/>
      <c r="GK1886" s="21"/>
      <c r="GL1886" s="21"/>
      <c r="GM1886" s="21"/>
      <c r="GN1886" s="21"/>
      <c r="GO1886" s="21"/>
      <c r="GP1886" s="21"/>
      <c r="GQ1886" s="21"/>
      <c r="GR1886" s="27"/>
      <c r="GS1886" s="375"/>
      <c r="GT1886" s="27"/>
      <c r="GU1886" s="27"/>
      <c r="GV1886" s="27"/>
      <c r="GW1886" s="27"/>
      <c r="GX1886" s="27"/>
      <c r="GY1886" s="27"/>
      <c r="GZ1886" s="19"/>
      <c r="HA1886" s="27"/>
      <c r="HB1886" s="19"/>
      <c r="HC1886" s="19"/>
      <c r="HD1886" s="19"/>
      <c r="HE1886" s="19"/>
      <c r="HF1886" s="19"/>
      <c r="HG1886" s="19"/>
      <c r="HH1886" s="21"/>
      <c r="HI1886" s="21"/>
      <c r="HJ1886" s="21"/>
      <c r="HK1886" s="21"/>
    </row>
    <row r="1887" spans="1:219" s="15" customFormat="1">
      <c r="A1887" s="6"/>
      <c r="B1887" s="364"/>
      <c r="C1887" s="294"/>
      <c r="D1887" s="365"/>
      <c r="E1887" s="366"/>
      <c r="F1887" s="367"/>
      <c r="G1887" s="364"/>
      <c r="H1887" s="364"/>
      <c r="I1887" s="364"/>
      <c r="O1887" s="348"/>
      <c r="P1887" s="348"/>
      <c r="Q1887" s="348"/>
      <c r="R1887" s="348"/>
      <c r="S1887" s="348"/>
      <c r="T1887" s="348"/>
      <c r="CH1887" s="368">
        <f t="shared" si="56"/>
        <v>0</v>
      </c>
      <c r="CI1887" s="369"/>
      <c r="CJ1887" s="369"/>
      <c r="DE1887" s="370"/>
      <c r="DF1887" s="370"/>
      <c r="DU1887" s="371"/>
      <c r="DV1887" s="371"/>
      <c r="DW1887" s="371"/>
      <c r="DX1887" s="371"/>
      <c r="DY1887" s="372"/>
      <c r="DZ1887" s="372"/>
      <c r="EA1887" s="371"/>
      <c r="EB1887" s="372"/>
      <c r="EF1887" s="371"/>
      <c r="EH1887" s="372"/>
      <c r="EI1887" s="372"/>
      <c r="EJ1887" s="371"/>
      <c r="EU1887" s="373"/>
      <c r="EV1887" s="373"/>
      <c r="EW1887" s="373"/>
      <c r="FA1887" s="21"/>
      <c r="FB1887" s="21"/>
      <c r="FC1887" s="374"/>
      <c r="FD1887" s="374"/>
      <c r="FE1887" s="374"/>
      <c r="FF1887" s="374"/>
      <c r="FG1887" s="374"/>
      <c r="FH1887" s="374"/>
      <c r="FI1887" s="374"/>
      <c r="FJ1887" s="374"/>
      <c r="FK1887" s="374"/>
      <c r="FL1887" s="21"/>
      <c r="FM1887" s="21"/>
      <c r="FN1887" s="21"/>
      <c r="FO1887" s="21"/>
      <c r="FP1887" s="21"/>
      <c r="FQ1887" s="21"/>
      <c r="FR1887" s="21"/>
      <c r="FS1887" s="21"/>
      <c r="FT1887" s="21"/>
      <c r="FU1887" s="21"/>
      <c r="FV1887" s="21"/>
      <c r="FW1887" s="21"/>
      <c r="FX1887" s="21"/>
      <c r="FY1887" s="21"/>
      <c r="FZ1887" s="21"/>
      <c r="GA1887" s="21"/>
      <c r="GB1887" s="21"/>
      <c r="GC1887" s="21"/>
      <c r="GD1887" s="21"/>
      <c r="GE1887" s="21"/>
      <c r="GF1887" s="21"/>
      <c r="GG1887" s="21"/>
      <c r="GH1887" s="21"/>
      <c r="GI1887" s="21"/>
      <c r="GJ1887" s="26"/>
      <c r="GK1887" s="21"/>
      <c r="GL1887" s="21"/>
      <c r="GM1887" s="21"/>
      <c r="GN1887" s="21"/>
      <c r="GO1887" s="21"/>
      <c r="GP1887" s="21"/>
      <c r="GQ1887" s="21"/>
      <c r="GR1887" s="27"/>
      <c r="GS1887" s="375"/>
      <c r="GT1887" s="27"/>
      <c r="GU1887" s="27"/>
      <c r="GV1887" s="27"/>
      <c r="GW1887" s="27"/>
      <c r="GX1887" s="27"/>
      <c r="GY1887" s="27"/>
      <c r="GZ1887" s="19"/>
      <c r="HA1887" s="27"/>
      <c r="HB1887" s="19"/>
      <c r="HC1887" s="19"/>
      <c r="HD1887" s="19"/>
      <c r="HE1887" s="19"/>
      <c r="HF1887" s="19"/>
      <c r="HG1887" s="19"/>
      <c r="HH1887" s="21"/>
      <c r="HI1887" s="21"/>
      <c r="HJ1887" s="21"/>
      <c r="HK1887" s="21"/>
    </row>
    <row r="1888" spans="1:219" s="15" customFormat="1">
      <c r="A1888" s="6"/>
      <c r="B1888" s="364"/>
      <c r="C1888" s="294"/>
      <c r="D1888" s="365"/>
      <c r="E1888" s="366"/>
      <c r="F1888" s="367"/>
      <c r="G1888" s="364"/>
      <c r="H1888" s="364"/>
      <c r="I1888" s="364"/>
      <c r="O1888" s="348"/>
      <c r="P1888" s="348"/>
      <c r="Q1888" s="348"/>
      <c r="R1888" s="348"/>
      <c r="S1888" s="348"/>
      <c r="T1888" s="348"/>
      <c r="CH1888" s="368">
        <f t="shared" si="56"/>
        <v>0</v>
      </c>
      <c r="CI1888" s="369"/>
      <c r="CJ1888" s="369"/>
      <c r="DE1888" s="370"/>
      <c r="DF1888" s="370"/>
      <c r="DU1888" s="371"/>
      <c r="DV1888" s="371"/>
      <c r="DW1888" s="371"/>
      <c r="DX1888" s="371"/>
      <c r="DY1888" s="372"/>
      <c r="DZ1888" s="372"/>
      <c r="EA1888" s="371"/>
      <c r="EB1888" s="372"/>
      <c r="EF1888" s="371"/>
      <c r="EH1888" s="372"/>
      <c r="EI1888" s="372"/>
      <c r="EJ1888" s="371"/>
      <c r="EU1888" s="373"/>
      <c r="EV1888" s="373"/>
      <c r="EW1888" s="373"/>
      <c r="FA1888" s="21"/>
      <c r="FB1888" s="21"/>
      <c r="FC1888" s="374"/>
      <c r="FD1888" s="374"/>
      <c r="FE1888" s="374"/>
      <c r="FF1888" s="374"/>
      <c r="FG1888" s="374"/>
      <c r="FH1888" s="374"/>
      <c r="FI1888" s="374"/>
      <c r="FJ1888" s="374"/>
      <c r="FK1888" s="374"/>
      <c r="FL1888" s="21"/>
      <c r="FM1888" s="21"/>
      <c r="FN1888" s="21"/>
      <c r="FO1888" s="21"/>
      <c r="FP1888" s="21"/>
      <c r="FQ1888" s="21"/>
      <c r="FR1888" s="21"/>
      <c r="FS1888" s="21"/>
      <c r="FT1888" s="21"/>
      <c r="FU1888" s="21"/>
      <c r="FV1888" s="21"/>
      <c r="FW1888" s="21"/>
      <c r="FX1888" s="21"/>
      <c r="FY1888" s="21"/>
      <c r="FZ1888" s="21"/>
      <c r="GA1888" s="21"/>
      <c r="GB1888" s="21"/>
      <c r="GC1888" s="21"/>
      <c r="GD1888" s="21"/>
      <c r="GE1888" s="21"/>
      <c r="GF1888" s="21"/>
      <c r="GG1888" s="21"/>
      <c r="GH1888" s="21"/>
      <c r="GI1888" s="21"/>
      <c r="GJ1888" s="26"/>
      <c r="GK1888" s="21"/>
      <c r="GL1888" s="21"/>
      <c r="GM1888" s="21"/>
      <c r="GN1888" s="21"/>
      <c r="GO1888" s="21"/>
      <c r="GP1888" s="21"/>
      <c r="GQ1888" s="21"/>
      <c r="GR1888" s="27"/>
      <c r="GS1888" s="375"/>
      <c r="GT1888" s="27"/>
      <c r="GU1888" s="27"/>
      <c r="GV1888" s="27"/>
      <c r="GW1888" s="27"/>
      <c r="GX1888" s="27"/>
      <c r="GY1888" s="27"/>
      <c r="GZ1888" s="19"/>
      <c r="HA1888" s="27"/>
      <c r="HB1888" s="19"/>
      <c r="HC1888" s="19"/>
      <c r="HD1888" s="19"/>
      <c r="HE1888" s="19"/>
      <c r="HF1888" s="19"/>
      <c r="HG1888" s="19"/>
      <c r="HH1888" s="21"/>
      <c r="HI1888" s="21"/>
      <c r="HJ1888" s="21"/>
      <c r="HK1888" s="21"/>
    </row>
    <row r="1889" spans="1:219" s="15" customFormat="1">
      <c r="A1889" s="6"/>
      <c r="B1889" s="364"/>
      <c r="C1889" s="294"/>
      <c r="D1889" s="365"/>
      <c r="E1889" s="366"/>
      <c r="F1889" s="367"/>
      <c r="G1889" s="364"/>
      <c r="H1889" s="364"/>
      <c r="I1889" s="364"/>
      <c r="O1889" s="348"/>
      <c r="P1889" s="348"/>
      <c r="Q1889" s="348"/>
      <c r="R1889" s="348"/>
      <c r="S1889" s="348"/>
      <c r="T1889" s="348"/>
      <c r="CH1889" s="368">
        <f t="shared" si="56"/>
        <v>0</v>
      </c>
      <c r="CI1889" s="369"/>
      <c r="CJ1889" s="369"/>
      <c r="DE1889" s="370"/>
      <c r="DF1889" s="370"/>
      <c r="DU1889" s="371"/>
      <c r="DV1889" s="371"/>
      <c r="DW1889" s="371"/>
      <c r="DX1889" s="371"/>
      <c r="DY1889" s="372"/>
      <c r="DZ1889" s="372"/>
      <c r="EA1889" s="371"/>
      <c r="EB1889" s="372"/>
      <c r="EF1889" s="371"/>
      <c r="EH1889" s="372"/>
      <c r="EI1889" s="372"/>
      <c r="EJ1889" s="371"/>
      <c r="EU1889" s="373"/>
      <c r="EV1889" s="373"/>
      <c r="EW1889" s="373"/>
      <c r="FA1889" s="21"/>
      <c r="FB1889" s="21"/>
      <c r="FC1889" s="374"/>
      <c r="FD1889" s="374"/>
      <c r="FE1889" s="374"/>
      <c r="FF1889" s="374"/>
      <c r="FG1889" s="374"/>
      <c r="FH1889" s="374"/>
      <c r="FI1889" s="374"/>
      <c r="FJ1889" s="374"/>
      <c r="FK1889" s="374"/>
      <c r="FL1889" s="21"/>
      <c r="FM1889" s="21"/>
      <c r="FN1889" s="21"/>
      <c r="FO1889" s="21"/>
      <c r="FP1889" s="21"/>
      <c r="FQ1889" s="21"/>
      <c r="FR1889" s="21"/>
      <c r="FS1889" s="21"/>
      <c r="FT1889" s="21"/>
      <c r="FU1889" s="21"/>
      <c r="FV1889" s="21"/>
      <c r="FW1889" s="21"/>
      <c r="FX1889" s="21"/>
      <c r="FY1889" s="21"/>
      <c r="FZ1889" s="21"/>
      <c r="GA1889" s="21"/>
      <c r="GB1889" s="21"/>
      <c r="GC1889" s="21"/>
      <c r="GD1889" s="21"/>
      <c r="GE1889" s="21"/>
      <c r="GF1889" s="21"/>
      <c r="GG1889" s="21"/>
      <c r="GH1889" s="21"/>
      <c r="GI1889" s="21"/>
      <c r="GJ1889" s="26"/>
      <c r="GK1889" s="21"/>
      <c r="GL1889" s="21"/>
      <c r="GM1889" s="21"/>
      <c r="GN1889" s="21"/>
      <c r="GO1889" s="21"/>
      <c r="GP1889" s="21"/>
      <c r="GQ1889" s="21"/>
      <c r="GR1889" s="27"/>
      <c r="GS1889" s="375"/>
      <c r="GT1889" s="27"/>
      <c r="GU1889" s="27"/>
      <c r="GV1889" s="27"/>
      <c r="GW1889" s="27"/>
      <c r="GX1889" s="27"/>
      <c r="GY1889" s="27"/>
      <c r="GZ1889" s="19"/>
      <c r="HA1889" s="27"/>
      <c r="HB1889" s="19"/>
      <c r="HC1889" s="19"/>
      <c r="HD1889" s="19"/>
      <c r="HE1889" s="19"/>
      <c r="HF1889" s="19"/>
      <c r="HG1889" s="19"/>
      <c r="HH1889" s="21"/>
      <c r="HI1889" s="21"/>
      <c r="HJ1889" s="21"/>
      <c r="HK1889" s="21"/>
    </row>
    <row r="1890" spans="1:219" s="15" customFormat="1">
      <c r="A1890" s="6"/>
      <c r="B1890" s="364"/>
      <c r="C1890" s="294"/>
      <c r="D1890" s="365"/>
      <c r="E1890" s="366"/>
      <c r="F1890" s="367"/>
      <c r="G1890" s="364"/>
      <c r="H1890" s="364"/>
      <c r="I1890" s="364"/>
      <c r="O1890" s="348"/>
      <c r="P1890" s="348"/>
      <c r="Q1890" s="348"/>
      <c r="R1890" s="348"/>
      <c r="S1890" s="348"/>
      <c r="T1890" s="348"/>
      <c r="CH1890" s="368">
        <f t="shared" si="56"/>
        <v>0</v>
      </c>
      <c r="CI1890" s="369"/>
      <c r="CJ1890" s="369"/>
      <c r="DE1890" s="370"/>
      <c r="DF1890" s="370"/>
      <c r="DU1890" s="371"/>
      <c r="DV1890" s="371"/>
      <c r="DW1890" s="371"/>
      <c r="DX1890" s="371"/>
      <c r="DY1890" s="372"/>
      <c r="DZ1890" s="372"/>
      <c r="EA1890" s="371"/>
      <c r="EB1890" s="372"/>
      <c r="EF1890" s="371"/>
      <c r="EH1890" s="372"/>
      <c r="EI1890" s="372"/>
      <c r="EJ1890" s="371"/>
      <c r="EU1890" s="373"/>
      <c r="EV1890" s="373"/>
      <c r="EW1890" s="373"/>
      <c r="FA1890" s="21"/>
      <c r="FB1890" s="21"/>
      <c r="FC1890" s="374"/>
      <c r="FD1890" s="374"/>
      <c r="FE1890" s="374"/>
      <c r="FF1890" s="374"/>
      <c r="FG1890" s="374"/>
      <c r="FH1890" s="374"/>
      <c r="FI1890" s="374"/>
      <c r="FJ1890" s="374"/>
      <c r="FK1890" s="374"/>
      <c r="FL1890" s="21"/>
      <c r="FM1890" s="21"/>
      <c r="FN1890" s="21"/>
      <c r="FO1890" s="21"/>
      <c r="FP1890" s="21"/>
      <c r="FQ1890" s="21"/>
      <c r="FR1890" s="21"/>
      <c r="FS1890" s="21"/>
      <c r="FT1890" s="21"/>
      <c r="FU1890" s="21"/>
      <c r="FV1890" s="21"/>
      <c r="FW1890" s="21"/>
      <c r="FX1890" s="21"/>
      <c r="FY1890" s="21"/>
      <c r="FZ1890" s="21"/>
      <c r="GA1890" s="21"/>
      <c r="GB1890" s="21"/>
      <c r="GC1890" s="21"/>
      <c r="GD1890" s="21"/>
      <c r="GE1890" s="21"/>
      <c r="GF1890" s="21"/>
      <c r="GG1890" s="21"/>
      <c r="GH1890" s="21"/>
      <c r="GI1890" s="21"/>
      <c r="GJ1890" s="26"/>
      <c r="GK1890" s="21"/>
      <c r="GL1890" s="21"/>
      <c r="GM1890" s="21"/>
      <c r="GN1890" s="21"/>
      <c r="GO1890" s="21"/>
      <c r="GP1890" s="21"/>
      <c r="GQ1890" s="21"/>
      <c r="GR1890" s="27"/>
      <c r="GS1890" s="375"/>
      <c r="GT1890" s="27"/>
      <c r="GU1890" s="27"/>
      <c r="GV1890" s="27"/>
      <c r="GW1890" s="27"/>
      <c r="GX1890" s="27"/>
      <c r="GY1890" s="27"/>
      <c r="GZ1890" s="19"/>
      <c r="HA1890" s="27"/>
      <c r="HB1890" s="19"/>
      <c r="HC1890" s="19"/>
      <c r="HD1890" s="19"/>
      <c r="HE1890" s="19"/>
      <c r="HF1890" s="19"/>
      <c r="HG1890" s="19"/>
      <c r="HH1890" s="21"/>
      <c r="HI1890" s="21"/>
      <c r="HJ1890" s="21"/>
      <c r="HK1890" s="21"/>
    </row>
    <row r="1891" spans="1:219" s="15" customFormat="1">
      <c r="A1891" s="6"/>
      <c r="B1891" s="364"/>
      <c r="C1891" s="294"/>
      <c r="D1891" s="365"/>
      <c r="E1891" s="366"/>
      <c r="F1891" s="367"/>
      <c r="G1891" s="364"/>
      <c r="H1891" s="364"/>
      <c r="I1891" s="364"/>
      <c r="O1891" s="348"/>
      <c r="P1891" s="348"/>
      <c r="Q1891" s="348"/>
      <c r="R1891" s="348"/>
      <c r="S1891" s="348"/>
      <c r="T1891" s="348"/>
      <c r="CH1891" s="368">
        <f t="shared" si="56"/>
        <v>0</v>
      </c>
      <c r="CI1891" s="369"/>
      <c r="CJ1891" s="369"/>
      <c r="DE1891" s="370"/>
      <c r="DF1891" s="370"/>
      <c r="DU1891" s="371"/>
      <c r="DV1891" s="371"/>
      <c r="DW1891" s="371"/>
      <c r="DX1891" s="371"/>
      <c r="DY1891" s="372"/>
      <c r="DZ1891" s="372"/>
      <c r="EA1891" s="371"/>
      <c r="EB1891" s="372"/>
      <c r="EF1891" s="371"/>
      <c r="EH1891" s="372"/>
      <c r="EI1891" s="372"/>
      <c r="EJ1891" s="371"/>
      <c r="EU1891" s="373"/>
      <c r="EV1891" s="373"/>
      <c r="EW1891" s="373"/>
      <c r="FA1891" s="21"/>
      <c r="FB1891" s="21"/>
      <c r="FC1891" s="374"/>
      <c r="FD1891" s="374"/>
      <c r="FE1891" s="374"/>
      <c r="FF1891" s="374"/>
      <c r="FG1891" s="374"/>
      <c r="FH1891" s="374"/>
      <c r="FI1891" s="374"/>
      <c r="FJ1891" s="374"/>
      <c r="FK1891" s="374"/>
      <c r="FL1891" s="21"/>
      <c r="FM1891" s="21"/>
      <c r="FN1891" s="21"/>
      <c r="FO1891" s="21"/>
      <c r="FP1891" s="21"/>
      <c r="FQ1891" s="21"/>
      <c r="FR1891" s="21"/>
      <c r="FS1891" s="21"/>
      <c r="FT1891" s="21"/>
      <c r="FU1891" s="21"/>
      <c r="FV1891" s="21"/>
      <c r="FW1891" s="21"/>
      <c r="FX1891" s="21"/>
      <c r="FY1891" s="21"/>
      <c r="FZ1891" s="21"/>
      <c r="GA1891" s="21"/>
      <c r="GB1891" s="21"/>
      <c r="GC1891" s="21"/>
      <c r="GD1891" s="21"/>
      <c r="GE1891" s="21"/>
      <c r="GF1891" s="21"/>
      <c r="GG1891" s="21"/>
      <c r="GH1891" s="21"/>
      <c r="GI1891" s="21"/>
      <c r="GJ1891" s="26"/>
      <c r="GK1891" s="21"/>
      <c r="GL1891" s="21"/>
      <c r="GM1891" s="21"/>
      <c r="GN1891" s="21"/>
      <c r="GO1891" s="21"/>
      <c r="GP1891" s="21"/>
      <c r="GQ1891" s="21"/>
      <c r="GR1891" s="27"/>
      <c r="GS1891" s="375"/>
      <c r="GT1891" s="27"/>
      <c r="GU1891" s="27"/>
      <c r="GV1891" s="27"/>
      <c r="GW1891" s="27"/>
      <c r="GX1891" s="27"/>
      <c r="GY1891" s="27"/>
      <c r="GZ1891" s="19"/>
      <c r="HA1891" s="27"/>
      <c r="HB1891" s="19"/>
      <c r="HC1891" s="19"/>
      <c r="HD1891" s="19"/>
      <c r="HE1891" s="19"/>
      <c r="HF1891" s="19"/>
      <c r="HG1891" s="19"/>
      <c r="HH1891" s="21"/>
      <c r="HI1891" s="21"/>
      <c r="HJ1891" s="21"/>
      <c r="HK1891" s="21"/>
    </row>
    <row r="1892" spans="1:219" s="15" customFormat="1">
      <c r="A1892" s="6"/>
      <c r="B1892" s="364"/>
      <c r="C1892" s="294"/>
      <c r="D1892" s="365"/>
      <c r="E1892" s="366"/>
      <c r="F1892" s="367"/>
      <c r="G1892" s="364"/>
      <c r="H1892" s="364"/>
      <c r="I1892" s="364"/>
      <c r="O1892" s="348"/>
      <c r="P1892" s="348"/>
      <c r="Q1892" s="348"/>
      <c r="R1892" s="348"/>
      <c r="S1892" s="348"/>
      <c r="T1892" s="348"/>
      <c r="CH1892" s="368">
        <f t="shared" si="56"/>
        <v>0</v>
      </c>
      <c r="CI1892" s="369"/>
      <c r="CJ1892" s="369"/>
      <c r="DE1892" s="370"/>
      <c r="DF1892" s="370"/>
      <c r="DU1892" s="371"/>
      <c r="DV1892" s="371"/>
      <c r="DW1892" s="371"/>
      <c r="DX1892" s="371"/>
      <c r="DY1892" s="372"/>
      <c r="DZ1892" s="372"/>
      <c r="EA1892" s="371"/>
      <c r="EB1892" s="372"/>
      <c r="EF1892" s="371"/>
      <c r="EH1892" s="372"/>
      <c r="EI1892" s="372"/>
      <c r="EJ1892" s="371"/>
      <c r="EU1892" s="373"/>
      <c r="EV1892" s="373"/>
      <c r="EW1892" s="373"/>
      <c r="FA1892" s="21"/>
      <c r="FB1892" s="21"/>
      <c r="FC1892" s="374"/>
      <c r="FD1892" s="374"/>
      <c r="FE1892" s="374"/>
      <c r="FF1892" s="374"/>
      <c r="FG1892" s="374"/>
      <c r="FH1892" s="374"/>
      <c r="FI1892" s="374"/>
      <c r="FJ1892" s="374"/>
      <c r="FK1892" s="374"/>
      <c r="FL1892" s="21"/>
      <c r="FM1892" s="21"/>
      <c r="FN1892" s="21"/>
      <c r="FO1892" s="21"/>
      <c r="FP1892" s="21"/>
      <c r="FQ1892" s="21"/>
      <c r="FR1892" s="21"/>
      <c r="FS1892" s="21"/>
      <c r="FT1892" s="21"/>
      <c r="FU1892" s="21"/>
      <c r="FV1892" s="21"/>
      <c r="FW1892" s="21"/>
      <c r="FX1892" s="21"/>
      <c r="FY1892" s="21"/>
      <c r="FZ1892" s="21"/>
      <c r="GA1892" s="21"/>
      <c r="GB1892" s="21"/>
      <c r="GC1892" s="21"/>
      <c r="GD1892" s="21"/>
      <c r="GE1892" s="21"/>
      <c r="GF1892" s="21"/>
      <c r="GG1892" s="21"/>
      <c r="GH1892" s="21"/>
      <c r="GI1892" s="21"/>
      <c r="GJ1892" s="26"/>
      <c r="GK1892" s="21"/>
      <c r="GL1892" s="21"/>
      <c r="GM1892" s="21"/>
      <c r="GN1892" s="21"/>
      <c r="GO1892" s="21"/>
      <c r="GP1892" s="21"/>
      <c r="GQ1892" s="21"/>
      <c r="GR1892" s="27"/>
      <c r="GS1892" s="375"/>
      <c r="GT1892" s="27"/>
      <c r="GU1892" s="27"/>
      <c r="GV1892" s="27"/>
      <c r="GW1892" s="27"/>
      <c r="GX1892" s="27"/>
      <c r="GY1892" s="27"/>
      <c r="GZ1892" s="19"/>
      <c r="HA1892" s="27"/>
      <c r="HB1892" s="19"/>
      <c r="HC1892" s="19"/>
      <c r="HD1892" s="19"/>
      <c r="HE1892" s="19"/>
      <c r="HF1892" s="19"/>
      <c r="HG1892" s="19"/>
      <c r="HH1892" s="21"/>
      <c r="HI1892" s="21"/>
      <c r="HJ1892" s="21"/>
      <c r="HK1892" s="21"/>
    </row>
    <row r="1893" spans="1:219" s="15" customFormat="1">
      <c r="A1893" s="6"/>
      <c r="B1893" s="364"/>
      <c r="C1893" s="294"/>
      <c r="D1893" s="365"/>
      <c r="E1893" s="366"/>
      <c r="F1893" s="367"/>
      <c r="G1893" s="364"/>
      <c r="H1893" s="364"/>
      <c r="I1893" s="364"/>
      <c r="O1893" s="348"/>
      <c r="P1893" s="348"/>
      <c r="Q1893" s="348"/>
      <c r="R1893" s="348"/>
      <c r="S1893" s="348"/>
      <c r="T1893" s="348"/>
      <c r="CH1893" s="368">
        <f t="shared" si="56"/>
        <v>0</v>
      </c>
      <c r="CI1893" s="369"/>
      <c r="CJ1893" s="369"/>
      <c r="DE1893" s="370"/>
      <c r="DF1893" s="370"/>
      <c r="DU1893" s="371"/>
      <c r="DV1893" s="371"/>
      <c r="DW1893" s="371"/>
      <c r="DX1893" s="371"/>
      <c r="DY1893" s="372"/>
      <c r="DZ1893" s="372"/>
      <c r="EA1893" s="371"/>
      <c r="EB1893" s="372"/>
      <c r="EF1893" s="371"/>
      <c r="EH1893" s="372"/>
      <c r="EI1893" s="372"/>
      <c r="EJ1893" s="371"/>
      <c r="EU1893" s="373"/>
      <c r="EV1893" s="373"/>
      <c r="EW1893" s="373"/>
      <c r="FA1893" s="21"/>
      <c r="FB1893" s="21"/>
      <c r="FC1893" s="374"/>
      <c r="FD1893" s="374"/>
      <c r="FE1893" s="374"/>
      <c r="FF1893" s="374"/>
      <c r="FG1893" s="374"/>
      <c r="FH1893" s="374"/>
      <c r="FI1893" s="374"/>
      <c r="FJ1893" s="374"/>
      <c r="FK1893" s="374"/>
      <c r="FL1893" s="21"/>
      <c r="FM1893" s="21"/>
      <c r="FN1893" s="21"/>
      <c r="FO1893" s="21"/>
      <c r="FP1893" s="21"/>
      <c r="FQ1893" s="21"/>
      <c r="FR1893" s="21"/>
      <c r="FS1893" s="21"/>
      <c r="FT1893" s="21"/>
      <c r="FU1893" s="21"/>
      <c r="FV1893" s="21"/>
      <c r="FW1893" s="21"/>
      <c r="FX1893" s="21"/>
      <c r="FY1893" s="21"/>
      <c r="FZ1893" s="21"/>
      <c r="GA1893" s="21"/>
      <c r="GB1893" s="21"/>
      <c r="GC1893" s="21"/>
      <c r="GD1893" s="21"/>
      <c r="GE1893" s="21"/>
      <c r="GF1893" s="21"/>
      <c r="GG1893" s="21"/>
      <c r="GH1893" s="21"/>
      <c r="GI1893" s="21"/>
      <c r="GJ1893" s="26"/>
      <c r="GK1893" s="21"/>
      <c r="GL1893" s="21"/>
      <c r="GM1893" s="21"/>
      <c r="GN1893" s="21"/>
      <c r="GO1893" s="21"/>
      <c r="GP1893" s="21"/>
      <c r="GQ1893" s="21"/>
      <c r="GR1893" s="27"/>
      <c r="GS1893" s="375"/>
      <c r="GT1893" s="27"/>
      <c r="GU1893" s="27"/>
      <c r="GV1893" s="27"/>
      <c r="GW1893" s="27"/>
      <c r="GX1893" s="27"/>
      <c r="GY1893" s="27"/>
      <c r="GZ1893" s="19"/>
      <c r="HA1893" s="27"/>
      <c r="HB1893" s="19"/>
      <c r="HC1893" s="19"/>
      <c r="HD1893" s="19"/>
      <c r="HE1893" s="19"/>
      <c r="HF1893" s="19"/>
      <c r="HG1893" s="19"/>
      <c r="HH1893" s="21"/>
      <c r="HI1893" s="21"/>
      <c r="HJ1893" s="21"/>
      <c r="HK1893" s="21"/>
    </row>
    <row r="1894" spans="1:219" s="15" customFormat="1">
      <c r="A1894" s="6"/>
      <c r="B1894" s="364"/>
      <c r="C1894" s="294"/>
      <c r="D1894" s="365"/>
      <c r="E1894" s="366"/>
      <c r="F1894" s="367"/>
      <c r="G1894" s="364"/>
      <c r="H1894" s="364"/>
      <c r="I1894" s="364"/>
      <c r="O1894" s="348"/>
      <c r="P1894" s="348"/>
      <c r="Q1894" s="348"/>
      <c r="R1894" s="348"/>
      <c r="S1894" s="348"/>
      <c r="T1894" s="348"/>
      <c r="CH1894" s="368">
        <f t="shared" si="56"/>
        <v>0</v>
      </c>
      <c r="CI1894" s="369"/>
      <c r="CJ1894" s="369"/>
      <c r="DE1894" s="370"/>
      <c r="DF1894" s="370"/>
      <c r="DU1894" s="371"/>
      <c r="DV1894" s="371"/>
      <c r="DW1894" s="371"/>
      <c r="DX1894" s="371"/>
      <c r="DY1894" s="372"/>
      <c r="DZ1894" s="372"/>
      <c r="EA1894" s="371"/>
      <c r="EB1894" s="372"/>
      <c r="EF1894" s="371"/>
      <c r="EH1894" s="372"/>
      <c r="EI1894" s="372"/>
      <c r="EJ1894" s="371"/>
      <c r="EU1894" s="373"/>
      <c r="EV1894" s="373"/>
      <c r="EW1894" s="373"/>
      <c r="FA1894" s="21"/>
      <c r="FB1894" s="21"/>
      <c r="FC1894" s="374"/>
      <c r="FD1894" s="374"/>
      <c r="FE1894" s="374"/>
      <c r="FF1894" s="374"/>
      <c r="FG1894" s="374"/>
      <c r="FH1894" s="374"/>
      <c r="FI1894" s="374"/>
      <c r="FJ1894" s="374"/>
      <c r="FK1894" s="374"/>
      <c r="FL1894" s="21"/>
      <c r="FM1894" s="21"/>
      <c r="FN1894" s="21"/>
      <c r="FO1894" s="21"/>
      <c r="FP1894" s="21"/>
      <c r="FQ1894" s="21"/>
      <c r="FR1894" s="21"/>
      <c r="FS1894" s="21"/>
      <c r="FT1894" s="21"/>
      <c r="FU1894" s="21"/>
      <c r="FV1894" s="21"/>
      <c r="FW1894" s="21"/>
      <c r="FX1894" s="21"/>
      <c r="FY1894" s="21"/>
      <c r="FZ1894" s="21"/>
      <c r="GA1894" s="21"/>
      <c r="GB1894" s="21"/>
      <c r="GC1894" s="21"/>
      <c r="GD1894" s="21"/>
      <c r="GE1894" s="21"/>
      <c r="GF1894" s="21"/>
      <c r="GG1894" s="21"/>
      <c r="GH1894" s="21"/>
      <c r="GI1894" s="21"/>
      <c r="GJ1894" s="26"/>
      <c r="GK1894" s="21"/>
      <c r="GL1894" s="21"/>
      <c r="GM1894" s="21"/>
      <c r="GN1894" s="21"/>
      <c r="GO1894" s="21"/>
      <c r="GP1894" s="21"/>
      <c r="GQ1894" s="21"/>
      <c r="GR1894" s="27"/>
      <c r="GS1894" s="375"/>
      <c r="GT1894" s="27"/>
      <c r="GU1894" s="27"/>
      <c r="GV1894" s="27"/>
      <c r="GW1894" s="27"/>
      <c r="GX1894" s="27"/>
      <c r="GY1894" s="27"/>
      <c r="GZ1894" s="19"/>
      <c r="HA1894" s="27"/>
      <c r="HB1894" s="19"/>
      <c r="HC1894" s="19"/>
      <c r="HD1894" s="19"/>
      <c r="HE1894" s="19"/>
      <c r="HF1894" s="19"/>
      <c r="HG1894" s="19"/>
      <c r="HH1894" s="21"/>
      <c r="HI1894" s="21"/>
      <c r="HJ1894" s="21"/>
      <c r="HK1894" s="21"/>
    </row>
    <row r="1895" spans="1:219" s="15" customFormat="1">
      <c r="A1895" s="6"/>
      <c r="B1895" s="364"/>
      <c r="C1895" s="294"/>
      <c r="D1895" s="365"/>
      <c r="E1895" s="366"/>
      <c r="F1895" s="367"/>
      <c r="G1895" s="364"/>
      <c r="H1895" s="364"/>
      <c r="I1895" s="364"/>
      <c r="O1895" s="348"/>
      <c r="P1895" s="348"/>
      <c r="Q1895" s="348"/>
      <c r="R1895" s="348"/>
      <c r="S1895" s="348"/>
      <c r="T1895" s="348"/>
      <c r="CH1895" s="368">
        <f t="shared" si="56"/>
        <v>0</v>
      </c>
      <c r="CI1895" s="369"/>
      <c r="CJ1895" s="369"/>
      <c r="DE1895" s="370"/>
      <c r="DF1895" s="370"/>
      <c r="DU1895" s="371"/>
      <c r="DV1895" s="371"/>
      <c r="DW1895" s="371"/>
      <c r="DX1895" s="371"/>
      <c r="DY1895" s="372"/>
      <c r="DZ1895" s="372"/>
      <c r="EA1895" s="371"/>
      <c r="EB1895" s="372"/>
      <c r="EF1895" s="371"/>
      <c r="EH1895" s="372"/>
      <c r="EI1895" s="372"/>
      <c r="EJ1895" s="371"/>
      <c r="EU1895" s="373"/>
      <c r="EV1895" s="373"/>
      <c r="EW1895" s="373"/>
      <c r="FA1895" s="21"/>
      <c r="FB1895" s="21"/>
      <c r="FC1895" s="374"/>
      <c r="FD1895" s="374"/>
      <c r="FE1895" s="374"/>
      <c r="FF1895" s="374"/>
      <c r="FG1895" s="374"/>
      <c r="FH1895" s="374"/>
      <c r="FI1895" s="374"/>
      <c r="FJ1895" s="374"/>
      <c r="FK1895" s="374"/>
      <c r="FL1895" s="21"/>
      <c r="FM1895" s="21"/>
      <c r="FN1895" s="21"/>
      <c r="FO1895" s="21"/>
      <c r="FP1895" s="21"/>
      <c r="FQ1895" s="21"/>
      <c r="FR1895" s="21"/>
      <c r="FS1895" s="21"/>
      <c r="FT1895" s="21"/>
      <c r="FU1895" s="21"/>
      <c r="FV1895" s="21"/>
      <c r="FW1895" s="21"/>
      <c r="FX1895" s="21"/>
      <c r="FY1895" s="21"/>
      <c r="FZ1895" s="21"/>
      <c r="GA1895" s="21"/>
      <c r="GB1895" s="21"/>
      <c r="GC1895" s="21"/>
      <c r="GD1895" s="21"/>
      <c r="GE1895" s="21"/>
      <c r="GF1895" s="21"/>
      <c r="GG1895" s="21"/>
      <c r="GH1895" s="21"/>
      <c r="GI1895" s="21"/>
      <c r="GJ1895" s="26"/>
      <c r="GK1895" s="21"/>
      <c r="GL1895" s="21"/>
      <c r="GM1895" s="21"/>
      <c r="GN1895" s="21"/>
      <c r="GO1895" s="21"/>
      <c r="GP1895" s="21"/>
      <c r="GQ1895" s="21"/>
      <c r="GR1895" s="27"/>
      <c r="GS1895" s="375"/>
      <c r="GT1895" s="27"/>
      <c r="GU1895" s="27"/>
      <c r="GV1895" s="27"/>
      <c r="GW1895" s="27"/>
      <c r="GX1895" s="27"/>
      <c r="GY1895" s="27"/>
      <c r="GZ1895" s="19"/>
      <c r="HA1895" s="27"/>
      <c r="HB1895" s="19"/>
      <c r="HC1895" s="19"/>
      <c r="HD1895" s="19"/>
      <c r="HE1895" s="19"/>
      <c r="HF1895" s="19"/>
      <c r="HG1895" s="19"/>
      <c r="HH1895" s="21"/>
      <c r="HI1895" s="21"/>
      <c r="HJ1895" s="21"/>
      <c r="HK1895" s="21"/>
    </row>
    <row r="1896" spans="1:219" s="15" customFormat="1">
      <c r="A1896" s="6"/>
      <c r="B1896" s="364"/>
      <c r="C1896" s="294"/>
      <c r="D1896" s="365"/>
      <c r="E1896" s="366"/>
      <c r="F1896" s="367"/>
      <c r="G1896" s="364"/>
      <c r="H1896" s="364"/>
      <c r="I1896" s="364"/>
      <c r="O1896" s="348"/>
      <c r="P1896" s="348"/>
      <c r="Q1896" s="348"/>
      <c r="R1896" s="348"/>
      <c r="S1896" s="348"/>
      <c r="T1896" s="348"/>
      <c r="CH1896" s="368">
        <f t="shared" si="56"/>
        <v>0</v>
      </c>
      <c r="CI1896" s="369"/>
      <c r="CJ1896" s="369"/>
      <c r="DE1896" s="370"/>
      <c r="DF1896" s="370"/>
      <c r="DU1896" s="371"/>
      <c r="DV1896" s="371"/>
      <c r="DW1896" s="371"/>
      <c r="DX1896" s="371"/>
      <c r="DY1896" s="372"/>
      <c r="DZ1896" s="372"/>
      <c r="EA1896" s="371"/>
      <c r="EB1896" s="372"/>
      <c r="EF1896" s="371"/>
      <c r="EH1896" s="372"/>
      <c r="EI1896" s="372"/>
      <c r="EJ1896" s="371"/>
      <c r="EU1896" s="373"/>
      <c r="EV1896" s="373"/>
      <c r="EW1896" s="373"/>
      <c r="FA1896" s="21"/>
      <c r="FB1896" s="21"/>
      <c r="FC1896" s="374"/>
      <c r="FD1896" s="374"/>
      <c r="FE1896" s="374"/>
      <c r="FF1896" s="374"/>
      <c r="FG1896" s="374"/>
      <c r="FH1896" s="374"/>
      <c r="FI1896" s="374"/>
      <c r="FJ1896" s="374"/>
      <c r="FK1896" s="374"/>
      <c r="FL1896" s="21"/>
      <c r="FM1896" s="21"/>
      <c r="FN1896" s="21"/>
      <c r="FO1896" s="21"/>
      <c r="FP1896" s="21"/>
      <c r="FQ1896" s="21"/>
      <c r="FR1896" s="21"/>
      <c r="FS1896" s="21"/>
      <c r="FT1896" s="21"/>
      <c r="FU1896" s="21"/>
      <c r="FV1896" s="21"/>
      <c r="FW1896" s="21"/>
      <c r="FX1896" s="21"/>
      <c r="FY1896" s="21"/>
      <c r="FZ1896" s="21"/>
      <c r="GA1896" s="21"/>
      <c r="GB1896" s="21"/>
      <c r="GC1896" s="21"/>
      <c r="GD1896" s="21"/>
      <c r="GE1896" s="21"/>
      <c r="GF1896" s="21"/>
      <c r="GG1896" s="21"/>
      <c r="GH1896" s="21"/>
      <c r="GI1896" s="21"/>
      <c r="GJ1896" s="26"/>
      <c r="GK1896" s="21"/>
      <c r="GL1896" s="21"/>
      <c r="GM1896" s="21"/>
      <c r="GN1896" s="21"/>
      <c r="GO1896" s="21"/>
      <c r="GP1896" s="21"/>
      <c r="GQ1896" s="21"/>
      <c r="GR1896" s="27"/>
      <c r="GS1896" s="375"/>
      <c r="GT1896" s="27"/>
      <c r="GU1896" s="27"/>
      <c r="GV1896" s="27"/>
      <c r="GW1896" s="27"/>
      <c r="GX1896" s="27"/>
      <c r="GY1896" s="27"/>
      <c r="GZ1896" s="19"/>
      <c r="HA1896" s="27"/>
      <c r="HB1896" s="19"/>
      <c r="HC1896" s="19"/>
      <c r="HD1896" s="19"/>
      <c r="HE1896" s="19"/>
      <c r="HF1896" s="19"/>
      <c r="HG1896" s="19"/>
      <c r="HH1896" s="21"/>
      <c r="HI1896" s="21"/>
      <c r="HJ1896" s="21"/>
      <c r="HK1896" s="21"/>
    </row>
    <row r="1897" spans="1:219" s="15" customFormat="1">
      <c r="A1897" s="6"/>
      <c r="B1897" s="364"/>
      <c r="C1897" s="294"/>
      <c r="D1897" s="365"/>
      <c r="E1897" s="366"/>
      <c r="F1897" s="367"/>
      <c r="G1897" s="364"/>
      <c r="H1897" s="364"/>
      <c r="I1897" s="364"/>
      <c r="O1897" s="348"/>
      <c r="P1897" s="348"/>
      <c r="Q1897" s="348"/>
      <c r="R1897" s="348"/>
      <c r="S1897" s="348"/>
      <c r="T1897" s="348"/>
      <c r="CH1897" s="368">
        <f t="shared" si="56"/>
        <v>0</v>
      </c>
      <c r="CI1897" s="369"/>
      <c r="CJ1897" s="369"/>
      <c r="DE1897" s="370"/>
      <c r="DF1897" s="370"/>
      <c r="DU1897" s="371"/>
      <c r="DV1897" s="371"/>
      <c r="DW1897" s="371"/>
      <c r="DX1897" s="371"/>
      <c r="DY1897" s="372"/>
      <c r="DZ1897" s="372"/>
      <c r="EA1897" s="371"/>
      <c r="EB1897" s="372"/>
      <c r="EF1897" s="371"/>
      <c r="EH1897" s="372"/>
      <c r="EI1897" s="372"/>
      <c r="EJ1897" s="371"/>
      <c r="EU1897" s="373"/>
      <c r="EV1897" s="373"/>
      <c r="EW1897" s="373"/>
      <c r="FA1897" s="21"/>
      <c r="FB1897" s="21"/>
      <c r="FC1897" s="374"/>
      <c r="FD1897" s="374"/>
      <c r="FE1897" s="374"/>
      <c r="FF1897" s="374"/>
      <c r="FG1897" s="374"/>
      <c r="FH1897" s="374"/>
      <c r="FI1897" s="374"/>
      <c r="FJ1897" s="374"/>
      <c r="FK1897" s="374"/>
      <c r="FL1897" s="21"/>
      <c r="FM1897" s="21"/>
      <c r="FN1897" s="21"/>
      <c r="FO1897" s="21"/>
      <c r="FP1897" s="21"/>
      <c r="FQ1897" s="21"/>
      <c r="FR1897" s="21"/>
      <c r="FS1897" s="21"/>
      <c r="FT1897" s="21"/>
      <c r="FU1897" s="21"/>
      <c r="FV1897" s="21"/>
      <c r="FW1897" s="21"/>
      <c r="FX1897" s="21"/>
      <c r="FY1897" s="21"/>
      <c r="FZ1897" s="21"/>
      <c r="GA1897" s="21"/>
      <c r="GB1897" s="21"/>
      <c r="GC1897" s="21"/>
      <c r="GD1897" s="21"/>
      <c r="GE1897" s="21"/>
      <c r="GF1897" s="21"/>
      <c r="GG1897" s="21"/>
      <c r="GH1897" s="21"/>
      <c r="GI1897" s="21"/>
      <c r="GJ1897" s="26"/>
      <c r="GK1897" s="21"/>
      <c r="GL1897" s="21"/>
      <c r="GM1897" s="21"/>
      <c r="GN1897" s="21"/>
      <c r="GO1897" s="21"/>
      <c r="GP1897" s="21"/>
      <c r="GQ1897" s="21"/>
      <c r="GR1897" s="27"/>
      <c r="GS1897" s="375"/>
      <c r="GT1897" s="27"/>
      <c r="GU1897" s="27"/>
      <c r="GV1897" s="27"/>
      <c r="GW1897" s="27"/>
      <c r="GX1897" s="27"/>
      <c r="GY1897" s="27"/>
      <c r="GZ1897" s="19"/>
      <c r="HA1897" s="27"/>
      <c r="HB1897" s="19"/>
      <c r="HC1897" s="19"/>
      <c r="HD1897" s="19"/>
      <c r="HE1897" s="19"/>
      <c r="HF1897" s="19"/>
      <c r="HG1897" s="19"/>
      <c r="HH1897" s="21"/>
      <c r="HI1897" s="21"/>
      <c r="HJ1897" s="21"/>
      <c r="HK1897" s="21"/>
    </row>
    <row r="1898" spans="1:219" s="15" customFormat="1">
      <c r="A1898" s="6"/>
      <c r="B1898" s="364"/>
      <c r="C1898" s="294"/>
      <c r="D1898" s="365"/>
      <c r="E1898" s="366"/>
      <c r="F1898" s="367"/>
      <c r="G1898" s="364"/>
      <c r="H1898" s="364"/>
      <c r="I1898" s="364"/>
      <c r="O1898" s="348"/>
      <c r="P1898" s="348"/>
      <c r="Q1898" s="348"/>
      <c r="R1898" s="348"/>
      <c r="S1898" s="348"/>
      <c r="T1898" s="348"/>
      <c r="CH1898" s="368">
        <f t="shared" si="56"/>
        <v>0</v>
      </c>
      <c r="CI1898" s="369"/>
      <c r="CJ1898" s="369"/>
      <c r="DE1898" s="370"/>
      <c r="DF1898" s="370"/>
      <c r="DU1898" s="371"/>
      <c r="DV1898" s="371"/>
      <c r="DW1898" s="371"/>
      <c r="DX1898" s="371"/>
      <c r="DY1898" s="372"/>
      <c r="DZ1898" s="372"/>
      <c r="EA1898" s="371"/>
      <c r="EB1898" s="372"/>
      <c r="EF1898" s="371"/>
      <c r="EH1898" s="372"/>
      <c r="EI1898" s="372"/>
      <c r="EJ1898" s="371"/>
      <c r="EU1898" s="373"/>
      <c r="EV1898" s="373"/>
      <c r="EW1898" s="373"/>
      <c r="FA1898" s="21"/>
      <c r="FB1898" s="21"/>
      <c r="FC1898" s="374"/>
      <c r="FD1898" s="374"/>
      <c r="FE1898" s="374"/>
      <c r="FF1898" s="374"/>
      <c r="FG1898" s="374"/>
      <c r="FH1898" s="374"/>
      <c r="FI1898" s="374"/>
      <c r="FJ1898" s="374"/>
      <c r="FK1898" s="374"/>
      <c r="FL1898" s="21"/>
      <c r="FM1898" s="21"/>
      <c r="FN1898" s="21"/>
      <c r="FO1898" s="21"/>
      <c r="FP1898" s="21"/>
      <c r="FQ1898" s="21"/>
      <c r="FR1898" s="21"/>
      <c r="FS1898" s="21"/>
      <c r="FT1898" s="21"/>
      <c r="FU1898" s="21"/>
      <c r="FV1898" s="21"/>
      <c r="FW1898" s="21"/>
      <c r="FX1898" s="21"/>
      <c r="FY1898" s="21"/>
      <c r="FZ1898" s="21"/>
      <c r="GA1898" s="21"/>
      <c r="GB1898" s="21"/>
      <c r="GC1898" s="21"/>
      <c r="GD1898" s="21"/>
      <c r="GE1898" s="21"/>
      <c r="GF1898" s="21"/>
      <c r="GG1898" s="21"/>
      <c r="GH1898" s="21"/>
      <c r="GI1898" s="21"/>
      <c r="GJ1898" s="26"/>
      <c r="GK1898" s="21"/>
      <c r="GL1898" s="21"/>
      <c r="GM1898" s="21"/>
      <c r="GN1898" s="21"/>
      <c r="GO1898" s="21"/>
      <c r="GP1898" s="21"/>
      <c r="GQ1898" s="21"/>
      <c r="GR1898" s="27"/>
      <c r="GS1898" s="375"/>
      <c r="GT1898" s="27"/>
      <c r="GU1898" s="27"/>
      <c r="GV1898" s="27"/>
      <c r="GW1898" s="27"/>
      <c r="GX1898" s="27"/>
      <c r="GY1898" s="27"/>
      <c r="GZ1898" s="19"/>
      <c r="HA1898" s="27"/>
      <c r="HB1898" s="19"/>
      <c r="HC1898" s="19"/>
      <c r="HD1898" s="19"/>
      <c r="HE1898" s="19"/>
      <c r="HF1898" s="19"/>
      <c r="HG1898" s="19"/>
      <c r="HH1898" s="21"/>
      <c r="HI1898" s="21"/>
      <c r="HJ1898" s="21"/>
      <c r="HK1898" s="21"/>
    </row>
    <row r="1899" spans="1:219" s="15" customFormat="1">
      <c r="A1899" s="6"/>
      <c r="B1899" s="364"/>
      <c r="C1899" s="294"/>
      <c r="D1899" s="365"/>
      <c r="E1899" s="366"/>
      <c r="F1899" s="367"/>
      <c r="G1899" s="364"/>
      <c r="H1899" s="364"/>
      <c r="I1899" s="364"/>
      <c r="O1899" s="348"/>
      <c r="P1899" s="348"/>
      <c r="Q1899" s="348"/>
      <c r="R1899" s="348"/>
      <c r="S1899" s="348"/>
      <c r="T1899" s="348"/>
      <c r="CH1899" s="368">
        <f t="shared" si="56"/>
        <v>0</v>
      </c>
      <c r="CI1899" s="369"/>
      <c r="CJ1899" s="369"/>
      <c r="DE1899" s="370"/>
      <c r="DF1899" s="370"/>
      <c r="DU1899" s="371"/>
      <c r="DV1899" s="371"/>
      <c r="DW1899" s="371"/>
      <c r="DX1899" s="371"/>
      <c r="DY1899" s="372"/>
      <c r="DZ1899" s="372"/>
      <c r="EA1899" s="371"/>
      <c r="EB1899" s="372"/>
      <c r="EF1899" s="371"/>
      <c r="EH1899" s="372"/>
      <c r="EI1899" s="372"/>
      <c r="EJ1899" s="371"/>
      <c r="EU1899" s="373"/>
      <c r="EV1899" s="373"/>
      <c r="EW1899" s="373"/>
      <c r="FA1899" s="21"/>
      <c r="FB1899" s="21"/>
      <c r="FC1899" s="374"/>
      <c r="FD1899" s="374"/>
      <c r="FE1899" s="374"/>
      <c r="FF1899" s="374"/>
      <c r="FG1899" s="374"/>
      <c r="FH1899" s="374"/>
      <c r="FI1899" s="374"/>
      <c r="FJ1899" s="374"/>
      <c r="FK1899" s="374"/>
      <c r="FL1899" s="21"/>
      <c r="FM1899" s="21"/>
      <c r="FN1899" s="21"/>
      <c r="FO1899" s="21"/>
      <c r="FP1899" s="21"/>
      <c r="FQ1899" s="21"/>
      <c r="FR1899" s="21"/>
      <c r="FS1899" s="21"/>
      <c r="FT1899" s="21"/>
      <c r="FU1899" s="21"/>
      <c r="FV1899" s="21"/>
      <c r="FW1899" s="21"/>
      <c r="FX1899" s="21"/>
      <c r="FY1899" s="21"/>
      <c r="FZ1899" s="21"/>
      <c r="GA1899" s="21"/>
      <c r="GB1899" s="21"/>
      <c r="GC1899" s="21"/>
      <c r="GD1899" s="21"/>
      <c r="GE1899" s="21"/>
      <c r="GF1899" s="21"/>
      <c r="GG1899" s="21"/>
      <c r="GH1899" s="21"/>
      <c r="GI1899" s="21"/>
      <c r="GJ1899" s="26"/>
      <c r="GK1899" s="21"/>
      <c r="GL1899" s="21"/>
      <c r="GM1899" s="21"/>
      <c r="GN1899" s="21"/>
      <c r="GO1899" s="21"/>
      <c r="GP1899" s="21"/>
      <c r="GQ1899" s="21"/>
      <c r="GR1899" s="27"/>
      <c r="GS1899" s="375"/>
      <c r="GT1899" s="27"/>
      <c r="GU1899" s="27"/>
      <c r="GV1899" s="27"/>
      <c r="GW1899" s="27"/>
      <c r="GX1899" s="27"/>
      <c r="GY1899" s="27"/>
      <c r="GZ1899" s="19"/>
      <c r="HA1899" s="27"/>
      <c r="HB1899" s="19"/>
      <c r="HC1899" s="19"/>
      <c r="HD1899" s="19"/>
      <c r="HE1899" s="19"/>
      <c r="HF1899" s="19"/>
      <c r="HG1899" s="19"/>
      <c r="HH1899" s="21"/>
      <c r="HI1899" s="21"/>
      <c r="HJ1899" s="21"/>
      <c r="HK1899" s="21"/>
    </row>
    <row r="1900" spans="1:219" s="15" customFormat="1">
      <c r="A1900" s="6"/>
      <c r="B1900" s="364"/>
      <c r="C1900" s="294"/>
      <c r="D1900" s="365"/>
      <c r="E1900" s="366"/>
      <c r="F1900" s="367"/>
      <c r="G1900" s="364"/>
      <c r="H1900" s="364"/>
      <c r="I1900" s="364"/>
      <c r="O1900" s="348"/>
      <c r="P1900" s="348"/>
      <c r="Q1900" s="348"/>
      <c r="R1900" s="348"/>
      <c r="S1900" s="348"/>
      <c r="T1900" s="348"/>
      <c r="CH1900" s="368">
        <f t="shared" si="56"/>
        <v>0</v>
      </c>
      <c r="CI1900" s="369"/>
      <c r="CJ1900" s="369"/>
      <c r="DE1900" s="370"/>
      <c r="DF1900" s="370"/>
      <c r="DU1900" s="371"/>
      <c r="DV1900" s="371"/>
      <c r="DW1900" s="371"/>
      <c r="DX1900" s="371"/>
      <c r="DY1900" s="372"/>
      <c r="DZ1900" s="372"/>
      <c r="EA1900" s="371"/>
      <c r="EB1900" s="372"/>
      <c r="EF1900" s="371"/>
      <c r="EH1900" s="372"/>
      <c r="EI1900" s="372"/>
      <c r="EJ1900" s="371"/>
      <c r="EU1900" s="373"/>
      <c r="EV1900" s="373"/>
      <c r="EW1900" s="373"/>
      <c r="FA1900" s="21"/>
      <c r="FB1900" s="21"/>
      <c r="FC1900" s="374"/>
      <c r="FD1900" s="374"/>
      <c r="FE1900" s="374"/>
      <c r="FF1900" s="374"/>
      <c r="FG1900" s="374"/>
      <c r="FH1900" s="374"/>
      <c r="FI1900" s="374"/>
      <c r="FJ1900" s="374"/>
      <c r="FK1900" s="374"/>
      <c r="FL1900" s="21"/>
      <c r="FM1900" s="21"/>
      <c r="FN1900" s="21"/>
      <c r="FO1900" s="21"/>
      <c r="FP1900" s="21"/>
      <c r="FQ1900" s="21"/>
      <c r="FR1900" s="21"/>
      <c r="FS1900" s="21"/>
      <c r="FT1900" s="21"/>
      <c r="FU1900" s="21"/>
      <c r="FV1900" s="21"/>
      <c r="FW1900" s="21"/>
      <c r="FX1900" s="21"/>
      <c r="FY1900" s="21"/>
      <c r="FZ1900" s="21"/>
      <c r="GA1900" s="21"/>
      <c r="GB1900" s="21"/>
      <c r="GC1900" s="21"/>
      <c r="GD1900" s="21"/>
      <c r="GE1900" s="21"/>
      <c r="GF1900" s="21"/>
      <c r="GG1900" s="21"/>
      <c r="GH1900" s="21"/>
      <c r="GI1900" s="21"/>
      <c r="GJ1900" s="26"/>
      <c r="GK1900" s="21"/>
      <c r="GL1900" s="21"/>
      <c r="GM1900" s="21"/>
      <c r="GN1900" s="21"/>
      <c r="GO1900" s="21"/>
      <c r="GP1900" s="21"/>
      <c r="GQ1900" s="21"/>
      <c r="GR1900" s="27"/>
      <c r="GS1900" s="375"/>
      <c r="GT1900" s="27"/>
      <c r="GU1900" s="27"/>
      <c r="GV1900" s="27"/>
      <c r="GW1900" s="27"/>
      <c r="GX1900" s="27"/>
      <c r="GY1900" s="27"/>
      <c r="GZ1900" s="19"/>
      <c r="HA1900" s="27"/>
      <c r="HB1900" s="19"/>
      <c r="HC1900" s="19"/>
      <c r="HD1900" s="19"/>
      <c r="HE1900" s="19"/>
      <c r="HF1900" s="19"/>
      <c r="HG1900" s="19"/>
      <c r="HH1900" s="21"/>
      <c r="HI1900" s="21"/>
      <c r="HJ1900" s="21"/>
      <c r="HK1900" s="21"/>
    </row>
    <row r="1901" spans="1:219" s="15" customFormat="1">
      <c r="A1901" s="6"/>
      <c r="B1901" s="364"/>
      <c r="C1901" s="294"/>
      <c r="D1901" s="365"/>
      <c r="E1901" s="366"/>
      <c r="F1901" s="367"/>
      <c r="G1901" s="364"/>
      <c r="H1901" s="364"/>
      <c r="I1901" s="364"/>
      <c r="O1901" s="348"/>
      <c r="P1901" s="348"/>
      <c r="Q1901" s="348"/>
      <c r="R1901" s="348"/>
      <c r="S1901" s="348"/>
      <c r="T1901" s="348"/>
      <c r="CH1901" s="368">
        <f t="shared" si="56"/>
        <v>0</v>
      </c>
      <c r="CI1901" s="369"/>
      <c r="CJ1901" s="369"/>
      <c r="DE1901" s="370"/>
      <c r="DF1901" s="370"/>
      <c r="DU1901" s="371"/>
      <c r="DV1901" s="371"/>
      <c r="DW1901" s="371"/>
      <c r="DX1901" s="371"/>
      <c r="DY1901" s="372"/>
      <c r="DZ1901" s="372"/>
      <c r="EA1901" s="371"/>
      <c r="EB1901" s="372"/>
      <c r="EF1901" s="371"/>
      <c r="EH1901" s="372"/>
      <c r="EI1901" s="372"/>
      <c r="EJ1901" s="371"/>
      <c r="EU1901" s="373"/>
      <c r="EV1901" s="373"/>
      <c r="EW1901" s="373"/>
      <c r="FA1901" s="21"/>
      <c r="FB1901" s="21"/>
      <c r="FC1901" s="374"/>
      <c r="FD1901" s="374"/>
      <c r="FE1901" s="374"/>
      <c r="FF1901" s="374"/>
      <c r="FG1901" s="374"/>
      <c r="FH1901" s="374"/>
      <c r="FI1901" s="374"/>
      <c r="FJ1901" s="374"/>
      <c r="FK1901" s="374"/>
      <c r="FL1901" s="21"/>
      <c r="FM1901" s="21"/>
      <c r="FN1901" s="21"/>
      <c r="FO1901" s="21"/>
      <c r="FP1901" s="21"/>
      <c r="FQ1901" s="21"/>
      <c r="FR1901" s="21"/>
      <c r="FS1901" s="21"/>
      <c r="FT1901" s="21"/>
      <c r="FU1901" s="21"/>
      <c r="FV1901" s="21"/>
      <c r="FW1901" s="21"/>
      <c r="FX1901" s="21"/>
      <c r="FY1901" s="21"/>
      <c r="FZ1901" s="21"/>
      <c r="GA1901" s="21"/>
      <c r="GB1901" s="21"/>
      <c r="GC1901" s="21"/>
      <c r="GD1901" s="21"/>
      <c r="GE1901" s="21"/>
      <c r="GF1901" s="21"/>
      <c r="GG1901" s="21"/>
      <c r="GH1901" s="21"/>
      <c r="GI1901" s="21"/>
      <c r="GJ1901" s="26"/>
      <c r="GK1901" s="21"/>
      <c r="GL1901" s="21"/>
      <c r="GM1901" s="21"/>
      <c r="GN1901" s="21"/>
      <c r="GO1901" s="21"/>
      <c r="GP1901" s="21"/>
      <c r="GQ1901" s="21"/>
      <c r="GR1901" s="27"/>
      <c r="GS1901" s="375"/>
      <c r="GT1901" s="27"/>
      <c r="GU1901" s="27"/>
      <c r="GV1901" s="27"/>
      <c r="GW1901" s="27"/>
      <c r="GX1901" s="27"/>
      <c r="GY1901" s="27"/>
      <c r="GZ1901" s="19"/>
      <c r="HA1901" s="27"/>
      <c r="HB1901" s="19"/>
      <c r="HC1901" s="19"/>
      <c r="HD1901" s="19"/>
      <c r="HE1901" s="19"/>
      <c r="HF1901" s="19"/>
      <c r="HG1901" s="19"/>
      <c r="HH1901" s="21"/>
      <c r="HI1901" s="21"/>
      <c r="HJ1901" s="21"/>
      <c r="HK1901" s="21"/>
    </row>
    <row r="1902" spans="1:219" s="15" customFormat="1">
      <c r="A1902" s="6"/>
      <c r="B1902" s="364"/>
      <c r="C1902" s="294"/>
      <c r="D1902" s="365"/>
      <c r="E1902" s="366"/>
      <c r="F1902" s="367"/>
      <c r="G1902" s="364"/>
      <c r="H1902" s="364"/>
      <c r="I1902" s="364"/>
      <c r="O1902" s="348"/>
      <c r="P1902" s="348"/>
      <c r="Q1902" s="348"/>
      <c r="R1902" s="348"/>
      <c r="S1902" s="348"/>
      <c r="T1902" s="348"/>
      <c r="CH1902" s="368">
        <f t="shared" si="56"/>
        <v>0</v>
      </c>
      <c r="CI1902" s="369"/>
      <c r="CJ1902" s="369"/>
      <c r="DE1902" s="370"/>
      <c r="DF1902" s="370"/>
      <c r="DU1902" s="371"/>
      <c r="DV1902" s="371"/>
      <c r="DW1902" s="371"/>
      <c r="DX1902" s="371"/>
      <c r="DY1902" s="372"/>
      <c r="DZ1902" s="372"/>
      <c r="EA1902" s="371"/>
      <c r="EB1902" s="372"/>
      <c r="EF1902" s="371"/>
      <c r="EH1902" s="372"/>
      <c r="EI1902" s="372"/>
      <c r="EJ1902" s="371"/>
      <c r="EU1902" s="373"/>
      <c r="EV1902" s="373"/>
      <c r="EW1902" s="373"/>
      <c r="FA1902" s="21"/>
      <c r="FB1902" s="21"/>
      <c r="FC1902" s="374"/>
      <c r="FD1902" s="374"/>
      <c r="FE1902" s="374"/>
      <c r="FF1902" s="374"/>
      <c r="FG1902" s="374"/>
      <c r="FH1902" s="374"/>
      <c r="FI1902" s="374"/>
      <c r="FJ1902" s="374"/>
      <c r="FK1902" s="374"/>
      <c r="FL1902" s="21"/>
      <c r="FM1902" s="21"/>
      <c r="FN1902" s="21"/>
      <c r="FO1902" s="21"/>
      <c r="FP1902" s="21"/>
      <c r="FQ1902" s="21"/>
      <c r="FR1902" s="21"/>
      <c r="FS1902" s="21"/>
      <c r="FT1902" s="21"/>
      <c r="FU1902" s="21"/>
      <c r="FV1902" s="21"/>
      <c r="FW1902" s="21"/>
      <c r="FX1902" s="21"/>
      <c r="FY1902" s="21"/>
      <c r="FZ1902" s="21"/>
      <c r="GA1902" s="21"/>
      <c r="GB1902" s="21"/>
      <c r="GC1902" s="21"/>
      <c r="GD1902" s="21"/>
      <c r="GE1902" s="21"/>
      <c r="GF1902" s="21"/>
      <c r="GG1902" s="21"/>
      <c r="GH1902" s="21"/>
      <c r="GI1902" s="21"/>
      <c r="GJ1902" s="26"/>
      <c r="GK1902" s="21"/>
      <c r="GL1902" s="21"/>
      <c r="GM1902" s="21"/>
      <c r="GN1902" s="21"/>
      <c r="GO1902" s="21"/>
      <c r="GP1902" s="21"/>
      <c r="GQ1902" s="21"/>
      <c r="GR1902" s="27"/>
      <c r="GS1902" s="375"/>
      <c r="GT1902" s="27"/>
      <c r="GU1902" s="27"/>
      <c r="GV1902" s="27"/>
      <c r="GW1902" s="27"/>
      <c r="GX1902" s="27"/>
      <c r="GY1902" s="27"/>
      <c r="GZ1902" s="19"/>
      <c r="HA1902" s="27"/>
      <c r="HB1902" s="19"/>
      <c r="HC1902" s="19"/>
      <c r="HD1902" s="19"/>
      <c r="HE1902" s="19"/>
      <c r="HF1902" s="19"/>
      <c r="HG1902" s="19"/>
      <c r="HH1902" s="21"/>
      <c r="HI1902" s="21"/>
      <c r="HJ1902" s="21"/>
      <c r="HK1902" s="21"/>
    </row>
    <row r="1903" spans="1:219" s="15" customFormat="1">
      <c r="A1903" s="6"/>
      <c r="B1903" s="364"/>
      <c r="C1903" s="294"/>
      <c r="D1903" s="365"/>
      <c r="E1903" s="366"/>
      <c r="F1903" s="367"/>
      <c r="G1903" s="364"/>
      <c r="H1903" s="364"/>
      <c r="I1903" s="364"/>
      <c r="O1903" s="348"/>
      <c r="P1903" s="348"/>
      <c r="Q1903" s="348"/>
      <c r="R1903" s="348"/>
      <c r="S1903" s="348"/>
      <c r="T1903" s="348"/>
      <c r="CH1903" s="368">
        <f t="shared" si="56"/>
        <v>0</v>
      </c>
      <c r="CI1903" s="369"/>
      <c r="CJ1903" s="369"/>
      <c r="DE1903" s="370"/>
      <c r="DF1903" s="370"/>
      <c r="DU1903" s="371"/>
      <c r="DV1903" s="371"/>
      <c r="DW1903" s="371"/>
      <c r="DX1903" s="371"/>
      <c r="DY1903" s="372"/>
      <c r="DZ1903" s="372"/>
      <c r="EA1903" s="371"/>
      <c r="EB1903" s="372"/>
      <c r="EF1903" s="371"/>
      <c r="EH1903" s="372"/>
      <c r="EI1903" s="372"/>
      <c r="EJ1903" s="371"/>
      <c r="EU1903" s="373"/>
      <c r="EV1903" s="373"/>
      <c r="EW1903" s="373"/>
      <c r="FA1903" s="21"/>
      <c r="FB1903" s="21"/>
      <c r="FC1903" s="374"/>
      <c r="FD1903" s="374"/>
      <c r="FE1903" s="374"/>
      <c r="FF1903" s="374"/>
      <c r="FG1903" s="374"/>
      <c r="FH1903" s="374"/>
      <c r="FI1903" s="374"/>
      <c r="FJ1903" s="374"/>
      <c r="FK1903" s="374"/>
      <c r="FL1903" s="21"/>
      <c r="FM1903" s="21"/>
      <c r="FN1903" s="21"/>
      <c r="FO1903" s="21"/>
      <c r="FP1903" s="21"/>
      <c r="FQ1903" s="21"/>
      <c r="FR1903" s="21"/>
      <c r="FS1903" s="21"/>
      <c r="FT1903" s="21"/>
      <c r="FU1903" s="21"/>
      <c r="FV1903" s="21"/>
      <c r="FW1903" s="21"/>
      <c r="FX1903" s="21"/>
      <c r="FY1903" s="21"/>
      <c r="FZ1903" s="21"/>
      <c r="GA1903" s="21"/>
      <c r="GB1903" s="21"/>
      <c r="GC1903" s="21"/>
      <c r="GD1903" s="21"/>
      <c r="GE1903" s="21"/>
      <c r="GF1903" s="21"/>
      <c r="GG1903" s="21"/>
      <c r="GH1903" s="21"/>
      <c r="GI1903" s="21"/>
      <c r="GJ1903" s="26"/>
      <c r="GK1903" s="21"/>
      <c r="GL1903" s="21"/>
      <c r="GM1903" s="21"/>
      <c r="GN1903" s="21"/>
      <c r="GO1903" s="21"/>
      <c r="GP1903" s="21"/>
      <c r="GQ1903" s="21"/>
      <c r="GR1903" s="27"/>
      <c r="GS1903" s="375"/>
      <c r="GT1903" s="27"/>
      <c r="GU1903" s="27"/>
      <c r="GV1903" s="27"/>
      <c r="GW1903" s="27"/>
      <c r="GX1903" s="27"/>
      <c r="GY1903" s="27"/>
      <c r="GZ1903" s="19"/>
      <c r="HA1903" s="27"/>
      <c r="HB1903" s="19"/>
      <c r="HC1903" s="19"/>
      <c r="HD1903" s="19"/>
      <c r="HE1903" s="19"/>
      <c r="HF1903" s="19"/>
      <c r="HG1903" s="19"/>
      <c r="HH1903" s="21"/>
      <c r="HI1903" s="21"/>
      <c r="HJ1903" s="21"/>
      <c r="HK1903" s="21"/>
    </row>
    <row r="1904" spans="1:219" s="15" customFormat="1">
      <c r="A1904" s="6"/>
      <c r="B1904" s="364"/>
      <c r="C1904" s="294"/>
      <c r="D1904" s="365"/>
      <c r="E1904" s="366"/>
      <c r="F1904" s="367"/>
      <c r="G1904" s="364"/>
      <c r="H1904" s="364"/>
      <c r="I1904" s="364"/>
      <c r="O1904" s="348"/>
      <c r="P1904" s="348"/>
      <c r="Q1904" s="348"/>
      <c r="R1904" s="348"/>
      <c r="S1904" s="348"/>
      <c r="T1904" s="348"/>
      <c r="CH1904" s="368">
        <f t="shared" si="56"/>
        <v>0</v>
      </c>
      <c r="CI1904" s="369"/>
      <c r="CJ1904" s="369"/>
      <c r="DE1904" s="370"/>
      <c r="DF1904" s="370"/>
      <c r="DU1904" s="371"/>
      <c r="DV1904" s="371"/>
      <c r="DW1904" s="371"/>
      <c r="DX1904" s="371"/>
      <c r="DY1904" s="372"/>
      <c r="DZ1904" s="372"/>
      <c r="EA1904" s="371"/>
      <c r="EB1904" s="372"/>
      <c r="EF1904" s="371"/>
      <c r="EH1904" s="372"/>
      <c r="EI1904" s="372"/>
      <c r="EJ1904" s="371"/>
      <c r="EU1904" s="373"/>
      <c r="EV1904" s="373"/>
      <c r="EW1904" s="373"/>
      <c r="FA1904" s="21"/>
      <c r="FB1904" s="21"/>
      <c r="FC1904" s="374"/>
      <c r="FD1904" s="374"/>
      <c r="FE1904" s="374"/>
      <c r="FF1904" s="374"/>
      <c r="FG1904" s="374"/>
      <c r="FH1904" s="374"/>
      <c r="FI1904" s="374"/>
      <c r="FJ1904" s="374"/>
      <c r="FK1904" s="374"/>
      <c r="FL1904" s="21"/>
      <c r="FM1904" s="21"/>
      <c r="FN1904" s="21"/>
      <c r="FO1904" s="21"/>
      <c r="FP1904" s="21"/>
      <c r="FQ1904" s="21"/>
      <c r="FR1904" s="21"/>
      <c r="FS1904" s="21"/>
      <c r="FT1904" s="21"/>
      <c r="FU1904" s="21"/>
      <c r="FV1904" s="21"/>
      <c r="FW1904" s="21"/>
      <c r="FX1904" s="21"/>
      <c r="FY1904" s="21"/>
      <c r="FZ1904" s="21"/>
      <c r="GA1904" s="21"/>
      <c r="GB1904" s="21"/>
      <c r="GC1904" s="21"/>
      <c r="GD1904" s="21"/>
      <c r="GE1904" s="21"/>
      <c r="GF1904" s="21"/>
      <c r="GG1904" s="21"/>
      <c r="GH1904" s="21"/>
      <c r="GI1904" s="21"/>
      <c r="GJ1904" s="26"/>
      <c r="GK1904" s="21"/>
      <c r="GL1904" s="21"/>
      <c r="GM1904" s="21"/>
      <c r="GN1904" s="21"/>
      <c r="GO1904" s="21"/>
      <c r="GP1904" s="21"/>
      <c r="GQ1904" s="21"/>
      <c r="GR1904" s="27"/>
      <c r="GS1904" s="375"/>
      <c r="GT1904" s="27"/>
      <c r="GU1904" s="27"/>
      <c r="GV1904" s="27"/>
      <c r="GW1904" s="27"/>
      <c r="GX1904" s="27"/>
      <c r="GY1904" s="27"/>
      <c r="GZ1904" s="19"/>
      <c r="HA1904" s="27"/>
      <c r="HB1904" s="19"/>
      <c r="HC1904" s="19"/>
      <c r="HD1904" s="19"/>
      <c r="HE1904" s="19"/>
      <c r="HF1904" s="19"/>
      <c r="HG1904" s="19"/>
      <c r="HH1904" s="21"/>
      <c r="HI1904" s="21"/>
      <c r="HJ1904" s="21"/>
      <c r="HK1904" s="21"/>
    </row>
    <row r="1905" spans="1:219" s="15" customFormat="1">
      <c r="A1905" s="6"/>
      <c r="B1905" s="364"/>
      <c r="C1905" s="294"/>
      <c r="D1905" s="365"/>
      <c r="E1905" s="366"/>
      <c r="F1905" s="367"/>
      <c r="G1905" s="364"/>
      <c r="H1905" s="364"/>
      <c r="I1905" s="364"/>
      <c r="O1905" s="348"/>
      <c r="P1905" s="348"/>
      <c r="Q1905" s="348"/>
      <c r="R1905" s="348"/>
      <c r="S1905" s="348"/>
      <c r="T1905" s="348"/>
      <c r="CH1905" s="368">
        <f t="shared" si="56"/>
        <v>0</v>
      </c>
      <c r="CI1905" s="369"/>
      <c r="CJ1905" s="369"/>
      <c r="DE1905" s="370"/>
      <c r="DF1905" s="370"/>
      <c r="DU1905" s="371"/>
      <c r="DV1905" s="371"/>
      <c r="DW1905" s="371"/>
      <c r="DX1905" s="371"/>
      <c r="DY1905" s="372"/>
      <c r="DZ1905" s="372"/>
      <c r="EA1905" s="371"/>
      <c r="EB1905" s="372"/>
      <c r="EF1905" s="371"/>
      <c r="EH1905" s="372"/>
      <c r="EI1905" s="372"/>
      <c r="EJ1905" s="371"/>
      <c r="EU1905" s="373"/>
      <c r="EV1905" s="373"/>
      <c r="EW1905" s="373"/>
      <c r="FA1905" s="21"/>
      <c r="FB1905" s="21"/>
      <c r="FC1905" s="374"/>
      <c r="FD1905" s="374"/>
      <c r="FE1905" s="374"/>
      <c r="FF1905" s="374"/>
      <c r="FG1905" s="374"/>
      <c r="FH1905" s="374"/>
      <c r="FI1905" s="374"/>
      <c r="FJ1905" s="374"/>
      <c r="FK1905" s="374"/>
      <c r="FL1905" s="21"/>
      <c r="FM1905" s="21"/>
      <c r="FN1905" s="21"/>
      <c r="FO1905" s="21"/>
      <c r="FP1905" s="21"/>
      <c r="FQ1905" s="21"/>
      <c r="FR1905" s="21"/>
      <c r="FS1905" s="21"/>
      <c r="FT1905" s="21"/>
      <c r="FU1905" s="21"/>
      <c r="FV1905" s="21"/>
      <c r="FW1905" s="21"/>
      <c r="FX1905" s="21"/>
      <c r="FY1905" s="21"/>
      <c r="FZ1905" s="21"/>
      <c r="GA1905" s="21"/>
      <c r="GB1905" s="21"/>
      <c r="GC1905" s="21"/>
      <c r="GD1905" s="21"/>
      <c r="GE1905" s="21"/>
      <c r="GF1905" s="21"/>
      <c r="GG1905" s="21"/>
      <c r="GH1905" s="21"/>
      <c r="GI1905" s="21"/>
      <c r="GJ1905" s="26"/>
      <c r="GK1905" s="21"/>
      <c r="GL1905" s="21"/>
      <c r="GM1905" s="21"/>
      <c r="GN1905" s="21"/>
      <c r="GO1905" s="21"/>
      <c r="GP1905" s="21"/>
      <c r="GQ1905" s="21"/>
      <c r="GR1905" s="27"/>
      <c r="GS1905" s="375"/>
      <c r="GT1905" s="27"/>
      <c r="GU1905" s="27"/>
      <c r="GV1905" s="27"/>
      <c r="GW1905" s="27"/>
      <c r="GX1905" s="27"/>
      <c r="GY1905" s="27"/>
      <c r="GZ1905" s="19"/>
      <c r="HA1905" s="27"/>
      <c r="HB1905" s="19"/>
      <c r="HC1905" s="19"/>
      <c r="HD1905" s="19"/>
      <c r="HE1905" s="19"/>
      <c r="HF1905" s="19"/>
      <c r="HG1905" s="19"/>
      <c r="HH1905" s="21"/>
      <c r="HI1905" s="21"/>
      <c r="HJ1905" s="21"/>
      <c r="HK1905" s="21"/>
    </row>
    <row r="1906" spans="1:219" s="15" customFormat="1">
      <c r="A1906" s="6"/>
      <c r="B1906" s="364"/>
      <c r="C1906" s="294"/>
      <c r="D1906" s="365"/>
      <c r="E1906" s="366"/>
      <c r="F1906" s="367"/>
      <c r="G1906" s="364"/>
      <c r="H1906" s="364"/>
      <c r="I1906" s="364"/>
      <c r="O1906" s="348"/>
      <c r="P1906" s="348"/>
      <c r="Q1906" s="348"/>
      <c r="R1906" s="348"/>
      <c r="S1906" s="348"/>
      <c r="T1906" s="348"/>
      <c r="CH1906" s="368">
        <f t="shared" ref="CH1906:CH1969" si="57">+AW1906-BH1906</f>
        <v>0</v>
      </c>
      <c r="CI1906" s="369"/>
      <c r="CJ1906" s="369"/>
      <c r="DE1906" s="370"/>
      <c r="DF1906" s="370"/>
      <c r="DU1906" s="371"/>
      <c r="DV1906" s="371"/>
      <c r="DW1906" s="371"/>
      <c r="DX1906" s="371"/>
      <c r="DY1906" s="372"/>
      <c r="DZ1906" s="372"/>
      <c r="EA1906" s="371"/>
      <c r="EB1906" s="372"/>
      <c r="EF1906" s="371"/>
      <c r="EH1906" s="372"/>
      <c r="EI1906" s="372"/>
      <c r="EJ1906" s="371"/>
      <c r="EU1906" s="373"/>
      <c r="EV1906" s="373"/>
      <c r="EW1906" s="373"/>
      <c r="FA1906" s="21"/>
      <c r="FB1906" s="21"/>
      <c r="FC1906" s="374"/>
      <c r="FD1906" s="374"/>
      <c r="FE1906" s="374"/>
      <c r="FF1906" s="374"/>
      <c r="FG1906" s="374"/>
      <c r="FH1906" s="374"/>
      <c r="FI1906" s="374"/>
      <c r="FJ1906" s="374"/>
      <c r="FK1906" s="374"/>
      <c r="FL1906" s="21"/>
      <c r="FM1906" s="21"/>
      <c r="FN1906" s="21"/>
      <c r="FO1906" s="21"/>
      <c r="FP1906" s="21"/>
      <c r="FQ1906" s="21"/>
      <c r="FR1906" s="21"/>
      <c r="FS1906" s="21"/>
      <c r="FT1906" s="21"/>
      <c r="FU1906" s="21"/>
      <c r="FV1906" s="21"/>
      <c r="FW1906" s="21"/>
      <c r="FX1906" s="21"/>
      <c r="FY1906" s="21"/>
      <c r="FZ1906" s="21"/>
      <c r="GA1906" s="21"/>
      <c r="GB1906" s="21"/>
      <c r="GC1906" s="21"/>
      <c r="GD1906" s="21"/>
      <c r="GE1906" s="21"/>
      <c r="GF1906" s="21"/>
      <c r="GG1906" s="21"/>
      <c r="GH1906" s="21"/>
      <c r="GI1906" s="21"/>
      <c r="GJ1906" s="26"/>
      <c r="GK1906" s="21"/>
      <c r="GL1906" s="21"/>
      <c r="GM1906" s="21"/>
      <c r="GN1906" s="21"/>
      <c r="GO1906" s="21"/>
      <c r="GP1906" s="21"/>
      <c r="GQ1906" s="21"/>
      <c r="GR1906" s="27"/>
      <c r="GS1906" s="375"/>
      <c r="GT1906" s="27"/>
      <c r="GU1906" s="27"/>
      <c r="GV1906" s="27"/>
      <c r="GW1906" s="27"/>
      <c r="GX1906" s="27"/>
      <c r="GY1906" s="27"/>
      <c r="GZ1906" s="19"/>
      <c r="HA1906" s="27"/>
      <c r="HB1906" s="19"/>
      <c r="HC1906" s="19"/>
      <c r="HD1906" s="19"/>
      <c r="HE1906" s="19"/>
      <c r="HF1906" s="19"/>
      <c r="HG1906" s="19"/>
      <c r="HH1906" s="21"/>
      <c r="HI1906" s="21"/>
      <c r="HJ1906" s="21"/>
      <c r="HK1906" s="21"/>
    </row>
    <row r="1907" spans="1:219" s="15" customFormat="1">
      <c r="A1907" s="6"/>
      <c r="B1907" s="364"/>
      <c r="C1907" s="294"/>
      <c r="D1907" s="365"/>
      <c r="E1907" s="366"/>
      <c r="F1907" s="367"/>
      <c r="G1907" s="364"/>
      <c r="H1907" s="364"/>
      <c r="I1907" s="364"/>
      <c r="O1907" s="348"/>
      <c r="P1907" s="348"/>
      <c r="Q1907" s="348"/>
      <c r="R1907" s="348"/>
      <c r="S1907" s="348"/>
      <c r="T1907" s="348"/>
      <c r="CH1907" s="368">
        <f t="shared" si="57"/>
        <v>0</v>
      </c>
      <c r="CI1907" s="369"/>
      <c r="CJ1907" s="369"/>
      <c r="DE1907" s="370"/>
      <c r="DF1907" s="370"/>
      <c r="DU1907" s="371"/>
      <c r="DV1907" s="371"/>
      <c r="DW1907" s="371"/>
      <c r="DX1907" s="371"/>
      <c r="DY1907" s="372"/>
      <c r="DZ1907" s="372"/>
      <c r="EA1907" s="371"/>
      <c r="EB1907" s="372"/>
      <c r="EF1907" s="371"/>
      <c r="EH1907" s="372"/>
      <c r="EI1907" s="372"/>
      <c r="EJ1907" s="371"/>
      <c r="EU1907" s="373"/>
      <c r="EV1907" s="373"/>
      <c r="EW1907" s="373"/>
      <c r="FA1907" s="21"/>
      <c r="FB1907" s="21"/>
      <c r="FC1907" s="374"/>
      <c r="FD1907" s="374"/>
      <c r="FE1907" s="374"/>
      <c r="FF1907" s="374"/>
      <c r="FG1907" s="374"/>
      <c r="FH1907" s="374"/>
      <c r="FI1907" s="374"/>
      <c r="FJ1907" s="374"/>
      <c r="FK1907" s="374"/>
      <c r="FL1907" s="21"/>
      <c r="FM1907" s="21"/>
      <c r="FN1907" s="21"/>
      <c r="FO1907" s="21"/>
      <c r="FP1907" s="21"/>
      <c r="FQ1907" s="21"/>
      <c r="FR1907" s="21"/>
      <c r="FS1907" s="21"/>
      <c r="FT1907" s="21"/>
      <c r="FU1907" s="21"/>
      <c r="FV1907" s="21"/>
      <c r="FW1907" s="21"/>
      <c r="FX1907" s="21"/>
      <c r="FY1907" s="21"/>
      <c r="FZ1907" s="21"/>
      <c r="GA1907" s="21"/>
      <c r="GB1907" s="21"/>
      <c r="GC1907" s="21"/>
      <c r="GD1907" s="21"/>
      <c r="GE1907" s="21"/>
      <c r="GF1907" s="21"/>
      <c r="GG1907" s="21"/>
      <c r="GH1907" s="21"/>
      <c r="GI1907" s="21"/>
      <c r="GJ1907" s="26"/>
      <c r="GK1907" s="21"/>
      <c r="GL1907" s="21"/>
      <c r="GM1907" s="21"/>
      <c r="GN1907" s="21"/>
      <c r="GO1907" s="21"/>
      <c r="GP1907" s="21"/>
      <c r="GQ1907" s="21"/>
      <c r="GR1907" s="27"/>
      <c r="GS1907" s="375"/>
      <c r="GT1907" s="27"/>
      <c r="GU1907" s="27"/>
      <c r="GV1907" s="27"/>
      <c r="GW1907" s="27"/>
      <c r="GX1907" s="27"/>
      <c r="GY1907" s="27"/>
      <c r="GZ1907" s="19"/>
      <c r="HA1907" s="27"/>
      <c r="HB1907" s="19"/>
      <c r="HC1907" s="19"/>
      <c r="HD1907" s="19"/>
      <c r="HE1907" s="19"/>
      <c r="HF1907" s="19"/>
      <c r="HG1907" s="19"/>
      <c r="HH1907" s="21"/>
      <c r="HI1907" s="21"/>
      <c r="HJ1907" s="21"/>
      <c r="HK1907" s="21"/>
    </row>
    <row r="1908" spans="1:219" s="15" customFormat="1">
      <c r="A1908" s="6"/>
      <c r="B1908" s="364"/>
      <c r="C1908" s="294"/>
      <c r="D1908" s="365"/>
      <c r="E1908" s="366"/>
      <c r="F1908" s="367"/>
      <c r="G1908" s="364"/>
      <c r="H1908" s="364"/>
      <c r="I1908" s="364"/>
      <c r="O1908" s="348"/>
      <c r="P1908" s="348"/>
      <c r="Q1908" s="348"/>
      <c r="R1908" s="348"/>
      <c r="S1908" s="348"/>
      <c r="T1908" s="348"/>
      <c r="CH1908" s="368">
        <f t="shared" si="57"/>
        <v>0</v>
      </c>
      <c r="CI1908" s="369"/>
      <c r="CJ1908" s="369"/>
      <c r="DE1908" s="370"/>
      <c r="DF1908" s="370"/>
      <c r="DU1908" s="371"/>
      <c r="DV1908" s="371"/>
      <c r="DW1908" s="371"/>
      <c r="DX1908" s="371"/>
      <c r="DY1908" s="372"/>
      <c r="DZ1908" s="372"/>
      <c r="EA1908" s="371"/>
      <c r="EB1908" s="372"/>
      <c r="EF1908" s="371"/>
      <c r="EH1908" s="372"/>
      <c r="EI1908" s="372"/>
      <c r="EJ1908" s="371"/>
      <c r="EU1908" s="373"/>
      <c r="EV1908" s="373"/>
      <c r="EW1908" s="373"/>
      <c r="FA1908" s="21"/>
      <c r="FB1908" s="21"/>
      <c r="FC1908" s="374"/>
      <c r="FD1908" s="374"/>
      <c r="FE1908" s="374"/>
      <c r="FF1908" s="374"/>
      <c r="FG1908" s="374"/>
      <c r="FH1908" s="374"/>
      <c r="FI1908" s="374"/>
      <c r="FJ1908" s="374"/>
      <c r="FK1908" s="374"/>
      <c r="FL1908" s="21"/>
      <c r="FM1908" s="21"/>
      <c r="FN1908" s="21"/>
      <c r="FO1908" s="21"/>
      <c r="FP1908" s="21"/>
      <c r="FQ1908" s="21"/>
      <c r="FR1908" s="21"/>
      <c r="FS1908" s="21"/>
      <c r="FT1908" s="21"/>
      <c r="FU1908" s="21"/>
      <c r="FV1908" s="21"/>
      <c r="FW1908" s="21"/>
      <c r="FX1908" s="21"/>
      <c r="FY1908" s="21"/>
      <c r="FZ1908" s="21"/>
      <c r="GA1908" s="21"/>
      <c r="GB1908" s="21"/>
      <c r="GC1908" s="21"/>
      <c r="GD1908" s="21"/>
      <c r="GE1908" s="21"/>
      <c r="GF1908" s="21"/>
      <c r="GG1908" s="21"/>
      <c r="GH1908" s="21"/>
      <c r="GI1908" s="21"/>
      <c r="GJ1908" s="26"/>
      <c r="GK1908" s="21"/>
      <c r="GL1908" s="21"/>
      <c r="GM1908" s="21"/>
      <c r="GN1908" s="21"/>
      <c r="GO1908" s="21"/>
      <c r="GP1908" s="21"/>
      <c r="GQ1908" s="21"/>
      <c r="GR1908" s="27"/>
      <c r="GS1908" s="375"/>
      <c r="GT1908" s="27"/>
      <c r="GU1908" s="27"/>
      <c r="GV1908" s="27"/>
      <c r="GW1908" s="27"/>
      <c r="GX1908" s="27"/>
      <c r="GY1908" s="27"/>
      <c r="GZ1908" s="19"/>
      <c r="HA1908" s="27"/>
      <c r="HB1908" s="19"/>
      <c r="HC1908" s="19"/>
      <c r="HD1908" s="19"/>
      <c r="HE1908" s="19"/>
      <c r="HF1908" s="19"/>
      <c r="HG1908" s="19"/>
      <c r="HH1908" s="21"/>
      <c r="HI1908" s="21"/>
      <c r="HJ1908" s="21"/>
      <c r="HK1908" s="21"/>
    </row>
    <row r="1909" spans="1:219" s="15" customFormat="1">
      <c r="A1909" s="6"/>
      <c r="B1909" s="364"/>
      <c r="C1909" s="294"/>
      <c r="D1909" s="365"/>
      <c r="E1909" s="366"/>
      <c r="F1909" s="367"/>
      <c r="G1909" s="364"/>
      <c r="H1909" s="364"/>
      <c r="I1909" s="364"/>
      <c r="O1909" s="348"/>
      <c r="P1909" s="348"/>
      <c r="Q1909" s="348"/>
      <c r="R1909" s="348"/>
      <c r="S1909" s="348"/>
      <c r="T1909" s="348"/>
      <c r="CH1909" s="368">
        <f t="shared" si="57"/>
        <v>0</v>
      </c>
      <c r="CI1909" s="369"/>
      <c r="CJ1909" s="369"/>
      <c r="DE1909" s="370"/>
      <c r="DF1909" s="370"/>
      <c r="DU1909" s="371"/>
      <c r="DV1909" s="371"/>
      <c r="DW1909" s="371"/>
      <c r="DX1909" s="371"/>
      <c r="DY1909" s="372"/>
      <c r="DZ1909" s="372"/>
      <c r="EA1909" s="371"/>
      <c r="EB1909" s="372"/>
      <c r="EF1909" s="371"/>
      <c r="EH1909" s="372"/>
      <c r="EI1909" s="372"/>
      <c r="EJ1909" s="371"/>
      <c r="EU1909" s="373"/>
      <c r="EV1909" s="373"/>
      <c r="EW1909" s="373"/>
      <c r="FA1909" s="21"/>
      <c r="FB1909" s="21"/>
      <c r="FC1909" s="374"/>
      <c r="FD1909" s="374"/>
      <c r="FE1909" s="374"/>
      <c r="FF1909" s="374"/>
      <c r="FG1909" s="374"/>
      <c r="FH1909" s="374"/>
      <c r="FI1909" s="374"/>
      <c r="FJ1909" s="374"/>
      <c r="FK1909" s="374"/>
      <c r="FL1909" s="21"/>
      <c r="FM1909" s="21"/>
      <c r="FN1909" s="21"/>
      <c r="FO1909" s="21"/>
      <c r="FP1909" s="21"/>
      <c r="FQ1909" s="21"/>
      <c r="FR1909" s="21"/>
      <c r="FS1909" s="21"/>
      <c r="FT1909" s="21"/>
      <c r="FU1909" s="21"/>
      <c r="FV1909" s="21"/>
      <c r="FW1909" s="21"/>
      <c r="FX1909" s="21"/>
      <c r="FY1909" s="21"/>
      <c r="FZ1909" s="21"/>
      <c r="GA1909" s="21"/>
      <c r="GB1909" s="21"/>
      <c r="GC1909" s="21"/>
      <c r="GD1909" s="21"/>
      <c r="GE1909" s="21"/>
      <c r="GF1909" s="21"/>
      <c r="GG1909" s="21"/>
      <c r="GH1909" s="21"/>
      <c r="GI1909" s="21"/>
      <c r="GJ1909" s="26"/>
      <c r="GK1909" s="21"/>
      <c r="GL1909" s="21"/>
      <c r="GM1909" s="21"/>
      <c r="GN1909" s="21"/>
      <c r="GO1909" s="21"/>
      <c r="GP1909" s="21"/>
      <c r="GQ1909" s="21"/>
      <c r="GR1909" s="27"/>
      <c r="GS1909" s="375"/>
      <c r="GT1909" s="27"/>
      <c r="GU1909" s="27"/>
      <c r="GV1909" s="27"/>
      <c r="GW1909" s="27"/>
      <c r="GX1909" s="27"/>
      <c r="GY1909" s="27"/>
      <c r="GZ1909" s="19"/>
      <c r="HA1909" s="27"/>
      <c r="HB1909" s="19"/>
      <c r="HC1909" s="19"/>
      <c r="HD1909" s="19"/>
      <c r="HE1909" s="19"/>
      <c r="HF1909" s="19"/>
      <c r="HG1909" s="19"/>
      <c r="HH1909" s="21"/>
      <c r="HI1909" s="21"/>
      <c r="HJ1909" s="21"/>
      <c r="HK1909" s="21"/>
    </row>
    <row r="1910" spans="1:219" s="15" customFormat="1">
      <c r="A1910" s="6"/>
      <c r="B1910" s="364"/>
      <c r="C1910" s="294"/>
      <c r="D1910" s="365"/>
      <c r="E1910" s="366"/>
      <c r="F1910" s="367"/>
      <c r="G1910" s="364"/>
      <c r="H1910" s="364"/>
      <c r="I1910" s="364"/>
      <c r="O1910" s="348"/>
      <c r="P1910" s="348"/>
      <c r="Q1910" s="348"/>
      <c r="R1910" s="348"/>
      <c r="S1910" s="348"/>
      <c r="T1910" s="348"/>
      <c r="CH1910" s="368">
        <f t="shared" si="57"/>
        <v>0</v>
      </c>
      <c r="CI1910" s="369"/>
      <c r="CJ1910" s="369"/>
      <c r="DE1910" s="370"/>
      <c r="DF1910" s="370"/>
      <c r="DU1910" s="371"/>
      <c r="DV1910" s="371"/>
      <c r="DW1910" s="371"/>
      <c r="DX1910" s="371"/>
      <c r="DY1910" s="372"/>
      <c r="DZ1910" s="372"/>
      <c r="EA1910" s="371"/>
      <c r="EB1910" s="372"/>
      <c r="EF1910" s="371"/>
      <c r="EH1910" s="372"/>
      <c r="EI1910" s="372"/>
      <c r="EJ1910" s="371"/>
      <c r="EU1910" s="373"/>
      <c r="EV1910" s="373"/>
      <c r="EW1910" s="373"/>
      <c r="FA1910" s="21"/>
      <c r="FB1910" s="21"/>
      <c r="FC1910" s="374"/>
      <c r="FD1910" s="374"/>
      <c r="FE1910" s="374"/>
      <c r="FF1910" s="374"/>
      <c r="FG1910" s="374"/>
      <c r="FH1910" s="374"/>
      <c r="FI1910" s="374"/>
      <c r="FJ1910" s="374"/>
      <c r="FK1910" s="374"/>
      <c r="FL1910" s="21"/>
      <c r="FM1910" s="21"/>
      <c r="FN1910" s="21"/>
      <c r="FO1910" s="21"/>
      <c r="FP1910" s="21"/>
      <c r="FQ1910" s="21"/>
      <c r="FR1910" s="21"/>
      <c r="FS1910" s="21"/>
      <c r="FT1910" s="21"/>
      <c r="FU1910" s="21"/>
      <c r="FV1910" s="21"/>
      <c r="FW1910" s="21"/>
      <c r="FX1910" s="21"/>
      <c r="FY1910" s="21"/>
      <c r="FZ1910" s="21"/>
      <c r="GA1910" s="21"/>
      <c r="GB1910" s="21"/>
      <c r="GC1910" s="21"/>
      <c r="GD1910" s="21"/>
      <c r="GE1910" s="21"/>
      <c r="GF1910" s="21"/>
      <c r="GG1910" s="21"/>
      <c r="GH1910" s="21"/>
      <c r="GI1910" s="21"/>
      <c r="GJ1910" s="26"/>
      <c r="GK1910" s="21"/>
      <c r="GL1910" s="21"/>
      <c r="GM1910" s="21"/>
      <c r="GN1910" s="21"/>
      <c r="GO1910" s="21"/>
      <c r="GP1910" s="21"/>
      <c r="GQ1910" s="21"/>
      <c r="GR1910" s="27"/>
      <c r="GS1910" s="375"/>
      <c r="GT1910" s="27"/>
      <c r="GU1910" s="27"/>
      <c r="GV1910" s="27"/>
      <c r="GW1910" s="27"/>
      <c r="GX1910" s="27"/>
      <c r="GY1910" s="27"/>
      <c r="GZ1910" s="19"/>
      <c r="HA1910" s="27"/>
      <c r="HB1910" s="19"/>
      <c r="HC1910" s="19"/>
      <c r="HD1910" s="19"/>
      <c r="HE1910" s="19"/>
      <c r="HF1910" s="19"/>
      <c r="HG1910" s="19"/>
      <c r="HH1910" s="21"/>
      <c r="HI1910" s="21"/>
      <c r="HJ1910" s="21"/>
      <c r="HK1910" s="21"/>
    </row>
    <row r="1911" spans="1:219" s="15" customFormat="1">
      <c r="A1911" s="6"/>
      <c r="B1911" s="364"/>
      <c r="C1911" s="294"/>
      <c r="D1911" s="365"/>
      <c r="E1911" s="366"/>
      <c r="F1911" s="367"/>
      <c r="G1911" s="364"/>
      <c r="H1911" s="364"/>
      <c r="I1911" s="364"/>
      <c r="O1911" s="348"/>
      <c r="P1911" s="348"/>
      <c r="Q1911" s="348"/>
      <c r="R1911" s="348"/>
      <c r="S1911" s="348"/>
      <c r="T1911" s="348"/>
      <c r="CH1911" s="368">
        <f t="shared" si="57"/>
        <v>0</v>
      </c>
      <c r="CI1911" s="369"/>
      <c r="CJ1911" s="369"/>
      <c r="DE1911" s="370"/>
      <c r="DF1911" s="370"/>
      <c r="DU1911" s="371"/>
      <c r="DV1911" s="371"/>
      <c r="DW1911" s="371"/>
      <c r="DX1911" s="371"/>
      <c r="DY1911" s="372"/>
      <c r="DZ1911" s="372"/>
      <c r="EA1911" s="371"/>
      <c r="EB1911" s="372"/>
      <c r="EF1911" s="371"/>
      <c r="EH1911" s="372"/>
      <c r="EI1911" s="372"/>
      <c r="EJ1911" s="371"/>
      <c r="EU1911" s="373"/>
      <c r="EV1911" s="373"/>
      <c r="EW1911" s="373"/>
      <c r="FA1911" s="21"/>
      <c r="FB1911" s="21"/>
      <c r="FC1911" s="374"/>
      <c r="FD1911" s="374"/>
      <c r="FE1911" s="374"/>
      <c r="FF1911" s="374"/>
      <c r="FG1911" s="374"/>
      <c r="FH1911" s="374"/>
      <c r="FI1911" s="374"/>
      <c r="FJ1911" s="374"/>
      <c r="FK1911" s="374"/>
      <c r="FL1911" s="21"/>
      <c r="FM1911" s="21"/>
      <c r="FN1911" s="21"/>
      <c r="FO1911" s="21"/>
      <c r="FP1911" s="21"/>
      <c r="FQ1911" s="21"/>
      <c r="FR1911" s="21"/>
      <c r="FS1911" s="21"/>
      <c r="FT1911" s="21"/>
      <c r="FU1911" s="21"/>
      <c r="FV1911" s="21"/>
      <c r="FW1911" s="21"/>
      <c r="FX1911" s="21"/>
      <c r="FY1911" s="21"/>
      <c r="FZ1911" s="21"/>
      <c r="GA1911" s="21"/>
      <c r="GB1911" s="21"/>
      <c r="GC1911" s="21"/>
      <c r="GD1911" s="21"/>
      <c r="GE1911" s="21"/>
      <c r="GF1911" s="21"/>
      <c r="GG1911" s="21"/>
      <c r="GH1911" s="21"/>
      <c r="GI1911" s="21"/>
      <c r="GJ1911" s="26"/>
      <c r="GK1911" s="21"/>
      <c r="GL1911" s="21"/>
      <c r="GM1911" s="21"/>
      <c r="GN1911" s="21"/>
      <c r="GO1911" s="21"/>
      <c r="GP1911" s="21"/>
      <c r="GQ1911" s="21"/>
      <c r="GR1911" s="27"/>
      <c r="GS1911" s="375"/>
      <c r="GT1911" s="27"/>
      <c r="GU1911" s="27"/>
      <c r="GV1911" s="27"/>
      <c r="GW1911" s="27"/>
      <c r="GX1911" s="27"/>
      <c r="GY1911" s="27"/>
      <c r="GZ1911" s="19"/>
      <c r="HA1911" s="27"/>
      <c r="HB1911" s="19"/>
      <c r="HC1911" s="19"/>
      <c r="HD1911" s="19"/>
      <c r="HE1911" s="19"/>
      <c r="HF1911" s="19"/>
      <c r="HG1911" s="19"/>
      <c r="HH1911" s="21"/>
      <c r="HI1911" s="21"/>
      <c r="HJ1911" s="21"/>
      <c r="HK1911" s="21"/>
    </row>
    <row r="1912" spans="1:219" s="15" customFormat="1">
      <c r="A1912" s="6"/>
      <c r="B1912" s="364"/>
      <c r="C1912" s="294"/>
      <c r="D1912" s="365"/>
      <c r="E1912" s="366"/>
      <c r="F1912" s="367"/>
      <c r="G1912" s="364"/>
      <c r="H1912" s="364"/>
      <c r="I1912" s="364"/>
      <c r="O1912" s="348"/>
      <c r="P1912" s="348"/>
      <c r="Q1912" s="348"/>
      <c r="R1912" s="348"/>
      <c r="S1912" s="348"/>
      <c r="T1912" s="348"/>
      <c r="CH1912" s="368">
        <f t="shared" si="57"/>
        <v>0</v>
      </c>
      <c r="CI1912" s="369"/>
      <c r="CJ1912" s="369"/>
      <c r="DE1912" s="370"/>
      <c r="DF1912" s="370"/>
      <c r="DU1912" s="371"/>
      <c r="DV1912" s="371"/>
      <c r="DW1912" s="371"/>
      <c r="DX1912" s="371"/>
      <c r="DY1912" s="372"/>
      <c r="DZ1912" s="372"/>
      <c r="EA1912" s="371"/>
      <c r="EB1912" s="372"/>
      <c r="EF1912" s="371"/>
      <c r="EH1912" s="372"/>
      <c r="EI1912" s="372"/>
      <c r="EJ1912" s="371"/>
      <c r="EU1912" s="373"/>
      <c r="EV1912" s="373"/>
      <c r="EW1912" s="373"/>
      <c r="FA1912" s="21"/>
      <c r="FB1912" s="21"/>
      <c r="FC1912" s="374"/>
      <c r="FD1912" s="374"/>
      <c r="FE1912" s="374"/>
      <c r="FF1912" s="374"/>
      <c r="FG1912" s="374"/>
      <c r="FH1912" s="374"/>
      <c r="FI1912" s="374"/>
      <c r="FJ1912" s="374"/>
      <c r="FK1912" s="374"/>
      <c r="FL1912" s="21"/>
      <c r="FM1912" s="21"/>
      <c r="FN1912" s="21"/>
      <c r="FO1912" s="21"/>
      <c r="FP1912" s="21"/>
      <c r="FQ1912" s="21"/>
      <c r="FR1912" s="21"/>
      <c r="FS1912" s="21"/>
      <c r="FT1912" s="21"/>
      <c r="FU1912" s="21"/>
      <c r="FV1912" s="21"/>
      <c r="FW1912" s="21"/>
      <c r="FX1912" s="21"/>
      <c r="FY1912" s="21"/>
      <c r="FZ1912" s="21"/>
      <c r="GA1912" s="21"/>
      <c r="GB1912" s="21"/>
      <c r="GC1912" s="21"/>
      <c r="GD1912" s="21"/>
      <c r="GE1912" s="21"/>
      <c r="GF1912" s="21"/>
      <c r="GG1912" s="21"/>
      <c r="GH1912" s="21"/>
      <c r="GI1912" s="21"/>
      <c r="GJ1912" s="26"/>
      <c r="GK1912" s="21"/>
      <c r="GL1912" s="21"/>
      <c r="GM1912" s="21"/>
      <c r="GN1912" s="21"/>
      <c r="GO1912" s="21"/>
      <c r="GP1912" s="21"/>
      <c r="GQ1912" s="21"/>
      <c r="GR1912" s="27"/>
      <c r="GS1912" s="375"/>
      <c r="GT1912" s="27"/>
      <c r="GU1912" s="27"/>
      <c r="GV1912" s="27"/>
      <c r="GW1912" s="27"/>
      <c r="GX1912" s="27"/>
      <c r="GY1912" s="27"/>
      <c r="GZ1912" s="19"/>
      <c r="HA1912" s="27"/>
      <c r="HB1912" s="19"/>
      <c r="HC1912" s="19"/>
      <c r="HD1912" s="19"/>
      <c r="HE1912" s="19"/>
      <c r="HF1912" s="19"/>
      <c r="HG1912" s="19"/>
      <c r="HH1912" s="21"/>
      <c r="HI1912" s="21"/>
      <c r="HJ1912" s="21"/>
      <c r="HK1912" s="21"/>
    </row>
    <row r="1913" spans="1:219" s="15" customFormat="1">
      <c r="A1913" s="6"/>
      <c r="B1913" s="364"/>
      <c r="C1913" s="294"/>
      <c r="D1913" s="365"/>
      <c r="E1913" s="366"/>
      <c r="F1913" s="367"/>
      <c r="G1913" s="364"/>
      <c r="H1913" s="364"/>
      <c r="I1913" s="364"/>
      <c r="O1913" s="348"/>
      <c r="P1913" s="348"/>
      <c r="Q1913" s="348"/>
      <c r="R1913" s="348"/>
      <c r="S1913" s="348"/>
      <c r="T1913" s="348"/>
      <c r="CH1913" s="368">
        <f t="shared" si="57"/>
        <v>0</v>
      </c>
      <c r="CI1913" s="369"/>
      <c r="CJ1913" s="369"/>
      <c r="DE1913" s="370"/>
      <c r="DF1913" s="370"/>
      <c r="DU1913" s="371"/>
      <c r="DV1913" s="371"/>
      <c r="DW1913" s="371"/>
      <c r="DX1913" s="371"/>
      <c r="DY1913" s="372"/>
      <c r="DZ1913" s="372"/>
      <c r="EA1913" s="371"/>
      <c r="EB1913" s="372"/>
      <c r="EF1913" s="371"/>
      <c r="EH1913" s="372"/>
      <c r="EI1913" s="372"/>
      <c r="EJ1913" s="371"/>
      <c r="EU1913" s="373"/>
      <c r="EV1913" s="373"/>
      <c r="EW1913" s="373"/>
      <c r="FA1913" s="21"/>
      <c r="FB1913" s="21"/>
      <c r="FC1913" s="374"/>
      <c r="FD1913" s="374"/>
      <c r="FE1913" s="374"/>
      <c r="FF1913" s="374"/>
      <c r="FG1913" s="374"/>
      <c r="FH1913" s="374"/>
      <c r="FI1913" s="374"/>
      <c r="FJ1913" s="374"/>
      <c r="FK1913" s="374"/>
      <c r="FL1913" s="21"/>
      <c r="FM1913" s="21"/>
      <c r="FN1913" s="21"/>
      <c r="FO1913" s="21"/>
      <c r="FP1913" s="21"/>
      <c r="FQ1913" s="21"/>
      <c r="FR1913" s="21"/>
      <c r="FS1913" s="21"/>
      <c r="FT1913" s="21"/>
      <c r="FU1913" s="21"/>
      <c r="FV1913" s="21"/>
      <c r="FW1913" s="21"/>
      <c r="FX1913" s="21"/>
      <c r="FY1913" s="21"/>
      <c r="FZ1913" s="21"/>
      <c r="GA1913" s="21"/>
      <c r="GB1913" s="21"/>
      <c r="GC1913" s="21"/>
      <c r="GD1913" s="21"/>
      <c r="GE1913" s="21"/>
      <c r="GF1913" s="21"/>
      <c r="GG1913" s="21"/>
      <c r="GH1913" s="21"/>
      <c r="GI1913" s="21"/>
      <c r="GJ1913" s="26"/>
      <c r="GK1913" s="21"/>
      <c r="GL1913" s="21"/>
      <c r="GM1913" s="21"/>
      <c r="GN1913" s="21"/>
      <c r="GO1913" s="21"/>
      <c r="GP1913" s="21"/>
      <c r="GQ1913" s="21"/>
      <c r="GR1913" s="27"/>
      <c r="GS1913" s="375"/>
      <c r="GT1913" s="27"/>
      <c r="GU1913" s="27"/>
      <c r="GV1913" s="27"/>
      <c r="GW1913" s="27"/>
      <c r="GX1913" s="27"/>
      <c r="GY1913" s="27"/>
      <c r="GZ1913" s="19"/>
      <c r="HA1913" s="27"/>
      <c r="HB1913" s="19"/>
      <c r="HC1913" s="19"/>
      <c r="HD1913" s="19"/>
      <c r="HE1913" s="19"/>
      <c r="HF1913" s="19"/>
      <c r="HG1913" s="19"/>
      <c r="HH1913" s="21"/>
      <c r="HI1913" s="21"/>
      <c r="HJ1913" s="21"/>
      <c r="HK1913" s="21"/>
    </row>
    <row r="1914" spans="1:219" s="15" customFormat="1">
      <c r="A1914" s="6"/>
      <c r="B1914" s="364"/>
      <c r="C1914" s="294"/>
      <c r="D1914" s="365"/>
      <c r="E1914" s="366"/>
      <c r="F1914" s="367"/>
      <c r="G1914" s="364"/>
      <c r="H1914" s="364"/>
      <c r="I1914" s="364"/>
      <c r="O1914" s="348"/>
      <c r="P1914" s="348"/>
      <c r="Q1914" s="348"/>
      <c r="R1914" s="348"/>
      <c r="S1914" s="348"/>
      <c r="T1914" s="348"/>
      <c r="CH1914" s="368">
        <f t="shared" si="57"/>
        <v>0</v>
      </c>
      <c r="CI1914" s="369"/>
      <c r="CJ1914" s="369"/>
      <c r="DE1914" s="370"/>
      <c r="DF1914" s="370"/>
      <c r="DU1914" s="371"/>
      <c r="DV1914" s="371"/>
      <c r="DW1914" s="371"/>
      <c r="DX1914" s="371"/>
      <c r="DY1914" s="372"/>
      <c r="DZ1914" s="372"/>
      <c r="EA1914" s="371"/>
      <c r="EB1914" s="372"/>
      <c r="EF1914" s="371"/>
      <c r="EH1914" s="372"/>
      <c r="EI1914" s="372"/>
      <c r="EJ1914" s="371"/>
      <c r="EU1914" s="373"/>
      <c r="EV1914" s="373"/>
      <c r="EW1914" s="373"/>
      <c r="FA1914" s="21"/>
      <c r="FB1914" s="21"/>
      <c r="FC1914" s="374"/>
      <c r="FD1914" s="374"/>
      <c r="FE1914" s="374"/>
      <c r="FF1914" s="374"/>
      <c r="FG1914" s="374"/>
      <c r="FH1914" s="374"/>
      <c r="FI1914" s="374"/>
      <c r="FJ1914" s="374"/>
      <c r="FK1914" s="374"/>
      <c r="FL1914" s="21"/>
      <c r="FM1914" s="21"/>
      <c r="FN1914" s="21"/>
      <c r="FO1914" s="21"/>
      <c r="FP1914" s="21"/>
      <c r="FQ1914" s="21"/>
      <c r="FR1914" s="21"/>
      <c r="FS1914" s="21"/>
      <c r="FT1914" s="21"/>
      <c r="FU1914" s="21"/>
      <c r="FV1914" s="21"/>
      <c r="FW1914" s="21"/>
      <c r="FX1914" s="21"/>
      <c r="FY1914" s="21"/>
      <c r="FZ1914" s="21"/>
      <c r="GA1914" s="21"/>
      <c r="GB1914" s="21"/>
      <c r="GC1914" s="21"/>
      <c r="GD1914" s="21"/>
      <c r="GE1914" s="21"/>
      <c r="GF1914" s="21"/>
      <c r="GG1914" s="21"/>
      <c r="GH1914" s="21"/>
      <c r="GI1914" s="21"/>
      <c r="GJ1914" s="26"/>
      <c r="GK1914" s="21"/>
      <c r="GL1914" s="21"/>
      <c r="GM1914" s="21"/>
      <c r="GN1914" s="21"/>
      <c r="GO1914" s="21"/>
      <c r="GP1914" s="21"/>
      <c r="GQ1914" s="21"/>
      <c r="GR1914" s="27"/>
      <c r="GS1914" s="375"/>
      <c r="GT1914" s="27"/>
      <c r="GU1914" s="27"/>
      <c r="GV1914" s="27"/>
      <c r="GW1914" s="27"/>
      <c r="GX1914" s="27"/>
      <c r="GY1914" s="27"/>
      <c r="GZ1914" s="19"/>
      <c r="HA1914" s="27"/>
      <c r="HB1914" s="19"/>
      <c r="HC1914" s="19"/>
      <c r="HD1914" s="19"/>
      <c r="HE1914" s="19"/>
      <c r="HF1914" s="19"/>
      <c r="HG1914" s="19"/>
      <c r="HH1914" s="21"/>
      <c r="HI1914" s="21"/>
      <c r="HJ1914" s="21"/>
      <c r="HK1914" s="21"/>
    </row>
    <row r="1915" spans="1:219" s="15" customFormat="1">
      <c r="A1915" s="6"/>
      <c r="B1915" s="364"/>
      <c r="C1915" s="294"/>
      <c r="D1915" s="365"/>
      <c r="E1915" s="366"/>
      <c r="F1915" s="367"/>
      <c r="G1915" s="364"/>
      <c r="H1915" s="364"/>
      <c r="I1915" s="364"/>
      <c r="O1915" s="348"/>
      <c r="P1915" s="348"/>
      <c r="Q1915" s="348"/>
      <c r="R1915" s="348"/>
      <c r="S1915" s="348"/>
      <c r="T1915" s="348"/>
      <c r="CH1915" s="368">
        <f t="shared" si="57"/>
        <v>0</v>
      </c>
      <c r="CI1915" s="369"/>
      <c r="CJ1915" s="369"/>
      <c r="DE1915" s="370"/>
      <c r="DF1915" s="370"/>
      <c r="DU1915" s="371"/>
      <c r="DV1915" s="371"/>
      <c r="DW1915" s="371"/>
      <c r="DX1915" s="371"/>
      <c r="DY1915" s="372"/>
      <c r="DZ1915" s="372"/>
      <c r="EA1915" s="371"/>
      <c r="EB1915" s="372"/>
      <c r="EF1915" s="371"/>
      <c r="EH1915" s="372"/>
      <c r="EI1915" s="372"/>
      <c r="EJ1915" s="371"/>
      <c r="EU1915" s="373"/>
      <c r="EV1915" s="373"/>
      <c r="EW1915" s="373"/>
      <c r="FA1915" s="21"/>
      <c r="FB1915" s="21"/>
      <c r="FC1915" s="374"/>
      <c r="FD1915" s="374"/>
      <c r="FE1915" s="374"/>
      <c r="FF1915" s="374"/>
      <c r="FG1915" s="374"/>
      <c r="FH1915" s="374"/>
      <c r="FI1915" s="374"/>
      <c r="FJ1915" s="374"/>
      <c r="FK1915" s="374"/>
      <c r="FL1915" s="21"/>
      <c r="FM1915" s="21"/>
      <c r="FN1915" s="21"/>
      <c r="FO1915" s="21"/>
      <c r="FP1915" s="21"/>
      <c r="FQ1915" s="21"/>
      <c r="FR1915" s="21"/>
      <c r="FS1915" s="21"/>
      <c r="FT1915" s="21"/>
      <c r="FU1915" s="21"/>
      <c r="FV1915" s="21"/>
      <c r="FW1915" s="21"/>
      <c r="FX1915" s="21"/>
      <c r="FY1915" s="21"/>
      <c r="FZ1915" s="21"/>
      <c r="GA1915" s="21"/>
      <c r="GB1915" s="21"/>
      <c r="GC1915" s="21"/>
      <c r="GD1915" s="21"/>
      <c r="GE1915" s="21"/>
      <c r="GF1915" s="21"/>
      <c r="GG1915" s="21"/>
      <c r="GH1915" s="21"/>
      <c r="GI1915" s="21"/>
      <c r="GJ1915" s="26"/>
      <c r="GK1915" s="21"/>
      <c r="GL1915" s="21"/>
      <c r="GM1915" s="21"/>
      <c r="GN1915" s="21"/>
      <c r="GO1915" s="21"/>
      <c r="GP1915" s="21"/>
      <c r="GQ1915" s="21"/>
      <c r="GR1915" s="27"/>
      <c r="GS1915" s="375"/>
      <c r="GT1915" s="27"/>
      <c r="GU1915" s="27"/>
      <c r="GV1915" s="27"/>
      <c r="GW1915" s="27"/>
      <c r="GX1915" s="27"/>
      <c r="GY1915" s="27"/>
      <c r="GZ1915" s="19"/>
      <c r="HA1915" s="27"/>
      <c r="HB1915" s="19"/>
      <c r="HC1915" s="19"/>
      <c r="HD1915" s="19"/>
      <c r="HE1915" s="19"/>
      <c r="HF1915" s="19"/>
      <c r="HG1915" s="19"/>
      <c r="HH1915" s="21"/>
      <c r="HI1915" s="21"/>
      <c r="HJ1915" s="21"/>
      <c r="HK1915" s="21"/>
    </row>
    <row r="1916" spans="1:219" s="15" customFormat="1">
      <c r="A1916" s="6"/>
      <c r="B1916" s="364"/>
      <c r="C1916" s="294"/>
      <c r="D1916" s="365"/>
      <c r="E1916" s="366"/>
      <c r="F1916" s="367"/>
      <c r="G1916" s="364"/>
      <c r="H1916" s="364"/>
      <c r="I1916" s="364"/>
      <c r="O1916" s="348"/>
      <c r="P1916" s="348"/>
      <c r="Q1916" s="348"/>
      <c r="R1916" s="348"/>
      <c r="S1916" s="348"/>
      <c r="T1916" s="348"/>
      <c r="CH1916" s="368">
        <f t="shared" si="57"/>
        <v>0</v>
      </c>
      <c r="CI1916" s="369"/>
      <c r="CJ1916" s="369"/>
      <c r="DE1916" s="370"/>
      <c r="DF1916" s="370"/>
      <c r="DU1916" s="371"/>
      <c r="DV1916" s="371"/>
      <c r="DW1916" s="371"/>
      <c r="DX1916" s="371"/>
      <c r="DY1916" s="372"/>
      <c r="DZ1916" s="372"/>
      <c r="EA1916" s="371"/>
      <c r="EB1916" s="372"/>
      <c r="EF1916" s="371"/>
      <c r="EH1916" s="372"/>
      <c r="EI1916" s="372"/>
      <c r="EJ1916" s="371"/>
      <c r="EU1916" s="373"/>
      <c r="EV1916" s="373"/>
      <c r="EW1916" s="373"/>
      <c r="FA1916" s="21"/>
      <c r="FB1916" s="21"/>
      <c r="FC1916" s="374"/>
      <c r="FD1916" s="374"/>
      <c r="FE1916" s="374"/>
      <c r="FF1916" s="374"/>
      <c r="FG1916" s="374"/>
      <c r="FH1916" s="374"/>
      <c r="FI1916" s="374"/>
      <c r="FJ1916" s="374"/>
      <c r="FK1916" s="374"/>
      <c r="FL1916" s="21"/>
      <c r="FM1916" s="21"/>
      <c r="FN1916" s="21"/>
      <c r="FO1916" s="21"/>
      <c r="FP1916" s="21"/>
      <c r="FQ1916" s="21"/>
      <c r="FR1916" s="21"/>
      <c r="FS1916" s="21"/>
      <c r="FT1916" s="21"/>
      <c r="FU1916" s="21"/>
      <c r="FV1916" s="21"/>
      <c r="FW1916" s="21"/>
      <c r="FX1916" s="21"/>
      <c r="FY1916" s="21"/>
      <c r="FZ1916" s="21"/>
      <c r="GA1916" s="21"/>
      <c r="GB1916" s="21"/>
      <c r="GC1916" s="21"/>
      <c r="GD1916" s="21"/>
      <c r="GE1916" s="21"/>
      <c r="GF1916" s="21"/>
      <c r="GG1916" s="21"/>
      <c r="GH1916" s="21"/>
      <c r="GI1916" s="21"/>
      <c r="GJ1916" s="26"/>
      <c r="GK1916" s="21"/>
      <c r="GL1916" s="21"/>
      <c r="GM1916" s="21"/>
      <c r="GN1916" s="21"/>
      <c r="GO1916" s="21"/>
      <c r="GP1916" s="21"/>
      <c r="GQ1916" s="21"/>
      <c r="GR1916" s="27"/>
      <c r="GS1916" s="375"/>
      <c r="GT1916" s="27"/>
      <c r="GU1916" s="27"/>
      <c r="GV1916" s="27"/>
      <c r="GW1916" s="27"/>
      <c r="GX1916" s="27"/>
      <c r="GY1916" s="27"/>
      <c r="GZ1916" s="19"/>
      <c r="HA1916" s="27"/>
      <c r="HB1916" s="19"/>
      <c r="HC1916" s="19"/>
      <c r="HD1916" s="19"/>
      <c r="HE1916" s="19"/>
      <c r="HF1916" s="19"/>
      <c r="HG1916" s="19"/>
      <c r="HH1916" s="21"/>
      <c r="HI1916" s="21"/>
      <c r="HJ1916" s="21"/>
      <c r="HK1916" s="21"/>
    </row>
    <row r="1917" spans="1:219" s="15" customFormat="1">
      <c r="A1917" s="6"/>
      <c r="B1917" s="364"/>
      <c r="C1917" s="294"/>
      <c r="D1917" s="365"/>
      <c r="E1917" s="366"/>
      <c r="F1917" s="367"/>
      <c r="G1917" s="364"/>
      <c r="H1917" s="364"/>
      <c r="I1917" s="364"/>
      <c r="O1917" s="348"/>
      <c r="P1917" s="348"/>
      <c r="Q1917" s="348"/>
      <c r="R1917" s="348"/>
      <c r="S1917" s="348"/>
      <c r="T1917" s="348"/>
      <c r="CH1917" s="368">
        <f t="shared" si="57"/>
        <v>0</v>
      </c>
      <c r="CI1917" s="369"/>
      <c r="CJ1917" s="369"/>
      <c r="DE1917" s="370"/>
      <c r="DF1917" s="370"/>
      <c r="DU1917" s="371"/>
      <c r="DV1917" s="371"/>
      <c r="DW1917" s="371"/>
      <c r="DX1917" s="371"/>
      <c r="DY1917" s="372"/>
      <c r="DZ1917" s="372"/>
      <c r="EA1917" s="371"/>
      <c r="EB1917" s="372"/>
      <c r="EF1917" s="371"/>
      <c r="EH1917" s="372"/>
      <c r="EI1917" s="372"/>
      <c r="EJ1917" s="371"/>
      <c r="EU1917" s="373"/>
      <c r="EV1917" s="373"/>
      <c r="EW1917" s="373"/>
      <c r="FA1917" s="21"/>
      <c r="FB1917" s="21"/>
      <c r="FC1917" s="374"/>
      <c r="FD1917" s="374"/>
      <c r="FE1917" s="374"/>
      <c r="FF1917" s="374"/>
      <c r="FG1917" s="374"/>
      <c r="FH1917" s="374"/>
      <c r="FI1917" s="374"/>
      <c r="FJ1917" s="374"/>
      <c r="FK1917" s="374"/>
      <c r="FL1917" s="21"/>
      <c r="FM1917" s="21"/>
      <c r="FN1917" s="21"/>
      <c r="FO1917" s="21"/>
      <c r="FP1917" s="21"/>
      <c r="FQ1917" s="21"/>
      <c r="FR1917" s="21"/>
      <c r="FS1917" s="21"/>
      <c r="FT1917" s="21"/>
      <c r="FU1917" s="21"/>
      <c r="FV1917" s="21"/>
      <c r="FW1917" s="21"/>
      <c r="FX1917" s="21"/>
      <c r="FY1917" s="21"/>
      <c r="FZ1917" s="21"/>
      <c r="GA1917" s="21"/>
      <c r="GB1917" s="21"/>
      <c r="GC1917" s="21"/>
      <c r="GD1917" s="21"/>
      <c r="GE1917" s="21"/>
      <c r="GF1917" s="21"/>
      <c r="GG1917" s="21"/>
      <c r="GH1917" s="21"/>
      <c r="GI1917" s="21"/>
      <c r="GJ1917" s="26"/>
      <c r="GK1917" s="21"/>
      <c r="GL1917" s="21"/>
      <c r="GM1917" s="21"/>
      <c r="GN1917" s="21"/>
      <c r="GO1917" s="21"/>
      <c r="GP1917" s="21"/>
      <c r="GQ1917" s="21"/>
      <c r="GR1917" s="27"/>
      <c r="GS1917" s="375"/>
      <c r="GT1917" s="27"/>
      <c r="GU1917" s="27"/>
      <c r="GV1917" s="27"/>
      <c r="GW1917" s="27"/>
      <c r="GX1917" s="27"/>
      <c r="GY1917" s="27"/>
      <c r="GZ1917" s="19"/>
      <c r="HA1917" s="27"/>
      <c r="HB1917" s="19"/>
      <c r="HC1917" s="19"/>
      <c r="HD1917" s="19"/>
      <c r="HE1917" s="19"/>
      <c r="HF1917" s="19"/>
      <c r="HG1917" s="19"/>
      <c r="HH1917" s="21"/>
      <c r="HI1917" s="21"/>
      <c r="HJ1917" s="21"/>
      <c r="HK1917" s="21"/>
    </row>
    <row r="1918" spans="1:219" s="15" customFormat="1">
      <c r="A1918" s="6"/>
      <c r="B1918" s="364"/>
      <c r="C1918" s="294"/>
      <c r="D1918" s="365"/>
      <c r="E1918" s="366"/>
      <c r="F1918" s="367"/>
      <c r="G1918" s="364"/>
      <c r="H1918" s="364"/>
      <c r="I1918" s="364"/>
      <c r="O1918" s="348"/>
      <c r="P1918" s="348"/>
      <c r="Q1918" s="348"/>
      <c r="R1918" s="348"/>
      <c r="S1918" s="348"/>
      <c r="T1918" s="348"/>
      <c r="CH1918" s="368">
        <f t="shared" si="57"/>
        <v>0</v>
      </c>
      <c r="CI1918" s="369"/>
      <c r="CJ1918" s="369"/>
      <c r="DE1918" s="370"/>
      <c r="DF1918" s="370"/>
      <c r="DU1918" s="371"/>
      <c r="DV1918" s="371"/>
      <c r="DW1918" s="371"/>
      <c r="DX1918" s="371"/>
      <c r="DY1918" s="372"/>
      <c r="DZ1918" s="372"/>
      <c r="EA1918" s="371"/>
      <c r="EB1918" s="372"/>
      <c r="EF1918" s="371"/>
      <c r="EH1918" s="372"/>
      <c r="EI1918" s="372"/>
      <c r="EJ1918" s="371"/>
      <c r="EU1918" s="373"/>
      <c r="EV1918" s="373"/>
      <c r="EW1918" s="373"/>
      <c r="FA1918" s="21"/>
      <c r="FB1918" s="21"/>
      <c r="FC1918" s="374"/>
      <c r="FD1918" s="374"/>
      <c r="FE1918" s="374"/>
      <c r="FF1918" s="374"/>
      <c r="FG1918" s="374"/>
      <c r="FH1918" s="374"/>
      <c r="FI1918" s="374"/>
      <c r="FJ1918" s="374"/>
      <c r="FK1918" s="374"/>
      <c r="FL1918" s="21"/>
      <c r="FM1918" s="21"/>
      <c r="FN1918" s="21"/>
      <c r="FO1918" s="21"/>
      <c r="FP1918" s="21"/>
      <c r="FQ1918" s="21"/>
      <c r="FR1918" s="21"/>
      <c r="FS1918" s="21"/>
      <c r="FT1918" s="21"/>
      <c r="FU1918" s="21"/>
      <c r="FV1918" s="21"/>
      <c r="FW1918" s="21"/>
      <c r="FX1918" s="21"/>
      <c r="FY1918" s="21"/>
      <c r="FZ1918" s="21"/>
      <c r="GA1918" s="21"/>
      <c r="GB1918" s="21"/>
      <c r="GC1918" s="21"/>
      <c r="GD1918" s="21"/>
      <c r="GE1918" s="21"/>
      <c r="GF1918" s="21"/>
      <c r="GG1918" s="21"/>
      <c r="GH1918" s="21"/>
      <c r="GI1918" s="21"/>
      <c r="GJ1918" s="26"/>
      <c r="GK1918" s="21"/>
      <c r="GL1918" s="21"/>
      <c r="GM1918" s="21"/>
      <c r="GN1918" s="21"/>
      <c r="GO1918" s="21"/>
      <c r="GP1918" s="21"/>
      <c r="GQ1918" s="21"/>
      <c r="GR1918" s="27"/>
      <c r="GS1918" s="375"/>
      <c r="GT1918" s="27"/>
      <c r="GU1918" s="27"/>
      <c r="GV1918" s="27"/>
      <c r="GW1918" s="27"/>
      <c r="GX1918" s="27"/>
      <c r="GY1918" s="27"/>
      <c r="GZ1918" s="19"/>
      <c r="HA1918" s="27"/>
      <c r="HB1918" s="19"/>
      <c r="HC1918" s="19"/>
      <c r="HD1918" s="19"/>
      <c r="HE1918" s="19"/>
      <c r="HF1918" s="19"/>
      <c r="HG1918" s="19"/>
      <c r="HH1918" s="21"/>
      <c r="HI1918" s="21"/>
      <c r="HJ1918" s="21"/>
      <c r="HK1918" s="21"/>
    </row>
    <row r="1919" spans="1:219" s="15" customFormat="1">
      <c r="A1919" s="6"/>
      <c r="B1919" s="364"/>
      <c r="C1919" s="294"/>
      <c r="D1919" s="365"/>
      <c r="E1919" s="366"/>
      <c r="F1919" s="367"/>
      <c r="G1919" s="364"/>
      <c r="H1919" s="364"/>
      <c r="I1919" s="364"/>
      <c r="O1919" s="348"/>
      <c r="P1919" s="348"/>
      <c r="Q1919" s="348"/>
      <c r="R1919" s="348"/>
      <c r="S1919" s="348"/>
      <c r="T1919" s="348"/>
      <c r="CH1919" s="368">
        <f t="shared" si="57"/>
        <v>0</v>
      </c>
      <c r="CI1919" s="369"/>
      <c r="CJ1919" s="369"/>
      <c r="DE1919" s="370"/>
      <c r="DF1919" s="370"/>
      <c r="DU1919" s="371"/>
      <c r="DV1919" s="371"/>
      <c r="DW1919" s="371"/>
      <c r="DX1919" s="371"/>
      <c r="DY1919" s="372"/>
      <c r="DZ1919" s="372"/>
      <c r="EA1919" s="371"/>
      <c r="EB1919" s="372"/>
      <c r="EF1919" s="371"/>
      <c r="EH1919" s="372"/>
      <c r="EI1919" s="372"/>
      <c r="EJ1919" s="371"/>
      <c r="EU1919" s="373"/>
      <c r="EV1919" s="373"/>
      <c r="EW1919" s="373"/>
      <c r="FA1919" s="21"/>
      <c r="FB1919" s="21"/>
      <c r="FC1919" s="374"/>
      <c r="FD1919" s="374"/>
      <c r="FE1919" s="374"/>
      <c r="FF1919" s="374"/>
      <c r="FG1919" s="374"/>
      <c r="FH1919" s="374"/>
      <c r="FI1919" s="374"/>
      <c r="FJ1919" s="374"/>
      <c r="FK1919" s="374"/>
      <c r="FL1919" s="21"/>
      <c r="FM1919" s="21"/>
      <c r="FN1919" s="21"/>
      <c r="FO1919" s="21"/>
      <c r="FP1919" s="21"/>
      <c r="FQ1919" s="21"/>
      <c r="FR1919" s="21"/>
      <c r="FS1919" s="21"/>
      <c r="FT1919" s="21"/>
      <c r="FU1919" s="21"/>
      <c r="FV1919" s="21"/>
      <c r="FW1919" s="21"/>
      <c r="FX1919" s="21"/>
      <c r="FY1919" s="21"/>
      <c r="FZ1919" s="21"/>
      <c r="GA1919" s="21"/>
      <c r="GB1919" s="21"/>
      <c r="GC1919" s="21"/>
      <c r="GD1919" s="21"/>
      <c r="GE1919" s="21"/>
      <c r="GF1919" s="21"/>
      <c r="GG1919" s="21"/>
      <c r="GH1919" s="21"/>
      <c r="GI1919" s="21"/>
      <c r="GJ1919" s="26"/>
      <c r="GK1919" s="21"/>
      <c r="GL1919" s="21"/>
      <c r="GM1919" s="21"/>
      <c r="GN1919" s="21"/>
      <c r="GO1919" s="21"/>
      <c r="GP1919" s="21"/>
      <c r="GQ1919" s="21"/>
      <c r="GR1919" s="27"/>
      <c r="GS1919" s="375"/>
      <c r="GT1919" s="27"/>
      <c r="GU1919" s="27"/>
      <c r="GV1919" s="27"/>
      <c r="GW1919" s="27"/>
      <c r="GX1919" s="27"/>
      <c r="GY1919" s="27"/>
      <c r="GZ1919" s="19"/>
      <c r="HA1919" s="27"/>
      <c r="HB1919" s="19"/>
      <c r="HC1919" s="19"/>
      <c r="HD1919" s="19"/>
      <c r="HE1919" s="19"/>
      <c r="HF1919" s="19"/>
      <c r="HG1919" s="19"/>
      <c r="HH1919" s="21"/>
      <c r="HI1919" s="21"/>
      <c r="HJ1919" s="21"/>
      <c r="HK1919" s="21"/>
    </row>
    <row r="1920" spans="1:219" s="15" customFormat="1">
      <c r="A1920" s="6"/>
      <c r="B1920" s="364"/>
      <c r="C1920" s="294"/>
      <c r="D1920" s="365"/>
      <c r="E1920" s="366"/>
      <c r="F1920" s="367"/>
      <c r="G1920" s="364"/>
      <c r="H1920" s="364"/>
      <c r="I1920" s="364"/>
      <c r="O1920" s="348"/>
      <c r="P1920" s="348"/>
      <c r="Q1920" s="348"/>
      <c r="R1920" s="348"/>
      <c r="S1920" s="348"/>
      <c r="T1920" s="348"/>
      <c r="CH1920" s="368">
        <f t="shared" si="57"/>
        <v>0</v>
      </c>
      <c r="CI1920" s="369"/>
      <c r="CJ1920" s="369"/>
      <c r="DE1920" s="370"/>
      <c r="DF1920" s="370"/>
      <c r="DU1920" s="371"/>
      <c r="DV1920" s="371"/>
      <c r="DW1920" s="371"/>
      <c r="DX1920" s="371"/>
      <c r="DY1920" s="372"/>
      <c r="DZ1920" s="372"/>
      <c r="EA1920" s="371"/>
      <c r="EB1920" s="372"/>
      <c r="EF1920" s="371"/>
      <c r="EH1920" s="372"/>
      <c r="EI1920" s="372"/>
      <c r="EJ1920" s="371"/>
      <c r="EU1920" s="373"/>
      <c r="EV1920" s="373"/>
      <c r="EW1920" s="373"/>
      <c r="FA1920" s="21"/>
      <c r="FB1920" s="21"/>
      <c r="FC1920" s="374"/>
      <c r="FD1920" s="374"/>
      <c r="FE1920" s="374"/>
      <c r="FF1920" s="374"/>
      <c r="FG1920" s="374"/>
      <c r="FH1920" s="374"/>
      <c r="FI1920" s="374"/>
      <c r="FJ1920" s="374"/>
      <c r="FK1920" s="374"/>
      <c r="FL1920" s="21"/>
      <c r="FM1920" s="21"/>
      <c r="FN1920" s="21"/>
      <c r="FO1920" s="21"/>
      <c r="FP1920" s="21"/>
      <c r="FQ1920" s="21"/>
      <c r="FR1920" s="21"/>
      <c r="FS1920" s="21"/>
      <c r="FT1920" s="21"/>
      <c r="FU1920" s="21"/>
      <c r="FV1920" s="21"/>
      <c r="FW1920" s="21"/>
      <c r="FX1920" s="21"/>
      <c r="FY1920" s="21"/>
      <c r="FZ1920" s="21"/>
      <c r="GA1920" s="21"/>
      <c r="GB1920" s="21"/>
      <c r="GC1920" s="21"/>
      <c r="GD1920" s="21"/>
      <c r="GE1920" s="21"/>
      <c r="GF1920" s="21"/>
      <c r="GG1920" s="21"/>
      <c r="GH1920" s="21"/>
      <c r="GI1920" s="21"/>
      <c r="GJ1920" s="26"/>
      <c r="GK1920" s="21"/>
      <c r="GL1920" s="21"/>
      <c r="GM1920" s="21"/>
      <c r="GN1920" s="21"/>
      <c r="GO1920" s="21"/>
      <c r="GP1920" s="21"/>
      <c r="GQ1920" s="21"/>
      <c r="GR1920" s="27"/>
      <c r="GS1920" s="375"/>
      <c r="GT1920" s="27"/>
      <c r="GU1920" s="27"/>
      <c r="GV1920" s="27"/>
      <c r="GW1920" s="27"/>
      <c r="GX1920" s="27"/>
      <c r="GY1920" s="27"/>
      <c r="GZ1920" s="19"/>
      <c r="HA1920" s="27"/>
      <c r="HB1920" s="19"/>
      <c r="HC1920" s="19"/>
      <c r="HD1920" s="19"/>
      <c r="HE1920" s="19"/>
      <c r="HF1920" s="19"/>
      <c r="HG1920" s="19"/>
      <c r="HH1920" s="21"/>
      <c r="HI1920" s="21"/>
      <c r="HJ1920" s="21"/>
      <c r="HK1920" s="21"/>
    </row>
    <row r="1921" spans="1:219" s="15" customFormat="1">
      <c r="A1921" s="6"/>
      <c r="B1921" s="364"/>
      <c r="C1921" s="294"/>
      <c r="D1921" s="365"/>
      <c r="E1921" s="366"/>
      <c r="F1921" s="367"/>
      <c r="G1921" s="364"/>
      <c r="H1921" s="364"/>
      <c r="I1921" s="364"/>
      <c r="O1921" s="348"/>
      <c r="P1921" s="348"/>
      <c r="Q1921" s="348"/>
      <c r="R1921" s="348"/>
      <c r="S1921" s="348"/>
      <c r="T1921" s="348"/>
      <c r="CH1921" s="368">
        <f t="shared" si="57"/>
        <v>0</v>
      </c>
      <c r="CI1921" s="369"/>
      <c r="CJ1921" s="369"/>
      <c r="DE1921" s="370"/>
      <c r="DF1921" s="370"/>
      <c r="DU1921" s="371"/>
      <c r="DV1921" s="371"/>
      <c r="DW1921" s="371"/>
      <c r="DX1921" s="371"/>
      <c r="DY1921" s="372"/>
      <c r="DZ1921" s="372"/>
      <c r="EA1921" s="371"/>
      <c r="EB1921" s="372"/>
      <c r="EF1921" s="371"/>
      <c r="EH1921" s="372"/>
      <c r="EI1921" s="372"/>
      <c r="EJ1921" s="371"/>
      <c r="EU1921" s="373"/>
      <c r="EV1921" s="373"/>
      <c r="EW1921" s="373"/>
      <c r="FA1921" s="21"/>
      <c r="FB1921" s="21"/>
      <c r="FC1921" s="374"/>
      <c r="FD1921" s="374"/>
      <c r="FE1921" s="374"/>
      <c r="FF1921" s="374"/>
      <c r="FG1921" s="374"/>
      <c r="FH1921" s="374"/>
      <c r="FI1921" s="374"/>
      <c r="FJ1921" s="374"/>
      <c r="FK1921" s="374"/>
      <c r="FL1921" s="21"/>
      <c r="FM1921" s="21"/>
      <c r="FN1921" s="21"/>
      <c r="FO1921" s="21"/>
      <c r="FP1921" s="21"/>
      <c r="FQ1921" s="21"/>
      <c r="FR1921" s="21"/>
      <c r="FS1921" s="21"/>
      <c r="FT1921" s="21"/>
      <c r="FU1921" s="21"/>
      <c r="FV1921" s="21"/>
      <c r="FW1921" s="21"/>
      <c r="FX1921" s="21"/>
      <c r="FY1921" s="21"/>
      <c r="FZ1921" s="21"/>
      <c r="GA1921" s="21"/>
      <c r="GB1921" s="21"/>
      <c r="GC1921" s="21"/>
      <c r="GD1921" s="21"/>
      <c r="GE1921" s="21"/>
      <c r="GF1921" s="21"/>
      <c r="GG1921" s="21"/>
      <c r="GH1921" s="21"/>
      <c r="GI1921" s="21"/>
      <c r="GJ1921" s="26"/>
      <c r="GK1921" s="21"/>
      <c r="GL1921" s="21"/>
      <c r="GM1921" s="21"/>
      <c r="GN1921" s="21"/>
      <c r="GO1921" s="21"/>
      <c r="GP1921" s="21"/>
      <c r="GQ1921" s="21"/>
      <c r="GR1921" s="27"/>
      <c r="GS1921" s="375"/>
      <c r="GT1921" s="27"/>
      <c r="GU1921" s="27"/>
      <c r="GV1921" s="27"/>
      <c r="GW1921" s="27"/>
      <c r="GX1921" s="27"/>
      <c r="GY1921" s="27"/>
      <c r="GZ1921" s="19"/>
      <c r="HA1921" s="27"/>
      <c r="HB1921" s="19"/>
      <c r="HC1921" s="19"/>
      <c r="HD1921" s="19"/>
      <c r="HE1921" s="19"/>
      <c r="HF1921" s="19"/>
      <c r="HG1921" s="19"/>
      <c r="HH1921" s="21"/>
      <c r="HI1921" s="21"/>
      <c r="HJ1921" s="21"/>
      <c r="HK1921" s="21"/>
    </row>
    <row r="1922" spans="1:219" s="15" customFormat="1">
      <c r="A1922" s="6"/>
      <c r="B1922" s="364"/>
      <c r="C1922" s="294"/>
      <c r="D1922" s="365"/>
      <c r="E1922" s="366"/>
      <c r="F1922" s="367"/>
      <c r="G1922" s="364"/>
      <c r="H1922" s="364"/>
      <c r="I1922" s="364"/>
      <c r="O1922" s="348"/>
      <c r="P1922" s="348"/>
      <c r="Q1922" s="348"/>
      <c r="R1922" s="348"/>
      <c r="S1922" s="348"/>
      <c r="T1922" s="348"/>
      <c r="CH1922" s="368">
        <f t="shared" si="57"/>
        <v>0</v>
      </c>
      <c r="CI1922" s="369"/>
      <c r="CJ1922" s="369"/>
      <c r="DE1922" s="370"/>
      <c r="DF1922" s="370"/>
      <c r="DU1922" s="371"/>
      <c r="DV1922" s="371"/>
      <c r="DW1922" s="371"/>
      <c r="DX1922" s="371"/>
      <c r="DY1922" s="372"/>
      <c r="DZ1922" s="372"/>
      <c r="EA1922" s="371"/>
      <c r="EB1922" s="372"/>
      <c r="EF1922" s="371"/>
      <c r="EH1922" s="372"/>
      <c r="EI1922" s="372"/>
      <c r="EJ1922" s="371"/>
      <c r="EU1922" s="373"/>
      <c r="EV1922" s="373"/>
      <c r="EW1922" s="373"/>
      <c r="FA1922" s="21"/>
      <c r="FB1922" s="21"/>
      <c r="FC1922" s="374"/>
      <c r="FD1922" s="374"/>
      <c r="FE1922" s="374"/>
      <c r="FF1922" s="374"/>
      <c r="FG1922" s="374"/>
      <c r="FH1922" s="374"/>
      <c r="FI1922" s="374"/>
      <c r="FJ1922" s="374"/>
      <c r="FK1922" s="374"/>
      <c r="FL1922" s="21"/>
      <c r="FM1922" s="21"/>
      <c r="FN1922" s="21"/>
      <c r="FO1922" s="21"/>
      <c r="FP1922" s="21"/>
      <c r="FQ1922" s="21"/>
      <c r="FR1922" s="21"/>
      <c r="FS1922" s="21"/>
      <c r="FT1922" s="21"/>
      <c r="FU1922" s="21"/>
      <c r="FV1922" s="21"/>
      <c r="FW1922" s="21"/>
      <c r="FX1922" s="21"/>
      <c r="FY1922" s="21"/>
      <c r="FZ1922" s="21"/>
      <c r="GA1922" s="21"/>
      <c r="GB1922" s="21"/>
      <c r="GC1922" s="21"/>
      <c r="GD1922" s="21"/>
      <c r="GE1922" s="21"/>
      <c r="GF1922" s="21"/>
      <c r="GG1922" s="21"/>
      <c r="GH1922" s="21"/>
      <c r="GI1922" s="21"/>
      <c r="GJ1922" s="26"/>
      <c r="GK1922" s="21"/>
      <c r="GL1922" s="21"/>
      <c r="GM1922" s="21"/>
      <c r="GN1922" s="21"/>
      <c r="GO1922" s="21"/>
      <c r="GP1922" s="21"/>
      <c r="GQ1922" s="21"/>
      <c r="GR1922" s="27"/>
      <c r="GS1922" s="375"/>
      <c r="GT1922" s="27"/>
      <c r="GU1922" s="27"/>
      <c r="GV1922" s="27"/>
      <c r="GW1922" s="27"/>
      <c r="GX1922" s="27"/>
      <c r="GY1922" s="27"/>
      <c r="GZ1922" s="19"/>
      <c r="HA1922" s="27"/>
      <c r="HB1922" s="19"/>
      <c r="HC1922" s="19"/>
      <c r="HD1922" s="19"/>
      <c r="HE1922" s="19"/>
      <c r="HF1922" s="19"/>
      <c r="HG1922" s="19"/>
      <c r="HH1922" s="21"/>
      <c r="HI1922" s="21"/>
      <c r="HJ1922" s="21"/>
      <c r="HK1922" s="21"/>
    </row>
    <row r="1923" spans="1:219" s="15" customFormat="1">
      <c r="A1923" s="6"/>
      <c r="B1923" s="364"/>
      <c r="C1923" s="294"/>
      <c r="D1923" s="365"/>
      <c r="E1923" s="366"/>
      <c r="F1923" s="367"/>
      <c r="G1923" s="364"/>
      <c r="H1923" s="364"/>
      <c r="I1923" s="364"/>
      <c r="O1923" s="348"/>
      <c r="P1923" s="348"/>
      <c r="Q1923" s="348"/>
      <c r="R1923" s="348"/>
      <c r="S1923" s="348"/>
      <c r="T1923" s="348"/>
      <c r="CH1923" s="368">
        <f t="shared" si="57"/>
        <v>0</v>
      </c>
      <c r="CI1923" s="369"/>
      <c r="CJ1923" s="369"/>
      <c r="DE1923" s="370"/>
      <c r="DF1923" s="370"/>
      <c r="DU1923" s="371"/>
      <c r="DV1923" s="371"/>
      <c r="DW1923" s="371"/>
      <c r="DX1923" s="371"/>
      <c r="DY1923" s="372"/>
      <c r="DZ1923" s="372"/>
      <c r="EA1923" s="371"/>
      <c r="EB1923" s="372"/>
      <c r="EF1923" s="371"/>
      <c r="EH1923" s="372"/>
      <c r="EI1923" s="372"/>
      <c r="EJ1923" s="371"/>
      <c r="EU1923" s="373"/>
      <c r="EV1923" s="373"/>
      <c r="EW1923" s="373"/>
      <c r="FA1923" s="21"/>
      <c r="FB1923" s="21"/>
      <c r="FC1923" s="374"/>
      <c r="FD1923" s="374"/>
      <c r="FE1923" s="374"/>
      <c r="FF1923" s="374"/>
      <c r="FG1923" s="374"/>
      <c r="FH1923" s="374"/>
      <c r="FI1923" s="374"/>
      <c r="FJ1923" s="374"/>
      <c r="FK1923" s="374"/>
      <c r="FL1923" s="21"/>
      <c r="FM1923" s="21"/>
      <c r="FN1923" s="21"/>
      <c r="FO1923" s="21"/>
      <c r="FP1923" s="21"/>
      <c r="FQ1923" s="21"/>
      <c r="FR1923" s="21"/>
      <c r="FS1923" s="21"/>
      <c r="FT1923" s="21"/>
      <c r="FU1923" s="21"/>
      <c r="FV1923" s="21"/>
      <c r="FW1923" s="21"/>
      <c r="FX1923" s="21"/>
      <c r="FY1923" s="21"/>
      <c r="FZ1923" s="21"/>
      <c r="GA1923" s="21"/>
      <c r="GB1923" s="21"/>
      <c r="GC1923" s="21"/>
      <c r="GD1923" s="21"/>
      <c r="GE1923" s="21"/>
      <c r="GF1923" s="21"/>
      <c r="GG1923" s="21"/>
      <c r="GH1923" s="21"/>
      <c r="GI1923" s="21"/>
      <c r="GJ1923" s="26"/>
      <c r="GK1923" s="21"/>
      <c r="GL1923" s="21"/>
      <c r="GM1923" s="21"/>
      <c r="GN1923" s="21"/>
      <c r="GO1923" s="21"/>
      <c r="GP1923" s="21"/>
      <c r="GQ1923" s="21"/>
      <c r="GR1923" s="27"/>
      <c r="GS1923" s="375"/>
      <c r="GT1923" s="27"/>
      <c r="GU1923" s="27"/>
      <c r="GV1923" s="27"/>
      <c r="GW1923" s="27"/>
      <c r="GX1923" s="27"/>
      <c r="GY1923" s="27"/>
      <c r="GZ1923" s="19"/>
      <c r="HA1923" s="27"/>
      <c r="HB1923" s="19"/>
      <c r="HC1923" s="19"/>
      <c r="HD1923" s="19"/>
      <c r="HE1923" s="19"/>
      <c r="HF1923" s="19"/>
      <c r="HG1923" s="19"/>
      <c r="HH1923" s="21"/>
      <c r="HI1923" s="21"/>
      <c r="HJ1923" s="21"/>
      <c r="HK1923" s="21"/>
    </row>
    <row r="1924" spans="1:219" s="15" customFormat="1">
      <c r="A1924" s="6"/>
      <c r="B1924" s="364"/>
      <c r="C1924" s="294"/>
      <c r="D1924" s="365"/>
      <c r="E1924" s="366"/>
      <c r="F1924" s="367"/>
      <c r="G1924" s="364"/>
      <c r="H1924" s="364"/>
      <c r="I1924" s="364"/>
      <c r="O1924" s="348"/>
      <c r="P1924" s="348"/>
      <c r="Q1924" s="348"/>
      <c r="R1924" s="348"/>
      <c r="S1924" s="348"/>
      <c r="T1924" s="348"/>
      <c r="CH1924" s="368">
        <f t="shared" si="57"/>
        <v>0</v>
      </c>
      <c r="CI1924" s="369"/>
      <c r="CJ1924" s="369"/>
      <c r="DE1924" s="370"/>
      <c r="DF1924" s="370"/>
      <c r="DU1924" s="371"/>
      <c r="DV1924" s="371"/>
      <c r="DW1924" s="371"/>
      <c r="DX1924" s="371"/>
      <c r="DY1924" s="372"/>
      <c r="DZ1924" s="372"/>
      <c r="EA1924" s="371"/>
      <c r="EB1924" s="372"/>
      <c r="EF1924" s="371"/>
      <c r="EH1924" s="372"/>
      <c r="EI1924" s="372"/>
      <c r="EJ1924" s="371"/>
      <c r="EU1924" s="373"/>
      <c r="EV1924" s="373"/>
      <c r="EW1924" s="373"/>
      <c r="FA1924" s="21"/>
      <c r="FB1924" s="21"/>
      <c r="FC1924" s="374"/>
      <c r="FD1924" s="374"/>
      <c r="FE1924" s="374"/>
      <c r="FF1924" s="374"/>
      <c r="FG1924" s="374"/>
      <c r="FH1924" s="374"/>
      <c r="FI1924" s="374"/>
      <c r="FJ1924" s="374"/>
      <c r="FK1924" s="374"/>
      <c r="FL1924" s="21"/>
      <c r="FM1924" s="21"/>
      <c r="FN1924" s="21"/>
      <c r="FO1924" s="21"/>
      <c r="FP1924" s="21"/>
      <c r="FQ1924" s="21"/>
      <c r="FR1924" s="21"/>
      <c r="FS1924" s="21"/>
      <c r="FT1924" s="21"/>
      <c r="FU1924" s="21"/>
      <c r="FV1924" s="21"/>
      <c r="FW1924" s="21"/>
      <c r="FX1924" s="21"/>
      <c r="FY1924" s="21"/>
      <c r="FZ1924" s="21"/>
      <c r="GA1924" s="21"/>
      <c r="GB1924" s="21"/>
      <c r="GC1924" s="21"/>
      <c r="GD1924" s="21"/>
      <c r="GE1924" s="21"/>
      <c r="GF1924" s="21"/>
      <c r="GG1924" s="21"/>
      <c r="GH1924" s="21"/>
      <c r="GI1924" s="21"/>
      <c r="GJ1924" s="26"/>
      <c r="GK1924" s="21"/>
      <c r="GL1924" s="21"/>
      <c r="GM1924" s="21"/>
      <c r="GN1924" s="21"/>
      <c r="GO1924" s="21"/>
      <c r="GP1924" s="21"/>
      <c r="GQ1924" s="21"/>
      <c r="GR1924" s="27"/>
      <c r="GS1924" s="375"/>
      <c r="GT1924" s="27"/>
      <c r="GU1924" s="27"/>
      <c r="GV1924" s="27"/>
      <c r="GW1924" s="27"/>
      <c r="GX1924" s="27"/>
      <c r="GY1924" s="27"/>
      <c r="GZ1924" s="19"/>
      <c r="HA1924" s="27"/>
      <c r="HB1924" s="19"/>
      <c r="HC1924" s="19"/>
      <c r="HD1924" s="19"/>
      <c r="HE1924" s="19"/>
      <c r="HF1924" s="19"/>
      <c r="HG1924" s="19"/>
      <c r="HH1924" s="21"/>
      <c r="HI1924" s="21"/>
      <c r="HJ1924" s="21"/>
      <c r="HK1924" s="21"/>
    </row>
    <row r="1925" spans="1:219" s="15" customFormat="1">
      <c r="A1925" s="6"/>
      <c r="B1925" s="364"/>
      <c r="C1925" s="294"/>
      <c r="D1925" s="365"/>
      <c r="E1925" s="366"/>
      <c r="F1925" s="367"/>
      <c r="G1925" s="364"/>
      <c r="H1925" s="364"/>
      <c r="I1925" s="364"/>
      <c r="O1925" s="348"/>
      <c r="P1925" s="348"/>
      <c r="Q1925" s="348"/>
      <c r="R1925" s="348"/>
      <c r="S1925" s="348"/>
      <c r="T1925" s="348"/>
      <c r="CH1925" s="368">
        <f t="shared" si="57"/>
        <v>0</v>
      </c>
      <c r="CI1925" s="369"/>
      <c r="CJ1925" s="369"/>
      <c r="DE1925" s="370"/>
      <c r="DF1925" s="370"/>
      <c r="DU1925" s="371"/>
      <c r="DV1925" s="371"/>
      <c r="DW1925" s="371"/>
      <c r="DX1925" s="371"/>
      <c r="DY1925" s="372"/>
      <c r="DZ1925" s="372"/>
      <c r="EA1925" s="371"/>
      <c r="EB1925" s="372"/>
      <c r="EF1925" s="371"/>
      <c r="EH1925" s="372"/>
      <c r="EI1925" s="372"/>
      <c r="EJ1925" s="371"/>
      <c r="EU1925" s="373"/>
      <c r="EV1925" s="373"/>
      <c r="EW1925" s="373"/>
      <c r="FA1925" s="21"/>
      <c r="FB1925" s="21"/>
      <c r="FC1925" s="374"/>
      <c r="FD1925" s="374"/>
      <c r="FE1925" s="374"/>
      <c r="FF1925" s="374"/>
      <c r="FG1925" s="374"/>
      <c r="FH1925" s="374"/>
      <c r="FI1925" s="374"/>
      <c r="FJ1925" s="374"/>
      <c r="FK1925" s="374"/>
      <c r="FL1925" s="21"/>
      <c r="FM1925" s="21"/>
      <c r="FN1925" s="21"/>
      <c r="FO1925" s="21"/>
      <c r="FP1925" s="21"/>
      <c r="FQ1925" s="21"/>
      <c r="FR1925" s="21"/>
      <c r="FS1925" s="21"/>
      <c r="FT1925" s="21"/>
      <c r="FU1925" s="21"/>
      <c r="FV1925" s="21"/>
      <c r="FW1925" s="21"/>
      <c r="FX1925" s="21"/>
      <c r="FY1925" s="21"/>
      <c r="FZ1925" s="21"/>
      <c r="GA1925" s="21"/>
      <c r="GB1925" s="21"/>
      <c r="GC1925" s="21"/>
      <c r="GD1925" s="21"/>
      <c r="GE1925" s="21"/>
      <c r="GF1925" s="21"/>
      <c r="GG1925" s="21"/>
      <c r="GH1925" s="21"/>
      <c r="GI1925" s="21"/>
      <c r="GJ1925" s="26"/>
      <c r="GK1925" s="21"/>
      <c r="GL1925" s="21"/>
      <c r="GM1925" s="21"/>
      <c r="GN1925" s="21"/>
      <c r="GO1925" s="21"/>
      <c r="GP1925" s="21"/>
      <c r="GQ1925" s="21"/>
      <c r="GR1925" s="27"/>
      <c r="GS1925" s="375"/>
      <c r="GT1925" s="27"/>
      <c r="GU1925" s="27"/>
      <c r="GV1925" s="27"/>
      <c r="GW1925" s="27"/>
      <c r="GX1925" s="27"/>
      <c r="GY1925" s="27"/>
      <c r="GZ1925" s="19"/>
      <c r="HA1925" s="27"/>
      <c r="HB1925" s="19"/>
      <c r="HC1925" s="19"/>
      <c r="HD1925" s="19"/>
      <c r="HE1925" s="19"/>
      <c r="HF1925" s="19"/>
      <c r="HG1925" s="19"/>
      <c r="HH1925" s="21"/>
      <c r="HI1925" s="21"/>
      <c r="HJ1925" s="21"/>
      <c r="HK1925" s="21"/>
    </row>
    <row r="1926" spans="1:219" s="15" customFormat="1">
      <c r="A1926" s="6"/>
      <c r="B1926" s="364"/>
      <c r="C1926" s="294"/>
      <c r="D1926" s="365"/>
      <c r="E1926" s="366"/>
      <c r="F1926" s="367"/>
      <c r="G1926" s="364"/>
      <c r="H1926" s="364"/>
      <c r="I1926" s="364"/>
      <c r="O1926" s="348"/>
      <c r="P1926" s="348"/>
      <c r="Q1926" s="348"/>
      <c r="R1926" s="348"/>
      <c r="S1926" s="348"/>
      <c r="T1926" s="348"/>
      <c r="CH1926" s="368">
        <f t="shared" si="57"/>
        <v>0</v>
      </c>
      <c r="CI1926" s="369"/>
      <c r="CJ1926" s="369"/>
      <c r="DE1926" s="370"/>
      <c r="DF1926" s="370"/>
      <c r="DU1926" s="371"/>
      <c r="DV1926" s="371"/>
      <c r="DW1926" s="371"/>
      <c r="DX1926" s="371"/>
      <c r="DY1926" s="372"/>
      <c r="DZ1926" s="372"/>
      <c r="EA1926" s="371"/>
      <c r="EB1926" s="372"/>
      <c r="EF1926" s="371"/>
      <c r="EH1926" s="372"/>
      <c r="EI1926" s="372"/>
      <c r="EJ1926" s="371"/>
      <c r="EU1926" s="373"/>
      <c r="EV1926" s="373"/>
      <c r="EW1926" s="373"/>
      <c r="FA1926" s="21"/>
      <c r="FB1926" s="21"/>
      <c r="FC1926" s="374"/>
      <c r="FD1926" s="374"/>
      <c r="FE1926" s="374"/>
      <c r="FF1926" s="374"/>
      <c r="FG1926" s="374"/>
      <c r="FH1926" s="374"/>
      <c r="FI1926" s="374"/>
      <c r="FJ1926" s="374"/>
      <c r="FK1926" s="374"/>
      <c r="FL1926" s="21"/>
      <c r="FM1926" s="21"/>
      <c r="FN1926" s="21"/>
      <c r="FO1926" s="21"/>
      <c r="FP1926" s="21"/>
      <c r="FQ1926" s="21"/>
      <c r="FR1926" s="21"/>
      <c r="FS1926" s="21"/>
      <c r="FT1926" s="21"/>
      <c r="FU1926" s="21"/>
      <c r="FV1926" s="21"/>
      <c r="FW1926" s="21"/>
      <c r="FX1926" s="21"/>
      <c r="FY1926" s="21"/>
      <c r="FZ1926" s="21"/>
      <c r="GA1926" s="21"/>
      <c r="GB1926" s="21"/>
      <c r="GC1926" s="21"/>
      <c r="GD1926" s="21"/>
      <c r="GE1926" s="21"/>
      <c r="GF1926" s="21"/>
      <c r="GG1926" s="21"/>
      <c r="GH1926" s="21"/>
      <c r="GI1926" s="21"/>
      <c r="GJ1926" s="26"/>
      <c r="GK1926" s="21"/>
      <c r="GL1926" s="21"/>
      <c r="GM1926" s="21"/>
      <c r="GN1926" s="21"/>
      <c r="GO1926" s="21"/>
      <c r="GP1926" s="21"/>
      <c r="GQ1926" s="21"/>
      <c r="GR1926" s="27"/>
      <c r="GS1926" s="375"/>
      <c r="GT1926" s="27"/>
      <c r="GU1926" s="27"/>
      <c r="GV1926" s="27"/>
      <c r="GW1926" s="27"/>
      <c r="GX1926" s="27"/>
      <c r="GY1926" s="27"/>
      <c r="GZ1926" s="19"/>
      <c r="HA1926" s="27"/>
      <c r="HB1926" s="19"/>
      <c r="HC1926" s="19"/>
      <c r="HD1926" s="19"/>
      <c r="HE1926" s="19"/>
      <c r="HF1926" s="19"/>
      <c r="HG1926" s="19"/>
      <c r="HH1926" s="21"/>
      <c r="HI1926" s="21"/>
      <c r="HJ1926" s="21"/>
      <c r="HK1926" s="21"/>
    </row>
    <row r="1927" spans="1:219" s="15" customFormat="1">
      <c r="A1927" s="6"/>
      <c r="B1927" s="364"/>
      <c r="C1927" s="294"/>
      <c r="D1927" s="365"/>
      <c r="E1927" s="366"/>
      <c r="F1927" s="367"/>
      <c r="G1927" s="364"/>
      <c r="H1927" s="364"/>
      <c r="I1927" s="364"/>
      <c r="O1927" s="348"/>
      <c r="P1927" s="348"/>
      <c r="Q1927" s="348"/>
      <c r="R1927" s="348"/>
      <c r="S1927" s="348"/>
      <c r="T1927" s="348"/>
      <c r="CH1927" s="368">
        <f t="shared" si="57"/>
        <v>0</v>
      </c>
      <c r="CI1927" s="369"/>
      <c r="CJ1927" s="369"/>
      <c r="DE1927" s="370"/>
      <c r="DF1927" s="370"/>
      <c r="DU1927" s="371"/>
      <c r="DV1927" s="371"/>
      <c r="DW1927" s="371"/>
      <c r="DX1927" s="371"/>
      <c r="DY1927" s="372"/>
      <c r="DZ1927" s="372"/>
      <c r="EA1927" s="371"/>
      <c r="EB1927" s="372"/>
      <c r="EF1927" s="371"/>
      <c r="EH1927" s="372"/>
      <c r="EI1927" s="372"/>
      <c r="EJ1927" s="371"/>
      <c r="EU1927" s="373"/>
      <c r="EV1927" s="373"/>
      <c r="EW1927" s="373"/>
      <c r="FA1927" s="21"/>
      <c r="FB1927" s="21"/>
      <c r="FC1927" s="374"/>
      <c r="FD1927" s="374"/>
      <c r="FE1927" s="374"/>
      <c r="FF1927" s="374"/>
      <c r="FG1927" s="374"/>
      <c r="FH1927" s="374"/>
      <c r="FI1927" s="374"/>
      <c r="FJ1927" s="374"/>
      <c r="FK1927" s="374"/>
      <c r="FL1927" s="21"/>
      <c r="FM1927" s="21"/>
      <c r="FN1927" s="21"/>
      <c r="FO1927" s="21"/>
      <c r="FP1927" s="21"/>
      <c r="FQ1927" s="21"/>
      <c r="FR1927" s="21"/>
      <c r="FS1927" s="21"/>
      <c r="FT1927" s="21"/>
      <c r="FU1927" s="21"/>
      <c r="FV1927" s="21"/>
      <c r="FW1927" s="21"/>
      <c r="FX1927" s="21"/>
      <c r="FY1927" s="21"/>
      <c r="FZ1927" s="21"/>
      <c r="GA1927" s="21"/>
      <c r="GB1927" s="21"/>
      <c r="GC1927" s="21"/>
      <c r="GD1927" s="21"/>
      <c r="GE1927" s="21"/>
      <c r="GF1927" s="21"/>
      <c r="GG1927" s="21"/>
      <c r="GH1927" s="21"/>
      <c r="GI1927" s="21"/>
      <c r="GJ1927" s="26"/>
      <c r="GK1927" s="21"/>
      <c r="GL1927" s="21"/>
      <c r="GM1927" s="21"/>
      <c r="GN1927" s="21"/>
      <c r="GO1927" s="21"/>
      <c r="GP1927" s="21"/>
      <c r="GQ1927" s="21"/>
      <c r="GR1927" s="27"/>
      <c r="GS1927" s="375"/>
      <c r="GT1927" s="27"/>
      <c r="GU1927" s="27"/>
      <c r="GV1927" s="27"/>
      <c r="GW1927" s="27"/>
      <c r="GX1927" s="27"/>
      <c r="GY1927" s="27"/>
      <c r="GZ1927" s="19"/>
      <c r="HA1927" s="27"/>
      <c r="HB1927" s="19"/>
      <c r="HC1927" s="19"/>
      <c r="HD1927" s="19"/>
      <c r="HE1927" s="19"/>
      <c r="HF1927" s="19"/>
      <c r="HG1927" s="19"/>
      <c r="HH1927" s="21"/>
      <c r="HI1927" s="21"/>
      <c r="HJ1927" s="21"/>
      <c r="HK1927" s="21"/>
    </row>
    <row r="1928" spans="1:219" s="15" customFormat="1">
      <c r="A1928" s="6"/>
      <c r="B1928" s="364"/>
      <c r="C1928" s="294"/>
      <c r="D1928" s="365"/>
      <c r="E1928" s="366"/>
      <c r="F1928" s="367"/>
      <c r="G1928" s="364"/>
      <c r="H1928" s="364"/>
      <c r="I1928" s="364"/>
      <c r="O1928" s="348"/>
      <c r="P1928" s="348"/>
      <c r="Q1928" s="348"/>
      <c r="R1928" s="348"/>
      <c r="S1928" s="348"/>
      <c r="T1928" s="348"/>
      <c r="CH1928" s="368">
        <f t="shared" si="57"/>
        <v>0</v>
      </c>
      <c r="CI1928" s="369"/>
      <c r="CJ1928" s="369"/>
      <c r="DE1928" s="370"/>
      <c r="DF1928" s="370"/>
      <c r="DU1928" s="371"/>
      <c r="DV1928" s="371"/>
      <c r="DW1928" s="371"/>
      <c r="DX1928" s="371"/>
      <c r="DY1928" s="372"/>
      <c r="DZ1928" s="372"/>
      <c r="EA1928" s="371"/>
      <c r="EB1928" s="372"/>
      <c r="EF1928" s="371"/>
      <c r="EH1928" s="372"/>
      <c r="EI1928" s="372"/>
      <c r="EJ1928" s="371"/>
      <c r="EU1928" s="373"/>
      <c r="EV1928" s="373"/>
      <c r="EW1928" s="373"/>
      <c r="FA1928" s="21"/>
      <c r="FB1928" s="21"/>
      <c r="FC1928" s="374"/>
      <c r="FD1928" s="374"/>
      <c r="FE1928" s="374"/>
      <c r="FF1928" s="374"/>
      <c r="FG1928" s="374"/>
      <c r="FH1928" s="374"/>
      <c r="FI1928" s="374"/>
      <c r="FJ1928" s="374"/>
      <c r="FK1928" s="374"/>
      <c r="FL1928" s="21"/>
      <c r="FM1928" s="21"/>
      <c r="FN1928" s="21"/>
      <c r="FO1928" s="21"/>
      <c r="FP1928" s="21"/>
      <c r="FQ1928" s="21"/>
      <c r="FR1928" s="21"/>
      <c r="FS1928" s="21"/>
      <c r="FT1928" s="21"/>
      <c r="FU1928" s="21"/>
      <c r="FV1928" s="21"/>
      <c r="FW1928" s="21"/>
      <c r="FX1928" s="21"/>
      <c r="FY1928" s="21"/>
      <c r="FZ1928" s="21"/>
      <c r="GA1928" s="21"/>
      <c r="GB1928" s="21"/>
      <c r="GC1928" s="21"/>
      <c r="GD1928" s="21"/>
      <c r="GE1928" s="21"/>
      <c r="GF1928" s="21"/>
      <c r="GG1928" s="21"/>
      <c r="GH1928" s="21"/>
      <c r="GI1928" s="21"/>
      <c r="GJ1928" s="26"/>
      <c r="GK1928" s="21"/>
      <c r="GL1928" s="21"/>
      <c r="GM1928" s="21"/>
      <c r="GN1928" s="21"/>
      <c r="GO1928" s="21"/>
      <c r="GP1928" s="21"/>
      <c r="GQ1928" s="21"/>
      <c r="GR1928" s="27"/>
      <c r="GS1928" s="375"/>
      <c r="GT1928" s="27"/>
      <c r="GU1928" s="27"/>
      <c r="GV1928" s="27"/>
      <c r="GW1928" s="27"/>
      <c r="GX1928" s="27"/>
      <c r="GY1928" s="27"/>
      <c r="GZ1928" s="19"/>
      <c r="HA1928" s="27"/>
      <c r="HB1928" s="19"/>
      <c r="HC1928" s="19"/>
      <c r="HD1928" s="19"/>
      <c r="HE1928" s="19"/>
      <c r="HF1928" s="19"/>
      <c r="HG1928" s="19"/>
      <c r="HH1928" s="21"/>
      <c r="HI1928" s="21"/>
      <c r="HJ1928" s="21"/>
      <c r="HK1928" s="21"/>
    </row>
    <row r="1929" spans="1:219" s="15" customFormat="1">
      <c r="A1929" s="6"/>
      <c r="B1929" s="364"/>
      <c r="C1929" s="294"/>
      <c r="D1929" s="365"/>
      <c r="E1929" s="366"/>
      <c r="F1929" s="367"/>
      <c r="G1929" s="364"/>
      <c r="H1929" s="364"/>
      <c r="I1929" s="364"/>
      <c r="O1929" s="348"/>
      <c r="P1929" s="348"/>
      <c r="Q1929" s="348"/>
      <c r="R1929" s="348"/>
      <c r="S1929" s="348"/>
      <c r="T1929" s="348"/>
      <c r="CH1929" s="368">
        <f t="shared" si="57"/>
        <v>0</v>
      </c>
      <c r="CI1929" s="369"/>
      <c r="CJ1929" s="369"/>
      <c r="DE1929" s="370"/>
      <c r="DF1929" s="370"/>
      <c r="DU1929" s="371"/>
      <c r="DV1929" s="371"/>
      <c r="DW1929" s="371"/>
      <c r="DX1929" s="371"/>
      <c r="DY1929" s="372"/>
      <c r="DZ1929" s="372"/>
      <c r="EA1929" s="371"/>
      <c r="EB1929" s="372"/>
      <c r="EF1929" s="371"/>
      <c r="EH1929" s="372"/>
      <c r="EI1929" s="372"/>
      <c r="EJ1929" s="371"/>
      <c r="EU1929" s="373"/>
      <c r="EV1929" s="373"/>
      <c r="EW1929" s="373"/>
      <c r="FA1929" s="21"/>
      <c r="FB1929" s="21"/>
      <c r="FC1929" s="374"/>
      <c r="FD1929" s="374"/>
      <c r="FE1929" s="374"/>
      <c r="FF1929" s="374"/>
      <c r="FG1929" s="374"/>
      <c r="FH1929" s="374"/>
      <c r="FI1929" s="374"/>
      <c r="FJ1929" s="374"/>
      <c r="FK1929" s="374"/>
      <c r="FL1929" s="21"/>
      <c r="FM1929" s="21"/>
      <c r="FN1929" s="21"/>
      <c r="FO1929" s="21"/>
      <c r="FP1929" s="21"/>
      <c r="FQ1929" s="21"/>
      <c r="FR1929" s="21"/>
      <c r="FS1929" s="21"/>
      <c r="FT1929" s="21"/>
      <c r="FU1929" s="21"/>
      <c r="FV1929" s="21"/>
      <c r="FW1929" s="21"/>
      <c r="FX1929" s="21"/>
      <c r="FY1929" s="21"/>
      <c r="FZ1929" s="21"/>
      <c r="GA1929" s="21"/>
      <c r="GB1929" s="21"/>
      <c r="GC1929" s="21"/>
      <c r="GD1929" s="21"/>
      <c r="GE1929" s="21"/>
      <c r="GF1929" s="21"/>
      <c r="GG1929" s="21"/>
      <c r="GH1929" s="21"/>
      <c r="GI1929" s="21"/>
      <c r="GJ1929" s="26"/>
      <c r="GK1929" s="21"/>
      <c r="GL1929" s="21"/>
      <c r="GM1929" s="21"/>
      <c r="GN1929" s="21"/>
      <c r="GO1929" s="21"/>
      <c r="GP1929" s="21"/>
      <c r="GQ1929" s="21"/>
      <c r="GR1929" s="27"/>
      <c r="GS1929" s="375"/>
      <c r="GT1929" s="27"/>
      <c r="GU1929" s="27"/>
      <c r="GV1929" s="27"/>
      <c r="GW1929" s="27"/>
      <c r="GX1929" s="27"/>
      <c r="GY1929" s="27"/>
      <c r="GZ1929" s="19"/>
      <c r="HA1929" s="27"/>
      <c r="HB1929" s="19"/>
      <c r="HC1929" s="19"/>
      <c r="HD1929" s="19"/>
      <c r="HE1929" s="19"/>
      <c r="HF1929" s="19"/>
      <c r="HG1929" s="19"/>
      <c r="HH1929" s="21"/>
      <c r="HI1929" s="21"/>
      <c r="HJ1929" s="21"/>
      <c r="HK1929" s="21"/>
    </row>
    <row r="1930" spans="1:219" s="15" customFormat="1">
      <c r="A1930" s="6"/>
      <c r="B1930" s="364"/>
      <c r="C1930" s="294"/>
      <c r="D1930" s="365"/>
      <c r="E1930" s="366"/>
      <c r="F1930" s="367"/>
      <c r="G1930" s="364"/>
      <c r="H1930" s="364"/>
      <c r="I1930" s="364"/>
      <c r="O1930" s="348"/>
      <c r="P1930" s="348"/>
      <c r="Q1930" s="348"/>
      <c r="R1930" s="348"/>
      <c r="S1930" s="348"/>
      <c r="T1930" s="348"/>
      <c r="CH1930" s="368">
        <f t="shared" si="57"/>
        <v>0</v>
      </c>
      <c r="CI1930" s="369"/>
      <c r="CJ1930" s="369"/>
      <c r="DE1930" s="370"/>
      <c r="DF1930" s="370"/>
      <c r="DU1930" s="371"/>
      <c r="DV1930" s="371"/>
      <c r="DW1930" s="371"/>
      <c r="DX1930" s="371"/>
      <c r="DY1930" s="372"/>
      <c r="DZ1930" s="372"/>
      <c r="EA1930" s="371"/>
      <c r="EB1930" s="372"/>
      <c r="EF1930" s="371"/>
      <c r="EH1930" s="372"/>
      <c r="EI1930" s="372"/>
      <c r="EJ1930" s="371"/>
      <c r="EU1930" s="373"/>
      <c r="EV1930" s="373"/>
      <c r="EW1930" s="373"/>
      <c r="FA1930" s="21"/>
      <c r="FB1930" s="21"/>
      <c r="FC1930" s="374"/>
      <c r="FD1930" s="374"/>
      <c r="FE1930" s="374"/>
      <c r="FF1930" s="374"/>
      <c r="FG1930" s="374"/>
      <c r="FH1930" s="374"/>
      <c r="FI1930" s="374"/>
      <c r="FJ1930" s="374"/>
      <c r="FK1930" s="374"/>
      <c r="FL1930" s="21"/>
      <c r="FM1930" s="21"/>
      <c r="FN1930" s="21"/>
      <c r="FO1930" s="21"/>
      <c r="FP1930" s="21"/>
      <c r="FQ1930" s="21"/>
      <c r="FR1930" s="21"/>
      <c r="FS1930" s="21"/>
      <c r="FT1930" s="21"/>
      <c r="FU1930" s="21"/>
      <c r="FV1930" s="21"/>
      <c r="FW1930" s="21"/>
      <c r="FX1930" s="21"/>
      <c r="FY1930" s="21"/>
      <c r="FZ1930" s="21"/>
      <c r="GA1930" s="21"/>
      <c r="GB1930" s="21"/>
      <c r="GC1930" s="21"/>
      <c r="GD1930" s="21"/>
      <c r="GE1930" s="21"/>
      <c r="GF1930" s="21"/>
      <c r="GG1930" s="21"/>
      <c r="GH1930" s="21"/>
      <c r="GI1930" s="21"/>
      <c r="GJ1930" s="26"/>
      <c r="GK1930" s="21"/>
      <c r="GL1930" s="21"/>
      <c r="GM1930" s="21"/>
      <c r="GN1930" s="21"/>
      <c r="GO1930" s="21"/>
      <c r="GP1930" s="21"/>
      <c r="GQ1930" s="21"/>
      <c r="GR1930" s="27"/>
      <c r="GS1930" s="375"/>
      <c r="GT1930" s="27"/>
      <c r="GU1930" s="27"/>
      <c r="GV1930" s="27"/>
      <c r="GW1930" s="27"/>
      <c r="GX1930" s="27"/>
      <c r="GY1930" s="27"/>
      <c r="GZ1930" s="19"/>
      <c r="HA1930" s="27"/>
      <c r="HB1930" s="19"/>
      <c r="HC1930" s="19"/>
      <c r="HD1930" s="19"/>
      <c r="HE1930" s="19"/>
      <c r="HF1930" s="19"/>
      <c r="HG1930" s="19"/>
      <c r="HH1930" s="21"/>
      <c r="HI1930" s="21"/>
      <c r="HJ1930" s="21"/>
      <c r="HK1930" s="21"/>
    </row>
    <row r="1931" spans="1:219" s="15" customFormat="1">
      <c r="A1931" s="6"/>
      <c r="B1931" s="364"/>
      <c r="C1931" s="294"/>
      <c r="D1931" s="365"/>
      <c r="E1931" s="366"/>
      <c r="F1931" s="367"/>
      <c r="G1931" s="364"/>
      <c r="H1931" s="364"/>
      <c r="I1931" s="364"/>
      <c r="O1931" s="348"/>
      <c r="P1931" s="348"/>
      <c r="Q1931" s="348"/>
      <c r="R1931" s="348"/>
      <c r="S1931" s="348"/>
      <c r="T1931" s="348"/>
      <c r="CH1931" s="368">
        <f t="shared" si="57"/>
        <v>0</v>
      </c>
      <c r="CI1931" s="369"/>
      <c r="CJ1931" s="369"/>
      <c r="DE1931" s="370"/>
      <c r="DF1931" s="370"/>
      <c r="DU1931" s="371"/>
      <c r="DV1931" s="371"/>
      <c r="DW1931" s="371"/>
      <c r="DX1931" s="371"/>
      <c r="DY1931" s="372"/>
      <c r="DZ1931" s="372"/>
      <c r="EA1931" s="371"/>
      <c r="EB1931" s="372"/>
      <c r="EF1931" s="371"/>
      <c r="EH1931" s="372"/>
      <c r="EI1931" s="372"/>
      <c r="EJ1931" s="371"/>
      <c r="EU1931" s="373"/>
      <c r="EV1931" s="373"/>
      <c r="EW1931" s="373"/>
      <c r="FA1931" s="21"/>
      <c r="FB1931" s="21"/>
      <c r="FC1931" s="374"/>
      <c r="FD1931" s="374"/>
      <c r="FE1931" s="374"/>
      <c r="FF1931" s="374"/>
      <c r="FG1931" s="374"/>
      <c r="FH1931" s="374"/>
      <c r="FI1931" s="374"/>
      <c r="FJ1931" s="374"/>
      <c r="FK1931" s="374"/>
      <c r="FL1931" s="21"/>
      <c r="FM1931" s="21"/>
      <c r="FN1931" s="21"/>
      <c r="FO1931" s="21"/>
      <c r="FP1931" s="21"/>
      <c r="FQ1931" s="21"/>
      <c r="FR1931" s="21"/>
      <c r="FS1931" s="21"/>
      <c r="FT1931" s="21"/>
      <c r="FU1931" s="21"/>
      <c r="FV1931" s="21"/>
      <c r="FW1931" s="21"/>
      <c r="FX1931" s="21"/>
      <c r="FY1931" s="21"/>
      <c r="FZ1931" s="21"/>
      <c r="GA1931" s="21"/>
      <c r="GB1931" s="21"/>
      <c r="GC1931" s="21"/>
      <c r="GD1931" s="21"/>
      <c r="GE1931" s="21"/>
      <c r="GF1931" s="21"/>
      <c r="GG1931" s="21"/>
      <c r="GH1931" s="21"/>
      <c r="GI1931" s="21"/>
      <c r="GJ1931" s="26"/>
      <c r="GK1931" s="21"/>
      <c r="GL1931" s="21"/>
      <c r="GM1931" s="21"/>
      <c r="GN1931" s="21"/>
      <c r="GO1931" s="21"/>
      <c r="GP1931" s="21"/>
      <c r="GQ1931" s="21"/>
      <c r="GR1931" s="27"/>
      <c r="GS1931" s="375"/>
      <c r="GT1931" s="27"/>
      <c r="GU1931" s="27"/>
      <c r="GV1931" s="27"/>
      <c r="GW1931" s="27"/>
      <c r="GX1931" s="27"/>
      <c r="GY1931" s="27"/>
      <c r="GZ1931" s="19"/>
      <c r="HA1931" s="27"/>
      <c r="HB1931" s="19"/>
      <c r="HC1931" s="19"/>
      <c r="HD1931" s="19"/>
      <c r="HE1931" s="19"/>
      <c r="HF1931" s="19"/>
      <c r="HG1931" s="19"/>
      <c r="HH1931" s="21"/>
      <c r="HI1931" s="21"/>
      <c r="HJ1931" s="21"/>
      <c r="HK1931" s="21"/>
    </row>
    <row r="1932" spans="1:219" s="15" customFormat="1">
      <c r="A1932" s="6"/>
      <c r="B1932" s="364"/>
      <c r="C1932" s="294"/>
      <c r="D1932" s="365"/>
      <c r="E1932" s="366"/>
      <c r="F1932" s="367"/>
      <c r="G1932" s="364"/>
      <c r="H1932" s="364"/>
      <c r="I1932" s="364"/>
      <c r="O1932" s="348"/>
      <c r="P1932" s="348"/>
      <c r="Q1932" s="348"/>
      <c r="R1932" s="348"/>
      <c r="S1932" s="348"/>
      <c r="T1932" s="348"/>
      <c r="CH1932" s="368">
        <f t="shared" si="57"/>
        <v>0</v>
      </c>
      <c r="CI1932" s="369"/>
      <c r="CJ1932" s="369"/>
      <c r="DE1932" s="370"/>
      <c r="DF1932" s="370"/>
      <c r="DU1932" s="371"/>
      <c r="DV1932" s="371"/>
      <c r="DW1932" s="371"/>
      <c r="DX1932" s="371"/>
      <c r="DY1932" s="372"/>
      <c r="DZ1932" s="372"/>
      <c r="EA1932" s="371"/>
      <c r="EB1932" s="372"/>
      <c r="EF1932" s="371"/>
      <c r="EH1932" s="372"/>
      <c r="EI1932" s="372"/>
      <c r="EJ1932" s="371"/>
      <c r="EU1932" s="373"/>
      <c r="EV1932" s="373"/>
      <c r="EW1932" s="373"/>
      <c r="FA1932" s="21"/>
      <c r="FB1932" s="21"/>
      <c r="FC1932" s="374"/>
      <c r="FD1932" s="374"/>
      <c r="FE1932" s="374"/>
      <c r="FF1932" s="374"/>
      <c r="FG1932" s="374"/>
      <c r="FH1932" s="374"/>
      <c r="FI1932" s="374"/>
      <c r="FJ1932" s="374"/>
      <c r="FK1932" s="374"/>
      <c r="FL1932" s="21"/>
      <c r="FM1932" s="21"/>
      <c r="FN1932" s="21"/>
      <c r="FO1932" s="21"/>
      <c r="FP1932" s="21"/>
      <c r="FQ1932" s="21"/>
      <c r="FR1932" s="21"/>
      <c r="FS1932" s="21"/>
      <c r="FT1932" s="21"/>
      <c r="FU1932" s="21"/>
      <c r="FV1932" s="21"/>
      <c r="FW1932" s="21"/>
      <c r="FX1932" s="21"/>
      <c r="FY1932" s="21"/>
      <c r="FZ1932" s="21"/>
      <c r="GA1932" s="21"/>
      <c r="GB1932" s="21"/>
      <c r="GC1932" s="21"/>
      <c r="GD1932" s="21"/>
      <c r="GE1932" s="21"/>
      <c r="GF1932" s="21"/>
      <c r="GG1932" s="21"/>
      <c r="GH1932" s="21"/>
      <c r="GI1932" s="21"/>
      <c r="GJ1932" s="26"/>
      <c r="GK1932" s="21"/>
      <c r="GL1932" s="21"/>
      <c r="GM1932" s="21"/>
      <c r="GN1932" s="21"/>
      <c r="GO1932" s="21"/>
      <c r="GP1932" s="21"/>
      <c r="GQ1932" s="21"/>
      <c r="GR1932" s="27"/>
      <c r="GS1932" s="375"/>
      <c r="GT1932" s="27"/>
      <c r="GU1932" s="27"/>
      <c r="GV1932" s="27"/>
      <c r="GW1932" s="27"/>
      <c r="GX1932" s="27"/>
      <c r="GY1932" s="27"/>
      <c r="GZ1932" s="19"/>
      <c r="HA1932" s="27"/>
      <c r="HB1932" s="19"/>
      <c r="HC1932" s="19"/>
      <c r="HD1932" s="19"/>
      <c r="HE1932" s="19"/>
      <c r="HF1932" s="19"/>
      <c r="HG1932" s="19"/>
      <c r="HH1932" s="21"/>
      <c r="HI1932" s="21"/>
      <c r="HJ1932" s="21"/>
      <c r="HK1932" s="21"/>
    </row>
    <row r="1933" spans="1:219" s="15" customFormat="1">
      <c r="A1933" s="6"/>
      <c r="B1933" s="364"/>
      <c r="C1933" s="294"/>
      <c r="D1933" s="365"/>
      <c r="E1933" s="366"/>
      <c r="F1933" s="367"/>
      <c r="G1933" s="364"/>
      <c r="H1933" s="364"/>
      <c r="I1933" s="364"/>
      <c r="O1933" s="348"/>
      <c r="P1933" s="348"/>
      <c r="Q1933" s="348"/>
      <c r="R1933" s="348"/>
      <c r="S1933" s="348"/>
      <c r="T1933" s="348"/>
      <c r="CH1933" s="368">
        <f t="shared" si="57"/>
        <v>0</v>
      </c>
      <c r="CI1933" s="369"/>
      <c r="CJ1933" s="369"/>
      <c r="DE1933" s="370"/>
      <c r="DF1933" s="370"/>
      <c r="DU1933" s="371"/>
      <c r="DV1933" s="371"/>
      <c r="DW1933" s="371"/>
      <c r="DX1933" s="371"/>
      <c r="DY1933" s="372"/>
      <c r="DZ1933" s="372"/>
      <c r="EA1933" s="371"/>
      <c r="EB1933" s="372"/>
      <c r="EF1933" s="371"/>
      <c r="EH1933" s="372"/>
      <c r="EI1933" s="372"/>
      <c r="EJ1933" s="371"/>
      <c r="EU1933" s="373"/>
      <c r="EV1933" s="373"/>
      <c r="EW1933" s="373"/>
      <c r="FA1933" s="21"/>
      <c r="FB1933" s="21"/>
      <c r="FC1933" s="374"/>
      <c r="FD1933" s="374"/>
      <c r="FE1933" s="374"/>
      <c r="FF1933" s="374"/>
      <c r="FG1933" s="374"/>
      <c r="FH1933" s="374"/>
      <c r="FI1933" s="374"/>
      <c r="FJ1933" s="374"/>
      <c r="FK1933" s="374"/>
      <c r="FL1933" s="21"/>
      <c r="FM1933" s="21"/>
      <c r="FN1933" s="21"/>
      <c r="FO1933" s="21"/>
      <c r="FP1933" s="21"/>
      <c r="FQ1933" s="21"/>
      <c r="FR1933" s="21"/>
      <c r="FS1933" s="21"/>
      <c r="FT1933" s="21"/>
      <c r="FU1933" s="21"/>
      <c r="FV1933" s="21"/>
      <c r="FW1933" s="21"/>
      <c r="FX1933" s="21"/>
      <c r="FY1933" s="21"/>
      <c r="FZ1933" s="21"/>
      <c r="GA1933" s="21"/>
      <c r="GB1933" s="21"/>
      <c r="GC1933" s="21"/>
      <c r="GD1933" s="21"/>
      <c r="GE1933" s="21"/>
      <c r="GF1933" s="21"/>
      <c r="GG1933" s="21"/>
      <c r="GH1933" s="21"/>
      <c r="GI1933" s="21"/>
      <c r="GJ1933" s="26"/>
      <c r="GK1933" s="21"/>
      <c r="GL1933" s="21"/>
      <c r="GM1933" s="21"/>
      <c r="GN1933" s="21"/>
      <c r="GO1933" s="21"/>
      <c r="GP1933" s="21"/>
      <c r="GQ1933" s="21"/>
      <c r="GR1933" s="27"/>
      <c r="GS1933" s="375"/>
      <c r="GT1933" s="27"/>
      <c r="GU1933" s="27"/>
      <c r="GV1933" s="27"/>
      <c r="GW1933" s="27"/>
      <c r="GX1933" s="27"/>
      <c r="GY1933" s="27"/>
      <c r="GZ1933" s="19"/>
      <c r="HA1933" s="27"/>
      <c r="HB1933" s="19"/>
      <c r="HC1933" s="19"/>
      <c r="HD1933" s="19"/>
      <c r="HE1933" s="19"/>
      <c r="HF1933" s="19"/>
      <c r="HG1933" s="19"/>
      <c r="HH1933" s="21"/>
      <c r="HI1933" s="21"/>
      <c r="HJ1933" s="21"/>
      <c r="HK1933" s="21"/>
    </row>
    <row r="1934" spans="1:219" s="15" customFormat="1">
      <c r="A1934" s="6"/>
      <c r="B1934" s="364"/>
      <c r="C1934" s="294"/>
      <c r="D1934" s="365"/>
      <c r="E1934" s="366"/>
      <c r="F1934" s="367"/>
      <c r="G1934" s="364"/>
      <c r="H1934" s="364"/>
      <c r="I1934" s="364"/>
      <c r="O1934" s="348"/>
      <c r="P1934" s="348"/>
      <c r="Q1934" s="348"/>
      <c r="R1934" s="348"/>
      <c r="S1934" s="348"/>
      <c r="T1934" s="348"/>
      <c r="CH1934" s="368">
        <f t="shared" si="57"/>
        <v>0</v>
      </c>
      <c r="CI1934" s="369"/>
      <c r="CJ1934" s="369"/>
      <c r="DE1934" s="370"/>
      <c r="DF1934" s="370"/>
      <c r="DU1934" s="371"/>
      <c r="DV1934" s="371"/>
      <c r="DW1934" s="371"/>
      <c r="DX1934" s="371"/>
      <c r="DY1934" s="372"/>
      <c r="DZ1934" s="372"/>
      <c r="EA1934" s="371"/>
      <c r="EB1934" s="372"/>
      <c r="EF1934" s="371"/>
      <c r="EH1934" s="372"/>
      <c r="EI1934" s="372"/>
      <c r="EJ1934" s="371"/>
      <c r="EU1934" s="373"/>
      <c r="EV1934" s="373"/>
      <c r="EW1934" s="373"/>
      <c r="FA1934" s="21"/>
      <c r="FB1934" s="21"/>
      <c r="FC1934" s="374"/>
      <c r="FD1934" s="374"/>
      <c r="FE1934" s="374"/>
      <c r="FF1934" s="374"/>
      <c r="FG1934" s="374"/>
      <c r="FH1934" s="374"/>
      <c r="FI1934" s="374"/>
      <c r="FJ1934" s="374"/>
      <c r="FK1934" s="374"/>
      <c r="FL1934" s="21"/>
      <c r="FM1934" s="21"/>
      <c r="FN1934" s="21"/>
      <c r="FO1934" s="21"/>
      <c r="FP1934" s="21"/>
      <c r="FQ1934" s="21"/>
      <c r="FR1934" s="21"/>
      <c r="FS1934" s="21"/>
      <c r="FT1934" s="21"/>
      <c r="FU1934" s="21"/>
      <c r="FV1934" s="21"/>
      <c r="FW1934" s="21"/>
      <c r="FX1934" s="21"/>
      <c r="FY1934" s="21"/>
      <c r="FZ1934" s="21"/>
      <c r="GA1934" s="21"/>
      <c r="GB1934" s="21"/>
      <c r="GC1934" s="21"/>
      <c r="GD1934" s="21"/>
      <c r="GE1934" s="21"/>
      <c r="GF1934" s="21"/>
      <c r="GG1934" s="21"/>
      <c r="GH1934" s="21"/>
      <c r="GI1934" s="21"/>
      <c r="GJ1934" s="26"/>
      <c r="GK1934" s="21"/>
      <c r="GL1934" s="21"/>
      <c r="GM1934" s="21"/>
      <c r="GN1934" s="21"/>
      <c r="GO1934" s="21"/>
      <c r="GP1934" s="21"/>
      <c r="GQ1934" s="21"/>
      <c r="GR1934" s="27"/>
      <c r="GS1934" s="375"/>
      <c r="GT1934" s="27"/>
      <c r="GU1934" s="27"/>
      <c r="GV1934" s="27"/>
      <c r="GW1934" s="27"/>
      <c r="GX1934" s="27"/>
      <c r="GY1934" s="27"/>
      <c r="GZ1934" s="19"/>
      <c r="HA1934" s="27"/>
      <c r="HB1934" s="19"/>
      <c r="HC1934" s="19"/>
      <c r="HD1934" s="19"/>
      <c r="HE1934" s="19"/>
      <c r="HF1934" s="19"/>
      <c r="HG1934" s="19"/>
      <c r="HH1934" s="21"/>
      <c r="HI1934" s="21"/>
      <c r="HJ1934" s="21"/>
      <c r="HK1934" s="21"/>
    </row>
    <row r="1935" spans="1:219" s="15" customFormat="1">
      <c r="A1935" s="6"/>
      <c r="B1935" s="364"/>
      <c r="C1935" s="294"/>
      <c r="D1935" s="365"/>
      <c r="E1935" s="366"/>
      <c r="F1935" s="367"/>
      <c r="G1935" s="364"/>
      <c r="H1935" s="364"/>
      <c r="I1935" s="364"/>
      <c r="O1935" s="348"/>
      <c r="P1935" s="348"/>
      <c r="Q1935" s="348"/>
      <c r="R1935" s="348"/>
      <c r="S1935" s="348"/>
      <c r="T1935" s="348"/>
      <c r="CH1935" s="368">
        <f t="shared" si="57"/>
        <v>0</v>
      </c>
      <c r="CI1935" s="369"/>
      <c r="CJ1935" s="369"/>
      <c r="DE1935" s="370"/>
      <c r="DF1935" s="370"/>
      <c r="DU1935" s="371"/>
      <c r="DV1935" s="371"/>
      <c r="DW1935" s="371"/>
      <c r="DX1935" s="371"/>
      <c r="DY1935" s="372"/>
      <c r="DZ1935" s="372"/>
      <c r="EA1935" s="371"/>
      <c r="EB1935" s="372"/>
      <c r="EF1935" s="371"/>
      <c r="EH1935" s="372"/>
      <c r="EI1935" s="372"/>
      <c r="EJ1935" s="371"/>
      <c r="EU1935" s="373"/>
      <c r="EV1935" s="373"/>
      <c r="EW1935" s="373"/>
      <c r="FA1935" s="21"/>
      <c r="FB1935" s="21"/>
      <c r="FC1935" s="374"/>
      <c r="FD1935" s="374"/>
      <c r="FE1935" s="374"/>
      <c r="FF1935" s="374"/>
      <c r="FG1935" s="374"/>
      <c r="FH1935" s="374"/>
      <c r="FI1935" s="374"/>
      <c r="FJ1935" s="374"/>
      <c r="FK1935" s="374"/>
      <c r="FL1935" s="21"/>
      <c r="FM1935" s="21"/>
      <c r="FN1935" s="21"/>
      <c r="FO1935" s="21"/>
      <c r="FP1935" s="21"/>
      <c r="FQ1935" s="21"/>
      <c r="FR1935" s="21"/>
      <c r="FS1935" s="21"/>
      <c r="FT1935" s="21"/>
      <c r="FU1935" s="21"/>
      <c r="FV1935" s="21"/>
      <c r="FW1935" s="21"/>
      <c r="FX1935" s="21"/>
      <c r="FY1935" s="21"/>
      <c r="FZ1935" s="21"/>
      <c r="GA1935" s="21"/>
      <c r="GB1935" s="21"/>
      <c r="GC1935" s="21"/>
      <c r="GD1935" s="21"/>
      <c r="GE1935" s="21"/>
      <c r="GF1935" s="21"/>
      <c r="GG1935" s="21"/>
      <c r="GH1935" s="21"/>
      <c r="GI1935" s="21"/>
      <c r="GJ1935" s="26"/>
      <c r="GK1935" s="21"/>
      <c r="GL1935" s="21"/>
      <c r="GM1935" s="21"/>
      <c r="GN1935" s="21"/>
      <c r="GO1935" s="21"/>
      <c r="GP1935" s="21"/>
      <c r="GQ1935" s="21"/>
      <c r="GR1935" s="27"/>
      <c r="GS1935" s="375"/>
      <c r="GT1935" s="27"/>
      <c r="GU1935" s="27"/>
      <c r="GV1935" s="27"/>
      <c r="GW1935" s="27"/>
      <c r="GX1935" s="27"/>
      <c r="GY1935" s="27"/>
      <c r="GZ1935" s="19"/>
      <c r="HA1935" s="27"/>
      <c r="HB1935" s="19"/>
      <c r="HC1935" s="19"/>
      <c r="HD1935" s="19"/>
      <c r="HE1935" s="19"/>
      <c r="HF1935" s="19"/>
      <c r="HG1935" s="19"/>
      <c r="HH1935" s="21"/>
      <c r="HI1935" s="21"/>
      <c r="HJ1935" s="21"/>
      <c r="HK1935" s="21"/>
    </row>
    <row r="1936" spans="1:219" s="15" customFormat="1">
      <c r="A1936" s="6"/>
      <c r="B1936" s="364"/>
      <c r="C1936" s="294"/>
      <c r="D1936" s="365"/>
      <c r="E1936" s="366"/>
      <c r="F1936" s="367"/>
      <c r="G1936" s="364"/>
      <c r="H1936" s="364"/>
      <c r="I1936" s="364"/>
      <c r="O1936" s="348"/>
      <c r="P1936" s="348"/>
      <c r="Q1936" s="348"/>
      <c r="R1936" s="348"/>
      <c r="S1936" s="348"/>
      <c r="T1936" s="348"/>
      <c r="CH1936" s="368">
        <f t="shared" si="57"/>
        <v>0</v>
      </c>
      <c r="CI1936" s="369"/>
      <c r="CJ1936" s="369"/>
      <c r="DE1936" s="370"/>
      <c r="DF1936" s="370"/>
      <c r="DU1936" s="371"/>
      <c r="DV1936" s="371"/>
      <c r="DW1936" s="371"/>
      <c r="DX1936" s="371"/>
      <c r="DY1936" s="372"/>
      <c r="DZ1936" s="372"/>
      <c r="EA1936" s="371"/>
      <c r="EB1936" s="372"/>
      <c r="EF1936" s="371"/>
      <c r="EH1936" s="372"/>
      <c r="EI1936" s="372"/>
      <c r="EJ1936" s="371"/>
      <c r="EU1936" s="373"/>
      <c r="EV1936" s="373"/>
      <c r="EW1936" s="373"/>
      <c r="FA1936" s="21"/>
      <c r="FB1936" s="21"/>
      <c r="FC1936" s="374"/>
      <c r="FD1936" s="374"/>
      <c r="FE1936" s="374"/>
      <c r="FF1936" s="374"/>
      <c r="FG1936" s="374"/>
      <c r="FH1936" s="374"/>
      <c r="FI1936" s="374"/>
      <c r="FJ1936" s="374"/>
      <c r="FK1936" s="374"/>
      <c r="FL1936" s="21"/>
      <c r="FM1936" s="21"/>
      <c r="FN1936" s="21"/>
      <c r="FO1936" s="21"/>
      <c r="FP1936" s="21"/>
      <c r="FQ1936" s="21"/>
      <c r="FR1936" s="21"/>
      <c r="FS1936" s="21"/>
      <c r="FT1936" s="21"/>
      <c r="FU1936" s="21"/>
      <c r="FV1936" s="21"/>
      <c r="FW1936" s="21"/>
      <c r="FX1936" s="21"/>
      <c r="FY1936" s="21"/>
      <c r="FZ1936" s="21"/>
      <c r="GA1936" s="21"/>
      <c r="GB1936" s="21"/>
      <c r="GC1936" s="21"/>
      <c r="GD1936" s="21"/>
      <c r="GE1936" s="21"/>
      <c r="GF1936" s="21"/>
      <c r="GG1936" s="21"/>
      <c r="GH1936" s="21"/>
      <c r="GI1936" s="21"/>
      <c r="GJ1936" s="26"/>
      <c r="GK1936" s="21"/>
      <c r="GL1936" s="21"/>
      <c r="GM1936" s="21"/>
      <c r="GN1936" s="21"/>
      <c r="GO1936" s="21"/>
      <c r="GP1936" s="21"/>
      <c r="GQ1936" s="21"/>
      <c r="GR1936" s="27"/>
      <c r="GS1936" s="375"/>
      <c r="GT1936" s="27"/>
      <c r="GU1936" s="27"/>
      <c r="GV1936" s="27"/>
      <c r="GW1936" s="27"/>
      <c r="GX1936" s="27"/>
      <c r="GY1936" s="27"/>
      <c r="GZ1936" s="19"/>
      <c r="HA1936" s="27"/>
      <c r="HB1936" s="19"/>
      <c r="HC1936" s="19"/>
      <c r="HD1936" s="19"/>
      <c r="HE1936" s="19"/>
      <c r="HF1936" s="19"/>
      <c r="HG1936" s="19"/>
      <c r="HH1936" s="21"/>
      <c r="HI1936" s="21"/>
      <c r="HJ1936" s="21"/>
      <c r="HK1936" s="21"/>
    </row>
    <row r="1937" spans="1:219" s="15" customFormat="1">
      <c r="A1937" s="6"/>
      <c r="B1937" s="364"/>
      <c r="C1937" s="294"/>
      <c r="D1937" s="365"/>
      <c r="E1937" s="366"/>
      <c r="F1937" s="367"/>
      <c r="G1937" s="364"/>
      <c r="H1937" s="364"/>
      <c r="I1937" s="364"/>
      <c r="O1937" s="348"/>
      <c r="P1937" s="348"/>
      <c r="Q1937" s="348"/>
      <c r="R1937" s="348"/>
      <c r="S1937" s="348"/>
      <c r="T1937" s="348"/>
      <c r="CH1937" s="368">
        <f t="shared" si="57"/>
        <v>0</v>
      </c>
      <c r="CI1937" s="369"/>
      <c r="CJ1937" s="369"/>
      <c r="DE1937" s="370"/>
      <c r="DF1937" s="370"/>
      <c r="DU1937" s="371"/>
      <c r="DV1937" s="371"/>
      <c r="DW1937" s="371"/>
      <c r="DX1937" s="371"/>
      <c r="DY1937" s="372"/>
      <c r="DZ1937" s="372"/>
      <c r="EA1937" s="371"/>
      <c r="EB1937" s="372"/>
      <c r="EF1937" s="371"/>
      <c r="EH1937" s="372"/>
      <c r="EI1937" s="372"/>
      <c r="EJ1937" s="371"/>
      <c r="EU1937" s="373"/>
      <c r="EV1937" s="373"/>
      <c r="EW1937" s="373"/>
      <c r="FA1937" s="21"/>
      <c r="FB1937" s="21"/>
      <c r="FC1937" s="374"/>
      <c r="FD1937" s="374"/>
      <c r="FE1937" s="374"/>
      <c r="FF1937" s="374"/>
      <c r="FG1937" s="374"/>
      <c r="FH1937" s="374"/>
      <c r="FI1937" s="374"/>
      <c r="FJ1937" s="374"/>
      <c r="FK1937" s="374"/>
      <c r="FL1937" s="21"/>
      <c r="FM1937" s="21"/>
      <c r="FN1937" s="21"/>
      <c r="FO1937" s="21"/>
      <c r="FP1937" s="21"/>
      <c r="FQ1937" s="21"/>
      <c r="FR1937" s="21"/>
      <c r="FS1937" s="21"/>
      <c r="FT1937" s="21"/>
      <c r="FU1937" s="21"/>
      <c r="FV1937" s="21"/>
      <c r="FW1937" s="21"/>
      <c r="FX1937" s="21"/>
      <c r="FY1937" s="21"/>
      <c r="FZ1937" s="21"/>
      <c r="GA1937" s="21"/>
      <c r="GB1937" s="21"/>
      <c r="GC1937" s="21"/>
      <c r="GD1937" s="21"/>
      <c r="GE1937" s="21"/>
      <c r="GF1937" s="21"/>
      <c r="GG1937" s="21"/>
      <c r="GH1937" s="21"/>
      <c r="GI1937" s="21"/>
      <c r="GJ1937" s="26"/>
      <c r="GK1937" s="21"/>
      <c r="GL1937" s="21"/>
      <c r="GM1937" s="21"/>
      <c r="GN1937" s="21"/>
      <c r="GO1937" s="21"/>
      <c r="GP1937" s="21"/>
      <c r="GQ1937" s="21"/>
      <c r="GR1937" s="27"/>
      <c r="GS1937" s="375"/>
      <c r="GT1937" s="27"/>
      <c r="GU1937" s="27"/>
      <c r="GV1937" s="27"/>
      <c r="GW1937" s="27"/>
      <c r="GX1937" s="27"/>
      <c r="GY1937" s="27"/>
      <c r="GZ1937" s="19"/>
      <c r="HA1937" s="27"/>
      <c r="HB1937" s="19"/>
      <c r="HC1937" s="19"/>
      <c r="HD1937" s="19"/>
      <c r="HE1937" s="19"/>
      <c r="HF1937" s="19"/>
      <c r="HG1937" s="19"/>
      <c r="HH1937" s="21"/>
      <c r="HI1937" s="21"/>
      <c r="HJ1937" s="21"/>
      <c r="HK1937" s="21"/>
    </row>
    <row r="1938" spans="1:219" s="15" customFormat="1">
      <c r="A1938" s="6"/>
      <c r="B1938" s="364"/>
      <c r="C1938" s="294"/>
      <c r="D1938" s="365"/>
      <c r="E1938" s="366"/>
      <c r="F1938" s="367"/>
      <c r="G1938" s="364"/>
      <c r="H1938" s="364"/>
      <c r="I1938" s="364"/>
      <c r="O1938" s="348"/>
      <c r="P1938" s="348"/>
      <c r="Q1938" s="348"/>
      <c r="R1938" s="348"/>
      <c r="S1938" s="348"/>
      <c r="T1938" s="348"/>
      <c r="CH1938" s="368">
        <f t="shared" si="57"/>
        <v>0</v>
      </c>
      <c r="CI1938" s="369"/>
      <c r="CJ1938" s="369"/>
      <c r="DE1938" s="370"/>
      <c r="DF1938" s="370"/>
      <c r="DU1938" s="371"/>
      <c r="DV1938" s="371"/>
      <c r="DW1938" s="371"/>
      <c r="DX1938" s="371"/>
      <c r="DY1938" s="372"/>
      <c r="DZ1938" s="372"/>
      <c r="EA1938" s="371"/>
      <c r="EB1938" s="372"/>
      <c r="EF1938" s="371"/>
      <c r="EH1938" s="372"/>
      <c r="EI1938" s="372"/>
      <c r="EJ1938" s="371"/>
      <c r="EU1938" s="373"/>
      <c r="EV1938" s="373"/>
      <c r="EW1938" s="373"/>
      <c r="FA1938" s="21"/>
      <c r="FB1938" s="21"/>
      <c r="FC1938" s="374"/>
      <c r="FD1938" s="374"/>
      <c r="FE1938" s="374"/>
      <c r="FF1938" s="374"/>
      <c r="FG1938" s="374"/>
      <c r="FH1938" s="374"/>
      <c r="FI1938" s="374"/>
      <c r="FJ1938" s="374"/>
      <c r="FK1938" s="374"/>
      <c r="FL1938" s="21"/>
      <c r="FM1938" s="21"/>
      <c r="FN1938" s="21"/>
      <c r="FO1938" s="21"/>
      <c r="FP1938" s="21"/>
      <c r="FQ1938" s="21"/>
      <c r="FR1938" s="21"/>
      <c r="FS1938" s="21"/>
      <c r="FT1938" s="21"/>
      <c r="FU1938" s="21"/>
      <c r="FV1938" s="21"/>
      <c r="FW1938" s="21"/>
      <c r="FX1938" s="21"/>
      <c r="FY1938" s="21"/>
      <c r="FZ1938" s="21"/>
      <c r="GA1938" s="21"/>
      <c r="GB1938" s="21"/>
      <c r="GC1938" s="21"/>
      <c r="GD1938" s="21"/>
      <c r="GE1938" s="21"/>
      <c r="GF1938" s="21"/>
      <c r="GG1938" s="21"/>
      <c r="GH1938" s="21"/>
      <c r="GI1938" s="21"/>
      <c r="GJ1938" s="26"/>
      <c r="GK1938" s="21"/>
      <c r="GL1938" s="21"/>
      <c r="GM1938" s="21"/>
      <c r="GN1938" s="21"/>
      <c r="GO1938" s="21"/>
      <c r="GP1938" s="21"/>
      <c r="GQ1938" s="21"/>
      <c r="GR1938" s="27"/>
      <c r="GS1938" s="375"/>
      <c r="GT1938" s="27"/>
      <c r="GU1938" s="27"/>
      <c r="GV1938" s="27"/>
      <c r="GW1938" s="27"/>
      <c r="GX1938" s="27"/>
      <c r="GY1938" s="27"/>
      <c r="GZ1938" s="19"/>
      <c r="HA1938" s="27"/>
      <c r="HB1938" s="19"/>
      <c r="HC1938" s="19"/>
      <c r="HD1938" s="19"/>
      <c r="HE1938" s="19"/>
      <c r="HF1938" s="19"/>
      <c r="HG1938" s="19"/>
      <c r="HH1938" s="21"/>
      <c r="HI1938" s="21"/>
      <c r="HJ1938" s="21"/>
      <c r="HK1938" s="21"/>
    </row>
    <row r="1939" spans="1:219" s="15" customFormat="1">
      <c r="A1939" s="6"/>
      <c r="B1939" s="364"/>
      <c r="C1939" s="294"/>
      <c r="D1939" s="365"/>
      <c r="E1939" s="366"/>
      <c r="F1939" s="367"/>
      <c r="G1939" s="364"/>
      <c r="H1939" s="364"/>
      <c r="I1939" s="364"/>
      <c r="O1939" s="348"/>
      <c r="P1939" s="348"/>
      <c r="Q1939" s="348"/>
      <c r="R1939" s="348"/>
      <c r="S1939" s="348"/>
      <c r="T1939" s="348"/>
      <c r="CH1939" s="368">
        <f t="shared" si="57"/>
        <v>0</v>
      </c>
      <c r="CI1939" s="369"/>
      <c r="CJ1939" s="369"/>
      <c r="DE1939" s="370"/>
      <c r="DF1939" s="370"/>
      <c r="DU1939" s="371"/>
      <c r="DV1939" s="371"/>
      <c r="DW1939" s="371"/>
      <c r="DX1939" s="371"/>
      <c r="DY1939" s="372"/>
      <c r="DZ1939" s="372"/>
      <c r="EA1939" s="371"/>
      <c r="EB1939" s="372"/>
      <c r="EF1939" s="371"/>
      <c r="EH1939" s="372"/>
      <c r="EI1939" s="372"/>
      <c r="EJ1939" s="371"/>
      <c r="EU1939" s="373"/>
      <c r="EV1939" s="373"/>
      <c r="EW1939" s="373"/>
      <c r="FA1939" s="21"/>
      <c r="FB1939" s="21"/>
      <c r="FC1939" s="374"/>
      <c r="FD1939" s="374"/>
      <c r="FE1939" s="374"/>
      <c r="FF1939" s="374"/>
      <c r="FG1939" s="374"/>
      <c r="FH1939" s="374"/>
      <c r="FI1939" s="374"/>
      <c r="FJ1939" s="374"/>
      <c r="FK1939" s="374"/>
      <c r="FL1939" s="21"/>
      <c r="FM1939" s="21"/>
      <c r="FN1939" s="21"/>
      <c r="FO1939" s="21"/>
      <c r="FP1939" s="21"/>
      <c r="FQ1939" s="21"/>
      <c r="FR1939" s="21"/>
      <c r="FS1939" s="21"/>
      <c r="FT1939" s="21"/>
      <c r="FU1939" s="21"/>
      <c r="FV1939" s="21"/>
      <c r="FW1939" s="21"/>
      <c r="FX1939" s="21"/>
      <c r="FY1939" s="21"/>
      <c r="FZ1939" s="21"/>
      <c r="GA1939" s="21"/>
      <c r="GB1939" s="21"/>
      <c r="GC1939" s="21"/>
      <c r="GD1939" s="21"/>
      <c r="GE1939" s="21"/>
      <c r="GF1939" s="21"/>
      <c r="GG1939" s="21"/>
      <c r="GH1939" s="21"/>
      <c r="GI1939" s="21"/>
      <c r="GJ1939" s="26"/>
      <c r="GK1939" s="21"/>
      <c r="GL1939" s="21"/>
      <c r="GM1939" s="21"/>
      <c r="GN1939" s="21"/>
      <c r="GO1939" s="21"/>
      <c r="GP1939" s="21"/>
      <c r="GQ1939" s="21"/>
      <c r="GR1939" s="27"/>
      <c r="GS1939" s="375"/>
      <c r="GT1939" s="27"/>
      <c r="GU1939" s="27"/>
      <c r="GV1939" s="27"/>
      <c r="GW1939" s="27"/>
      <c r="GX1939" s="27"/>
      <c r="GY1939" s="27"/>
      <c r="GZ1939" s="19"/>
      <c r="HA1939" s="27"/>
      <c r="HB1939" s="19"/>
      <c r="HC1939" s="19"/>
      <c r="HD1939" s="19"/>
      <c r="HE1939" s="19"/>
      <c r="HF1939" s="19"/>
      <c r="HG1939" s="19"/>
      <c r="HH1939" s="21"/>
      <c r="HI1939" s="21"/>
      <c r="HJ1939" s="21"/>
      <c r="HK1939" s="21"/>
    </row>
    <row r="1940" spans="1:219" s="15" customFormat="1">
      <c r="A1940" s="6"/>
      <c r="B1940" s="364"/>
      <c r="C1940" s="294"/>
      <c r="D1940" s="365"/>
      <c r="E1940" s="366"/>
      <c r="F1940" s="367"/>
      <c r="G1940" s="364"/>
      <c r="H1940" s="364"/>
      <c r="I1940" s="364"/>
      <c r="O1940" s="348"/>
      <c r="P1940" s="348"/>
      <c r="Q1940" s="348"/>
      <c r="R1940" s="348"/>
      <c r="S1940" s="348"/>
      <c r="T1940" s="348"/>
      <c r="CH1940" s="368">
        <f t="shared" si="57"/>
        <v>0</v>
      </c>
      <c r="CI1940" s="369"/>
      <c r="CJ1940" s="369"/>
      <c r="DE1940" s="370"/>
      <c r="DF1940" s="370"/>
      <c r="DU1940" s="371"/>
      <c r="DV1940" s="371"/>
      <c r="DW1940" s="371"/>
      <c r="DX1940" s="371"/>
      <c r="DY1940" s="372"/>
      <c r="DZ1940" s="372"/>
      <c r="EA1940" s="371"/>
      <c r="EB1940" s="372"/>
      <c r="EF1940" s="371"/>
      <c r="EH1940" s="372"/>
      <c r="EI1940" s="372"/>
      <c r="EJ1940" s="371"/>
      <c r="EU1940" s="373"/>
      <c r="EV1940" s="373"/>
      <c r="EW1940" s="373"/>
      <c r="FA1940" s="21"/>
      <c r="FB1940" s="21"/>
      <c r="FC1940" s="374"/>
      <c r="FD1940" s="374"/>
      <c r="FE1940" s="374"/>
      <c r="FF1940" s="374"/>
      <c r="FG1940" s="374"/>
      <c r="FH1940" s="374"/>
      <c r="FI1940" s="374"/>
      <c r="FJ1940" s="374"/>
      <c r="FK1940" s="374"/>
      <c r="FL1940" s="21"/>
      <c r="FM1940" s="21"/>
      <c r="FN1940" s="21"/>
      <c r="FO1940" s="21"/>
      <c r="FP1940" s="21"/>
      <c r="FQ1940" s="21"/>
      <c r="FR1940" s="21"/>
      <c r="FS1940" s="21"/>
      <c r="FT1940" s="21"/>
      <c r="FU1940" s="21"/>
      <c r="FV1940" s="21"/>
      <c r="FW1940" s="21"/>
      <c r="FX1940" s="21"/>
      <c r="FY1940" s="21"/>
      <c r="FZ1940" s="21"/>
      <c r="GA1940" s="21"/>
      <c r="GB1940" s="21"/>
      <c r="GC1940" s="21"/>
      <c r="GD1940" s="21"/>
      <c r="GE1940" s="21"/>
      <c r="GF1940" s="21"/>
      <c r="GG1940" s="21"/>
      <c r="GH1940" s="21"/>
      <c r="GI1940" s="21"/>
      <c r="GJ1940" s="26"/>
      <c r="GK1940" s="21"/>
      <c r="GL1940" s="21"/>
      <c r="GM1940" s="21"/>
      <c r="GN1940" s="21"/>
      <c r="GO1940" s="21"/>
      <c r="GP1940" s="21"/>
      <c r="GQ1940" s="21"/>
      <c r="GR1940" s="27"/>
      <c r="GS1940" s="375"/>
      <c r="GT1940" s="27"/>
      <c r="GU1940" s="27"/>
      <c r="GV1940" s="27"/>
      <c r="GW1940" s="27"/>
      <c r="GX1940" s="27"/>
      <c r="GY1940" s="27"/>
      <c r="GZ1940" s="19"/>
      <c r="HA1940" s="27"/>
      <c r="HB1940" s="19"/>
      <c r="HC1940" s="19"/>
      <c r="HD1940" s="19"/>
      <c r="HE1940" s="19"/>
      <c r="HF1940" s="19"/>
      <c r="HG1940" s="19"/>
      <c r="HH1940" s="21"/>
      <c r="HI1940" s="21"/>
      <c r="HJ1940" s="21"/>
      <c r="HK1940" s="21"/>
    </row>
    <row r="1941" spans="1:219" s="15" customFormat="1">
      <c r="A1941" s="6"/>
      <c r="B1941" s="364"/>
      <c r="C1941" s="294"/>
      <c r="D1941" s="365"/>
      <c r="E1941" s="366"/>
      <c r="F1941" s="367"/>
      <c r="G1941" s="364"/>
      <c r="H1941" s="364"/>
      <c r="I1941" s="364"/>
      <c r="O1941" s="348"/>
      <c r="P1941" s="348"/>
      <c r="Q1941" s="348"/>
      <c r="R1941" s="348"/>
      <c r="S1941" s="348"/>
      <c r="T1941" s="348"/>
      <c r="CH1941" s="368">
        <f t="shared" si="57"/>
        <v>0</v>
      </c>
      <c r="CI1941" s="369"/>
      <c r="CJ1941" s="369"/>
      <c r="DE1941" s="370"/>
      <c r="DF1941" s="370"/>
      <c r="DU1941" s="371"/>
      <c r="DV1941" s="371"/>
      <c r="DW1941" s="371"/>
      <c r="DX1941" s="371"/>
      <c r="DY1941" s="372"/>
      <c r="DZ1941" s="372"/>
      <c r="EA1941" s="371"/>
      <c r="EB1941" s="372"/>
      <c r="EF1941" s="371"/>
      <c r="EH1941" s="372"/>
      <c r="EI1941" s="372"/>
      <c r="EJ1941" s="371"/>
      <c r="EU1941" s="373"/>
      <c r="EV1941" s="373"/>
      <c r="EW1941" s="373"/>
      <c r="FA1941" s="21"/>
      <c r="FB1941" s="21"/>
      <c r="FC1941" s="374"/>
      <c r="FD1941" s="374"/>
      <c r="FE1941" s="374"/>
      <c r="FF1941" s="374"/>
      <c r="FG1941" s="374"/>
      <c r="FH1941" s="374"/>
      <c r="FI1941" s="374"/>
      <c r="FJ1941" s="374"/>
      <c r="FK1941" s="374"/>
      <c r="FL1941" s="21"/>
      <c r="FM1941" s="21"/>
      <c r="FN1941" s="21"/>
      <c r="FO1941" s="21"/>
      <c r="FP1941" s="21"/>
      <c r="FQ1941" s="21"/>
      <c r="FR1941" s="21"/>
      <c r="FS1941" s="21"/>
      <c r="FT1941" s="21"/>
      <c r="FU1941" s="21"/>
      <c r="FV1941" s="21"/>
      <c r="FW1941" s="21"/>
      <c r="FX1941" s="21"/>
      <c r="FY1941" s="21"/>
      <c r="FZ1941" s="21"/>
      <c r="GA1941" s="21"/>
      <c r="GB1941" s="21"/>
      <c r="GC1941" s="21"/>
      <c r="GD1941" s="21"/>
      <c r="GE1941" s="21"/>
      <c r="GF1941" s="21"/>
      <c r="GG1941" s="21"/>
      <c r="GH1941" s="21"/>
      <c r="GI1941" s="21"/>
      <c r="GJ1941" s="26"/>
      <c r="GK1941" s="21"/>
      <c r="GL1941" s="21"/>
      <c r="GM1941" s="21"/>
      <c r="GN1941" s="21"/>
      <c r="GO1941" s="21"/>
      <c r="GP1941" s="21"/>
      <c r="GQ1941" s="21"/>
      <c r="GR1941" s="27"/>
      <c r="GS1941" s="375"/>
      <c r="GT1941" s="27"/>
      <c r="GU1941" s="27"/>
      <c r="GV1941" s="27"/>
      <c r="GW1941" s="27"/>
      <c r="GX1941" s="27"/>
      <c r="GY1941" s="27"/>
      <c r="GZ1941" s="19"/>
      <c r="HA1941" s="27"/>
      <c r="HB1941" s="19"/>
      <c r="HC1941" s="19"/>
      <c r="HD1941" s="19"/>
      <c r="HE1941" s="19"/>
      <c r="HF1941" s="19"/>
      <c r="HG1941" s="19"/>
      <c r="HH1941" s="21"/>
      <c r="HI1941" s="21"/>
      <c r="HJ1941" s="21"/>
      <c r="HK1941" s="21"/>
    </row>
    <row r="1942" spans="1:219" s="15" customFormat="1">
      <c r="A1942" s="6"/>
      <c r="B1942" s="364"/>
      <c r="C1942" s="294"/>
      <c r="D1942" s="365"/>
      <c r="E1942" s="366"/>
      <c r="F1942" s="367"/>
      <c r="G1942" s="364"/>
      <c r="H1942" s="364"/>
      <c r="I1942" s="364"/>
      <c r="O1942" s="348"/>
      <c r="P1942" s="348"/>
      <c r="Q1942" s="348"/>
      <c r="R1942" s="348"/>
      <c r="S1942" s="348"/>
      <c r="T1942" s="348"/>
      <c r="CH1942" s="368">
        <f t="shared" si="57"/>
        <v>0</v>
      </c>
      <c r="CI1942" s="369"/>
      <c r="CJ1942" s="369"/>
      <c r="DE1942" s="370"/>
      <c r="DF1942" s="370"/>
      <c r="DU1942" s="371"/>
      <c r="DV1942" s="371"/>
      <c r="DW1942" s="371"/>
      <c r="DX1942" s="371"/>
      <c r="DY1942" s="372"/>
      <c r="DZ1942" s="372"/>
      <c r="EA1942" s="371"/>
      <c r="EB1942" s="372"/>
      <c r="EF1942" s="371"/>
      <c r="EH1942" s="372"/>
      <c r="EI1942" s="372"/>
      <c r="EJ1942" s="371"/>
      <c r="EU1942" s="373"/>
      <c r="EV1942" s="373"/>
      <c r="EW1942" s="373"/>
      <c r="FA1942" s="21"/>
      <c r="FB1942" s="21"/>
      <c r="FC1942" s="374"/>
      <c r="FD1942" s="374"/>
      <c r="FE1942" s="374"/>
      <c r="FF1942" s="374"/>
      <c r="FG1942" s="374"/>
      <c r="FH1942" s="374"/>
      <c r="FI1942" s="374"/>
      <c r="FJ1942" s="374"/>
      <c r="FK1942" s="374"/>
      <c r="FL1942" s="21"/>
      <c r="FM1942" s="21"/>
      <c r="FN1942" s="21"/>
      <c r="FO1942" s="21"/>
      <c r="FP1942" s="21"/>
      <c r="FQ1942" s="21"/>
      <c r="FR1942" s="21"/>
      <c r="FS1942" s="21"/>
      <c r="FT1942" s="21"/>
      <c r="FU1942" s="21"/>
      <c r="FV1942" s="21"/>
      <c r="FW1942" s="21"/>
      <c r="FX1942" s="21"/>
      <c r="FY1942" s="21"/>
      <c r="FZ1942" s="21"/>
      <c r="GA1942" s="21"/>
      <c r="GB1942" s="21"/>
      <c r="GC1942" s="21"/>
      <c r="GD1942" s="21"/>
      <c r="GE1942" s="21"/>
      <c r="GF1942" s="21"/>
      <c r="GG1942" s="21"/>
      <c r="GH1942" s="21"/>
      <c r="GI1942" s="21"/>
      <c r="GJ1942" s="26"/>
      <c r="GK1942" s="21"/>
      <c r="GL1942" s="21"/>
      <c r="GM1942" s="21"/>
      <c r="GN1942" s="21"/>
      <c r="GO1942" s="21"/>
      <c r="GP1942" s="21"/>
      <c r="GQ1942" s="21"/>
      <c r="GR1942" s="27"/>
      <c r="GS1942" s="375"/>
      <c r="GT1942" s="27"/>
      <c r="GU1942" s="27"/>
      <c r="GV1942" s="27"/>
      <c r="GW1942" s="27"/>
      <c r="GX1942" s="27"/>
      <c r="GY1942" s="27"/>
      <c r="GZ1942" s="19"/>
      <c r="HA1942" s="27"/>
      <c r="HB1942" s="19"/>
      <c r="HC1942" s="19"/>
      <c r="HD1942" s="19"/>
      <c r="HE1942" s="19"/>
      <c r="HF1942" s="19"/>
      <c r="HG1942" s="19"/>
      <c r="HH1942" s="21"/>
      <c r="HI1942" s="21"/>
      <c r="HJ1942" s="21"/>
      <c r="HK1942" s="21"/>
    </row>
    <row r="1943" spans="1:219" s="15" customFormat="1">
      <c r="A1943" s="6"/>
      <c r="B1943" s="364"/>
      <c r="C1943" s="294"/>
      <c r="D1943" s="365"/>
      <c r="E1943" s="366"/>
      <c r="F1943" s="367"/>
      <c r="G1943" s="364"/>
      <c r="H1943" s="364"/>
      <c r="I1943" s="364"/>
      <c r="O1943" s="348"/>
      <c r="P1943" s="348"/>
      <c r="Q1943" s="348"/>
      <c r="R1943" s="348"/>
      <c r="S1943" s="348"/>
      <c r="T1943" s="348"/>
      <c r="CH1943" s="368">
        <f t="shared" si="57"/>
        <v>0</v>
      </c>
      <c r="CI1943" s="369"/>
      <c r="CJ1943" s="369"/>
      <c r="DE1943" s="370"/>
      <c r="DF1943" s="370"/>
      <c r="DU1943" s="371"/>
      <c r="DV1943" s="371"/>
      <c r="DW1943" s="371"/>
      <c r="DX1943" s="371"/>
      <c r="DY1943" s="372"/>
      <c r="DZ1943" s="372"/>
      <c r="EA1943" s="371"/>
      <c r="EB1943" s="372"/>
      <c r="EF1943" s="371"/>
      <c r="EH1943" s="372"/>
      <c r="EI1943" s="372"/>
      <c r="EJ1943" s="371"/>
      <c r="EU1943" s="373"/>
      <c r="EV1943" s="373"/>
      <c r="EW1943" s="373"/>
      <c r="FA1943" s="21"/>
      <c r="FB1943" s="21"/>
      <c r="FC1943" s="374"/>
      <c r="FD1943" s="374"/>
      <c r="FE1943" s="374"/>
      <c r="FF1943" s="374"/>
      <c r="FG1943" s="374"/>
      <c r="FH1943" s="374"/>
      <c r="FI1943" s="374"/>
      <c r="FJ1943" s="374"/>
      <c r="FK1943" s="374"/>
      <c r="FL1943" s="21"/>
      <c r="FM1943" s="21"/>
      <c r="FN1943" s="21"/>
      <c r="FO1943" s="21"/>
      <c r="FP1943" s="21"/>
      <c r="FQ1943" s="21"/>
      <c r="FR1943" s="21"/>
      <c r="FS1943" s="21"/>
      <c r="FT1943" s="21"/>
      <c r="FU1943" s="21"/>
      <c r="FV1943" s="21"/>
      <c r="FW1943" s="21"/>
      <c r="FX1943" s="21"/>
      <c r="FY1943" s="21"/>
      <c r="FZ1943" s="21"/>
      <c r="GA1943" s="21"/>
      <c r="GB1943" s="21"/>
      <c r="GC1943" s="21"/>
      <c r="GD1943" s="21"/>
      <c r="GE1943" s="21"/>
      <c r="GF1943" s="21"/>
      <c r="GG1943" s="21"/>
      <c r="GH1943" s="21"/>
      <c r="GI1943" s="21"/>
      <c r="GJ1943" s="26"/>
      <c r="GK1943" s="21"/>
      <c r="GL1943" s="21"/>
      <c r="GM1943" s="21"/>
      <c r="GN1943" s="21"/>
      <c r="GO1943" s="21"/>
      <c r="GP1943" s="21"/>
      <c r="GQ1943" s="21"/>
      <c r="GR1943" s="27"/>
      <c r="GS1943" s="375"/>
      <c r="GT1943" s="27"/>
      <c r="GU1943" s="27"/>
      <c r="GV1943" s="27"/>
      <c r="GW1943" s="27"/>
      <c r="GX1943" s="27"/>
      <c r="GY1943" s="27"/>
      <c r="GZ1943" s="19"/>
      <c r="HA1943" s="27"/>
      <c r="HB1943" s="19"/>
      <c r="HC1943" s="19"/>
      <c r="HD1943" s="19"/>
      <c r="HE1943" s="19"/>
      <c r="HF1943" s="19"/>
      <c r="HG1943" s="19"/>
      <c r="HH1943" s="21"/>
      <c r="HI1943" s="21"/>
      <c r="HJ1943" s="21"/>
      <c r="HK1943" s="21"/>
    </row>
    <row r="1944" spans="1:219" s="15" customFormat="1">
      <c r="A1944" s="6"/>
      <c r="B1944" s="364"/>
      <c r="C1944" s="294"/>
      <c r="D1944" s="365"/>
      <c r="E1944" s="366"/>
      <c r="F1944" s="367"/>
      <c r="G1944" s="364"/>
      <c r="H1944" s="364"/>
      <c r="I1944" s="364"/>
      <c r="O1944" s="348"/>
      <c r="P1944" s="348"/>
      <c r="Q1944" s="348"/>
      <c r="R1944" s="348"/>
      <c r="S1944" s="348"/>
      <c r="T1944" s="348"/>
      <c r="CH1944" s="368">
        <f t="shared" si="57"/>
        <v>0</v>
      </c>
      <c r="CI1944" s="369"/>
      <c r="CJ1944" s="369"/>
      <c r="DE1944" s="370"/>
      <c r="DF1944" s="370"/>
      <c r="DU1944" s="371"/>
      <c r="DV1944" s="371"/>
      <c r="DW1944" s="371"/>
      <c r="DX1944" s="371"/>
      <c r="DY1944" s="372"/>
      <c r="DZ1944" s="372"/>
      <c r="EA1944" s="371"/>
      <c r="EB1944" s="372"/>
      <c r="EF1944" s="371"/>
      <c r="EH1944" s="372"/>
      <c r="EI1944" s="372"/>
      <c r="EJ1944" s="371"/>
      <c r="EU1944" s="373"/>
      <c r="EV1944" s="373"/>
      <c r="EW1944" s="373"/>
      <c r="FA1944" s="21"/>
      <c r="FB1944" s="21"/>
      <c r="FC1944" s="374"/>
      <c r="FD1944" s="374"/>
      <c r="FE1944" s="374"/>
      <c r="FF1944" s="374"/>
      <c r="FG1944" s="374"/>
      <c r="FH1944" s="374"/>
      <c r="FI1944" s="374"/>
      <c r="FJ1944" s="374"/>
      <c r="FK1944" s="374"/>
      <c r="FL1944" s="21"/>
      <c r="FM1944" s="21"/>
      <c r="FN1944" s="21"/>
      <c r="FO1944" s="21"/>
      <c r="FP1944" s="21"/>
      <c r="FQ1944" s="21"/>
      <c r="FR1944" s="21"/>
      <c r="FS1944" s="21"/>
      <c r="FT1944" s="21"/>
      <c r="FU1944" s="21"/>
      <c r="FV1944" s="21"/>
      <c r="FW1944" s="21"/>
      <c r="FX1944" s="21"/>
      <c r="FY1944" s="21"/>
      <c r="FZ1944" s="21"/>
      <c r="GA1944" s="21"/>
      <c r="GB1944" s="21"/>
      <c r="GC1944" s="21"/>
      <c r="GD1944" s="21"/>
      <c r="GE1944" s="21"/>
      <c r="GF1944" s="21"/>
      <c r="GG1944" s="21"/>
      <c r="GH1944" s="21"/>
      <c r="GI1944" s="21"/>
      <c r="GJ1944" s="26"/>
      <c r="GK1944" s="21"/>
      <c r="GL1944" s="21"/>
      <c r="GM1944" s="21"/>
      <c r="GN1944" s="21"/>
      <c r="GO1944" s="21"/>
      <c r="GP1944" s="21"/>
      <c r="GQ1944" s="21"/>
      <c r="GR1944" s="27"/>
      <c r="GS1944" s="375"/>
      <c r="GT1944" s="27"/>
      <c r="GU1944" s="27"/>
      <c r="GV1944" s="27"/>
      <c r="GW1944" s="27"/>
      <c r="GX1944" s="27"/>
      <c r="GY1944" s="27"/>
      <c r="GZ1944" s="19"/>
      <c r="HA1944" s="27"/>
      <c r="HB1944" s="19"/>
      <c r="HC1944" s="19"/>
      <c r="HD1944" s="19"/>
      <c r="HE1944" s="19"/>
      <c r="HF1944" s="19"/>
      <c r="HG1944" s="19"/>
      <c r="HH1944" s="21"/>
      <c r="HI1944" s="21"/>
      <c r="HJ1944" s="21"/>
      <c r="HK1944" s="21"/>
    </row>
    <row r="1945" spans="1:219" s="15" customFormat="1">
      <c r="A1945" s="6"/>
      <c r="B1945" s="364"/>
      <c r="C1945" s="294"/>
      <c r="D1945" s="365"/>
      <c r="E1945" s="366"/>
      <c r="F1945" s="367"/>
      <c r="G1945" s="364"/>
      <c r="H1945" s="364"/>
      <c r="I1945" s="364"/>
      <c r="O1945" s="348"/>
      <c r="P1945" s="348"/>
      <c r="Q1945" s="348"/>
      <c r="R1945" s="348"/>
      <c r="S1945" s="348"/>
      <c r="T1945" s="348"/>
      <c r="CH1945" s="368">
        <f t="shared" si="57"/>
        <v>0</v>
      </c>
      <c r="CI1945" s="369"/>
      <c r="CJ1945" s="369"/>
      <c r="DE1945" s="370"/>
      <c r="DF1945" s="370"/>
      <c r="DU1945" s="371"/>
      <c r="DV1945" s="371"/>
      <c r="DW1945" s="371"/>
      <c r="DX1945" s="371"/>
      <c r="DY1945" s="372"/>
      <c r="DZ1945" s="372"/>
      <c r="EA1945" s="371"/>
      <c r="EB1945" s="372"/>
      <c r="EF1945" s="371"/>
      <c r="EH1945" s="372"/>
      <c r="EI1945" s="372"/>
      <c r="EJ1945" s="371"/>
      <c r="EU1945" s="373"/>
      <c r="EV1945" s="373"/>
      <c r="EW1945" s="373"/>
      <c r="FA1945" s="21"/>
      <c r="FB1945" s="21"/>
      <c r="FC1945" s="374"/>
      <c r="FD1945" s="374"/>
      <c r="FE1945" s="374"/>
      <c r="FF1945" s="374"/>
      <c r="FG1945" s="374"/>
      <c r="FH1945" s="374"/>
      <c r="FI1945" s="374"/>
      <c r="FJ1945" s="374"/>
      <c r="FK1945" s="374"/>
      <c r="FL1945" s="21"/>
      <c r="FM1945" s="21"/>
      <c r="FN1945" s="21"/>
      <c r="FO1945" s="21"/>
      <c r="FP1945" s="21"/>
      <c r="FQ1945" s="21"/>
      <c r="FR1945" s="21"/>
      <c r="FS1945" s="21"/>
      <c r="FT1945" s="21"/>
      <c r="FU1945" s="21"/>
      <c r="FV1945" s="21"/>
      <c r="FW1945" s="21"/>
      <c r="FX1945" s="21"/>
      <c r="FY1945" s="21"/>
      <c r="FZ1945" s="21"/>
      <c r="GA1945" s="21"/>
      <c r="GB1945" s="21"/>
      <c r="GC1945" s="21"/>
      <c r="GD1945" s="21"/>
      <c r="GE1945" s="21"/>
      <c r="GF1945" s="21"/>
      <c r="GG1945" s="21"/>
      <c r="GH1945" s="21"/>
      <c r="GI1945" s="21"/>
      <c r="GJ1945" s="26"/>
      <c r="GK1945" s="21"/>
      <c r="GL1945" s="21"/>
      <c r="GM1945" s="21"/>
      <c r="GN1945" s="21"/>
      <c r="GO1945" s="21"/>
      <c r="GP1945" s="21"/>
      <c r="GQ1945" s="21"/>
      <c r="GR1945" s="27"/>
      <c r="GS1945" s="375"/>
      <c r="GT1945" s="27"/>
      <c r="GU1945" s="27"/>
      <c r="GV1945" s="27"/>
      <c r="GW1945" s="27"/>
      <c r="GX1945" s="27"/>
      <c r="GY1945" s="27"/>
      <c r="GZ1945" s="19"/>
      <c r="HA1945" s="27"/>
      <c r="HB1945" s="19"/>
      <c r="HC1945" s="19"/>
      <c r="HD1945" s="19"/>
      <c r="HE1945" s="19"/>
      <c r="HF1945" s="19"/>
      <c r="HG1945" s="19"/>
      <c r="HH1945" s="21"/>
      <c r="HI1945" s="21"/>
      <c r="HJ1945" s="21"/>
      <c r="HK1945" s="21"/>
    </row>
    <row r="1946" spans="1:219" s="15" customFormat="1">
      <c r="A1946" s="6"/>
      <c r="B1946" s="364"/>
      <c r="C1946" s="294"/>
      <c r="D1946" s="365"/>
      <c r="E1946" s="366"/>
      <c r="F1946" s="367"/>
      <c r="G1946" s="364"/>
      <c r="H1946" s="364"/>
      <c r="I1946" s="364"/>
      <c r="O1946" s="348"/>
      <c r="P1946" s="348"/>
      <c r="Q1946" s="348"/>
      <c r="R1946" s="348"/>
      <c r="S1946" s="348"/>
      <c r="T1946" s="348"/>
      <c r="CH1946" s="368">
        <f t="shared" si="57"/>
        <v>0</v>
      </c>
      <c r="CI1946" s="369"/>
      <c r="CJ1946" s="369"/>
      <c r="DE1946" s="370"/>
      <c r="DF1946" s="370"/>
      <c r="DU1946" s="371"/>
      <c r="DV1946" s="371"/>
      <c r="DW1946" s="371"/>
      <c r="DX1946" s="371"/>
      <c r="DY1946" s="372"/>
      <c r="DZ1946" s="372"/>
      <c r="EA1946" s="371"/>
      <c r="EB1946" s="372"/>
      <c r="EF1946" s="371"/>
      <c r="EH1946" s="372"/>
      <c r="EI1946" s="372"/>
      <c r="EJ1946" s="371"/>
      <c r="EU1946" s="373"/>
      <c r="EV1946" s="373"/>
      <c r="EW1946" s="373"/>
      <c r="FA1946" s="21"/>
      <c r="FB1946" s="21"/>
      <c r="FC1946" s="374"/>
      <c r="FD1946" s="374"/>
      <c r="FE1946" s="374"/>
      <c r="FF1946" s="374"/>
      <c r="FG1946" s="374"/>
      <c r="FH1946" s="374"/>
      <c r="FI1946" s="374"/>
      <c r="FJ1946" s="374"/>
      <c r="FK1946" s="374"/>
      <c r="FL1946" s="21"/>
      <c r="FM1946" s="21"/>
      <c r="FN1946" s="21"/>
      <c r="FO1946" s="21"/>
      <c r="FP1946" s="21"/>
      <c r="FQ1946" s="21"/>
      <c r="FR1946" s="21"/>
      <c r="FS1946" s="21"/>
      <c r="FT1946" s="21"/>
      <c r="FU1946" s="21"/>
      <c r="FV1946" s="21"/>
      <c r="FW1946" s="21"/>
      <c r="FX1946" s="21"/>
      <c r="FY1946" s="21"/>
      <c r="FZ1946" s="21"/>
      <c r="GA1946" s="21"/>
      <c r="GB1946" s="21"/>
      <c r="GC1946" s="21"/>
      <c r="GD1946" s="21"/>
      <c r="GE1946" s="21"/>
      <c r="GF1946" s="21"/>
      <c r="GG1946" s="21"/>
      <c r="GH1946" s="21"/>
      <c r="GI1946" s="21"/>
      <c r="GJ1946" s="26"/>
      <c r="GK1946" s="21"/>
      <c r="GL1946" s="21"/>
      <c r="GM1946" s="21"/>
      <c r="GN1946" s="21"/>
      <c r="GO1946" s="21"/>
      <c r="GP1946" s="21"/>
      <c r="GQ1946" s="21"/>
      <c r="GR1946" s="27"/>
      <c r="GS1946" s="375"/>
      <c r="GT1946" s="27"/>
      <c r="GU1946" s="27"/>
      <c r="GV1946" s="27"/>
      <c r="GW1946" s="27"/>
      <c r="GX1946" s="27"/>
      <c r="GY1946" s="27"/>
      <c r="GZ1946" s="19"/>
      <c r="HA1946" s="27"/>
      <c r="HB1946" s="19"/>
      <c r="HC1946" s="19"/>
      <c r="HD1946" s="19"/>
      <c r="HE1946" s="19"/>
      <c r="HF1946" s="19"/>
      <c r="HG1946" s="19"/>
      <c r="HH1946" s="21"/>
      <c r="HI1946" s="21"/>
      <c r="HJ1946" s="21"/>
      <c r="HK1946" s="21"/>
    </row>
    <row r="1947" spans="1:219" s="15" customFormat="1">
      <c r="A1947" s="6"/>
      <c r="B1947" s="364"/>
      <c r="C1947" s="294"/>
      <c r="D1947" s="365"/>
      <c r="E1947" s="366"/>
      <c r="F1947" s="367"/>
      <c r="G1947" s="364"/>
      <c r="H1947" s="364"/>
      <c r="I1947" s="364"/>
      <c r="O1947" s="348"/>
      <c r="P1947" s="348"/>
      <c r="Q1947" s="348"/>
      <c r="R1947" s="348"/>
      <c r="S1947" s="348"/>
      <c r="T1947" s="348"/>
      <c r="CH1947" s="368">
        <f t="shared" si="57"/>
        <v>0</v>
      </c>
      <c r="CI1947" s="369"/>
      <c r="CJ1947" s="369"/>
      <c r="DE1947" s="370"/>
      <c r="DF1947" s="370"/>
      <c r="DU1947" s="371"/>
      <c r="DV1947" s="371"/>
      <c r="DW1947" s="371"/>
      <c r="DX1947" s="371"/>
      <c r="DY1947" s="372"/>
      <c r="DZ1947" s="372"/>
      <c r="EA1947" s="371"/>
      <c r="EB1947" s="372"/>
      <c r="EF1947" s="371"/>
      <c r="EH1947" s="372"/>
      <c r="EI1947" s="372"/>
      <c r="EJ1947" s="371"/>
      <c r="EU1947" s="373"/>
      <c r="EV1947" s="373"/>
      <c r="EW1947" s="373"/>
      <c r="FA1947" s="21"/>
      <c r="FB1947" s="21"/>
      <c r="FC1947" s="374"/>
      <c r="FD1947" s="374"/>
      <c r="FE1947" s="374"/>
      <c r="FF1947" s="374"/>
      <c r="FG1947" s="374"/>
      <c r="FH1947" s="374"/>
      <c r="FI1947" s="374"/>
      <c r="FJ1947" s="374"/>
      <c r="FK1947" s="374"/>
      <c r="FL1947" s="21"/>
      <c r="FM1947" s="21"/>
      <c r="FN1947" s="21"/>
      <c r="FO1947" s="21"/>
      <c r="FP1947" s="21"/>
      <c r="FQ1947" s="21"/>
      <c r="FR1947" s="21"/>
      <c r="FS1947" s="21"/>
      <c r="FT1947" s="21"/>
      <c r="FU1947" s="21"/>
      <c r="FV1947" s="21"/>
      <c r="FW1947" s="21"/>
      <c r="FX1947" s="21"/>
      <c r="FY1947" s="21"/>
      <c r="FZ1947" s="21"/>
      <c r="GA1947" s="21"/>
      <c r="GB1947" s="21"/>
      <c r="GC1947" s="21"/>
      <c r="GD1947" s="21"/>
      <c r="GE1947" s="21"/>
      <c r="GF1947" s="21"/>
      <c r="GG1947" s="21"/>
      <c r="GH1947" s="21"/>
      <c r="GI1947" s="21"/>
      <c r="GJ1947" s="26"/>
      <c r="GK1947" s="21"/>
      <c r="GL1947" s="21"/>
      <c r="GM1947" s="21"/>
      <c r="GN1947" s="21"/>
      <c r="GO1947" s="21"/>
      <c r="GP1947" s="21"/>
      <c r="GQ1947" s="21"/>
      <c r="GR1947" s="27"/>
      <c r="GS1947" s="375"/>
      <c r="GT1947" s="27"/>
      <c r="GU1947" s="27"/>
      <c r="GV1947" s="27"/>
      <c r="GW1947" s="27"/>
      <c r="GX1947" s="27"/>
      <c r="GY1947" s="27"/>
      <c r="GZ1947" s="19"/>
      <c r="HA1947" s="27"/>
      <c r="HB1947" s="19"/>
      <c r="HC1947" s="19"/>
      <c r="HD1947" s="19"/>
      <c r="HE1947" s="19"/>
      <c r="HF1947" s="19"/>
      <c r="HG1947" s="19"/>
      <c r="HH1947" s="21"/>
      <c r="HI1947" s="21"/>
      <c r="HJ1947" s="21"/>
      <c r="HK1947" s="21"/>
    </row>
    <row r="1948" spans="1:219" s="15" customFormat="1">
      <c r="A1948" s="6"/>
      <c r="B1948" s="364"/>
      <c r="C1948" s="294"/>
      <c r="D1948" s="365"/>
      <c r="E1948" s="366"/>
      <c r="F1948" s="367"/>
      <c r="G1948" s="364"/>
      <c r="H1948" s="364"/>
      <c r="I1948" s="364"/>
      <c r="O1948" s="348"/>
      <c r="P1948" s="348"/>
      <c r="Q1948" s="348"/>
      <c r="R1948" s="348"/>
      <c r="S1948" s="348"/>
      <c r="T1948" s="348"/>
      <c r="CH1948" s="368">
        <f t="shared" si="57"/>
        <v>0</v>
      </c>
      <c r="CI1948" s="369"/>
      <c r="CJ1948" s="369"/>
      <c r="DE1948" s="370"/>
      <c r="DF1948" s="370"/>
      <c r="DU1948" s="371"/>
      <c r="DV1948" s="371"/>
      <c r="DW1948" s="371"/>
      <c r="DX1948" s="371"/>
      <c r="DY1948" s="372"/>
      <c r="DZ1948" s="372"/>
      <c r="EA1948" s="371"/>
      <c r="EB1948" s="372"/>
      <c r="EF1948" s="371"/>
      <c r="EH1948" s="372"/>
      <c r="EI1948" s="372"/>
      <c r="EJ1948" s="371"/>
      <c r="EU1948" s="373"/>
      <c r="EV1948" s="373"/>
      <c r="EW1948" s="373"/>
      <c r="FA1948" s="21"/>
      <c r="FB1948" s="21"/>
      <c r="FC1948" s="374"/>
      <c r="FD1948" s="374"/>
      <c r="FE1948" s="374"/>
      <c r="FF1948" s="374"/>
      <c r="FG1948" s="374"/>
      <c r="FH1948" s="374"/>
      <c r="FI1948" s="374"/>
      <c r="FJ1948" s="374"/>
      <c r="FK1948" s="374"/>
      <c r="FL1948" s="21"/>
      <c r="FM1948" s="21"/>
      <c r="FN1948" s="21"/>
      <c r="FO1948" s="21"/>
      <c r="FP1948" s="21"/>
      <c r="FQ1948" s="21"/>
      <c r="FR1948" s="21"/>
      <c r="FS1948" s="21"/>
      <c r="FT1948" s="21"/>
      <c r="FU1948" s="21"/>
      <c r="FV1948" s="21"/>
      <c r="FW1948" s="21"/>
      <c r="FX1948" s="21"/>
      <c r="FY1948" s="21"/>
      <c r="FZ1948" s="21"/>
      <c r="GA1948" s="21"/>
      <c r="GB1948" s="21"/>
      <c r="GC1948" s="21"/>
      <c r="GD1948" s="21"/>
      <c r="GE1948" s="21"/>
      <c r="GF1948" s="21"/>
      <c r="GG1948" s="21"/>
      <c r="GH1948" s="21"/>
      <c r="GI1948" s="21"/>
      <c r="GJ1948" s="26"/>
      <c r="GK1948" s="21"/>
      <c r="GL1948" s="21"/>
      <c r="GM1948" s="21"/>
      <c r="GN1948" s="21"/>
      <c r="GO1948" s="21"/>
      <c r="GP1948" s="21"/>
      <c r="GQ1948" s="21"/>
      <c r="GR1948" s="27"/>
      <c r="GS1948" s="375"/>
      <c r="GT1948" s="27"/>
      <c r="GU1948" s="27"/>
      <c r="GV1948" s="27"/>
      <c r="GW1948" s="27"/>
      <c r="GX1948" s="27"/>
      <c r="GY1948" s="27"/>
      <c r="GZ1948" s="19"/>
      <c r="HA1948" s="27"/>
      <c r="HB1948" s="19"/>
      <c r="HC1948" s="19"/>
      <c r="HD1948" s="19"/>
      <c r="HE1948" s="19"/>
      <c r="HF1948" s="19"/>
      <c r="HG1948" s="19"/>
      <c r="HH1948" s="21"/>
      <c r="HI1948" s="21"/>
      <c r="HJ1948" s="21"/>
      <c r="HK1948" s="21"/>
    </row>
    <row r="1949" spans="1:219" s="15" customFormat="1">
      <c r="A1949" s="6"/>
      <c r="B1949" s="364"/>
      <c r="C1949" s="294"/>
      <c r="D1949" s="365"/>
      <c r="E1949" s="366"/>
      <c r="F1949" s="367"/>
      <c r="G1949" s="364"/>
      <c r="H1949" s="364"/>
      <c r="I1949" s="364"/>
      <c r="O1949" s="348"/>
      <c r="P1949" s="348"/>
      <c r="Q1949" s="348"/>
      <c r="R1949" s="348"/>
      <c r="S1949" s="348"/>
      <c r="T1949" s="348"/>
      <c r="CH1949" s="368">
        <f t="shared" si="57"/>
        <v>0</v>
      </c>
      <c r="CI1949" s="369"/>
      <c r="CJ1949" s="369"/>
      <c r="DE1949" s="370"/>
      <c r="DF1949" s="370"/>
      <c r="DU1949" s="371"/>
      <c r="DV1949" s="371"/>
      <c r="DW1949" s="371"/>
      <c r="DX1949" s="371"/>
      <c r="DY1949" s="372"/>
      <c r="DZ1949" s="372"/>
      <c r="EA1949" s="371"/>
      <c r="EB1949" s="372"/>
      <c r="EF1949" s="371"/>
      <c r="EH1949" s="372"/>
      <c r="EI1949" s="372"/>
      <c r="EJ1949" s="371"/>
      <c r="EU1949" s="373"/>
      <c r="EV1949" s="373"/>
      <c r="EW1949" s="373"/>
      <c r="FA1949" s="21"/>
      <c r="FB1949" s="21"/>
      <c r="FC1949" s="374"/>
      <c r="FD1949" s="374"/>
      <c r="FE1949" s="374"/>
      <c r="FF1949" s="374"/>
      <c r="FG1949" s="374"/>
      <c r="FH1949" s="374"/>
      <c r="FI1949" s="374"/>
      <c r="FJ1949" s="374"/>
      <c r="FK1949" s="374"/>
      <c r="FL1949" s="21"/>
      <c r="FM1949" s="21"/>
      <c r="FN1949" s="21"/>
      <c r="FO1949" s="21"/>
      <c r="FP1949" s="21"/>
      <c r="FQ1949" s="21"/>
      <c r="FR1949" s="21"/>
      <c r="FS1949" s="21"/>
      <c r="FT1949" s="21"/>
      <c r="FU1949" s="21"/>
      <c r="FV1949" s="21"/>
      <c r="FW1949" s="21"/>
      <c r="FX1949" s="21"/>
      <c r="FY1949" s="21"/>
      <c r="FZ1949" s="21"/>
      <c r="GA1949" s="21"/>
      <c r="GB1949" s="21"/>
      <c r="GC1949" s="21"/>
      <c r="GD1949" s="21"/>
      <c r="GE1949" s="21"/>
      <c r="GF1949" s="21"/>
      <c r="GG1949" s="21"/>
      <c r="GH1949" s="21"/>
      <c r="GI1949" s="21"/>
      <c r="GJ1949" s="26"/>
      <c r="GK1949" s="21"/>
      <c r="GL1949" s="21"/>
      <c r="GM1949" s="21"/>
      <c r="GN1949" s="21"/>
      <c r="GO1949" s="21"/>
      <c r="GP1949" s="21"/>
      <c r="GQ1949" s="21"/>
      <c r="GR1949" s="27"/>
      <c r="GS1949" s="375"/>
      <c r="GT1949" s="27"/>
      <c r="GU1949" s="27"/>
      <c r="GV1949" s="27"/>
      <c r="GW1949" s="27"/>
      <c r="GX1949" s="27"/>
      <c r="GY1949" s="27"/>
      <c r="GZ1949" s="19"/>
      <c r="HA1949" s="27"/>
      <c r="HB1949" s="19"/>
      <c r="HC1949" s="19"/>
      <c r="HD1949" s="19"/>
      <c r="HE1949" s="19"/>
      <c r="HF1949" s="19"/>
      <c r="HG1949" s="19"/>
      <c r="HH1949" s="21"/>
      <c r="HI1949" s="21"/>
      <c r="HJ1949" s="21"/>
      <c r="HK1949" s="21"/>
    </row>
    <row r="1950" spans="1:219" s="15" customFormat="1">
      <c r="A1950" s="6"/>
      <c r="B1950" s="364"/>
      <c r="C1950" s="294"/>
      <c r="D1950" s="365"/>
      <c r="E1950" s="366"/>
      <c r="F1950" s="367"/>
      <c r="G1950" s="364"/>
      <c r="H1950" s="364"/>
      <c r="I1950" s="364"/>
      <c r="O1950" s="348"/>
      <c r="P1950" s="348"/>
      <c r="Q1950" s="348"/>
      <c r="R1950" s="348"/>
      <c r="S1950" s="348"/>
      <c r="T1950" s="348"/>
      <c r="CH1950" s="368">
        <f t="shared" si="57"/>
        <v>0</v>
      </c>
      <c r="CI1950" s="369"/>
      <c r="CJ1950" s="369"/>
      <c r="DE1950" s="370"/>
      <c r="DF1950" s="370"/>
      <c r="DU1950" s="371"/>
      <c r="DV1950" s="371"/>
      <c r="DW1950" s="371"/>
      <c r="DX1950" s="371"/>
      <c r="DY1950" s="372"/>
      <c r="DZ1950" s="372"/>
      <c r="EA1950" s="371"/>
      <c r="EB1950" s="372"/>
      <c r="EF1950" s="371"/>
      <c r="EH1950" s="372"/>
      <c r="EI1950" s="372"/>
      <c r="EJ1950" s="371"/>
      <c r="EU1950" s="373"/>
      <c r="EV1950" s="373"/>
      <c r="EW1950" s="373"/>
      <c r="FA1950" s="21"/>
      <c r="FB1950" s="21"/>
      <c r="FC1950" s="374"/>
      <c r="FD1950" s="374"/>
      <c r="FE1950" s="374"/>
      <c r="FF1950" s="374"/>
      <c r="FG1950" s="374"/>
      <c r="FH1950" s="374"/>
      <c r="FI1950" s="374"/>
      <c r="FJ1950" s="374"/>
      <c r="FK1950" s="374"/>
      <c r="FL1950" s="21"/>
      <c r="FM1950" s="21"/>
      <c r="FN1950" s="21"/>
      <c r="FO1950" s="21"/>
      <c r="FP1950" s="21"/>
      <c r="FQ1950" s="21"/>
      <c r="FR1950" s="21"/>
      <c r="FS1950" s="21"/>
      <c r="FT1950" s="21"/>
      <c r="FU1950" s="21"/>
      <c r="FV1950" s="21"/>
      <c r="FW1950" s="21"/>
      <c r="FX1950" s="21"/>
      <c r="FY1950" s="21"/>
      <c r="FZ1950" s="21"/>
      <c r="GA1950" s="21"/>
      <c r="GB1950" s="21"/>
      <c r="GC1950" s="21"/>
      <c r="GD1950" s="21"/>
      <c r="GE1950" s="21"/>
      <c r="GF1950" s="21"/>
      <c r="GG1950" s="21"/>
      <c r="GH1950" s="21"/>
      <c r="GI1950" s="21"/>
      <c r="GJ1950" s="26"/>
      <c r="GK1950" s="21"/>
      <c r="GL1950" s="21"/>
      <c r="GM1950" s="21"/>
      <c r="GN1950" s="21"/>
      <c r="GO1950" s="21"/>
      <c r="GP1950" s="21"/>
      <c r="GQ1950" s="21"/>
      <c r="GR1950" s="27"/>
      <c r="GS1950" s="375"/>
      <c r="GT1950" s="27"/>
      <c r="GU1950" s="27"/>
      <c r="GV1950" s="27"/>
      <c r="GW1950" s="27"/>
      <c r="GX1950" s="27"/>
      <c r="GY1950" s="27"/>
      <c r="GZ1950" s="19"/>
      <c r="HA1950" s="27"/>
      <c r="HB1950" s="19"/>
      <c r="HC1950" s="19"/>
      <c r="HD1950" s="19"/>
      <c r="HE1950" s="19"/>
      <c r="HF1950" s="19"/>
      <c r="HG1950" s="19"/>
      <c r="HH1950" s="21"/>
      <c r="HI1950" s="21"/>
      <c r="HJ1950" s="21"/>
      <c r="HK1950" s="21"/>
    </row>
    <row r="1951" spans="1:219" s="15" customFormat="1">
      <c r="A1951" s="6"/>
      <c r="B1951" s="364"/>
      <c r="C1951" s="294"/>
      <c r="D1951" s="365"/>
      <c r="E1951" s="366"/>
      <c r="F1951" s="367"/>
      <c r="G1951" s="364"/>
      <c r="H1951" s="364"/>
      <c r="I1951" s="364"/>
      <c r="O1951" s="348"/>
      <c r="P1951" s="348"/>
      <c r="Q1951" s="348"/>
      <c r="R1951" s="348"/>
      <c r="S1951" s="348"/>
      <c r="T1951" s="348"/>
      <c r="CH1951" s="368">
        <f t="shared" si="57"/>
        <v>0</v>
      </c>
      <c r="CI1951" s="369"/>
      <c r="CJ1951" s="369"/>
      <c r="DE1951" s="370"/>
      <c r="DF1951" s="370"/>
      <c r="DU1951" s="371"/>
      <c r="DV1951" s="371"/>
      <c r="DW1951" s="371"/>
      <c r="DX1951" s="371"/>
      <c r="DY1951" s="372"/>
      <c r="DZ1951" s="372"/>
      <c r="EA1951" s="371"/>
      <c r="EB1951" s="372"/>
      <c r="EF1951" s="371"/>
      <c r="EH1951" s="372"/>
      <c r="EI1951" s="372"/>
      <c r="EJ1951" s="371"/>
      <c r="EU1951" s="373"/>
      <c r="EV1951" s="373"/>
      <c r="EW1951" s="373"/>
      <c r="FA1951" s="21"/>
      <c r="FB1951" s="21"/>
      <c r="FC1951" s="374"/>
      <c r="FD1951" s="374"/>
      <c r="FE1951" s="374"/>
      <c r="FF1951" s="374"/>
      <c r="FG1951" s="374"/>
      <c r="FH1951" s="374"/>
      <c r="FI1951" s="374"/>
      <c r="FJ1951" s="374"/>
      <c r="FK1951" s="374"/>
      <c r="FL1951" s="21"/>
      <c r="FM1951" s="21"/>
      <c r="FN1951" s="21"/>
      <c r="FO1951" s="21"/>
      <c r="FP1951" s="21"/>
      <c r="FQ1951" s="21"/>
      <c r="FR1951" s="21"/>
      <c r="FS1951" s="21"/>
      <c r="FT1951" s="21"/>
      <c r="FU1951" s="21"/>
      <c r="FV1951" s="21"/>
      <c r="FW1951" s="21"/>
      <c r="FX1951" s="21"/>
      <c r="FY1951" s="21"/>
      <c r="FZ1951" s="21"/>
      <c r="GA1951" s="21"/>
      <c r="GB1951" s="21"/>
      <c r="GC1951" s="21"/>
      <c r="GD1951" s="21"/>
      <c r="GE1951" s="21"/>
      <c r="GF1951" s="21"/>
      <c r="GG1951" s="21"/>
      <c r="GH1951" s="21"/>
      <c r="GI1951" s="21"/>
      <c r="GJ1951" s="26"/>
      <c r="GK1951" s="21"/>
      <c r="GL1951" s="21"/>
      <c r="GM1951" s="21"/>
      <c r="GN1951" s="21"/>
      <c r="GO1951" s="21"/>
      <c r="GP1951" s="21"/>
      <c r="GQ1951" s="21"/>
      <c r="GR1951" s="27"/>
      <c r="GS1951" s="375"/>
      <c r="GT1951" s="27"/>
      <c r="GU1951" s="27"/>
      <c r="GV1951" s="27"/>
      <c r="GW1951" s="27"/>
      <c r="GX1951" s="27"/>
      <c r="GY1951" s="27"/>
      <c r="GZ1951" s="19"/>
      <c r="HA1951" s="27"/>
      <c r="HB1951" s="19"/>
      <c r="HC1951" s="19"/>
      <c r="HD1951" s="19"/>
      <c r="HE1951" s="19"/>
      <c r="HF1951" s="19"/>
      <c r="HG1951" s="19"/>
      <c r="HH1951" s="21"/>
      <c r="HI1951" s="21"/>
      <c r="HJ1951" s="21"/>
      <c r="HK1951" s="21"/>
    </row>
    <row r="1952" spans="1:219" s="15" customFormat="1">
      <c r="A1952" s="6"/>
      <c r="B1952" s="364"/>
      <c r="C1952" s="294"/>
      <c r="D1952" s="365"/>
      <c r="E1952" s="366"/>
      <c r="F1952" s="367"/>
      <c r="G1952" s="364"/>
      <c r="H1952" s="364"/>
      <c r="I1952" s="364"/>
      <c r="O1952" s="348"/>
      <c r="P1952" s="348"/>
      <c r="Q1952" s="348"/>
      <c r="R1952" s="348"/>
      <c r="S1952" s="348"/>
      <c r="T1952" s="348"/>
      <c r="CH1952" s="368">
        <f t="shared" si="57"/>
        <v>0</v>
      </c>
      <c r="CI1952" s="369"/>
      <c r="CJ1952" s="369"/>
      <c r="DE1952" s="370"/>
      <c r="DF1952" s="370"/>
      <c r="DU1952" s="371"/>
      <c r="DV1952" s="371"/>
      <c r="DW1952" s="371"/>
      <c r="DX1952" s="371"/>
      <c r="DY1952" s="372"/>
      <c r="DZ1952" s="372"/>
      <c r="EA1952" s="371"/>
      <c r="EB1952" s="372"/>
      <c r="EF1952" s="371"/>
      <c r="EH1952" s="372"/>
      <c r="EI1952" s="372"/>
      <c r="EJ1952" s="371"/>
      <c r="EU1952" s="373"/>
      <c r="EV1952" s="373"/>
      <c r="EW1952" s="373"/>
      <c r="FA1952" s="21"/>
      <c r="FB1952" s="21"/>
      <c r="FC1952" s="374"/>
      <c r="FD1952" s="374"/>
      <c r="FE1952" s="374"/>
      <c r="FF1952" s="374"/>
      <c r="FG1952" s="374"/>
      <c r="FH1952" s="374"/>
      <c r="FI1952" s="374"/>
      <c r="FJ1952" s="374"/>
      <c r="FK1952" s="374"/>
      <c r="FL1952" s="21"/>
      <c r="FM1952" s="21"/>
      <c r="FN1952" s="21"/>
      <c r="FO1952" s="21"/>
      <c r="FP1952" s="21"/>
      <c r="FQ1952" s="21"/>
      <c r="FR1952" s="21"/>
      <c r="FS1952" s="21"/>
      <c r="FT1952" s="21"/>
      <c r="FU1952" s="21"/>
      <c r="FV1952" s="21"/>
      <c r="FW1952" s="21"/>
      <c r="FX1952" s="21"/>
      <c r="FY1952" s="21"/>
      <c r="FZ1952" s="21"/>
      <c r="GA1952" s="21"/>
      <c r="GB1952" s="21"/>
      <c r="GC1952" s="21"/>
      <c r="GD1952" s="21"/>
      <c r="GE1952" s="21"/>
      <c r="GF1952" s="21"/>
      <c r="GG1952" s="21"/>
      <c r="GH1952" s="21"/>
      <c r="GI1952" s="21"/>
      <c r="GJ1952" s="26"/>
      <c r="GK1952" s="21"/>
      <c r="GL1952" s="21"/>
      <c r="GM1952" s="21"/>
      <c r="GN1952" s="21"/>
      <c r="GO1952" s="21"/>
      <c r="GP1952" s="21"/>
      <c r="GQ1952" s="21"/>
      <c r="GR1952" s="27"/>
      <c r="GS1952" s="375"/>
      <c r="GT1952" s="27"/>
      <c r="GU1952" s="27"/>
      <c r="GV1952" s="27"/>
      <c r="GW1952" s="27"/>
      <c r="GX1952" s="27"/>
      <c r="GY1952" s="27"/>
      <c r="GZ1952" s="19"/>
      <c r="HA1952" s="27"/>
      <c r="HB1952" s="19"/>
      <c r="HC1952" s="19"/>
      <c r="HD1952" s="19"/>
      <c r="HE1952" s="19"/>
      <c r="HF1952" s="19"/>
      <c r="HG1952" s="19"/>
      <c r="HH1952" s="21"/>
      <c r="HI1952" s="21"/>
      <c r="HJ1952" s="21"/>
      <c r="HK1952" s="21"/>
    </row>
    <row r="1953" spans="1:219" s="15" customFormat="1">
      <c r="A1953" s="6"/>
      <c r="B1953" s="364"/>
      <c r="C1953" s="294"/>
      <c r="D1953" s="365"/>
      <c r="E1953" s="366"/>
      <c r="F1953" s="367"/>
      <c r="G1953" s="364"/>
      <c r="H1953" s="364"/>
      <c r="I1953" s="364"/>
      <c r="O1953" s="348"/>
      <c r="P1953" s="348"/>
      <c r="Q1953" s="348"/>
      <c r="R1953" s="348"/>
      <c r="S1953" s="348"/>
      <c r="T1953" s="348"/>
      <c r="CH1953" s="368">
        <f t="shared" si="57"/>
        <v>0</v>
      </c>
      <c r="CI1953" s="369"/>
      <c r="CJ1953" s="369"/>
      <c r="DE1953" s="370"/>
      <c r="DF1953" s="370"/>
      <c r="DU1953" s="371"/>
      <c r="DV1953" s="371"/>
      <c r="DW1953" s="371"/>
      <c r="DX1953" s="371"/>
      <c r="DY1953" s="372"/>
      <c r="DZ1953" s="372"/>
      <c r="EA1953" s="371"/>
      <c r="EB1953" s="372"/>
      <c r="EF1953" s="371"/>
      <c r="EH1953" s="372"/>
      <c r="EI1953" s="372"/>
      <c r="EJ1953" s="371"/>
      <c r="EU1953" s="373"/>
      <c r="EV1953" s="373"/>
      <c r="EW1953" s="373"/>
      <c r="FA1953" s="21"/>
      <c r="FB1953" s="21"/>
      <c r="FC1953" s="374"/>
      <c r="FD1953" s="374"/>
      <c r="FE1953" s="374"/>
      <c r="FF1953" s="374"/>
      <c r="FG1953" s="374"/>
      <c r="FH1953" s="374"/>
      <c r="FI1953" s="374"/>
      <c r="FJ1953" s="374"/>
      <c r="FK1953" s="374"/>
      <c r="FL1953" s="21"/>
      <c r="FM1953" s="21"/>
      <c r="FN1953" s="21"/>
      <c r="FO1953" s="21"/>
      <c r="FP1953" s="21"/>
      <c r="FQ1953" s="21"/>
      <c r="FR1953" s="21"/>
      <c r="FS1953" s="21"/>
      <c r="FT1953" s="21"/>
      <c r="FU1953" s="21"/>
      <c r="FV1953" s="21"/>
      <c r="FW1953" s="21"/>
      <c r="FX1953" s="21"/>
      <c r="FY1953" s="21"/>
      <c r="FZ1953" s="21"/>
      <c r="GA1953" s="21"/>
      <c r="GB1953" s="21"/>
      <c r="GC1953" s="21"/>
      <c r="GD1953" s="21"/>
      <c r="GE1953" s="21"/>
      <c r="GF1953" s="21"/>
      <c r="GG1953" s="21"/>
      <c r="GH1953" s="21"/>
      <c r="GI1953" s="21"/>
      <c r="GJ1953" s="26"/>
      <c r="GK1953" s="21"/>
      <c r="GL1953" s="21"/>
      <c r="GM1953" s="21"/>
      <c r="GN1953" s="21"/>
      <c r="GO1953" s="21"/>
      <c r="GP1953" s="21"/>
      <c r="GQ1953" s="21"/>
      <c r="GR1953" s="27"/>
      <c r="GS1953" s="375"/>
      <c r="GT1953" s="27"/>
      <c r="GU1953" s="27"/>
      <c r="GV1953" s="27"/>
      <c r="GW1953" s="27"/>
      <c r="GX1953" s="27"/>
      <c r="GY1953" s="27"/>
      <c r="GZ1953" s="19"/>
      <c r="HA1953" s="27"/>
      <c r="HB1953" s="19"/>
      <c r="HC1953" s="19"/>
      <c r="HD1953" s="19"/>
      <c r="HE1953" s="19"/>
      <c r="HF1953" s="19"/>
      <c r="HG1953" s="19"/>
      <c r="HH1953" s="21"/>
      <c r="HI1953" s="21"/>
      <c r="HJ1953" s="21"/>
      <c r="HK1953" s="21"/>
    </row>
    <row r="1954" spans="1:219" s="15" customFormat="1">
      <c r="A1954" s="6"/>
      <c r="B1954" s="364"/>
      <c r="C1954" s="294"/>
      <c r="D1954" s="365"/>
      <c r="E1954" s="366"/>
      <c r="F1954" s="367"/>
      <c r="G1954" s="364"/>
      <c r="H1954" s="364"/>
      <c r="I1954" s="364"/>
      <c r="O1954" s="348"/>
      <c r="P1954" s="348"/>
      <c r="Q1954" s="348"/>
      <c r="R1954" s="348"/>
      <c r="S1954" s="348"/>
      <c r="T1954" s="348"/>
      <c r="CH1954" s="368">
        <f t="shared" si="57"/>
        <v>0</v>
      </c>
      <c r="CI1954" s="369"/>
      <c r="CJ1954" s="369"/>
      <c r="DE1954" s="370"/>
      <c r="DF1954" s="370"/>
      <c r="DU1954" s="371"/>
      <c r="DV1954" s="371"/>
      <c r="DW1954" s="371"/>
      <c r="DX1954" s="371"/>
      <c r="DY1954" s="372"/>
      <c r="DZ1954" s="372"/>
      <c r="EA1954" s="371"/>
      <c r="EB1954" s="372"/>
      <c r="EF1954" s="371"/>
      <c r="EH1954" s="372"/>
      <c r="EI1954" s="372"/>
      <c r="EJ1954" s="371"/>
      <c r="EU1954" s="373"/>
      <c r="EV1954" s="373"/>
      <c r="EW1954" s="373"/>
      <c r="FA1954" s="21"/>
      <c r="FB1954" s="21"/>
      <c r="FC1954" s="374"/>
      <c r="FD1954" s="374"/>
      <c r="FE1954" s="374"/>
      <c r="FF1954" s="374"/>
      <c r="FG1954" s="374"/>
      <c r="FH1954" s="374"/>
      <c r="FI1954" s="374"/>
      <c r="FJ1954" s="374"/>
      <c r="FK1954" s="374"/>
      <c r="FL1954" s="21"/>
      <c r="FM1954" s="21"/>
      <c r="FN1954" s="21"/>
      <c r="FO1954" s="21"/>
      <c r="FP1954" s="21"/>
      <c r="FQ1954" s="21"/>
      <c r="FR1954" s="21"/>
      <c r="FS1954" s="21"/>
      <c r="FT1954" s="21"/>
      <c r="FU1954" s="21"/>
      <c r="FV1954" s="21"/>
      <c r="FW1954" s="21"/>
      <c r="FX1954" s="21"/>
      <c r="FY1954" s="21"/>
      <c r="FZ1954" s="21"/>
      <c r="GA1954" s="21"/>
      <c r="GB1954" s="21"/>
      <c r="GC1954" s="21"/>
      <c r="GD1954" s="21"/>
      <c r="GE1954" s="21"/>
      <c r="GF1954" s="21"/>
      <c r="GG1954" s="21"/>
      <c r="GH1954" s="21"/>
      <c r="GI1954" s="21"/>
      <c r="GJ1954" s="26"/>
      <c r="GK1954" s="21"/>
      <c r="GL1954" s="21"/>
      <c r="GM1954" s="21"/>
      <c r="GN1954" s="21"/>
      <c r="GO1954" s="21"/>
      <c r="GP1954" s="21"/>
      <c r="GQ1954" s="21"/>
      <c r="GR1954" s="27"/>
      <c r="GS1954" s="375"/>
      <c r="GT1954" s="27"/>
      <c r="GU1954" s="27"/>
      <c r="GV1954" s="27"/>
      <c r="GW1954" s="27"/>
      <c r="GX1954" s="27"/>
      <c r="GY1954" s="27"/>
      <c r="GZ1954" s="19"/>
      <c r="HA1954" s="27"/>
      <c r="HB1954" s="19"/>
      <c r="HC1954" s="19"/>
      <c r="HD1954" s="19"/>
      <c r="HE1954" s="19"/>
      <c r="HF1954" s="19"/>
      <c r="HG1954" s="19"/>
      <c r="HH1954" s="21"/>
      <c r="HI1954" s="21"/>
      <c r="HJ1954" s="21"/>
      <c r="HK1954" s="21"/>
    </row>
    <row r="1955" spans="1:219" s="15" customFormat="1">
      <c r="A1955" s="6"/>
      <c r="B1955" s="364"/>
      <c r="C1955" s="294"/>
      <c r="D1955" s="365"/>
      <c r="E1955" s="366"/>
      <c r="F1955" s="367"/>
      <c r="G1955" s="364"/>
      <c r="H1955" s="364"/>
      <c r="I1955" s="364"/>
      <c r="O1955" s="348"/>
      <c r="P1955" s="348"/>
      <c r="Q1955" s="348"/>
      <c r="R1955" s="348"/>
      <c r="S1955" s="348"/>
      <c r="T1955" s="348"/>
      <c r="CH1955" s="368">
        <f t="shared" si="57"/>
        <v>0</v>
      </c>
      <c r="CI1955" s="369"/>
      <c r="CJ1955" s="369"/>
      <c r="DE1955" s="370"/>
      <c r="DF1955" s="370"/>
      <c r="DU1955" s="371"/>
      <c r="DV1955" s="371"/>
      <c r="DW1955" s="371"/>
      <c r="DX1955" s="371"/>
      <c r="DY1955" s="372"/>
      <c r="DZ1955" s="372"/>
      <c r="EA1955" s="371"/>
      <c r="EB1955" s="372"/>
      <c r="EF1955" s="371"/>
      <c r="EH1955" s="372"/>
      <c r="EI1955" s="372"/>
      <c r="EJ1955" s="371"/>
      <c r="EU1955" s="373"/>
      <c r="EV1955" s="373"/>
      <c r="EW1955" s="373"/>
      <c r="FA1955" s="21"/>
      <c r="FB1955" s="21"/>
      <c r="FC1955" s="374"/>
      <c r="FD1955" s="374"/>
      <c r="FE1955" s="374"/>
      <c r="FF1955" s="374"/>
      <c r="FG1955" s="374"/>
      <c r="FH1955" s="374"/>
      <c r="FI1955" s="374"/>
      <c r="FJ1955" s="374"/>
      <c r="FK1955" s="374"/>
      <c r="FL1955" s="21"/>
      <c r="FM1955" s="21"/>
      <c r="FN1955" s="21"/>
      <c r="FO1955" s="21"/>
      <c r="FP1955" s="21"/>
      <c r="FQ1955" s="21"/>
      <c r="FR1955" s="21"/>
      <c r="FS1955" s="21"/>
      <c r="FT1955" s="21"/>
      <c r="FU1955" s="21"/>
      <c r="FV1955" s="21"/>
      <c r="FW1955" s="21"/>
      <c r="FX1955" s="21"/>
      <c r="FY1955" s="21"/>
      <c r="FZ1955" s="21"/>
      <c r="GA1955" s="21"/>
      <c r="GB1955" s="21"/>
      <c r="GC1955" s="21"/>
      <c r="GD1955" s="21"/>
      <c r="GE1955" s="21"/>
      <c r="GF1955" s="21"/>
      <c r="GG1955" s="21"/>
      <c r="GH1955" s="21"/>
      <c r="GI1955" s="21"/>
      <c r="GJ1955" s="26"/>
      <c r="GK1955" s="21"/>
      <c r="GL1955" s="21"/>
      <c r="GM1955" s="21"/>
      <c r="GN1955" s="21"/>
      <c r="GO1955" s="21"/>
      <c r="GP1955" s="21"/>
      <c r="GQ1955" s="21"/>
      <c r="GR1955" s="27"/>
      <c r="GS1955" s="375"/>
      <c r="GT1955" s="27"/>
      <c r="GU1955" s="27"/>
      <c r="GV1955" s="27"/>
      <c r="GW1955" s="27"/>
      <c r="GX1955" s="27"/>
      <c r="GY1955" s="27"/>
      <c r="GZ1955" s="19"/>
      <c r="HA1955" s="27"/>
      <c r="HB1955" s="19"/>
      <c r="HC1955" s="19"/>
      <c r="HD1955" s="19"/>
      <c r="HE1955" s="19"/>
      <c r="HF1955" s="19"/>
      <c r="HG1955" s="19"/>
      <c r="HH1955" s="21"/>
      <c r="HI1955" s="21"/>
      <c r="HJ1955" s="21"/>
      <c r="HK1955" s="21"/>
    </row>
    <row r="1956" spans="1:219" s="15" customFormat="1">
      <c r="A1956" s="6"/>
      <c r="B1956" s="364"/>
      <c r="C1956" s="294"/>
      <c r="D1956" s="365"/>
      <c r="E1956" s="366"/>
      <c r="F1956" s="367"/>
      <c r="G1956" s="364"/>
      <c r="H1956" s="364"/>
      <c r="I1956" s="364"/>
      <c r="O1956" s="348"/>
      <c r="P1956" s="348"/>
      <c r="Q1956" s="348"/>
      <c r="R1956" s="348"/>
      <c r="S1956" s="348"/>
      <c r="T1956" s="348"/>
      <c r="CH1956" s="368">
        <f t="shared" si="57"/>
        <v>0</v>
      </c>
      <c r="CI1956" s="369"/>
      <c r="CJ1956" s="369"/>
      <c r="DE1956" s="370"/>
      <c r="DF1956" s="370"/>
      <c r="DU1956" s="371"/>
      <c r="DV1956" s="371"/>
      <c r="DW1956" s="371"/>
      <c r="DX1956" s="371"/>
      <c r="DY1956" s="372"/>
      <c r="DZ1956" s="372"/>
      <c r="EA1956" s="371"/>
      <c r="EB1956" s="372"/>
      <c r="EF1956" s="371"/>
      <c r="EH1956" s="372"/>
      <c r="EI1956" s="372"/>
      <c r="EJ1956" s="371"/>
      <c r="EU1956" s="373"/>
      <c r="EV1956" s="373"/>
      <c r="EW1956" s="373"/>
      <c r="FA1956" s="21"/>
      <c r="FB1956" s="21"/>
      <c r="FC1956" s="374"/>
      <c r="FD1956" s="374"/>
      <c r="FE1956" s="374"/>
      <c r="FF1956" s="374"/>
      <c r="FG1956" s="374"/>
      <c r="FH1956" s="374"/>
      <c r="FI1956" s="374"/>
      <c r="FJ1956" s="374"/>
      <c r="FK1956" s="374"/>
      <c r="FL1956" s="21"/>
      <c r="FM1956" s="21"/>
      <c r="FN1956" s="21"/>
      <c r="FO1956" s="21"/>
      <c r="FP1956" s="21"/>
      <c r="FQ1956" s="21"/>
      <c r="FR1956" s="21"/>
      <c r="FS1956" s="21"/>
      <c r="FT1956" s="21"/>
      <c r="FU1956" s="21"/>
      <c r="FV1956" s="21"/>
      <c r="FW1956" s="21"/>
      <c r="FX1956" s="21"/>
      <c r="FY1956" s="21"/>
      <c r="FZ1956" s="21"/>
      <c r="GA1956" s="21"/>
      <c r="GB1956" s="21"/>
      <c r="GC1956" s="21"/>
      <c r="GD1956" s="21"/>
      <c r="GE1956" s="21"/>
      <c r="GF1956" s="21"/>
      <c r="GG1956" s="21"/>
      <c r="GH1956" s="21"/>
      <c r="GI1956" s="21"/>
      <c r="GJ1956" s="26"/>
      <c r="GK1956" s="21"/>
      <c r="GL1956" s="21"/>
      <c r="GM1956" s="21"/>
      <c r="GN1956" s="21"/>
      <c r="GO1956" s="21"/>
      <c r="GP1956" s="21"/>
      <c r="GQ1956" s="21"/>
      <c r="GR1956" s="27"/>
      <c r="GS1956" s="375"/>
      <c r="GT1956" s="27"/>
      <c r="GU1956" s="27"/>
      <c r="GV1956" s="27"/>
      <c r="GW1956" s="27"/>
      <c r="GX1956" s="27"/>
      <c r="GY1956" s="27"/>
      <c r="GZ1956" s="19"/>
      <c r="HA1956" s="27"/>
      <c r="HB1956" s="19"/>
      <c r="HC1956" s="19"/>
      <c r="HD1956" s="19"/>
      <c r="HE1956" s="19"/>
      <c r="HF1956" s="19"/>
      <c r="HG1956" s="19"/>
      <c r="HH1956" s="21"/>
      <c r="HI1956" s="21"/>
      <c r="HJ1956" s="21"/>
      <c r="HK1956" s="21"/>
    </row>
    <row r="1957" spans="1:219" s="15" customFormat="1">
      <c r="A1957" s="6"/>
      <c r="B1957" s="364"/>
      <c r="C1957" s="294"/>
      <c r="D1957" s="365"/>
      <c r="E1957" s="366"/>
      <c r="F1957" s="367"/>
      <c r="G1957" s="364"/>
      <c r="H1957" s="364"/>
      <c r="I1957" s="364"/>
      <c r="O1957" s="348"/>
      <c r="P1957" s="348"/>
      <c r="Q1957" s="348"/>
      <c r="R1957" s="348"/>
      <c r="S1957" s="348"/>
      <c r="T1957" s="348"/>
      <c r="CH1957" s="368">
        <f t="shared" si="57"/>
        <v>0</v>
      </c>
      <c r="CI1957" s="369"/>
      <c r="CJ1957" s="369"/>
      <c r="DE1957" s="370"/>
      <c r="DF1957" s="370"/>
      <c r="DU1957" s="371"/>
      <c r="DV1957" s="371"/>
      <c r="DW1957" s="371"/>
      <c r="DX1957" s="371"/>
      <c r="DY1957" s="372"/>
      <c r="DZ1957" s="372"/>
      <c r="EA1957" s="371"/>
      <c r="EB1957" s="372"/>
      <c r="EF1957" s="371"/>
      <c r="EH1957" s="372"/>
      <c r="EI1957" s="372"/>
      <c r="EJ1957" s="371"/>
      <c r="EU1957" s="373"/>
      <c r="EV1957" s="373"/>
      <c r="EW1957" s="373"/>
      <c r="FA1957" s="21"/>
      <c r="FB1957" s="21"/>
      <c r="FC1957" s="374"/>
      <c r="FD1957" s="374"/>
      <c r="FE1957" s="374"/>
      <c r="FF1957" s="374"/>
      <c r="FG1957" s="374"/>
      <c r="FH1957" s="374"/>
      <c r="FI1957" s="374"/>
      <c r="FJ1957" s="374"/>
      <c r="FK1957" s="374"/>
      <c r="FL1957" s="21"/>
      <c r="FM1957" s="21"/>
      <c r="FN1957" s="21"/>
      <c r="FO1957" s="21"/>
      <c r="FP1957" s="21"/>
      <c r="FQ1957" s="21"/>
      <c r="FR1957" s="21"/>
      <c r="FS1957" s="21"/>
      <c r="FT1957" s="21"/>
      <c r="FU1957" s="21"/>
      <c r="FV1957" s="21"/>
      <c r="FW1957" s="21"/>
      <c r="FX1957" s="21"/>
      <c r="FY1957" s="21"/>
      <c r="FZ1957" s="21"/>
      <c r="GA1957" s="21"/>
      <c r="GB1957" s="21"/>
      <c r="GC1957" s="21"/>
      <c r="GD1957" s="21"/>
      <c r="GE1957" s="21"/>
      <c r="GF1957" s="21"/>
      <c r="GG1957" s="21"/>
      <c r="GH1957" s="21"/>
      <c r="GI1957" s="21"/>
      <c r="GJ1957" s="26"/>
      <c r="GK1957" s="21"/>
      <c r="GL1957" s="21"/>
      <c r="GM1957" s="21"/>
      <c r="GN1957" s="21"/>
      <c r="GO1957" s="21"/>
      <c r="GP1957" s="21"/>
      <c r="GQ1957" s="21"/>
      <c r="GR1957" s="27"/>
      <c r="GS1957" s="375"/>
      <c r="GT1957" s="27"/>
      <c r="GU1957" s="27"/>
      <c r="GV1957" s="27"/>
      <c r="GW1957" s="27"/>
      <c r="GX1957" s="27"/>
      <c r="GY1957" s="27"/>
      <c r="GZ1957" s="19"/>
      <c r="HA1957" s="27"/>
      <c r="HB1957" s="19"/>
      <c r="HC1957" s="19"/>
      <c r="HD1957" s="19"/>
      <c r="HE1957" s="19"/>
      <c r="HF1957" s="19"/>
      <c r="HG1957" s="19"/>
      <c r="HH1957" s="21"/>
      <c r="HI1957" s="21"/>
      <c r="HJ1957" s="21"/>
      <c r="HK1957" s="21"/>
    </row>
    <row r="1958" spans="1:219" s="15" customFormat="1">
      <c r="A1958" s="6"/>
      <c r="B1958" s="364"/>
      <c r="C1958" s="294"/>
      <c r="D1958" s="365"/>
      <c r="E1958" s="366"/>
      <c r="F1958" s="367"/>
      <c r="G1958" s="364"/>
      <c r="H1958" s="364"/>
      <c r="I1958" s="364"/>
      <c r="O1958" s="348"/>
      <c r="P1958" s="348"/>
      <c r="Q1958" s="348"/>
      <c r="R1958" s="348"/>
      <c r="S1958" s="348"/>
      <c r="T1958" s="348"/>
      <c r="CH1958" s="368">
        <f t="shared" si="57"/>
        <v>0</v>
      </c>
      <c r="CI1958" s="369"/>
      <c r="CJ1958" s="369"/>
      <c r="DE1958" s="370"/>
      <c r="DF1958" s="370"/>
      <c r="DU1958" s="371"/>
      <c r="DV1958" s="371"/>
      <c r="DW1958" s="371"/>
      <c r="DX1958" s="371"/>
      <c r="DY1958" s="372"/>
      <c r="DZ1958" s="372"/>
      <c r="EA1958" s="371"/>
      <c r="EB1958" s="372"/>
      <c r="EF1958" s="371"/>
      <c r="EH1958" s="372"/>
      <c r="EI1958" s="372"/>
      <c r="EJ1958" s="371"/>
      <c r="EU1958" s="373"/>
      <c r="EV1958" s="373"/>
      <c r="EW1958" s="373"/>
      <c r="FA1958" s="21"/>
      <c r="FB1958" s="21"/>
      <c r="FC1958" s="374"/>
      <c r="FD1958" s="374"/>
      <c r="FE1958" s="374"/>
      <c r="FF1958" s="374"/>
      <c r="FG1958" s="374"/>
      <c r="FH1958" s="374"/>
      <c r="FI1958" s="374"/>
      <c r="FJ1958" s="374"/>
      <c r="FK1958" s="374"/>
      <c r="FL1958" s="21"/>
      <c r="FM1958" s="21"/>
      <c r="FN1958" s="21"/>
      <c r="FO1958" s="21"/>
      <c r="FP1958" s="21"/>
      <c r="FQ1958" s="21"/>
      <c r="FR1958" s="21"/>
      <c r="FS1958" s="21"/>
      <c r="FT1958" s="21"/>
      <c r="FU1958" s="21"/>
      <c r="FV1958" s="21"/>
      <c r="FW1958" s="21"/>
      <c r="FX1958" s="21"/>
      <c r="FY1958" s="21"/>
      <c r="FZ1958" s="21"/>
      <c r="GA1958" s="21"/>
      <c r="GB1958" s="21"/>
      <c r="GC1958" s="21"/>
      <c r="GD1958" s="21"/>
      <c r="GE1958" s="21"/>
      <c r="GF1958" s="21"/>
      <c r="GG1958" s="21"/>
      <c r="GH1958" s="21"/>
      <c r="GI1958" s="21"/>
      <c r="GJ1958" s="26"/>
      <c r="GK1958" s="21"/>
      <c r="GL1958" s="21"/>
      <c r="GM1958" s="21"/>
      <c r="GN1958" s="21"/>
      <c r="GO1958" s="21"/>
      <c r="GP1958" s="21"/>
      <c r="GQ1958" s="21"/>
      <c r="GR1958" s="27"/>
      <c r="GS1958" s="375"/>
      <c r="GT1958" s="27"/>
      <c r="GU1958" s="27"/>
      <c r="GV1958" s="27"/>
      <c r="GW1958" s="27"/>
      <c r="GX1958" s="27"/>
      <c r="GY1958" s="27"/>
      <c r="GZ1958" s="19"/>
      <c r="HA1958" s="27"/>
      <c r="HB1958" s="19"/>
      <c r="HC1958" s="19"/>
      <c r="HD1958" s="19"/>
      <c r="HE1958" s="19"/>
      <c r="HF1958" s="19"/>
      <c r="HG1958" s="19"/>
      <c r="HH1958" s="21"/>
      <c r="HI1958" s="21"/>
      <c r="HJ1958" s="21"/>
      <c r="HK1958" s="21"/>
    </row>
    <row r="1959" spans="1:219" s="15" customFormat="1">
      <c r="A1959" s="6"/>
      <c r="B1959" s="364"/>
      <c r="C1959" s="294"/>
      <c r="D1959" s="365"/>
      <c r="E1959" s="366"/>
      <c r="F1959" s="367"/>
      <c r="G1959" s="364"/>
      <c r="H1959" s="364"/>
      <c r="I1959" s="364"/>
      <c r="O1959" s="348"/>
      <c r="P1959" s="348"/>
      <c r="Q1959" s="348"/>
      <c r="R1959" s="348"/>
      <c r="S1959" s="348"/>
      <c r="T1959" s="348"/>
      <c r="CH1959" s="368">
        <f t="shared" si="57"/>
        <v>0</v>
      </c>
      <c r="CI1959" s="369"/>
      <c r="CJ1959" s="369"/>
      <c r="DE1959" s="370"/>
      <c r="DF1959" s="370"/>
      <c r="DU1959" s="371"/>
      <c r="DV1959" s="371"/>
      <c r="DW1959" s="371"/>
      <c r="DX1959" s="371"/>
      <c r="DY1959" s="372"/>
      <c r="DZ1959" s="372"/>
      <c r="EA1959" s="371"/>
      <c r="EB1959" s="372"/>
      <c r="EF1959" s="371"/>
      <c r="EH1959" s="372"/>
      <c r="EI1959" s="372"/>
      <c r="EJ1959" s="371"/>
      <c r="EU1959" s="373"/>
      <c r="EV1959" s="373"/>
      <c r="EW1959" s="373"/>
      <c r="FA1959" s="21"/>
      <c r="FB1959" s="21"/>
      <c r="FC1959" s="374"/>
      <c r="FD1959" s="374"/>
      <c r="FE1959" s="374"/>
      <c r="FF1959" s="374"/>
      <c r="FG1959" s="374"/>
      <c r="FH1959" s="374"/>
      <c r="FI1959" s="374"/>
      <c r="FJ1959" s="374"/>
      <c r="FK1959" s="374"/>
      <c r="FL1959" s="21"/>
      <c r="FM1959" s="21"/>
      <c r="FN1959" s="21"/>
      <c r="FO1959" s="21"/>
      <c r="FP1959" s="21"/>
      <c r="FQ1959" s="21"/>
      <c r="FR1959" s="21"/>
      <c r="FS1959" s="21"/>
      <c r="FT1959" s="21"/>
      <c r="FU1959" s="21"/>
      <c r="FV1959" s="21"/>
      <c r="FW1959" s="21"/>
      <c r="FX1959" s="21"/>
      <c r="FY1959" s="21"/>
      <c r="FZ1959" s="21"/>
      <c r="GA1959" s="21"/>
      <c r="GB1959" s="21"/>
      <c r="GC1959" s="21"/>
      <c r="GD1959" s="21"/>
      <c r="GE1959" s="21"/>
      <c r="GF1959" s="21"/>
      <c r="GG1959" s="21"/>
      <c r="GH1959" s="21"/>
      <c r="GI1959" s="21"/>
      <c r="GJ1959" s="26"/>
      <c r="GK1959" s="21"/>
      <c r="GL1959" s="21"/>
      <c r="GM1959" s="21"/>
      <c r="GN1959" s="21"/>
      <c r="GO1959" s="21"/>
      <c r="GP1959" s="21"/>
      <c r="GQ1959" s="21"/>
      <c r="GR1959" s="27"/>
      <c r="GS1959" s="375"/>
      <c r="GT1959" s="27"/>
      <c r="GU1959" s="27"/>
      <c r="GV1959" s="27"/>
      <c r="GW1959" s="27"/>
      <c r="GX1959" s="27"/>
      <c r="GY1959" s="27"/>
      <c r="GZ1959" s="19"/>
      <c r="HA1959" s="27"/>
      <c r="HB1959" s="19"/>
      <c r="HC1959" s="19"/>
      <c r="HD1959" s="19"/>
      <c r="HE1959" s="19"/>
      <c r="HF1959" s="19"/>
      <c r="HG1959" s="19"/>
      <c r="HH1959" s="21"/>
      <c r="HI1959" s="21"/>
      <c r="HJ1959" s="21"/>
      <c r="HK1959" s="21"/>
    </row>
    <row r="1960" spans="1:219" s="15" customFormat="1">
      <c r="A1960" s="6"/>
      <c r="B1960" s="364"/>
      <c r="C1960" s="294"/>
      <c r="D1960" s="365"/>
      <c r="E1960" s="366"/>
      <c r="F1960" s="367"/>
      <c r="G1960" s="364"/>
      <c r="H1960" s="364"/>
      <c r="I1960" s="364"/>
      <c r="O1960" s="348"/>
      <c r="P1960" s="348"/>
      <c r="Q1960" s="348"/>
      <c r="R1960" s="348"/>
      <c r="S1960" s="348"/>
      <c r="T1960" s="348"/>
      <c r="CH1960" s="368">
        <f t="shared" si="57"/>
        <v>0</v>
      </c>
      <c r="CI1960" s="369"/>
      <c r="CJ1960" s="369"/>
      <c r="DE1960" s="370"/>
      <c r="DF1960" s="370"/>
      <c r="DU1960" s="371"/>
      <c r="DV1960" s="371"/>
      <c r="DW1960" s="371"/>
      <c r="DX1960" s="371"/>
      <c r="DY1960" s="372"/>
      <c r="DZ1960" s="372"/>
      <c r="EA1960" s="371"/>
      <c r="EB1960" s="372"/>
      <c r="EF1960" s="371"/>
      <c r="EH1960" s="372"/>
      <c r="EI1960" s="372"/>
      <c r="EJ1960" s="371"/>
      <c r="EU1960" s="373"/>
      <c r="EV1960" s="373"/>
      <c r="EW1960" s="373"/>
      <c r="FA1960" s="21"/>
      <c r="FB1960" s="21"/>
      <c r="FC1960" s="374"/>
      <c r="FD1960" s="374"/>
      <c r="FE1960" s="374"/>
      <c r="FF1960" s="374"/>
      <c r="FG1960" s="374"/>
      <c r="FH1960" s="374"/>
      <c r="FI1960" s="374"/>
      <c r="FJ1960" s="374"/>
      <c r="FK1960" s="374"/>
      <c r="FL1960" s="21"/>
      <c r="FM1960" s="21"/>
      <c r="FN1960" s="21"/>
      <c r="FO1960" s="21"/>
      <c r="FP1960" s="21"/>
      <c r="FQ1960" s="21"/>
      <c r="FR1960" s="21"/>
      <c r="FS1960" s="21"/>
      <c r="FT1960" s="21"/>
      <c r="FU1960" s="21"/>
      <c r="FV1960" s="21"/>
      <c r="FW1960" s="21"/>
      <c r="FX1960" s="21"/>
      <c r="FY1960" s="21"/>
      <c r="FZ1960" s="21"/>
      <c r="GA1960" s="21"/>
      <c r="GB1960" s="21"/>
      <c r="GC1960" s="21"/>
      <c r="GD1960" s="21"/>
      <c r="GE1960" s="21"/>
      <c r="GF1960" s="21"/>
      <c r="GG1960" s="21"/>
      <c r="GH1960" s="21"/>
      <c r="GI1960" s="21"/>
      <c r="GJ1960" s="26"/>
      <c r="GK1960" s="21"/>
      <c r="GL1960" s="21"/>
      <c r="GM1960" s="21"/>
      <c r="GN1960" s="21"/>
      <c r="GO1960" s="21"/>
      <c r="GP1960" s="21"/>
      <c r="GQ1960" s="21"/>
      <c r="GR1960" s="27"/>
      <c r="GS1960" s="375"/>
      <c r="GT1960" s="27"/>
      <c r="GU1960" s="27"/>
      <c r="GV1960" s="27"/>
      <c r="GW1960" s="27"/>
      <c r="GX1960" s="27"/>
      <c r="GY1960" s="27"/>
      <c r="GZ1960" s="19"/>
      <c r="HA1960" s="27"/>
      <c r="HB1960" s="19"/>
      <c r="HC1960" s="19"/>
      <c r="HD1960" s="19"/>
      <c r="HE1960" s="19"/>
      <c r="HF1960" s="19"/>
      <c r="HG1960" s="19"/>
      <c r="HH1960" s="21"/>
      <c r="HI1960" s="21"/>
      <c r="HJ1960" s="21"/>
      <c r="HK1960" s="21"/>
    </row>
    <row r="1961" spans="1:219" s="15" customFormat="1">
      <c r="A1961" s="6"/>
      <c r="B1961" s="364"/>
      <c r="C1961" s="294"/>
      <c r="D1961" s="365"/>
      <c r="E1961" s="366"/>
      <c r="F1961" s="367"/>
      <c r="G1961" s="364"/>
      <c r="H1961" s="364"/>
      <c r="I1961" s="364"/>
      <c r="O1961" s="348"/>
      <c r="P1961" s="348"/>
      <c r="Q1961" s="348"/>
      <c r="R1961" s="348"/>
      <c r="S1961" s="348"/>
      <c r="T1961" s="348"/>
      <c r="CH1961" s="368">
        <f t="shared" si="57"/>
        <v>0</v>
      </c>
      <c r="CI1961" s="369"/>
      <c r="CJ1961" s="369"/>
      <c r="DE1961" s="370"/>
      <c r="DF1961" s="370"/>
      <c r="DU1961" s="371"/>
      <c r="DV1961" s="371"/>
      <c r="DW1961" s="371"/>
      <c r="DX1961" s="371"/>
      <c r="DY1961" s="372"/>
      <c r="DZ1961" s="372"/>
      <c r="EA1961" s="371"/>
      <c r="EB1961" s="372"/>
      <c r="EF1961" s="371"/>
      <c r="EH1961" s="372"/>
      <c r="EI1961" s="372"/>
      <c r="EJ1961" s="371"/>
      <c r="EU1961" s="373"/>
      <c r="EV1961" s="373"/>
      <c r="EW1961" s="373"/>
      <c r="FA1961" s="21"/>
      <c r="FB1961" s="21"/>
      <c r="FC1961" s="374"/>
      <c r="FD1961" s="374"/>
      <c r="FE1961" s="374"/>
      <c r="FF1961" s="374"/>
      <c r="FG1961" s="374"/>
      <c r="FH1961" s="374"/>
      <c r="FI1961" s="374"/>
      <c r="FJ1961" s="374"/>
      <c r="FK1961" s="374"/>
      <c r="FL1961" s="21"/>
      <c r="FM1961" s="21"/>
      <c r="FN1961" s="21"/>
      <c r="FO1961" s="21"/>
      <c r="FP1961" s="21"/>
      <c r="FQ1961" s="21"/>
      <c r="FR1961" s="21"/>
      <c r="FS1961" s="21"/>
      <c r="FT1961" s="21"/>
      <c r="FU1961" s="21"/>
      <c r="FV1961" s="21"/>
      <c r="FW1961" s="21"/>
      <c r="FX1961" s="21"/>
      <c r="FY1961" s="21"/>
      <c r="FZ1961" s="21"/>
      <c r="GA1961" s="21"/>
      <c r="GB1961" s="21"/>
      <c r="GC1961" s="21"/>
      <c r="GD1961" s="21"/>
      <c r="GE1961" s="21"/>
      <c r="GF1961" s="21"/>
      <c r="GG1961" s="21"/>
      <c r="GH1961" s="21"/>
      <c r="GI1961" s="21"/>
      <c r="GJ1961" s="26"/>
      <c r="GK1961" s="21"/>
      <c r="GL1961" s="21"/>
      <c r="GM1961" s="21"/>
      <c r="GN1961" s="21"/>
      <c r="GO1961" s="21"/>
      <c r="GP1961" s="21"/>
      <c r="GQ1961" s="21"/>
      <c r="GR1961" s="27"/>
      <c r="GS1961" s="375"/>
      <c r="GT1961" s="27"/>
      <c r="GU1961" s="27"/>
      <c r="GV1961" s="27"/>
      <c r="GW1961" s="27"/>
      <c r="GX1961" s="27"/>
      <c r="GY1961" s="27"/>
      <c r="GZ1961" s="19"/>
      <c r="HA1961" s="27"/>
      <c r="HB1961" s="19"/>
      <c r="HC1961" s="19"/>
      <c r="HD1961" s="19"/>
      <c r="HE1961" s="19"/>
      <c r="HF1961" s="19"/>
      <c r="HG1961" s="19"/>
      <c r="HH1961" s="21"/>
      <c r="HI1961" s="21"/>
      <c r="HJ1961" s="21"/>
      <c r="HK1961" s="21"/>
    </row>
    <row r="1962" spans="1:219" s="15" customFormat="1">
      <c r="A1962" s="6"/>
      <c r="B1962" s="364"/>
      <c r="C1962" s="294"/>
      <c r="D1962" s="365"/>
      <c r="E1962" s="366"/>
      <c r="F1962" s="367"/>
      <c r="G1962" s="364"/>
      <c r="H1962" s="364"/>
      <c r="I1962" s="364"/>
      <c r="O1962" s="348"/>
      <c r="P1962" s="348"/>
      <c r="Q1962" s="348"/>
      <c r="R1962" s="348"/>
      <c r="S1962" s="348"/>
      <c r="T1962" s="348"/>
      <c r="CH1962" s="368">
        <f t="shared" si="57"/>
        <v>0</v>
      </c>
      <c r="CI1962" s="369"/>
      <c r="CJ1962" s="369"/>
      <c r="DE1962" s="370"/>
      <c r="DF1962" s="370"/>
      <c r="DU1962" s="371"/>
      <c r="DV1962" s="371"/>
      <c r="DW1962" s="371"/>
      <c r="DX1962" s="371"/>
      <c r="DY1962" s="372"/>
      <c r="DZ1962" s="372"/>
      <c r="EA1962" s="371"/>
      <c r="EB1962" s="372"/>
      <c r="EF1962" s="371"/>
      <c r="EH1962" s="372"/>
      <c r="EI1962" s="372"/>
      <c r="EJ1962" s="371"/>
      <c r="EU1962" s="373"/>
      <c r="EV1962" s="373"/>
      <c r="EW1962" s="373"/>
      <c r="FA1962" s="21"/>
      <c r="FB1962" s="21"/>
      <c r="FC1962" s="374"/>
      <c r="FD1962" s="374"/>
      <c r="FE1962" s="374"/>
      <c r="FF1962" s="374"/>
      <c r="FG1962" s="374"/>
      <c r="FH1962" s="374"/>
      <c r="FI1962" s="374"/>
      <c r="FJ1962" s="374"/>
      <c r="FK1962" s="374"/>
      <c r="FL1962" s="21"/>
      <c r="FM1962" s="21"/>
      <c r="FN1962" s="21"/>
      <c r="FO1962" s="21"/>
      <c r="FP1962" s="21"/>
      <c r="FQ1962" s="21"/>
      <c r="FR1962" s="21"/>
      <c r="FS1962" s="21"/>
      <c r="FT1962" s="21"/>
      <c r="FU1962" s="21"/>
      <c r="FV1962" s="21"/>
      <c r="FW1962" s="21"/>
      <c r="FX1962" s="21"/>
      <c r="FY1962" s="21"/>
      <c r="FZ1962" s="21"/>
      <c r="GA1962" s="21"/>
      <c r="GB1962" s="21"/>
      <c r="GC1962" s="21"/>
      <c r="GD1962" s="21"/>
      <c r="GE1962" s="21"/>
      <c r="GF1962" s="21"/>
      <c r="GG1962" s="21"/>
      <c r="GH1962" s="21"/>
      <c r="GI1962" s="21"/>
      <c r="GJ1962" s="26"/>
      <c r="GK1962" s="21"/>
      <c r="GL1962" s="21"/>
      <c r="GM1962" s="21"/>
      <c r="GN1962" s="21"/>
      <c r="GO1962" s="21"/>
      <c r="GP1962" s="21"/>
      <c r="GQ1962" s="21"/>
      <c r="GR1962" s="27"/>
      <c r="GS1962" s="375"/>
      <c r="GT1962" s="27"/>
      <c r="GU1962" s="27"/>
      <c r="GV1962" s="27"/>
      <c r="GW1962" s="27"/>
      <c r="GX1962" s="27"/>
      <c r="GY1962" s="27"/>
      <c r="GZ1962" s="19"/>
      <c r="HA1962" s="27"/>
      <c r="HB1962" s="19"/>
      <c r="HC1962" s="19"/>
      <c r="HD1962" s="19"/>
      <c r="HE1962" s="19"/>
      <c r="HF1962" s="19"/>
      <c r="HG1962" s="19"/>
      <c r="HH1962" s="21"/>
      <c r="HI1962" s="21"/>
      <c r="HJ1962" s="21"/>
      <c r="HK1962" s="21"/>
    </row>
    <row r="1963" spans="1:219" s="15" customFormat="1">
      <c r="A1963" s="6"/>
      <c r="B1963" s="364"/>
      <c r="C1963" s="294"/>
      <c r="D1963" s="365"/>
      <c r="E1963" s="366"/>
      <c r="F1963" s="367"/>
      <c r="G1963" s="364"/>
      <c r="H1963" s="364"/>
      <c r="I1963" s="364"/>
      <c r="O1963" s="348"/>
      <c r="P1963" s="348"/>
      <c r="Q1963" s="348"/>
      <c r="R1963" s="348"/>
      <c r="S1963" s="348"/>
      <c r="T1963" s="348"/>
      <c r="CH1963" s="368">
        <f t="shared" si="57"/>
        <v>0</v>
      </c>
      <c r="CI1963" s="369"/>
      <c r="CJ1963" s="369"/>
      <c r="DE1963" s="370"/>
      <c r="DF1963" s="370"/>
      <c r="DU1963" s="371"/>
      <c r="DV1963" s="371"/>
      <c r="DW1963" s="371"/>
      <c r="DX1963" s="371"/>
      <c r="DY1963" s="372"/>
      <c r="DZ1963" s="372"/>
      <c r="EA1963" s="371"/>
      <c r="EB1963" s="372"/>
      <c r="EF1963" s="371"/>
      <c r="EH1963" s="372"/>
      <c r="EI1963" s="372"/>
      <c r="EJ1963" s="371"/>
      <c r="EU1963" s="373"/>
      <c r="EV1963" s="373"/>
      <c r="EW1963" s="373"/>
      <c r="FA1963" s="21"/>
      <c r="FB1963" s="21"/>
      <c r="FC1963" s="374"/>
      <c r="FD1963" s="374"/>
      <c r="FE1963" s="374"/>
      <c r="FF1963" s="374"/>
      <c r="FG1963" s="374"/>
      <c r="FH1963" s="374"/>
      <c r="FI1963" s="374"/>
      <c r="FJ1963" s="374"/>
      <c r="FK1963" s="374"/>
      <c r="FL1963" s="21"/>
      <c r="FM1963" s="21"/>
      <c r="FN1963" s="21"/>
      <c r="FO1963" s="21"/>
      <c r="FP1963" s="21"/>
      <c r="FQ1963" s="21"/>
      <c r="FR1963" s="21"/>
      <c r="FS1963" s="21"/>
      <c r="FT1963" s="21"/>
      <c r="FU1963" s="21"/>
      <c r="FV1963" s="21"/>
      <c r="FW1963" s="21"/>
      <c r="FX1963" s="21"/>
      <c r="FY1963" s="21"/>
      <c r="FZ1963" s="21"/>
      <c r="GA1963" s="21"/>
      <c r="GB1963" s="21"/>
      <c r="GC1963" s="21"/>
      <c r="GD1963" s="21"/>
      <c r="GE1963" s="21"/>
      <c r="GF1963" s="21"/>
      <c r="GG1963" s="21"/>
      <c r="GH1963" s="21"/>
      <c r="GI1963" s="21"/>
      <c r="GJ1963" s="26"/>
      <c r="GK1963" s="21"/>
      <c r="GL1963" s="21"/>
      <c r="GM1963" s="21"/>
      <c r="GN1963" s="21"/>
      <c r="GO1963" s="21"/>
      <c r="GP1963" s="21"/>
      <c r="GQ1963" s="21"/>
      <c r="GR1963" s="27"/>
      <c r="GS1963" s="375"/>
      <c r="GT1963" s="27"/>
      <c r="GU1963" s="27"/>
      <c r="GV1963" s="27"/>
      <c r="GW1963" s="27"/>
      <c r="GX1963" s="27"/>
      <c r="GY1963" s="27"/>
      <c r="GZ1963" s="19"/>
      <c r="HA1963" s="27"/>
      <c r="HB1963" s="19"/>
      <c r="HC1963" s="19"/>
      <c r="HD1963" s="19"/>
      <c r="HE1963" s="19"/>
      <c r="HF1963" s="19"/>
      <c r="HG1963" s="19"/>
      <c r="HH1963" s="21"/>
      <c r="HI1963" s="21"/>
      <c r="HJ1963" s="21"/>
      <c r="HK1963" s="21"/>
    </row>
    <row r="1964" spans="1:219" s="15" customFormat="1">
      <c r="A1964" s="6"/>
      <c r="B1964" s="364"/>
      <c r="C1964" s="294"/>
      <c r="D1964" s="365"/>
      <c r="E1964" s="366"/>
      <c r="F1964" s="367"/>
      <c r="G1964" s="364"/>
      <c r="H1964" s="364"/>
      <c r="I1964" s="364"/>
      <c r="O1964" s="348"/>
      <c r="P1964" s="348"/>
      <c r="Q1964" s="348"/>
      <c r="R1964" s="348"/>
      <c r="S1964" s="348"/>
      <c r="T1964" s="348"/>
      <c r="CH1964" s="368">
        <f t="shared" si="57"/>
        <v>0</v>
      </c>
      <c r="CI1964" s="369"/>
      <c r="CJ1964" s="369"/>
      <c r="DE1964" s="370"/>
      <c r="DF1964" s="370"/>
      <c r="DU1964" s="371"/>
      <c r="DV1964" s="371"/>
      <c r="DW1964" s="371"/>
      <c r="DX1964" s="371"/>
      <c r="DY1964" s="372"/>
      <c r="DZ1964" s="372"/>
      <c r="EA1964" s="371"/>
      <c r="EB1964" s="372"/>
      <c r="EF1964" s="371"/>
      <c r="EH1964" s="372"/>
      <c r="EI1964" s="372"/>
      <c r="EJ1964" s="371"/>
      <c r="EU1964" s="373"/>
      <c r="EV1964" s="373"/>
      <c r="EW1964" s="373"/>
      <c r="FA1964" s="21"/>
      <c r="FB1964" s="21"/>
      <c r="FC1964" s="374"/>
      <c r="FD1964" s="374"/>
      <c r="FE1964" s="374"/>
      <c r="FF1964" s="374"/>
      <c r="FG1964" s="374"/>
      <c r="FH1964" s="374"/>
      <c r="FI1964" s="374"/>
      <c r="FJ1964" s="374"/>
      <c r="FK1964" s="374"/>
      <c r="FL1964" s="21"/>
      <c r="FM1964" s="21"/>
      <c r="FN1964" s="21"/>
      <c r="FO1964" s="21"/>
      <c r="FP1964" s="21"/>
      <c r="FQ1964" s="21"/>
      <c r="FR1964" s="21"/>
      <c r="FS1964" s="21"/>
      <c r="FT1964" s="21"/>
      <c r="FU1964" s="21"/>
      <c r="FV1964" s="21"/>
      <c r="FW1964" s="21"/>
      <c r="FX1964" s="21"/>
      <c r="FY1964" s="21"/>
      <c r="FZ1964" s="21"/>
      <c r="GA1964" s="21"/>
      <c r="GB1964" s="21"/>
      <c r="GC1964" s="21"/>
      <c r="GD1964" s="21"/>
      <c r="GE1964" s="21"/>
      <c r="GF1964" s="21"/>
      <c r="GG1964" s="21"/>
      <c r="GH1964" s="21"/>
      <c r="GI1964" s="21"/>
      <c r="GJ1964" s="26"/>
      <c r="GK1964" s="21"/>
      <c r="GL1964" s="21"/>
      <c r="GM1964" s="21"/>
      <c r="GN1964" s="21"/>
      <c r="GO1964" s="21"/>
      <c r="GP1964" s="21"/>
      <c r="GQ1964" s="21"/>
      <c r="GR1964" s="27"/>
      <c r="GS1964" s="375"/>
      <c r="GT1964" s="27"/>
      <c r="GU1964" s="27"/>
      <c r="GV1964" s="27"/>
      <c r="GW1964" s="27"/>
      <c r="GX1964" s="27"/>
      <c r="GY1964" s="27"/>
      <c r="GZ1964" s="19"/>
      <c r="HA1964" s="27"/>
      <c r="HB1964" s="19"/>
      <c r="HC1964" s="19"/>
      <c r="HD1964" s="19"/>
      <c r="HE1964" s="19"/>
      <c r="HF1964" s="19"/>
      <c r="HG1964" s="19"/>
      <c r="HH1964" s="21"/>
      <c r="HI1964" s="21"/>
      <c r="HJ1964" s="21"/>
      <c r="HK1964" s="21"/>
    </row>
    <row r="1965" spans="1:219" s="15" customFormat="1">
      <c r="A1965" s="6"/>
      <c r="B1965" s="364"/>
      <c r="C1965" s="294"/>
      <c r="D1965" s="365"/>
      <c r="E1965" s="366"/>
      <c r="F1965" s="367"/>
      <c r="G1965" s="364"/>
      <c r="H1965" s="364"/>
      <c r="I1965" s="364"/>
      <c r="O1965" s="348"/>
      <c r="P1965" s="348"/>
      <c r="Q1965" s="348"/>
      <c r="R1965" s="348"/>
      <c r="S1965" s="348"/>
      <c r="T1965" s="348"/>
      <c r="CH1965" s="368">
        <f t="shared" si="57"/>
        <v>0</v>
      </c>
      <c r="CI1965" s="369"/>
      <c r="CJ1965" s="369"/>
      <c r="DE1965" s="370"/>
      <c r="DF1965" s="370"/>
      <c r="DU1965" s="371"/>
      <c r="DV1965" s="371"/>
      <c r="DW1965" s="371"/>
      <c r="DX1965" s="371"/>
      <c r="DY1965" s="372"/>
      <c r="DZ1965" s="372"/>
      <c r="EA1965" s="371"/>
      <c r="EB1965" s="372"/>
      <c r="EF1965" s="371"/>
      <c r="EH1965" s="372"/>
      <c r="EI1965" s="372"/>
      <c r="EJ1965" s="371"/>
      <c r="EU1965" s="373"/>
      <c r="EV1965" s="373"/>
      <c r="EW1965" s="373"/>
      <c r="FA1965" s="21"/>
      <c r="FB1965" s="21"/>
      <c r="FC1965" s="374"/>
      <c r="FD1965" s="374"/>
      <c r="FE1965" s="374"/>
      <c r="FF1965" s="374"/>
      <c r="FG1965" s="374"/>
      <c r="FH1965" s="374"/>
      <c r="FI1965" s="374"/>
      <c r="FJ1965" s="374"/>
      <c r="FK1965" s="374"/>
      <c r="FL1965" s="21"/>
      <c r="FM1965" s="21"/>
      <c r="FN1965" s="21"/>
      <c r="FO1965" s="21"/>
      <c r="FP1965" s="21"/>
      <c r="FQ1965" s="21"/>
      <c r="FR1965" s="21"/>
      <c r="FS1965" s="21"/>
      <c r="FT1965" s="21"/>
      <c r="FU1965" s="21"/>
      <c r="FV1965" s="21"/>
      <c r="FW1965" s="21"/>
      <c r="FX1965" s="21"/>
      <c r="FY1965" s="21"/>
      <c r="FZ1965" s="21"/>
      <c r="GA1965" s="21"/>
      <c r="GB1965" s="21"/>
      <c r="GC1965" s="21"/>
      <c r="GD1965" s="21"/>
      <c r="GE1965" s="21"/>
      <c r="GF1965" s="21"/>
      <c r="GG1965" s="21"/>
      <c r="GH1965" s="21"/>
      <c r="GI1965" s="21"/>
      <c r="GJ1965" s="26"/>
      <c r="GK1965" s="21"/>
      <c r="GL1965" s="21"/>
      <c r="GM1965" s="21"/>
      <c r="GN1965" s="21"/>
      <c r="GO1965" s="21"/>
      <c r="GP1965" s="21"/>
      <c r="GQ1965" s="21"/>
      <c r="GR1965" s="27"/>
      <c r="GS1965" s="375"/>
      <c r="GT1965" s="27"/>
      <c r="GU1965" s="27"/>
      <c r="GV1965" s="27"/>
      <c r="GW1965" s="27"/>
      <c r="GX1965" s="27"/>
      <c r="GY1965" s="27"/>
      <c r="GZ1965" s="19"/>
      <c r="HA1965" s="27"/>
      <c r="HB1965" s="19"/>
      <c r="HC1965" s="19"/>
      <c r="HD1965" s="19"/>
      <c r="HE1965" s="19"/>
      <c r="HF1965" s="19"/>
      <c r="HG1965" s="19"/>
      <c r="HH1965" s="21"/>
      <c r="HI1965" s="21"/>
      <c r="HJ1965" s="21"/>
      <c r="HK1965" s="21"/>
    </row>
    <row r="1966" spans="1:219" s="15" customFormat="1">
      <c r="A1966" s="6"/>
      <c r="B1966" s="364"/>
      <c r="C1966" s="294"/>
      <c r="D1966" s="365"/>
      <c r="E1966" s="366"/>
      <c r="F1966" s="367"/>
      <c r="G1966" s="364"/>
      <c r="H1966" s="364"/>
      <c r="I1966" s="364"/>
      <c r="O1966" s="348"/>
      <c r="P1966" s="348"/>
      <c r="Q1966" s="348"/>
      <c r="R1966" s="348"/>
      <c r="S1966" s="348"/>
      <c r="T1966" s="348"/>
      <c r="CH1966" s="368">
        <f t="shared" si="57"/>
        <v>0</v>
      </c>
      <c r="CI1966" s="369"/>
      <c r="CJ1966" s="369"/>
      <c r="DE1966" s="370"/>
      <c r="DF1966" s="370"/>
      <c r="DU1966" s="371"/>
      <c r="DV1966" s="371"/>
      <c r="DW1966" s="371"/>
      <c r="DX1966" s="371"/>
      <c r="DY1966" s="372"/>
      <c r="DZ1966" s="372"/>
      <c r="EA1966" s="371"/>
      <c r="EB1966" s="372"/>
      <c r="EF1966" s="371"/>
      <c r="EH1966" s="372"/>
      <c r="EI1966" s="372"/>
      <c r="EJ1966" s="371"/>
      <c r="EU1966" s="373"/>
      <c r="EV1966" s="373"/>
      <c r="EW1966" s="373"/>
      <c r="FA1966" s="21"/>
      <c r="FB1966" s="21"/>
      <c r="FC1966" s="374"/>
      <c r="FD1966" s="374"/>
      <c r="FE1966" s="374"/>
      <c r="FF1966" s="374"/>
      <c r="FG1966" s="374"/>
      <c r="FH1966" s="374"/>
      <c r="FI1966" s="374"/>
      <c r="FJ1966" s="374"/>
      <c r="FK1966" s="374"/>
      <c r="FL1966" s="21"/>
      <c r="FM1966" s="21"/>
      <c r="FN1966" s="21"/>
      <c r="FO1966" s="21"/>
      <c r="FP1966" s="21"/>
      <c r="FQ1966" s="21"/>
      <c r="FR1966" s="21"/>
      <c r="FS1966" s="21"/>
      <c r="FT1966" s="21"/>
      <c r="FU1966" s="21"/>
      <c r="FV1966" s="21"/>
      <c r="FW1966" s="21"/>
      <c r="FX1966" s="21"/>
      <c r="FY1966" s="21"/>
      <c r="FZ1966" s="21"/>
      <c r="GA1966" s="21"/>
      <c r="GB1966" s="21"/>
      <c r="GC1966" s="21"/>
      <c r="GD1966" s="21"/>
      <c r="GE1966" s="21"/>
      <c r="GF1966" s="21"/>
      <c r="GG1966" s="21"/>
      <c r="GH1966" s="21"/>
      <c r="GI1966" s="21"/>
      <c r="GJ1966" s="26"/>
      <c r="GK1966" s="21"/>
      <c r="GL1966" s="21"/>
      <c r="GM1966" s="21"/>
      <c r="GN1966" s="21"/>
      <c r="GO1966" s="21"/>
      <c r="GP1966" s="21"/>
      <c r="GQ1966" s="21"/>
      <c r="GR1966" s="27"/>
      <c r="GS1966" s="375"/>
      <c r="GT1966" s="27"/>
      <c r="GU1966" s="27"/>
      <c r="GV1966" s="27"/>
      <c r="GW1966" s="27"/>
      <c r="GX1966" s="27"/>
      <c r="GY1966" s="27"/>
      <c r="GZ1966" s="19"/>
      <c r="HA1966" s="27"/>
      <c r="HB1966" s="19"/>
      <c r="HC1966" s="19"/>
      <c r="HD1966" s="19"/>
      <c r="HE1966" s="19"/>
      <c r="HF1966" s="19"/>
      <c r="HG1966" s="19"/>
      <c r="HH1966" s="21"/>
      <c r="HI1966" s="21"/>
      <c r="HJ1966" s="21"/>
      <c r="HK1966" s="21"/>
    </row>
    <row r="1967" spans="1:219" s="15" customFormat="1">
      <c r="A1967" s="6"/>
      <c r="B1967" s="364"/>
      <c r="C1967" s="294"/>
      <c r="D1967" s="365"/>
      <c r="E1967" s="366"/>
      <c r="F1967" s="367"/>
      <c r="G1967" s="364"/>
      <c r="H1967" s="364"/>
      <c r="I1967" s="364"/>
      <c r="O1967" s="348"/>
      <c r="P1967" s="348"/>
      <c r="Q1967" s="348"/>
      <c r="R1967" s="348"/>
      <c r="S1967" s="348"/>
      <c r="T1967" s="348"/>
      <c r="CH1967" s="368">
        <f t="shared" si="57"/>
        <v>0</v>
      </c>
      <c r="CI1967" s="369"/>
      <c r="CJ1967" s="369"/>
      <c r="DE1967" s="370"/>
      <c r="DF1967" s="370"/>
      <c r="DU1967" s="371"/>
      <c r="DV1967" s="371"/>
      <c r="DW1967" s="371"/>
      <c r="DX1967" s="371"/>
      <c r="DY1967" s="372"/>
      <c r="DZ1967" s="372"/>
      <c r="EA1967" s="371"/>
      <c r="EB1967" s="372"/>
      <c r="EF1967" s="371"/>
      <c r="EH1967" s="372"/>
      <c r="EI1967" s="372"/>
      <c r="EJ1967" s="371"/>
      <c r="EU1967" s="373"/>
      <c r="EV1967" s="373"/>
      <c r="EW1967" s="373"/>
      <c r="FA1967" s="21"/>
      <c r="FB1967" s="21"/>
      <c r="FC1967" s="374"/>
      <c r="FD1967" s="374"/>
      <c r="FE1967" s="374"/>
      <c r="FF1967" s="374"/>
      <c r="FG1967" s="374"/>
      <c r="FH1967" s="374"/>
      <c r="FI1967" s="374"/>
      <c r="FJ1967" s="374"/>
      <c r="FK1967" s="374"/>
      <c r="FL1967" s="21"/>
      <c r="FM1967" s="21"/>
      <c r="FN1967" s="21"/>
      <c r="FO1967" s="21"/>
      <c r="FP1967" s="21"/>
      <c r="FQ1967" s="21"/>
      <c r="FR1967" s="21"/>
      <c r="FS1967" s="21"/>
      <c r="FT1967" s="21"/>
      <c r="FU1967" s="21"/>
      <c r="FV1967" s="21"/>
      <c r="FW1967" s="21"/>
      <c r="FX1967" s="21"/>
      <c r="FY1967" s="21"/>
      <c r="FZ1967" s="21"/>
      <c r="GA1967" s="21"/>
      <c r="GB1967" s="21"/>
      <c r="GC1967" s="21"/>
      <c r="GD1967" s="21"/>
      <c r="GE1967" s="21"/>
      <c r="GF1967" s="21"/>
      <c r="GG1967" s="21"/>
      <c r="GH1967" s="21"/>
      <c r="GI1967" s="21"/>
      <c r="GJ1967" s="26"/>
      <c r="GK1967" s="21"/>
      <c r="GL1967" s="21"/>
      <c r="GM1967" s="21"/>
      <c r="GN1967" s="21"/>
      <c r="GO1967" s="21"/>
      <c r="GP1967" s="21"/>
      <c r="GQ1967" s="21"/>
      <c r="GR1967" s="27"/>
      <c r="GS1967" s="375"/>
      <c r="GT1967" s="27"/>
      <c r="GU1967" s="27"/>
      <c r="GV1967" s="27"/>
      <c r="GW1967" s="27"/>
      <c r="GX1967" s="27"/>
      <c r="GY1967" s="27"/>
      <c r="GZ1967" s="19"/>
      <c r="HA1967" s="27"/>
      <c r="HB1967" s="19"/>
      <c r="HC1967" s="19"/>
      <c r="HD1967" s="19"/>
      <c r="HE1967" s="19"/>
      <c r="HF1967" s="19"/>
      <c r="HG1967" s="19"/>
      <c r="HH1967" s="21"/>
      <c r="HI1967" s="21"/>
      <c r="HJ1967" s="21"/>
      <c r="HK1967" s="21"/>
    </row>
    <row r="1968" spans="1:219" s="15" customFormat="1">
      <c r="A1968" s="6"/>
      <c r="B1968" s="364"/>
      <c r="C1968" s="294"/>
      <c r="D1968" s="365"/>
      <c r="E1968" s="366"/>
      <c r="F1968" s="367"/>
      <c r="G1968" s="364"/>
      <c r="H1968" s="364"/>
      <c r="I1968" s="364"/>
      <c r="O1968" s="348"/>
      <c r="P1968" s="348"/>
      <c r="Q1968" s="348"/>
      <c r="R1968" s="348"/>
      <c r="S1968" s="348"/>
      <c r="T1968" s="348"/>
      <c r="CH1968" s="368">
        <f t="shared" si="57"/>
        <v>0</v>
      </c>
      <c r="CI1968" s="369"/>
      <c r="CJ1968" s="369"/>
      <c r="DE1968" s="370"/>
      <c r="DF1968" s="370"/>
      <c r="DU1968" s="371"/>
      <c r="DV1968" s="371"/>
      <c r="DW1968" s="371"/>
      <c r="DX1968" s="371"/>
      <c r="DY1968" s="372"/>
      <c r="DZ1968" s="372"/>
      <c r="EA1968" s="371"/>
      <c r="EB1968" s="372"/>
      <c r="EF1968" s="371"/>
      <c r="EH1968" s="372"/>
      <c r="EI1968" s="372"/>
      <c r="EJ1968" s="371"/>
      <c r="EU1968" s="373"/>
      <c r="EV1968" s="373"/>
      <c r="EW1968" s="373"/>
      <c r="FA1968" s="21"/>
      <c r="FB1968" s="21"/>
      <c r="FC1968" s="374"/>
      <c r="FD1968" s="374"/>
      <c r="FE1968" s="374"/>
      <c r="FF1968" s="374"/>
      <c r="FG1968" s="374"/>
      <c r="FH1968" s="374"/>
      <c r="FI1968" s="374"/>
      <c r="FJ1968" s="374"/>
      <c r="FK1968" s="374"/>
      <c r="FL1968" s="21"/>
      <c r="FM1968" s="21"/>
      <c r="FN1968" s="21"/>
      <c r="FO1968" s="21"/>
      <c r="FP1968" s="21"/>
      <c r="FQ1968" s="21"/>
      <c r="FR1968" s="21"/>
      <c r="FS1968" s="21"/>
      <c r="FT1968" s="21"/>
      <c r="FU1968" s="21"/>
      <c r="FV1968" s="21"/>
      <c r="FW1968" s="21"/>
      <c r="FX1968" s="21"/>
      <c r="FY1968" s="21"/>
      <c r="FZ1968" s="21"/>
      <c r="GA1968" s="21"/>
      <c r="GB1968" s="21"/>
      <c r="GC1968" s="21"/>
      <c r="GD1968" s="21"/>
      <c r="GE1968" s="21"/>
      <c r="GF1968" s="21"/>
      <c r="GG1968" s="21"/>
      <c r="GH1968" s="21"/>
      <c r="GI1968" s="21"/>
      <c r="GJ1968" s="26"/>
      <c r="GK1968" s="21"/>
      <c r="GL1968" s="21"/>
      <c r="GM1968" s="21"/>
      <c r="GN1968" s="21"/>
      <c r="GO1968" s="21"/>
      <c r="GP1968" s="21"/>
      <c r="GQ1968" s="21"/>
      <c r="GR1968" s="27"/>
      <c r="GS1968" s="375"/>
      <c r="GT1968" s="27"/>
      <c r="GU1968" s="27"/>
      <c r="GV1968" s="27"/>
      <c r="GW1968" s="27"/>
      <c r="GX1968" s="27"/>
      <c r="GY1968" s="27"/>
      <c r="GZ1968" s="19"/>
      <c r="HA1968" s="27"/>
      <c r="HB1968" s="19"/>
      <c r="HC1968" s="19"/>
      <c r="HD1968" s="19"/>
      <c r="HE1968" s="19"/>
      <c r="HF1968" s="19"/>
      <c r="HG1968" s="19"/>
      <c r="HH1968" s="21"/>
      <c r="HI1968" s="21"/>
      <c r="HJ1968" s="21"/>
      <c r="HK1968" s="21"/>
    </row>
    <row r="1969" spans="1:219" s="15" customFormat="1">
      <c r="A1969" s="6"/>
      <c r="B1969" s="364"/>
      <c r="C1969" s="294"/>
      <c r="D1969" s="365"/>
      <c r="E1969" s="366"/>
      <c r="F1969" s="367"/>
      <c r="G1969" s="364"/>
      <c r="H1969" s="364"/>
      <c r="I1969" s="364"/>
      <c r="O1969" s="348"/>
      <c r="P1969" s="348"/>
      <c r="Q1969" s="348"/>
      <c r="R1969" s="348"/>
      <c r="S1969" s="348"/>
      <c r="T1969" s="348"/>
      <c r="CH1969" s="368">
        <f t="shared" si="57"/>
        <v>0</v>
      </c>
      <c r="CI1969" s="369"/>
      <c r="CJ1969" s="369"/>
      <c r="DE1969" s="370"/>
      <c r="DF1969" s="370"/>
      <c r="DU1969" s="371"/>
      <c r="DV1969" s="371"/>
      <c r="DW1969" s="371"/>
      <c r="DX1969" s="371"/>
      <c r="DY1969" s="372"/>
      <c r="DZ1969" s="372"/>
      <c r="EA1969" s="371"/>
      <c r="EB1969" s="372"/>
      <c r="EF1969" s="371"/>
      <c r="EH1969" s="372"/>
      <c r="EI1969" s="372"/>
      <c r="EJ1969" s="371"/>
      <c r="EU1969" s="373"/>
      <c r="EV1969" s="373"/>
      <c r="EW1969" s="373"/>
      <c r="FA1969" s="21"/>
      <c r="FB1969" s="21"/>
      <c r="FC1969" s="374"/>
      <c r="FD1969" s="374"/>
      <c r="FE1969" s="374"/>
      <c r="FF1969" s="374"/>
      <c r="FG1969" s="374"/>
      <c r="FH1969" s="374"/>
      <c r="FI1969" s="374"/>
      <c r="FJ1969" s="374"/>
      <c r="FK1969" s="374"/>
      <c r="FL1969" s="21"/>
      <c r="FM1969" s="21"/>
      <c r="FN1969" s="21"/>
      <c r="FO1969" s="21"/>
      <c r="FP1969" s="21"/>
      <c r="FQ1969" s="21"/>
      <c r="FR1969" s="21"/>
      <c r="FS1969" s="21"/>
      <c r="FT1969" s="21"/>
      <c r="FU1969" s="21"/>
      <c r="FV1969" s="21"/>
      <c r="FW1969" s="21"/>
      <c r="FX1969" s="21"/>
      <c r="FY1969" s="21"/>
      <c r="FZ1969" s="21"/>
      <c r="GA1969" s="21"/>
      <c r="GB1969" s="21"/>
      <c r="GC1969" s="21"/>
      <c r="GD1969" s="21"/>
      <c r="GE1969" s="21"/>
      <c r="GF1969" s="21"/>
      <c r="GG1969" s="21"/>
      <c r="GH1969" s="21"/>
      <c r="GI1969" s="21"/>
      <c r="GJ1969" s="26"/>
      <c r="GK1969" s="21"/>
      <c r="GL1969" s="21"/>
      <c r="GM1969" s="21"/>
      <c r="GN1969" s="21"/>
      <c r="GO1969" s="21"/>
      <c r="GP1969" s="21"/>
      <c r="GQ1969" s="21"/>
      <c r="GR1969" s="27"/>
      <c r="GS1969" s="375"/>
      <c r="GT1969" s="27"/>
      <c r="GU1969" s="27"/>
      <c r="GV1969" s="27"/>
      <c r="GW1969" s="27"/>
      <c r="GX1969" s="27"/>
      <c r="GY1969" s="27"/>
      <c r="GZ1969" s="19"/>
      <c r="HA1969" s="27"/>
      <c r="HB1969" s="19"/>
      <c r="HC1969" s="19"/>
      <c r="HD1969" s="19"/>
      <c r="HE1969" s="19"/>
      <c r="HF1969" s="19"/>
      <c r="HG1969" s="19"/>
      <c r="HH1969" s="21"/>
      <c r="HI1969" s="21"/>
      <c r="HJ1969" s="21"/>
      <c r="HK1969" s="21"/>
    </row>
    <row r="1970" spans="1:219" s="15" customFormat="1">
      <c r="A1970" s="6"/>
      <c r="B1970" s="364"/>
      <c r="C1970" s="294"/>
      <c r="D1970" s="365"/>
      <c r="E1970" s="366"/>
      <c r="F1970" s="367"/>
      <c r="G1970" s="364"/>
      <c r="H1970" s="364"/>
      <c r="I1970" s="364"/>
      <c r="O1970" s="348"/>
      <c r="P1970" s="348"/>
      <c r="Q1970" s="348"/>
      <c r="R1970" s="348"/>
      <c r="S1970" s="348"/>
      <c r="T1970" s="348"/>
      <c r="CH1970" s="368">
        <f t="shared" ref="CH1970:CH2033" si="58">+AW1970-BH1970</f>
        <v>0</v>
      </c>
      <c r="CI1970" s="369"/>
      <c r="CJ1970" s="369"/>
      <c r="DE1970" s="370"/>
      <c r="DF1970" s="370"/>
      <c r="DU1970" s="371"/>
      <c r="DV1970" s="371"/>
      <c r="DW1970" s="371"/>
      <c r="DX1970" s="371"/>
      <c r="DY1970" s="372"/>
      <c r="DZ1970" s="372"/>
      <c r="EA1970" s="371"/>
      <c r="EB1970" s="372"/>
      <c r="EF1970" s="371"/>
      <c r="EH1970" s="372"/>
      <c r="EI1970" s="372"/>
      <c r="EJ1970" s="371"/>
      <c r="EU1970" s="373"/>
      <c r="EV1970" s="373"/>
      <c r="EW1970" s="373"/>
      <c r="FA1970" s="21"/>
      <c r="FB1970" s="21"/>
      <c r="FC1970" s="374"/>
      <c r="FD1970" s="374"/>
      <c r="FE1970" s="374"/>
      <c r="FF1970" s="374"/>
      <c r="FG1970" s="374"/>
      <c r="FH1970" s="374"/>
      <c r="FI1970" s="374"/>
      <c r="FJ1970" s="374"/>
      <c r="FK1970" s="374"/>
      <c r="FL1970" s="21"/>
      <c r="FM1970" s="21"/>
      <c r="FN1970" s="21"/>
      <c r="FO1970" s="21"/>
      <c r="FP1970" s="21"/>
      <c r="FQ1970" s="21"/>
      <c r="FR1970" s="21"/>
      <c r="FS1970" s="21"/>
      <c r="FT1970" s="21"/>
      <c r="FU1970" s="21"/>
      <c r="FV1970" s="21"/>
      <c r="FW1970" s="21"/>
      <c r="FX1970" s="21"/>
      <c r="FY1970" s="21"/>
      <c r="FZ1970" s="21"/>
      <c r="GA1970" s="21"/>
      <c r="GB1970" s="21"/>
      <c r="GC1970" s="21"/>
      <c r="GD1970" s="21"/>
      <c r="GE1970" s="21"/>
      <c r="GF1970" s="21"/>
      <c r="GG1970" s="21"/>
      <c r="GH1970" s="21"/>
      <c r="GI1970" s="21"/>
      <c r="GJ1970" s="26"/>
      <c r="GK1970" s="21"/>
      <c r="GL1970" s="21"/>
      <c r="GM1970" s="21"/>
      <c r="GN1970" s="21"/>
      <c r="GO1970" s="21"/>
      <c r="GP1970" s="21"/>
      <c r="GQ1970" s="21"/>
      <c r="GR1970" s="27"/>
      <c r="GS1970" s="375"/>
      <c r="GT1970" s="27"/>
      <c r="GU1970" s="27"/>
      <c r="GV1970" s="27"/>
      <c r="GW1970" s="27"/>
      <c r="GX1970" s="27"/>
      <c r="GY1970" s="27"/>
      <c r="GZ1970" s="19"/>
      <c r="HA1970" s="27"/>
      <c r="HB1970" s="19"/>
      <c r="HC1970" s="19"/>
      <c r="HD1970" s="19"/>
      <c r="HE1970" s="19"/>
      <c r="HF1970" s="19"/>
      <c r="HG1970" s="19"/>
      <c r="HH1970" s="21"/>
      <c r="HI1970" s="21"/>
      <c r="HJ1970" s="21"/>
      <c r="HK1970" s="21"/>
    </row>
    <row r="1971" spans="1:219" s="15" customFormat="1">
      <c r="A1971" s="6"/>
      <c r="B1971" s="364"/>
      <c r="C1971" s="294"/>
      <c r="D1971" s="365"/>
      <c r="E1971" s="366"/>
      <c r="F1971" s="367"/>
      <c r="G1971" s="364"/>
      <c r="H1971" s="364"/>
      <c r="I1971" s="364"/>
      <c r="O1971" s="348"/>
      <c r="P1971" s="348"/>
      <c r="Q1971" s="348"/>
      <c r="R1971" s="348"/>
      <c r="S1971" s="348"/>
      <c r="T1971" s="348"/>
      <c r="CH1971" s="368">
        <f t="shared" si="58"/>
        <v>0</v>
      </c>
      <c r="CI1971" s="369"/>
      <c r="CJ1971" s="369"/>
      <c r="DE1971" s="370"/>
      <c r="DF1971" s="370"/>
      <c r="DU1971" s="371"/>
      <c r="DV1971" s="371"/>
      <c r="DW1971" s="371"/>
      <c r="DX1971" s="371"/>
      <c r="DY1971" s="372"/>
      <c r="DZ1971" s="372"/>
      <c r="EA1971" s="371"/>
      <c r="EB1971" s="372"/>
      <c r="EF1971" s="371"/>
      <c r="EH1971" s="372"/>
      <c r="EI1971" s="372"/>
      <c r="EJ1971" s="371"/>
      <c r="EU1971" s="373"/>
      <c r="EV1971" s="373"/>
      <c r="EW1971" s="373"/>
      <c r="FA1971" s="21"/>
      <c r="FB1971" s="21"/>
      <c r="FC1971" s="374"/>
      <c r="FD1971" s="374"/>
      <c r="FE1971" s="374"/>
      <c r="FF1971" s="374"/>
      <c r="FG1971" s="374"/>
      <c r="FH1971" s="374"/>
      <c r="FI1971" s="374"/>
      <c r="FJ1971" s="374"/>
      <c r="FK1971" s="374"/>
      <c r="FL1971" s="21"/>
      <c r="FM1971" s="21"/>
      <c r="FN1971" s="21"/>
      <c r="FO1971" s="21"/>
      <c r="FP1971" s="21"/>
      <c r="FQ1971" s="21"/>
      <c r="FR1971" s="21"/>
      <c r="FS1971" s="21"/>
      <c r="FT1971" s="21"/>
      <c r="FU1971" s="21"/>
      <c r="FV1971" s="21"/>
      <c r="FW1971" s="21"/>
      <c r="FX1971" s="21"/>
      <c r="FY1971" s="21"/>
      <c r="FZ1971" s="21"/>
      <c r="GA1971" s="21"/>
      <c r="GB1971" s="21"/>
      <c r="GC1971" s="21"/>
      <c r="GD1971" s="21"/>
      <c r="GE1971" s="21"/>
      <c r="GF1971" s="21"/>
      <c r="GG1971" s="21"/>
      <c r="GH1971" s="21"/>
      <c r="GI1971" s="21"/>
      <c r="GJ1971" s="26"/>
      <c r="GK1971" s="21"/>
      <c r="GL1971" s="21"/>
      <c r="GM1971" s="21"/>
      <c r="GN1971" s="21"/>
      <c r="GO1971" s="21"/>
      <c r="GP1971" s="21"/>
      <c r="GQ1971" s="21"/>
      <c r="GR1971" s="27"/>
      <c r="GS1971" s="375"/>
      <c r="GT1971" s="27"/>
      <c r="GU1971" s="27"/>
      <c r="GV1971" s="27"/>
      <c r="GW1971" s="27"/>
      <c r="GX1971" s="27"/>
      <c r="GY1971" s="27"/>
      <c r="GZ1971" s="19"/>
      <c r="HA1971" s="27"/>
      <c r="HB1971" s="19"/>
      <c r="HC1971" s="19"/>
      <c r="HD1971" s="19"/>
      <c r="HE1971" s="19"/>
      <c r="HF1971" s="19"/>
      <c r="HG1971" s="19"/>
      <c r="HH1971" s="21"/>
      <c r="HI1971" s="21"/>
      <c r="HJ1971" s="21"/>
      <c r="HK1971" s="21"/>
    </row>
    <row r="1972" spans="1:219" s="15" customFormat="1">
      <c r="A1972" s="6"/>
      <c r="B1972" s="364"/>
      <c r="C1972" s="294"/>
      <c r="D1972" s="365"/>
      <c r="E1972" s="366"/>
      <c r="F1972" s="367"/>
      <c r="G1972" s="364"/>
      <c r="H1972" s="364"/>
      <c r="I1972" s="364"/>
      <c r="O1972" s="348"/>
      <c r="P1972" s="348"/>
      <c r="Q1972" s="348"/>
      <c r="R1972" s="348"/>
      <c r="S1972" s="348"/>
      <c r="T1972" s="348"/>
      <c r="CH1972" s="368">
        <f t="shared" si="58"/>
        <v>0</v>
      </c>
      <c r="CI1972" s="369"/>
      <c r="CJ1972" s="369"/>
      <c r="DE1972" s="370"/>
      <c r="DF1972" s="370"/>
      <c r="DU1972" s="371"/>
      <c r="DV1972" s="371"/>
      <c r="DW1972" s="371"/>
      <c r="DX1972" s="371"/>
      <c r="DY1972" s="372"/>
      <c r="DZ1972" s="372"/>
      <c r="EA1972" s="371"/>
      <c r="EB1972" s="372"/>
      <c r="EF1972" s="371"/>
      <c r="EH1972" s="372"/>
      <c r="EI1972" s="372"/>
      <c r="EJ1972" s="371"/>
      <c r="EU1972" s="373"/>
      <c r="EV1972" s="373"/>
      <c r="EW1972" s="373"/>
      <c r="FA1972" s="21"/>
      <c r="FB1972" s="21"/>
      <c r="FC1972" s="374"/>
      <c r="FD1972" s="374"/>
      <c r="FE1972" s="374"/>
      <c r="FF1972" s="374"/>
      <c r="FG1972" s="374"/>
      <c r="FH1972" s="374"/>
      <c r="FI1972" s="374"/>
      <c r="FJ1972" s="374"/>
      <c r="FK1972" s="374"/>
      <c r="FL1972" s="21"/>
      <c r="FM1972" s="21"/>
      <c r="FN1972" s="21"/>
      <c r="FO1972" s="21"/>
      <c r="FP1972" s="21"/>
      <c r="FQ1972" s="21"/>
      <c r="FR1972" s="21"/>
      <c r="FS1972" s="21"/>
      <c r="FT1972" s="21"/>
      <c r="FU1972" s="21"/>
      <c r="FV1972" s="21"/>
      <c r="FW1972" s="21"/>
      <c r="FX1972" s="21"/>
      <c r="FY1972" s="21"/>
      <c r="FZ1972" s="21"/>
      <c r="GA1972" s="21"/>
      <c r="GB1972" s="21"/>
      <c r="GC1972" s="21"/>
      <c r="GD1972" s="21"/>
      <c r="GE1972" s="21"/>
      <c r="GF1972" s="21"/>
      <c r="GG1972" s="21"/>
      <c r="GH1972" s="21"/>
      <c r="GI1972" s="21"/>
      <c r="GJ1972" s="26"/>
      <c r="GK1972" s="21"/>
      <c r="GL1972" s="21"/>
      <c r="GM1972" s="21"/>
      <c r="GN1972" s="21"/>
      <c r="GO1972" s="21"/>
      <c r="GP1972" s="21"/>
      <c r="GQ1972" s="21"/>
      <c r="GR1972" s="27"/>
      <c r="GS1972" s="375"/>
      <c r="GT1972" s="27"/>
      <c r="GU1972" s="27"/>
      <c r="GV1972" s="27"/>
      <c r="GW1972" s="27"/>
      <c r="GX1972" s="27"/>
      <c r="GY1972" s="27"/>
      <c r="GZ1972" s="19"/>
      <c r="HA1972" s="27"/>
      <c r="HB1972" s="19"/>
      <c r="HC1972" s="19"/>
      <c r="HD1972" s="19"/>
      <c r="HE1972" s="19"/>
      <c r="HF1972" s="19"/>
      <c r="HG1972" s="19"/>
      <c r="HH1972" s="21"/>
      <c r="HI1972" s="21"/>
      <c r="HJ1972" s="21"/>
      <c r="HK1972" s="21"/>
    </row>
    <row r="1973" spans="1:219" s="15" customFormat="1">
      <c r="A1973" s="6"/>
      <c r="B1973" s="364"/>
      <c r="C1973" s="294"/>
      <c r="D1973" s="365"/>
      <c r="E1973" s="366"/>
      <c r="F1973" s="367"/>
      <c r="G1973" s="364"/>
      <c r="H1973" s="364"/>
      <c r="I1973" s="364"/>
      <c r="O1973" s="348"/>
      <c r="P1973" s="348"/>
      <c r="Q1973" s="348"/>
      <c r="R1973" s="348"/>
      <c r="S1973" s="348"/>
      <c r="T1973" s="348"/>
      <c r="CH1973" s="368">
        <f t="shared" si="58"/>
        <v>0</v>
      </c>
      <c r="CI1973" s="369"/>
      <c r="CJ1973" s="369"/>
      <c r="DE1973" s="370"/>
      <c r="DF1973" s="370"/>
      <c r="DU1973" s="371"/>
      <c r="DV1973" s="371"/>
      <c r="DW1973" s="371"/>
      <c r="DX1973" s="371"/>
      <c r="DY1973" s="372"/>
      <c r="DZ1973" s="372"/>
      <c r="EA1973" s="371"/>
      <c r="EB1973" s="372"/>
      <c r="EF1973" s="371"/>
      <c r="EH1973" s="372"/>
      <c r="EI1973" s="372"/>
      <c r="EJ1973" s="371"/>
      <c r="EU1973" s="373"/>
      <c r="EV1973" s="373"/>
      <c r="EW1973" s="373"/>
      <c r="FA1973" s="21"/>
      <c r="FB1973" s="21"/>
      <c r="FC1973" s="374"/>
      <c r="FD1973" s="374"/>
      <c r="FE1973" s="374"/>
      <c r="FF1973" s="374"/>
      <c r="FG1973" s="374"/>
      <c r="FH1973" s="374"/>
      <c r="FI1973" s="374"/>
      <c r="FJ1973" s="374"/>
      <c r="FK1973" s="374"/>
      <c r="FL1973" s="21"/>
      <c r="FM1973" s="21"/>
      <c r="FN1973" s="21"/>
      <c r="FO1973" s="21"/>
      <c r="FP1973" s="21"/>
      <c r="FQ1973" s="21"/>
      <c r="FR1973" s="21"/>
      <c r="FS1973" s="21"/>
      <c r="FT1973" s="21"/>
      <c r="FU1973" s="21"/>
      <c r="FV1973" s="21"/>
      <c r="FW1973" s="21"/>
      <c r="FX1973" s="21"/>
      <c r="FY1973" s="21"/>
      <c r="FZ1973" s="21"/>
      <c r="GA1973" s="21"/>
      <c r="GB1973" s="21"/>
      <c r="GC1973" s="21"/>
      <c r="GD1973" s="21"/>
      <c r="GE1973" s="21"/>
      <c r="GF1973" s="21"/>
      <c r="GG1973" s="21"/>
      <c r="GH1973" s="21"/>
      <c r="GI1973" s="21"/>
      <c r="GJ1973" s="26"/>
      <c r="GK1973" s="21"/>
      <c r="GL1973" s="21"/>
      <c r="GM1973" s="21"/>
      <c r="GN1973" s="21"/>
      <c r="GO1973" s="21"/>
      <c r="GP1973" s="21"/>
      <c r="GQ1973" s="21"/>
      <c r="GR1973" s="27"/>
      <c r="GS1973" s="375"/>
      <c r="GT1973" s="27"/>
      <c r="GU1973" s="27"/>
      <c r="GV1973" s="27"/>
      <c r="GW1973" s="27"/>
      <c r="GX1973" s="27"/>
      <c r="GY1973" s="27"/>
      <c r="GZ1973" s="19"/>
      <c r="HA1973" s="27"/>
      <c r="HB1973" s="19"/>
      <c r="HC1973" s="19"/>
      <c r="HD1973" s="19"/>
      <c r="HE1973" s="19"/>
      <c r="HF1973" s="19"/>
      <c r="HG1973" s="19"/>
      <c r="HH1973" s="21"/>
      <c r="HI1973" s="21"/>
      <c r="HJ1973" s="21"/>
      <c r="HK1973" s="21"/>
    </row>
    <row r="1974" spans="1:219" s="15" customFormat="1">
      <c r="A1974" s="6"/>
      <c r="B1974" s="364"/>
      <c r="C1974" s="294"/>
      <c r="D1974" s="365"/>
      <c r="E1974" s="366"/>
      <c r="F1974" s="367"/>
      <c r="G1974" s="364"/>
      <c r="H1974" s="364"/>
      <c r="I1974" s="364"/>
      <c r="O1974" s="348"/>
      <c r="P1974" s="348"/>
      <c r="Q1974" s="348"/>
      <c r="R1974" s="348"/>
      <c r="S1974" s="348"/>
      <c r="T1974" s="348"/>
      <c r="CH1974" s="368">
        <f t="shared" si="58"/>
        <v>0</v>
      </c>
      <c r="CI1974" s="369"/>
      <c r="CJ1974" s="369"/>
      <c r="DE1974" s="370"/>
      <c r="DF1974" s="370"/>
      <c r="DU1974" s="371"/>
      <c r="DV1974" s="371"/>
      <c r="DW1974" s="371"/>
      <c r="DX1974" s="371"/>
      <c r="DY1974" s="372"/>
      <c r="DZ1974" s="372"/>
      <c r="EA1974" s="371"/>
      <c r="EB1974" s="372"/>
      <c r="EF1974" s="371"/>
      <c r="EH1974" s="372"/>
      <c r="EI1974" s="372"/>
      <c r="EJ1974" s="371"/>
      <c r="EU1974" s="373"/>
      <c r="EV1974" s="373"/>
      <c r="EW1974" s="373"/>
      <c r="FA1974" s="21"/>
      <c r="FB1974" s="21"/>
      <c r="FC1974" s="374"/>
      <c r="FD1974" s="374"/>
      <c r="FE1974" s="374"/>
      <c r="FF1974" s="374"/>
      <c r="FG1974" s="374"/>
      <c r="FH1974" s="374"/>
      <c r="FI1974" s="374"/>
      <c r="FJ1974" s="374"/>
      <c r="FK1974" s="374"/>
      <c r="FL1974" s="21"/>
      <c r="FM1974" s="21"/>
      <c r="FN1974" s="21"/>
      <c r="FO1974" s="21"/>
      <c r="FP1974" s="21"/>
      <c r="FQ1974" s="21"/>
      <c r="FR1974" s="21"/>
      <c r="FS1974" s="21"/>
      <c r="FT1974" s="21"/>
      <c r="FU1974" s="21"/>
      <c r="FV1974" s="21"/>
      <c r="FW1974" s="21"/>
      <c r="FX1974" s="21"/>
      <c r="FY1974" s="21"/>
      <c r="FZ1974" s="21"/>
      <c r="GA1974" s="21"/>
      <c r="GB1974" s="21"/>
      <c r="GC1974" s="21"/>
      <c r="GD1974" s="21"/>
      <c r="GE1974" s="21"/>
      <c r="GF1974" s="21"/>
      <c r="GG1974" s="21"/>
      <c r="GH1974" s="21"/>
      <c r="GI1974" s="21"/>
      <c r="GJ1974" s="26"/>
      <c r="GK1974" s="21"/>
      <c r="GL1974" s="21"/>
      <c r="GM1974" s="21"/>
      <c r="GN1974" s="21"/>
      <c r="GO1974" s="21"/>
      <c r="GP1974" s="21"/>
      <c r="GQ1974" s="21"/>
      <c r="GR1974" s="27"/>
      <c r="GS1974" s="375"/>
      <c r="GT1974" s="27"/>
      <c r="GU1974" s="27"/>
      <c r="GV1974" s="27"/>
      <c r="GW1974" s="27"/>
      <c r="GX1974" s="27"/>
      <c r="GY1974" s="27"/>
      <c r="GZ1974" s="19"/>
      <c r="HA1974" s="27"/>
      <c r="HB1974" s="19"/>
      <c r="HC1974" s="19"/>
      <c r="HD1974" s="19"/>
      <c r="HE1974" s="19"/>
      <c r="HF1974" s="19"/>
      <c r="HG1974" s="19"/>
      <c r="HH1974" s="21"/>
      <c r="HI1974" s="21"/>
      <c r="HJ1974" s="21"/>
      <c r="HK1974" s="21"/>
    </row>
    <row r="1975" spans="1:219" s="15" customFormat="1">
      <c r="A1975" s="6"/>
      <c r="B1975" s="364"/>
      <c r="C1975" s="294"/>
      <c r="D1975" s="365"/>
      <c r="E1975" s="366"/>
      <c r="F1975" s="367"/>
      <c r="G1975" s="364"/>
      <c r="H1975" s="364"/>
      <c r="I1975" s="364"/>
      <c r="O1975" s="348"/>
      <c r="P1975" s="348"/>
      <c r="Q1975" s="348"/>
      <c r="R1975" s="348"/>
      <c r="S1975" s="348"/>
      <c r="T1975" s="348"/>
      <c r="CH1975" s="368">
        <f t="shared" si="58"/>
        <v>0</v>
      </c>
      <c r="CI1975" s="369"/>
      <c r="CJ1975" s="369"/>
      <c r="DE1975" s="370"/>
      <c r="DF1975" s="370"/>
      <c r="DU1975" s="371"/>
      <c r="DV1975" s="371"/>
      <c r="DW1975" s="371"/>
      <c r="DX1975" s="371"/>
      <c r="DY1975" s="372"/>
      <c r="DZ1975" s="372"/>
      <c r="EA1975" s="371"/>
      <c r="EB1975" s="372"/>
      <c r="EF1975" s="371"/>
      <c r="EH1975" s="372"/>
      <c r="EI1975" s="372"/>
      <c r="EJ1975" s="371"/>
      <c r="EU1975" s="373"/>
      <c r="EV1975" s="373"/>
      <c r="EW1975" s="373"/>
      <c r="FA1975" s="21"/>
      <c r="FB1975" s="21"/>
      <c r="FC1975" s="374"/>
      <c r="FD1975" s="374"/>
      <c r="FE1975" s="374"/>
      <c r="FF1975" s="374"/>
      <c r="FG1975" s="374"/>
      <c r="FH1975" s="374"/>
      <c r="FI1975" s="374"/>
      <c r="FJ1975" s="374"/>
      <c r="FK1975" s="374"/>
      <c r="FL1975" s="21"/>
      <c r="FM1975" s="21"/>
      <c r="FN1975" s="21"/>
      <c r="FO1975" s="21"/>
      <c r="FP1975" s="21"/>
      <c r="FQ1975" s="21"/>
      <c r="FR1975" s="21"/>
      <c r="FS1975" s="21"/>
      <c r="FT1975" s="21"/>
      <c r="FU1975" s="21"/>
      <c r="FV1975" s="21"/>
      <c r="FW1975" s="21"/>
      <c r="FX1975" s="21"/>
      <c r="FY1975" s="21"/>
      <c r="FZ1975" s="21"/>
      <c r="GA1975" s="21"/>
      <c r="GB1975" s="21"/>
      <c r="GC1975" s="21"/>
      <c r="GD1975" s="21"/>
      <c r="GE1975" s="21"/>
      <c r="GF1975" s="21"/>
      <c r="GG1975" s="21"/>
      <c r="GH1975" s="21"/>
      <c r="GI1975" s="21"/>
      <c r="GJ1975" s="26"/>
      <c r="GK1975" s="21"/>
      <c r="GL1975" s="21"/>
      <c r="GM1975" s="21"/>
      <c r="GN1975" s="21"/>
      <c r="GO1975" s="21"/>
      <c r="GP1975" s="21"/>
      <c r="GQ1975" s="21"/>
      <c r="GR1975" s="27"/>
      <c r="GS1975" s="375"/>
      <c r="GT1975" s="27"/>
      <c r="GU1975" s="27"/>
      <c r="GV1975" s="27"/>
      <c r="GW1975" s="27"/>
      <c r="GX1975" s="27"/>
      <c r="GY1975" s="27"/>
      <c r="GZ1975" s="19"/>
      <c r="HA1975" s="27"/>
      <c r="HB1975" s="19"/>
      <c r="HC1975" s="19"/>
      <c r="HD1975" s="19"/>
      <c r="HE1975" s="19"/>
      <c r="HF1975" s="19"/>
      <c r="HG1975" s="19"/>
      <c r="HH1975" s="21"/>
      <c r="HI1975" s="21"/>
      <c r="HJ1975" s="21"/>
      <c r="HK1975" s="21"/>
    </row>
    <row r="1976" spans="1:219" s="15" customFormat="1">
      <c r="A1976" s="6"/>
      <c r="B1976" s="364"/>
      <c r="C1976" s="294"/>
      <c r="D1976" s="365"/>
      <c r="E1976" s="366"/>
      <c r="F1976" s="367"/>
      <c r="G1976" s="364"/>
      <c r="H1976" s="364"/>
      <c r="I1976" s="364"/>
      <c r="O1976" s="348"/>
      <c r="P1976" s="348"/>
      <c r="Q1976" s="348"/>
      <c r="R1976" s="348"/>
      <c r="S1976" s="348"/>
      <c r="T1976" s="348"/>
      <c r="CH1976" s="368">
        <f t="shared" si="58"/>
        <v>0</v>
      </c>
      <c r="CI1976" s="369"/>
      <c r="CJ1976" s="369"/>
      <c r="DE1976" s="370"/>
      <c r="DF1976" s="370"/>
      <c r="DU1976" s="371"/>
      <c r="DV1976" s="371"/>
      <c r="DW1976" s="371"/>
      <c r="DX1976" s="371"/>
      <c r="DY1976" s="372"/>
      <c r="DZ1976" s="372"/>
      <c r="EA1976" s="371"/>
      <c r="EB1976" s="372"/>
      <c r="EF1976" s="371"/>
      <c r="EH1976" s="372"/>
      <c r="EI1976" s="372"/>
      <c r="EJ1976" s="371"/>
      <c r="EU1976" s="373"/>
      <c r="EV1976" s="373"/>
      <c r="EW1976" s="373"/>
      <c r="FA1976" s="21"/>
      <c r="FB1976" s="21"/>
      <c r="FC1976" s="374"/>
      <c r="FD1976" s="374"/>
      <c r="FE1976" s="374"/>
      <c r="FF1976" s="374"/>
      <c r="FG1976" s="374"/>
      <c r="FH1976" s="374"/>
      <c r="FI1976" s="374"/>
      <c r="FJ1976" s="374"/>
      <c r="FK1976" s="374"/>
      <c r="FL1976" s="21"/>
      <c r="FM1976" s="21"/>
      <c r="FN1976" s="21"/>
      <c r="FO1976" s="21"/>
      <c r="FP1976" s="21"/>
      <c r="FQ1976" s="21"/>
      <c r="FR1976" s="21"/>
      <c r="FS1976" s="21"/>
      <c r="FT1976" s="21"/>
      <c r="FU1976" s="21"/>
      <c r="FV1976" s="21"/>
      <c r="FW1976" s="21"/>
      <c r="FX1976" s="21"/>
      <c r="FY1976" s="21"/>
      <c r="FZ1976" s="21"/>
      <c r="GA1976" s="21"/>
      <c r="GB1976" s="21"/>
      <c r="GC1976" s="21"/>
      <c r="GD1976" s="21"/>
      <c r="GE1976" s="21"/>
      <c r="GF1976" s="21"/>
      <c r="GG1976" s="21"/>
      <c r="GH1976" s="21"/>
      <c r="GI1976" s="21"/>
      <c r="GJ1976" s="26"/>
      <c r="GK1976" s="21"/>
      <c r="GL1976" s="21"/>
      <c r="GM1976" s="21"/>
      <c r="GN1976" s="21"/>
      <c r="GO1976" s="21"/>
      <c r="GP1976" s="21"/>
      <c r="GQ1976" s="21"/>
      <c r="GR1976" s="27"/>
      <c r="GS1976" s="375"/>
      <c r="GT1976" s="27"/>
      <c r="GU1976" s="27"/>
      <c r="GV1976" s="27"/>
      <c r="GW1976" s="27"/>
      <c r="GX1976" s="27"/>
      <c r="GY1976" s="27"/>
      <c r="GZ1976" s="19"/>
      <c r="HA1976" s="27"/>
      <c r="HB1976" s="19"/>
      <c r="HC1976" s="19"/>
      <c r="HD1976" s="19"/>
      <c r="HE1976" s="19"/>
      <c r="HF1976" s="19"/>
      <c r="HG1976" s="19"/>
      <c r="HH1976" s="21"/>
      <c r="HI1976" s="21"/>
      <c r="HJ1976" s="21"/>
      <c r="HK1976" s="21"/>
    </row>
    <row r="1977" spans="1:219" s="15" customFormat="1">
      <c r="A1977" s="6"/>
      <c r="B1977" s="364"/>
      <c r="C1977" s="294"/>
      <c r="D1977" s="365"/>
      <c r="E1977" s="366"/>
      <c r="F1977" s="367"/>
      <c r="G1977" s="364"/>
      <c r="H1977" s="364"/>
      <c r="I1977" s="364"/>
      <c r="O1977" s="348"/>
      <c r="P1977" s="348"/>
      <c r="Q1977" s="348"/>
      <c r="R1977" s="348"/>
      <c r="S1977" s="348"/>
      <c r="T1977" s="348"/>
      <c r="CH1977" s="368">
        <f t="shared" si="58"/>
        <v>0</v>
      </c>
      <c r="CI1977" s="369"/>
      <c r="CJ1977" s="369"/>
      <c r="DE1977" s="370"/>
      <c r="DF1977" s="370"/>
      <c r="DU1977" s="371"/>
      <c r="DV1977" s="371"/>
      <c r="DW1977" s="371"/>
      <c r="DX1977" s="371"/>
      <c r="DY1977" s="372"/>
      <c r="DZ1977" s="372"/>
      <c r="EA1977" s="371"/>
      <c r="EB1977" s="372"/>
      <c r="EF1977" s="371"/>
      <c r="EH1977" s="372"/>
      <c r="EI1977" s="372"/>
      <c r="EJ1977" s="371"/>
      <c r="EU1977" s="373"/>
      <c r="EV1977" s="373"/>
      <c r="EW1977" s="373"/>
      <c r="FA1977" s="21"/>
      <c r="FB1977" s="21"/>
      <c r="FC1977" s="374"/>
      <c r="FD1977" s="374"/>
      <c r="FE1977" s="374"/>
      <c r="FF1977" s="374"/>
      <c r="FG1977" s="374"/>
      <c r="FH1977" s="374"/>
      <c r="FI1977" s="374"/>
      <c r="FJ1977" s="374"/>
      <c r="FK1977" s="374"/>
      <c r="FL1977" s="21"/>
      <c r="FM1977" s="21"/>
      <c r="FN1977" s="21"/>
      <c r="FO1977" s="21"/>
      <c r="FP1977" s="21"/>
      <c r="FQ1977" s="21"/>
      <c r="FR1977" s="21"/>
      <c r="FS1977" s="21"/>
      <c r="FT1977" s="21"/>
      <c r="FU1977" s="21"/>
      <c r="FV1977" s="21"/>
      <c r="FW1977" s="21"/>
      <c r="FX1977" s="21"/>
      <c r="FY1977" s="21"/>
      <c r="FZ1977" s="21"/>
      <c r="GA1977" s="21"/>
      <c r="GB1977" s="21"/>
      <c r="GC1977" s="21"/>
      <c r="GD1977" s="21"/>
      <c r="GE1977" s="21"/>
      <c r="GF1977" s="21"/>
      <c r="GG1977" s="21"/>
      <c r="GH1977" s="21"/>
      <c r="GI1977" s="21"/>
      <c r="GJ1977" s="26"/>
      <c r="GK1977" s="21"/>
      <c r="GL1977" s="21"/>
      <c r="GM1977" s="21"/>
      <c r="GN1977" s="21"/>
      <c r="GO1977" s="21"/>
      <c r="GP1977" s="21"/>
      <c r="GQ1977" s="21"/>
      <c r="GR1977" s="27"/>
      <c r="GS1977" s="375"/>
      <c r="GT1977" s="27"/>
      <c r="GU1977" s="27"/>
      <c r="GV1977" s="27"/>
      <c r="GW1977" s="27"/>
      <c r="GX1977" s="27"/>
      <c r="GY1977" s="27"/>
      <c r="GZ1977" s="19"/>
      <c r="HA1977" s="27"/>
      <c r="HB1977" s="19"/>
      <c r="HC1977" s="19"/>
      <c r="HD1977" s="19"/>
      <c r="HE1977" s="19"/>
      <c r="HF1977" s="19"/>
      <c r="HG1977" s="19"/>
      <c r="HH1977" s="21"/>
      <c r="HI1977" s="21"/>
      <c r="HJ1977" s="21"/>
      <c r="HK1977" s="21"/>
    </row>
    <row r="1978" spans="1:219" s="15" customFormat="1">
      <c r="A1978" s="6"/>
      <c r="B1978" s="364"/>
      <c r="C1978" s="294"/>
      <c r="D1978" s="365"/>
      <c r="E1978" s="366"/>
      <c r="F1978" s="367"/>
      <c r="G1978" s="364"/>
      <c r="H1978" s="364"/>
      <c r="I1978" s="364"/>
      <c r="O1978" s="348"/>
      <c r="P1978" s="348"/>
      <c r="Q1978" s="348"/>
      <c r="R1978" s="348"/>
      <c r="S1978" s="348"/>
      <c r="T1978" s="348"/>
      <c r="CH1978" s="368">
        <f t="shared" si="58"/>
        <v>0</v>
      </c>
      <c r="CI1978" s="369"/>
      <c r="CJ1978" s="369"/>
      <c r="DE1978" s="370"/>
      <c r="DF1978" s="370"/>
      <c r="DU1978" s="371"/>
      <c r="DV1978" s="371"/>
      <c r="DW1978" s="371"/>
      <c r="DX1978" s="371"/>
      <c r="DY1978" s="372"/>
      <c r="DZ1978" s="372"/>
      <c r="EA1978" s="371"/>
      <c r="EB1978" s="372"/>
      <c r="EF1978" s="371"/>
      <c r="EH1978" s="372"/>
      <c r="EI1978" s="372"/>
      <c r="EJ1978" s="371"/>
      <c r="EU1978" s="373"/>
      <c r="EV1978" s="373"/>
      <c r="EW1978" s="373"/>
      <c r="FA1978" s="21"/>
      <c r="FB1978" s="21"/>
      <c r="FC1978" s="374"/>
      <c r="FD1978" s="374"/>
      <c r="FE1978" s="374"/>
      <c r="FF1978" s="374"/>
      <c r="FG1978" s="374"/>
      <c r="FH1978" s="374"/>
      <c r="FI1978" s="374"/>
      <c r="FJ1978" s="374"/>
      <c r="FK1978" s="374"/>
      <c r="FL1978" s="21"/>
      <c r="FM1978" s="21"/>
      <c r="FN1978" s="21"/>
      <c r="FO1978" s="21"/>
      <c r="FP1978" s="21"/>
      <c r="FQ1978" s="21"/>
      <c r="FR1978" s="21"/>
      <c r="FS1978" s="21"/>
      <c r="FT1978" s="21"/>
      <c r="FU1978" s="21"/>
      <c r="FV1978" s="21"/>
      <c r="FW1978" s="21"/>
      <c r="FX1978" s="21"/>
      <c r="FY1978" s="21"/>
      <c r="FZ1978" s="21"/>
      <c r="GA1978" s="21"/>
      <c r="GB1978" s="21"/>
      <c r="GC1978" s="21"/>
      <c r="GD1978" s="21"/>
      <c r="GE1978" s="21"/>
      <c r="GF1978" s="21"/>
      <c r="GG1978" s="21"/>
      <c r="GH1978" s="21"/>
      <c r="GI1978" s="21"/>
      <c r="GJ1978" s="26"/>
      <c r="GK1978" s="21"/>
      <c r="GL1978" s="21"/>
      <c r="GM1978" s="21"/>
      <c r="GN1978" s="21"/>
      <c r="GO1978" s="21"/>
      <c r="GP1978" s="21"/>
      <c r="GQ1978" s="21"/>
      <c r="GR1978" s="27"/>
      <c r="GS1978" s="375"/>
      <c r="GT1978" s="27"/>
      <c r="GU1978" s="27"/>
      <c r="GV1978" s="27"/>
      <c r="GW1978" s="27"/>
      <c r="GX1978" s="27"/>
      <c r="GY1978" s="27"/>
      <c r="GZ1978" s="19"/>
      <c r="HA1978" s="27"/>
      <c r="HB1978" s="19"/>
      <c r="HC1978" s="19"/>
      <c r="HD1978" s="19"/>
      <c r="HE1978" s="19"/>
      <c r="HF1978" s="19"/>
      <c r="HG1978" s="19"/>
      <c r="HH1978" s="21"/>
      <c r="HI1978" s="21"/>
      <c r="HJ1978" s="21"/>
      <c r="HK1978" s="21"/>
    </row>
    <row r="1979" spans="1:219" s="15" customFormat="1">
      <c r="A1979" s="6"/>
      <c r="B1979" s="364"/>
      <c r="C1979" s="294"/>
      <c r="D1979" s="365"/>
      <c r="E1979" s="366"/>
      <c r="F1979" s="367"/>
      <c r="G1979" s="364"/>
      <c r="H1979" s="364"/>
      <c r="I1979" s="364"/>
      <c r="O1979" s="348"/>
      <c r="P1979" s="348"/>
      <c r="Q1979" s="348"/>
      <c r="R1979" s="348"/>
      <c r="S1979" s="348"/>
      <c r="T1979" s="348"/>
      <c r="CH1979" s="368">
        <f t="shared" si="58"/>
        <v>0</v>
      </c>
      <c r="CI1979" s="369"/>
      <c r="CJ1979" s="369"/>
      <c r="DE1979" s="370"/>
      <c r="DF1979" s="370"/>
      <c r="DU1979" s="371"/>
      <c r="DV1979" s="371"/>
      <c r="DW1979" s="371"/>
      <c r="DX1979" s="371"/>
      <c r="DY1979" s="372"/>
      <c r="DZ1979" s="372"/>
      <c r="EA1979" s="371"/>
      <c r="EB1979" s="372"/>
      <c r="EF1979" s="371"/>
      <c r="EH1979" s="372"/>
      <c r="EI1979" s="372"/>
      <c r="EJ1979" s="371"/>
      <c r="EU1979" s="373"/>
      <c r="EV1979" s="373"/>
      <c r="EW1979" s="373"/>
      <c r="FA1979" s="21"/>
      <c r="FB1979" s="21"/>
      <c r="FC1979" s="374"/>
      <c r="FD1979" s="374"/>
      <c r="FE1979" s="374"/>
      <c r="FF1979" s="374"/>
      <c r="FG1979" s="374"/>
      <c r="FH1979" s="374"/>
      <c r="FI1979" s="374"/>
      <c r="FJ1979" s="374"/>
      <c r="FK1979" s="374"/>
      <c r="FL1979" s="21"/>
      <c r="FM1979" s="21"/>
      <c r="FN1979" s="21"/>
      <c r="FO1979" s="21"/>
      <c r="FP1979" s="21"/>
      <c r="FQ1979" s="21"/>
      <c r="FR1979" s="21"/>
      <c r="FS1979" s="21"/>
      <c r="FT1979" s="21"/>
      <c r="FU1979" s="21"/>
      <c r="FV1979" s="21"/>
      <c r="FW1979" s="21"/>
      <c r="FX1979" s="21"/>
      <c r="FY1979" s="21"/>
      <c r="FZ1979" s="21"/>
      <c r="GA1979" s="21"/>
      <c r="GB1979" s="21"/>
      <c r="GC1979" s="21"/>
      <c r="GD1979" s="21"/>
      <c r="GE1979" s="21"/>
      <c r="GF1979" s="21"/>
      <c r="GG1979" s="21"/>
      <c r="GH1979" s="21"/>
      <c r="GI1979" s="21"/>
      <c r="GJ1979" s="26"/>
      <c r="GK1979" s="21"/>
      <c r="GL1979" s="21"/>
      <c r="GM1979" s="21"/>
      <c r="GN1979" s="21"/>
      <c r="GO1979" s="21"/>
      <c r="GP1979" s="21"/>
      <c r="GQ1979" s="21"/>
      <c r="GR1979" s="27"/>
      <c r="GS1979" s="375"/>
      <c r="GT1979" s="27"/>
      <c r="GU1979" s="27"/>
      <c r="GV1979" s="27"/>
      <c r="GW1979" s="27"/>
      <c r="GX1979" s="27"/>
      <c r="GY1979" s="27"/>
      <c r="GZ1979" s="19"/>
      <c r="HA1979" s="27"/>
      <c r="HB1979" s="19"/>
      <c r="HC1979" s="19"/>
      <c r="HD1979" s="19"/>
      <c r="HE1979" s="19"/>
      <c r="HF1979" s="19"/>
      <c r="HG1979" s="19"/>
      <c r="HH1979" s="21"/>
      <c r="HI1979" s="21"/>
      <c r="HJ1979" s="21"/>
      <c r="HK1979" s="21"/>
    </row>
    <row r="1980" spans="1:219" s="15" customFormat="1">
      <c r="A1980" s="6"/>
      <c r="B1980" s="364"/>
      <c r="C1980" s="294"/>
      <c r="D1980" s="365"/>
      <c r="E1980" s="366"/>
      <c r="F1980" s="367"/>
      <c r="G1980" s="364"/>
      <c r="H1980" s="364"/>
      <c r="I1980" s="364"/>
      <c r="O1980" s="348"/>
      <c r="P1980" s="348"/>
      <c r="Q1980" s="348"/>
      <c r="R1980" s="348"/>
      <c r="S1980" s="348"/>
      <c r="T1980" s="348"/>
      <c r="CH1980" s="368">
        <f t="shared" si="58"/>
        <v>0</v>
      </c>
      <c r="CI1980" s="369"/>
      <c r="CJ1980" s="369"/>
      <c r="DE1980" s="370"/>
      <c r="DF1980" s="370"/>
      <c r="DU1980" s="371"/>
      <c r="DV1980" s="371"/>
      <c r="DW1980" s="371"/>
      <c r="DX1980" s="371"/>
      <c r="DY1980" s="372"/>
      <c r="DZ1980" s="372"/>
      <c r="EA1980" s="371"/>
      <c r="EB1980" s="372"/>
      <c r="EF1980" s="371"/>
      <c r="EH1980" s="372"/>
      <c r="EI1980" s="372"/>
      <c r="EJ1980" s="371"/>
      <c r="EU1980" s="373"/>
      <c r="EV1980" s="373"/>
      <c r="EW1980" s="373"/>
      <c r="FA1980" s="21"/>
      <c r="FB1980" s="21"/>
      <c r="FC1980" s="374"/>
      <c r="FD1980" s="374"/>
      <c r="FE1980" s="374"/>
      <c r="FF1980" s="374"/>
      <c r="FG1980" s="374"/>
      <c r="FH1980" s="374"/>
      <c r="FI1980" s="374"/>
      <c r="FJ1980" s="374"/>
      <c r="FK1980" s="374"/>
      <c r="FL1980" s="21"/>
      <c r="FM1980" s="21"/>
      <c r="FN1980" s="21"/>
      <c r="FO1980" s="21"/>
      <c r="FP1980" s="21"/>
      <c r="FQ1980" s="21"/>
      <c r="FR1980" s="21"/>
      <c r="FS1980" s="21"/>
      <c r="FT1980" s="21"/>
      <c r="FU1980" s="21"/>
      <c r="FV1980" s="21"/>
      <c r="FW1980" s="21"/>
      <c r="FX1980" s="21"/>
      <c r="FY1980" s="21"/>
      <c r="FZ1980" s="21"/>
      <c r="GA1980" s="21"/>
      <c r="GB1980" s="21"/>
      <c r="GC1980" s="21"/>
      <c r="GD1980" s="21"/>
      <c r="GE1980" s="21"/>
      <c r="GF1980" s="21"/>
      <c r="GG1980" s="21"/>
      <c r="GH1980" s="21"/>
      <c r="GI1980" s="21"/>
      <c r="GJ1980" s="26"/>
      <c r="GK1980" s="21"/>
      <c r="GL1980" s="21"/>
      <c r="GM1980" s="21"/>
      <c r="GN1980" s="21"/>
      <c r="GO1980" s="21"/>
      <c r="GP1980" s="21"/>
      <c r="GQ1980" s="21"/>
      <c r="GR1980" s="27"/>
      <c r="GS1980" s="375"/>
      <c r="GT1980" s="27"/>
      <c r="GU1980" s="27"/>
      <c r="GV1980" s="27"/>
      <c r="GW1980" s="27"/>
      <c r="GX1980" s="27"/>
      <c r="GY1980" s="27"/>
      <c r="GZ1980" s="19"/>
      <c r="HA1980" s="27"/>
      <c r="HB1980" s="19"/>
      <c r="HC1980" s="19"/>
      <c r="HD1980" s="19"/>
      <c r="HE1980" s="19"/>
      <c r="HF1980" s="19"/>
      <c r="HG1980" s="19"/>
      <c r="HH1980" s="21"/>
      <c r="HI1980" s="21"/>
      <c r="HJ1980" s="21"/>
      <c r="HK1980" s="21"/>
    </row>
    <row r="1981" spans="1:219" s="15" customFormat="1">
      <c r="A1981" s="6"/>
      <c r="B1981" s="364"/>
      <c r="C1981" s="294"/>
      <c r="D1981" s="365"/>
      <c r="E1981" s="366"/>
      <c r="F1981" s="367"/>
      <c r="G1981" s="364"/>
      <c r="H1981" s="364"/>
      <c r="I1981" s="364"/>
      <c r="O1981" s="348"/>
      <c r="P1981" s="348"/>
      <c r="Q1981" s="348"/>
      <c r="R1981" s="348"/>
      <c r="S1981" s="348"/>
      <c r="T1981" s="348"/>
      <c r="CH1981" s="368">
        <f t="shared" si="58"/>
        <v>0</v>
      </c>
      <c r="CI1981" s="369"/>
      <c r="CJ1981" s="369"/>
      <c r="DE1981" s="370"/>
      <c r="DF1981" s="370"/>
      <c r="DU1981" s="371"/>
      <c r="DV1981" s="371"/>
      <c r="DW1981" s="371"/>
      <c r="DX1981" s="371"/>
      <c r="DY1981" s="372"/>
      <c r="DZ1981" s="372"/>
      <c r="EA1981" s="371"/>
      <c r="EB1981" s="372"/>
      <c r="EF1981" s="371"/>
      <c r="EH1981" s="372"/>
      <c r="EI1981" s="372"/>
      <c r="EJ1981" s="371"/>
      <c r="EU1981" s="373"/>
      <c r="EV1981" s="373"/>
      <c r="EW1981" s="373"/>
      <c r="FA1981" s="21"/>
      <c r="FB1981" s="21"/>
      <c r="FC1981" s="374"/>
      <c r="FD1981" s="374"/>
      <c r="FE1981" s="374"/>
      <c r="FF1981" s="374"/>
      <c r="FG1981" s="374"/>
      <c r="FH1981" s="374"/>
      <c r="FI1981" s="374"/>
      <c r="FJ1981" s="374"/>
      <c r="FK1981" s="374"/>
      <c r="FL1981" s="21"/>
      <c r="FM1981" s="21"/>
      <c r="FN1981" s="21"/>
      <c r="FO1981" s="21"/>
      <c r="FP1981" s="21"/>
      <c r="FQ1981" s="21"/>
      <c r="FR1981" s="21"/>
      <c r="FS1981" s="21"/>
      <c r="FT1981" s="21"/>
      <c r="FU1981" s="21"/>
      <c r="FV1981" s="21"/>
      <c r="FW1981" s="21"/>
      <c r="FX1981" s="21"/>
      <c r="FY1981" s="21"/>
      <c r="FZ1981" s="21"/>
      <c r="GA1981" s="21"/>
      <c r="GB1981" s="21"/>
      <c r="GC1981" s="21"/>
      <c r="GD1981" s="21"/>
      <c r="GE1981" s="21"/>
      <c r="GF1981" s="21"/>
      <c r="GG1981" s="21"/>
      <c r="GH1981" s="21"/>
      <c r="GI1981" s="21"/>
      <c r="GJ1981" s="26"/>
      <c r="GK1981" s="21"/>
      <c r="GL1981" s="21"/>
      <c r="GM1981" s="21"/>
      <c r="GN1981" s="21"/>
      <c r="GO1981" s="21"/>
      <c r="GP1981" s="21"/>
      <c r="GQ1981" s="21"/>
      <c r="GR1981" s="27"/>
      <c r="GS1981" s="375"/>
      <c r="GT1981" s="27"/>
      <c r="GU1981" s="27"/>
      <c r="GV1981" s="27"/>
      <c r="GW1981" s="27"/>
      <c r="GX1981" s="27"/>
      <c r="GY1981" s="27"/>
      <c r="GZ1981" s="19"/>
      <c r="HA1981" s="27"/>
      <c r="HB1981" s="19"/>
      <c r="HC1981" s="19"/>
      <c r="HD1981" s="19"/>
      <c r="HE1981" s="19"/>
      <c r="HF1981" s="19"/>
      <c r="HG1981" s="19"/>
      <c r="HH1981" s="21"/>
      <c r="HI1981" s="21"/>
      <c r="HJ1981" s="21"/>
      <c r="HK1981" s="21"/>
    </row>
    <row r="1982" spans="1:219" s="15" customFormat="1">
      <c r="A1982" s="6"/>
      <c r="B1982" s="364"/>
      <c r="C1982" s="294"/>
      <c r="D1982" s="365"/>
      <c r="E1982" s="366"/>
      <c r="F1982" s="367"/>
      <c r="G1982" s="364"/>
      <c r="H1982" s="364"/>
      <c r="I1982" s="364"/>
      <c r="O1982" s="348"/>
      <c r="P1982" s="348"/>
      <c r="Q1982" s="348"/>
      <c r="R1982" s="348"/>
      <c r="S1982" s="348"/>
      <c r="T1982" s="348"/>
      <c r="CH1982" s="368">
        <f t="shared" si="58"/>
        <v>0</v>
      </c>
      <c r="CI1982" s="369"/>
      <c r="CJ1982" s="369"/>
      <c r="DE1982" s="370"/>
      <c r="DF1982" s="370"/>
      <c r="DU1982" s="371"/>
      <c r="DV1982" s="371"/>
      <c r="DW1982" s="371"/>
      <c r="DX1982" s="371"/>
      <c r="DY1982" s="372"/>
      <c r="DZ1982" s="372"/>
      <c r="EA1982" s="371"/>
      <c r="EB1982" s="372"/>
      <c r="EF1982" s="371"/>
      <c r="EH1982" s="372"/>
      <c r="EI1982" s="372"/>
      <c r="EJ1982" s="371"/>
      <c r="EU1982" s="373"/>
      <c r="EV1982" s="373"/>
      <c r="EW1982" s="373"/>
      <c r="FA1982" s="21"/>
      <c r="FB1982" s="21"/>
      <c r="FC1982" s="374"/>
      <c r="FD1982" s="374"/>
      <c r="FE1982" s="374"/>
      <c r="FF1982" s="374"/>
      <c r="FG1982" s="374"/>
      <c r="FH1982" s="374"/>
      <c r="FI1982" s="374"/>
      <c r="FJ1982" s="374"/>
      <c r="FK1982" s="374"/>
      <c r="FL1982" s="21"/>
      <c r="FM1982" s="21"/>
      <c r="FN1982" s="21"/>
      <c r="FO1982" s="21"/>
      <c r="FP1982" s="21"/>
      <c r="FQ1982" s="21"/>
      <c r="FR1982" s="21"/>
      <c r="FS1982" s="21"/>
      <c r="FT1982" s="21"/>
      <c r="FU1982" s="21"/>
      <c r="FV1982" s="21"/>
      <c r="FW1982" s="21"/>
      <c r="FX1982" s="21"/>
      <c r="FY1982" s="21"/>
      <c r="FZ1982" s="21"/>
      <c r="GA1982" s="21"/>
      <c r="GB1982" s="21"/>
      <c r="GC1982" s="21"/>
      <c r="GD1982" s="21"/>
      <c r="GE1982" s="21"/>
      <c r="GF1982" s="21"/>
      <c r="GG1982" s="21"/>
      <c r="GH1982" s="21"/>
      <c r="GI1982" s="21"/>
      <c r="GJ1982" s="26"/>
      <c r="GK1982" s="21"/>
      <c r="GL1982" s="21"/>
      <c r="GM1982" s="21"/>
      <c r="GN1982" s="21"/>
      <c r="GO1982" s="21"/>
      <c r="GP1982" s="21"/>
      <c r="GQ1982" s="21"/>
      <c r="GR1982" s="27"/>
      <c r="GS1982" s="375"/>
      <c r="GT1982" s="27"/>
      <c r="GU1982" s="27"/>
      <c r="GV1982" s="27"/>
      <c r="GW1982" s="27"/>
      <c r="GX1982" s="27"/>
      <c r="GY1982" s="27"/>
      <c r="GZ1982" s="19"/>
      <c r="HA1982" s="27"/>
      <c r="HB1982" s="19"/>
      <c r="HC1982" s="19"/>
      <c r="HD1982" s="19"/>
      <c r="HE1982" s="19"/>
      <c r="HF1982" s="19"/>
      <c r="HG1982" s="19"/>
      <c r="HH1982" s="21"/>
      <c r="HI1982" s="21"/>
      <c r="HJ1982" s="21"/>
      <c r="HK1982" s="21"/>
    </row>
    <row r="1983" spans="1:219" s="15" customFormat="1">
      <c r="A1983" s="6"/>
      <c r="B1983" s="364"/>
      <c r="C1983" s="294"/>
      <c r="D1983" s="365"/>
      <c r="E1983" s="366"/>
      <c r="F1983" s="367"/>
      <c r="G1983" s="364"/>
      <c r="H1983" s="364"/>
      <c r="I1983" s="364"/>
      <c r="O1983" s="348"/>
      <c r="P1983" s="348"/>
      <c r="Q1983" s="348"/>
      <c r="R1983" s="348"/>
      <c r="S1983" s="348"/>
      <c r="T1983" s="348"/>
      <c r="CH1983" s="368">
        <f t="shared" si="58"/>
        <v>0</v>
      </c>
      <c r="CI1983" s="369"/>
      <c r="CJ1983" s="369"/>
      <c r="DE1983" s="370"/>
      <c r="DF1983" s="370"/>
      <c r="DU1983" s="371"/>
      <c r="DV1983" s="371"/>
      <c r="DW1983" s="371"/>
      <c r="DX1983" s="371"/>
      <c r="DY1983" s="372"/>
      <c r="DZ1983" s="372"/>
      <c r="EA1983" s="371"/>
      <c r="EB1983" s="372"/>
      <c r="EF1983" s="371"/>
      <c r="EH1983" s="372"/>
      <c r="EI1983" s="372"/>
      <c r="EJ1983" s="371"/>
      <c r="EU1983" s="373"/>
      <c r="EV1983" s="373"/>
      <c r="EW1983" s="373"/>
      <c r="FA1983" s="21"/>
      <c r="FB1983" s="21"/>
      <c r="FC1983" s="374"/>
      <c r="FD1983" s="374"/>
      <c r="FE1983" s="374"/>
      <c r="FF1983" s="374"/>
      <c r="FG1983" s="374"/>
      <c r="FH1983" s="374"/>
      <c r="FI1983" s="374"/>
      <c r="FJ1983" s="374"/>
      <c r="FK1983" s="374"/>
      <c r="FL1983" s="21"/>
      <c r="FM1983" s="21"/>
      <c r="FN1983" s="21"/>
      <c r="FO1983" s="21"/>
      <c r="FP1983" s="21"/>
      <c r="FQ1983" s="21"/>
      <c r="FR1983" s="21"/>
      <c r="FS1983" s="21"/>
      <c r="FT1983" s="21"/>
      <c r="FU1983" s="21"/>
      <c r="FV1983" s="21"/>
      <c r="FW1983" s="21"/>
      <c r="FX1983" s="21"/>
      <c r="FY1983" s="21"/>
      <c r="FZ1983" s="21"/>
      <c r="GA1983" s="21"/>
      <c r="GB1983" s="21"/>
      <c r="GC1983" s="21"/>
      <c r="GD1983" s="21"/>
      <c r="GE1983" s="21"/>
      <c r="GF1983" s="21"/>
      <c r="GG1983" s="21"/>
      <c r="GH1983" s="21"/>
      <c r="GI1983" s="21"/>
      <c r="GJ1983" s="26"/>
      <c r="GK1983" s="21"/>
      <c r="GL1983" s="21"/>
      <c r="GM1983" s="21"/>
      <c r="GN1983" s="21"/>
      <c r="GO1983" s="21"/>
      <c r="GP1983" s="21"/>
      <c r="GQ1983" s="21"/>
      <c r="GR1983" s="27"/>
      <c r="GS1983" s="375"/>
      <c r="GT1983" s="27"/>
      <c r="GU1983" s="27"/>
      <c r="GV1983" s="27"/>
      <c r="GW1983" s="27"/>
      <c r="GX1983" s="27"/>
      <c r="GY1983" s="27"/>
      <c r="GZ1983" s="19"/>
      <c r="HA1983" s="27"/>
      <c r="HB1983" s="19"/>
      <c r="HC1983" s="19"/>
      <c r="HD1983" s="19"/>
      <c r="HE1983" s="19"/>
      <c r="HF1983" s="19"/>
      <c r="HG1983" s="19"/>
      <c r="HH1983" s="21"/>
      <c r="HI1983" s="21"/>
      <c r="HJ1983" s="21"/>
      <c r="HK1983" s="21"/>
    </row>
    <row r="1984" spans="1:219" s="15" customFormat="1">
      <c r="A1984" s="6"/>
      <c r="B1984" s="364"/>
      <c r="C1984" s="294"/>
      <c r="D1984" s="365"/>
      <c r="E1984" s="366"/>
      <c r="F1984" s="367"/>
      <c r="G1984" s="364"/>
      <c r="H1984" s="364"/>
      <c r="I1984" s="364"/>
      <c r="O1984" s="348"/>
      <c r="P1984" s="348"/>
      <c r="Q1984" s="348"/>
      <c r="R1984" s="348"/>
      <c r="S1984" s="348"/>
      <c r="T1984" s="348"/>
      <c r="CH1984" s="368">
        <f t="shared" si="58"/>
        <v>0</v>
      </c>
      <c r="CI1984" s="369"/>
      <c r="CJ1984" s="369"/>
      <c r="DE1984" s="370"/>
      <c r="DF1984" s="370"/>
      <c r="DU1984" s="371"/>
      <c r="DV1984" s="371"/>
      <c r="DW1984" s="371"/>
      <c r="DX1984" s="371"/>
      <c r="DY1984" s="372"/>
      <c r="DZ1984" s="372"/>
      <c r="EA1984" s="371"/>
      <c r="EB1984" s="372"/>
      <c r="EF1984" s="371"/>
      <c r="EH1984" s="372"/>
      <c r="EI1984" s="372"/>
      <c r="EJ1984" s="371"/>
      <c r="EU1984" s="373"/>
      <c r="EV1984" s="373"/>
      <c r="EW1984" s="373"/>
      <c r="FA1984" s="21"/>
      <c r="FB1984" s="21"/>
      <c r="FC1984" s="374"/>
      <c r="FD1984" s="374"/>
      <c r="FE1984" s="374"/>
      <c r="FF1984" s="374"/>
      <c r="FG1984" s="374"/>
      <c r="FH1984" s="374"/>
      <c r="FI1984" s="374"/>
      <c r="FJ1984" s="374"/>
      <c r="FK1984" s="374"/>
      <c r="FL1984" s="21"/>
      <c r="FM1984" s="21"/>
      <c r="FN1984" s="21"/>
      <c r="FO1984" s="21"/>
      <c r="FP1984" s="21"/>
      <c r="FQ1984" s="21"/>
      <c r="FR1984" s="21"/>
      <c r="FS1984" s="21"/>
      <c r="FT1984" s="21"/>
      <c r="FU1984" s="21"/>
      <c r="FV1984" s="21"/>
      <c r="FW1984" s="21"/>
      <c r="FX1984" s="21"/>
      <c r="FY1984" s="21"/>
      <c r="FZ1984" s="21"/>
      <c r="GA1984" s="21"/>
      <c r="GB1984" s="21"/>
      <c r="GC1984" s="21"/>
      <c r="GD1984" s="21"/>
      <c r="GE1984" s="21"/>
      <c r="GF1984" s="21"/>
      <c r="GG1984" s="21"/>
      <c r="GH1984" s="21"/>
      <c r="GI1984" s="21"/>
      <c r="GJ1984" s="26"/>
      <c r="GK1984" s="21"/>
      <c r="GL1984" s="21"/>
      <c r="GM1984" s="21"/>
      <c r="GN1984" s="21"/>
      <c r="GO1984" s="21"/>
      <c r="GP1984" s="21"/>
      <c r="GQ1984" s="21"/>
      <c r="GR1984" s="27"/>
      <c r="GS1984" s="375"/>
      <c r="GT1984" s="27"/>
      <c r="GU1984" s="27"/>
      <c r="GV1984" s="27"/>
      <c r="GW1984" s="27"/>
      <c r="GX1984" s="27"/>
      <c r="GY1984" s="27"/>
      <c r="GZ1984" s="19"/>
      <c r="HA1984" s="27"/>
      <c r="HB1984" s="19"/>
      <c r="HC1984" s="19"/>
      <c r="HD1984" s="19"/>
      <c r="HE1984" s="19"/>
      <c r="HF1984" s="19"/>
      <c r="HG1984" s="19"/>
      <c r="HH1984" s="21"/>
      <c r="HI1984" s="21"/>
      <c r="HJ1984" s="21"/>
      <c r="HK1984" s="21"/>
    </row>
    <row r="1985" spans="1:219" s="15" customFormat="1">
      <c r="A1985" s="6"/>
      <c r="B1985" s="364"/>
      <c r="C1985" s="294"/>
      <c r="D1985" s="365"/>
      <c r="E1985" s="366"/>
      <c r="F1985" s="367"/>
      <c r="G1985" s="364"/>
      <c r="H1985" s="364"/>
      <c r="I1985" s="364"/>
      <c r="O1985" s="348"/>
      <c r="P1985" s="348"/>
      <c r="Q1985" s="348"/>
      <c r="R1985" s="348"/>
      <c r="S1985" s="348"/>
      <c r="T1985" s="348"/>
      <c r="CH1985" s="368">
        <f t="shared" si="58"/>
        <v>0</v>
      </c>
      <c r="CI1985" s="369"/>
      <c r="CJ1985" s="369"/>
      <c r="DE1985" s="370"/>
      <c r="DF1985" s="370"/>
      <c r="DU1985" s="371"/>
      <c r="DV1985" s="371"/>
      <c r="DW1985" s="371"/>
      <c r="DX1985" s="371"/>
      <c r="DY1985" s="372"/>
      <c r="DZ1985" s="372"/>
      <c r="EA1985" s="371"/>
      <c r="EB1985" s="372"/>
      <c r="EF1985" s="371"/>
      <c r="EH1985" s="372"/>
      <c r="EI1985" s="372"/>
      <c r="EJ1985" s="371"/>
      <c r="EU1985" s="373"/>
      <c r="EV1985" s="373"/>
      <c r="EW1985" s="373"/>
      <c r="FA1985" s="21"/>
      <c r="FB1985" s="21"/>
      <c r="FC1985" s="374"/>
      <c r="FD1985" s="374"/>
      <c r="FE1985" s="374"/>
      <c r="FF1985" s="374"/>
      <c r="FG1985" s="374"/>
      <c r="FH1985" s="374"/>
      <c r="FI1985" s="374"/>
      <c r="FJ1985" s="374"/>
      <c r="FK1985" s="374"/>
      <c r="FL1985" s="21"/>
      <c r="FM1985" s="21"/>
      <c r="FN1985" s="21"/>
      <c r="FO1985" s="21"/>
      <c r="FP1985" s="21"/>
      <c r="FQ1985" s="21"/>
      <c r="FR1985" s="21"/>
      <c r="FS1985" s="21"/>
      <c r="FT1985" s="21"/>
      <c r="FU1985" s="21"/>
      <c r="FV1985" s="21"/>
      <c r="FW1985" s="21"/>
      <c r="FX1985" s="21"/>
      <c r="FY1985" s="21"/>
      <c r="FZ1985" s="21"/>
      <c r="GA1985" s="21"/>
      <c r="GB1985" s="21"/>
      <c r="GC1985" s="21"/>
      <c r="GD1985" s="21"/>
      <c r="GE1985" s="21"/>
      <c r="GF1985" s="21"/>
      <c r="GG1985" s="21"/>
      <c r="GH1985" s="21"/>
      <c r="GI1985" s="21"/>
      <c r="GJ1985" s="26"/>
      <c r="GK1985" s="21"/>
      <c r="GL1985" s="21"/>
      <c r="GM1985" s="21"/>
      <c r="GN1985" s="21"/>
      <c r="GO1985" s="21"/>
      <c r="GP1985" s="21"/>
      <c r="GQ1985" s="21"/>
      <c r="GR1985" s="27"/>
      <c r="GS1985" s="375"/>
      <c r="GT1985" s="27"/>
      <c r="GU1985" s="27"/>
      <c r="GV1985" s="27"/>
      <c r="GW1985" s="27"/>
      <c r="GX1985" s="27"/>
      <c r="GY1985" s="27"/>
      <c r="GZ1985" s="19"/>
      <c r="HA1985" s="27"/>
      <c r="HB1985" s="19"/>
      <c r="HC1985" s="19"/>
      <c r="HD1985" s="19"/>
      <c r="HE1985" s="19"/>
      <c r="HF1985" s="19"/>
      <c r="HG1985" s="19"/>
      <c r="HH1985" s="21"/>
      <c r="HI1985" s="21"/>
      <c r="HJ1985" s="21"/>
      <c r="HK1985" s="21"/>
    </row>
    <row r="1986" spans="1:219" s="15" customFormat="1">
      <c r="A1986" s="6"/>
      <c r="B1986" s="364"/>
      <c r="C1986" s="294"/>
      <c r="D1986" s="365"/>
      <c r="E1986" s="366"/>
      <c r="F1986" s="367"/>
      <c r="G1986" s="364"/>
      <c r="H1986" s="364"/>
      <c r="I1986" s="364"/>
      <c r="O1986" s="348"/>
      <c r="P1986" s="348"/>
      <c r="Q1986" s="348"/>
      <c r="R1986" s="348"/>
      <c r="S1986" s="348"/>
      <c r="T1986" s="348"/>
      <c r="CH1986" s="368">
        <f t="shared" si="58"/>
        <v>0</v>
      </c>
      <c r="CI1986" s="369"/>
      <c r="CJ1986" s="369"/>
      <c r="DE1986" s="370"/>
      <c r="DF1986" s="370"/>
      <c r="DU1986" s="371"/>
      <c r="DV1986" s="371"/>
      <c r="DW1986" s="371"/>
      <c r="DX1986" s="371"/>
      <c r="DY1986" s="372"/>
      <c r="DZ1986" s="372"/>
      <c r="EA1986" s="371"/>
      <c r="EB1986" s="372"/>
      <c r="EF1986" s="371"/>
      <c r="EH1986" s="372"/>
      <c r="EI1986" s="372"/>
      <c r="EJ1986" s="371"/>
      <c r="EU1986" s="373"/>
      <c r="EV1986" s="373"/>
      <c r="EW1986" s="373"/>
      <c r="FA1986" s="21"/>
      <c r="FB1986" s="21"/>
      <c r="FC1986" s="374"/>
      <c r="FD1986" s="374"/>
      <c r="FE1986" s="374"/>
      <c r="FF1986" s="374"/>
      <c r="FG1986" s="374"/>
      <c r="FH1986" s="374"/>
      <c r="FI1986" s="374"/>
      <c r="FJ1986" s="374"/>
      <c r="FK1986" s="374"/>
      <c r="FL1986" s="21"/>
      <c r="FM1986" s="21"/>
      <c r="FN1986" s="21"/>
      <c r="FO1986" s="21"/>
      <c r="FP1986" s="21"/>
      <c r="FQ1986" s="21"/>
      <c r="FR1986" s="21"/>
      <c r="FS1986" s="21"/>
      <c r="FT1986" s="21"/>
      <c r="FU1986" s="21"/>
      <c r="FV1986" s="21"/>
      <c r="FW1986" s="21"/>
      <c r="FX1986" s="21"/>
      <c r="FY1986" s="21"/>
      <c r="FZ1986" s="21"/>
      <c r="GA1986" s="21"/>
      <c r="GB1986" s="21"/>
      <c r="GC1986" s="21"/>
      <c r="GD1986" s="21"/>
      <c r="GE1986" s="21"/>
      <c r="GF1986" s="21"/>
      <c r="GG1986" s="21"/>
      <c r="GH1986" s="21"/>
      <c r="GI1986" s="21"/>
      <c r="GJ1986" s="26"/>
      <c r="GK1986" s="21"/>
      <c r="GL1986" s="21"/>
      <c r="GM1986" s="21"/>
      <c r="GN1986" s="21"/>
      <c r="GO1986" s="21"/>
      <c r="GP1986" s="21"/>
      <c r="GQ1986" s="21"/>
      <c r="GR1986" s="27"/>
      <c r="GS1986" s="375"/>
      <c r="GT1986" s="27"/>
      <c r="GU1986" s="27"/>
      <c r="GV1986" s="27"/>
      <c r="GW1986" s="27"/>
      <c r="GX1986" s="27"/>
      <c r="GY1986" s="27"/>
      <c r="GZ1986" s="19"/>
      <c r="HA1986" s="27"/>
      <c r="HB1986" s="19"/>
      <c r="HC1986" s="19"/>
      <c r="HD1986" s="19"/>
      <c r="HE1986" s="19"/>
      <c r="HF1986" s="19"/>
      <c r="HG1986" s="19"/>
      <c r="HH1986" s="21"/>
      <c r="HI1986" s="21"/>
      <c r="HJ1986" s="21"/>
      <c r="HK1986" s="21"/>
    </row>
    <row r="1987" spans="1:219" s="15" customFormat="1">
      <c r="A1987" s="6"/>
      <c r="B1987" s="364"/>
      <c r="C1987" s="294"/>
      <c r="D1987" s="365"/>
      <c r="E1987" s="366"/>
      <c r="F1987" s="367"/>
      <c r="G1987" s="364"/>
      <c r="H1987" s="364"/>
      <c r="I1987" s="364"/>
      <c r="O1987" s="348"/>
      <c r="P1987" s="348"/>
      <c r="Q1987" s="348"/>
      <c r="R1987" s="348"/>
      <c r="S1987" s="348"/>
      <c r="T1987" s="348"/>
      <c r="CH1987" s="368">
        <f t="shared" si="58"/>
        <v>0</v>
      </c>
      <c r="CI1987" s="369"/>
      <c r="CJ1987" s="369"/>
      <c r="DE1987" s="370"/>
      <c r="DF1987" s="370"/>
      <c r="DU1987" s="371"/>
      <c r="DV1987" s="371"/>
      <c r="DW1987" s="371"/>
      <c r="DX1987" s="371"/>
      <c r="DY1987" s="372"/>
      <c r="DZ1987" s="372"/>
      <c r="EA1987" s="371"/>
      <c r="EB1987" s="372"/>
      <c r="EF1987" s="371"/>
      <c r="EH1987" s="372"/>
      <c r="EI1987" s="372"/>
      <c r="EJ1987" s="371"/>
      <c r="EU1987" s="373"/>
      <c r="EV1987" s="373"/>
      <c r="EW1987" s="373"/>
      <c r="FA1987" s="21"/>
      <c r="FB1987" s="21"/>
      <c r="FC1987" s="374"/>
      <c r="FD1987" s="374"/>
      <c r="FE1987" s="374"/>
      <c r="FF1987" s="374"/>
      <c r="FG1987" s="374"/>
      <c r="FH1987" s="374"/>
      <c r="FI1987" s="374"/>
      <c r="FJ1987" s="374"/>
      <c r="FK1987" s="374"/>
      <c r="FL1987" s="21"/>
      <c r="FM1987" s="21"/>
      <c r="FN1987" s="21"/>
      <c r="FO1987" s="21"/>
      <c r="FP1987" s="21"/>
      <c r="FQ1987" s="21"/>
      <c r="FR1987" s="21"/>
      <c r="FS1987" s="21"/>
      <c r="FT1987" s="21"/>
      <c r="FU1987" s="21"/>
      <c r="FV1987" s="21"/>
      <c r="FW1987" s="21"/>
      <c r="FX1987" s="21"/>
      <c r="FY1987" s="21"/>
      <c r="FZ1987" s="21"/>
      <c r="GA1987" s="21"/>
      <c r="GB1987" s="21"/>
      <c r="GC1987" s="21"/>
      <c r="GD1987" s="21"/>
      <c r="GE1987" s="21"/>
      <c r="GF1987" s="21"/>
      <c r="GG1987" s="21"/>
      <c r="GH1987" s="21"/>
      <c r="GI1987" s="21"/>
      <c r="GJ1987" s="26"/>
      <c r="GK1987" s="21"/>
      <c r="GL1987" s="21"/>
      <c r="GM1987" s="21"/>
      <c r="GN1987" s="21"/>
      <c r="GO1987" s="21"/>
      <c r="GP1987" s="21"/>
      <c r="GQ1987" s="21"/>
      <c r="GR1987" s="27"/>
      <c r="GS1987" s="375"/>
      <c r="GT1987" s="27"/>
      <c r="GU1987" s="27"/>
      <c r="GV1987" s="27"/>
      <c r="GW1987" s="27"/>
      <c r="GX1987" s="27"/>
      <c r="GY1987" s="27"/>
      <c r="GZ1987" s="19"/>
      <c r="HA1987" s="27"/>
      <c r="HB1987" s="19"/>
      <c r="HC1987" s="19"/>
      <c r="HD1987" s="19"/>
      <c r="HE1987" s="19"/>
      <c r="HF1987" s="19"/>
      <c r="HG1987" s="19"/>
      <c r="HH1987" s="21"/>
      <c r="HI1987" s="21"/>
      <c r="HJ1987" s="21"/>
      <c r="HK1987" s="21"/>
    </row>
    <row r="1988" spans="1:219" s="15" customFormat="1">
      <c r="A1988" s="6"/>
      <c r="B1988" s="364"/>
      <c r="C1988" s="294"/>
      <c r="D1988" s="365"/>
      <c r="E1988" s="366"/>
      <c r="F1988" s="367"/>
      <c r="G1988" s="364"/>
      <c r="H1988" s="364"/>
      <c r="I1988" s="364"/>
      <c r="O1988" s="348"/>
      <c r="P1988" s="348"/>
      <c r="Q1988" s="348"/>
      <c r="R1988" s="348"/>
      <c r="S1988" s="348"/>
      <c r="T1988" s="348"/>
      <c r="CH1988" s="368">
        <f t="shared" si="58"/>
        <v>0</v>
      </c>
      <c r="CI1988" s="369"/>
      <c r="CJ1988" s="369"/>
      <c r="DE1988" s="370"/>
      <c r="DF1988" s="370"/>
      <c r="DU1988" s="371"/>
      <c r="DV1988" s="371"/>
      <c r="DW1988" s="371"/>
      <c r="DX1988" s="371"/>
      <c r="DY1988" s="372"/>
      <c r="DZ1988" s="372"/>
      <c r="EA1988" s="371"/>
      <c r="EB1988" s="372"/>
      <c r="EF1988" s="371"/>
      <c r="EH1988" s="372"/>
      <c r="EI1988" s="372"/>
      <c r="EJ1988" s="371"/>
      <c r="EU1988" s="373"/>
      <c r="EV1988" s="373"/>
      <c r="EW1988" s="373"/>
      <c r="FA1988" s="21"/>
      <c r="FB1988" s="21"/>
      <c r="FC1988" s="374"/>
      <c r="FD1988" s="374"/>
      <c r="FE1988" s="374"/>
      <c r="FF1988" s="374"/>
      <c r="FG1988" s="374"/>
      <c r="FH1988" s="374"/>
      <c r="FI1988" s="374"/>
      <c r="FJ1988" s="374"/>
      <c r="FK1988" s="374"/>
      <c r="FL1988" s="21"/>
      <c r="FM1988" s="21"/>
      <c r="FN1988" s="21"/>
      <c r="FO1988" s="21"/>
      <c r="FP1988" s="21"/>
      <c r="FQ1988" s="21"/>
      <c r="FR1988" s="21"/>
      <c r="FS1988" s="21"/>
      <c r="FT1988" s="21"/>
      <c r="FU1988" s="21"/>
      <c r="FV1988" s="21"/>
      <c r="FW1988" s="21"/>
      <c r="FX1988" s="21"/>
      <c r="FY1988" s="21"/>
      <c r="FZ1988" s="21"/>
      <c r="GA1988" s="21"/>
      <c r="GB1988" s="21"/>
      <c r="GC1988" s="21"/>
      <c r="GD1988" s="21"/>
      <c r="GE1988" s="21"/>
      <c r="GF1988" s="21"/>
      <c r="GG1988" s="21"/>
      <c r="GH1988" s="21"/>
      <c r="GI1988" s="21"/>
      <c r="GJ1988" s="26"/>
      <c r="GK1988" s="21"/>
      <c r="GL1988" s="21"/>
      <c r="GM1988" s="21"/>
      <c r="GN1988" s="21"/>
      <c r="GO1988" s="21"/>
      <c r="GP1988" s="21"/>
      <c r="GQ1988" s="21"/>
      <c r="GR1988" s="27"/>
      <c r="GS1988" s="375"/>
      <c r="GT1988" s="27"/>
      <c r="GU1988" s="27"/>
      <c r="GV1988" s="27"/>
      <c r="GW1988" s="27"/>
      <c r="GX1988" s="27"/>
      <c r="GY1988" s="27"/>
      <c r="GZ1988" s="19"/>
      <c r="HA1988" s="27"/>
      <c r="HB1988" s="19"/>
      <c r="HC1988" s="19"/>
      <c r="HD1988" s="19"/>
      <c r="HE1988" s="19"/>
      <c r="HF1988" s="19"/>
      <c r="HG1988" s="19"/>
      <c r="HH1988" s="21"/>
      <c r="HI1988" s="21"/>
      <c r="HJ1988" s="21"/>
      <c r="HK1988" s="21"/>
    </row>
    <row r="1989" spans="1:219" s="15" customFormat="1">
      <c r="A1989" s="6"/>
      <c r="B1989" s="364"/>
      <c r="C1989" s="294"/>
      <c r="D1989" s="365"/>
      <c r="E1989" s="366"/>
      <c r="F1989" s="367"/>
      <c r="G1989" s="364"/>
      <c r="H1989" s="364"/>
      <c r="I1989" s="364"/>
      <c r="O1989" s="348"/>
      <c r="P1989" s="348"/>
      <c r="Q1989" s="348"/>
      <c r="R1989" s="348"/>
      <c r="S1989" s="348"/>
      <c r="T1989" s="348"/>
      <c r="CH1989" s="368">
        <f t="shared" si="58"/>
        <v>0</v>
      </c>
      <c r="CI1989" s="369"/>
      <c r="CJ1989" s="369"/>
      <c r="DE1989" s="370"/>
      <c r="DF1989" s="370"/>
      <c r="DU1989" s="371"/>
      <c r="DV1989" s="371"/>
      <c r="DW1989" s="371"/>
      <c r="DX1989" s="371"/>
      <c r="DY1989" s="372"/>
      <c r="DZ1989" s="372"/>
      <c r="EA1989" s="371"/>
      <c r="EB1989" s="372"/>
      <c r="EF1989" s="371"/>
      <c r="EH1989" s="372"/>
      <c r="EI1989" s="372"/>
      <c r="EJ1989" s="371"/>
      <c r="EU1989" s="373"/>
      <c r="EV1989" s="373"/>
      <c r="EW1989" s="373"/>
      <c r="FA1989" s="21"/>
      <c r="FB1989" s="21"/>
      <c r="FC1989" s="374"/>
      <c r="FD1989" s="374"/>
      <c r="FE1989" s="374"/>
      <c r="FF1989" s="374"/>
      <c r="FG1989" s="374"/>
      <c r="FH1989" s="374"/>
      <c r="FI1989" s="374"/>
      <c r="FJ1989" s="374"/>
      <c r="FK1989" s="374"/>
      <c r="FL1989" s="21"/>
      <c r="FM1989" s="21"/>
      <c r="FN1989" s="21"/>
      <c r="FO1989" s="21"/>
      <c r="FP1989" s="21"/>
      <c r="FQ1989" s="21"/>
      <c r="FR1989" s="21"/>
      <c r="FS1989" s="21"/>
      <c r="FT1989" s="21"/>
      <c r="FU1989" s="21"/>
      <c r="FV1989" s="21"/>
      <c r="FW1989" s="21"/>
      <c r="FX1989" s="21"/>
      <c r="FY1989" s="21"/>
      <c r="FZ1989" s="21"/>
      <c r="GA1989" s="21"/>
      <c r="GB1989" s="21"/>
      <c r="GC1989" s="21"/>
      <c r="GD1989" s="21"/>
      <c r="GE1989" s="21"/>
      <c r="GF1989" s="21"/>
      <c r="GG1989" s="21"/>
      <c r="GH1989" s="21"/>
      <c r="GI1989" s="21"/>
      <c r="GJ1989" s="26"/>
      <c r="GK1989" s="21"/>
      <c r="GL1989" s="21"/>
      <c r="GM1989" s="21"/>
      <c r="GN1989" s="21"/>
      <c r="GO1989" s="21"/>
      <c r="GP1989" s="21"/>
      <c r="GQ1989" s="21"/>
      <c r="GR1989" s="27"/>
      <c r="GS1989" s="375"/>
      <c r="GT1989" s="27"/>
      <c r="GU1989" s="27"/>
      <c r="GV1989" s="27"/>
      <c r="GW1989" s="27"/>
      <c r="GX1989" s="27"/>
      <c r="GY1989" s="27"/>
      <c r="GZ1989" s="19"/>
      <c r="HA1989" s="27"/>
      <c r="HB1989" s="19"/>
      <c r="HC1989" s="19"/>
      <c r="HD1989" s="19"/>
      <c r="HE1989" s="19"/>
      <c r="HF1989" s="19"/>
      <c r="HG1989" s="19"/>
      <c r="HH1989" s="21"/>
      <c r="HI1989" s="21"/>
      <c r="HJ1989" s="21"/>
      <c r="HK1989" s="21"/>
    </row>
    <row r="1990" spans="1:219" s="15" customFormat="1">
      <c r="A1990" s="6"/>
      <c r="B1990" s="364"/>
      <c r="C1990" s="294"/>
      <c r="D1990" s="365"/>
      <c r="E1990" s="366"/>
      <c r="F1990" s="367"/>
      <c r="G1990" s="364"/>
      <c r="H1990" s="364"/>
      <c r="I1990" s="364"/>
      <c r="O1990" s="348"/>
      <c r="P1990" s="348"/>
      <c r="Q1990" s="348"/>
      <c r="R1990" s="348"/>
      <c r="S1990" s="348"/>
      <c r="T1990" s="348"/>
      <c r="CH1990" s="368">
        <f t="shared" si="58"/>
        <v>0</v>
      </c>
      <c r="CI1990" s="369"/>
      <c r="CJ1990" s="369"/>
      <c r="DE1990" s="370"/>
      <c r="DF1990" s="370"/>
      <c r="DU1990" s="371"/>
      <c r="DV1990" s="371"/>
      <c r="DW1990" s="371"/>
      <c r="DX1990" s="371"/>
      <c r="DY1990" s="372"/>
      <c r="DZ1990" s="372"/>
      <c r="EA1990" s="371"/>
      <c r="EB1990" s="372"/>
      <c r="EF1990" s="371"/>
      <c r="EH1990" s="372"/>
      <c r="EI1990" s="372"/>
      <c r="EJ1990" s="371"/>
      <c r="EU1990" s="373"/>
      <c r="EV1990" s="373"/>
      <c r="EW1990" s="373"/>
      <c r="FA1990" s="21"/>
      <c r="FB1990" s="21"/>
      <c r="FC1990" s="374"/>
      <c r="FD1990" s="374"/>
      <c r="FE1990" s="374"/>
      <c r="FF1990" s="374"/>
      <c r="FG1990" s="374"/>
      <c r="FH1990" s="374"/>
      <c r="FI1990" s="374"/>
      <c r="FJ1990" s="374"/>
      <c r="FK1990" s="374"/>
      <c r="FL1990" s="21"/>
      <c r="FM1990" s="21"/>
      <c r="FN1990" s="21"/>
      <c r="FO1990" s="21"/>
      <c r="FP1990" s="21"/>
      <c r="FQ1990" s="21"/>
      <c r="FR1990" s="21"/>
      <c r="FS1990" s="21"/>
      <c r="FT1990" s="21"/>
      <c r="FU1990" s="21"/>
      <c r="FV1990" s="21"/>
      <c r="FW1990" s="21"/>
      <c r="FX1990" s="21"/>
      <c r="FY1990" s="21"/>
      <c r="FZ1990" s="21"/>
      <c r="GA1990" s="21"/>
      <c r="GB1990" s="21"/>
      <c r="GC1990" s="21"/>
      <c r="GD1990" s="21"/>
      <c r="GE1990" s="21"/>
      <c r="GF1990" s="21"/>
      <c r="GG1990" s="21"/>
      <c r="GH1990" s="21"/>
      <c r="GI1990" s="21"/>
      <c r="GJ1990" s="26"/>
      <c r="GK1990" s="21"/>
      <c r="GL1990" s="21"/>
      <c r="GM1990" s="21"/>
      <c r="GN1990" s="21"/>
      <c r="GO1990" s="21"/>
      <c r="GP1990" s="21"/>
      <c r="GQ1990" s="21"/>
      <c r="GR1990" s="27"/>
      <c r="GS1990" s="375"/>
      <c r="GT1990" s="27"/>
      <c r="GU1990" s="27"/>
      <c r="GV1990" s="27"/>
      <c r="GW1990" s="27"/>
      <c r="GX1990" s="27"/>
      <c r="GY1990" s="27"/>
      <c r="GZ1990" s="19"/>
      <c r="HA1990" s="27"/>
      <c r="HB1990" s="19"/>
      <c r="HC1990" s="19"/>
      <c r="HD1990" s="19"/>
      <c r="HE1990" s="19"/>
      <c r="HF1990" s="19"/>
      <c r="HG1990" s="19"/>
      <c r="HH1990" s="21"/>
      <c r="HI1990" s="21"/>
      <c r="HJ1990" s="21"/>
      <c r="HK1990" s="21"/>
    </row>
    <row r="1991" spans="1:219" s="15" customFormat="1">
      <c r="A1991" s="6"/>
      <c r="B1991" s="364"/>
      <c r="C1991" s="294"/>
      <c r="D1991" s="365"/>
      <c r="E1991" s="366"/>
      <c r="F1991" s="367"/>
      <c r="G1991" s="364"/>
      <c r="H1991" s="364"/>
      <c r="I1991" s="364"/>
      <c r="O1991" s="348"/>
      <c r="P1991" s="348"/>
      <c r="Q1991" s="348"/>
      <c r="R1991" s="348"/>
      <c r="S1991" s="348"/>
      <c r="T1991" s="348"/>
      <c r="CH1991" s="368">
        <f t="shared" si="58"/>
        <v>0</v>
      </c>
      <c r="CI1991" s="369"/>
      <c r="CJ1991" s="369"/>
      <c r="DE1991" s="370"/>
      <c r="DF1991" s="370"/>
      <c r="DU1991" s="371"/>
      <c r="DV1991" s="371"/>
      <c r="DW1991" s="371"/>
      <c r="DX1991" s="371"/>
      <c r="DY1991" s="372"/>
      <c r="DZ1991" s="372"/>
      <c r="EA1991" s="371"/>
      <c r="EB1991" s="372"/>
      <c r="EF1991" s="371"/>
      <c r="EH1991" s="372"/>
      <c r="EI1991" s="372"/>
      <c r="EJ1991" s="371"/>
      <c r="EU1991" s="373"/>
      <c r="EV1991" s="373"/>
      <c r="EW1991" s="373"/>
      <c r="FA1991" s="21"/>
      <c r="FB1991" s="21"/>
      <c r="FC1991" s="374"/>
      <c r="FD1991" s="374"/>
      <c r="FE1991" s="374"/>
      <c r="FF1991" s="374"/>
      <c r="FG1991" s="374"/>
      <c r="FH1991" s="374"/>
      <c r="FI1991" s="374"/>
      <c r="FJ1991" s="374"/>
      <c r="FK1991" s="374"/>
      <c r="FL1991" s="21"/>
      <c r="FM1991" s="21"/>
      <c r="FN1991" s="21"/>
      <c r="FO1991" s="21"/>
      <c r="FP1991" s="21"/>
      <c r="FQ1991" s="21"/>
      <c r="FR1991" s="21"/>
      <c r="FS1991" s="21"/>
      <c r="FT1991" s="21"/>
      <c r="FU1991" s="21"/>
      <c r="FV1991" s="21"/>
      <c r="FW1991" s="21"/>
      <c r="FX1991" s="21"/>
      <c r="FY1991" s="21"/>
      <c r="FZ1991" s="21"/>
      <c r="GA1991" s="21"/>
      <c r="GB1991" s="21"/>
      <c r="GC1991" s="21"/>
      <c r="GD1991" s="21"/>
      <c r="GE1991" s="21"/>
      <c r="GF1991" s="21"/>
      <c r="GG1991" s="21"/>
      <c r="GH1991" s="21"/>
      <c r="GI1991" s="21"/>
      <c r="GJ1991" s="26"/>
      <c r="GK1991" s="21"/>
      <c r="GL1991" s="21"/>
      <c r="GM1991" s="21"/>
      <c r="GN1991" s="21"/>
      <c r="GO1991" s="21"/>
      <c r="GP1991" s="21"/>
      <c r="GQ1991" s="21"/>
      <c r="GR1991" s="27"/>
      <c r="GS1991" s="375"/>
      <c r="GT1991" s="27"/>
      <c r="GU1991" s="27"/>
      <c r="GV1991" s="27"/>
      <c r="GW1991" s="27"/>
      <c r="GX1991" s="27"/>
      <c r="GY1991" s="27"/>
      <c r="GZ1991" s="19"/>
      <c r="HA1991" s="27"/>
      <c r="HB1991" s="19"/>
      <c r="HC1991" s="19"/>
      <c r="HD1991" s="19"/>
      <c r="HE1991" s="19"/>
      <c r="HF1991" s="19"/>
      <c r="HG1991" s="19"/>
      <c r="HH1991" s="21"/>
      <c r="HI1991" s="21"/>
      <c r="HJ1991" s="21"/>
      <c r="HK1991" s="21"/>
    </row>
    <row r="1992" spans="1:219" s="15" customFormat="1">
      <c r="A1992" s="6"/>
      <c r="B1992" s="364"/>
      <c r="C1992" s="294"/>
      <c r="D1992" s="365"/>
      <c r="E1992" s="366"/>
      <c r="F1992" s="367"/>
      <c r="G1992" s="364"/>
      <c r="H1992" s="364"/>
      <c r="I1992" s="364"/>
      <c r="O1992" s="348"/>
      <c r="P1992" s="348"/>
      <c r="Q1992" s="348"/>
      <c r="R1992" s="348"/>
      <c r="S1992" s="348"/>
      <c r="T1992" s="348"/>
      <c r="CH1992" s="368">
        <f t="shared" si="58"/>
        <v>0</v>
      </c>
      <c r="CI1992" s="369"/>
      <c r="CJ1992" s="369"/>
      <c r="DE1992" s="370"/>
      <c r="DF1992" s="370"/>
      <c r="DU1992" s="371"/>
      <c r="DV1992" s="371"/>
      <c r="DW1992" s="371"/>
      <c r="DX1992" s="371"/>
      <c r="DY1992" s="372"/>
      <c r="DZ1992" s="372"/>
      <c r="EA1992" s="371"/>
      <c r="EB1992" s="372"/>
      <c r="EF1992" s="371"/>
      <c r="EH1992" s="372"/>
      <c r="EI1992" s="372"/>
      <c r="EJ1992" s="371"/>
      <c r="EU1992" s="373"/>
      <c r="EV1992" s="373"/>
      <c r="EW1992" s="373"/>
      <c r="FA1992" s="21"/>
      <c r="FB1992" s="21"/>
      <c r="FC1992" s="374"/>
      <c r="FD1992" s="374"/>
      <c r="FE1992" s="374"/>
      <c r="FF1992" s="374"/>
      <c r="FG1992" s="374"/>
      <c r="FH1992" s="374"/>
      <c r="FI1992" s="374"/>
      <c r="FJ1992" s="374"/>
      <c r="FK1992" s="374"/>
      <c r="FL1992" s="21"/>
      <c r="FM1992" s="21"/>
      <c r="FN1992" s="21"/>
      <c r="FO1992" s="21"/>
      <c r="FP1992" s="21"/>
      <c r="FQ1992" s="21"/>
      <c r="FR1992" s="21"/>
      <c r="FS1992" s="21"/>
      <c r="FT1992" s="21"/>
      <c r="FU1992" s="21"/>
      <c r="FV1992" s="21"/>
      <c r="FW1992" s="21"/>
      <c r="FX1992" s="21"/>
      <c r="FY1992" s="21"/>
      <c r="FZ1992" s="21"/>
      <c r="GA1992" s="21"/>
      <c r="GB1992" s="21"/>
      <c r="GC1992" s="21"/>
      <c r="GD1992" s="21"/>
      <c r="GE1992" s="21"/>
      <c r="GF1992" s="21"/>
      <c r="GG1992" s="21"/>
      <c r="GH1992" s="21"/>
      <c r="GI1992" s="21"/>
      <c r="GJ1992" s="26"/>
      <c r="GK1992" s="21"/>
      <c r="GL1992" s="21"/>
      <c r="GM1992" s="21"/>
      <c r="GN1992" s="21"/>
      <c r="GO1992" s="21"/>
      <c r="GP1992" s="21"/>
      <c r="GQ1992" s="21"/>
      <c r="GR1992" s="27"/>
      <c r="GS1992" s="375"/>
      <c r="GT1992" s="27"/>
      <c r="GU1992" s="27"/>
      <c r="GV1992" s="27"/>
      <c r="GW1992" s="27"/>
      <c r="GX1992" s="27"/>
      <c r="GY1992" s="27"/>
      <c r="GZ1992" s="19"/>
      <c r="HA1992" s="27"/>
      <c r="HB1992" s="19"/>
      <c r="HC1992" s="19"/>
      <c r="HD1992" s="19"/>
      <c r="HE1992" s="19"/>
      <c r="HF1992" s="19"/>
      <c r="HG1992" s="19"/>
      <c r="HH1992" s="21"/>
      <c r="HI1992" s="21"/>
      <c r="HJ1992" s="21"/>
      <c r="HK1992" s="21"/>
    </row>
    <row r="1993" spans="1:219" s="15" customFormat="1">
      <c r="A1993" s="6"/>
      <c r="B1993" s="364"/>
      <c r="C1993" s="294"/>
      <c r="D1993" s="365"/>
      <c r="E1993" s="366"/>
      <c r="F1993" s="367"/>
      <c r="G1993" s="364"/>
      <c r="H1993" s="364"/>
      <c r="I1993" s="364"/>
      <c r="O1993" s="348"/>
      <c r="P1993" s="348"/>
      <c r="Q1993" s="348"/>
      <c r="R1993" s="348"/>
      <c r="S1993" s="348"/>
      <c r="T1993" s="348"/>
      <c r="CH1993" s="368">
        <f t="shared" si="58"/>
        <v>0</v>
      </c>
      <c r="CI1993" s="369"/>
      <c r="CJ1993" s="369"/>
      <c r="DE1993" s="370"/>
      <c r="DF1993" s="370"/>
      <c r="DU1993" s="371"/>
      <c r="DV1993" s="371"/>
      <c r="DW1993" s="371"/>
      <c r="DX1993" s="371"/>
      <c r="DY1993" s="372"/>
      <c r="DZ1993" s="372"/>
      <c r="EA1993" s="371"/>
      <c r="EB1993" s="372"/>
      <c r="EF1993" s="371"/>
      <c r="EH1993" s="372"/>
      <c r="EI1993" s="372"/>
      <c r="EJ1993" s="371"/>
      <c r="EU1993" s="373"/>
      <c r="EV1993" s="373"/>
      <c r="EW1993" s="373"/>
      <c r="FA1993" s="21"/>
      <c r="FB1993" s="21"/>
      <c r="FC1993" s="374"/>
      <c r="FD1993" s="374"/>
      <c r="FE1993" s="374"/>
      <c r="FF1993" s="374"/>
      <c r="FG1993" s="374"/>
      <c r="FH1993" s="374"/>
      <c r="FI1993" s="374"/>
      <c r="FJ1993" s="374"/>
      <c r="FK1993" s="374"/>
      <c r="FL1993" s="21"/>
      <c r="FM1993" s="21"/>
      <c r="FN1993" s="21"/>
      <c r="FO1993" s="21"/>
      <c r="FP1993" s="21"/>
      <c r="FQ1993" s="21"/>
      <c r="FR1993" s="21"/>
      <c r="FS1993" s="21"/>
      <c r="FT1993" s="21"/>
      <c r="FU1993" s="21"/>
      <c r="FV1993" s="21"/>
      <c r="FW1993" s="21"/>
      <c r="FX1993" s="21"/>
      <c r="FY1993" s="21"/>
      <c r="FZ1993" s="21"/>
      <c r="GA1993" s="21"/>
      <c r="GB1993" s="21"/>
      <c r="GC1993" s="21"/>
      <c r="GD1993" s="21"/>
      <c r="GE1993" s="21"/>
      <c r="GF1993" s="21"/>
      <c r="GG1993" s="21"/>
      <c r="GH1993" s="21"/>
      <c r="GI1993" s="21"/>
      <c r="GJ1993" s="26"/>
      <c r="GK1993" s="21"/>
      <c r="GL1993" s="21"/>
      <c r="GM1993" s="21"/>
      <c r="GN1993" s="21"/>
      <c r="GO1993" s="21"/>
      <c r="GP1993" s="21"/>
      <c r="GQ1993" s="21"/>
      <c r="GR1993" s="27"/>
      <c r="GS1993" s="375"/>
      <c r="GT1993" s="27"/>
      <c r="GU1993" s="27"/>
      <c r="GV1993" s="27"/>
      <c r="GW1993" s="27"/>
      <c r="GX1993" s="27"/>
      <c r="GY1993" s="27"/>
      <c r="GZ1993" s="19"/>
      <c r="HA1993" s="27"/>
      <c r="HB1993" s="19"/>
      <c r="HC1993" s="19"/>
      <c r="HD1993" s="19"/>
      <c r="HE1993" s="19"/>
      <c r="HF1993" s="19"/>
      <c r="HG1993" s="19"/>
      <c r="HH1993" s="21"/>
      <c r="HI1993" s="21"/>
      <c r="HJ1993" s="21"/>
      <c r="HK1993" s="21"/>
    </row>
    <row r="1994" spans="1:219" s="15" customFormat="1">
      <c r="A1994" s="6"/>
      <c r="B1994" s="364"/>
      <c r="C1994" s="294"/>
      <c r="D1994" s="365"/>
      <c r="E1994" s="366"/>
      <c r="F1994" s="367"/>
      <c r="G1994" s="364"/>
      <c r="H1994" s="364"/>
      <c r="I1994" s="364"/>
      <c r="O1994" s="348"/>
      <c r="P1994" s="348"/>
      <c r="Q1994" s="348"/>
      <c r="R1994" s="348"/>
      <c r="S1994" s="348"/>
      <c r="T1994" s="348"/>
      <c r="CH1994" s="368">
        <f t="shared" si="58"/>
        <v>0</v>
      </c>
      <c r="CI1994" s="369"/>
      <c r="CJ1994" s="369"/>
      <c r="DE1994" s="370"/>
      <c r="DF1994" s="370"/>
      <c r="DU1994" s="371"/>
      <c r="DV1994" s="371"/>
      <c r="DW1994" s="371"/>
      <c r="DX1994" s="371"/>
      <c r="DY1994" s="372"/>
      <c r="DZ1994" s="372"/>
      <c r="EA1994" s="371"/>
      <c r="EB1994" s="372"/>
      <c r="EF1994" s="371"/>
      <c r="EH1994" s="372"/>
      <c r="EI1994" s="372"/>
      <c r="EJ1994" s="371"/>
      <c r="EU1994" s="373"/>
      <c r="EV1994" s="373"/>
      <c r="EW1994" s="373"/>
      <c r="FA1994" s="21"/>
      <c r="FB1994" s="21"/>
      <c r="FC1994" s="374"/>
      <c r="FD1994" s="374"/>
      <c r="FE1994" s="374"/>
      <c r="FF1994" s="374"/>
      <c r="FG1994" s="374"/>
      <c r="FH1994" s="374"/>
      <c r="FI1994" s="374"/>
      <c r="FJ1994" s="374"/>
      <c r="FK1994" s="374"/>
      <c r="FL1994" s="21"/>
      <c r="FM1994" s="21"/>
      <c r="FN1994" s="21"/>
      <c r="FO1994" s="21"/>
      <c r="FP1994" s="21"/>
      <c r="FQ1994" s="21"/>
      <c r="FR1994" s="21"/>
      <c r="FS1994" s="21"/>
      <c r="FT1994" s="21"/>
      <c r="FU1994" s="21"/>
      <c r="FV1994" s="21"/>
      <c r="FW1994" s="21"/>
      <c r="FX1994" s="21"/>
      <c r="FY1994" s="21"/>
      <c r="FZ1994" s="21"/>
      <c r="GA1994" s="21"/>
      <c r="GB1994" s="21"/>
      <c r="GC1994" s="21"/>
      <c r="GD1994" s="21"/>
      <c r="GE1994" s="21"/>
      <c r="GF1994" s="21"/>
      <c r="GG1994" s="21"/>
      <c r="GH1994" s="21"/>
      <c r="GI1994" s="21"/>
      <c r="GJ1994" s="26"/>
      <c r="GK1994" s="21"/>
      <c r="GL1994" s="21"/>
      <c r="GM1994" s="21"/>
      <c r="GN1994" s="21"/>
      <c r="GO1994" s="21"/>
      <c r="GP1994" s="21"/>
      <c r="GQ1994" s="21"/>
      <c r="GR1994" s="27"/>
      <c r="GS1994" s="375"/>
      <c r="GT1994" s="27"/>
      <c r="GU1994" s="27"/>
      <c r="GV1994" s="27"/>
      <c r="GW1994" s="27"/>
      <c r="GX1994" s="27"/>
      <c r="GY1994" s="27"/>
      <c r="GZ1994" s="19"/>
      <c r="HA1994" s="27"/>
      <c r="HB1994" s="19"/>
      <c r="HC1994" s="19"/>
      <c r="HD1994" s="19"/>
      <c r="HE1994" s="19"/>
      <c r="HF1994" s="19"/>
      <c r="HG1994" s="19"/>
      <c r="HH1994" s="21"/>
      <c r="HI1994" s="21"/>
      <c r="HJ1994" s="21"/>
      <c r="HK1994" s="21"/>
    </row>
    <row r="1995" spans="1:219" s="15" customFormat="1">
      <c r="A1995" s="6"/>
      <c r="B1995" s="364"/>
      <c r="C1995" s="294"/>
      <c r="D1995" s="365"/>
      <c r="E1995" s="366"/>
      <c r="F1995" s="367"/>
      <c r="G1995" s="364"/>
      <c r="H1995" s="364"/>
      <c r="I1995" s="364"/>
      <c r="O1995" s="348"/>
      <c r="P1995" s="348"/>
      <c r="Q1995" s="348"/>
      <c r="R1995" s="348"/>
      <c r="S1995" s="348"/>
      <c r="T1995" s="348"/>
      <c r="CH1995" s="368">
        <f t="shared" si="58"/>
        <v>0</v>
      </c>
      <c r="CI1995" s="369"/>
      <c r="CJ1995" s="369"/>
      <c r="DE1995" s="370"/>
      <c r="DF1995" s="370"/>
      <c r="DU1995" s="371"/>
      <c r="DV1995" s="371"/>
      <c r="DW1995" s="371"/>
      <c r="DX1995" s="371"/>
      <c r="DY1995" s="372"/>
      <c r="DZ1995" s="372"/>
      <c r="EA1995" s="371"/>
      <c r="EB1995" s="372"/>
      <c r="EF1995" s="371"/>
      <c r="EH1995" s="372"/>
      <c r="EI1995" s="372"/>
      <c r="EJ1995" s="371"/>
      <c r="EU1995" s="373"/>
      <c r="EV1995" s="373"/>
      <c r="EW1995" s="373"/>
      <c r="FA1995" s="21"/>
      <c r="FB1995" s="21"/>
      <c r="FC1995" s="374"/>
      <c r="FD1995" s="374"/>
      <c r="FE1995" s="374"/>
      <c r="FF1995" s="374"/>
      <c r="FG1995" s="374"/>
      <c r="FH1995" s="374"/>
      <c r="FI1995" s="374"/>
      <c r="FJ1995" s="374"/>
      <c r="FK1995" s="374"/>
      <c r="FL1995" s="21"/>
      <c r="FM1995" s="21"/>
      <c r="FN1995" s="21"/>
      <c r="FO1995" s="21"/>
      <c r="FP1995" s="21"/>
      <c r="FQ1995" s="21"/>
      <c r="FR1995" s="21"/>
      <c r="FS1995" s="21"/>
      <c r="FT1995" s="21"/>
      <c r="FU1995" s="21"/>
      <c r="FV1995" s="21"/>
      <c r="FW1995" s="21"/>
      <c r="FX1995" s="21"/>
      <c r="FY1995" s="21"/>
      <c r="FZ1995" s="21"/>
      <c r="GA1995" s="21"/>
      <c r="GB1995" s="21"/>
      <c r="GC1995" s="21"/>
      <c r="GD1995" s="21"/>
      <c r="GE1995" s="21"/>
      <c r="GF1995" s="21"/>
      <c r="GG1995" s="21"/>
      <c r="GH1995" s="21"/>
      <c r="GI1995" s="21"/>
      <c r="GJ1995" s="26"/>
      <c r="GK1995" s="21"/>
      <c r="GL1995" s="21"/>
      <c r="GM1995" s="21"/>
      <c r="GN1995" s="21"/>
      <c r="GO1995" s="21"/>
      <c r="GP1995" s="21"/>
      <c r="GQ1995" s="21"/>
      <c r="GR1995" s="27"/>
      <c r="GS1995" s="375"/>
      <c r="GT1995" s="27"/>
      <c r="GU1995" s="27"/>
      <c r="GV1995" s="27"/>
      <c r="GW1995" s="27"/>
      <c r="GX1995" s="27"/>
      <c r="GY1995" s="27"/>
      <c r="GZ1995" s="19"/>
      <c r="HA1995" s="27"/>
      <c r="HB1995" s="19"/>
      <c r="HC1995" s="19"/>
      <c r="HD1995" s="19"/>
      <c r="HE1995" s="19"/>
      <c r="HF1995" s="19"/>
      <c r="HG1995" s="19"/>
      <c r="HH1995" s="21"/>
      <c r="HI1995" s="21"/>
      <c r="HJ1995" s="21"/>
      <c r="HK1995" s="21"/>
    </row>
    <row r="1996" spans="1:219" s="15" customFormat="1">
      <c r="A1996" s="6"/>
      <c r="B1996" s="364"/>
      <c r="C1996" s="294"/>
      <c r="D1996" s="365"/>
      <c r="E1996" s="366"/>
      <c r="F1996" s="367"/>
      <c r="G1996" s="364"/>
      <c r="H1996" s="364"/>
      <c r="I1996" s="364"/>
      <c r="O1996" s="348"/>
      <c r="P1996" s="348"/>
      <c r="Q1996" s="348"/>
      <c r="R1996" s="348"/>
      <c r="S1996" s="348"/>
      <c r="T1996" s="348"/>
      <c r="CH1996" s="368">
        <f t="shared" si="58"/>
        <v>0</v>
      </c>
      <c r="CI1996" s="369"/>
      <c r="CJ1996" s="369"/>
      <c r="DE1996" s="370"/>
      <c r="DF1996" s="370"/>
      <c r="DU1996" s="371"/>
      <c r="DV1996" s="371"/>
      <c r="DW1996" s="371"/>
      <c r="DX1996" s="371"/>
      <c r="DY1996" s="372"/>
      <c r="DZ1996" s="372"/>
      <c r="EA1996" s="371"/>
      <c r="EB1996" s="372"/>
      <c r="EF1996" s="371"/>
      <c r="EH1996" s="372"/>
      <c r="EI1996" s="372"/>
      <c r="EJ1996" s="371"/>
      <c r="EU1996" s="373"/>
      <c r="EV1996" s="373"/>
      <c r="EW1996" s="373"/>
      <c r="FA1996" s="21"/>
      <c r="FB1996" s="21"/>
      <c r="FC1996" s="374"/>
      <c r="FD1996" s="374"/>
      <c r="FE1996" s="374"/>
      <c r="FF1996" s="374"/>
      <c r="FG1996" s="374"/>
      <c r="FH1996" s="374"/>
      <c r="FI1996" s="374"/>
      <c r="FJ1996" s="374"/>
      <c r="FK1996" s="374"/>
      <c r="FL1996" s="21"/>
      <c r="FM1996" s="21"/>
      <c r="FN1996" s="21"/>
      <c r="FO1996" s="21"/>
      <c r="FP1996" s="21"/>
      <c r="FQ1996" s="21"/>
      <c r="FR1996" s="21"/>
      <c r="FS1996" s="21"/>
      <c r="FT1996" s="21"/>
      <c r="FU1996" s="21"/>
      <c r="FV1996" s="21"/>
      <c r="FW1996" s="21"/>
      <c r="FX1996" s="21"/>
      <c r="FY1996" s="21"/>
      <c r="FZ1996" s="21"/>
      <c r="GA1996" s="21"/>
      <c r="GB1996" s="21"/>
      <c r="GC1996" s="21"/>
      <c r="GD1996" s="21"/>
      <c r="GE1996" s="21"/>
      <c r="GF1996" s="21"/>
      <c r="GG1996" s="21"/>
      <c r="GH1996" s="21"/>
      <c r="GI1996" s="21"/>
      <c r="GJ1996" s="26"/>
      <c r="GK1996" s="21"/>
      <c r="GL1996" s="21"/>
      <c r="GM1996" s="21"/>
      <c r="GN1996" s="21"/>
      <c r="GO1996" s="21"/>
      <c r="GP1996" s="21"/>
      <c r="GQ1996" s="21"/>
      <c r="GR1996" s="27"/>
      <c r="GS1996" s="375"/>
      <c r="GT1996" s="27"/>
      <c r="GU1996" s="27"/>
      <c r="GV1996" s="27"/>
      <c r="GW1996" s="27"/>
      <c r="GX1996" s="27"/>
      <c r="GY1996" s="27"/>
      <c r="GZ1996" s="19"/>
      <c r="HA1996" s="27"/>
      <c r="HB1996" s="19"/>
      <c r="HC1996" s="19"/>
      <c r="HD1996" s="19"/>
      <c r="HE1996" s="19"/>
      <c r="HF1996" s="19"/>
      <c r="HG1996" s="19"/>
      <c r="HH1996" s="21"/>
      <c r="HI1996" s="21"/>
      <c r="HJ1996" s="21"/>
      <c r="HK1996" s="21"/>
    </row>
    <row r="1997" spans="1:219" s="15" customFormat="1">
      <c r="A1997" s="6"/>
      <c r="B1997" s="364"/>
      <c r="C1997" s="294"/>
      <c r="D1997" s="365"/>
      <c r="E1997" s="366"/>
      <c r="F1997" s="367"/>
      <c r="G1997" s="364"/>
      <c r="H1997" s="364"/>
      <c r="I1997" s="364"/>
      <c r="O1997" s="348"/>
      <c r="P1997" s="348"/>
      <c r="Q1997" s="348"/>
      <c r="R1997" s="348"/>
      <c r="S1997" s="348"/>
      <c r="T1997" s="348"/>
      <c r="CH1997" s="368">
        <f t="shared" si="58"/>
        <v>0</v>
      </c>
      <c r="CI1997" s="369"/>
      <c r="CJ1997" s="369"/>
      <c r="DE1997" s="370"/>
      <c r="DF1997" s="370"/>
      <c r="DU1997" s="371"/>
      <c r="DV1997" s="371"/>
      <c r="DW1997" s="371"/>
      <c r="DX1997" s="371"/>
      <c r="DY1997" s="372"/>
      <c r="DZ1997" s="372"/>
      <c r="EA1997" s="371"/>
      <c r="EB1997" s="372"/>
      <c r="EF1997" s="371"/>
      <c r="EH1997" s="372"/>
      <c r="EI1997" s="372"/>
      <c r="EJ1997" s="371"/>
      <c r="EU1997" s="373"/>
      <c r="EV1997" s="373"/>
      <c r="EW1997" s="373"/>
      <c r="FA1997" s="21"/>
      <c r="FB1997" s="21"/>
      <c r="FC1997" s="374"/>
      <c r="FD1997" s="374"/>
      <c r="FE1997" s="374"/>
      <c r="FF1997" s="374"/>
      <c r="FG1997" s="374"/>
      <c r="FH1997" s="374"/>
      <c r="FI1997" s="374"/>
      <c r="FJ1997" s="374"/>
      <c r="FK1997" s="374"/>
      <c r="FL1997" s="21"/>
      <c r="FM1997" s="21"/>
      <c r="FN1997" s="21"/>
      <c r="FO1997" s="21"/>
      <c r="FP1997" s="21"/>
      <c r="FQ1997" s="21"/>
      <c r="FR1997" s="21"/>
      <c r="FS1997" s="21"/>
      <c r="FT1997" s="21"/>
      <c r="FU1997" s="21"/>
      <c r="FV1997" s="21"/>
      <c r="FW1997" s="21"/>
      <c r="FX1997" s="21"/>
      <c r="FY1997" s="21"/>
      <c r="FZ1997" s="21"/>
      <c r="GA1997" s="21"/>
      <c r="GB1997" s="21"/>
      <c r="GC1997" s="21"/>
      <c r="GD1997" s="21"/>
      <c r="GE1997" s="21"/>
      <c r="GF1997" s="21"/>
      <c r="GG1997" s="21"/>
      <c r="GH1997" s="21"/>
      <c r="GI1997" s="21"/>
      <c r="GJ1997" s="26"/>
      <c r="GK1997" s="21"/>
      <c r="GL1997" s="21"/>
      <c r="GM1997" s="21"/>
      <c r="GN1997" s="21"/>
      <c r="GO1997" s="21"/>
      <c r="GP1997" s="21"/>
      <c r="GQ1997" s="21"/>
      <c r="GR1997" s="27"/>
      <c r="GS1997" s="375"/>
      <c r="GT1997" s="27"/>
      <c r="GU1997" s="27"/>
      <c r="GV1997" s="27"/>
      <c r="GW1997" s="27"/>
      <c r="GX1997" s="27"/>
      <c r="GY1997" s="27"/>
      <c r="GZ1997" s="19"/>
      <c r="HA1997" s="27"/>
      <c r="HB1997" s="19"/>
      <c r="HC1997" s="19"/>
      <c r="HD1997" s="19"/>
      <c r="HE1997" s="19"/>
      <c r="HF1997" s="19"/>
      <c r="HG1997" s="19"/>
      <c r="HH1997" s="21"/>
      <c r="HI1997" s="21"/>
      <c r="HJ1997" s="21"/>
      <c r="HK1997" s="21"/>
    </row>
    <row r="1998" spans="1:219" s="15" customFormat="1">
      <c r="A1998" s="6"/>
      <c r="B1998" s="364"/>
      <c r="C1998" s="294"/>
      <c r="D1998" s="365"/>
      <c r="E1998" s="366"/>
      <c r="F1998" s="367"/>
      <c r="G1998" s="364"/>
      <c r="H1998" s="364"/>
      <c r="I1998" s="364"/>
      <c r="O1998" s="348"/>
      <c r="P1998" s="348"/>
      <c r="Q1998" s="348"/>
      <c r="R1998" s="348"/>
      <c r="S1998" s="348"/>
      <c r="T1998" s="348"/>
      <c r="CH1998" s="368">
        <f t="shared" si="58"/>
        <v>0</v>
      </c>
      <c r="CI1998" s="369"/>
      <c r="CJ1998" s="369"/>
      <c r="DE1998" s="370"/>
      <c r="DF1998" s="370"/>
      <c r="DU1998" s="371"/>
      <c r="DV1998" s="371"/>
      <c r="DW1998" s="371"/>
      <c r="DX1998" s="371"/>
      <c r="DY1998" s="372"/>
      <c r="DZ1998" s="372"/>
      <c r="EA1998" s="371"/>
      <c r="EB1998" s="372"/>
      <c r="EF1998" s="371"/>
      <c r="EH1998" s="372"/>
      <c r="EI1998" s="372"/>
      <c r="EJ1998" s="371"/>
      <c r="EU1998" s="373"/>
      <c r="EV1998" s="373"/>
      <c r="EW1998" s="373"/>
      <c r="FA1998" s="21"/>
      <c r="FB1998" s="21"/>
      <c r="FC1998" s="374"/>
      <c r="FD1998" s="374"/>
      <c r="FE1998" s="374"/>
      <c r="FF1998" s="374"/>
      <c r="FG1998" s="374"/>
      <c r="FH1998" s="374"/>
      <c r="FI1998" s="374"/>
      <c r="FJ1998" s="374"/>
      <c r="FK1998" s="374"/>
      <c r="FL1998" s="21"/>
      <c r="FM1998" s="21"/>
      <c r="FN1998" s="21"/>
      <c r="FO1998" s="21"/>
      <c r="FP1998" s="21"/>
      <c r="FQ1998" s="21"/>
      <c r="FR1998" s="21"/>
      <c r="FS1998" s="21"/>
      <c r="FT1998" s="21"/>
      <c r="FU1998" s="21"/>
      <c r="FV1998" s="21"/>
      <c r="FW1998" s="21"/>
      <c r="FX1998" s="21"/>
      <c r="FY1998" s="21"/>
      <c r="FZ1998" s="21"/>
      <c r="GA1998" s="21"/>
      <c r="GB1998" s="21"/>
      <c r="GC1998" s="21"/>
      <c r="GD1998" s="21"/>
      <c r="GE1998" s="21"/>
      <c r="GF1998" s="21"/>
      <c r="GG1998" s="21"/>
      <c r="GH1998" s="21"/>
      <c r="GI1998" s="21"/>
      <c r="GJ1998" s="26"/>
      <c r="GK1998" s="21"/>
      <c r="GL1998" s="21"/>
      <c r="GM1998" s="21"/>
      <c r="GN1998" s="21"/>
      <c r="GO1998" s="21"/>
      <c r="GP1998" s="21"/>
      <c r="GQ1998" s="21"/>
      <c r="GR1998" s="27"/>
      <c r="GS1998" s="375"/>
      <c r="GT1998" s="27"/>
      <c r="GU1998" s="27"/>
      <c r="GV1998" s="27"/>
      <c r="GW1998" s="27"/>
      <c r="GX1998" s="27"/>
      <c r="GY1998" s="27"/>
      <c r="GZ1998" s="19"/>
      <c r="HA1998" s="27"/>
      <c r="HB1998" s="19"/>
      <c r="HC1998" s="19"/>
      <c r="HD1998" s="19"/>
      <c r="HE1998" s="19"/>
      <c r="HF1998" s="19"/>
      <c r="HG1998" s="19"/>
      <c r="HH1998" s="21"/>
      <c r="HI1998" s="21"/>
      <c r="HJ1998" s="21"/>
      <c r="HK1998" s="21"/>
    </row>
    <row r="1999" spans="1:219" s="15" customFormat="1">
      <c r="A1999" s="6"/>
      <c r="B1999" s="364"/>
      <c r="C1999" s="294"/>
      <c r="D1999" s="365"/>
      <c r="E1999" s="366"/>
      <c r="F1999" s="367"/>
      <c r="G1999" s="364"/>
      <c r="H1999" s="364"/>
      <c r="I1999" s="364"/>
      <c r="O1999" s="348"/>
      <c r="P1999" s="348"/>
      <c r="Q1999" s="348"/>
      <c r="R1999" s="348"/>
      <c r="S1999" s="348"/>
      <c r="T1999" s="348"/>
      <c r="CH1999" s="368">
        <f t="shared" si="58"/>
        <v>0</v>
      </c>
      <c r="CI1999" s="369"/>
      <c r="CJ1999" s="369"/>
      <c r="DE1999" s="370"/>
      <c r="DF1999" s="370"/>
      <c r="DU1999" s="371"/>
      <c r="DV1999" s="371"/>
      <c r="DW1999" s="371"/>
      <c r="DX1999" s="371"/>
      <c r="DY1999" s="372"/>
      <c r="DZ1999" s="372"/>
      <c r="EA1999" s="371"/>
      <c r="EB1999" s="372"/>
      <c r="EF1999" s="371"/>
      <c r="EH1999" s="372"/>
      <c r="EI1999" s="372"/>
      <c r="EJ1999" s="371"/>
      <c r="EU1999" s="373"/>
      <c r="EV1999" s="373"/>
      <c r="EW1999" s="373"/>
      <c r="FA1999" s="21"/>
      <c r="FB1999" s="21"/>
      <c r="FC1999" s="374"/>
      <c r="FD1999" s="374"/>
      <c r="FE1999" s="374"/>
      <c r="FF1999" s="374"/>
      <c r="FG1999" s="374"/>
      <c r="FH1999" s="374"/>
      <c r="FI1999" s="374"/>
      <c r="FJ1999" s="374"/>
      <c r="FK1999" s="374"/>
      <c r="FL1999" s="21"/>
      <c r="FM1999" s="21"/>
      <c r="FN1999" s="21"/>
      <c r="FO1999" s="21"/>
      <c r="FP1999" s="21"/>
      <c r="FQ1999" s="21"/>
      <c r="FR1999" s="21"/>
      <c r="FS1999" s="21"/>
      <c r="FT1999" s="21"/>
      <c r="FU1999" s="21"/>
      <c r="FV1999" s="21"/>
      <c r="FW1999" s="21"/>
      <c r="FX1999" s="21"/>
      <c r="FY1999" s="21"/>
      <c r="FZ1999" s="21"/>
      <c r="GA1999" s="21"/>
      <c r="GB1999" s="21"/>
      <c r="GC1999" s="21"/>
      <c r="GD1999" s="21"/>
      <c r="GE1999" s="21"/>
      <c r="GF1999" s="21"/>
      <c r="GG1999" s="21"/>
      <c r="GH1999" s="21"/>
      <c r="GI1999" s="21"/>
      <c r="GJ1999" s="26"/>
      <c r="GK1999" s="21"/>
      <c r="GL1999" s="21"/>
      <c r="GM1999" s="21"/>
      <c r="GN1999" s="21"/>
      <c r="GO1999" s="21"/>
      <c r="GP1999" s="21"/>
      <c r="GQ1999" s="21"/>
      <c r="GR1999" s="27"/>
      <c r="GS1999" s="375"/>
      <c r="GT1999" s="27"/>
      <c r="GU1999" s="27"/>
      <c r="GV1999" s="27"/>
      <c r="GW1999" s="27"/>
      <c r="GX1999" s="27"/>
      <c r="GY1999" s="27"/>
      <c r="GZ1999" s="19"/>
      <c r="HA1999" s="27"/>
      <c r="HB1999" s="19"/>
      <c r="HC1999" s="19"/>
      <c r="HD1999" s="19"/>
      <c r="HE1999" s="19"/>
      <c r="HF1999" s="19"/>
      <c r="HG1999" s="19"/>
      <c r="HH1999" s="21"/>
      <c r="HI1999" s="21"/>
      <c r="HJ1999" s="21"/>
      <c r="HK1999" s="21"/>
    </row>
    <row r="2000" spans="1:219" s="15" customFormat="1">
      <c r="A2000" s="6"/>
      <c r="B2000" s="364"/>
      <c r="C2000" s="294"/>
      <c r="D2000" s="365"/>
      <c r="E2000" s="366"/>
      <c r="F2000" s="367"/>
      <c r="G2000" s="364"/>
      <c r="H2000" s="364"/>
      <c r="I2000" s="364"/>
      <c r="O2000" s="348"/>
      <c r="P2000" s="348"/>
      <c r="Q2000" s="348"/>
      <c r="R2000" s="348"/>
      <c r="S2000" s="348"/>
      <c r="T2000" s="348"/>
      <c r="CH2000" s="368">
        <f t="shared" si="58"/>
        <v>0</v>
      </c>
      <c r="CI2000" s="369"/>
      <c r="CJ2000" s="369"/>
      <c r="DE2000" s="370"/>
      <c r="DF2000" s="370"/>
      <c r="DU2000" s="371"/>
      <c r="DV2000" s="371"/>
      <c r="DW2000" s="371"/>
      <c r="DX2000" s="371"/>
      <c r="DY2000" s="372"/>
      <c r="DZ2000" s="372"/>
      <c r="EA2000" s="371"/>
      <c r="EB2000" s="372"/>
      <c r="EF2000" s="371"/>
      <c r="EH2000" s="372"/>
      <c r="EI2000" s="372"/>
      <c r="EJ2000" s="371"/>
      <c r="EU2000" s="373"/>
      <c r="EV2000" s="373"/>
      <c r="EW2000" s="373"/>
      <c r="FA2000" s="21"/>
      <c r="FB2000" s="21"/>
      <c r="FC2000" s="374"/>
      <c r="FD2000" s="374"/>
      <c r="FE2000" s="374"/>
      <c r="FF2000" s="374"/>
      <c r="FG2000" s="374"/>
      <c r="FH2000" s="374"/>
      <c r="FI2000" s="374"/>
      <c r="FJ2000" s="374"/>
      <c r="FK2000" s="374"/>
      <c r="FL2000" s="21"/>
      <c r="FM2000" s="21"/>
      <c r="FN2000" s="21"/>
      <c r="FO2000" s="21"/>
      <c r="FP2000" s="21"/>
      <c r="FQ2000" s="21"/>
      <c r="FR2000" s="21"/>
      <c r="FS2000" s="21"/>
      <c r="FT2000" s="21"/>
      <c r="FU2000" s="21"/>
      <c r="FV2000" s="21"/>
      <c r="FW2000" s="21"/>
      <c r="FX2000" s="21"/>
      <c r="FY2000" s="21"/>
      <c r="FZ2000" s="21"/>
      <c r="GA2000" s="21"/>
      <c r="GB2000" s="21"/>
      <c r="GC2000" s="21"/>
      <c r="GD2000" s="21"/>
      <c r="GE2000" s="21"/>
      <c r="GF2000" s="21"/>
      <c r="GG2000" s="21"/>
      <c r="GH2000" s="21"/>
      <c r="GI2000" s="21"/>
      <c r="GJ2000" s="26"/>
      <c r="GK2000" s="21"/>
      <c r="GL2000" s="21"/>
      <c r="GM2000" s="21"/>
      <c r="GN2000" s="21"/>
      <c r="GO2000" s="21"/>
      <c r="GP2000" s="21"/>
      <c r="GQ2000" s="21"/>
      <c r="GR2000" s="27"/>
      <c r="GS2000" s="375"/>
      <c r="GT2000" s="27"/>
      <c r="GU2000" s="27"/>
      <c r="GV2000" s="27"/>
      <c r="GW2000" s="27"/>
      <c r="GX2000" s="27"/>
      <c r="GY2000" s="27"/>
      <c r="GZ2000" s="19"/>
      <c r="HA2000" s="27"/>
      <c r="HB2000" s="19"/>
      <c r="HC2000" s="19"/>
      <c r="HD2000" s="19"/>
      <c r="HE2000" s="19"/>
      <c r="HF2000" s="19"/>
      <c r="HG2000" s="19"/>
      <c r="HH2000" s="21"/>
      <c r="HI2000" s="21"/>
      <c r="HJ2000" s="21"/>
      <c r="HK2000" s="21"/>
    </row>
    <row r="2001" spans="1:219" s="15" customFormat="1">
      <c r="A2001" s="6"/>
      <c r="B2001" s="364"/>
      <c r="C2001" s="294"/>
      <c r="D2001" s="365"/>
      <c r="E2001" s="366"/>
      <c r="F2001" s="367"/>
      <c r="G2001" s="364"/>
      <c r="H2001" s="364"/>
      <c r="I2001" s="364"/>
      <c r="O2001" s="348"/>
      <c r="P2001" s="348"/>
      <c r="Q2001" s="348"/>
      <c r="R2001" s="348"/>
      <c r="S2001" s="348"/>
      <c r="T2001" s="348"/>
      <c r="CH2001" s="368">
        <f t="shared" si="58"/>
        <v>0</v>
      </c>
      <c r="CI2001" s="369"/>
      <c r="CJ2001" s="369"/>
      <c r="DE2001" s="370"/>
      <c r="DF2001" s="370"/>
      <c r="DU2001" s="371"/>
      <c r="DV2001" s="371"/>
      <c r="DW2001" s="371"/>
      <c r="DX2001" s="371"/>
      <c r="DY2001" s="372"/>
      <c r="DZ2001" s="372"/>
      <c r="EA2001" s="371"/>
      <c r="EB2001" s="372"/>
      <c r="EF2001" s="371"/>
      <c r="EH2001" s="372"/>
      <c r="EI2001" s="372"/>
      <c r="EJ2001" s="371"/>
      <c r="EU2001" s="373"/>
      <c r="EV2001" s="373"/>
      <c r="EW2001" s="373"/>
      <c r="FA2001" s="21"/>
      <c r="FB2001" s="21"/>
      <c r="FC2001" s="374"/>
      <c r="FD2001" s="374"/>
      <c r="FE2001" s="374"/>
      <c r="FF2001" s="374"/>
      <c r="FG2001" s="374"/>
      <c r="FH2001" s="374"/>
      <c r="FI2001" s="374"/>
      <c r="FJ2001" s="374"/>
      <c r="FK2001" s="374"/>
      <c r="FL2001" s="21"/>
      <c r="FM2001" s="21"/>
      <c r="FN2001" s="21"/>
      <c r="FO2001" s="21"/>
      <c r="FP2001" s="21"/>
      <c r="FQ2001" s="21"/>
      <c r="FR2001" s="21"/>
      <c r="FS2001" s="21"/>
      <c r="FT2001" s="21"/>
      <c r="FU2001" s="21"/>
      <c r="FV2001" s="21"/>
      <c r="FW2001" s="21"/>
      <c r="FX2001" s="21"/>
      <c r="FY2001" s="21"/>
      <c r="FZ2001" s="21"/>
      <c r="GA2001" s="21"/>
      <c r="GB2001" s="21"/>
      <c r="GC2001" s="21"/>
      <c r="GD2001" s="21"/>
      <c r="GE2001" s="21"/>
      <c r="GF2001" s="21"/>
      <c r="GG2001" s="21"/>
      <c r="GH2001" s="21"/>
      <c r="GI2001" s="21"/>
      <c r="GJ2001" s="26"/>
      <c r="GK2001" s="21"/>
      <c r="GL2001" s="21"/>
      <c r="GM2001" s="21"/>
      <c r="GN2001" s="21"/>
      <c r="GO2001" s="21"/>
      <c r="GP2001" s="21"/>
      <c r="GQ2001" s="21"/>
      <c r="GR2001" s="27"/>
      <c r="GS2001" s="375"/>
      <c r="GT2001" s="27"/>
      <c r="GU2001" s="27"/>
      <c r="GV2001" s="27"/>
      <c r="GW2001" s="27"/>
      <c r="GX2001" s="27"/>
      <c r="GY2001" s="27"/>
      <c r="GZ2001" s="19"/>
      <c r="HA2001" s="27"/>
      <c r="HB2001" s="19"/>
      <c r="HC2001" s="19"/>
      <c r="HD2001" s="19"/>
      <c r="HE2001" s="19"/>
      <c r="HF2001" s="19"/>
      <c r="HG2001" s="19"/>
      <c r="HH2001" s="21"/>
      <c r="HI2001" s="21"/>
      <c r="HJ2001" s="21"/>
      <c r="HK2001" s="21"/>
    </row>
    <row r="2002" spans="1:219" s="15" customFormat="1">
      <c r="A2002" s="6"/>
      <c r="B2002" s="364"/>
      <c r="C2002" s="294"/>
      <c r="D2002" s="365"/>
      <c r="E2002" s="366"/>
      <c r="F2002" s="367"/>
      <c r="G2002" s="364"/>
      <c r="H2002" s="364"/>
      <c r="I2002" s="364"/>
      <c r="O2002" s="348"/>
      <c r="P2002" s="348"/>
      <c r="Q2002" s="348"/>
      <c r="R2002" s="348"/>
      <c r="S2002" s="348"/>
      <c r="T2002" s="348"/>
      <c r="CH2002" s="368">
        <f t="shared" si="58"/>
        <v>0</v>
      </c>
      <c r="CI2002" s="369"/>
      <c r="CJ2002" s="369"/>
      <c r="DE2002" s="370"/>
      <c r="DF2002" s="370"/>
      <c r="DU2002" s="371"/>
      <c r="DV2002" s="371"/>
      <c r="DW2002" s="371"/>
      <c r="DX2002" s="371"/>
      <c r="DY2002" s="372"/>
      <c r="DZ2002" s="372"/>
      <c r="EA2002" s="371"/>
      <c r="EB2002" s="372"/>
      <c r="EF2002" s="371"/>
      <c r="EH2002" s="372"/>
      <c r="EI2002" s="372"/>
      <c r="EJ2002" s="371"/>
      <c r="EU2002" s="373"/>
      <c r="EV2002" s="373"/>
      <c r="EW2002" s="373"/>
      <c r="FA2002" s="21"/>
      <c r="FB2002" s="21"/>
      <c r="FC2002" s="374"/>
      <c r="FD2002" s="374"/>
      <c r="FE2002" s="374"/>
      <c r="FF2002" s="374"/>
      <c r="FG2002" s="374"/>
      <c r="FH2002" s="374"/>
      <c r="FI2002" s="374"/>
      <c r="FJ2002" s="374"/>
      <c r="FK2002" s="374"/>
      <c r="FL2002" s="21"/>
      <c r="FM2002" s="21"/>
      <c r="FN2002" s="21"/>
      <c r="FO2002" s="21"/>
      <c r="FP2002" s="21"/>
      <c r="FQ2002" s="21"/>
      <c r="FR2002" s="21"/>
      <c r="FS2002" s="21"/>
      <c r="FT2002" s="21"/>
      <c r="FU2002" s="21"/>
      <c r="FV2002" s="21"/>
      <c r="FW2002" s="21"/>
      <c r="FX2002" s="21"/>
      <c r="FY2002" s="21"/>
      <c r="FZ2002" s="21"/>
      <c r="GA2002" s="21"/>
      <c r="GB2002" s="21"/>
      <c r="GC2002" s="21"/>
      <c r="GD2002" s="21"/>
      <c r="GE2002" s="21"/>
      <c r="GF2002" s="21"/>
      <c r="GG2002" s="21"/>
      <c r="GH2002" s="21"/>
      <c r="GI2002" s="21"/>
      <c r="GJ2002" s="26"/>
      <c r="GK2002" s="21"/>
      <c r="GL2002" s="21"/>
      <c r="GM2002" s="21"/>
      <c r="GN2002" s="21"/>
      <c r="GO2002" s="21"/>
      <c r="GP2002" s="21"/>
      <c r="GQ2002" s="21"/>
      <c r="GR2002" s="27"/>
      <c r="GS2002" s="375"/>
      <c r="GT2002" s="27"/>
      <c r="GU2002" s="27"/>
      <c r="GV2002" s="27"/>
      <c r="GW2002" s="27"/>
      <c r="GX2002" s="27"/>
      <c r="GY2002" s="27"/>
      <c r="GZ2002" s="19"/>
      <c r="HA2002" s="27"/>
      <c r="HB2002" s="19"/>
      <c r="HC2002" s="19"/>
      <c r="HD2002" s="19"/>
      <c r="HE2002" s="19"/>
      <c r="HF2002" s="19"/>
      <c r="HG2002" s="19"/>
      <c r="HH2002" s="21"/>
      <c r="HI2002" s="21"/>
      <c r="HJ2002" s="21"/>
      <c r="HK2002" s="21"/>
    </row>
    <row r="2003" spans="1:219" s="15" customFormat="1">
      <c r="A2003" s="6"/>
      <c r="B2003" s="364"/>
      <c r="C2003" s="294"/>
      <c r="D2003" s="365"/>
      <c r="E2003" s="366"/>
      <c r="F2003" s="367"/>
      <c r="G2003" s="364"/>
      <c r="H2003" s="364"/>
      <c r="I2003" s="364"/>
      <c r="O2003" s="348"/>
      <c r="P2003" s="348"/>
      <c r="Q2003" s="348"/>
      <c r="R2003" s="348"/>
      <c r="S2003" s="348"/>
      <c r="T2003" s="348"/>
      <c r="CH2003" s="368">
        <f t="shared" si="58"/>
        <v>0</v>
      </c>
      <c r="CI2003" s="369"/>
      <c r="CJ2003" s="369"/>
      <c r="DE2003" s="370"/>
      <c r="DF2003" s="370"/>
      <c r="DU2003" s="371"/>
      <c r="DV2003" s="371"/>
      <c r="DW2003" s="371"/>
      <c r="DX2003" s="371"/>
      <c r="DY2003" s="372"/>
      <c r="DZ2003" s="372"/>
      <c r="EA2003" s="371"/>
      <c r="EB2003" s="372"/>
      <c r="EF2003" s="371"/>
      <c r="EH2003" s="372"/>
      <c r="EI2003" s="372"/>
      <c r="EJ2003" s="371"/>
      <c r="EU2003" s="373"/>
      <c r="EV2003" s="373"/>
      <c r="EW2003" s="373"/>
      <c r="FA2003" s="21"/>
      <c r="FB2003" s="21"/>
      <c r="FC2003" s="374"/>
      <c r="FD2003" s="374"/>
      <c r="FE2003" s="374"/>
      <c r="FF2003" s="374"/>
      <c r="FG2003" s="374"/>
      <c r="FH2003" s="374"/>
      <c r="FI2003" s="374"/>
      <c r="FJ2003" s="374"/>
      <c r="FK2003" s="374"/>
      <c r="FL2003" s="21"/>
      <c r="FM2003" s="21"/>
      <c r="FN2003" s="21"/>
      <c r="FO2003" s="21"/>
      <c r="FP2003" s="21"/>
      <c r="FQ2003" s="21"/>
      <c r="FR2003" s="21"/>
      <c r="FS2003" s="21"/>
      <c r="FT2003" s="21"/>
      <c r="FU2003" s="21"/>
      <c r="FV2003" s="21"/>
      <c r="FW2003" s="21"/>
      <c r="FX2003" s="21"/>
      <c r="FY2003" s="21"/>
      <c r="FZ2003" s="21"/>
      <c r="GA2003" s="21"/>
      <c r="GB2003" s="21"/>
      <c r="GC2003" s="21"/>
      <c r="GD2003" s="21"/>
      <c r="GE2003" s="21"/>
      <c r="GF2003" s="21"/>
      <c r="GG2003" s="21"/>
      <c r="GH2003" s="21"/>
      <c r="GI2003" s="21"/>
      <c r="GJ2003" s="26"/>
      <c r="GK2003" s="21"/>
      <c r="GL2003" s="21"/>
      <c r="GM2003" s="21"/>
      <c r="GN2003" s="21"/>
      <c r="GO2003" s="21"/>
      <c r="GP2003" s="21"/>
      <c r="GQ2003" s="21"/>
      <c r="GR2003" s="27"/>
      <c r="GS2003" s="375"/>
      <c r="GT2003" s="27"/>
      <c r="GU2003" s="27"/>
      <c r="GV2003" s="27"/>
      <c r="GW2003" s="27"/>
      <c r="GX2003" s="27"/>
      <c r="GY2003" s="27"/>
      <c r="GZ2003" s="19"/>
      <c r="HA2003" s="27"/>
      <c r="HB2003" s="19"/>
      <c r="HC2003" s="19"/>
      <c r="HD2003" s="19"/>
      <c r="HE2003" s="19"/>
      <c r="HF2003" s="19"/>
      <c r="HG2003" s="19"/>
      <c r="HH2003" s="21"/>
      <c r="HI2003" s="21"/>
      <c r="HJ2003" s="21"/>
      <c r="HK2003" s="21"/>
    </row>
    <row r="2004" spans="1:219" s="15" customFormat="1">
      <c r="A2004" s="6"/>
      <c r="B2004" s="364"/>
      <c r="C2004" s="294"/>
      <c r="D2004" s="365"/>
      <c r="E2004" s="366"/>
      <c r="F2004" s="367"/>
      <c r="G2004" s="364"/>
      <c r="H2004" s="364"/>
      <c r="I2004" s="364"/>
      <c r="O2004" s="348"/>
      <c r="P2004" s="348"/>
      <c r="Q2004" s="348"/>
      <c r="R2004" s="348"/>
      <c r="S2004" s="348"/>
      <c r="T2004" s="348"/>
      <c r="CH2004" s="368">
        <f t="shared" si="58"/>
        <v>0</v>
      </c>
      <c r="CI2004" s="369"/>
      <c r="CJ2004" s="369"/>
      <c r="DE2004" s="370"/>
      <c r="DF2004" s="370"/>
      <c r="DU2004" s="371"/>
      <c r="DV2004" s="371"/>
      <c r="DW2004" s="371"/>
      <c r="DX2004" s="371"/>
      <c r="DY2004" s="372"/>
      <c r="DZ2004" s="372"/>
      <c r="EA2004" s="371"/>
      <c r="EB2004" s="372"/>
      <c r="EF2004" s="371"/>
      <c r="EH2004" s="372"/>
      <c r="EI2004" s="372"/>
      <c r="EJ2004" s="371"/>
      <c r="EU2004" s="373"/>
      <c r="EV2004" s="373"/>
      <c r="EW2004" s="373"/>
      <c r="FA2004" s="21"/>
      <c r="FB2004" s="21"/>
      <c r="FC2004" s="374"/>
      <c r="FD2004" s="374"/>
      <c r="FE2004" s="374"/>
      <c r="FF2004" s="374"/>
      <c r="FG2004" s="374"/>
      <c r="FH2004" s="374"/>
      <c r="FI2004" s="374"/>
      <c r="FJ2004" s="374"/>
      <c r="FK2004" s="374"/>
      <c r="FL2004" s="21"/>
      <c r="FM2004" s="21"/>
      <c r="FN2004" s="21"/>
      <c r="FO2004" s="21"/>
      <c r="FP2004" s="21"/>
      <c r="FQ2004" s="21"/>
      <c r="FR2004" s="21"/>
      <c r="FS2004" s="21"/>
      <c r="FT2004" s="21"/>
      <c r="FU2004" s="21"/>
      <c r="FV2004" s="21"/>
      <c r="FW2004" s="21"/>
      <c r="FX2004" s="21"/>
      <c r="FY2004" s="21"/>
      <c r="FZ2004" s="21"/>
      <c r="GA2004" s="21"/>
      <c r="GB2004" s="21"/>
      <c r="GC2004" s="21"/>
      <c r="GD2004" s="21"/>
      <c r="GE2004" s="21"/>
      <c r="GF2004" s="21"/>
      <c r="GG2004" s="21"/>
      <c r="GH2004" s="21"/>
      <c r="GI2004" s="21"/>
      <c r="GJ2004" s="26"/>
      <c r="GK2004" s="21"/>
      <c r="GL2004" s="21"/>
      <c r="GM2004" s="21"/>
      <c r="GN2004" s="21"/>
      <c r="GO2004" s="21"/>
      <c r="GP2004" s="21"/>
      <c r="GQ2004" s="21"/>
      <c r="GR2004" s="27"/>
      <c r="GS2004" s="375"/>
      <c r="GT2004" s="27"/>
      <c r="GU2004" s="27"/>
      <c r="GV2004" s="27"/>
      <c r="GW2004" s="27"/>
      <c r="GX2004" s="27"/>
      <c r="GY2004" s="27"/>
      <c r="GZ2004" s="19"/>
      <c r="HA2004" s="27"/>
      <c r="HB2004" s="19"/>
      <c r="HC2004" s="19"/>
      <c r="HD2004" s="19"/>
      <c r="HE2004" s="19"/>
      <c r="HF2004" s="19"/>
      <c r="HG2004" s="19"/>
      <c r="HH2004" s="21"/>
      <c r="HI2004" s="21"/>
      <c r="HJ2004" s="21"/>
      <c r="HK2004" s="21"/>
    </row>
    <row r="2005" spans="1:219" s="15" customFormat="1">
      <c r="A2005" s="6"/>
      <c r="B2005" s="364"/>
      <c r="C2005" s="294"/>
      <c r="D2005" s="365"/>
      <c r="E2005" s="366"/>
      <c r="F2005" s="367"/>
      <c r="G2005" s="364"/>
      <c r="H2005" s="364"/>
      <c r="I2005" s="364"/>
      <c r="O2005" s="348"/>
      <c r="P2005" s="348"/>
      <c r="Q2005" s="348"/>
      <c r="R2005" s="348"/>
      <c r="S2005" s="348"/>
      <c r="T2005" s="348"/>
      <c r="CH2005" s="368">
        <f t="shared" si="58"/>
        <v>0</v>
      </c>
      <c r="CI2005" s="369"/>
      <c r="CJ2005" s="369"/>
      <c r="DE2005" s="370"/>
      <c r="DF2005" s="370"/>
      <c r="DU2005" s="371"/>
      <c r="DV2005" s="371"/>
      <c r="DW2005" s="371"/>
      <c r="DX2005" s="371"/>
      <c r="DY2005" s="372"/>
      <c r="DZ2005" s="372"/>
      <c r="EA2005" s="371"/>
      <c r="EB2005" s="372"/>
      <c r="EF2005" s="371"/>
      <c r="EH2005" s="372"/>
      <c r="EI2005" s="372"/>
      <c r="EJ2005" s="371"/>
      <c r="EU2005" s="373"/>
      <c r="EV2005" s="373"/>
      <c r="EW2005" s="373"/>
      <c r="FA2005" s="21"/>
      <c r="FB2005" s="21"/>
      <c r="FC2005" s="374"/>
      <c r="FD2005" s="374"/>
      <c r="FE2005" s="374"/>
      <c r="FF2005" s="374"/>
      <c r="FG2005" s="374"/>
      <c r="FH2005" s="374"/>
      <c r="FI2005" s="374"/>
      <c r="FJ2005" s="374"/>
      <c r="FK2005" s="374"/>
      <c r="FL2005" s="21"/>
      <c r="FM2005" s="21"/>
      <c r="FN2005" s="21"/>
      <c r="FO2005" s="21"/>
      <c r="FP2005" s="21"/>
      <c r="FQ2005" s="21"/>
      <c r="FR2005" s="21"/>
      <c r="FS2005" s="21"/>
      <c r="FT2005" s="21"/>
      <c r="FU2005" s="21"/>
      <c r="FV2005" s="21"/>
      <c r="FW2005" s="21"/>
      <c r="FX2005" s="21"/>
      <c r="FY2005" s="21"/>
      <c r="FZ2005" s="21"/>
      <c r="GA2005" s="21"/>
      <c r="GB2005" s="21"/>
      <c r="GC2005" s="21"/>
      <c r="GD2005" s="21"/>
      <c r="GE2005" s="21"/>
      <c r="GF2005" s="21"/>
      <c r="GG2005" s="21"/>
      <c r="GH2005" s="21"/>
      <c r="GI2005" s="21"/>
      <c r="GJ2005" s="26"/>
      <c r="GK2005" s="21"/>
      <c r="GL2005" s="21"/>
      <c r="GM2005" s="21"/>
      <c r="GN2005" s="21"/>
      <c r="GO2005" s="21"/>
      <c r="GP2005" s="21"/>
      <c r="GQ2005" s="21"/>
      <c r="GR2005" s="27"/>
      <c r="GS2005" s="375"/>
      <c r="GT2005" s="27"/>
      <c r="GU2005" s="27"/>
      <c r="GV2005" s="27"/>
      <c r="GW2005" s="27"/>
      <c r="GX2005" s="27"/>
      <c r="GY2005" s="27"/>
      <c r="GZ2005" s="19"/>
      <c r="HA2005" s="27"/>
      <c r="HB2005" s="19"/>
      <c r="HC2005" s="19"/>
      <c r="HD2005" s="19"/>
      <c r="HE2005" s="19"/>
      <c r="HF2005" s="19"/>
      <c r="HG2005" s="19"/>
      <c r="HH2005" s="21"/>
      <c r="HI2005" s="21"/>
      <c r="HJ2005" s="21"/>
      <c r="HK2005" s="21"/>
    </row>
    <row r="2006" spans="1:219" s="15" customFormat="1">
      <c r="A2006" s="6"/>
      <c r="B2006" s="364"/>
      <c r="C2006" s="294"/>
      <c r="D2006" s="365"/>
      <c r="E2006" s="366"/>
      <c r="F2006" s="367"/>
      <c r="G2006" s="364"/>
      <c r="H2006" s="364"/>
      <c r="I2006" s="364"/>
      <c r="O2006" s="348"/>
      <c r="P2006" s="348"/>
      <c r="Q2006" s="348"/>
      <c r="R2006" s="348"/>
      <c r="S2006" s="348"/>
      <c r="T2006" s="348"/>
      <c r="CH2006" s="368">
        <f t="shared" si="58"/>
        <v>0</v>
      </c>
      <c r="CI2006" s="369"/>
      <c r="CJ2006" s="369"/>
      <c r="DE2006" s="370"/>
      <c r="DF2006" s="370"/>
      <c r="DU2006" s="371"/>
      <c r="DV2006" s="371"/>
      <c r="DW2006" s="371"/>
      <c r="DX2006" s="371"/>
      <c r="DY2006" s="372"/>
      <c r="DZ2006" s="372"/>
      <c r="EA2006" s="371"/>
      <c r="EB2006" s="372"/>
      <c r="EF2006" s="371"/>
      <c r="EH2006" s="372"/>
      <c r="EI2006" s="372"/>
      <c r="EJ2006" s="371"/>
      <c r="EU2006" s="373"/>
      <c r="EV2006" s="373"/>
      <c r="EW2006" s="373"/>
      <c r="FA2006" s="21"/>
      <c r="FB2006" s="21"/>
      <c r="FC2006" s="374"/>
      <c r="FD2006" s="374"/>
      <c r="FE2006" s="374"/>
      <c r="FF2006" s="374"/>
      <c r="FG2006" s="374"/>
      <c r="FH2006" s="374"/>
      <c r="FI2006" s="374"/>
      <c r="FJ2006" s="374"/>
      <c r="FK2006" s="374"/>
      <c r="FL2006" s="21"/>
      <c r="FM2006" s="21"/>
      <c r="FN2006" s="21"/>
      <c r="FO2006" s="21"/>
      <c r="FP2006" s="21"/>
      <c r="FQ2006" s="21"/>
      <c r="FR2006" s="21"/>
      <c r="FS2006" s="21"/>
      <c r="FT2006" s="21"/>
      <c r="FU2006" s="21"/>
      <c r="FV2006" s="21"/>
      <c r="FW2006" s="21"/>
      <c r="FX2006" s="21"/>
      <c r="FY2006" s="21"/>
      <c r="FZ2006" s="21"/>
      <c r="GA2006" s="21"/>
      <c r="GB2006" s="21"/>
      <c r="GC2006" s="21"/>
      <c r="GD2006" s="21"/>
      <c r="GE2006" s="21"/>
      <c r="GF2006" s="21"/>
      <c r="GG2006" s="21"/>
      <c r="GH2006" s="21"/>
      <c r="GI2006" s="21"/>
      <c r="GJ2006" s="26"/>
      <c r="GK2006" s="21"/>
      <c r="GL2006" s="21"/>
      <c r="GM2006" s="21"/>
      <c r="GN2006" s="21"/>
      <c r="GO2006" s="21"/>
      <c r="GP2006" s="21"/>
      <c r="GQ2006" s="21"/>
      <c r="GR2006" s="27"/>
      <c r="GS2006" s="375"/>
      <c r="GT2006" s="27"/>
      <c r="GU2006" s="27"/>
      <c r="GV2006" s="27"/>
      <c r="GW2006" s="27"/>
      <c r="GX2006" s="27"/>
      <c r="GY2006" s="27"/>
      <c r="GZ2006" s="19"/>
      <c r="HA2006" s="27"/>
      <c r="HB2006" s="19"/>
      <c r="HC2006" s="19"/>
      <c r="HD2006" s="19"/>
      <c r="HE2006" s="19"/>
      <c r="HF2006" s="19"/>
      <c r="HG2006" s="19"/>
      <c r="HH2006" s="21"/>
      <c r="HI2006" s="21"/>
      <c r="HJ2006" s="21"/>
      <c r="HK2006" s="21"/>
    </row>
    <row r="2007" spans="1:219" s="15" customFormat="1">
      <c r="A2007" s="6"/>
      <c r="B2007" s="364"/>
      <c r="C2007" s="294"/>
      <c r="D2007" s="365"/>
      <c r="E2007" s="366"/>
      <c r="F2007" s="367"/>
      <c r="G2007" s="364"/>
      <c r="H2007" s="364"/>
      <c r="I2007" s="364"/>
      <c r="O2007" s="348"/>
      <c r="P2007" s="348"/>
      <c r="Q2007" s="348"/>
      <c r="R2007" s="348"/>
      <c r="S2007" s="348"/>
      <c r="T2007" s="348"/>
      <c r="CH2007" s="368">
        <f t="shared" si="58"/>
        <v>0</v>
      </c>
      <c r="CI2007" s="369"/>
      <c r="CJ2007" s="369"/>
      <c r="DE2007" s="370"/>
      <c r="DF2007" s="370"/>
      <c r="DU2007" s="371"/>
      <c r="DV2007" s="371"/>
      <c r="DW2007" s="371"/>
      <c r="DX2007" s="371"/>
      <c r="DY2007" s="372"/>
      <c r="DZ2007" s="372"/>
      <c r="EA2007" s="371"/>
      <c r="EB2007" s="372"/>
      <c r="EF2007" s="371"/>
      <c r="EH2007" s="372"/>
      <c r="EI2007" s="372"/>
      <c r="EJ2007" s="371"/>
      <c r="EU2007" s="373"/>
      <c r="EV2007" s="373"/>
      <c r="EW2007" s="373"/>
      <c r="FA2007" s="21"/>
      <c r="FB2007" s="21"/>
      <c r="FC2007" s="374"/>
      <c r="FD2007" s="374"/>
      <c r="FE2007" s="374"/>
      <c r="FF2007" s="374"/>
      <c r="FG2007" s="374"/>
      <c r="FH2007" s="374"/>
      <c r="FI2007" s="374"/>
      <c r="FJ2007" s="374"/>
      <c r="FK2007" s="374"/>
      <c r="FL2007" s="21"/>
      <c r="FM2007" s="21"/>
      <c r="FN2007" s="21"/>
      <c r="FO2007" s="21"/>
      <c r="FP2007" s="21"/>
      <c r="FQ2007" s="21"/>
      <c r="FR2007" s="21"/>
      <c r="FS2007" s="21"/>
      <c r="FT2007" s="21"/>
      <c r="FU2007" s="21"/>
      <c r="FV2007" s="21"/>
      <c r="FW2007" s="21"/>
      <c r="FX2007" s="21"/>
      <c r="FY2007" s="21"/>
      <c r="FZ2007" s="21"/>
      <c r="GA2007" s="21"/>
      <c r="GB2007" s="21"/>
      <c r="GC2007" s="21"/>
      <c r="GD2007" s="21"/>
      <c r="GE2007" s="21"/>
      <c r="GF2007" s="21"/>
      <c r="GG2007" s="21"/>
      <c r="GH2007" s="21"/>
      <c r="GI2007" s="21"/>
      <c r="GJ2007" s="26"/>
      <c r="GK2007" s="21"/>
      <c r="GL2007" s="21"/>
      <c r="GM2007" s="21"/>
      <c r="GN2007" s="21"/>
      <c r="GO2007" s="21"/>
      <c r="GP2007" s="21"/>
      <c r="GQ2007" s="21"/>
      <c r="GR2007" s="27"/>
      <c r="GS2007" s="375"/>
      <c r="GT2007" s="27"/>
      <c r="GU2007" s="27"/>
      <c r="GV2007" s="27"/>
      <c r="GW2007" s="27"/>
      <c r="GX2007" s="27"/>
      <c r="GY2007" s="27"/>
      <c r="GZ2007" s="19"/>
      <c r="HA2007" s="27"/>
      <c r="HB2007" s="19"/>
      <c r="HC2007" s="19"/>
      <c r="HD2007" s="19"/>
      <c r="HE2007" s="19"/>
      <c r="HF2007" s="19"/>
      <c r="HG2007" s="19"/>
      <c r="HH2007" s="21"/>
      <c r="HI2007" s="21"/>
      <c r="HJ2007" s="21"/>
      <c r="HK2007" s="21"/>
    </row>
    <row r="2008" spans="1:219" s="15" customFormat="1">
      <c r="A2008" s="6"/>
      <c r="B2008" s="364"/>
      <c r="C2008" s="294"/>
      <c r="D2008" s="365"/>
      <c r="E2008" s="366"/>
      <c r="F2008" s="367"/>
      <c r="G2008" s="364"/>
      <c r="H2008" s="364"/>
      <c r="I2008" s="364"/>
      <c r="O2008" s="348"/>
      <c r="P2008" s="348"/>
      <c r="Q2008" s="348"/>
      <c r="R2008" s="348"/>
      <c r="S2008" s="348"/>
      <c r="T2008" s="348"/>
      <c r="CH2008" s="368">
        <f t="shared" si="58"/>
        <v>0</v>
      </c>
      <c r="CI2008" s="369"/>
      <c r="CJ2008" s="369"/>
      <c r="DE2008" s="370"/>
      <c r="DF2008" s="370"/>
      <c r="DU2008" s="371"/>
      <c r="DV2008" s="371"/>
      <c r="DW2008" s="371"/>
      <c r="DX2008" s="371"/>
      <c r="DY2008" s="372"/>
      <c r="DZ2008" s="372"/>
      <c r="EA2008" s="371"/>
      <c r="EB2008" s="372"/>
      <c r="EF2008" s="371"/>
      <c r="EH2008" s="372"/>
      <c r="EI2008" s="372"/>
      <c r="EJ2008" s="371"/>
      <c r="EU2008" s="373"/>
      <c r="EV2008" s="373"/>
      <c r="EW2008" s="373"/>
      <c r="FA2008" s="21"/>
      <c r="FB2008" s="21"/>
      <c r="FC2008" s="374"/>
      <c r="FD2008" s="374"/>
      <c r="FE2008" s="374"/>
      <c r="FF2008" s="374"/>
      <c r="FG2008" s="374"/>
      <c r="FH2008" s="374"/>
      <c r="FI2008" s="374"/>
      <c r="FJ2008" s="374"/>
      <c r="FK2008" s="374"/>
      <c r="FL2008" s="21"/>
      <c r="FM2008" s="21"/>
      <c r="FN2008" s="21"/>
      <c r="FO2008" s="21"/>
      <c r="FP2008" s="21"/>
      <c r="FQ2008" s="21"/>
      <c r="FR2008" s="21"/>
      <c r="FS2008" s="21"/>
      <c r="FT2008" s="21"/>
      <c r="FU2008" s="21"/>
      <c r="FV2008" s="21"/>
      <c r="FW2008" s="21"/>
      <c r="FX2008" s="21"/>
      <c r="FY2008" s="21"/>
      <c r="FZ2008" s="21"/>
      <c r="GA2008" s="21"/>
      <c r="GB2008" s="21"/>
      <c r="GC2008" s="21"/>
      <c r="GD2008" s="21"/>
      <c r="GE2008" s="21"/>
      <c r="GF2008" s="21"/>
      <c r="GG2008" s="21"/>
      <c r="GH2008" s="21"/>
      <c r="GI2008" s="21"/>
      <c r="GJ2008" s="26"/>
      <c r="GK2008" s="21"/>
      <c r="GL2008" s="21"/>
      <c r="GM2008" s="21"/>
      <c r="GN2008" s="21"/>
      <c r="GO2008" s="21"/>
      <c r="GP2008" s="21"/>
      <c r="GQ2008" s="21"/>
      <c r="GR2008" s="27"/>
      <c r="GS2008" s="375"/>
      <c r="GT2008" s="27"/>
      <c r="GU2008" s="27"/>
      <c r="GV2008" s="27"/>
      <c r="GW2008" s="27"/>
      <c r="GX2008" s="27"/>
      <c r="GY2008" s="27"/>
      <c r="GZ2008" s="19"/>
      <c r="HA2008" s="27"/>
      <c r="HB2008" s="19"/>
      <c r="HC2008" s="19"/>
      <c r="HD2008" s="19"/>
      <c r="HE2008" s="19"/>
      <c r="HF2008" s="19"/>
      <c r="HG2008" s="19"/>
      <c r="HH2008" s="21"/>
      <c r="HI2008" s="21"/>
      <c r="HJ2008" s="21"/>
      <c r="HK2008" s="21"/>
    </row>
    <row r="2009" spans="1:219" s="15" customFormat="1">
      <c r="A2009" s="6"/>
      <c r="B2009" s="364"/>
      <c r="C2009" s="294"/>
      <c r="D2009" s="365"/>
      <c r="E2009" s="366"/>
      <c r="F2009" s="367"/>
      <c r="G2009" s="364"/>
      <c r="H2009" s="364"/>
      <c r="I2009" s="364"/>
      <c r="O2009" s="348"/>
      <c r="P2009" s="348"/>
      <c r="Q2009" s="348"/>
      <c r="R2009" s="348"/>
      <c r="S2009" s="348"/>
      <c r="T2009" s="348"/>
      <c r="CH2009" s="368">
        <f t="shared" si="58"/>
        <v>0</v>
      </c>
      <c r="CI2009" s="369"/>
      <c r="CJ2009" s="369"/>
      <c r="DE2009" s="370"/>
      <c r="DF2009" s="370"/>
      <c r="DU2009" s="371"/>
      <c r="DV2009" s="371"/>
      <c r="DW2009" s="371"/>
      <c r="DX2009" s="371"/>
      <c r="DY2009" s="372"/>
      <c r="DZ2009" s="372"/>
      <c r="EA2009" s="371"/>
      <c r="EB2009" s="372"/>
      <c r="EF2009" s="371"/>
      <c r="EH2009" s="372"/>
      <c r="EI2009" s="372"/>
      <c r="EJ2009" s="371"/>
      <c r="EU2009" s="373"/>
      <c r="EV2009" s="373"/>
      <c r="EW2009" s="373"/>
      <c r="FA2009" s="21"/>
      <c r="FB2009" s="21"/>
      <c r="FC2009" s="374"/>
      <c r="FD2009" s="374"/>
      <c r="FE2009" s="374"/>
      <c r="FF2009" s="374"/>
      <c r="FG2009" s="374"/>
      <c r="FH2009" s="374"/>
      <c r="FI2009" s="374"/>
      <c r="FJ2009" s="374"/>
      <c r="FK2009" s="374"/>
      <c r="FL2009" s="21"/>
      <c r="FM2009" s="21"/>
      <c r="FN2009" s="21"/>
      <c r="FO2009" s="21"/>
      <c r="FP2009" s="21"/>
      <c r="FQ2009" s="21"/>
      <c r="FR2009" s="21"/>
      <c r="FS2009" s="21"/>
      <c r="FT2009" s="21"/>
      <c r="FU2009" s="21"/>
      <c r="FV2009" s="21"/>
      <c r="FW2009" s="21"/>
      <c r="FX2009" s="21"/>
      <c r="FY2009" s="21"/>
      <c r="FZ2009" s="21"/>
      <c r="GA2009" s="21"/>
      <c r="GB2009" s="21"/>
      <c r="GC2009" s="21"/>
      <c r="GD2009" s="21"/>
      <c r="GE2009" s="21"/>
      <c r="GF2009" s="21"/>
      <c r="GG2009" s="21"/>
      <c r="GH2009" s="21"/>
      <c r="GI2009" s="21"/>
      <c r="GJ2009" s="26"/>
      <c r="GK2009" s="21"/>
      <c r="GL2009" s="21"/>
      <c r="GM2009" s="21"/>
      <c r="GN2009" s="21"/>
      <c r="GO2009" s="21"/>
      <c r="GP2009" s="21"/>
      <c r="GQ2009" s="21"/>
      <c r="GR2009" s="27"/>
      <c r="GS2009" s="375"/>
      <c r="GT2009" s="27"/>
      <c r="GU2009" s="27"/>
      <c r="GV2009" s="27"/>
      <c r="GW2009" s="27"/>
      <c r="GX2009" s="27"/>
      <c r="GY2009" s="27"/>
      <c r="GZ2009" s="19"/>
      <c r="HA2009" s="27"/>
      <c r="HB2009" s="19"/>
      <c r="HC2009" s="19"/>
      <c r="HD2009" s="19"/>
      <c r="HE2009" s="19"/>
      <c r="HF2009" s="19"/>
      <c r="HG2009" s="19"/>
      <c r="HH2009" s="21"/>
      <c r="HI2009" s="21"/>
      <c r="HJ2009" s="21"/>
      <c r="HK2009" s="21"/>
    </row>
    <row r="2010" spans="1:219" s="15" customFormat="1">
      <c r="A2010" s="6"/>
      <c r="B2010" s="364"/>
      <c r="C2010" s="294"/>
      <c r="D2010" s="365"/>
      <c r="E2010" s="366"/>
      <c r="F2010" s="367"/>
      <c r="G2010" s="364"/>
      <c r="H2010" s="364"/>
      <c r="I2010" s="364"/>
      <c r="O2010" s="348"/>
      <c r="P2010" s="348"/>
      <c r="Q2010" s="348"/>
      <c r="R2010" s="348"/>
      <c r="S2010" s="348"/>
      <c r="T2010" s="348"/>
      <c r="CH2010" s="368">
        <f t="shared" si="58"/>
        <v>0</v>
      </c>
      <c r="CI2010" s="369"/>
      <c r="CJ2010" s="369"/>
      <c r="DE2010" s="370"/>
      <c r="DF2010" s="370"/>
      <c r="DU2010" s="371"/>
      <c r="DV2010" s="371"/>
      <c r="DW2010" s="371"/>
      <c r="DX2010" s="371"/>
      <c r="DY2010" s="372"/>
      <c r="DZ2010" s="372"/>
      <c r="EA2010" s="371"/>
      <c r="EB2010" s="372"/>
      <c r="EF2010" s="371"/>
      <c r="EH2010" s="372"/>
      <c r="EI2010" s="372"/>
      <c r="EJ2010" s="371"/>
      <c r="EU2010" s="373"/>
      <c r="EV2010" s="373"/>
      <c r="EW2010" s="373"/>
      <c r="FA2010" s="21"/>
      <c r="FB2010" s="21"/>
      <c r="FC2010" s="374"/>
      <c r="FD2010" s="374"/>
      <c r="FE2010" s="374"/>
      <c r="FF2010" s="374"/>
      <c r="FG2010" s="374"/>
      <c r="FH2010" s="374"/>
      <c r="FI2010" s="374"/>
      <c r="FJ2010" s="374"/>
      <c r="FK2010" s="374"/>
      <c r="FL2010" s="21"/>
      <c r="FM2010" s="21"/>
      <c r="FN2010" s="21"/>
      <c r="FO2010" s="21"/>
      <c r="FP2010" s="21"/>
      <c r="FQ2010" s="21"/>
      <c r="FR2010" s="21"/>
      <c r="FS2010" s="21"/>
      <c r="FT2010" s="21"/>
      <c r="FU2010" s="21"/>
      <c r="FV2010" s="21"/>
      <c r="FW2010" s="21"/>
      <c r="FX2010" s="21"/>
      <c r="FY2010" s="21"/>
      <c r="FZ2010" s="21"/>
      <c r="GA2010" s="21"/>
      <c r="GB2010" s="21"/>
      <c r="GC2010" s="21"/>
      <c r="GD2010" s="21"/>
      <c r="GE2010" s="21"/>
      <c r="GF2010" s="21"/>
      <c r="GG2010" s="21"/>
      <c r="GH2010" s="21"/>
      <c r="GI2010" s="21"/>
      <c r="GJ2010" s="26"/>
      <c r="GK2010" s="21"/>
      <c r="GL2010" s="21"/>
      <c r="GM2010" s="21"/>
      <c r="GN2010" s="21"/>
      <c r="GO2010" s="21"/>
      <c r="GP2010" s="21"/>
      <c r="GQ2010" s="21"/>
      <c r="GR2010" s="27"/>
      <c r="GS2010" s="375"/>
      <c r="GT2010" s="27"/>
      <c r="GU2010" s="27"/>
      <c r="GV2010" s="27"/>
      <c r="GW2010" s="27"/>
      <c r="GX2010" s="27"/>
      <c r="GY2010" s="27"/>
      <c r="GZ2010" s="19"/>
      <c r="HA2010" s="27"/>
      <c r="HB2010" s="19"/>
      <c r="HC2010" s="19"/>
      <c r="HD2010" s="19"/>
      <c r="HE2010" s="19"/>
      <c r="HF2010" s="19"/>
      <c r="HG2010" s="19"/>
      <c r="HH2010" s="21"/>
      <c r="HI2010" s="21"/>
      <c r="HJ2010" s="21"/>
      <c r="HK2010" s="21"/>
    </row>
    <row r="2011" spans="1:219" s="15" customFormat="1">
      <c r="A2011" s="6"/>
      <c r="B2011" s="364"/>
      <c r="C2011" s="294"/>
      <c r="D2011" s="365"/>
      <c r="E2011" s="366"/>
      <c r="F2011" s="367"/>
      <c r="G2011" s="364"/>
      <c r="H2011" s="364"/>
      <c r="I2011" s="364"/>
      <c r="O2011" s="348"/>
      <c r="P2011" s="348"/>
      <c r="Q2011" s="348"/>
      <c r="R2011" s="348"/>
      <c r="S2011" s="348"/>
      <c r="T2011" s="348"/>
      <c r="CH2011" s="368">
        <f t="shared" si="58"/>
        <v>0</v>
      </c>
      <c r="CI2011" s="369"/>
      <c r="CJ2011" s="369"/>
      <c r="DE2011" s="370"/>
      <c r="DF2011" s="370"/>
      <c r="DU2011" s="371"/>
      <c r="DV2011" s="371"/>
      <c r="DW2011" s="371"/>
      <c r="DX2011" s="371"/>
      <c r="DY2011" s="372"/>
      <c r="DZ2011" s="372"/>
      <c r="EA2011" s="371"/>
      <c r="EB2011" s="372"/>
      <c r="EF2011" s="371"/>
      <c r="EH2011" s="372"/>
      <c r="EI2011" s="372"/>
      <c r="EJ2011" s="371"/>
      <c r="EU2011" s="373"/>
      <c r="EV2011" s="373"/>
      <c r="EW2011" s="373"/>
      <c r="FA2011" s="21"/>
      <c r="FB2011" s="21"/>
      <c r="FC2011" s="374"/>
      <c r="FD2011" s="374"/>
      <c r="FE2011" s="374"/>
      <c r="FF2011" s="374"/>
      <c r="FG2011" s="374"/>
      <c r="FH2011" s="374"/>
      <c r="FI2011" s="374"/>
      <c r="FJ2011" s="374"/>
      <c r="FK2011" s="374"/>
      <c r="FL2011" s="21"/>
      <c r="FM2011" s="21"/>
      <c r="FN2011" s="21"/>
      <c r="FO2011" s="21"/>
      <c r="FP2011" s="21"/>
      <c r="FQ2011" s="21"/>
      <c r="FR2011" s="21"/>
      <c r="FS2011" s="21"/>
      <c r="FT2011" s="21"/>
      <c r="FU2011" s="21"/>
      <c r="FV2011" s="21"/>
      <c r="FW2011" s="21"/>
      <c r="FX2011" s="21"/>
      <c r="FY2011" s="21"/>
      <c r="FZ2011" s="21"/>
      <c r="GA2011" s="21"/>
      <c r="GB2011" s="21"/>
      <c r="GC2011" s="21"/>
      <c r="GD2011" s="21"/>
      <c r="GE2011" s="21"/>
      <c r="GF2011" s="21"/>
      <c r="GG2011" s="21"/>
      <c r="GH2011" s="21"/>
      <c r="GI2011" s="21"/>
      <c r="GJ2011" s="26"/>
      <c r="GK2011" s="21"/>
      <c r="GL2011" s="21"/>
      <c r="GM2011" s="21"/>
      <c r="GN2011" s="21"/>
      <c r="GO2011" s="21"/>
      <c r="GP2011" s="21"/>
      <c r="GQ2011" s="21"/>
      <c r="GR2011" s="27"/>
      <c r="GS2011" s="375"/>
      <c r="GT2011" s="27"/>
      <c r="GU2011" s="27"/>
      <c r="GV2011" s="27"/>
      <c r="GW2011" s="27"/>
      <c r="GX2011" s="27"/>
      <c r="GY2011" s="27"/>
      <c r="GZ2011" s="19"/>
      <c r="HA2011" s="27"/>
      <c r="HB2011" s="19"/>
      <c r="HC2011" s="19"/>
      <c r="HD2011" s="19"/>
      <c r="HE2011" s="19"/>
      <c r="HF2011" s="19"/>
      <c r="HG2011" s="19"/>
      <c r="HH2011" s="21"/>
      <c r="HI2011" s="21"/>
      <c r="HJ2011" s="21"/>
      <c r="HK2011" s="21"/>
    </row>
    <row r="2012" spans="1:219" s="15" customFormat="1">
      <c r="A2012" s="6"/>
      <c r="B2012" s="364"/>
      <c r="C2012" s="294"/>
      <c r="D2012" s="365"/>
      <c r="E2012" s="366"/>
      <c r="F2012" s="367"/>
      <c r="G2012" s="364"/>
      <c r="H2012" s="364"/>
      <c r="I2012" s="364"/>
      <c r="O2012" s="348"/>
      <c r="P2012" s="348"/>
      <c r="Q2012" s="348"/>
      <c r="R2012" s="348"/>
      <c r="S2012" s="348"/>
      <c r="T2012" s="348"/>
      <c r="CH2012" s="368">
        <f t="shared" si="58"/>
        <v>0</v>
      </c>
      <c r="CI2012" s="369"/>
      <c r="CJ2012" s="369"/>
      <c r="DE2012" s="370"/>
      <c r="DF2012" s="370"/>
      <c r="DU2012" s="371"/>
      <c r="DV2012" s="371"/>
      <c r="DW2012" s="371"/>
      <c r="DX2012" s="371"/>
      <c r="DY2012" s="372"/>
      <c r="DZ2012" s="372"/>
      <c r="EA2012" s="371"/>
      <c r="EB2012" s="372"/>
      <c r="EF2012" s="371"/>
      <c r="EH2012" s="372"/>
      <c r="EI2012" s="372"/>
      <c r="EJ2012" s="371"/>
      <c r="EU2012" s="373"/>
      <c r="EV2012" s="373"/>
      <c r="EW2012" s="373"/>
      <c r="FA2012" s="21"/>
      <c r="FB2012" s="21"/>
      <c r="FC2012" s="374"/>
      <c r="FD2012" s="374"/>
      <c r="FE2012" s="374"/>
      <c r="FF2012" s="374"/>
      <c r="FG2012" s="374"/>
      <c r="FH2012" s="374"/>
      <c r="FI2012" s="374"/>
      <c r="FJ2012" s="374"/>
      <c r="FK2012" s="374"/>
      <c r="FL2012" s="21"/>
      <c r="FM2012" s="21"/>
      <c r="FN2012" s="21"/>
      <c r="FO2012" s="21"/>
      <c r="FP2012" s="21"/>
      <c r="FQ2012" s="21"/>
      <c r="FR2012" s="21"/>
      <c r="FS2012" s="21"/>
      <c r="FT2012" s="21"/>
      <c r="FU2012" s="21"/>
      <c r="FV2012" s="21"/>
      <c r="FW2012" s="21"/>
      <c r="FX2012" s="21"/>
      <c r="FY2012" s="21"/>
      <c r="FZ2012" s="21"/>
      <c r="GA2012" s="21"/>
      <c r="GB2012" s="21"/>
      <c r="GC2012" s="21"/>
      <c r="GD2012" s="21"/>
      <c r="GE2012" s="21"/>
      <c r="GF2012" s="21"/>
      <c r="GG2012" s="21"/>
      <c r="GH2012" s="21"/>
      <c r="GI2012" s="21"/>
      <c r="GJ2012" s="26"/>
      <c r="GK2012" s="21"/>
      <c r="GL2012" s="21"/>
      <c r="GM2012" s="21"/>
      <c r="GN2012" s="21"/>
      <c r="GO2012" s="21"/>
      <c r="GP2012" s="21"/>
      <c r="GQ2012" s="21"/>
      <c r="GR2012" s="27"/>
      <c r="GS2012" s="375"/>
      <c r="GT2012" s="27"/>
      <c r="GU2012" s="27"/>
      <c r="GV2012" s="27"/>
      <c r="GW2012" s="27"/>
      <c r="GX2012" s="27"/>
      <c r="GY2012" s="27"/>
      <c r="GZ2012" s="19"/>
      <c r="HA2012" s="27"/>
      <c r="HB2012" s="19"/>
      <c r="HC2012" s="19"/>
      <c r="HD2012" s="19"/>
      <c r="HE2012" s="19"/>
      <c r="HF2012" s="19"/>
      <c r="HG2012" s="19"/>
      <c r="HH2012" s="21"/>
      <c r="HI2012" s="21"/>
      <c r="HJ2012" s="21"/>
      <c r="HK2012" s="21"/>
    </row>
    <row r="2013" spans="1:219" s="15" customFormat="1">
      <c r="A2013" s="6"/>
      <c r="B2013" s="364"/>
      <c r="C2013" s="294"/>
      <c r="D2013" s="365"/>
      <c r="E2013" s="366"/>
      <c r="F2013" s="367"/>
      <c r="G2013" s="364"/>
      <c r="H2013" s="364"/>
      <c r="I2013" s="364"/>
      <c r="O2013" s="348"/>
      <c r="P2013" s="348"/>
      <c r="Q2013" s="348"/>
      <c r="R2013" s="348"/>
      <c r="S2013" s="348"/>
      <c r="T2013" s="348"/>
      <c r="CH2013" s="368">
        <f t="shared" si="58"/>
        <v>0</v>
      </c>
      <c r="CI2013" s="369"/>
      <c r="CJ2013" s="369"/>
      <c r="DE2013" s="370"/>
      <c r="DF2013" s="370"/>
      <c r="DU2013" s="371"/>
      <c r="DV2013" s="371"/>
      <c r="DW2013" s="371"/>
      <c r="DX2013" s="371"/>
      <c r="DY2013" s="372"/>
      <c r="DZ2013" s="372"/>
      <c r="EA2013" s="371"/>
      <c r="EB2013" s="372"/>
      <c r="EF2013" s="371"/>
      <c r="EH2013" s="372"/>
      <c r="EI2013" s="372"/>
      <c r="EJ2013" s="371"/>
      <c r="EU2013" s="373"/>
      <c r="EV2013" s="373"/>
      <c r="EW2013" s="373"/>
      <c r="FA2013" s="21"/>
      <c r="FB2013" s="21"/>
      <c r="FC2013" s="374"/>
      <c r="FD2013" s="374"/>
      <c r="FE2013" s="374"/>
      <c r="FF2013" s="374"/>
      <c r="FG2013" s="374"/>
      <c r="FH2013" s="374"/>
      <c r="FI2013" s="374"/>
      <c r="FJ2013" s="374"/>
      <c r="FK2013" s="374"/>
      <c r="FL2013" s="21"/>
      <c r="FM2013" s="21"/>
      <c r="FN2013" s="21"/>
      <c r="FO2013" s="21"/>
      <c r="FP2013" s="21"/>
      <c r="FQ2013" s="21"/>
      <c r="FR2013" s="21"/>
      <c r="FS2013" s="21"/>
      <c r="FT2013" s="21"/>
      <c r="FU2013" s="21"/>
      <c r="FV2013" s="21"/>
      <c r="FW2013" s="21"/>
      <c r="FX2013" s="21"/>
      <c r="FY2013" s="21"/>
      <c r="FZ2013" s="21"/>
      <c r="GA2013" s="21"/>
      <c r="GB2013" s="21"/>
      <c r="GC2013" s="21"/>
      <c r="GD2013" s="21"/>
      <c r="GE2013" s="21"/>
      <c r="GF2013" s="21"/>
      <c r="GG2013" s="21"/>
      <c r="GH2013" s="21"/>
      <c r="GI2013" s="21"/>
      <c r="GJ2013" s="26"/>
      <c r="GK2013" s="21"/>
      <c r="GL2013" s="21"/>
      <c r="GM2013" s="21"/>
      <c r="GN2013" s="21"/>
      <c r="GO2013" s="21"/>
      <c r="GP2013" s="21"/>
      <c r="GQ2013" s="21"/>
      <c r="GR2013" s="27"/>
      <c r="GS2013" s="375"/>
      <c r="GT2013" s="27"/>
      <c r="GU2013" s="27"/>
      <c r="GV2013" s="27"/>
      <c r="GW2013" s="27"/>
      <c r="GX2013" s="27"/>
      <c r="GY2013" s="27"/>
      <c r="GZ2013" s="19"/>
      <c r="HA2013" s="27"/>
      <c r="HB2013" s="19"/>
      <c r="HC2013" s="19"/>
      <c r="HD2013" s="19"/>
      <c r="HE2013" s="19"/>
      <c r="HF2013" s="19"/>
      <c r="HG2013" s="19"/>
      <c r="HH2013" s="21"/>
      <c r="HI2013" s="21"/>
      <c r="HJ2013" s="21"/>
      <c r="HK2013" s="21"/>
    </row>
    <row r="2014" spans="1:219" s="15" customFormat="1">
      <c r="A2014" s="6"/>
      <c r="B2014" s="364"/>
      <c r="C2014" s="294"/>
      <c r="D2014" s="365"/>
      <c r="E2014" s="366"/>
      <c r="F2014" s="367"/>
      <c r="G2014" s="364"/>
      <c r="H2014" s="364"/>
      <c r="I2014" s="364"/>
      <c r="O2014" s="348"/>
      <c r="P2014" s="348"/>
      <c r="Q2014" s="348"/>
      <c r="R2014" s="348"/>
      <c r="S2014" s="348"/>
      <c r="T2014" s="348"/>
      <c r="CH2014" s="368">
        <f t="shared" si="58"/>
        <v>0</v>
      </c>
      <c r="CI2014" s="369"/>
      <c r="CJ2014" s="369"/>
      <c r="DE2014" s="370"/>
      <c r="DF2014" s="370"/>
      <c r="DU2014" s="371"/>
      <c r="DV2014" s="371"/>
      <c r="DW2014" s="371"/>
      <c r="DX2014" s="371"/>
      <c r="DY2014" s="372"/>
      <c r="DZ2014" s="372"/>
      <c r="EA2014" s="371"/>
      <c r="EB2014" s="372"/>
      <c r="EF2014" s="371"/>
      <c r="EH2014" s="372"/>
      <c r="EI2014" s="372"/>
      <c r="EJ2014" s="371"/>
      <c r="EU2014" s="373"/>
      <c r="EV2014" s="373"/>
      <c r="EW2014" s="373"/>
      <c r="FA2014" s="21"/>
      <c r="FB2014" s="21"/>
      <c r="FC2014" s="374"/>
      <c r="FD2014" s="374"/>
      <c r="FE2014" s="374"/>
      <c r="FF2014" s="374"/>
      <c r="FG2014" s="374"/>
      <c r="FH2014" s="374"/>
      <c r="FI2014" s="374"/>
      <c r="FJ2014" s="374"/>
      <c r="FK2014" s="374"/>
      <c r="FL2014" s="21"/>
      <c r="FM2014" s="21"/>
      <c r="FN2014" s="21"/>
      <c r="FO2014" s="21"/>
      <c r="FP2014" s="21"/>
      <c r="FQ2014" s="21"/>
      <c r="FR2014" s="21"/>
      <c r="FS2014" s="21"/>
      <c r="FT2014" s="21"/>
      <c r="FU2014" s="21"/>
      <c r="FV2014" s="21"/>
      <c r="FW2014" s="21"/>
      <c r="FX2014" s="21"/>
      <c r="FY2014" s="21"/>
      <c r="FZ2014" s="21"/>
      <c r="GA2014" s="21"/>
      <c r="GB2014" s="21"/>
      <c r="GC2014" s="21"/>
      <c r="GD2014" s="21"/>
      <c r="GE2014" s="21"/>
      <c r="GF2014" s="21"/>
      <c r="GG2014" s="21"/>
      <c r="GH2014" s="21"/>
      <c r="GI2014" s="21"/>
      <c r="GJ2014" s="26"/>
      <c r="GK2014" s="21"/>
      <c r="GL2014" s="21"/>
      <c r="GM2014" s="21"/>
      <c r="GN2014" s="21"/>
      <c r="GO2014" s="21"/>
      <c r="GP2014" s="21"/>
      <c r="GQ2014" s="21"/>
      <c r="GR2014" s="27"/>
      <c r="GS2014" s="375"/>
      <c r="GT2014" s="27"/>
      <c r="GU2014" s="27"/>
      <c r="GV2014" s="27"/>
      <c r="GW2014" s="27"/>
      <c r="GX2014" s="27"/>
      <c r="GY2014" s="27"/>
      <c r="GZ2014" s="19"/>
      <c r="HA2014" s="27"/>
      <c r="HB2014" s="19"/>
      <c r="HC2014" s="19"/>
      <c r="HD2014" s="19"/>
      <c r="HE2014" s="19"/>
      <c r="HF2014" s="19"/>
      <c r="HG2014" s="19"/>
      <c r="HH2014" s="21"/>
      <c r="HI2014" s="21"/>
      <c r="HJ2014" s="21"/>
      <c r="HK2014" s="21"/>
    </row>
    <row r="2015" spans="1:219" s="15" customFormat="1">
      <c r="A2015" s="6"/>
      <c r="B2015" s="364"/>
      <c r="C2015" s="294"/>
      <c r="D2015" s="365"/>
      <c r="E2015" s="366"/>
      <c r="F2015" s="367"/>
      <c r="G2015" s="364"/>
      <c r="H2015" s="364"/>
      <c r="I2015" s="364"/>
      <c r="O2015" s="348"/>
      <c r="P2015" s="348"/>
      <c r="Q2015" s="348"/>
      <c r="R2015" s="348"/>
      <c r="S2015" s="348"/>
      <c r="T2015" s="348"/>
      <c r="CH2015" s="368">
        <f t="shared" si="58"/>
        <v>0</v>
      </c>
      <c r="CI2015" s="369"/>
      <c r="CJ2015" s="369"/>
      <c r="DE2015" s="370"/>
      <c r="DF2015" s="370"/>
      <c r="DU2015" s="371"/>
      <c r="DV2015" s="371"/>
      <c r="DW2015" s="371"/>
      <c r="DX2015" s="371"/>
      <c r="DY2015" s="372"/>
      <c r="DZ2015" s="372"/>
      <c r="EA2015" s="371"/>
      <c r="EB2015" s="372"/>
      <c r="EF2015" s="371"/>
      <c r="EH2015" s="372"/>
      <c r="EI2015" s="372"/>
      <c r="EJ2015" s="371"/>
      <c r="EU2015" s="373"/>
      <c r="EV2015" s="373"/>
      <c r="EW2015" s="373"/>
      <c r="FA2015" s="21"/>
      <c r="FB2015" s="21"/>
      <c r="FC2015" s="374"/>
      <c r="FD2015" s="374"/>
      <c r="FE2015" s="374"/>
      <c r="FF2015" s="374"/>
      <c r="FG2015" s="374"/>
      <c r="FH2015" s="374"/>
      <c r="FI2015" s="374"/>
      <c r="FJ2015" s="374"/>
      <c r="FK2015" s="374"/>
      <c r="FL2015" s="21"/>
      <c r="FM2015" s="21"/>
      <c r="FN2015" s="21"/>
      <c r="FO2015" s="21"/>
      <c r="FP2015" s="21"/>
      <c r="FQ2015" s="21"/>
      <c r="FR2015" s="21"/>
      <c r="FS2015" s="21"/>
      <c r="FT2015" s="21"/>
      <c r="FU2015" s="21"/>
      <c r="FV2015" s="21"/>
      <c r="FW2015" s="21"/>
      <c r="FX2015" s="21"/>
      <c r="FY2015" s="21"/>
      <c r="FZ2015" s="21"/>
      <c r="GA2015" s="21"/>
      <c r="GB2015" s="21"/>
      <c r="GC2015" s="21"/>
      <c r="GD2015" s="21"/>
      <c r="GE2015" s="21"/>
      <c r="GF2015" s="21"/>
      <c r="GG2015" s="21"/>
      <c r="GH2015" s="21"/>
      <c r="GI2015" s="21"/>
      <c r="GJ2015" s="26"/>
      <c r="GK2015" s="21"/>
      <c r="GL2015" s="21"/>
      <c r="GM2015" s="21"/>
      <c r="GN2015" s="21"/>
      <c r="GO2015" s="21"/>
      <c r="GP2015" s="21"/>
      <c r="GQ2015" s="21"/>
      <c r="GR2015" s="27"/>
      <c r="GS2015" s="375"/>
      <c r="GT2015" s="27"/>
      <c r="GU2015" s="27"/>
      <c r="GV2015" s="27"/>
      <c r="GW2015" s="27"/>
      <c r="GX2015" s="27"/>
      <c r="GY2015" s="27"/>
      <c r="GZ2015" s="19"/>
      <c r="HA2015" s="27"/>
      <c r="HB2015" s="19"/>
      <c r="HC2015" s="19"/>
      <c r="HD2015" s="19"/>
      <c r="HE2015" s="19"/>
      <c r="HF2015" s="19"/>
      <c r="HG2015" s="19"/>
      <c r="HH2015" s="21"/>
      <c r="HI2015" s="21"/>
      <c r="HJ2015" s="21"/>
      <c r="HK2015" s="21"/>
    </row>
    <row r="2016" spans="1:219" s="15" customFormat="1">
      <c r="A2016" s="6"/>
      <c r="B2016" s="364"/>
      <c r="C2016" s="294"/>
      <c r="D2016" s="365"/>
      <c r="E2016" s="366"/>
      <c r="F2016" s="367"/>
      <c r="G2016" s="364"/>
      <c r="H2016" s="364"/>
      <c r="I2016" s="364"/>
      <c r="O2016" s="348"/>
      <c r="P2016" s="348"/>
      <c r="Q2016" s="348"/>
      <c r="R2016" s="348"/>
      <c r="S2016" s="348"/>
      <c r="T2016" s="348"/>
      <c r="CH2016" s="368">
        <f t="shared" si="58"/>
        <v>0</v>
      </c>
      <c r="CI2016" s="369"/>
      <c r="CJ2016" s="369"/>
      <c r="DE2016" s="370"/>
      <c r="DF2016" s="370"/>
      <c r="DU2016" s="371"/>
      <c r="DV2016" s="371"/>
      <c r="DW2016" s="371"/>
      <c r="DX2016" s="371"/>
      <c r="DY2016" s="372"/>
      <c r="DZ2016" s="372"/>
      <c r="EA2016" s="371"/>
      <c r="EB2016" s="372"/>
      <c r="EF2016" s="371"/>
      <c r="EH2016" s="372"/>
      <c r="EI2016" s="372"/>
      <c r="EJ2016" s="371"/>
      <c r="EU2016" s="373"/>
      <c r="EV2016" s="373"/>
      <c r="EW2016" s="373"/>
      <c r="FA2016" s="21"/>
      <c r="FB2016" s="21"/>
      <c r="FC2016" s="374"/>
      <c r="FD2016" s="374"/>
      <c r="FE2016" s="374"/>
      <c r="FF2016" s="374"/>
      <c r="FG2016" s="374"/>
      <c r="FH2016" s="374"/>
      <c r="FI2016" s="374"/>
      <c r="FJ2016" s="374"/>
      <c r="FK2016" s="374"/>
      <c r="FL2016" s="21"/>
      <c r="FM2016" s="21"/>
      <c r="FN2016" s="21"/>
      <c r="FO2016" s="21"/>
      <c r="FP2016" s="21"/>
      <c r="FQ2016" s="21"/>
      <c r="FR2016" s="21"/>
      <c r="FS2016" s="21"/>
      <c r="FT2016" s="21"/>
      <c r="FU2016" s="21"/>
      <c r="FV2016" s="21"/>
      <c r="FW2016" s="21"/>
      <c r="FX2016" s="21"/>
      <c r="FY2016" s="21"/>
      <c r="FZ2016" s="21"/>
      <c r="GA2016" s="21"/>
      <c r="GB2016" s="21"/>
      <c r="GC2016" s="21"/>
      <c r="GD2016" s="21"/>
      <c r="GE2016" s="21"/>
      <c r="GF2016" s="21"/>
      <c r="GG2016" s="21"/>
      <c r="GH2016" s="21"/>
      <c r="GI2016" s="21"/>
      <c r="GJ2016" s="26"/>
      <c r="GK2016" s="21"/>
      <c r="GL2016" s="21"/>
      <c r="GM2016" s="21"/>
      <c r="GN2016" s="21"/>
      <c r="GO2016" s="21"/>
      <c r="GP2016" s="21"/>
      <c r="GQ2016" s="21"/>
      <c r="GR2016" s="27"/>
      <c r="GS2016" s="375"/>
      <c r="GT2016" s="27"/>
      <c r="GU2016" s="27"/>
      <c r="GV2016" s="27"/>
      <c r="GW2016" s="27"/>
      <c r="GX2016" s="27"/>
      <c r="GY2016" s="27"/>
      <c r="GZ2016" s="19"/>
      <c r="HA2016" s="27"/>
      <c r="HB2016" s="19"/>
      <c r="HC2016" s="19"/>
      <c r="HD2016" s="19"/>
      <c r="HE2016" s="19"/>
      <c r="HF2016" s="19"/>
      <c r="HG2016" s="19"/>
      <c r="HH2016" s="21"/>
      <c r="HI2016" s="21"/>
      <c r="HJ2016" s="21"/>
      <c r="HK2016" s="21"/>
    </row>
    <row r="2017" spans="1:219" s="15" customFormat="1">
      <c r="A2017" s="6"/>
      <c r="B2017" s="364"/>
      <c r="C2017" s="294"/>
      <c r="D2017" s="365"/>
      <c r="E2017" s="366"/>
      <c r="F2017" s="367"/>
      <c r="G2017" s="364"/>
      <c r="H2017" s="364"/>
      <c r="I2017" s="364"/>
      <c r="O2017" s="348"/>
      <c r="P2017" s="348"/>
      <c r="Q2017" s="348"/>
      <c r="R2017" s="348"/>
      <c r="S2017" s="348"/>
      <c r="T2017" s="348"/>
      <c r="CH2017" s="368">
        <f t="shared" si="58"/>
        <v>0</v>
      </c>
      <c r="CI2017" s="369"/>
      <c r="CJ2017" s="369"/>
      <c r="DE2017" s="370"/>
      <c r="DF2017" s="370"/>
      <c r="DU2017" s="371"/>
      <c r="DV2017" s="371"/>
      <c r="DW2017" s="371"/>
      <c r="DX2017" s="371"/>
      <c r="DY2017" s="372"/>
      <c r="DZ2017" s="372"/>
      <c r="EA2017" s="371"/>
      <c r="EB2017" s="372"/>
      <c r="EF2017" s="371"/>
      <c r="EH2017" s="372"/>
      <c r="EI2017" s="372"/>
      <c r="EJ2017" s="371"/>
      <c r="EU2017" s="373"/>
      <c r="EV2017" s="373"/>
      <c r="EW2017" s="373"/>
      <c r="FA2017" s="21"/>
      <c r="FB2017" s="21"/>
      <c r="FC2017" s="374"/>
      <c r="FD2017" s="374"/>
      <c r="FE2017" s="374"/>
      <c r="FF2017" s="374"/>
      <c r="FG2017" s="374"/>
      <c r="FH2017" s="374"/>
      <c r="FI2017" s="374"/>
      <c r="FJ2017" s="374"/>
      <c r="FK2017" s="374"/>
      <c r="FL2017" s="21"/>
      <c r="FM2017" s="21"/>
      <c r="FN2017" s="21"/>
      <c r="FO2017" s="21"/>
      <c r="FP2017" s="21"/>
      <c r="FQ2017" s="21"/>
      <c r="FR2017" s="21"/>
      <c r="FS2017" s="21"/>
      <c r="FT2017" s="21"/>
      <c r="FU2017" s="21"/>
      <c r="FV2017" s="21"/>
      <c r="FW2017" s="21"/>
      <c r="FX2017" s="21"/>
      <c r="FY2017" s="21"/>
      <c r="FZ2017" s="21"/>
      <c r="GA2017" s="21"/>
      <c r="GB2017" s="21"/>
      <c r="GC2017" s="21"/>
      <c r="GD2017" s="21"/>
      <c r="GE2017" s="21"/>
      <c r="GF2017" s="21"/>
      <c r="GG2017" s="21"/>
      <c r="GH2017" s="21"/>
      <c r="GI2017" s="21"/>
      <c r="GJ2017" s="26"/>
      <c r="GK2017" s="21"/>
      <c r="GL2017" s="21"/>
      <c r="GM2017" s="21"/>
      <c r="GN2017" s="21"/>
      <c r="GO2017" s="21"/>
      <c r="GP2017" s="21"/>
      <c r="GQ2017" s="21"/>
      <c r="GR2017" s="27"/>
      <c r="GS2017" s="375"/>
      <c r="GT2017" s="27"/>
      <c r="GU2017" s="27"/>
      <c r="GV2017" s="27"/>
      <c r="GW2017" s="27"/>
      <c r="GX2017" s="27"/>
      <c r="GY2017" s="27"/>
      <c r="GZ2017" s="19"/>
      <c r="HA2017" s="27"/>
      <c r="HB2017" s="19"/>
      <c r="HC2017" s="19"/>
      <c r="HD2017" s="19"/>
      <c r="HE2017" s="19"/>
      <c r="HF2017" s="19"/>
      <c r="HG2017" s="19"/>
      <c r="HH2017" s="21"/>
      <c r="HI2017" s="21"/>
      <c r="HJ2017" s="21"/>
      <c r="HK2017" s="21"/>
    </row>
    <row r="2018" spans="1:219" s="15" customFormat="1">
      <c r="A2018" s="6"/>
      <c r="B2018" s="364"/>
      <c r="C2018" s="294"/>
      <c r="D2018" s="365"/>
      <c r="E2018" s="366"/>
      <c r="F2018" s="367"/>
      <c r="G2018" s="364"/>
      <c r="H2018" s="364"/>
      <c r="I2018" s="364"/>
      <c r="O2018" s="348"/>
      <c r="P2018" s="348"/>
      <c r="Q2018" s="348"/>
      <c r="R2018" s="348"/>
      <c r="S2018" s="348"/>
      <c r="T2018" s="348"/>
      <c r="CH2018" s="368">
        <f t="shared" si="58"/>
        <v>0</v>
      </c>
      <c r="CI2018" s="369"/>
      <c r="CJ2018" s="369"/>
      <c r="DE2018" s="370"/>
      <c r="DF2018" s="370"/>
      <c r="DU2018" s="371"/>
      <c r="DV2018" s="371"/>
      <c r="DW2018" s="371"/>
      <c r="DX2018" s="371"/>
      <c r="DY2018" s="372"/>
      <c r="DZ2018" s="372"/>
      <c r="EA2018" s="371"/>
      <c r="EB2018" s="372"/>
      <c r="EF2018" s="371"/>
      <c r="EH2018" s="372"/>
      <c r="EI2018" s="372"/>
      <c r="EJ2018" s="371"/>
      <c r="EU2018" s="373"/>
      <c r="EV2018" s="373"/>
      <c r="EW2018" s="373"/>
      <c r="FA2018" s="21"/>
      <c r="FB2018" s="21"/>
      <c r="FC2018" s="374"/>
      <c r="FD2018" s="374"/>
      <c r="FE2018" s="374"/>
      <c r="FF2018" s="374"/>
      <c r="FG2018" s="374"/>
      <c r="FH2018" s="374"/>
      <c r="FI2018" s="374"/>
      <c r="FJ2018" s="374"/>
      <c r="FK2018" s="374"/>
      <c r="FL2018" s="21"/>
      <c r="FM2018" s="21"/>
      <c r="FN2018" s="21"/>
      <c r="FO2018" s="21"/>
      <c r="FP2018" s="21"/>
      <c r="FQ2018" s="21"/>
      <c r="FR2018" s="21"/>
      <c r="FS2018" s="21"/>
      <c r="FT2018" s="21"/>
      <c r="FU2018" s="21"/>
      <c r="FV2018" s="21"/>
      <c r="FW2018" s="21"/>
      <c r="FX2018" s="21"/>
      <c r="FY2018" s="21"/>
      <c r="FZ2018" s="21"/>
      <c r="GA2018" s="21"/>
      <c r="GB2018" s="21"/>
      <c r="GC2018" s="21"/>
      <c r="GD2018" s="21"/>
      <c r="GE2018" s="21"/>
      <c r="GF2018" s="21"/>
      <c r="GG2018" s="21"/>
      <c r="GH2018" s="21"/>
      <c r="GI2018" s="21"/>
      <c r="GJ2018" s="26"/>
      <c r="GK2018" s="21"/>
      <c r="GL2018" s="21"/>
      <c r="GM2018" s="21"/>
      <c r="GN2018" s="21"/>
      <c r="GO2018" s="21"/>
      <c r="GP2018" s="21"/>
      <c r="GQ2018" s="21"/>
      <c r="GR2018" s="27"/>
      <c r="GS2018" s="375"/>
      <c r="GT2018" s="27"/>
      <c r="GU2018" s="27"/>
      <c r="GV2018" s="27"/>
      <c r="GW2018" s="27"/>
      <c r="GX2018" s="27"/>
      <c r="GY2018" s="27"/>
      <c r="GZ2018" s="19"/>
      <c r="HA2018" s="27"/>
      <c r="HB2018" s="19"/>
      <c r="HC2018" s="19"/>
      <c r="HD2018" s="19"/>
      <c r="HE2018" s="19"/>
      <c r="HF2018" s="19"/>
      <c r="HG2018" s="19"/>
      <c r="HH2018" s="21"/>
      <c r="HI2018" s="21"/>
      <c r="HJ2018" s="21"/>
      <c r="HK2018" s="21"/>
    </row>
    <row r="2019" spans="1:219" s="15" customFormat="1">
      <c r="A2019" s="6"/>
      <c r="B2019" s="364"/>
      <c r="C2019" s="294"/>
      <c r="D2019" s="365"/>
      <c r="E2019" s="366"/>
      <c r="F2019" s="367"/>
      <c r="G2019" s="364"/>
      <c r="H2019" s="364"/>
      <c r="I2019" s="364"/>
      <c r="O2019" s="348"/>
      <c r="P2019" s="348"/>
      <c r="Q2019" s="348"/>
      <c r="R2019" s="348"/>
      <c r="S2019" s="348"/>
      <c r="T2019" s="348"/>
      <c r="CH2019" s="368">
        <f t="shared" si="58"/>
        <v>0</v>
      </c>
      <c r="CI2019" s="369"/>
      <c r="CJ2019" s="369"/>
      <c r="DE2019" s="370"/>
      <c r="DF2019" s="370"/>
      <c r="DU2019" s="371"/>
      <c r="DV2019" s="371"/>
      <c r="DW2019" s="371"/>
      <c r="DX2019" s="371"/>
      <c r="DY2019" s="372"/>
      <c r="DZ2019" s="372"/>
      <c r="EA2019" s="371"/>
      <c r="EB2019" s="372"/>
      <c r="EF2019" s="371"/>
      <c r="EH2019" s="372"/>
      <c r="EI2019" s="372"/>
      <c r="EJ2019" s="371"/>
      <c r="EU2019" s="373"/>
      <c r="EV2019" s="373"/>
      <c r="EW2019" s="373"/>
      <c r="FA2019" s="21"/>
      <c r="FB2019" s="21"/>
      <c r="FC2019" s="374"/>
      <c r="FD2019" s="374"/>
      <c r="FE2019" s="374"/>
      <c r="FF2019" s="374"/>
      <c r="FG2019" s="374"/>
      <c r="FH2019" s="374"/>
      <c r="FI2019" s="374"/>
      <c r="FJ2019" s="374"/>
      <c r="FK2019" s="374"/>
      <c r="FL2019" s="21"/>
      <c r="FM2019" s="21"/>
      <c r="FN2019" s="21"/>
      <c r="FO2019" s="21"/>
      <c r="FP2019" s="21"/>
      <c r="FQ2019" s="21"/>
      <c r="FR2019" s="21"/>
      <c r="FS2019" s="21"/>
      <c r="FT2019" s="21"/>
      <c r="FU2019" s="21"/>
      <c r="FV2019" s="21"/>
      <c r="FW2019" s="21"/>
      <c r="FX2019" s="21"/>
      <c r="FY2019" s="21"/>
      <c r="FZ2019" s="21"/>
      <c r="GA2019" s="21"/>
      <c r="GB2019" s="21"/>
      <c r="GC2019" s="21"/>
      <c r="GD2019" s="21"/>
      <c r="GE2019" s="21"/>
      <c r="GF2019" s="21"/>
      <c r="GG2019" s="21"/>
      <c r="GH2019" s="21"/>
      <c r="GI2019" s="21"/>
      <c r="GJ2019" s="26"/>
      <c r="GK2019" s="21"/>
      <c r="GL2019" s="21"/>
      <c r="GM2019" s="21"/>
      <c r="GN2019" s="21"/>
      <c r="GO2019" s="21"/>
      <c r="GP2019" s="21"/>
      <c r="GQ2019" s="21"/>
      <c r="GR2019" s="27"/>
      <c r="GS2019" s="375"/>
      <c r="GT2019" s="27"/>
      <c r="GU2019" s="27"/>
      <c r="GV2019" s="27"/>
      <c r="GW2019" s="27"/>
      <c r="GX2019" s="27"/>
      <c r="GY2019" s="27"/>
      <c r="GZ2019" s="19"/>
      <c r="HA2019" s="27"/>
      <c r="HB2019" s="19"/>
      <c r="HC2019" s="19"/>
      <c r="HD2019" s="19"/>
      <c r="HE2019" s="19"/>
      <c r="HF2019" s="19"/>
      <c r="HG2019" s="19"/>
      <c r="HH2019" s="21"/>
      <c r="HI2019" s="21"/>
      <c r="HJ2019" s="21"/>
      <c r="HK2019" s="21"/>
    </row>
    <row r="2020" spans="1:219" s="15" customFormat="1">
      <c r="A2020" s="6"/>
      <c r="B2020" s="364"/>
      <c r="C2020" s="294"/>
      <c r="D2020" s="365"/>
      <c r="E2020" s="366"/>
      <c r="F2020" s="367"/>
      <c r="G2020" s="364"/>
      <c r="H2020" s="364"/>
      <c r="I2020" s="364"/>
      <c r="O2020" s="348"/>
      <c r="P2020" s="348"/>
      <c r="Q2020" s="348"/>
      <c r="R2020" s="348"/>
      <c r="S2020" s="348"/>
      <c r="T2020" s="348"/>
      <c r="CH2020" s="368">
        <f t="shared" si="58"/>
        <v>0</v>
      </c>
      <c r="CI2020" s="369"/>
      <c r="CJ2020" s="369"/>
      <c r="DE2020" s="370"/>
      <c r="DF2020" s="370"/>
      <c r="DU2020" s="371"/>
      <c r="DV2020" s="371"/>
      <c r="DW2020" s="371"/>
      <c r="DX2020" s="371"/>
      <c r="DY2020" s="372"/>
      <c r="DZ2020" s="372"/>
      <c r="EA2020" s="371"/>
      <c r="EB2020" s="372"/>
      <c r="EF2020" s="371"/>
      <c r="EH2020" s="372"/>
      <c r="EI2020" s="372"/>
      <c r="EJ2020" s="371"/>
      <c r="EU2020" s="373"/>
      <c r="EV2020" s="373"/>
      <c r="EW2020" s="373"/>
      <c r="FA2020" s="21"/>
      <c r="FB2020" s="21"/>
      <c r="FC2020" s="374"/>
      <c r="FD2020" s="374"/>
      <c r="FE2020" s="374"/>
      <c r="FF2020" s="374"/>
      <c r="FG2020" s="374"/>
      <c r="FH2020" s="374"/>
      <c r="FI2020" s="374"/>
      <c r="FJ2020" s="374"/>
      <c r="FK2020" s="374"/>
      <c r="FL2020" s="21"/>
      <c r="FM2020" s="21"/>
      <c r="FN2020" s="21"/>
      <c r="FO2020" s="21"/>
      <c r="FP2020" s="21"/>
      <c r="FQ2020" s="21"/>
      <c r="FR2020" s="21"/>
      <c r="FS2020" s="21"/>
      <c r="FT2020" s="21"/>
      <c r="FU2020" s="21"/>
      <c r="FV2020" s="21"/>
      <c r="FW2020" s="21"/>
      <c r="FX2020" s="21"/>
      <c r="FY2020" s="21"/>
      <c r="FZ2020" s="21"/>
      <c r="GA2020" s="21"/>
      <c r="GB2020" s="21"/>
      <c r="GC2020" s="21"/>
      <c r="GD2020" s="21"/>
      <c r="GE2020" s="21"/>
      <c r="GF2020" s="21"/>
      <c r="GG2020" s="21"/>
      <c r="GH2020" s="21"/>
      <c r="GI2020" s="21"/>
      <c r="GJ2020" s="26"/>
      <c r="GK2020" s="21"/>
      <c r="GL2020" s="21"/>
      <c r="GM2020" s="21"/>
      <c r="GN2020" s="21"/>
      <c r="GO2020" s="21"/>
      <c r="GP2020" s="21"/>
      <c r="GQ2020" s="21"/>
      <c r="GR2020" s="27"/>
      <c r="GS2020" s="375"/>
      <c r="GT2020" s="27"/>
      <c r="GU2020" s="27"/>
      <c r="GV2020" s="27"/>
      <c r="GW2020" s="27"/>
      <c r="GX2020" s="27"/>
      <c r="GY2020" s="27"/>
      <c r="GZ2020" s="19"/>
      <c r="HA2020" s="27"/>
      <c r="HB2020" s="19"/>
      <c r="HC2020" s="19"/>
      <c r="HD2020" s="19"/>
      <c r="HE2020" s="19"/>
      <c r="HF2020" s="19"/>
      <c r="HG2020" s="19"/>
      <c r="HH2020" s="21"/>
      <c r="HI2020" s="21"/>
      <c r="HJ2020" s="21"/>
      <c r="HK2020" s="21"/>
    </row>
    <row r="2021" spans="1:219" s="15" customFormat="1">
      <c r="A2021" s="6"/>
      <c r="B2021" s="364"/>
      <c r="C2021" s="294"/>
      <c r="D2021" s="365"/>
      <c r="E2021" s="366"/>
      <c r="F2021" s="367"/>
      <c r="G2021" s="364"/>
      <c r="H2021" s="364"/>
      <c r="I2021" s="364"/>
      <c r="O2021" s="348"/>
      <c r="P2021" s="348"/>
      <c r="Q2021" s="348"/>
      <c r="R2021" s="348"/>
      <c r="S2021" s="348"/>
      <c r="T2021" s="348"/>
      <c r="CH2021" s="368">
        <f t="shared" si="58"/>
        <v>0</v>
      </c>
      <c r="CI2021" s="369"/>
      <c r="CJ2021" s="369"/>
      <c r="DE2021" s="370"/>
      <c r="DF2021" s="370"/>
      <c r="DU2021" s="371"/>
      <c r="DV2021" s="371"/>
      <c r="DW2021" s="371"/>
      <c r="DX2021" s="371"/>
      <c r="DY2021" s="372"/>
      <c r="DZ2021" s="372"/>
      <c r="EA2021" s="371"/>
      <c r="EB2021" s="372"/>
      <c r="EF2021" s="371"/>
      <c r="EH2021" s="372"/>
      <c r="EI2021" s="372"/>
      <c r="EJ2021" s="371"/>
      <c r="EU2021" s="373"/>
      <c r="EV2021" s="373"/>
      <c r="EW2021" s="373"/>
      <c r="FA2021" s="21"/>
      <c r="FB2021" s="21"/>
      <c r="FC2021" s="374"/>
      <c r="FD2021" s="374"/>
      <c r="FE2021" s="374"/>
      <c r="FF2021" s="374"/>
      <c r="FG2021" s="374"/>
      <c r="FH2021" s="374"/>
      <c r="FI2021" s="374"/>
      <c r="FJ2021" s="374"/>
      <c r="FK2021" s="374"/>
      <c r="FL2021" s="21"/>
      <c r="FM2021" s="21"/>
      <c r="FN2021" s="21"/>
      <c r="FO2021" s="21"/>
      <c r="FP2021" s="21"/>
      <c r="FQ2021" s="21"/>
      <c r="FR2021" s="21"/>
      <c r="FS2021" s="21"/>
      <c r="FT2021" s="21"/>
      <c r="FU2021" s="21"/>
      <c r="FV2021" s="21"/>
      <c r="FW2021" s="21"/>
      <c r="FX2021" s="21"/>
      <c r="FY2021" s="21"/>
      <c r="FZ2021" s="21"/>
      <c r="GA2021" s="21"/>
      <c r="GB2021" s="21"/>
      <c r="GC2021" s="21"/>
      <c r="GD2021" s="21"/>
      <c r="GE2021" s="21"/>
      <c r="GF2021" s="21"/>
      <c r="GG2021" s="21"/>
      <c r="GH2021" s="21"/>
      <c r="GI2021" s="21"/>
      <c r="GJ2021" s="26"/>
      <c r="GK2021" s="21"/>
      <c r="GL2021" s="21"/>
      <c r="GM2021" s="21"/>
      <c r="GN2021" s="21"/>
      <c r="GO2021" s="21"/>
      <c r="GP2021" s="21"/>
      <c r="GQ2021" s="21"/>
      <c r="GR2021" s="27"/>
      <c r="GS2021" s="375"/>
      <c r="GT2021" s="27"/>
      <c r="GU2021" s="27"/>
      <c r="GV2021" s="27"/>
      <c r="GW2021" s="27"/>
      <c r="GX2021" s="27"/>
      <c r="GY2021" s="27"/>
      <c r="GZ2021" s="19"/>
      <c r="HA2021" s="27"/>
      <c r="HB2021" s="19"/>
      <c r="HC2021" s="19"/>
      <c r="HD2021" s="19"/>
      <c r="HE2021" s="19"/>
      <c r="HF2021" s="19"/>
      <c r="HG2021" s="19"/>
      <c r="HH2021" s="21"/>
      <c r="HI2021" s="21"/>
      <c r="HJ2021" s="21"/>
      <c r="HK2021" s="21"/>
    </row>
    <row r="2022" spans="1:219" s="15" customFormat="1">
      <c r="A2022" s="6"/>
      <c r="B2022" s="364"/>
      <c r="C2022" s="294"/>
      <c r="D2022" s="365"/>
      <c r="E2022" s="366"/>
      <c r="F2022" s="367"/>
      <c r="G2022" s="364"/>
      <c r="H2022" s="364"/>
      <c r="I2022" s="364"/>
      <c r="O2022" s="348"/>
      <c r="P2022" s="348"/>
      <c r="Q2022" s="348"/>
      <c r="R2022" s="348"/>
      <c r="S2022" s="348"/>
      <c r="T2022" s="348"/>
      <c r="CH2022" s="368">
        <f t="shared" si="58"/>
        <v>0</v>
      </c>
      <c r="CI2022" s="369"/>
      <c r="CJ2022" s="369"/>
      <c r="DE2022" s="370"/>
      <c r="DF2022" s="370"/>
      <c r="DU2022" s="371"/>
      <c r="DV2022" s="371"/>
      <c r="DW2022" s="371"/>
      <c r="DX2022" s="371"/>
      <c r="DY2022" s="372"/>
      <c r="DZ2022" s="372"/>
      <c r="EA2022" s="371"/>
      <c r="EB2022" s="372"/>
      <c r="EF2022" s="371"/>
      <c r="EH2022" s="372"/>
      <c r="EI2022" s="372"/>
      <c r="EJ2022" s="371"/>
      <c r="EU2022" s="373"/>
      <c r="EV2022" s="373"/>
      <c r="EW2022" s="373"/>
      <c r="FA2022" s="21"/>
      <c r="FB2022" s="21"/>
      <c r="FC2022" s="374"/>
      <c r="FD2022" s="374"/>
      <c r="FE2022" s="374"/>
      <c r="FF2022" s="374"/>
      <c r="FG2022" s="374"/>
      <c r="FH2022" s="374"/>
      <c r="FI2022" s="374"/>
      <c r="FJ2022" s="374"/>
      <c r="FK2022" s="374"/>
      <c r="FL2022" s="21"/>
      <c r="FM2022" s="21"/>
      <c r="FN2022" s="21"/>
      <c r="FO2022" s="21"/>
      <c r="FP2022" s="21"/>
      <c r="FQ2022" s="21"/>
      <c r="FR2022" s="21"/>
      <c r="FS2022" s="21"/>
      <c r="FT2022" s="21"/>
      <c r="FU2022" s="21"/>
      <c r="FV2022" s="21"/>
      <c r="FW2022" s="21"/>
      <c r="FX2022" s="21"/>
      <c r="FY2022" s="21"/>
      <c r="FZ2022" s="21"/>
      <c r="GA2022" s="21"/>
      <c r="GB2022" s="21"/>
      <c r="GC2022" s="21"/>
      <c r="GD2022" s="21"/>
      <c r="GE2022" s="21"/>
      <c r="GF2022" s="21"/>
      <c r="GG2022" s="21"/>
      <c r="GH2022" s="21"/>
      <c r="GI2022" s="21"/>
      <c r="GJ2022" s="26"/>
      <c r="GK2022" s="21"/>
      <c r="GL2022" s="21"/>
      <c r="GM2022" s="21"/>
      <c r="GN2022" s="21"/>
      <c r="GO2022" s="21"/>
      <c r="GP2022" s="21"/>
      <c r="GQ2022" s="21"/>
      <c r="GR2022" s="27"/>
      <c r="GS2022" s="375"/>
      <c r="GT2022" s="27"/>
      <c r="GU2022" s="27"/>
      <c r="GV2022" s="27"/>
      <c r="GW2022" s="27"/>
      <c r="GX2022" s="27"/>
      <c r="GY2022" s="27"/>
      <c r="GZ2022" s="19"/>
      <c r="HA2022" s="27"/>
      <c r="HB2022" s="19"/>
      <c r="HC2022" s="19"/>
      <c r="HD2022" s="19"/>
      <c r="HE2022" s="19"/>
      <c r="HF2022" s="19"/>
      <c r="HG2022" s="19"/>
      <c r="HH2022" s="21"/>
      <c r="HI2022" s="21"/>
      <c r="HJ2022" s="21"/>
      <c r="HK2022" s="21"/>
    </row>
    <row r="2023" spans="1:219" s="15" customFormat="1">
      <c r="A2023" s="6"/>
      <c r="B2023" s="364"/>
      <c r="C2023" s="294"/>
      <c r="D2023" s="365"/>
      <c r="E2023" s="366"/>
      <c r="F2023" s="367"/>
      <c r="G2023" s="364"/>
      <c r="H2023" s="364"/>
      <c r="I2023" s="364"/>
      <c r="O2023" s="348"/>
      <c r="P2023" s="348"/>
      <c r="Q2023" s="348"/>
      <c r="R2023" s="348"/>
      <c r="S2023" s="348"/>
      <c r="T2023" s="348"/>
      <c r="CH2023" s="368">
        <f t="shared" si="58"/>
        <v>0</v>
      </c>
      <c r="CI2023" s="369"/>
      <c r="CJ2023" s="369"/>
      <c r="DE2023" s="370"/>
      <c r="DF2023" s="370"/>
      <c r="DU2023" s="371"/>
      <c r="DV2023" s="371"/>
      <c r="DW2023" s="371"/>
      <c r="DX2023" s="371"/>
      <c r="DY2023" s="372"/>
      <c r="DZ2023" s="372"/>
      <c r="EA2023" s="371"/>
      <c r="EB2023" s="372"/>
      <c r="EF2023" s="371"/>
      <c r="EH2023" s="372"/>
      <c r="EI2023" s="372"/>
      <c r="EJ2023" s="371"/>
      <c r="EU2023" s="373"/>
      <c r="EV2023" s="373"/>
      <c r="EW2023" s="373"/>
      <c r="FA2023" s="21"/>
      <c r="FB2023" s="21"/>
      <c r="FC2023" s="374"/>
      <c r="FD2023" s="374"/>
      <c r="FE2023" s="374"/>
      <c r="FF2023" s="374"/>
      <c r="FG2023" s="374"/>
      <c r="FH2023" s="374"/>
      <c r="FI2023" s="374"/>
      <c r="FJ2023" s="374"/>
      <c r="FK2023" s="374"/>
      <c r="FL2023" s="21"/>
      <c r="FM2023" s="21"/>
      <c r="FN2023" s="21"/>
      <c r="FO2023" s="21"/>
      <c r="FP2023" s="21"/>
      <c r="FQ2023" s="21"/>
      <c r="FR2023" s="21"/>
      <c r="FS2023" s="21"/>
      <c r="FT2023" s="21"/>
      <c r="FU2023" s="21"/>
      <c r="FV2023" s="21"/>
      <c r="FW2023" s="21"/>
      <c r="FX2023" s="21"/>
      <c r="FY2023" s="21"/>
      <c r="FZ2023" s="21"/>
      <c r="GA2023" s="21"/>
      <c r="GB2023" s="21"/>
      <c r="GC2023" s="21"/>
      <c r="GD2023" s="21"/>
      <c r="GE2023" s="21"/>
      <c r="GF2023" s="21"/>
      <c r="GG2023" s="21"/>
      <c r="GH2023" s="21"/>
      <c r="GI2023" s="21"/>
      <c r="GJ2023" s="26"/>
      <c r="GK2023" s="21"/>
      <c r="GL2023" s="21"/>
      <c r="GM2023" s="21"/>
      <c r="GN2023" s="21"/>
      <c r="GO2023" s="21"/>
      <c r="GP2023" s="21"/>
      <c r="GQ2023" s="21"/>
      <c r="GR2023" s="27"/>
      <c r="GS2023" s="375"/>
      <c r="GT2023" s="27"/>
      <c r="GU2023" s="27"/>
      <c r="GV2023" s="27"/>
      <c r="GW2023" s="27"/>
      <c r="GX2023" s="27"/>
      <c r="GY2023" s="27"/>
      <c r="GZ2023" s="19"/>
      <c r="HA2023" s="27"/>
      <c r="HB2023" s="19"/>
      <c r="HC2023" s="19"/>
      <c r="HD2023" s="19"/>
      <c r="HE2023" s="19"/>
      <c r="HF2023" s="19"/>
      <c r="HG2023" s="19"/>
      <c r="HH2023" s="21"/>
      <c r="HI2023" s="21"/>
      <c r="HJ2023" s="21"/>
      <c r="HK2023" s="21"/>
    </row>
    <row r="2024" spans="1:219" s="15" customFormat="1">
      <c r="A2024" s="6"/>
      <c r="B2024" s="364"/>
      <c r="C2024" s="294"/>
      <c r="D2024" s="365"/>
      <c r="E2024" s="366"/>
      <c r="F2024" s="367"/>
      <c r="G2024" s="364"/>
      <c r="H2024" s="364"/>
      <c r="I2024" s="364"/>
      <c r="O2024" s="348"/>
      <c r="P2024" s="348"/>
      <c r="Q2024" s="348"/>
      <c r="R2024" s="348"/>
      <c r="S2024" s="348"/>
      <c r="T2024" s="348"/>
      <c r="CH2024" s="368">
        <f t="shared" si="58"/>
        <v>0</v>
      </c>
      <c r="CI2024" s="369"/>
      <c r="CJ2024" s="369"/>
      <c r="DE2024" s="370"/>
      <c r="DF2024" s="370"/>
      <c r="DU2024" s="371"/>
      <c r="DV2024" s="371"/>
      <c r="DW2024" s="371"/>
      <c r="DX2024" s="371"/>
      <c r="DY2024" s="372"/>
      <c r="DZ2024" s="372"/>
      <c r="EA2024" s="371"/>
      <c r="EB2024" s="372"/>
      <c r="EF2024" s="371"/>
      <c r="EH2024" s="372"/>
      <c r="EI2024" s="372"/>
      <c r="EJ2024" s="371"/>
      <c r="EU2024" s="373"/>
      <c r="EV2024" s="373"/>
      <c r="EW2024" s="373"/>
      <c r="FA2024" s="21"/>
      <c r="FB2024" s="21"/>
      <c r="FC2024" s="374"/>
      <c r="FD2024" s="374"/>
      <c r="FE2024" s="374"/>
      <c r="FF2024" s="374"/>
      <c r="FG2024" s="374"/>
      <c r="FH2024" s="374"/>
      <c r="FI2024" s="374"/>
      <c r="FJ2024" s="374"/>
      <c r="FK2024" s="374"/>
      <c r="FL2024" s="21"/>
      <c r="FM2024" s="21"/>
      <c r="FN2024" s="21"/>
      <c r="FO2024" s="21"/>
      <c r="FP2024" s="21"/>
      <c r="FQ2024" s="21"/>
      <c r="FR2024" s="21"/>
      <c r="FS2024" s="21"/>
      <c r="FT2024" s="21"/>
      <c r="FU2024" s="21"/>
      <c r="FV2024" s="21"/>
      <c r="FW2024" s="21"/>
      <c r="FX2024" s="21"/>
      <c r="FY2024" s="21"/>
      <c r="FZ2024" s="21"/>
      <c r="GA2024" s="21"/>
      <c r="GB2024" s="21"/>
      <c r="GC2024" s="21"/>
      <c r="GD2024" s="21"/>
      <c r="GE2024" s="21"/>
      <c r="GF2024" s="21"/>
      <c r="GG2024" s="21"/>
      <c r="GH2024" s="21"/>
      <c r="GI2024" s="21"/>
      <c r="GJ2024" s="26"/>
      <c r="GK2024" s="21"/>
      <c r="GL2024" s="21"/>
      <c r="GM2024" s="21"/>
      <c r="GN2024" s="21"/>
      <c r="GO2024" s="21"/>
      <c r="GP2024" s="21"/>
      <c r="GQ2024" s="21"/>
      <c r="GR2024" s="27"/>
      <c r="GS2024" s="375"/>
      <c r="GT2024" s="27"/>
      <c r="GU2024" s="27"/>
      <c r="GV2024" s="27"/>
      <c r="GW2024" s="27"/>
      <c r="GX2024" s="27"/>
      <c r="GY2024" s="27"/>
      <c r="GZ2024" s="19"/>
      <c r="HA2024" s="27"/>
      <c r="HB2024" s="19"/>
      <c r="HC2024" s="19"/>
      <c r="HD2024" s="19"/>
      <c r="HE2024" s="19"/>
      <c r="HF2024" s="19"/>
      <c r="HG2024" s="19"/>
      <c r="HH2024" s="21"/>
      <c r="HI2024" s="21"/>
      <c r="HJ2024" s="21"/>
      <c r="HK2024" s="21"/>
    </row>
    <row r="2025" spans="1:219" s="15" customFormat="1">
      <c r="A2025" s="6"/>
      <c r="B2025" s="364"/>
      <c r="C2025" s="294"/>
      <c r="D2025" s="365"/>
      <c r="E2025" s="366"/>
      <c r="F2025" s="367"/>
      <c r="G2025" s="364"/>
      <c r="H2025" s="364"/>
      <c r="I2025" s="364"/>
      <c r="O2025" s="348"/>
      <c r="P2025" s="348"/>
      <c r="Q2025" s="348"/>
      <c r="R2025" s="348"/>
      <c r="S2025" s="348"/>
      <c r="T2025" s="348"/>
      <c r="CH2025" s="368">
        <f t="shared" si="58"/>
        <v>0</v>
      </c>
      <c r="CI2025" s="369"/>
      <c r="CJ2025" s="369"/>
      <c r="DE2025" s="370"/>
      <c r="DF2025" s="370"/>
      <c r="DU2025" s="371"/>
      <c r="DV2025" s="371"/>
      <c r="DW2025" s="371"/>
      <c r="DX2025" s="371"/>
      <c r="DY2025" s="372"/>
      <c r="DZ2025" s="372"/>
      <c r="EA2025" s="371"/>
      <c r="EB2025" s="372"/>
      <c r="EF2025" s="371"/>
      <c r="EH2025" s="372"/>
      <c r="EI2025" s="372"/>
      <c r="EJ2025" s="371"/>
      <c r="EU2025" s="373"/>
      <c r="EV2025" s="373"/>
      <c r="EW2025" s="373"/>
      <c r="FA2025" s="21"/>
      <c r="FB2025" s="21"/>
      <c r="FC2025" s="374"/>
      <c r="FD2025" s="374"/>
      <c r="FE2025" s="374"/>
      <c r="FF2025" s="374"/>
      <c r="FG2025" s="374"/>
      <c r="FH2025" s="374"/>
      <c r="FI2025" s="374"/>
      <c r="FJ2025" s="374"/>
      <c r="FK2025" s="374"/>
      <c r="FL2025" s="21"/>
      <c r="FM2025" s="21"/>
      <c r="FN2025" s="21"/>
      <c r="FO2025" s="21"/>
      <c r="FP2025" s="21"/>
      <c r="FQ2025" s="21"/>
      <c r="FR2025" s="21"/>
      <c r="FS2025" s="21"/>
      <c r="FT2025" s="21"/>
      <c r="FU2025" s="21"/>
      <c r="FV2025" s="21"/>
      <c r="FW2025" s="21"/>
      <c r="FX2025" s="21"/>
      <c r="FY2025" s="21"/>
      <c r="FZ2025" s="21"/>
      <c r="GA2025" s="21"/>
      <c r="GB2025" s="21"/>
      <c r="GC2025" s="21"/>
      <c r="GD2025" s="21"/>
      <c r="GE2025" s="21"/>
      <c r="GF2025" s="21"/>
      <c r="GG2025" s="21"/>
      <c r="GH2025" s="21"/>
      <c r="GI2025" s="21"/>
      <c r="GJ2025" s="26"/>
      <c r="GK2025" s="21"/>
      <c r="GL2025" s="21"/>
      <c r="GM2025" s="21"/>
      <c r="GN2025" s="21"/>
      <c r="GO2025" s="21"/>
      <c r="GP2025" s="21"/>
      <c r="GQ2025" s="21"/>
      <c r="GR2025" s="27"/>
      <c r="GS2025" s="375"/>
      <c r="GT2025" s="27"/>
      <c r="GU2025" s="27"/>
      <c r="GV2025" s="27"/>
      <c r="GW2025" s="27"/>
      <c r="GX2025" s="27"/>
      <c r="GY2025" s="27"/>
      <c r="GZ2025" s="19"/>
      <c r="HA2025" s="27"/>
      <c r="HB2025" s="19"/>
      <c r="HC2025" s="19"/>
      <c r="HD2025" s="19"/>
      <c r="HE2025" s="19"/>
      <c r="HF2025" s="19"/>
      <c r="HG2025" s="19"/>
      <c r="HH2025" s="21"/>
      <c r="HI2025" s="21"/>
      <c r="HJ2025" s="21"/>
      <c r="HK2025" s="21"/>
    </row>
    <row r="2026" spans="1:219" s="15" customFormat="1">
      <c r="A2026" s="6"/>
      <c r="B2026" s="364"/>
      <c r="C2026" s="294"/>
      <c r="D2026" s="365"/>
      <c r="E2026" s="366"/>
      <c r="F2026" s="367"/>
      <c r="G2026" s="364"/>
      <c r="H2026" s="364"/>
      <c r="I2026" s="364"/>
      <c r="O2026" s="348"/>
      <c r="P2026" s="348"/>
      <c r="Q2026" s="348"/>
      <c r="R2026" s="348"/>
      <c r="S2026" s="348"/>
      <c r="T2026" s="348"/>
      <c r="CH2026" s="368">
        <f t="shared" si="58"/>
        <v>0</v>
      </c>
      <c r="CI2026" s="369"/>
      <c r="CJ2026" s="369"/>
      <c r="DE2026" s="370"/>
      <c r="DF2026" s="370"/>
      <c r="DU2026" s="371"/>
      <c r="DV2026" s="371"/>
      <c r="DW2026" s="371"/>
      <c r="DX2026" s="371"/>
      <c r="DY2026" s="372"/>
      <c r="DZ2026" s="372"/>
      <c r="EA2026" s="371"/>
      <c r="EB2026" s="372"/>
      <c r="EF2026" s="371"/>
      <c r="EH2026" s="372"/>
      <c r="EI2026" s="372"/>
      <c r="EJ2026" s="371"/>
      <c r="EU2026" s="373"/>
      <c r="EV2026" s="373"/>
      <c r="EW2026" s="373"/>
      <c r="FA2026" s="21"/>
      <c r="FB2026" s="21"/>
      <c r="FC2026" s="374"/>
      <c r="FD2026" s="374"/>
      <c r="FE2026" s="374"/>
      <c r="FF2026" s="374"/>
      <c r="FG2026" s="374"/>
      <c r="FH2026" s="374"/>
      <c r="FI2026" s="374"/>
      <c r="FJ2026" s="374"/>
      <c r="FK2026" s="374"/>
      <c r="FL2026" s="21"/>
      <c r="FM2026" s="21"/>
      <c r="FN2026" s="21"/>
      <c r="FO2026" s="21"/>
      <c r="FP2026" s="21"/>
      <c r="FQ2026" s="21"/>
      <c r="FR2026" s="21"/>
      <c r="FS2026" s="21"/>
      <c r="FT2026" s="21"/>
      <c r="FU2026" s="21"/>
      <c r="FV2026" s="21"/>
      <c r="FW2026" s="21"/>
      <c r="FX2026" s="21"/>
      <c r="FY2026" s="21"/>
      <c r="FZ2026" s="21"/>
      <c r="GA2026" s="21"/>
      <c r="GB2026" s="21"/>
      <c r="GC2026" s="21"/>
      <c r="GD2026" s="21"/>
      <c r="GE2026" s="21"/>
      <c r="GF2026" s="21"/>
      <c r="GG2026" s="21"/>
      <c r="GH2026" s="21"/>
      <c r="GI2026" s="21"/>
      <c r="GJ2026" s="26"/>
      <c r="GK2026" s="21"/>
      <c r="GL2026" s="21"/>
      <c r="GM2026" s="21"/>
      <c r="GN2026" s="21"/>
      <c r="GO2026" s="21"/>
      <c r="GP2026" s="21"/>
      <c r="GQ2026" s="21"/>
      <c r="GR2026" s="27"/>
      <c r="GS2026" s="375"/>
      <c r="GT2026" s="27"/>
      <c r="GU2026" s="27"/>
      <c r="GV2026" s="27"/>
      <c r="GW2026" s="27"/>
      <c r="GX2026" s="27"/>
      <c r="GY2026" s="27"/>
      <c r="GZ2026" s="19"/>
      <c r="HA2026" s="27"/>
      <c r="HB2026" s="19"/>
      <c r="HC2026" s="19"/>
      <c r="HD2026" s="19"/>
      <c r="HE2026" s="19"/>
      <c r="HF2026" s="19"/>
      <c r="HG2026" s="19"/>
      <c r="HH2026" s="21"/>
      <c r="HI2026" s="21"/>
      <c r="HJ2026" s="21"/>
      <c r="HK2026" s="21"/>
    </row>
    <row r="2027" spans="1:219" s="15" customFormat="1">
      <c r="A2027" s="6"/>
      <c r="B2027" s="364"/>
      <c r="C2027" s="294"/>
      <c r="D2027" s="365"/>
      <c r="E2027" s="366"/>
      <c r="F2027" s="367"/>
      <c r="G2027" s="364"/>
      <c r="H2027" s="364"/>
      <c r="I2027" s="364"/>
      <c r="O2027" s="348"/>
      <c r="P2027" s="348"/>
      <c r="Q2027" s="348"/>
      <c r="R2027" s="348"/>
      <c r="S2027" s="348"/>
      <c r="T2027" s="348"/>
      <c r="CH2027" s="368">
        <f t="shared" si="58"/>
        <v>0</v>
      </c>
      <c r="CI2027" s="369"/>
      <c r="CJ2027" s="369"/>
      <c r="DE2027" s="370"/>
      <c r="DF2027" s="370"/>
      <c r="DU2027" s="371"/>
      <c r="DV2027" s="371"/>
      <c r="DW2027" s="371"/>
      <c r="DX2027" s="371"/>
      <c r="DY2027" s="372"/>
      <c r="DZ2027" s="372"/>
      <c r="EA2027" s="371"/>
      <c r="EB2027" s="372"/>
      <c r="EF2027" s="371"/>
      <c r="EH2027" s="372"/>
      <c r="EI2027" s="372"/>
      <c r="EJ2027" s="371"/>
      <c r="EU2027" s="373"/>
      <c r="EV2027" s="373"/>
      <c r="EW2027" s="373"/>
      <c r="FA2027" s="21"/>
      <c r="FB2027" s="21"/>
      <c r="FC2027" s="374"/>
      <c r="FD2027" s="374"/>
      <c r="FE2027" s="374"/>
      <c r="FF2027" s="374"/>
      <c r="FG2027" s="374"/>
      <c r="FH2027" s="374"/>
      <c r="FI2027" s="374"/>
      <c r="FJ2027" s="374"/>
      <c r="FK2027" s="374"/>
      <c r="FL2027" s="21"/>
      <c r="FM2027" s="21"/>
      <c r="FN2027" s="21"/>
      <c r="FO2027" s="21"/>
      <c r="FP2027" s="21"/>
      <c r="FQ2027" s="21"/>
      <c r="FR2027" s="21"/>
      <c r="FS2027" s="21"/>
      <c r="FT2027" s="21"/>
      <c r="FU2027" s="21"/>
      <c r="FV2027" s="21"/>
      <c r="FW2027" s="21"/>
      <c r="FX2027" s="21"/>
      <c r="FY2027" s="21"/>
      <c r="FZ2027" s="21"/>
      <c r="GA2027" s="21"/>
      <c r="GB2027" s="21"/>
      <c r="GC2027" s="21"/>
      <c r="GD2027" s="21"/>
      <c r="GE2027" s="21"/>
      <c r="GF2027" s="21"/>
      <c r="GG2027" s="21"/>
      <c r="GH2027" s="21"/>
      <c r="GI2027" s="21"/>
      <c r="GJ2027" s="26"/>
      <c r="GK2027" s="21"/>
      <c r="GL2027" s="21"/>
      <c r="GM2027" s="21"/>
      <c r="GN2027" s="21"/>
      <c r="GO2027" s="21"/>
      <c r="GP2027" s="21"/>
      <c r="GQ2027" s="21"/>
      <c r="GR2027" s="27"/>
      <c r="GS2027" s="375"/>
      <c r="GT2027" s="27"/>
      <c r="GU2027" s="27"/>
      <c r="GV2027" s="27"/>
      <c r="GW2027" s="27"/>
      <c r="GX2027" s="27"/>
      <c r="GY2027" s="27"/>
      <c r="GZ2027" s="19"/>
      <c r="HA2027" s="27"/>
      <c r="HB2027" s="19"/>
      <c r="HC2027" s="19"/>
      <c r="HD2027" s="19"/>
      <c r="HE2027" s="19"/>
      <c r="HF2027" s="19"/>
      <c r="HG2027" s="19"/>
      <c r="HH2027" s="21"/>
      <c r="HI2027" s="21"/>
      <c r="HJ2027" s="21"/>
      <c r="HK2027" s="21"/>
    </row>
    <row r="2028" spans="1:219" s="15" customFormat="1">
      <c r="A2028" s="6"/>
      <c r="B2028" s="364"/>
      <c r="C2028" s="294"/>
      <c r="D2028" s="365"/>
      <c r="E2028" s="366"/>
      <c r="F2028" s="367"/>
      <c r="G2028" s="364"/>
      <c r="H2028" s="364"/>
      <c r="I2028" s="364"/>
      <c r="O2028" s="348"/>
      <c r="P2028" s="348"/>
      <c r="Q2028" s="348"/>
      <c r="R2028" s="348"/>
      <c r="S2028" s="348"/>
      <c r="T2028" s="348"/>
      <c r="CH2028" s="368">
        <f t="shared" si="58"/>
        <v>0</v>
      </c>
      <c r="CI2028" s="369"/>
      <c r="CJ2028" s="369"/>
      <c r="DE2028" s="370"/>
      <c r="DF2028" s="370"/>
      <c r="DU2028" s="371"/>
      <c r="DV2028" s="371"/>
      <c r="DW2028" s="371"/>
      <c r="DX2028" s="371"/>
      <c r="DY2028" s="372"/>
      <c r="DZ2028" s="372"/>
      <c r="EA2028" s="371"/>
      <c r="EB2028" s="372"/>
      <c r="EF2028" s="371"/>
      <c r="EH2028" s="372"/>
      <c r="EI2028" s="372"/>
      <c r="EJ2028" s="371"/>
      <c r="EU2028" s="373"/>
      <c r="EV2028" s="373"/>
      <c r="EW2028" s="373"/>
      <c r="FA2028" s="21"/>
      <c r="FB2028" s="21"/>
      <c r="FC2028" s="374"/>
      <c r="FD2028" s="374"/>
      <c r="FE2028" s="374"/>
      <c r="FF2028" s="374"/>
      <c r="FG2028" s="374"/>
      <c r="FH2028" s="374"/>
      <c r="FI2028" s="374"/>
      <c r="FJ2028" s="374"/>
      <c r="FK2028" s="374"/>
      <c r="FL2028" s="21"/>
      <c r="FM2028" s="21"/>
      <c r="FN2028" s="21"/>
      <c r="FO2028" s="21"/>
      <c r="FP2028" s="21"/>
      <c r="FQ2028" s="21"/>
      <c r="FR2028" s="21"/>
      <c r="FS2028" s="21"/>
      <c r="FT2028" s="21"/>
      <c r="FU2028" s="21"/>
      <c r="FV2028" s="21"/>
      <c r="FW2028" s="21"/>
      <c r="FX2028" s="21"/>
      <c r="FY2028" s="21"/>
      <c r="FZ2028" s="21"/>
      <c r="GA2028" s="21"/>
      <c r="GB2028" s="21"/>
      <c r="GC2028" s="21"/>
      <c r="GD2028" s="21"/>
      <c r="GE2028" s="21"/>
      <c r="GF2028" s="21"/>
      <c r="GG2028" s="21"/>
      <c r="GH2028" s="21"/>
      <c r="GI2028" s="21"/>
      <c r="GJ2028" s="26"/>
      <c r="GK2028" s="21"/>
      <c r="GL2028" s="21"/>
      <c r="GM2028" s="21"/>
      <c r="GN2028" s="21"/>
      <c r="GO2028" s="21"/>
      <c r="GP2028" s="21"/>
      <c r="GQ2028" s="21"/>
      <c r="GR2028" s="27"/>
      <c r="GS2028" s="375"/>
      <c r="GT2028" s="27"/>
      <c r="GU2028" s="27"/>
      <c r="GV2028" s="27"/>
      <c r="GW2028" s="27"/>
      <c r="GX2028" s="27"/>
      <c r="GY2028" s="27"/>
      <c r="GZ2028" s="19"/>
      <c r="HA2028" s="27"/>
      <c r="HB2028" s="19"/>
      <c r="HC2028" s="19"/>
      <c r="HD2028" s="19"/>
      <c r="HE2028" s="19"/>
      <c r="HF2028" s="19"/>
      <c r="HG2028" s="19"/>
      <c r="HH2028" s="21"/>
      <c r="HI2028" s="21"/>
      <c r="HJ2028" s="21"/>
      <c r="HK2028" s="21"/>
    </row>
    <row r="2029" spans="1:219" s="15" customFormat="1">
      <c r="A2029" s="6"/>
      <c r="B2029" s="364"/>
      <c r="C2029" s="294"/>
      <c r="D2029" s="365"/>
      <c r="E2029" s="366"/>
      <c r="F2029" s="367"/>
      <c r="G2029" s="364"/>
      <c r="H2029" s="364"/>
      <c r="I2029" s="364"/>
      <c r="O2029" s="348"/>
      <c r="P2029" s="348"/>
      <c r="Q2029" s="348"/>
      <c r="R2029" s="348"/>
      <c r="S2029" s="348"/>
      <c r="T2029" s="348"/>
      <c r="CH2029" s="368">
        <f t="shared" si="58"/>
        <v>0</v>
      </c>
      <c r="CI2029" s="369"/>
      <c r="CJ2029" s="369"/>
      <c r="DE2029" s="370"/>
      <c r="DF2029" s="370"/>
      <c r="DU2029" s="371"/>
      <c r="DV2029" s="371"/>
      <c r="DW2029" s="371"/>
      <c r="DX2029" s="371"/>
      <c r="DY2029" s="372"/>
      <c r="DZ2029" s="372"/>
      <c r="EA2029" s="371"/>
      <c r="EB2029" s="372"/>
      <c r="EF2029" s="371"/>
      <c r="EH2029" s="372"/>
      <c r="EI2029" s="372"/>
      <c r="EJ2029" s="371"/>
      <c r="EU2029" s="373"/>
      <c r="EV2029" s="373"/>
      <c r="EW2029" s="373"/>
      <c r="FA2029" s="21"/>
      <c r="FB2029" s="21"/>
      <c r="FC2029" s="374"/>
      <c r="FD2029" s="374"/>
      <c r="FE2029" s="374"/>
      <c r="FF2029" s="374"/>
      <c r="FG2029" s="374"/>
      <c r="FH2029" s="374"/>
      <c r="FI2029" s="374"/>
      <c r="FJ2029" s="374"/>
      <c r="FK2029" s="374"/>
      <c r="FL2029" s="21"/>
      <c r="FM2029" s="21"/>
      <c r="FN2029" s="21"/>
      <c r="FO2029" s="21"/>
      <c r="FP2029" s="21"/>
      <c r="FQ2029" s="21"/>
      <c r="FR2029" s="21"/>
      <c r="FS2029" s="21"/>
      <c r="FT2029" s="21"/>
      <c r="FU2029" s="21"/>
      <c r="FV2029" s="21"/>
      <c r="FW2029" s="21"/>
      <c r="FX2029" s="21"/>
      <c r="FY2029" s="21"/>
      <c r="FZ2029" s="21"/>
      <c r="GA2029" s="21"/>
      <c r="GB2029" s="21"/>
      <c r="GC2029" s="21"/>
      <c r="GD2029" s="21"/>
      <c r="GE2029" s="21"/>
      <c r="GF2029" s="21"/>
      <c r="GG2029" s="21"/>
      <c r="GH2029" s="21"/>
      <c r="GI2029" s="21"/>
      <c r="GJ2029" s="26"/>
      <c r="GK2029" s="21"/>
      <c r="GL2029" s="21"/>
      <c r="GM2029" s="21"/>
      <c r="GN2029" s="21"/>
      <c r="GO2029" s="21"/>
      <c r="GP2029" s="21"/>
      <c r="GQ2029" s="21"/>
      <c r="GR2029" s="27"/>
      <c r="GS2029" s="375"/>
      <c r="GT2029" s="27"/>
      <c r="GU2029" s="27"/>
      <c r="GV2029" s="27"/>
      <c r="GW2029" s="27"/>
      <c r="GX2029" s="27"/>
      <c r="GY2029" s="27"/>
      <c r="GZ2029" s="19"/>
      <c r="HA2029" s="27"/>
      <c r="HB2029" s="19"/>
      <c r="HC2029" s="19"/>
      <c r="HD2029" s="19"/>
      <c r="HE2029" s="19"/>
      <c r="HF2029" s="19"/>
      <c r="HG2029" s="19"/>
      <c r="HH2029" s="21"/>
      <c r="HI2029" s="21"/>
      <c r="HJ2029" s="21"/>
      <c r="HK2029" s="21"/>
    </row>
    <row r="2030" spans="1:219" s="15" customFormat="1">
      <c r="A2030" s="6"/>
      <c r="B2030" s="364"/>
      <c r="C2030" s="294"/>
      <c r="D2030" s="365"/>
      <c r="E2030" s="366"/>
      <c r="F2030" s="367"/>
      <c r="G2030" s="364"/>
      <c r="H2030" s="364"/>
      <c r="I2030" s="364"/>
      <c r="O2030" s="348"/>
      <c r="P2030" s="348"/>
      <c r="Q2030" s="348"/>
      <c r="R2030" s="348"/>
      <c r="S2030" s="348"/>
      <c r="T2030" s="348"/>
      <c r="CH2030" s="368">
        <f t="shared" si="58"/>
        <v>0</v>
      </c>
      <c r="CI2030" s="369"/>
      <c r="CJ2030" s="369"/>
      <c r="DE2030" s="370"/>
      <c r="DF2030" s="370"/>
      <c r="DU2030" s="371"/>
      <c r="DV2030" s="371"/>
      <c r="DW2030" s="371"/>
      <c r="DX2030" s="371"/>
      <c r="DY2030" s="372"/>
      <c r="DZ2030" s="372"/>
      <c r="EA2030" s="371"/>
      <c r="EB2030" s="372"/>
      <c r="EF2030" s="371"/>
      <c r="EH2030" s="372"/>
      <c r="EI2030" s="372"/>
      <c r="EJ2030" s="371"/>
      <c r="EU2030" s="373"/>
      <c r="EV2030" s="373"/>
      <c r="EW2030" s="373"/>
      <c r="FA2030" s="21"/>
      <c r="FB2030" s="21"/>
      <c r="FC2030" s="374"/>
      <c r="FD2030" s="374"/>
      <c r="FE2030" s="374"/>
      <c r="FF2030" s="374"/>
      <c r="FG2030" s="374"/>
      <c r="FH2030" s="374"/>
      <c r="FI2030" s="374"/>
      <c r="FJ2030" s="374"/>
      <c r="FK2030" s="374"/>
      <c r="FL2030" s="21"/>
      <c r="FM2030" s="21"/>
      <c r="FN2030" s="21"/>
      <c r="FO2030" s="21"/>
      <c r="FP2030" s="21"/>
      <c r="FQ2030" s="21"/>
      <c r="FR2030" s="21"/>
      <c r="FS2030" s="21"/>
      <c r="FT2030" s="21"/>
      <c r="FU2030" s="21"/>
      <c r="FV2030" s="21"/>
      <c r="FW2030" s="21"/>
      <c r="FX2030" s="21"/>
      <c r="FY2030" s="21"/>
      <c r="FZ2030" s="21"/>
      <c r="GA2030" s="21"/>
      <c r="GB2030" s="21"/>
      <c r="GC2030" s="21"/>
      <c r="GD2030" s="21"/>
      <c r="GE2030" s="21"/>
      <c r="GF2030" s="21"/>
      <c r="GG2030" s="21"/>
      <c r="GH2030" s="21"/>
      <c r="GI2030" s="21"/>
      <c r="GJ2030" s="26"/>
      <c r="GK2030" s="21"/>
      <c r="GL2030" s="21"/>
      <c r="GM2030" s="21"/>
      <c r="GN2030" s="21"/>
      <c r="GO2030" s="21"/>
      <c r="GP2030" s="21"/>
      <c r="GQ2030" s="21"/>
      <c r="GR2030" s="27"/>
      <c r="GS2030" s="375"/>
      <c r="GT2030" s="27"/>
      <c r="GU2030" s="27"/>
      <c r="GV2030" s="27"/>
      <c r="GW2030" s="27"/>
      <c r="GX2030" s="27"/>
      <c r="GY2030" s="27"/>
      <c r="GZ2030" s="19"/>
      <c r="HA2030" s="27"/>
      <c r="HB2030" s="19"/>
      <c r="HC2030" s="19"/>
      <c r="HD2030" s="19"/>
      <c r="HE2030" s="19"/>
      <c r="HF2030" s="19"/>
      <c r="HG2030" s="19"/>
      <c r="HH2030" s="21"/>
      <c r="HI2030" s="21"/>
      <c r="HJ2030" s="21"/>
      <c r="HK2030" s="21"/>
    </row>
    <row r="2031" spans="1:219" s="15" customFormat="1">
      <c r="A2031" s="6"/>
      <c r="B2031" s="364"/>
      <c r="C2031" s="294"/>
      <c r="D2031" s="365"/>
      <c r="E2031" s="366"/>
      <c r="F2031" s="367"/>
      <c r="G2031" s="364"/>
      <c r="H2031" s="364"/>
      <c r="I2031" s="364"/>
      <c r="O2031" s="348"/>
      <c r="P2031" s="348"/>
      <c r="Q2031" s="348"/>
      <c r="R2031" s="348"/>
      <c r="S2031" s="348"/>
      <c r="T2031" s="348"/>
      <c r="CH2031" s="368">
        <f t="shared" si="58"/>
        <v>0</v>
      </c>
      <c r="CI2031" s="369"/>
      <c r="CJ2031" s="369"/>
      <c r="DE2031" s="370"/>
      <c r="DF2031" s="370"/>
      <c r="DU2031" s="371"/>
      <c r="DV2031" s="371"/>
      <c r="DW2031" s="371"/>
      <c r="DX2031" s="371"/>
      <c r="DY2031" s="372"/>
      <c r="DZ2031" s="372"/>
      <c r="EA2031" s="371"/>
      <c r="EB2031" s="372"/>
      <c r="EF2031" s="371"/>
      <c r="EH2031" s="372"/>
      <c r="EI2031" s="372"/>
      <c r="EJ2031" s="371"/>
      <c r="EU2031" s="373"/>
      <c r="EV2031" s="373"/>
      <c r="EW2031" s="373"/>
      <c r="FA2031" s="21"/>
      <c r="FB2031" s="21"/>
      <c r="FC2031" s="374"/>
      <c r="FD2031" s="374"/>
      <c r="FE2031" s="374"/>
      <c r="FF2031" s="374"/>
      <c r="FG2031" s="374"/>
      <c r="FH2031" s="374"/>
      <c r="FI2031" s="374"/>
      <c r="FJ2031" s="374"/>
      <c r="FK2031" s="374"/>
      <c r="FL2031" s="21"/>
      <c r="FM2031" s="21"/>
      <c r="FN2031" s="21"/>
      <c r="FO2031" s="21"/>
      <c r="FP2031" s="21"/>
      <c r="FQ2031" s="21"/>
      <c r="FR2031" s="21"/>
      <c r="FS2031" s="21"/>
      <c r="FT2031" s="21"/>
      <c r="FU2031" s="21"/>
      <c r="FV2031" s="21"/>
      <c r="FW2031" s="21"/>
      <c r="FX2031" s="21"/>
      <c r="FY2031" s="21"/>
      <c r="FZ2031" s="21"/>
      <c r="GA2031" s="21"/>
      <c r="GB2031" s="21"/>
      <c r="GC2031" s="21"/>
      <c r="GD2031" s="21"/>
      <c r="GE2031" s="21"/>
      <c r="GF2031" s="21"/>
      <c r="GG2031" s="21"/>
      <c r="GH2031" s="21"/>
      <c r="GI2031" s="21"/>
      <c r="GJ2031" s="26"/>
      <c r="GK2031" s="21"/>
      <c r="GL2031" s="21"/>
      <c r="GM2031" s="21"/>
      <c r="GN2031" s="21"/>
      <c r="GO2031" s="21"/>
      <c r="GP2031" s="21"/>
      <c r="GQ2031" s="21"/>
      <c r="GR2031" s="27"/>
      <c r="GS2031" s="375"/>
      <c r="GT2031" s="27"/>
      <c r="GU2031" s="27"/>
      <c r="GV2031" s="27"/>
      <c r="GW2031" s="27"/>
      <c r="GX2031" s="27"/>
      <c r="GY2031" s="27"/>
      <c r="GZ2031" s="19"/>
      <c r="HA2031" s="27"/>
      <c r="HB2031" s="19"/>
      <c r="HC2031" s="19"/>
      <c r="HD2031" s="19"/>
      <c r="HE2031" s="19"/>
      <c r="HF2031" s="19"/>
      <c r="HG2031" s="19"/>
      <c r="HH2031" s="21"/>
      <c r="HI2031" s="21"/>
      <c r="HJ2031" s="21"/>
      <c r="HK2031" s="21"/>
    </row>
    <row r="2032" spans="1:219" s="15" customFormat="1">
      <c r="A2032" s="6"/>
      <c r="B2032" s="364"/>
      <c r="C2032" s="294"/>
      <c r="D2032" s="365"/>
      <c r="E2032" s="366"/>
      <c r="F2032" s="367"/>
      <c r="G2032" s="364"/>
      <c r="H2032" s="364"/>
      <c r="I2032" s="364"/>
      <c r="O2032" s="348"/>
      <c r="P2032" s="348"/>
      <c r="Q2032" s="348"/>
      <c r="R2032" s="348"/>
      <c r="S2032" s="348"/>
      <c r="T2032" s="348"/>
      <c r="CH2032" s="368">
        <f t="shared" si="58"/>
        <v>0</v>
      </c>
      <c r="CI2032" s="369"/>
      <c r="CJ2032" s="369"/>
      <c r="DE2032" s="370"/>
      <c r="DF2032" s="370"/>
      <c r="DU2032" s="371"/>
      <c r="DV2032" s="371"/>
      <c r="DW2032" s="371"/>
      <c r="DX2032" s="371"/>
      <c r="DY2032" s="372"/>
      <c r="DZ2032" s="372"/>
      <c r="EA2032" s="371"/>
      <c r="EB2032" s="372"/>
      <c r="EF2032" s="371"/>
      <c r="EH2032" s="372"/>
      <c r="EI2032" s="372"/>
      <c r="EJ2032" s="371"/>
      <c r="EU2032" s="373"/>
      <c r="EV2032" s="373"/>
      <c r="EW2032" s="373"/>
      <c r="FA2032" s="21"/>
      <c r="FB2032" s="21"/>
      <c r="FC2032" s="374"/>
      <c r="FD2032" s="374"/>
      <c r="FE2032" s="374"/>
      <c r="FF2032" s="374"/>
      <c r="FG2032" s="374"/>
      <c r="FH2032" s="374"/>
      <c r="FI2032" s="374"/>
      <c r="FJ2032" s="374"/>
      <c r="FK2032" s="374"/>
      <c r="FL2032" s="21"/>
      <c r="FM2032" s="21"/>
      <c r="FN2032" s="21"/>
      <c r="FO2032" s="21"/>
      <c r="FP2032" s="21"/>
      <c r="FQ2032" s="21"/>
      <c r="FR2032" s="21"/>
      <c r="FS2032" s="21"/>
      <c r="FT2032" s="21"/>
      <c r="FU2032" s="21"/>
      <c r="FV2032" s="21"/>
      <c r="FW2032" s="21"/>
      <c r="FX2032" s="21"/>
      <c r="FY2032" s="21"/>
      <c r="FZ2032" s="21"/>
      <c r="GA2032" s="21"/>
      <c r="GB2032" s="21"/>
      <c r="GC2032" s="21"/>
      <c r="GD2032" s="21"/>
      <c r="GE2032" s="21"/>
      <c r="GF2032" s="21"/>
      <c r="GG2032" s="21"/>
      <c r="GH2032" s="21"/>
      <c r="GI2032" s="21"/>
      <c r="GJ2032" s="26"/>
      <c r="GK2032" s="21"/>
      <c r="GL2032" s="21"/>
      <c r="GM2032" s="21"/>
      <c r="GN2032" s="21"/>
      <c r="GO2032" s="21"/>
      <c r="GP2032" s="21"/>
      <c r="GQ2032" s="21"/>
      <c r="GR2032" s="27"/>
      <c r="GS2032" s="375"/>
      <c r="GT2032" s="27"/>
      <c r="GU2032" s="27"/>
      <c r="GV2032" s="27"/>
      <c r="GW2032" s="27"/>
      <c r="GX2032" s="27"/>
      <c r="GY2032" s="27"/>
      <c r="GZ2032" s="19"/>
      <c r="HA2032" s="27"/>
      <c r="HB2032" s="19"/>
      <c r="HC2032" s="19"/>
      <c r="HD2032" s="19"/>
      <c r="HE2032" s="19"/>
      <c r="HF2032" s="19"/>
      <c r="HG2032" s="19"/>
      <c r="HH2032" s="21"/>
      <c r="HI2032" s="21"/>
      <c r="HJ2032" s="21"/>
      <c r="HK2032" s="21"/>
    </row>
    <row r="2033" spans="1:219" s="15" customFormat="1">
      <c r="A2033" s="6"/>
      <c r="B2033" s="364"/>
      <c r="C2033" s="294"/>
      <c r="D2033" s="365"/>
      <c r="E2033" s="366"/>
      <c r="F2033" s="367"/>
      <c r="G2033" s="364"/>
      <c r="H2033" s="364"/>
      <c r="I2033" s="364"/>
      <c r="O2033" s="348"/>
      <c r="P2033" s="348"/>
      <c r="Q2033" s="348"/>
      <c r="R2033" s="348"/>
      <c r="S2033" s="348"/>
      <c r="T2033" s="348"/>
      <c r="CH2033" s="368">
        <f t="shared" si="58"/>
        <v>0</v>
      </c>
      <c r="CI2033" s="369"/>
      <c r="CJ2033" s="369"/>
      <c r="DE2033" s="370"/>
      <c r="DF2033" s="370"/>
      <c r="DU2033" s="371"/>
      <c r="DV2033" s="371"/>
      <c r="DW2033" s="371"/>
      <c r="DX2033" s="371"/>
      <c r="DY2033" s="372"/>
      <c r="DZ2033" s="372"/>
      <c r="EA2033" s="371"/>
      <c r="EB2033" s="372"/>
      <c r="EF2033" s="371"/>
      <c r="EH2033" s="372"/>
      <c r="EI2033" s="372"/>
      <c r="EJ2033" s="371"/>
      <c r="EU2033" s="373"/>
      <c r="EV2033" s="373"/>
      <c r="EW2033" s="373"/>
      <c r="FA2033" s="21"/>
      <c r="FB2033" s="21"/>
      <c r="FC2033" s="374"/>
      <c r="FD2033" s="374"/>
      <c r="FE2033" s="374"/>
      <c r="FF2033" s="374"/>
      <c r="FG2033" s="374"/>
      <c r="FH2033" s="374"/>
      <c r="FI2033" s="374"/>
      <c r="FJ2033" s="374"/>
      <c r="FK2033" s="374"/>
      <c r="FL2033" s="21"/>
      <c r="FM2033" s="21"/>
      <c r="FN2033" s="21"/>
      <c r="FO2033" s="21"/>
      <c r="FP2033" s="21"/>
      <c r="FQ2033" s="21"/>
      <c r="FR2033" s="21"/>
      <c r="FS2033" s="21"/>
      <c r="FT2033" s="21"/>
      <c r="FU2033" s="21"/>
      <c r="FV2033" s="21"/>
      <c r="FW2033" s="21"/>
      <c r="FX2033" s="21"/>
      <c r="FY2033" s="21"/>
      <c r="FZ2033" s="21"/>
      <c r="GA2033" s="21"/>
      <c r="GB2033" s="21"/>
      <c r="GC2033" s="21"/>
      <c r="GD2033" s="21"/>
      <c r="GE2033" s="21"/>
      <c r="GF2033" s="21"/>
      <c r="GG2033" s="21"/>
      <c r="GH2033" s="21"/>
      <c r="GI2033" s="21"/>
      <c r="GJ2033" s="26"/>
      <c r="GK2033" s="21"/>
      <c r="GL2033" s="21"/>
      <c r="GM2033" s="21"/>
      <c r="GN2033" s="21"/>
      <c r="GO2033" s="21"/>
      <c r="GP2033" s="21"/>
      <c r="GQ2033" s="21"/>
      <c r="GR2033" s="27"/>
      <c r="GS2033" s="375"/>
      <c r="GT2033" s="27"/>
      <c r="GU2033" s="27"/>
      <c r="GV2033" s="27"/>
      <c r="GW2033" s="27"/>
      <c r="GX2033" s="27"/>
      <c r="GY2033" s="27"/>
      <c r="GZ2033" s="19"/>
      <c r="HA2033" s="27"/>
      <c r="HB2033" s="19"/>
      <c r="HC2033" s="19"/>
      <c r="HD2033" s="19"/>
      <c r="HE2033" s="19"/>
      <c r="HF2033" s="19"/>
      <c r="HG2033" s="19"/>
      <c r="HH2033" s="21"/>
      <c r="HI2033" s="21"/>
      <c r="HJ2033" s="21"/>
      <c r="HK2033" s="21"/>
    </row>
    <row r="2034" spans="1:219" s="15" customFormat="1">
      <c r="A2034" s="6"/>
      <c r="B2034" s="364"/>
      <c r="C2034" s="294"/>
      <c r="D2034" s="365"/>
      <c r="E2034" s="366"/>
      <c r="F2034" s="367"/>
      <c r="G2034" s="364"/>
      <c r="H2034" s="364"/>
      <c r="I2034" s="364"/>
      <c r="O2034" s="348"/>
      <c r="P2034" s="348"/>
      <c r="Q2034" s="348"/>
      <c r="R2034" s="348"/>
      <c r="S2034" s="348"/>
      <c r="T2034" s="348"/>
      <c r="CH2034" s="368">
        <f t="shared" ref="CH2034:CH2097" si="59">+AW2034-BH2034</f>
        <v>0</v>
      </c>
      <c r="CI2034" s="369"/>
      <c r="CJ2034" s="369"/>
      <c r="DE2034" s="370"/>
      <c r="DF2034" s="370"/>
      <c r="DU2034" s="371"/>
      <c r="DV2034" s="371"/>
      <c r="DW2034" s="371"/>
      <c r="DX2034" s="371"/>
      <c r="DY2034" s="372"/>
      <c r="DZ2034" s="372"/>
      <c r="EA2034" s="371"/>
      <c r="EB2034" s="372"/>
      <c r="EF2034" s="371"/>
      <c r="EH2034" s="372"/>
      <c r="EI2034" s="372"/>
      <c r="EJ2034" s="371"/>
      <c r="EU2034" s="373"/>
      <c r="EV2034" s="373"/>
      <c r="EW2034" s="373"/>
      <c r="FA2034" s="21"/>
      <c r="FB2034" s="21"/>
      <c r="FC2034" s="374"/>
      <c r="FD2034" s="374"/>
      <c r="FE2034" s="374"/>
      <c r="FF2034" s="374"/>
      <c r="FG2034" s="374"/>
      <c r="FH2034" s="374"/>
      <c r="FI2034" s="374"/>
      <c r="FJ2034" s="374"/>
      <c r="FK2034" s="374"/>
      <c r="FL2034" s="21"/>
      <c r="FM2034" s="21"/>
      <c r="FN2034" s="21"/>
      <c r="FO2034" s="21"/>
      <c r="FP2034" s="21"/>
      <c r="FQ2034" s="21"/>
      <c r="FR2034" s="21"/>
      <c r="FS2034" s="21"/>
      <c r="FT2034" s="21"/>
      <c r="FU2034" s="21"/>
      <c r="FV2034" s="21"/>
      <c r="FW2034" s="21"/>
      <c r="FX2034" s="21"/>
      <c r="FY2034" s="21"/>
      <c r="FZ2034" s="21"/>
      <c r="GA2034" s="21"/>
      <c r="GB2034" s="21"/>
      <c r="GC2034" s="21"/>
      <c r="GD2034" s="21"/>
      <c r="GE2034" s="21"/>
      <c r="GF2034" s="21"/>
      <c r="GG2034" s="21"/>
      <c r="GH2034" s="21"/>
      <c r="GI2034" s="21"/>
      <c r="GJ2034" s="26"/>
      <c r="GK2034" s="21"/>
      <c r="GL2034" s="21"/>
      <c r="GM2034" s="21"/>
      <c r="GN2034" s="21"/>
      <c r="GO2034" s="21"/>
      <c r="GP2034" s="21"/>
      <c r="GQ2034" s="21"/>
      <c r="GR2034" s="27"/>
      <c r="GS2034" s="375"/>
      <c r="GT2034" s="27"/>
      <c r="GU2034" s="27"/>
      <c r="GV2034" s="27"/>
      <c r="GW2034" s="27"/>
      <c r="GX2034" s="27"/>
      <c r="GY2034" s="27"/>
      <c r="GZ2034" s="19"/>
      <c r="HA2034" s="27"/>
      <c r="HB2034" s="19"/>
      <c r="HC2034" s="19"/>
      <c r="HD2034" s="19"/>
      <c r="HE2034" s="19"/>
      <c r="HF2034" s="19"/>
      <c r="HG2034" s="19"/>
      <c r="HH2034" s="21"/>
      <c r="HI2034" s="21"/>
      <c r="HJ2034" s="21"/>
      <c r="HK2034" s="21"/>
    </row>
    <row r="2035" spans="1:219" s="15" customFormat="1">
      <c r="A2035" s="6"/>
      <c r="B2035" s="364"/>
      <c r="C2035" s="294"/>
      <c r="D2035" s="365"/>
      <c r="E2035" s="366"/>
      <c r="F2035" s="367"/>
      <c r="G2035" s="364"/>
      <c r="H2035" s="364"/>
      <c r="I2035" s="364"/>
      <c r="O2035" s="348"/>
      <c r="P2035" s="348"/>
      <c r="Q2035" s="348"/>
      <c r="R2035" s="348"/>
      <c r="S2035" s="348"/>
      <c r="T2035" s="348"/>
      <c r="CH2035" s="368">
        <f t="shared" si="59"/>
        <v>0</v>
      </c>
      <c r="CI2035" s="369"/>
      <c r="CJ2035" s="369"/>
      <c r="DE2035" s="370"/>
      <c r="DF2035" s="370"/>
      <c r="DU2035" s="371"/>
      <c r="DV2035" s="371"/>
      <c r="DW2035" s="371"/>
      <c r="DX2035" s="371"/>
      <c r="DY2035" s="372"/>
      <c r="DZ2035" s="372"/>
      <c r="EA2035" s="371"/>
      <c r="EB2035" s="372"/>
      <c r="EF2035" s="371"/>
      <c r="EH2035" s="372"/>
      <c r="EI2035" s="372"/>
      <c r="EJ2035" s="371"/>
      <c r="EU2035" s="373"/>
      <c r="EV2035" s="373"/>
      <c r="EW2035" s="373"/>
      <c r="FA2035" s="21"/>
      <c r="FB2035" s="21"/>
      <c r="FC2035" s="374"/>
      <c r="FD2035" s="374"/>
      <c r="FE2035" s="374"/>
      <c r="FF2035" s="374"/>
      <c r="FG2035" s="374"/>
      <c r="FH2035" s="374"/>
      <c r="FI2035" s="374"/>
      <c r="FJ2035" s="374"/>
      <c r="FK2035" s="374"/>
      <c r="FL2035" s="21"/>
      <c r="FM2035" s="21"/>
      <c r="FN2035" s="21"/>
      <c r="FO2035" s="21"/>
      <c r="FP2035" s="21"/>
      <c r="FQ2035" s="21"/>
      <c r="FR2035" s="21"/>
      <c r="FS2035" s="21"/>
      <c r="FT2035" s="21"/>
      <c r="FU2035" s="21"/>
      <c r="FV2035" s="21"/>
      <c r="FW2035" s="21"/>
      <c r="FX2035" s="21"/>
      <c r="FY2035" s="21"/>
      <c r="FZ2035" s="21"/>
      <c r="GA2035" s="21"/>
      <c r="GB2035" s="21"/>
      <c r="GC2035" s="21"/>
      <c r="GD2035" s="21"/>
      <c r="GE2035" s="21"/>
      <c r="GF2035" s="21"/>
      <c r="GG2035" s="21"/>
      <c r="GH2035" s="21"/>
      <c r="GI2035" s="21"/>
      <c r="GJ2035" s="26"/>
      <c r="GK2035" s="21"/>
      <c r="GL2035" s="21"/>
      <c r="GM2035" s="21"/>
      <c r="GN2035" s="21"/>
      <c r="GO2035" s="21"/>
      <c r="GP2035" s="21"/>
      <c r="GQ2035" s="21"/>
      <c r="GR2035" s="27"/>
      <c r="GS2035" s="375"/>
      <c r="GT2035" s="27"/>
      <c r="GU2035" s="27"/>
      <c r="GV2035" s="27"/>
      <c r="GW2035" s="27"/>
      <c r="GX2035" s="27"/>
      <c r="GY2035" s="27"/>
      <c r="GZ2035" s="19"/>
      <c r="HA2035" s="27"/>
      <c r="HB2035" s="19"/>
      <c r="HC2035" s="19"/>
      <c r="HD2035" s="19"/>
      <c r="HE2035" s="19"/>
      <c r="HF2035" s="19"/>
      <c r="HG2035" s="19"/>
      <c r="HH2035" s="21"/>
      <c r="HI2035" s="21"/>
      <c r="HJ2035" s="21"/>
      <c r="HK2035" s="21"/>
    </row>
    <row r="2036" spans="1:219" s="15" customFormat="1">
      <c r="A2036" s="6"/>
      <c r="B2036" s="364"/>
      <c r="C2036" s="294"/>
      <c r="D2036" s="365"/>
      <c r="E2036" s="366"/>
      <c r="F2036" s="367"/>
      <c r="G2036" s="364"/>
      <c r="H2036" s="364"/>
      <c r="I2036" s="364"/>
      <c r="O2036" s="348"/>
      <c r="P2036" s="348"/>
      <c r="Q2036" s="348"/>
      <c r="R2036" s="348"/>
      <c r="S2036" s="348"/>
      <c r="T2036" s="348"/>
      <c r="CH2036" s="368">
        <f t="shared" si="59"/>
        <v>0</v>
      </c>
      <c r="CI2036" s="369"/>
      <c r="CJ2036" s="369"/>
      <c r="DE2036" s="370"/>
      <c r="DF2036" s="370"/>
      <c r="DU2036" s="371"/>
      <c r="DV2036" s="371"/>
      <c r="DW2036" s="371"/>
      <c r="DX2036" s="371"/>
      <c r="DY2036" s="372"/>
      <c r="DZ2036" s="372"/>
      <c r="EA2036" s="371"/>
      <c r="EB2036" s="372"/>
      <c r="EF2036" s="371"/>
      <c r="EH2036" s="372"/>
      <c r="EI2036" s="372"/>
      <c r="EJ2036" s="371"/>
      <c r="EU2036" s="373"/>
      <c r="EV2036" s="373"/>
      <c r="EW2036" s="373"/>
      <c r="FA2036" s="21"/>
      <c r="FB2036" s="21"/>
      <c r="FC2036" s="374"/>
      <c r="FD2036" s="374"/>
      <c r="FE2036" s="374"/>
      <c r="FF2036" s="374"/>
      <c r="FG2036" s="374"/>
      <c r="FH2036" s="374"/>
      <c r="FI2036" s="374"/>
      <c r="FJ2036" s="374"/>
      <c r="FK2036" s="374"/>
      <c r="FL2036" s="21"/>
      <c r="FM2036" s="21"/>
      <c r="FN2036" s="21"/>
      <c r="FO2036" s="21"/>
      <c r="FP2036" s="21"/>
      <c r="FQ2036" s="21"/>
      <c r="FR2036" s="21"/>
      <c r="FS2036" s="21"/>
      <c r="FT2036" s="21"/>
      <c r="FU2036" s="21"/>
      <c r="FV2036" s="21"/>
      <c r="FW2036" s="21"/>
      <c r="FX2036" s="21"/>
      <c r="FY2036" s="21"/>
      <c r="FZ2036" s="21"/>
      <c r="GA2036" s="21"/>
      <c r="GB2036" s="21"/>
      <c r="GC2036" s="21"/>
      <c r="GD2036" s="21"/>
      <c r="GE2036" s="21"/>
      <c r="GF2036" s="21"/>
      <c r="GG2036" s="21"/>
      <c r="GH2036" s="21"/>
      <c r="GI2036" s="21"/>
      <c r="GJ2036" s="26"/>
      <c r="GK2036" s="21"/>
      <c r="GL2036" s="21"/>
      <c r="GM2036" s="21"/>
      <c r="GN2036" s="21"/>
      <c r="GO2036" s="21"/>
      <c r="GP2036" s="21"/>
      <c r="GQ2036" s="21"/>
      <c r="GR2036" s="27"/>
      <c r="GS2036" s="375"/>
      <c r="GT2036" s="27"/>
      <c r="GU2036" s="27"/>
      <c r="GV2036" s="27"/>
      <c r="GW2036" s="27"/>
      <c r="GX2036" s="27"/>
      <c r="GY2036" s="27"/>
      <c r="GZ2036" s="19"/>
      <c r="HA2036" s="27"/>
      <c r="HB2036" s="19"/>
      <c r="HC2036" s="19"/>
      <c r="HD2036" s="19"/>
      <c r="HE2036" s="19"/>
      <c r="HF2036" s="19"/>
      <c r="HG2036" s="19"/>
      <c r="HH2036" s="21"/>
      <c r="HI2036" s="21"/>
      <c r="HJ2036" s="21"/>
      <c r="HK2036" s="21"/>
    </row>
    <row r="2037" spans="1:219" s="15" customFormat="1">
      <c r="A2037" s="6"/>
      <c r="B2037" s="364"/>
      <c r="C2037" s="294"/>
      <c r="D2037" s="365"/>
      <c r="E2037" s="366"/>
      <c r="F2037" s="367"/>
      <c r="G2037" s="364"/>
      <c r="H2037" s="364"/>
      <c r="I2037" s="364"/>
      <c r="O2037" s="348"/>
      <c r="P2037" s="348"/>
      <c r="Q2037" s="348"/>
      <c r="R2037" s="348"/>
      <c r="S2037" s="348"/>
      <c r="T2037" s="348"/>
      <c r="CH2037" s="368">
        <f t="shared" si="59"/>
        <v>0</v>
      </c>
      <c r="CI2037" s="369"/>
      <c r="CJ2037" s="369"/>
      <c r="DE2037" s="370"/>
      <c r="DF2037" s="370"/>
      <c r="DU2037" s="371"/>
      <c r="DV2037" s="371"/>
      <c r="DW2037" s="371"/>
      <c r="DX2037" s="371"/>
      <c r="DY2037" s="372"/>
      <c r="DZ2037" s="372"/>
      <c r="EA2037" s="371"/>
      <c r="EB2037" s="372"/>
      <c r="EF2037" s="371"/>
      <c r="EH2037" s="372"/>
      <c r="EI2037" s="372"/>
      <c r="EJ2037" s="371"/>
      <c r="EU2037" s="373"/>
      <c r="EV2037" s="373"/>
      <c r="EW2037" s="373"/>
      <c r="FA2037" s="21"/>
      <c r="FB2037" s="21"/>
      <c r="FC2037" s="374"/>
      <c r="FD2037" s="374"/>
      <c r="FE2037" s="374"/>
      <c r="FF2037" s="374"/>
      <c r="FG2037" s="374"/>
      <c r="FH2037" s="374"/>
      <c r="FI2037" s="374"/>
      <c r="FJ2037" s="374"/>
      <c r="FK2037" s="374"/>
      <c r="FL2037" s="21"/>
      <c r="FM2037" s="21"/>
      <c r="FN2037" s="21"/>
      <c r="FO2037" s="21"/>
      <c r="FP2037" s="21"/>
      <c r="FQ2037" s="21"/>
      <c r="FR2037" s="21"/>
      <c r="FS2037" s="21"/>
      <c r="FT2037" s="21"/>
      <c r="FU2037" s="21"/>
      <c r="FV2037" s="21"/>
      <c r="FW2037" s="21"/>
      <c r="FX2037" s="21"/>
      <c r="FY2037" s="21"/>
      <c r="FZ2037" s="21"/>
      <c r="GA2037" s="21"/>
      <c r="GB2037" s="21"/>
      <c r="GC2037" s="21"/>
      <c r="GD2037" s="21"/>
      <c r="GE2037" s="21"/>
      <c r="GF2037" s="21"/>
      <c r="GG2037" s="21"/>
      <c r="GH2037" s="21"/>
      <c r="GI2037" s="21"/>
      <c r="GJ2037" s="26"/>
      <c r="GK2037" s="21"/>
      <c r="GL2037" s="21"/>
      <c r="GM2037" s="21"/>
      <c r="GN2037" s="21"/>
      <c r="GO2037" s="21"/>
      <c r="GP2037" s="21"/>
      <c r="GQ2037" s="21"/>
      <c r="GR2037" s="27"/>
      <c r="GS2037" s="375"/>
      <c r="GT2037" s="27"/>
      <c r="GU2037" s="27"/>
      <c r="GV2037" s="27"/>
      <c r="GW2037" s="27"/>
      <c r="GX2037" s="27"/>
      <c r="GY2037" s="27"/>
      <c r="GZ2037" s="19"/>
      <c r="HA2037" s="27"/>
      <c r="HB2037" s="19"/>
      <c r="HC2037" s="19"/>
      <c r="HD2037" s="19"/>
      <c r="HE2037" s="19"/>
      <c r="HF2037" s="19"/>
      <c r="HG2037" s="19"/>
      <c r="HH2037" s="21"/>
      <c r="HI2037" s="21"/>
      <c r="HJ2037" s="21"/>
      <c r="HK2037" s="21"/>
    </row>
    <row r="2038" spans="1:219" s="15" customFormat="1">
      <c r="A2038" s="6"/>
      <c r="B2038" s="364"/>
      <c r="C2038" s="294"/>
      <c r="D2038" s="365"/>
      <c r="E2038" s="366"/>
      <c r="F2038" s="367"/>
      <c r="G2038" s="364"/>
      <c r="H2038" s="364"/>
      <c r="I2038" s="364"/>
      <c r="O2038" s="348"/>
      <c r="P2038" s="348"/>
      <c r="Q2038" s="348"/>
      <c r="R2038" s="348"/>
      <c r="S2038" s="348"/>
      <c r="T2038" s="348"/>
      <c r="CH2038" s="368">
        <f t="shared" si="59"/>
        <v>0</v>
      </c>
      <c r="CI2038" s="369"/>
      <c r="CJ2038" s="369"/>
      <c r="DE2038" s="370"/>
      <c r="DF2038" s="370"/>
      <c r="DU2038" s="371"/>
      <c r="DV2038" s="371"/>
      <c r="DW2038" s="371"/>
      <c r="DX2038" s="371"/>
      <c r="DY2038" s="372"/>
      <c r="DZ2038" s="372"/>
      <c r="EA2038" s="371"/>
      <c r="EB2038" s="372"/>
      <c r="EF2038" s="371"/>
      <c r="EH2038" s="372"/>
      <c r="EI2038" s="372"/>
      <c r="EJ2038" s="371"/>
      <c r="EU2038" s="373"/>
      <c r="EV2038" s="373"/>
      <c r="EW2038" s="373"/>
      <c r="FA2038" s="21"/>
      <c r="FB2038" s="21"/>
      <c r="FC2038" s="374"/>
      <c r="FD2038" s="374"/>
      <c r="FE2038" s="374"/>
      <c r="FF2038" s="374"/>
      <c r="FG2038" s="374"/>
      <c r="FH2038" s="374"/>
      <c r="FI2038" s="374"/>
      <c r="FJ2038" s="374"/>
      <c r="FK2038" s="374"/>
      <c r="FL2038" s="21"/>
      <c r="FM2038" s="21"/>
      <c r="FN2038" s="21"/>
      <c r="FO2038" s="21"/>
      <c r="FP2038" s="21"/>
      <c r="FQ2038" s="21"/>
      <c r="FR2038" s="21"/>
      <c r="FS2038" s="21"/>
      <c r="FT2038" s="21"/>
      <c r="FU2038" s="21"/>
      <c r="FV2038" s="21"/>
      <c r="FW2038" s="21"/>
      <c r="FX2038" s="21"/>
      <c r="FY2038" s="21"/>
      <c r="FZ2038" s="21"/>
      <c r="GA2038" s="21"/>
      <c r="GB2038" s="21"/>
      <c r="GC2038" s="21"/>
      <c r="GD2038" s="21"/>
      <c r="GE2038" s="21"/>
      <c r="GF2038" s="21"/>
      <c r="GG2038" s="21"/>
      <c r="GH2038" s="21"/>
      <c r="GI2038" s="21"/>
      <c r="GJ2038" s="26"/>
      <c r="GK2038" s="21"/>
      <c r="GL2038" s="21"/>
      <c r="GM2038" s="21"/>
      <c r="GN2038" s="21"/>
      <c r="GO2038" s="21"/>
      <c r="GP2038" s="21"/>
      <c r="GQ2038" s="21"/>
      <c r="GR2038" s="27"/>
      <c r="GS2038" s="375"/>
      <c r="GT2038" s="27"/>
      <c r="GU2038" s="27"/>
      <c r="GV2038" s="27"/>
      <c r="GW2038" s="27"/>
      <c r="GX2038" s="27"/>
      <c r="GY2038" s="27"/>
      <c r="GZ2038" s="19"/>
      <c r="HA2038" s="27"/>
      <c r="HB2038" s="19"/>
      <c r="HC2038" s="19"/>
      <c r="HD2038" s="19"/>
      <c r="HE2038" s="19"/>
      <c r="HF2038" s="19"/>
      <c r="HG2038" s="19"/>
      <c r="HH2038" s="21"/>
      <c r="HI2038" s="21"/>
      <c r="HJ2038" s="21"/>
      <c r="HK2038" s="21"/>
    </row>
    <row r="2039" spans="1:219" s="15" customFormat="1">
      <c r="A2039" s="6"/>
      <c r="B2039" s="364"/>
      <c r="C2039" s="294"/>
      <c r="D2039" s="365"/>
      <c r="E2039" s="366"/>
      <c r="F2039" s="367"/>
      <c r="G2039" s="364"/>
      <c r="H2039" s="364"/>
      <c r="I2039" s="364"/>
      <c r="O2039" s="348"/>
      <c r="P2039" s="348"/>
      <c r="Q2039" s="348"/>
      <c r="R2039" s="348"/>
      <c r="S2039" s="348"/>
      <c r="T2039" s="348"/>
      <c r="CH2039" s="368">
        <f t="shared" si="59"/>
        <v>0</v>
      </c>
      <c r="CI2039" s="369"/>
      <c r="CJ2039" s="369"/>
      <c r="DE2039" s="370"/>
      <c r="DF2039" s="370"/>
      <c r="DU2039" s="371"/>
      <c r="DV2039" s="371"/>
      <c r="DW2039" s="371"/>
      <c r="DX2039" s="371"/>
      <c r="DY2039" s="372"/>
      <c r="DZ2039" s="372"/>
      <c r="EA2039" s="371"/>
      <c r="EB2039" s="372"/>
      <c r="EF2039" s="371"/>
      <c r="EH2039" s="372"/>
      <c r="EI2039" s="372"/>
      <c r="EJ2039" s="371"/>
      <c r="EU2039" s="373"/>
      <c r="EV2039" s="373"/>
      <c r="EW2039" s="373"/>
      <c r="FA2039" s="21"/>
      <c r="FB2039" s="21"/>
      <c r="FC2039" s="374"/>
      <c r="FD2039" s="374"/>
      <c r="FE2039" s="374"/>
      <c r="FF2039" s="374"/>
      <c r="FG2039" s="374"/>
      <c r="FH2039" s="374"/>
      <c r="FI2039" s="374"/>
      <c r="FJ2039" s="374"/>
      <c r="FK2039" s="374"/>
      <c r="FL2039" s="21"/>
      <c r="FM2039" s="21"/>
      <c r="FN2039" s="21"/>
      <c r="FO2039" s="21"/>
      <c r="FP2039" s="21"/>
      <c r="FQ2039" s="21"/>
      <c r="FR2039" s="21"/>
      <c r="FS2039" s="21"/>
      <c r="FT2039" s="21"/>
      <c r="FU2039" s="21"/>
      <c r="FV2039" s="21"/>
      <c r="FW2039" s="21"/>
      <c r="FX2039" s="21"/>
      <c r="FY2039" s="21"/>
      <c r="FZ2039" s="21"/>
      <c r="GA2039" s="21"/>
      <c r="GB2039" s="21"/>
      <c r="GC2039" s="21"/>
      <c r="GD2039" s="21"/>
      <c r="GE2039" s="21"/>
      <c r="GF2039" s="21"/>
      <c r="GG2039" s="21"/>
      <c r="GH2039" s="21"/>
      <c r="GI2039" s="21"/>
      <c r="GJ2039" s="26"/>
      <c r="GK2039" s="21"/>
      <c r="GL2039" s="21"/>
      <c r="GM2039" s="21"/>
      <c r="GN2039" s="21"/>
      <c r="GO2039" s="21"/>
      <c r="GP2039" s="21"/>
      <c r="GQ2039" s="21"/>
      <c r="GR2039" s="27"/>
      <c r="GS2039" s="375"/>
      <c r="GT2039" s="27"/>
      <c r="GU2039" s="27"/>
      <c r="GV2039" s="27"/>
      <c r="GW2039" s="27"/>
      <c r="GX2039" s="27"/>
      <c r="GY2039" s="27"/>
      <c r="GZ2039" s="19"/>
      <c r="HA2039" s="27"/>
      <c r="HB2039" s="19"/>
      <c r="HC2039" s="19"/>
      <c r="HD2039" s="19"/>
      <c r="HE2039" s="19"/>
      <c r="HF2039" s="19"/>
      <c r="HG2039" s="19"/>
      <c r="HH2039" s="21"/>
      <c r="HI2039" s="21"/>
      <c r="HJ2039" s="21"/>
      <c r="HK2039" s="21"/>
    </row>
    <row r="2040" spans="1:219" s="15" customFormat="1">
      <c r="A2040" s="6"/>
      <c r="B2040" s="364"/>
      <c r="C2040" s="294"/>
      <c r="D2040" s="365"/>
      <c r="E2040" s="366"/>
      <c r="F2040" s="367"/>
      <c r="G2040" s="364"/>
      <c r="H2040" s="364"/>
      <c r="I2040" s="364"/>
      <c r="O2040" s="348"/>
      <c r="P2040" s="348"/>
      <c r="Q2040" s="348"/>
      <c r="R2040" s="348"/>
      <c r="S2040" s="348"/>
      <c r="T2040" s="348"/>
      <c r="CH2040" s="368">
        <f t="shared" si="59"/>
        <v>0</v>
      </c>
      <c r="CI2040" s="369"/>
      <c r="CJ2040" s="369"/>
      <c r="DE2040" s="370"/>
      <c r="DF2040" s="370"/>
      <c r="DU2040" s="371"/>
      <c r="DV2040" s="371"/>
      <c r="DW2040" s="371"/>
      <c r="DX2040" s="371"/>
      <c r="DY2040" s="372"/>
      <c r="DZ2040" s="372"/>
      <c r="EA2040" s="371"/>
      <c r="EB2040" s="372"/>
      <c r="EF2040" s="371"/>
      <c r="EH2040" s="372"/>
      <c r="EI2040" s="372"/>
      <c r="EJ2040" s="371"/>
      <c r="EU2040" s="373"/>
      <c r="EV2040" s="373"/>
      <c r="EW2040" s="373"/>
      <c r="FA2040" s="21"/>
      <c r="FB2040" s="21"/>
      <c r="FC2040" s="374"/>
      <c r="FD2040" s="374"/>
      <c r="FE2040" s="374"/>
      <c r="FF2040" s="374"/>
      <c r="FG2040" s="374"/>
      <c r="FH2040" s="374"/>
      <c r="FI2040" s="374"/>
      <c r="FJ2040" s="374"/>
      <c r="FK2040" s="374"/>
      <c r="FL2040" s="21"/>
      <c r="FM2040" s="21"/>
      <c r="FN2040" s="21"/>
      <c r="FO2040" s="21"/>
      <c r="FP2040" s="21"/>
      <c r="FQ2040" s="21"/>
      <c r="FR2040" s="21"/>
      <c r="FS2040" s="21"/>
      <c r="FT2040" s="21"/>
      <c r="FU2040" s="21"/>
      <c r="FV2040" s="21"/>
      <c r="FW2040" s="21"/>
      <c r="FX2040" s="21"/>
      <c r="FY2040" s="21"/>
      <c r="FZ2040" s="21"/>
      <c r="GA2040" s="21"/>
      <c r="GB2040" s="21"/>
      <c r="GC2040" s="21"/>
      <c r="GD2040" s="21"/>
      <c r="GE2040" s="21"/>
      <c r="GF2040" s="21"/>
      <c r="GG2040" s="21"/>
      <c r="GH2040" s="21"/>
      <c r="GI2040" s="21"/>
      <c r="GJ2040" s="26"/>
      <c r="GK2040" s="21"/>
      <c r="GL2040" s="21"/>
      <c r="GM2040" s="21"/>
      <c r="GN2040" s="21"/>
      <c r="GO2040" s="21"/>
      <c r="GP2040" s="21"/>
      <c r="GQ2040" s="21"/>
      <c r="GR2040" s="27"/>
      <c r="GS2040" s="375"/>
      <c r="GT2040" s="27"/>
      <c r="GU2040" s="27"/>
      <c r="GV2040" s="27"/>
      <c r="GW2040" s="27"/>
      <c r="GX2040" s="27"/>
      <c r="GY2040" s="27"/>
      <c r="GZ2040" s="19"/>
      <c r="HA2040" s="27"/>
      <c r="HB2040" s="19"/>
      <c r="HC2040" s="19"/>
      <c r="HD2040" s="19"/>
      <c r="HE2040" s="19"/>
      <c r="HF2040" s="19"/>
      <c r="HG2040" s="19"/>
      <c r="HH2040" s="21"/>
      <c r="HI2040" s="21"/>
      <c r="HJ2040" s="21"/>
      <c r="HK2040" s="21"/>
    </row>
    <row r="2041" spans="1:219" s="15" customFormat="1">
      <c r="A2041" s="6"/>
      <c r="B2041" s="364"/>
      <c r="C2041" s="294"/>
      <c r="D2041" s="365"/>
      <c r="E2041" s="366"/>
      <c r="F2041" s="367"/>
      <c r="G2041" s="364"/>
      <c r="H2041" s="364"/>
      <c r="I2041" s="364"/>
      <c r="O2041" s="348"/>
      <c r="P2041" s="348"/>
      <c r="Q2041" s="348"/>
      <c r="R2041" s="348"/>
      <c r="S2041" s="348"/>
      <c r="T2041" s="348"/>
      <c r="CH2041" s="368">
        <f t="shared" si="59"/>
        <v>0</v>
      </c>
      <c r="CI2041" s="369"/>
      <c r="CJ2041" s="369"/>
      <c r="DE2041" s="370"/>
      <c r="DF2041" s="370"/>
      <c r="DU2041" s="371"/>
      <c r="DV2041" s="371"/>
      <c r="DW2041" s="371"/>
      <c r="DX2041" s="371"/>
      <c r="DY2041" s="372"/>
      <c r="DZ2041" s="372"/>
      <c r="EA2041" s="371"/>
      <c r="EB2041" s="372"/>
      <c r="EF2041" s="371"/>
      <c r="EH2041" s="372"/>
      <c r="EI2041" s="372"/>
      <c r="EJ2041" s="371"/>
      <c r="EU2041" s="373"/>
      <c r="EV2041" s="373"/>
      <c r="EW2041" s="373"/>
      <c r="FA2041" s="21"/>
      <c r="FB2041" s="21"/>
      <c r="FC2041" s="374"/>
      <c r="FD2041" s="374"/>
      <c r="FE2041" s="374"/>
      <c r="FF2041" s="374"/>
      <c r="FG2041" s="374"/>
      <c r="FH2041" s="374"/>
      <c r="FI2041" s="374"/>
      <c r="FJ2041" s="374"/>
      <c r="FK2041" s="374"/>
      <c r="FL2041" s="21"/>
      <c r="FM2041" s="21"/>
      <c r="FN2041" s="21"/>
      <c r="FO2041" s="21"/>
      <c r="FP2041" s="21"/>
      <c r="FQ2041" s="21"/>
      <c r="FR2041" s="21"/>
      <c r="FS2041" s="21"/>
      <c r="FT2041" s="21"/>
      <c r="FU2041" s="21"/>
      <c r="FV2041" s="21"/>
      <c r="FW2041" s="21"/>
      <c r="FX2041" s="21"/>
      <c r="FY2041" s="21"/>
      <c r="FZ2041" s="21"/>
      <c r="GA2041" s="21"/>
      <c r="GB2041" s="21"/>
      <c r="GC2041" s="21"/>
      <c r="GD2041" s="21"/>
      <c r="GE2041" s="21"/>
      <c r="GF2041" s="21"/>
      <c r="GG2041" s="21"/>
      <c r="GH2041" s="21"/>
      <c r="GI2041" s="21"/>
      <c r="GJ2041" s="26"/>
      <c r="GK2041" s="21"/>
      <c r="GL2041" s="21"/>
      <c r="GM2041" s="21"/>
      <c r="GN2041" s="21"/>
      <c r="GO2041" s="21"/>
      <c r="GP2041" s="21"/>
      <c r="GQ2041" s="21"/>
      <c r="GR2041" s="27"/>
      <c r="GS2041" s="375"/>
      <c r="GT2041" s="27"/>
      <c r="GU2041" s="27"/>
      <c r="GV2041" s="27"/>
      <c r="GW2041" s="27"/>
      <c r="GX2041" s="27"/>
      <c r="GY2041" s="27"/>
      <c r="GZ2041" s="19"/>
      <c r="HA2041" s="27"/>
      <c r="HB2041" s="19"/>
      <c r="HC2041" s="19"/>
      <c r="HD2041" s="19"/>
      <c r="HE2041" s="19"/>
      <c r="HF2041" s="19"/>
      <c r="HG2041" s="19"/>
      <c r="HH2041" s="21"/>
      <c r="HI2041" s="21"/>
      <c r="HJ2041" s="21"/>
      <c r="HK2041" s="21"/>
    </row>
    <row r="2042" spans="1:219" s="15" customFormat="1">
      <c r="A2042" s="6"/>
      <c r="B2042" s="364"/>
      <c r="C2042" s="294"/>
      <c r="D2042" s="365"/>
      <c r="E2042" s="366"/>
      <c r="F2042" s="367"/>
      <c r="G2042" s="364"/>
      <c r="H2042" s="364"/>
      <c r="I2042" s="364"/>
      <c r="O2042" s="348"/>
      <c r="P2042" s="348"/>
      <c r="Q2042" s="348"/>
      <c r="R2042" s="348"/>
      <c r="S2042" s="348"/>
      <c r="T2042" s="348"/>
      <c r="CH2042" s="368">
        <f t="shared" si="59"/>
        <v>0</v>
      </c>
      <c r="CI2042" s="369"/>
      <c r="CJ2042" s="369"/>
      <c r="DE2042" s="370"/>
      <c r="DF2042" s="370"/>
      <c r="DU2042" s="371"/>
      <c r="DV2042" s="371"/>
      <c r="DW2042" s="371"/>
      <c r="DX2042" s="371"/>
      <c r="DY2042" s="372"/>
      <c r="DZ2042" s="372"/>
      <c r="EA2042" s="371"/>
      <c r="EB2042" s="372"/>
      <c r="EF2042" s="371"/>
      <c r="EH2042" s="372"/>
      <c r="EI2042" s="372"/>
      <c r="EJ2042" s="371"/>
      <c r="EU2042" s="373"/>
      <c r="EV2042" s="373"/>
      <c r="EW2042" s="373"/>
      <c r="FA2042" s="21"/>
      <c r="FB2042" s="21"/>
      <c r="FC2042" s="374"/>
      <c r="FD2042" s="374"/>
      <c r="FE2042" s="374"/>
      <c r="FF2042" s="374"/>
      <c r="FG2042" s="374"/>
      <c r="FH2042" s="374"/>
      <c r="FI2042" s="374"/>
      <c r="FJ2042" s="374"/>
      <c r="FK2042" s="374"/>
      <c r="FL2042" s="21"/>
      <c r="FM2042" s="21"/>
      <c r="FN2042" s="21"/>
      <c r="FO2042" s="21"/>
      <c r="FP2042" s="21"/>
      <c r="FQ2042" s="21"/>
      <c r="FR2042" s="21"/>
      <c r="FS2042" s="21"/>
      <c r="FT2042" s="21"/>
      <c r="FU2042" s="21"/>
      <c r="FV2042" s="21"/>
      <c r="FW2042" s="21"/>
      <c r="FX2042" s="21"/>
      <c r="FY2042" s="21"/>
      <c r="FZ2042" s="21"/>
      <c r="GA2042" s="21"/>
      <c r="GB2042" s="21"/>
      <c r="GC2042" s="21"/>
      <c r="GD2042" s="21"/>
      <c r="GE2042" s="21"/>
      <c r="GF2042" s="21"/>
      <c r="GG2042" s="21"/>
      <c r="GH2042" s="21"/>
      <c r="GI2042" s="21"/>
      <c r="GJ2042" s="26"/>
      <c r="GK2042" s="21"/>
      <c r="GL2042" s="21"/>
      <c r="GM2042" s="21"/>
      <c r="GN2042" s="21"/>
      <c r="GO2042" s="21"/>
      <c r="GP2042" s="21"/>
      <c r="GQ2042" s="21"/>
      <c r="GR2042" s="27"/>
      <c r="GS2042" s="375"/>
      <c r="GT2042" s="27"/>
      <c r="GU2042" s="27"/>
      <c r="GV2042" s="27"/>
      <c r="GW2042" s="27"/>
      <c r="GX2042" s="27"/>
      <c r="GY2042" s="27"/>
      <c r="GZ2042" s="19"/>
      <c r="HA2042" s="27"/>
      <c r="HB2042" s="19"/>
      <c r="HC2042" s="19"/>
      <c r="HD2042" s="19"/>
      <c r="HE2042" s="19"/>
      <c r="HF2042" s="19"/>
      <c r="HG2042" s="19"/>
      <c r="HH2042" s="21"/>
      <c r="HI2042" s="21"/>
      <c r="HJ2042" s="21"/>
      <c r="HK2042" s="21"/>
    </row>
    <row r="2043" spans="1:219" s="15" customFormat="1">
      <c r="A2043" s="6"/>
      <c r="B2043" s="364"/>
      <c r="C2043" s="294"/>
      <c r="D2043" s="365"/>
      <c r="E2043" s="366"/>
      <c r="F2043" s="367"/>
      <c r="G2043" s="364"/>
      <c r="H2043" s="364"/>
      <c r="I2043" s="364"/>
      <c r="O2043" s="348"/>
      <c r="P2043" s="348"/>
      <c r="Q2043" s="348"/>
      <c r="R2043" s="348"/>
      <c r="S2043" s="348"/>
      <c r="T2043" s="348"/>
      <c r="CH2043" s="368">
        <f t="shared" si="59"/>
        <v>0</v>
      </c>
      <c r="CI2043" s="369"/>
      <c r="CJ2043" s="369"/>
      <c r="DE2043" s="370"/>
      <c r="DF2043" s="370"/>
      <c r="DU2043" s="371"/>
      <c r="DV2043" s="371"/>
      <c r="DW2043" s="371"/>
      <c r="DX2043" s="371"/>
      <c r="DY2043" s="372"/>
      <c r="DZ2043" s="372"/>
      <c r="EA2043" s="371"/>
      <c r="EB2043" s="372"/>
      <c r="EF2043" s="371"/>
      <c r="EH2043" s="372"/>
      <c r="EI2043" s="372"/>
      <c r="EJ2043" s="371"/>
      <c r="EU2043" s="373"/>
      <c r="EV2043" s="373"/>
      <c r="EW2043" s="373"/>
      <c r="FA2043" s="21"/>
      <c r="FB2043" s="21"/>
      <c r="FC2043" s="374"/>
      <c r="FD2043" s="374"/>
      <c r="FE2043" s="374"/>
      <c r="FF2043" s="374"/>
      <c r="FG2043" s="374"/>
      <c r="FH2043" s="374"/>
      <c r="FI2043" s="374"/>
      <c r="FJ2043" s="374"/>
      <c r="FK2043" s="374"/>
      <c r="FL2043" s="21"/>
      <c r="FM2043" s="21"/>
      <c r="FN2043" s="21"/>
      <c r="FO2043" s="21"/>
      <c r="FP2043" s="21"/>
      <c r="FQ2043" s="21"/>
      <c r="FR2043" s="21"/>
      <c r="FS2043" s="21"/>
      <c r="FT2043" s="21"/>
      <c r="FU2043" s="21"/>
      <c r="FV2043" s="21"/>
      <c r="FW2043" s="21"/>
      <c r="FX2043" s="21"/>
      <c r="FY2043" s="21"/>
      <c r="FZ2043" s="21"/>
      <c r="GA2043" s="21"/>
      <c r="GB2043" s="21"/>
      <c r="GC2043" s="21"/>
      <c r="GD2043" s="21"/>
      <c r="GE2043" s="21"/>
      <c r="GF2043" s="21"/>
      <c r="GG2043" s="21"/>
      <c r="GH2043" s="21"/>
      <c r="GI2043" s="21"/>
      <c r="GJ2043" s="26"/>
      <c r="GK2043" s="21"/>
      <c r="GL2043" s="21"/>
      <c r="GM2043" s="21"/>
      <c r="GN2043" s="21"/>
      <c r="GO2043" s="21"/>
      <c r="GP2043" s="21"/>
      <c r="GQ2043" s="21"/>
      <c r="GR2043" s="27"/>
      <c r="GS2043" s="375"/>
      <c r="GT2043" s="27"/>
      <c r="GU2043" s="27"/>
      <c r="GV2043" s="27"/>
      <c r="GW2043" s="27"/>
      <c r="GX2043" s="27"/>
      <c r="GY2043" s="27"/>
      <c r="GZ2043" s="19"/>
      <c r="HA2043" s="27"/>
      <c r="HB2043" s="19"/>
      <c r="HC2043" s="19"/>
      <c r="HD2043" s="19"/>
      <c r="HE2043" s="19"/>
      <c r="HF2043" s="19"/>
      <c r="HG2043" s="19"/>
      <c r="HH2043" s="21"/>
      <c r="HI2043" s="21"/>
      <c r="HJ2043" s="21"/>
      <c r="HK2043" s="21"/>
    </row>
    <row r="2044" spans="1:219" s="15" customFormat="1">
      <c r="A2044" s="6"/>
      <c r="B2044" s="364"/>
      <c r="C2044" s="294"/>
      <c r="D2044" s="365"/>
      <c r="E2044" s="366"/>
      <c r="F2044" s="367"/>
      <c r="G2044" s="364"/>
      <c r="H2044" s="364"/>
      <c r="I2044" s="364"/>
      <c r="O2044" s="348"/>
      <c r="P2044" s="348"/>
      <c r="Q2044" s="348"/>
      <c r="R2044" s="348"/>
      <c r="S2044" s="348"/>
      <c r="T2044" s="348"/>
      <c r="CH2044" s="368">
        <f t="shared" si="59"/>
        <v>0</v>
      </c>
      <c r="CI2044" s="369"/>
      <c r="CJ2044" s="369"/>
      <c r="DE2044" s="370"/>
      <c r="DF2044" s="370"/>
      <c r="DU2044" s="371"/>
      <c r="DV2044" s="371"/>
      <c r="DW2044" s="371"/>
      <c r="DX2044" s="371"/>
      <c r="DY2044" s="372"/>
      <c r="DZ2044" s="372"/>
      <c r="EA2044" s="371"/>
      <c r="EB2044" s="372"/>
      <c r="EF2044" s="371"/>
      <c r="EH2044" s="372"/>
      <c r="EI2044" s="372"/>
      <c r="EJ2044" s="371"/>
      <c r="EU2044" s="373"/>
      <c r="EV2044" s="373"/>
      <c r="EW2044" s="373"/>
      <c r="FA2044" s="21"/>
      <c r="FB2044" s="21"/>
      <c r="FC2044" s="374"/>
      <c r="FD2044" s="374"/>
      <c r="FE2044" s="374"/>
      <c r="FF2044" s="374"/>
      <c r="FG2044" s="374"/>
      <c r="FH2044" s="374"/>
      <c r="FI2044" s="374"/>
      <c r="FJ2044" s="374"/>
      <c r="FK2044" s="374"/>
      <c r="FL2044" s="21"/>
      <c r="FM2044" s="21"/>
      <c r="FN2044" s="21"/>
      <c r="FO2044" s="21"/>
      <c r="FP2044" s="21"/>
      <c r="FQ2044" s="21"/>
      <c r="FR2044" s="21"/>
      <c r="FS2044" s="21"/>
      <c r="FT2044" s="21"/>
      <c r="FU2044" s="21"/>
      <c r="FV2044" s="21"/>
      <c r="FW2044" s="21"/>
      <c r="FX2044" s="21"/>
      <c r="FY2044" s="21"/>
      <c r="FZ2044" s="21"/>
      <c r="GA2044" s="21"/>
      <c r="GB2044" s="21"/>
      <c r="GC2044" s="21"/>
      <c r="GD2044" s="21"/>
      <c r="GE2044" s="21"/>
      <c r="GF2044" s="21"/>
      <c r="GG2044" s="21"/>
      <c r="GH2044" s="21"/>
      <c r="GI2044" s="21"/>
      <c r="GJ2044" s="26"/>
      <c r="GK2044" s="21"/>
      <c r="GL2044" s="21"/>
      <c r="GM2044" s="21"/>
      <c r="GN2044" s="21"/>
      <c r="GO2044" s="21"/>
      <c r="GP2044" s="21"/>
      <c r="GQ2044" s="21"/>
      <c r="GR2044" s="27"/>
      <c r="GS2044" s="375"/>
      <c r="GT2044" s="27"/>
      <c r="GU2044" s="27"/>
      <c r="GV2044" s="27"/>
      <c r="GW2044" s="27"/>
      <c r="GX2044" s="27"/>
      <c r="GY2044" s="27"/>
      <c r="GZ2044" s="19"/>
      <c r="HA2044" s="27"/>
      <c r="HB2044" s="19"/>
      <c r="HC2044" s="19"/>
      <c r="HD2044" s="19"/>
      <c r="HE2044" s="19"/>
      <c r="HF2044" s="19"/>
      <c r="HG2044" s="19"/>
      <c r="HH2044" s="21"/>
      <c r="HI2044" s="21"/>
      <c r="HJ2044" s="21"/>
      <c r="HK2044" s="21"/>
    </row>
    <row r="2045" spans="1:219" s="15" customFormat="1">
      <c r="A2045" s="6"/>
      <c r="B2045" s="364"/>
      <c r="C2045" s="294"/>
      <c r="D2045" s="365"/>
      <c r="E2045" s="366"/>
      <c r="F2045" s="367"/>
      <c r="G2045" s="364"/>
      <c r="H2045" s="364"/>
      <c r="I2045" s="364"/>
      <c r="O2045" s="348"/>
      <c r="P2045" s="348"/>
      <c r="Q2045" s="348"/>
      <c r="R2045" s="348"/>
      <c r="S2045" s="348"/>
      <c r="T2045" s="348"/>
      <c r="CH2045" s="368">
        <f t="shared" si="59"/>
        <v>0</v>
      </c>
      <c r="CI2045" s="369"/>
      <c r="CJ2045" s="369"/>
      <c r="DE2045" s="370"/>
      <c r="DF2045" s="370"/>
      <c r="DU2045" s="371"/>
      <c r="DV2045" s="371"/>
      <c r="DW2045" s="371"/>
      <c r="DX2045" s="371"/>
      <c r="DY2045" s="372"/>
      <c r="DZ2045" s="372"/>
      <c r="EA2045" s="371"/>
      <c r="EB2045" s="372"/>
      <c r="EF2045" s="371"/>
      <c r="EH2045" s="372"/>
      <c r="EI2045" s="372"/>
      <c r="EJ2045" s="371"/>
      <c r="EU2045" s="373"/>
      <c r="EV2045" s="373"/>
      <c r="EW2045" s="373"/>
      <c r="FA2045" s="21"/>
      <c r="FB2045" s="21"/>
      <c r="FC2045" s="374"/>
      <c r="FD2045" s="374"/>
      <c r="FE2045" s="374"/>
      <c r="FF2045" s="374"/>
      <c r="FG2045" s="374"/>
      <c r="FH2045" s="374"/>
      <c r="FI2045" s="374"/>
      <c r="FJ2045" s="374"/>
      <c r="FK2045" s="374"/>
      <c r="FL2045" s="21"/>
      <c r="FM2045" s="21"/>
      <c r="FN2045" s="21"/>
      <c r="FO2045" s="21"/>
      <c r="FP2045" s="21"/>
      <c r="FQ2045" s="21"/>
      <c r="FR2045" s="21"/>
      <c r="FS2045" s="21"/>
      <c r="FT2045" s="21"/>
      <c r="FU2045" s="21"/>
      <c r="FV2045" s="21"/>
      <c r="FW2045" s="21"/>
      <c r="FX2045" s="21"/>
      <c r="FY2045" s="21"/>
      <c r="FZ2045" s="21"/>
      <c r="GA2045" s="21"/>
      <c r="GB2045" s="21"/>
      <c r="GC2045" s="21"/>
      <c r="GD2045" s="21"/>
      <c r="GE2045" s="21"/>
      <c r="GF2045" s="21"/>
      <c r="GG2045" s="21"/>
      <c r="GH2045" s="21"/>
      <c r="GI2045" s="21"/>
      <c r="GJ2045" s="26"/>
      <c r="GK2045" s="21"/>
      <c r="GL2045" s="21"/>
      <c r="GM2045" s="21"/>
      <c r="GN2045" s="21"/>
      <c r="GO2045" s="21"/>
      <c r="GP2045" s="21"/>
      <c r="GQ2045" s="21"/>
      <c r="GR2045" s="27"/>
      <c r="GS2045" s="375"/>
      <c r="GT2045" s="27"/>
      <c r="GU2045" s="27"/>
      <c r="GV2045" s="27"/>
      <c r="GW2045" s="27"/>
      <c r="GX2045" s="27"/>
      <c r="GY2045" s="27"/>
      <c r="GZ2045" s="19"/>
      <c r="HA2045" s="27"/>
      <c r="HB2045" s="19"/>
      <c r="HC2045" s="19"/>
      <c r="HD2045" s="19"/>
      <c r="HE2045" s="19"/>
      <c r="HF2045" s="19"/>
      <c r="HG2045" s="19"/>
      <c r="HH2045" s="21"/>
      <c r="HI2045" s="21"/>
      <c r="HJ2045" s="21"/>
      <c r="HK2045" s="21"/>
    </row>
    <row r="2046" spans="1:219" s="15" customFormat="1">
      <c r="A2046" s="6"/>
      <c r="B2046" s="364"/>
      <c r="C2046" s="294"/>
      <c r="D2046" s="365"/>
      <c r="E2046" s="366"/>
      <c r="F2046" s="367"/>
      <c r="G2046" s="364"/>
      <c r="H2046" s="364"/>
      <c r="I2046" s="364"/>
      <c r="O2046" s="348"/>
      <c r="P2046" s="348"/>
      <c r="Q2046" s="348"/>
      <c r="R2046" s="348"/>
      <c r="S2046" s="348"/>
      <c r="T2046" s="348"/>
      <c r="CH2046" s="368">
        <f t="shared" si="59"/>
        <v>0</v>
      </c>
      <c r="CI2046" s="369"/>
      <c r="CJ2046" s="369"/>
      <c r="DE2046" s="370"/>
      <c r="DF2046" s="370"/>
      <c r="DU2046" s="371"/>
      <c r="DV2046" s="371"/>
      <c r="DW2046" s="371"/>
      <c r="DX2046" s="371"/>
      <c r="DY2046" s="372"/>
      <c r="DZ2046" s="372"/>
      <c r="EA2046" s="371"/>
      <c r="EB2046" s="372"/>
      <c r="EF2046" s="371"/>
      <c r="EH2046" s="372"/>
      <c r="EI2046" s="372"/>
      <c r="EJ2046" s="371"/>
      <c r="EU2046" s="373"/>
      <c r="EV2046" s="373"/>
      <c r="EW2046" s="373"/>
      <c r="FA2046" s="21"/>
      <c r="FB2046" s="21"/>
      <c r="FC2046" s="374"/>
      <c r="FD2046" s="374"/>
      <c r="FE2046" s="374"/>
      <c r="FF2046" s="374"/>
      <c r="FG2046" s="374"/>
      <c r="FH2046" s="374"/>
      <c r="FI2046" s="374"/>
      <c r="FJ2046" s="374"/>
      <c r="FK2046" s="374"/>
      <c r="FL2046" s="21"/>
      <c r="FM2046" s="21"/>
      <c r="FN2046" s="21"/>
      <c r="FO2046" s="21"/>
      <c r="FP2046" s="21"/>
      <c r="FQ2046" s="21"/>
      <c r="FR2046" s="21"/>
      <c r="FS2046" s="21"/>
      <c r="FT2046" s="21"/>
      <c r="FU2046" s="21"/>
      <c r="FV2046" s="21"/>
      <c r="FW2046" s="21"/>
      <c r="FX2046" s="21"/>
      <c r="FY2046" s="21"/>
      <c r="FZ2046" s="21"/>
      <c r="GA2046" s="21"/>
      <c r="GB2046" s="21"/>
      <c r="GC2046" s="21"/>
      <c r="GD2046" s="21"/>
      <c r="GE2046" s="21"/>
      <c r="GF2046" s="21"/>
      <c r="GG2046" s="21"/>
      <c r="GH2046" s="21"/>
      <c r="GI2046" s="21"/>
      <c r="GJ2046" s="26"/>
      <c r="GK2046" s="21"/>
      <c r="GL2046" s="21"/>
      <c r="GM2046" s="21"/>
      <c r="GN2046" s="21"/>
      <c r="GO2046" s="21"/>
      <c r="GP2046" s="21"/>
      <c r="GQ2046" s="21"/>
      <c r="GR2046" s="27"/>
      <c r="GS2046" s="375"/>
      <c r="GT2046" s="27"/>
      <c r="GU2046" s="27"/>
      <c r="GV2046" s="27"/>
      <c r="GW2046" s="27"/>
      <c r="GX2046" s="27"/>
      <c r="GY2046" s="27"/>
      <c r="GZ2046" s="19"/>
      <c r="HA2046" s="27"/>
      <c r="HB2046" s="19"/>
      <c r="HC2046" s="19"/>
      <c r="HD2046" s="19"/>
      <c r="HE2046" s="19"/>
      <c r="HF2046" s="19"/>
      <c r="HG2046" s="19"/>
      <c r="HH2046" s="21"/>
      <c r="HI2046" s="21"/>
      <c r="HJ2046" s="21"/>
      <c r="HK2046" s="21"/>
    </row>
    <row r="2047" spans="1:219" s="15" customFormat="1">
      <c r="A2047" s="6"/>
      <c r="B2047" s="364"/>
      <c r="C2047" s="294"/>
      <c r="D2047" s="365"/>
      <c r="E2047" s="366"/>
      <c r="F2047" s="367"/>
      <c r="G2047" s="364"/>
      <c r="H2047" s="364"/>
      <c r="I2047" s="364"/>
      <c r="O2047" s="348"/>
      <c r="P2047" s="348"/>
      <c r="Q2047" s="348"/>
      <c r="R2047" s="348"/>
      <c r="S2047" s="348"/>
      <c r="T2047" s="348"/>
      <c r="CH2047" s="368">
        <f t="shared" si="59"/>
        <v>0</v>
      </c>
      <c r="CI2047" s="369"/>
      <c r="CJ2047" s="369"/>
      <c r="DE2047" s="370"/>
      <c r="DF2047" s="370"/>
      <c r="DU2047" s="371"/>
      <c r="DV2047" s="371"/>
      <c r="DW2047" s="371"/>
      <c r="DX2047" s="371"/>
      <c r="DY2047" s="372"/>
      <c r="DZ2047" s="372"/>
      <c r="EA2047" s="371"/>
      <c r="EB2047" s="372"/>
      <c r="EF2047" s="371"/>
      <c r="EH2047" s="372"/>
      <c r="EI2047" s="372"/>
      <c r="EJ2047" s="371"/>
      <c r="EU2047" s="373"/>
      <c r="EV2047" s="373"/>
      <c r="EW2047" s="373"/>
      <c r="FA2047" s="21"/>
      <c r="FB2047" s="21"/>
      <c r="FC2047" s="374"/>
      <c r="FD2047" s="374"/>
      <c r="FE2047" s="374"/>
      <c r="FF2047" s="374"/>
      <c r="FG2047" s="374"/>
      <c r="FH2047" s="374"/>
      <c r="FI2047" s="374"/>
      <c r="FJ2047" s="374"/>
      <c r="FK2047" s="374"/>
      <c r="FL2047" s="21"/>
      <c r="FM2047" s="21"/>
      <c r="FN2047" s="21"/>
      <c r="FO2047" s="21"/>
      <c r="FP2047" s="21"/>
      <c r="FQ2047" s="21"/>
      <c r="FR2047" s="21"/>
      <c r="FS2047" s="21"/>
      <c r="FT2047" s="21"/>
      <c r="FU2047" s="21"/>
      <c r="FV2047" s="21"/>
      <c r="FW2047" s="21"/>
      <c r="FX2047" s="21"/>
      <c r="FY2047" s="21"/>
      <c r="FZ2047" s="21"/>
      <c r="GA2047" s="21"/>
      <c r="GB2047" s="21"/>
      <c r="GC2047" s="21"/>
      <c r="GD2047" s="21"/>
      <c r="GE2047" s="21"/>
      <c r="GF2047" s="21"/>
      <c r="GG2047" s="21"/>
      <c r="GH2047" s="21"/>
      <c r="GI2047" s="21"/>
      <c r="GJ2047" s="26"/>
      <c r="GK2047" s="21"/>
      <c r="GL2047" s="21"/>
      <c r="GM2047" s="21"/>
      <c r="GN2047" s="21"/>
      <c r="GO2047" s="21"/>
      <c r="GP2047" s="21"/>
      <c r="GQ2047" s="21"/>
      <c r="GR2047" s="27"/>
      <c r="GS2047" s="375"/>
      <c r="GT2047" s="27"/>
      <c r="GU2047" s="27"/>
      <c r="GV2047" s="27"/>
      <c r="GW2047" s="27"/>
      <c r="GX2047" s="27"/>
      <c r="GY2047" s="27"/>
      <c r="GZ2047" s="19"/>
      <c r="HA2047" s="27"/>
      <c r="HB2047" s="19"/>
      <c r="HC2047" s="19"/>
      <c r="HD2047" s="19"/>
      <c r="HE2047" s="19"/>
      <c r="HF2047" s="19"/>
      <c r="HG2047" s="19"/>
      <c r="HH2047" s="21"/>
      <c r="HI2047" s="21"/>
      <c r="HJ2047" s="21"/>
      <c r="HK2047" s="21"/>
    </row>
    <row r="2048" spans="1:219" s="15" customFormat="1">
      <c r="A2048" s="6"/>
      <c r="B2048" s="364"/>
      <c r="C2048" s="294"/>
      <c r="D2048" s="365"/>
      <c r="E2048" s="366"/>
      <c r="F2048" s="367"/>
      <c r="G2048" s="364"/>
      <c r="H2048" s="364"/>
      <c r="I2048" s="364"/>
      <c r="O2048" s="348"/>
      <c r="P2048" s="348"/>
      <c r="Q2048" s="348"/>
      <c r="R2048" s="348"/>
      <c r="S2048" s="348"/>
      <c r="T2048" s="348"/>
      <c r="CH2048" s="368">
        <f t="shared" si="59"/>
        <v>0</v>
      </c>
      <c r="CI2048" s="369"/>
      <c r="CJ2048" s="369"/>
      <c r="DE2048" s="370"/>
      <c r="DF2048" s="370"/>
      <c r="DU2048" s="371"/>
      <c r="DV2048" s="371"/>
      <c r="DW2048" s="371"/>
      <c r="DX2048" s="371"/>
      <c r="DY2048" s="372"/>
      <c r="DZ2048" s="372"/>
      <c r="EA2048" s="371"/>
      <c r="EB2048" s="372"/>
      <c r="EF2048" s="371"/>
      <c r="EH2048" s="372"/>
      <c r="EI2048" s="372"/>
      <c r="EJ2048" s="371"/>
      <c r="EU2048" s="373"/>
      <c r="EV2048" s="373"/>
      <c r="EW2048" s="373"/>
      <c r="FA2048" s="21"/>
      <c r="FB2048" s="21"/>
      <c r="FC2048" s="374"/>
      <c r="FD2048" s="374"/>
      <c r="FE2048" s="374"/>
      <c r="FF2048" s="374"/>
      <c r="FG2048" s="374"/>
      <c r="FH2048" s="374"/>
      <c r="FI2048" s="374"/>
      <c r="FJ2048" s="374"/>
      <c r="FK2048" s="374"/>
      <c r="FL2048" s="21"/>
      <c r="FM2048" s="21"/>
      <c r="FN2048" s="21"/>
      <c r="FO2048" s="21"/>
      <c r="FP2048" s="21"/>
      <c r="FQ2048" s="21"/>
      <c r="FR2048" s="21"/>
      <c r="FS2048" s="21"/>
      <c r="FT2048" s="21"/>
      <c r="FU2048" s="21"/>
      <c r="FV2048" s="21"/>
      <c r="FW2048" s="21"/>
      <c r="FX2048" s="21"/>
      <c r="FY2048" s="21"/>
      <c r="FZ2048" s="21"/>
      <c r="GA2048" s="21"/>
      <c r="GB2048" s="21"/>
      <c r="GC2048" s="21"/>
      <c r="GD2048" s="21"/>
      <c r="GE2048" s="21"/>
      <c r="GF2048" s="21"/>
      <c r="GG2048" s="21"/>
      <c r="GH2048" s="21"/>
      <c r="GI2048" s="21"/>
      <c r="GJ2048" s="26"/>
      <c r="GK2048" s="21"/>
      <c r="GL2048" s="21"/>
      <c r="GM2048" s="21"/>
      <c r="GN2048" s="21"/>
      <c r="GO2048" s="21"/>
      <c r="GP2048" s="21"/>
      <c r="GQ2048" s="21"/>
      <c r="GR2048" s="27"/>
      <c r="GS2048" s="375"/>
      <c r="GT2048" s="27"/>
      <c r="GU2048" s="27"/>
      <c r="GV2048" s="27"/>
      <c r="GW2048" s="27"/>
      <c r="GX2048" s="27"/>
      <c r="GY2048" s="27"/>
      <c r="GZ2048" s="19"/>
      <c r="HA2048" s="27"/>
      <c r="HB2048" s="19"/>
      <c r="HC2048" s="19"/>
      <c r="HD2048" s="19"/>
      <c r="HE2048" s="19"/>
      <c r="HF2048" s="19"/>
      <c r="HG2048" s="19"/>
      <c r="HH2048" s="21"/>
      <c r="HI2048" s="21"/>
      <c r="HJ2048" s="21"/>
      <c r="HK2048" s="21"/>
    </row>
    <row r="2049" spans="1:219" s="15" customFormat="1">
      <c r="A2049" s="6"/>
      <c r="B2049" s="364"/>
      <c r="C2049" s="294"/>
      <c r="D2049" s="365"/>
      <c r="E2049" s="366"/>
      <c r="F2049" s="367"/>
      <c r="G2049" s="364"/>
      <c r="H2049" s="364"/>
      <c r="I2049" s="364"/>
      <c r="O2049" s="348"/>
      <c r="P2049" s="348"/>
      <c r="Q2049" s="348"/>
      <c r="R2049" s="348"/>
      <c r="S2049" s="348"/>
      <c r="T2049" s="348"/>
      <c r="CH2049" s="368">
        <f t="shared" si="59"/>
        <v>0</v>
      </c>
      <c r="CI2049" s="369"/>
      <c r="CJ2049" s="369"/>
      <c r="DE2049" s="370"/>
      <c r="DF2049" s="370"/>
      <c r="DU2049" s="371"/>
      <c r="DV2049" s="371"/>
      <c r="DW2049" s="371"/>
      <c r="DX2049" s="371"/>
      <c r="DY2049" s="372"/>
      <c r="DZ2049" s="372"/>
      <c r="EA2049" s="371"/>
      <c r="EB2049" s="372"/>
      <c r="EF2049" s="371"/>
      <c r="EH2049" s="372"/>
      <c r="EI2049" s="372"/>
      <c r="EJ2049" s="371"/>
      <c r="EU2049" s="373"/>
      <c r="EV2049" s="373"/>
      <c r="EW2049" s="373"/>
      <c r="FA2049" s="21"/>
      <c r="FB2049" s="21"/>
      <c r="FC2049" s="374"/>
      <c r="FD2049" s="374"/>
      <c r="FE2049" s="374"/>
      <c r="FF2049" s="374"/>
      <c r="FG2049" s="374"/>
      <c r="FH2049" s="374"/>
      <c r="FI2049" s="374"/>
      <c r="FJ2049" s="374"/>
      <c r="FK2049" s="374"/>
      <c r="FL2049" s="21"/>
      <c r="FM2049" s="21"/>
      <c r="FN2049" s="21"/>
      <c r="FO2049" s="21"/>
      <c r="FP2049" s="21"/>
      <c r="FQ2049" s="21"/>
      <c r="FR2049" s="21"/>
      <c r="FS2049" s="21"/>
      <c r="FT2049" s="21"/>
      <c r="FU2049" s="21"/>
      <c r="FV2049" s="21"/>
      <c r="FW2049" s="21"/>
      <c r="FX2049" s="21"/>
      <c r="FY2049" s="21"/>
      <c r="FZ2049" s="21"/>
      <c r="GA2049" s="21"/>
      <c r="GB2049" s="21"/>
      <c r="GC2049" s="21"/>
      <c r="GD2049" s="21"/>
      <c r="GE2049" s="21"/>
      <c r="GF2049" s="21"/>
      <c r="GG2049" s="21"/>
      <c r="GH2049" s="21"/>
      <c r="GI2049" s="21"/>
      <c r="GJ2049" s="26"/>
      <c r="GK2049" s="21"/>
      <c r="GL2049" s="21"/>
      <c r="GM2049" s="21"/>
      <c r="GN2049" s="21"/>
      <c r="GO2049" s="21"/>
      <c r="GP2049" s="21"/>
      <c r="GQ2049" s="21"/>
      <c r="GR2049" s="27"/>
      <c r="GS2049" s="375"/>
      <c r="GT2049" s="27"/>
      <c r="GU2049" s="27"/>
      <c r="GV2049" s="27"/>
      <c r="GW2049" s="27"/>
      <c r="GX2049" s="27"/>
      <c r="GY2049" s="27"/>
      <c r="GZ2049" s="19"/>
      <c r="HA2049" s="27"/>
      <c r="HB2049" s="19"/>
      <c r="HC2049" s="19"/>
      <c r="HD2049" s="19"/>
      <c r="HE2049" s="19"/>
      <c r="HF2049" s="19"/>
      <c r="HG2049" s="19"/>
      <c r="HH2049" s="21"/>
      <c r="HI2049" s="21"/>
      <c r="HJ2049" s="21"/>
      <c r="HK2049" s="21"/>
    </row>
    <row r="2050" spans="1:219" s="15" customFormat="1">
      <c r="A2050" s="6"/>
      <c r="B2050" s="364"/>
      <c r="C2050" s="294"/>
      <c r="D2050" s="365"/>
      <c r="E2050" s="366"/>
      <c r="F2050" s="367"/>
      <c r="G2050" s="364"/>
      <c r="H2050" s="364"/>
      <c r="I2050" s="364"/>
      <c r="O2050" s="348"/>
      <c r="P2050" s="348"/>
      <c r="Q2050" s="348"/>
      <c r="R2050" s="348"/>
      <c r="S2050" s="348"/>
      <c r="T2050" s="348"/>
      <c r="CH2050" s="368">
        <f t="shared" si="59"/>
        <v>0</v>
      </c>
      <c r="CI2050" s="369"/>
      <c r="CJ2050" s="369"/>
      <c r="DE2050" s="370"/>
      <c r="DF2050" s="370"/>
      <c r="DU2050" s="371"/>
      <c r="DV2050" s="371"/>
      <c r="DW2050" s="371"/>
      <c r="DX2050" s="371"/>
      <c r="DY2050" s="372"/>
      <c r="DZ2050" s="372"/>
      <c r="EA2050" s="371"/>
      <c r="EB2050" s="372"/>
      <c r="EF2050" s="371"/>
      <c r="EH2050" s="372"/>
      <c r="EI2050" s="372"/>
      <c r="EJ2050" s="371"/>
      <c r="EU2050" s="373"/>
      <c r="EV2050" s="373"/>
      <c r="EW2050" s="373"/>
      <c r="FA2050" s="21"/>
      <c r="FB2050" s="21"/>
      <c r="FC2050" s="374"/>
      <c r="FD2050" s="374"/>
      <c r="FE2050" s="374"/>
      <c r="FF2050" s="374"/>
      <c r="FG2050" s="374"/>
      <c r="FH2050" s="374"/>
      <c r="FI2050" s="374"/>
      <c r="FJ2050" s="374"/>
      <c r="FK2050" s="374"/>
      <c r="FL2050" s="21"/>
      <c r="FM2050" s="21"/>
      <c r="FN2050" s="21"/>
      <c r="FO2050" s="21"/>
      <c r="FP2050" s="21"/>
      <c r="FQ2050" s="21"/>
      <c r="FR2050" s="21"/>
      <c r="FS2050" s="21"/>
      <c r="FT2050" s="21"/>
      <c r="FU2050" s="21"/>
      <c r="FV2050" s="21"/>
      <c r="FW2050" s="21"/>
      <c r="FX2050" s="21"/>
      <c r="FY2050" s="21"/>
      <c r="FZ2050" s="21"/>
      <c r="GA2050" s="21"/>
      <c r="GB2050" s="21"/>
      <c r="GC2050" s="21"/>
      <c r="GD2050" s="21"/>
      <c r="GE2050" s="21"/>
      <c r="GF2050" s="21"/>
      <c r="GG2050" s="21"/>
      <c r="GH2050" s="21"/>
      <c r="GI2050" s="21"/>
      <c r="GJ2050" s="26"/>
      <c r="GK2050" s="21"/>
      <c r="GL2050" s="21"/>
      <c r="GM2050" s="21"/>
      <c r="GN2050" s="21"/>
      <c r="GO2050" s="21"/>
      <c r="GP2050" s="21"/>
      <c r="GQ2050" s="21"/>
      <c r="GR2050" s="27"/>
      <c r="GS2050" s="375"/>
      <c r="GT2050" s="27"/>
      <c r="GU2050" s="27"/>
      <c r="GV2050" s="27"/>
      <c r="GW2050" s="27"/>
      <c r="GX2050" s="27"/>
      <c r="GY2050" s="27"/>
      <c r="GZ2050" s="19"/>
      <c r="HA2050" s="27"/>
      <c r="HB2050" s="19"/>
      <c r="HC2050" s="19"/>
      <c r="HD2050" s="19"/>
      <c r="HE2050" s="19"/>
      <c r="HF2050" s="19"/>
      <c r="HG2050" s="19"/>
      <c r="HH2050" s="21"/>
      <c r="HI2050" s="21"/>
      <c r="HJ2050" s="21"/>
      <c r="HK2050" s="21"/>
    </row>
    <row r="2051" spans="1:219" s="15" customFormat="1">
      <c r="A2051" s="6"/>
      <c r="B2051" s="364"/>
      <c r="C2051" s="294"/>
      <c r="D2051" s="365"/>
      <c r="E2051" s="366"/>
      <c r="F2051" s="367"/>
      <c r="G2051" s="364"/>
      <c r="H2051" s="364"/>
      <c r="I2051" s="364"/>
      <c r="O2051" s="348"/>
      <c r="P2051" s="348"/>
      <c r="Q2051" s="348"/>
      <c r="R2051" s="348"/>
      <c r="S2051" s="348"/>
      <c r="T2051" s="348"/>
      <c r="CH2051" s="368">
        <f t="shared" si="59"/>
        <v>0</v>
      </c>
      <c r="CI2051" s="369"/>
      <c r="CJ2051" s="369"/>
      <c r="DE2051" s="370"/>
      <c r="DF2051" s="370"/>
      <c r="DU2051" s="371"/>
      <c r="DV2051" s="371"/>
      <c r="DW2051" s="371"/>
      <c r="DX2051" s="371"/>
      <c r="DY2051" s="372"/>
      <c r="DZ2051" s="372"/>
      <c r="EA2051" s="371"/>
      <c r="EB2051" s="372"/>
      <c r="EF2051" s="371"/>
      <c r="EH2051" s="372"/>
      <c r="EI2051" s="372"/>
      <c r="EJ2051" s="371"/>
      <c r="EU2051" s="373"/>
      <c r="EV2051" s="373"/>
      <c r="EW2051" s="373"/>
      <c r="FA2051" s="21"/>
      <c r="FB2051" s="21"/>
      <c r="FC2051" s="374"/>
      <c r="FD2051" s="374"/>
      <c r="FE2051" s="374"/>
      <c r="FF2051" s="374"/>
      <c r="FG2051" s="374"/>
      <c r="FH2051" s="374"/>
      <c r="FI2051" s="374"/>
      <c r="FJ2051" s="374"/>
      <c r="FK2051" s="374"/>
      <c r="FL2051" s="21"/>
      <c r="FM2051" s="21"/>
      <c r="FN2051" s="21"/>
      <c r="FO2051" s="21"/>
      <c r="FP2051" s="21"/>
      <c r="FQ2051" s="21"/>
      <c r="FR2051" s="21"/>
      <c r="FS2051" s="21"/>
      <c r="FT2051" s="21"/>
      <c r="FU2051" s="21"/>
      <c r="FV2051" s="21"/>
      <c r="FW2051" s="21"/>
      <c r="FX2051" s="21"/>
      <c r="FY2051" s="21"/>
      <c r="FZ2051" s="21"/>
      <c r="GA2051" s="21"/>
      <c r="GB2051" s="21"/>
      <c r="GC2051" s="21"/>
      <c r="GD2051" s="21"/>
      <c r="GE2051" s="21"/>
      <c r="GF2051" s="21"/>
      <c r="GG2051" s="21"/>
      <c r="GH2051" s="21"/>
      <c r="GI2051" s="21"/>
      <c r="GJ2051" s="26"/>
      <c r="GK2051" s="21"/>
      <c r="GL2051" s="21"/>
      <c r="GM2051" s="21"/>
      <c r="GN2051" s="21"/>
      <c r="GO2051" s="21"/>
      <c r="GP2051" s="21"/>
      <c r="GQ2051" s="21"/>
      <c r="GR2051" s="27"/>
      <c r="GS2051" s="375"/>
      <c r="GT2051" s="27"/>
      <c r="GU2051" s="27"/>
      <c r="GV2051" s="27"/>
      <c r="GW2051" s="27"/>
      <c r="GX2051" s="27"/>
      <c r="GY2051" s="27"/>
      <c r="GZ2051" s="19"/>
      <c r="HA2051" s="27"/>
      <c r="HB2051" s="19"/>
      <c r="HC2051" s="19"/>
      <c r="HD2051" s="19"/>
      <c r="HE2051" s="19"/>
      <c r="HF2051" s="19"/>
      <c r="HG2051" s="19"/>
      <c r="HH2051" s="21"/>
      <c r="HI2051" s="21"/>
      <c r="HJ2051" s="21"/>
      <c r="HK2051" s="21"/>
    </row>
    <row r="2052" spans="1:219" s="15" customFormat="1">
      <c r="A2052" s="6"/>
      <c r="B2052" s="364"/>
      <c r="C2052" s="294"/>
      <c r="D2052" s="365"/>
      <c r="E2052" s="366"/>
      <c r="F2052" s="367"/>
      <c r="G2052" s="364"/>
      <c r="H2052" s="364"/>
      <c r="I2052" s="364"/>
      <c r="O2052" s="348"/>
      <c r="P2052" s="348"/>
      <c r="Q2052" s="348"/>
      <c r="R2052" s="348"/>
      <c r="S2052" s="348"/>
      <c r="T2052" s="348"/>
      <c r="CH2052" s="368">
        <f t="shared" si="59"/>
        <v>0</v>
      </c>
      <c r="CI2052" s="369"/>
      <c r="CJ2052" s="369"/>
      <c r="DE2052" s="370"/>
      <c r="DF2052" s="370"/>
      <c r="DU2052" s="371"/>
      <c r="DV2052" s="371"/>
      <c r="DW2052" s="371"/>
      <c r="DX2052" s="371"/>
      <c r="DY2052" s="372"/>
      <c r="DZ2052" s="372"/>
      <c r="EA2052" s="371"/>
      <c r="EB2052" s="372"/>
      <c r="EF2052" s="371"/>
      <c r="EH2052" s="372"/>
      <c r="EI2052" s="372"/>
      <c r="EJ2052" s="371"/>
      <c r="EU2052" s="373"/>
      <c r="EV2052" s="373"/>
      <c r="EW2052" s="373"/>
      <c r="FA2052" s="21"/>
      <c r="FB2052" s="21"/>
      <c r="FC2052" s="374"/>
      <c r="FD2052" s="374"/>
      <c r="FE2052" s="374"/>
      <c r="FF2052" s="374"/>
      <c r="FG2052" s="374"/>
      <c r="FH2052" s="374"/>
      <c r="FI2052" s="374"/>
      <c r="FJ2052" s="374"/>
      <c r="FK2052" s="374"/>
      <c r="FL2052" s="21"/>
      <c r="FM2052" s="21"/>
      <c r="FN2052" s="21"/>
      <c r="FO2052" s="21"/>
      <c r="FP2052" s="21"/>
      <c r="FQ2052" s="21"/>
      <c r="FR2052" s="21"/>
      <c r="FS2052" s="21"/>
      <c r="FT2052" s="21"/>
      <c r="FU2052" s="21"/>
      <c r="FV2052" s="21"/>
      <c r="FW2052" s="21"/>
      <c r="FX2052" s="21"/>
      <c r="FY2052" s="21"/>
      <c r="FZ2052" s="21"/>
      <c r="GA2052" s="21"/>
      <c r="GB2052" s="21"/>
      <c r="GC2052" s="21"/>
      <c r="GD2052" s="21"/>
      <c r="GE2052" s="21"/>
      <c r="GF2052" s="21"/>
      <c r="GG2052" s="21"/>
      <c r="GH2052" s="21"/>
      <c r="GI2052" s="21"/>
      <c r="GJ2052" s="26"/>
      <c r="GK2052" s="21"/>
      <c r="GL2052" s="21"/>
      <c r="GM2052" s="21"/>
      <c r="GN2052" s="21"/>
      <c r="GO2052" s="21"/>
      <c r="GP2052" s="21"/>
      <c r="GQ2052" s="21"/>
      <c r="GR2052" s="27"/>
      <c r="GS2052" s="375"/>
      <c r="GT2052" s="27"/>
      <c r="GU2052" s="27"/>
      <c r="GV2052" s="27"/>
      <c r="GW2052" s="27"/>
      <c r="GX2052" s="27"/>
      <c r="GY2052" s="27"/>
      <c r="GZ2052" s="19"/>
      <c r="HA2052" s="27"/>
      <c r="HB2052" s="19"/>
      <c r="HC2052" s="19"/>
      <c r="HD2052" s="19"/>
      <c r="HE2052" s="19"/>
      <c r="HF2052" s="19"/>
      <c r="HG2052" s="19"/>
      <c r="HH2052" s="21"/>
      <c r="HI2052" s="21"/>
      <c r="HJ2052" s="21"/>
      <c r="HK2052" s="21"/>
    </row>
    <row r="2053" spans="1:219" s="15" customFormat="1">
      <c r="A2053" s="6"/>
      <c r="B2053" s="364"/>
      <c r="C2053" s="294"/>
      <c r="D2053" s="365"/>
      <c r="E2053" s="366"/>
      <c r="F2053" s="367"/>
      <c r="G2053" s="364"/>
      <c r="H2053" s="364"/>
      <c r="I2053" s="364"/>
      <c r="O2053" s="348"/>
      <c r="P2053" s="348"/>
      <c r="Q2053" s="348"/>
      <c r="R2053" s="348"/>
      <c r="S2053" s="348"/>
      <c r="T2053" s="348"/>
      <c r="CH2053" s="368">
        <f t="shared" si="59"/>
        <v>0</v>
      </c>
      <c r="CI2053" s="369"/>
      <c r="CJ2053" s="369"/>
      <c r="DE2053" s="370"/>
      <c r="DF2053" s="370"/>
      <c r="DU2053" s="371"/>
      <c r="DV2053" s="371"/>
      <c r="DW2053" s="371"/>
      <c r="DX2053" s="371"/>
      <c r="DY2053" s="372"/>
      <c r="DZ2053" s="372"/>
      <c r="EA2053" s="371"/>
      <c r="EB2053" s="372"/>
      <c r="EF2053" s="371"/>
      <c r="EH2053" s="372"/>
      <c r="EI2053" s="372"/>
      <c r="EJ2053" s="371"/>
      <c r="EU2053" s="373"/>
      <c r="EV2053" s="373"/>
      <c r="EW2053" s="373"/>
      <c r="FA2053" s="21"/>
      <c r="FB2053" s="21"/>
      <c r="FC2053" s="374"/>
      <c r="FD2053" s="374"/>
      <c r="FE2053" s="374"/>
      <c r="FF2053" s="374"/>
      <c r="FG2053" s="374"/>
      <c r="FH2053" s="374"/>
      <c r="FI2053" s="374"/>
      <c r="FJ2053" s="374"/>
      <c r="FK2053" s="374"/>
      <c r="FL2053" s="21"/>
      <c r="FM2053" s="21"/>
      <c r="FN2053" s="21"/>
      <c r="FO2053" s="21"/>
      <c r="FP2053" s="21"/>
      <c r="FQ2053" s="21"/>
      <c r="FR2053" s="21"/>
      <c r="FS2053" s="21"/>
      <c r="FT2053" s="21"/>
      <c r="FU2053" s="21"/>
      <c r="FV2053" s="21"/>
      <c r="FW2053" s="21"/>
      <c r="FX2053" s="21"/>
      <c r="FY2053" s="21"/>
      <c r="FZ2053" s="21"/>
      <c r="GA2053" s="21"/>
      <c r="GB2053" s="21"/>
      <c r="GC2053" s="21"/>
      <c r="GD2053" s="21"/>
      <c r="GE2053" s="21"/>
      <c r="GF2053" s="21"/>
      <c r="GG2053" s="21"/>
      <c r="GH2053" s="21"/>
      <c r="GI2053" s="21"/>
      <c r="GJ2053" s="26"/>
      <c r="GK2053" s="21"/>
      <c r="GL2053" s="21"/>
      <c r="GM2053" s="21"/>
      <c r="GN2053" s="21"/>
      <c r="GO2053" s="21"/>
      <c r="GP2053" s="21"/>
      <c r="GQ2053" s="21"/>
      <c r="GR2053" s="27"/>
      <c r="GS2053" s="375"/>
      <c r="GT2053" s="27"/>
      <c r="GU2053" s="27"/>
      <c r="GV2053" s="27"/>
      <c r="GW2053" s="27"/>
      <c r="GX2053" s="27"/>
      <c r="GY2053" s="27"/>
      <c r="GZ2053" s="19"/>
      <c r="HA2053" s="27"/>
      <c r="HB2053" s="19"/>
      <c r="HC2053" s="19"/>
      <c r="HD2053" s="19"/>
      <c r="HE2053" s="19"/>
      <c r="HF2053" s="19"/>
      <c r="HG2053" s="19"/>
      <c r="HH2053" s="21"/>
      <c r="HI2053" s="21"/>
      <c r="HJ2053" s="21"/>
      <c r="HK2053" s="21"/>
    </row>
    <row r="2054" spans="1:219" s="15" customFormat="1">
      <c r="A2054" s="6"/>
      <c r="B2054" s="364"/>
      <c r="C2054" s="294"/>
      <c r="D2054" s="365"/>
      <c r="E2054" s="366"/>
      <c r="F2054" s="367"/>
      <c r="G2054" s="364"/>
      <c r="H2054" s="364"/>
      <c r="I2054" s="364"/>
      <c r="O2054" s="348"/>
      <c r="P2054" s="348"/>
      <c r="Q2054" s="348"/>
      <c r="R2054" s="348"/>
      <c r="S2054" s="348"/>
      <c r="T2054" s="348"/>
      <c r="CH2054" s="368">
        <f t="shared" si="59"/>
        <v>0</v>
      </c>
      <c r="CI2054" s="369"/>
      <c r="CJ2054" s="369"/>
      <c r="DE2054" s="370"/>
      <c r="DF2054" s="370"/>
      <c r="DU2054" s="371"/>
      <c r="DV2054" s="371"/>
      <c r="DW2054" s="371"/>
      <c r="DX2054" s="371"/>
      <c r="DY2054" s="372"/>
      <c r="DZ2054" s="372"/>
      <c r="EA2054" s="371"/>
      <c r="EB2054" s="372"/>
      <c r="EF2054" s="371"/>
      <c r="EH2054" s="372"/>
      <c r="EI2054" s="372"/>
      <c r="EJ2054" s="371"/>
      <c r="EU2054" s="373"/>
      <c r="EV2054" s="373"/>
      <c r="EW2054" s="373"/>
      <c r="FA2054" s="21"/>
      <c r="FB2054" s="21"/>
      <c r="FC2054" s="374"/>
      <c r="FD2054" s="374"/>
      <c r="FE2054" s="374"/>
      <c r="FF2054" s="374"/>
      <c r="FG2054" s="374"/>
      <c r="FH2054" s="374"/>
      <c r="FI2054" s="374"/>
      <c r="FJ2054" s="374"/>
      <c r="FK2054" s="374"/>
      <c r="FL2054" s="21"/>
      <c r="FM2054" s="21"/>
      <c r="FN2054" s="21"/>
      <c r="FO2054" s="21"/>
      <c r="FP2054" s="21"/>
      <c r="FQ2054" s="21"/>
      <c r="FR2054" s="21"/>
      <c r="FS2054" s="21"/>
      <c r="FT2054" s="21"/>
      <c r="FU2054" s="21"/>
      <c r="FV2054" s="21"/>
      <c r="FW2054" s="21"/>
      <c r="FX2054" s="21"/>
      <c r="FY2054" s="21"/>
      <c r="FZ2054" s="21"/>
      <c r="GA2054" s="21"/>
      <c r="GB2054" s="21"/>
      <c r="GC2054" s="21"/>
      <c r="GD2054" s="21"/>
      <c r="GE2054" s="21"/>
      <c r="GF2054" s="21"/>
      <c r="GG2054" s="21"/>
      <c r="GH2054" s="21"/>
      <c r="GI2054" s="21"/>
      <c r="GJ2054" s="26"/>
      <c r="GK2054" s="21"/>
      <c r="GL2054" s="21"/>
      <c r="GM2054" s="21"/>
      <c r="GN2054" s="21"/>
      <c r="GO2054" s="21"/>
      <c r="GP2054" s="21"/>
      <c r="GQ2054" s="21"/>
      <c r="GR2054" s="27"/>
      <c r="GS2054" s="375"/>
      <c r="GT2054" s="27"/>
      <c r="GU2054" s="27"/>
      <c r="GV2054" s="27"/>
      <c r="GW2054" s="27"/>
      <c r="GX2054" s="27"/>
      <c r="GY2054" s="27"/>
      <c r="GZ2054" s="19"/>
      <c r="HA2054" s="27"/>
      <c r="HB2054" s="19"/>
      <c r="HC2054" s="19"/>
      <c r="HD2054" s="19"/>
      <c r="HE2054" s="19"/>
      <c r="HF2054" s="19"/>
      <c r="HG2054" s="19"/>
      <c r="HH2054" s="21"/>
      <c r="HI2054" s="21"/>
      <c r="HJ2054" s="21"/>
      <c r="HK2054" s="21"/>
    </row>
    <row r="2055" spans="1:219" s="15" customFormat="1">
      <c r="A2055" s="6"/>
      <c r="B2055" s="364"/>
      <c r="C2055" s="294"/>
      <c r="D2055" s="365"/>
      <c r="E2055" s="366"/>
      <c r="F2055" s="367"/>
      <c r="G2055" s="364"/>
      <c r="H2055" s="364"/>
      <c r="I2055" s="364"/>
      <c r="O2055" s="348"/>
      <c r="P2055" s="348"/>
      <c r="Q2055" s="348"/>
      <c r="R2055" s="348"/>
      <c r="S2055" s="348"/>
      <c r="T2055" s="348"/>
      <c r="CH2055" s="368">
        <f t="shared" si="59"/>
        <v>0</v>
      </c>
      <c r="CI2055" s="369"/>
      <c r="CJ2055" s="369"/>
      <c r="DE2055" s="370"/>
      <c r="DF2055" s="370"/>
      <c r="DU2055" s="371"/>
      <c r="DV2055" s="371"/>
      <c r="DW2055" s="371"/>
      <c r="DX2055" s="371"/>
      <c r="DY2055" s="372"/>
      <c r="DZ2055" s="372"/>
      <c r="EA2055" s="371"/>
      <c r="EB2055" s="372"/>
      <c r="EF2055" s="371"/>
      <c r="EH2055" s="372"/>
      <c r="EI2055" s="372"/>
      <c r="EJ2055" s="371"/>
      <c r="EU2055" s="373"/>
      <c r="EV2055" s="373"/>
      <c r="EW2055" s="373"/>
      <c r="FA2055" s="21"/>
      <c r="FB2055" s="21"/>
      <c r="FC2055" s="374"/>
      <c r="FD2055" s="374"/>
      <c r="FE2055" s="374"/>
      <c r="FF2055" s="374"/>
      <c r="FG2055" s="374"/>
      <c r="FH2055" s="374"/>
      <c r="FI2055" s="374"/>
      <c r="FJ2055" s="374"/>
      <c r="FK2055" s="374"/>
      <c r="FL2055" s="21"/>
      <c r="FM2055" s="21"/>
      <c r="FN2055" s="21"/>
      <c r="FO2055" s="21"/>
      <c r="FP2055" s="21"/>
      <c r="FQ2055" s="21"/>
      <c r="FR2055" s="21"/>
      <c r="FS2055" s="21"/>
      <c r="FT2055" s="21"/>
      <c r="FU2055" s="21"/>
      <c r="FV2055" s="21"/>
      <c r="FW2055" s="21"/>
      <c r="FX2055" s="21"/>
      <c r="FY2055" s="21"/>
      <c r="FZ2055" s="21"/>
      <c r="GA2055" s="21"/>
      <c r="GB2055" s="21"/>
      <c r="GC2055" s="21"/>
      <c r="GD2055" s="21"/>
      <c r="GE2055" s="21"/>
      <c r="GF2055" s="21"/>
      <c r="GG2055" s="21"/>
      <c r="GH2055" s="21"/>
      <c r="GI2055" s="21"/>
      <c r="GJ2055" s="26"/>
      <c r="GK2055" s="21"/>
      <c r="GL2055" s="21"/>
      <c r="GM2055" s="21"/>
      <c r="GN2055" s="21"/>
      <c r="GO2055" s="21"/>
      <c r="GP2055" s="21"/>
      <c r="GQ2055" s="21"/>
      <c r="GR2055" s="27"/>
      <c r="GS2055" s="375"/>
      <c r="GT2055" s="27"/>
      <c r="GU2055" s="27"/>
      <c r="GV2055" s="27"/>
      <c r="GW2055" s="27"/>
      <c r="GX2055" s="27"/>
      <c r="GY2055" s="27"/>
      <c r="GZ2055" s="19"/>
      <c r="HA2055" s="27"/>
      <c r="HB2055" s="19"/>
      <c r="HC2055" s="19"/>
      <c r="HD2055" s="19"/>
      <c r="HE2055" s="19"/>
      <c r="HF2055" s="19"/>
      <c r="HG2055" s="19"/>
      <c r="HH2055" s="21"/>
      <c r="HI2055" s="21"/>
      <c r="HJ2055" s="21"/>
      <c r="HK2055" s="21"/>
    </row>
    <row r="2056" spans="1:219" s="15" customFormat="1">
      <c r="A2056" s="6"/>
      <c r="B2056" s="364"/>
      <c r="C2056" s="294"/>
      <c r="D2056" s="365"/>
      <c r="E2056" s="366"/>
      <c r="F2056" s="367"/>
      <c r="G2056" s="364"/>
      <c r="H2056" s="364"/>
      <c r="I2056" s="364"/>
      <c r="O2056" s="348"/>
      <c r="P2056" s="348"/>
      <c r="Q2056" s="348"/>
      <c r="R2056" s="348"/>
      <c r="S2056" s="348"/>
      <c r="T2056" s="348"/>
      <c r="CH2056" s="368">
        <f t="shared" si="59"/>
        <v>0</v>
      </c>
      <c r="CI2056" s="369"/>
      <c r="CJ2056" s="369"/>
      <c r="DE2056" s="370"/>
      <c r="DF2056" s="370"/>
      <c r="DU2056" s="371"/>
      <c r="DV2056" s="371"/>
      <c r="DW2056" s="371"/>
      <c r="DX2056" s="371"/>
      <c r="DY2056" s="372"/>
      <c r="DZ2056" s="372"/>
      <c r="EA2056" s="371"/>
      <c r="EB2056" s="372"/>
      <c r="EF2056" s="371"/>
      <c r="EH2056" s="372"/>
      <c r="EI2056" s="372"/>
      <c r="EJ2056" s="371"/>
      <c r="EU2056" s="373"/>
      <c r="EV2056" s="373"/>
      <c r="EW2056" s="373"/>
      <c r="FA2056" s="21"/>
      <c r="FB2056" s="21"/>
      <c r="FC2056" s="374"/>
      <c r="FD2056" s="374"/>
      <c r="FE2056" s="374"/>
      <c r="FF2056" s="374"/>
      <c r="FG2056" s="374"/>
      <c r="FH2056" s="374"/>
      <c r="FI2056" s="374"/>
      <c r="FJ2056" s="374"/>
      <c r="FK2056" s="374"/>
      <c r="FL2056" s="21"/>
      <c r="FM2056" s="21"/>
      <c r="FN2056" s="21"/>
      <c r="FO2056" s="21"/>
      <c r="FP2056" s="21"/>
      <c r="FQ2056" s="21"/>
      <c r="FR2056" s="21"/>
      <c r="FS2056" s="21"/>
      <c r="FT2056" s="21"/>
      <c r="FU2056" s="21"/>
      <c r="FV2056" s="21"/>
      <c r="FW2056" s="21"/>
      <c r="FX2056" s="21"/>
      <c r="FY2056" s="21"/>
      <c r="FZ2056" s="21"/>
      <c r="GA2056" s="21"/>
      <c r="GB2056" s="21"/>
      <c r="GC2056" s="21"/>
      <c r="GD2056" s="21"/>
      <c r="GE2056" s="21"/>
      <c r="GF2056" s="21"/>
      <c r="GG2056" s="21"/>
      <c r="GH2056" s="21"/>
      <c r="GI2056" s="21"/>
      <c r="GJ2056" s="26"/>
      <c r="GK2056" s="21"/>
      <c r="GL2056" s="21"/>
      <c r="GM2056" s="21"/>
      <c r="GN2056" s="21"/>
      <c r="GO2056" s="21"/>
      <c r="GP2056" s="21"/>
      <c r="GQ2056" s="21"/>
      <c r="GR2056" s="27"/>
      <c r="GS2056" s="375"/>
      <c r="GT2056" s="27"/>
      <c r="GU2056" s="27"/>
      <c r="GV2056" s="27"/>
      <c r="GW2056" s="27"/>
      <c r="GX2056" s="27"/>
      <c r="GY2056" s="27"/>
      <c r="GZ2056" s="19"/>
      <c r="HA2056" s="27"/>
      <c r="HB2056" s="19"/>
      <c r="HC2056" s="19"/>
      <c r="HD2056" s="19"/>
      <c r="HE2056" s="19"/>
      <c r="HF2056" s="19"/>
      <c r="HG2056" s="19"/>
      <c r="HH2056" s="21"/>
      <c r="HI2056" s="21"/>
      <c r="HJ2056" s="21"/>
      <c r="HK2056" s="21"/>
    </row>
    <row r="2057" spans="1:219" s="15" customFormat="1">
      <c r="A2057" s="6"/>
      <c r="B2057" s="364"/>
      <c r="C2057" s="294"/>
      <c r="D2057" s="365"/>
      <c r="E2057" s="366"/>
      <c r="F2057" s="367"/>
      <c r="G2057" s="364"/>
      <c r="H2057" s="364"/>
      <c r="I2057" s="364"/>
      <c r="O2057" s="348"/>
      <c r="P2057" s="348"/>
      <c r="Q2057" s="348"/>
      <c r="R2057" s="348"/>
      <c r="S2057" s="348"/>
      <c r="T2057" s="348"/>
      <c r="CH2057" s="368">
        <f t="shared" si="59"/>
        <v>0</v>
      </c>
      <c r="CI2057" s="369"/>
      <c r="CJ2057" s="369"/>
      <c r="DE2057" s="370"/>
      <c r="DF2057" s="370"/>
      <c r="DU2057" s="371"/>
      <c r="DV2057" s="371"/>
      <c r="DW2057" s="371"/>
      <c r="DX2057" s="371"/>
      <c r="DY2057" s="372"/>
      <c r="DZ2057" s="372"/>
      <c r="EA2057" s="371"/>
      <c r="EB2057" s="372"/>
      <c r="EF2057" s="371"/>
      <c r="EH2057" s="372"/>
      <c r="EI2057" s="372"/>
      <c r="EJ2057" s="371"/>
      <c r="EU2057" s="373"/>
      <c r="EV2057" s="373"/>
      <c r="EW2057" s="373"/>
      <c r="FA2057" s="21"/>
      <c r="FB2057" s="21"/>
      <c r="FC2057" s="374"/>
      <c r="FD2057" s="374"/>
      <c r="FE2057" s="374"/>
      <c r="FF2057" s="374"/>
      <c r="FG2057" s="374"/>
      <c r="FH2057" s="374"/>
      <c r="FI2057" s="374"/>
      <c r="FJ2057" s="374"/>
      <c r="FK2057" s="374"/>
      <c r="FL2057" s="21"/>
      <c r="FM2057" s="21"/>
      <c r="FN2057" s="21"/>
      <c r="FO2057" s="21"/>
      <c r="FP2057" s="21"/>
      <c r="FQ2057" s="21"/>
      <c r="FR2057" s="21"/>
      <c r="FS2057" s="21"/>
      <c r="FT2057" s="21"/>
      <c r="FU2057" s="21"/>
      <c r="FV2057" s="21"/>
      <c r="FW2057" s="21"/>
      <c r="FX2057" s="21"/>
      <c r="FY2057" s="21"/>
      <c r="FZ2057" s="21"/>
      <c r="GA2057" s="21"/>
      <c r="GB2057" s="21"/>
      <c r="GC2057" s="21"/>
      <c r="GD2057" s="21"/>
      <c r="GE2057" s="21"/>
      <c r="GF2057" s="21"/>
      <c r="GG2057" s="21"/>
      <c r="GH2057" s="21"/>
      <c r="GI2057" s="21"/>
      <c r="GJ2057" s="26"/>
      <c r="GK2057" s="21"/>
      <c r="GL2057" s="21"/>
      <c r="GM2057" s="21"/>
      <c r="GN2057" s="21"/>
      <c r="GO2057" s="21"/>
      <c r="GP2057" s="21"/>
      <c r="GQ2057" s="21"/>
      <c r="GR2057" s="27"/>
      <c r="GS2057" s="375"/>
      <c r="GT2057" s="27"/>
      <c r="GU2057" s="27"/>
      <c r="GV2057" s="27"/>
      <c r="GW2057" s="27"/>
      <c r="GX2057" s="27"/>
      <c r="GY2057" s="27"/>
      <c r="GZ2057" s="19"/>
      <c r="HA2057" s="27"/>
      <c r="HB2057" s="19"/>
      <c r="HC2057" s="19"/>
      <c r="HD2057" s="19"/>
      <c r="HE2057" s="19"/>
      <c r="HF2057" s="19"/>
      <c r="HG2057" s="19"/>
      <c r="HH2057" s="21"/>
      <c r="HI2057" s="21"/>
      <c r="HJ2057" s="21"/>
      <c r="HK2057" s="21"/>
    </row>
    <row r="2058" spans="1:219" s="15" customFormat="1">
      <c r="A2058" s="6"/>
      <c r="B2058" s="364"/>
      <c r="C2058" s="294"/>
      <c r="D2058" s="365"/>
      <c r="E2058" s="366"/>
      <c r="F2058" s="367"/>
      <c r="G2058" s="364"/>
      <c r="H2058" s="364"/>
      <c r="I2058" s="364"/>
      <c r="O2058" s="348"/>
      <c r="P2058" s="348"/>
      <c r="Q2058" s="348"/>
      <c r="R2058" s="348"/>
      <c r="S2058" s="348"/>
      <c r="T2058" s="348"/>
      <c r="CH2058" s="368">
        <f t="shared" si="59"/>
        <v>0</v>
      </c>
      <c r="CI2058" s="369"/>
      <c r="CJ2058" s="369"/>
      <c r="DE2058" s="370"/>
      <c r="DF2058" s="370"/>
      <c r="DU2058" s="371"/>
      <c r="DV2058" s="371"/>
      <c r="DW2058" s="371"/>
      <c r="DX2058" s="371"/>
      <c r="DY2058" s="372"/>
      <c r="DZ2058" s="372"/>
      <c r="EA2058" s="371"/>
      <c r="EB2058" s="372"/>
      <c r="EF2058" s="371"/>
      <c r="EH2058" s="372"/>
      <c r="EI2058" s="372"/>
      <c r="EJ2058" s="371"/>
      <c r="EU2058" s="373"/>
      <c r="EV2058" s="373"/>
      <c r="EW2058" s="373"/>
      <c r="FA2058" s="21"/>
      <c r="FB2058" s="21"/>
      <c r="FC2058" s="374"/>
      <c r="FD2058" s="374"/>
      <c r="FE2058" s="374"/>
      <c r="FF2058" s="374"/>
      <c r="FG2058" s="374"/>
      <c r="FH2058" s="374"/>
      <c r="FI2058" s="374"/>
      <c r="FJ2058" s="374"/>
      <c r="FK2058" s="374"/>
      <c r="FL2058" s="21"/>
      <c r="FM2058" s="21"/>
      <c r="FN2058" s="21"/>
      <c r="FO2058" s="21"/>
      <c r="FP2058" s="21"/>
      <c r="FQ2058" s="21"/>
      <c r="FR2058" s="21"/>
      <c r="FS2058" s="21"/>
      <c r="FT2058" s="21"/>
      <c r="FU2058" s="21"/>
      <c r="FV2058" s="21"/>
      <c r="FW2058" s="21"/>
      <c r="FX2058" s="21"/>
      <c r="FY2058" s="21"/>
      <c r="FZ2058" s="21"/>
      <c r="GA2058" s="21"/>
      <c r="GB2058" s="21"/>
      <c r="GC2058" s="21"/>
      <c r="GD2058" s="21"/>
      <c r="GE2058" s="21"/>
      <c r="GF2058" s="21"/>
      <c r="GG2058" s="21"/>
      <c r="GH2058" s="21"/>
      <c r="GI2058" s="21"/>
      <c r="GJ2058" s="26"/>
      <c r="GK2058" s="21"/>
      <c r="GL2058" s="21"/>
      <c r="GM2058" s="21"/>
      <c r="GN2058" s="21"/>
      <c r="GO2058" s="21"/>
      <c r="GP2058" s="21"/>
      <c r="GQ2058" s="21"/>
      <c r="GR2058" s="27"/>
      <c r="GS2058" s="375"/>
      <c r="GT2058" s="27"/>
      <c r="GU2058" s="27"/>
      <c r="GV2058" s="27"/>
      <c r="GW2058" s="27"/>
      <c r="GX2058" s="27"/>
      <c r="GY2058" s="27"/>
      <c r="GZ2058" s="19"/>
      <c r="HA2058" s="27"/>
      <c r="HB2058" s="19"/>
      <c r="HC2058" s="19"/>
      <c r="HD2058" s="19"/>
      <c r="HE2058" s="19"/>
      <c r="HF2058" s="19"/>
      <c r="HG2058" s="19"/>
      <c r="HH2058" s="21"/>
      <c r="HI2058" s="21"/>
      <c r="HJ2058" s="21"/>
      <c r="HK2058" s="21"/>
    </row>
    <row r="2059" spans="1:219" s="15" customFormat="1">
      <c r="A2059" s="6"/>
      <c r="B2059" s="364"/>
      <c r="C2059" s="294"/>
      <c r="D2059" s="365"/>
      <c r="E2059" s="366"/>
      <c r="F2059" s="367"/>
      <c r="G2059" s="364"/>
      <c r="H2059" s="364"/>
      <c r="I2059" s="364"/>
      <c r="O2059" s="348"/>
      <c r="P2059" s="348"/>
      <c r="Q2059" s="348"/>
      <c r="R2059" s="348"/>
      <c r="S2059" s="348"/>
      <c r="T2059" s="348"/>
      <c r="CH2059" s="368">
        <f t="shared" si="59"/>
        <v>0</v>
      </c>
      <c r="CI2059" s="369"/>
      <c r="CJ2059" s="369"/>
      <c r="DE2059" s="370"/>
      <c r="DF2059" s="370"/>
      <c r="DU2059" s="371"/>
      <c r="DV2059" s="371"/>
      <c r="DW2059" s="371"/>
      <c r="DX2059" s="371"/>
      <c r="DY2059" s="372"/>
      <c r="DZ2059" s="372"/>
      <c r="EA2059" s="371"/>
      <c r="EB2059" s="372"/>
      <c r="EF2059" s="371"/>
      <c r="EH2059" s="372"/>
      <c r="EI2059" s="372"/>
      <c r="EJ2059" s="371"/>
      <c r="EU2059" s="373"/>
      <c r="EV2059" s="373"/>
      <c r="EW2059" s="373"/>
      <c r="FA2059" s="21"/>
      <c r="FB2059" s="21"/>
      <c r="FC2059" s="374"/>
      <c r="FD2059" s="374"/>
      <c r="FE2059" s="374"/>
      <c r="FF2059" s="374"/>
      <c r="FG2059" s="374"/>
      <c r="FH2059" s="374"/>
      <c r="FI2059" s="374"/>
      <c r="FJ2059" s="374"/>
      <c r="FK2059" s="374"/>
      <c r="FL2059" s="21"/>
      <c r="FM2059" s="21"/>
      <c r="FN2059" s="21"/>
      <c r="FO2059" s="21"/>
      <c r="FP2059" s="21"/>
      <c r="FQ2059" s="21"/>
      <c r="FR2059" s="21"/>
      <c r="FS2059" s="21"/>
      <c r="FT2059" s="21"/>
      <c r="FU2059" s="21"/>
      <c r="FV2059" s="21"/>
      <c r="FW2059" s="21"/>
      <c r="FX2059" s="21"/>
      <c r="FY2059" s="21"/>
      <c r="FZ2059" s="21"/>
      <c r="GA2059" s="21"/>
      <c r="GB2059" s="21"/>
      <c r="GC2059" s="21"/>
      <c r="GD2059" s="21"/>
      <c r="GE2059" s="21"/>
      <c r="GF2059" s="21"/>
      <c r="GG2059" s="21"/>
      <c r="GH2059" s="21"/>
      <c r="GI2059" s="21"/>
      <c r="GJ2059" s="26"/>
      <c r="GK2059" s="21"/>
      <c r="GL2059" s="21"/>
      <c r="GM2059" s="21"/>
      <c r="GN2059" s="21"/>
      <c r="GO2059" s="21"/>
      <c r="GP2059" s="21"/>
      <c r="GQ2059" s="21"/>
      <c r="GR2059" s="27"/>
      <c r="GS2059" s="375"/>
      <c r="GT2059" s="27"/>
      <c r="GU2059" s="27"/>
      <c r="GV2059" s="27"/>
      <c r="GW2059" s="27"/>
      <c r="GX2059" s="27"/>
      <c r="GY2059" s="27"/>
      <c r="GZ2059" s="19"/>
      <c r="HA2059" s="27"/>
      <c r="HB2059" s="19"/>
      <c r="HC2059" s="19"/>
      <c r="HD2059" s="19"/>
      <c r="HE2059" s="19"/>
      <c r="HF2059" s="19"/>
      <c r="HG2059" s="19"/>
      <c r="HH2059" s="21"/>
      <c r="HI2059" s="21"/>
      <c r="HJ2059" s="21"/>
      <c r="HK2059" s="21"/>
    </row>
    <row r="2060" spans="1:219" s="15" customFormat="1">
      <c r="A2060" s="6"/>
      <c r="B2060" s="364"/>
      <c r="C2060" s="294"/>
      <c r="D2060" s="365"/>
      <c r="E2060" s="366"/>
      <c r="F2060" s="367"/>
      <c r="G2060" s="364"/>
      <c r="H2060" s="364"/>
      <c r="I2060" s="364"/>
      <c r="O2060" s="348"/>
      <c r="P2060" s="348"/>
      <c r="Q2060" s="348"/>
      <c r="R2060" s="348"/>
      <c r="S2060" s="348"/>
      <c r="T2060" s="348"/>
      <c r="CH2060" s="368">
        <f t="shared" si="59"/>
        <v>0</v>
      </c>
      <c r="CI2060" s="369"/>
      <c r="CJ2060" s="369"/>
      <c r="DE2060" s="370"/>
      <c r="DF2060" s="370"/>
      <c r="DU2060" s="371"/>
      <c r="DV2060" s="371"/>
      <c r="DW2060" s="371"/>
      <c r="DX2060" s="371"/>
      <c r="DY2060" s="372"/>
      <c r="DZ2060" s="372"/>
      <c r="EA2060" s="371"/>
      <c r="EB2060" s="372"/>
      <c r="EF2060" s="371"/>
      <c r="EH2060" s="372"/>
      <c r="EI2060" s="372"/>
      <c r="EJ2060" s="371"/>
      <c r="EU2060" s="373"/>
      <c r="EV2060" s="373"/>
      <c r="EW2060" s="373"/>
      <c r="FA2060" s="21"/>
      <c r="FB2060" s="21"/>
      <c r="FC2060" s="374"/>
      <c r="FD2060" s="374"/>
      <c r="FE2060" s="374"/>
      <c r="FF2060" s="374"/>
      <c r="FG2060" s="374"/>
      <c r="FH2060" s="374"/>
      <c r="FI2060" s="374"/>
      <c r="FJ2060" s="374"/>
      <c r="FK2060" s="374"/>
      <c r="FL2060" s="21"/>
      <c r="FM2060" s="21"/>
      <c r="FN2060" s="21"/>
      <c r="FO2060" s="21"/>
      <c r="FP2060" s="21"/>
      <c r="FQ2060" s="21"/>
      <c r="FR2060" s="21"/>
      <c r="FS2060" s="21"/>
      <c r="FT2060" s="21"/>
      <c r="FU2060" s="21"/>
      <c r="FV2060" s="21"/>
      <c r="FW2060" s="21"/>
      <c r="FX2060" s="21"/>
      <c r="FY2060" s="21"/>
      <c r="FZ2060" s="21"/>
      <c r="GA2060" s="21"/>
      <c r="GB2060" s="21"/>
      <c r="GC2060" s="21"/>
      <c r="GD2060" s="21"/>
      <c r="GE2060" s="21"/>
      <c r="GF2060" s="21"/>
      <c r="GG2060" s="21"/>
      <c r="GH2060" s="21"/>
      <c r="GI2060" s="21"/>
      <c r="GJ2060" s="26"/>
      <c r="GK2060" s="21"/>
      <c r="GL2060" s="21"/>
      <c r="GM2060" s="21"/>
      <c r="GN2060" s="21"/>
      <c r="GO2060" s="21"/>
      <c r="GP2060" s="21"/>
      <c r="GQ2060" s="21"/>
      <c r="GR2060" s="27"/>
      <c r="GS2060" s="375"/>
      <c r="GT2060" s="27"/>
      <c r="GU2060" s="27"/>
      <c r="GV2060" s="27"/>
      <c r="GW2060" s="27"/>
      <c r="GX2060" s="27"/>
      <c r="GY2060" s="27"/>
      <c r="GZ2060" s="19"/>
      <c r="HA2060" s="27"/>
      <c r="HB2060" s="19"/>
      <c r="HC2060" s="19"/>
      <c r="HD2060" s="19"/>
      <c r="HE2060" s="19"/>
      <c r="HF2060" s="19"/>
      <c r="HG2060" s="19"/>
      <c r="HH2060" s="21"/>
      <c r="HI2060" s="21"/>
      <c r="HJ2060" s="21"/>
      <c r="HK2060" s="21"/>
    </row>
    <row r="2061" spans="1:219" s="15" customFormat="1">
      <c r="A2061" s="6"/>
      <c r="B2061" s="364"/>
      <c r="C2061" s="294"/>
      <c r="D2061" s="365"/>
      <c r="E2061" s="366"/>
      <c r="F2061" s="367"/>
      <c r="G2061" s="364"/>
      <c r="H2061" s="364"/>
      <c r="I2061" s="364"/>
      <c r="O2061" s="348"/>
      <c r="P2061" s="348"/>
      <c r="Q2061" s="348"/>
      <c r="R2061" s="348"/>
      <c r="S2061" s="348"/>
      <c r="T2061" s="348"/>
      <c r="CH2061" s="368">
        <f t="shared" si="59"/>
        <v>0</v>
      </c>
      <c r="CI2061" s="369"/>
      <c r="CJ2061" s="369"/>
      <c r="DE2061" s="370"/>
      <c r="DF2061" s="370"/>
      <c r="DU2061" s="371"/>
      <c r="DV2061" s="371"/>
      <c r="DW2061" s="371"/>
      <c r="DX2061" s="371"/>
      <c r="DY2061" s="372"/>
      <c r="DZ2061" s="372"/>
      <c r="EA2061" s="371"/>
      <c r="EB2061" s="372"/>
      <c r="EF2061" s="371"/>
      <c r="EH2061" s="372"/>
      <c r="EI2061" s="372"/>
      <c r="EJ2061" s="371"/>
      <c r="EU2061" s="373"/>
      <c r="EV2061" s="373"/>
      <c r="EW2061" s="373"/>
      <c r="FA2061" s="21"/>
      <c r="FB2061" s="21"/>
      <c r="FC2061" s="374"/>
      <c r="FD2061" s="374"/>
      <c r="FE2061" s="374"/>
      <c r="FF2061" s="374"/>
      <c r="FG2061" s="374"/>
      <c r="FH2061" s="374"/>
      <c r="FI2061" s="374"/>
      <c r="FJ2061" s="374"/>
      <c r="FK2061" s="374"/>
      <c r="FL2061" s="21"/>
      <c r="FM2061" s="21"/>
      <c r="FN2061" s="21"/>
      <c r="FO2061" s="21"/>
      <c r="FP2061" s="21"/>
      <c r="FQ2061" s="21"/>
      <c r="FR2061" s="21"/>
      <c r="FS2061" s="21"/>
      <c r="FT2061" s="21"/>
      <c r="FU2061" s="21"/>
      <c r="FV2061" s="21"/>
      <c r="FW2061" s="21"/>
      <c r="FX2061" s="21"/>
      <c r="FY2061" s="21"/>
      <c r="FZ2061" s="21"/>
      <c r="GA2061" s="21"/>
      <c r="GB2061" s="21"/>
      <c r="GC2061" s="21"/>
      <c r="GD2061" s="21"/>
      <c r="GE2061" s="21"/>
      <c r="GF2061" s="21"/>
      <c r="GG2061" s="21"/>
      <c r="GH2061" s="21"/>
      <c r="GI2061" s="21"/>
      <c r="GJ2061" s="26"/>
      <c r="GK2061" s="21"/>
      <c r="GL2061" s="21"/>
      <c r="GM2061" s="21"/>
      <c r="GN2061" s="21"/>
      <c r="GO2061" s="21"/>
      <c r="GP2061" s="21"/>
      <c r="GQ2061" s="21"/>
      <c r="GR2061" s="27"/>
      <c r="GS2061" s="375"/>
      <c r="GT2061" s="27"/>
      <c r="GU2061" s="27"/>
      <c r="GV2061" s="27"/>
      <c r="GW2061" s="27"/>
      <c r="GX2061" s="27"/>
      <c r="GY2061" s="27"/>
      <c r="GZ2061" s="19"/>
      <c r="HA2061" s="27"/>
      <c r="HB2061" s="19"/>
      <c r="HC2061" s="19"/>
      <c r="HD2061" s="19"/>
      <c r="HE2061" s="19"/>
      <c r="HF2061" s="19"/>
      <c r="HG2061" s="19"/>
      <c r="HH2061" s="21"/>
      <c r="HI2061" s="21"/>
      <c r="HJ2061" s="21"/>
      <c r="HK2061" s="21"/>
    </row>
    <row r="2062" spans="1:219" s="15" customFormat="1">
      <c r="A2062" s="6"/>
      <c r="B2062" s="364"/>
      <c r="C2062" s="294"/>
      <c r="D2062" s="365"/>
      <c r="E2062" s="366"/>
      <c r="F2062" s="367"/>
      <c r="G2062" s="364"/>
      <c r="H2062" s="364"/>
      <c r="I2062" s="364"/>
      <c r="O2062" s="348"/>
      <c r="P2062" s="348"/>
      <c r="Q2062" s="348"/>
      <c r="R2062" s="348"/>
      <c r="S2062" s="348"/>
      <c r="T2062" s="348"/>
      <c r="CH2062" s="368">
        <f t="shared" si="59"/>
        <v>0</v>
      </c>
      <c r="CI2062" s="369"/>
      <c r="CJ2062" s="369"/>
      <c r="DE2062" s="370"/>
      <c r="DF2062" s="370"/>
      <c r="DU2062" s="371"/>
      <c r="DV2062" s="371"/>
      <c r="DW2062" s="371"/>
      <c r="DX2062" s="371"/>
      <c r="DY2062" s="372"/>
      <c r="DZ2062" s="372"/>
      <c r="EA2062" s="371"/>
      <c r="EB2062" s="372"/>
      <c r="EF2062" s="371"/>
      <c r="EH2062" s="372"/>
      <c r="EI2062" s="372"/>
      <c r="EJ2062" s="371"/>
      <c r="EU2062" s="373"/>
      <c r="EV2062" s="373"/>
      <c r="EW2062" s="373"/>
      <c r="FA2062" s="21"/>
      <c r="FB2062" s="21"/>
      <c r="FC2062" s="374"/>
      <c r="FD2062" s="374"/>
      <c r="FE2062" s="374"/>
      <c r="FF2062" s="374"/>
      <c r="FG2062" s="374"/>
      <c r="FH2062" s="374"/>
      <c r="FI2062" s="374"/>
      <c r="FJ2062" s="374"/>
      <c r="FK2062" s="374"/>
      <c r="FL2062" s="21"/>
      <c r="FM2062" s="21"/>
      <c r="FN2062" s="21"/>
      <c r="FO2062" s="21"/>
      <c r="FP2062" s="21"/>
      <c r="FQ2062" s="21"/>
      <c r="FR2062" s="21"/>
      <c r="FS2062" s="21"/>
      <c r="FT2062" s="21"/>
      <c r="FU2062" s="21"/>
      <c r="FV2062" s="21"/>
      <c r="FW2062" s="21"/>
      <c r="FX2062" s="21"/>
      <c r="FY2062" s="21"/>
      <c r="FZ2062" s="21"/>
      <c r="GA2062" s="21"/>
      <c r="GB2062" s="21"/>
      <c r="GC2062" s="21"/>
      <c r="GD2062" s="21"/>
      <c r="GE2062" s="21"/>
      <c r="GF2062" s="21"/>
      <c r="GG2062" s="21"/>
      <c r="GH2062" s="21"/>
      <c r="GI2062" s="21"/>
      <c r="GJ2062" s="26"/>
      <c r="GK2062" s="21"/>
      <c r="GL2062" s="21"/>
      <c r="GM2062" s="21"/>
      <c r="GN2062" s="21"/>
      <c r="GO2062" s="21"/>
      <c r="GP2062" s="21"/>
      <c r="GQ2062" s="21"/>
      <c r="GR2062" s="27"/>
      <c r="GS2062" s="375"/>
      <c r="GT2062" s="27"/>
      <c r="GU2062" s="27"/>
      <c r="GV2062" s="27"/>
      <c r="GW2062" s="27"/>
      <c r="GX2062" s="27"/>
      <c r="GY2062" s="27"/>
      <c r="GZ2062" s="19"/>
      <c r="HA2062" s="27"/>
      <c r="HB2062" s="19"/>
      <c r="HC2062" s="19"/>
      <c r="HD2062" s="19"/>
      <c r="HE2062" s="19"/>
      <c r="HF2062" s="19"/>
      <c r="HG2062" s="19"/>
      <c r="HH2062" s="21"/>
      <c r="HI2062" s="21"/>
      <c r="HJ2062" s="21"/>
      <c r="HK2062" s="21"/>
    </row>
    <row r="2063" spans="1:219" s="15" customFormat="1">
      <c r="A2063" s="6"/>
      <c r="B2063" s="364"/>
      <c r="C2063" s="294"/>
      <c r="D2063" s="365"/>
      <c r="E2063" s="366"/>
      <c r="F2063" s="367"/>
      <c r="G2063" s="364"/>
      <c r="H2063" s="364"/>
      <c r="I2063" s="364"/>
      <c r="O2063" s="348"/>
      <c r="P2063" s="348"/>
      <c r="Q2063" s="348"/>
      <c r="R2063" s="348"/>
      <c r="S2063" s="348"/>
      <c r="T2063" s="348"/>
      <c r="CH2063" s="368">
        <f t="shared" si="59"/>
        <v>0</v>
      </c>
      <c r="CI2063" s="369"/>
      <c r="CJ2063" s="369"/>
      <c r="DE2063" s="370"/>
      <c r="DF2063" s="370"/>
      <c r="DU2063" s="371"/>
      <c r="DV2063" s="371"/>
      <c r="DW2063" s="371"/>
      <c r="DX2063" s="371"/>
      <c r="DY2063" s="372"/>
      <c r="DZ2063" s="372"/>
      <c r="EA2063" s="371"/>
      <c r="EB2063" s="372"/>
      <c r="EF2063" s="371"/>
      <c r="EH2063" s="372"/>
      <c r="EI2063" s="372"/>
      <c r="EJ2063" s="371"/>
      <c r="EU2063" s="373"/>
      <c r="EV2063" s="373"/>
      <c r="EW2063" s="373"/>
      <c r="FA2063" s="21"/>
      <c r="FB2063" s="21"/>
      <c r="FC2063" s="374"/>
      <c r="FD2063" s="374"/>
      <c r="FE2063" s="374"/>
      <c r="FF2063" s="374"/>
      <c r="FG2063" s="374"/>
      <c r="FH2063" s="374"/>
      <c r="FI2063" s="374"/>
      <c r="FJ2063" s="374"/>
      <c r="FK2063" s="374"/>
      <c r="FL2063" s="21"/>
      <c r="FM2063" s="21"/>
      <c r="FN2063" s="21"/>
      <c r="FO2063" s="21"/>
      <c r="FP2063" s="21"/>
      <c r="FQ2063" s="21"/>
      <c r="FR2063" s="21"/>
      <c r="FS2063" s="21"/>
      <c r="FT2063" s="21"/>
      <c r="FU2063" s="21"/>
      <c r="FV2063" s="21"/>
      <c r="FW2063" s="21"/>
      <c r="FX2063" s="21"/>
      <c r="FY2063" s="21"/>
      <c r="FZ2063" s="21"/>
      <c r="GA2063" s="21"/>
      <c r="GB2063" s="21"/>
      <c r="GC2063" s="21"/>
      <c r="GD2063" s="21"/>
      <c r="GE2063" s="21"/>
      <c r="GF2063" s="21"/>
      <c r="GG2063" s="21"/>
      <c r="GH2063" s="21"/>
      <c r="GI2063" s="21"/>
      <c r="GJ2063" s="26"/>
      <c r="GK2063" s="21"/>
      <c r="GL2063" s="21"/>
      <c r="GM2063" s="21"/>
      <c r="GN2063" s="21"/>
      <c r="GO2063" s="21"/>
      <c r="GP2063" s="21"/>
      <c r="GQ2063" s="21"/>
      <c r="GR2063" s="27"/>
      <c r="GS2063" s="375"/>
      <c r="GT2063" s="27"/>
      <c r="GU2063" s="27"/>
      <c r="GV2063" s="27"/>
      <c r="GW2063" s="27"/>
      <c r="GX2063" s="27"/>
      <c r="GY2063" s="27"/>
      <c r="GZ2063" s="19"/>
      <c r="HA2063" s="27"/>
      <c r="HB2063" s="19"/>
      <c r="HC2063" s="19"/>
      <c r="HD2063" s="19"/>
      <c r="HE2063" s="19"/>
      <c r="HF2063" s="19"/>
      <c r="HG2063" s="19"/>
      <c r="HH2063" s="21"/>
      <c r="HI2063" s="21"/>
      <c r="HJ2063" s="21"/>
      <c r="HK2063" s="21"/>
    </row>
    <row r="2064" spans="1:219" s="15" customFormat="1">
      <c r="A2064" s="6"/>
      <c r="B2064" s="364"/>
      <c r="C2064" s="294"/>
      <c r="D2064" s="365"/>
      <c r="E2064" s="366"/>
      <c r="F2064" s="367"/>
      <c r="G2064" s="364"/>
      <c r="H2064" s="364"/>
      <c r="I2064" s="364"/>
      <c r="O2064" s="348"/>
      <c r="P2064" s="348"/>
      <c r="Q2064" s="348"/>
      <c r="R2064" s="348"/>
      <c r="S2064" s="348"/>
      <c r="T2064" s="348"/>
      <c r="CH2064" s="368">
        <f t="shared" si="59"/>
        <v>0</v>
      </c>
      <c r="CI2064" s="369"/>
      <c r="CJ2064" s="369"/>
      <c r="DE2064" s="370"/>
      <c r="DF2064" s="370"/>
      <c r="DU2064" s="371"/>
      <c r="DV2064" s="371"/>
      <c r="DW2064" s="371"/>
      <c r="DX2064" s="371"/>
      <c r="DY2064" s="372"/>
      <c r="DZ2064" s="372"/>
      <c r="EA2064" s="371"/>
      <c r="EB2064" s="372"/>
      <c r="EF2064" s="371"/>
      <c r="EH2064" s="372"/>
      <c r="EI2064" s="372"/>
      <c r="EJ2064" s="371"/>
      <c r="EU2064" s="373"/>
      <c r="EV2064" s="373"/>
      <c r="EW2064" s="373"/>
      <c r="FA2064" s="21"/>
      <c r="FB2064" s="21"/>
      <c r="FC2064" s="374"/>
      <c r="FD2064" s="374"/>
      <c r="FE2064" s="374"/>
      <c r="FF2064" s="374"/>
      <c r="FG2064" s="374"/>
      <c r="FH2064" s="374"/>
      <c r="FI2064" s="374"/>
      <c r="FJ2064" s="374"/>
      <c r="FK2064" s="374"/>
      <c r="FL2064" s="21"/>
      <c r="FM2064" s="21"/>
      <c r="FN2064" s="21"/>
      <c r="FO2064" s="21"/>
      <c r="FP2064" s="21"/>
      <c r="FQ2064" s="21"/>
      <c r="FR2064" s="21"/>
      <c r="FS2064" s="21"/>
      <c r="FT2064" s="21"/>
      <c r="FU2064" s="21"/>
      <c r="FV2064" s="21"/>
      <c r="FW2064" s="21"/>
      <c r="FX2064" s="21"/>
      <c r="FY2064" s="21"/>
      <c r="FZ2064" s="21"/>
      <c r="GA2064" s="21"/>
      <c r="GB2064" s="21"/>
      <c r="GC2064" s="21"/>
      <c r="GD2064" s="21"/>
      <c r="GE2064" s="21"/>
      <c r="GF2064" s="21"/>
      <c r="GG2064" s="21"/>
      <c r="GH2064" s="21"/>
      <c r="GI2064" s="21"/>
      <c r="GJ2064" s="26"/>
      <c r="GK2064" s="21"/>
      <c r="GL2064" s="21"/>
      <c r="GM2064" s="21"/>
      <c r="GN2064" s="21"/>
      <c r="GO2064" s="21"/>
      <c r="GP2064" s="21"/>
      <c r="GQ2064" s="21"/>
      <c r="GR2064" s="27"/>
      <c r="GS2064" s="375"/>
      <c r="GT2064" s="27"/>
      <c r="GU2064" s="27"/>
      <c r="GV2064" s="27"/>
      <c r="GW2064" s="27"/>
      <c r="GX2064" s="27"/>
      <c r="GY2064" s="27"/>
      <c r="GZ2064" s="19"/>
      <c r="HA2064" s="27"/>
      <c r="HB2064" s="19"/>
      <c r="HC2064" s="19"/>
      <c r="HD2064" s="19"/>
      <c r="HE2064" s="19"/>
      <c r="HF2064" s="19"/>
      <c r="HG2064" s="19"/>
      <c r="HH2064" s="21"/>
      <c r="HI2064" s="21"/>
      <c r="HJ2064" s="21"/>
      <c r="HK2064" s="21"/>
    </row>
    <row r="2065" spans="1:219" s="15" customFormat="1">
      <c r="A2065" s="6"/>
      <c r="B2065" s="364"/>
      <c r="C2065" s="294"/>
      <c r="D2065" s="365"/>
      <c r="E2065" s="366"/>
      <c r="F2065" s="367"/>
      <c r="G2065" s="364"/>
      <c r="H2065" s="364"/>
      <c r="I2065" s="364"/>
      <c r="O2065" s="348"/>
      <c r="P2065" s="348"/>
      <c r="Q2065" s="348"/>
      <c r="R2065" s="348"/>
      <c r="S2065" s="348"/>
      <c r="T2065" s="348"/>
      <c r="CH2065" s="368">
        <f t="shared" si="59"/>
        <v>0</v>
      </c>
      <c r="CI2065" s="369"/>
      <c r="CJ2065" s="369"/>
      <c r="DE2065" s="370"/>
      <c r="DF2065" s="370"/>
      <c r="DU2065" s="371"/>
      <c r="DV2065" s="371"/>
      <c r="DW2065" s="371"/>
      <c r="DX2065" s="371"/>
      <c r="DY2065" s="372"/>
      <c r="DZ2065" s="372"/>
      <c r="EA2065" s="371"/>
      <c r="EB2065" s="372"/>
      <c r="EF2065" s="371"/>
      <c r="EH2065" s="372"/>
      <c r="EI2065" s="372"/>
      <c r="EJ2065" s="371"/>
      <c r="EU2065" s="373"/>
      <c r="EV2065" s="373"/>
      <c r="EW2065" s="373"/>
      <c r="FA2065" s="21"/>
      <c r="FB2065" s="21"/>
      <c r="FC2065" s="374"/>
      <c r="FD2065" s="374"/>
      <c r="FE2065" s="374"/>
      <c r="FF2065" s="374"/>
      <c r="FG2065" s="374"/>
      <c r="FH2065" s="374"/>
      <c r="FI2065" s="374"/>
      <c r="FJ2065" s="374"/>
      <c r="FK2065" s="374"/>
      <c r="FL2065" s="21"/>
      <c r="FM2065" s="21"/>
      <c r="FN2065" s="21"/>
      <c r="FO2065" s="21"/>
      <c r="FP2065" s="21"/>
      <c r="FQ2065" s="21"/>
      <c r="FR2065" s="21"/>
      <c r="FS2065" s="21"/>
      <c r="FT2065" s="21"/>
      <c r="FU2065" s="21"/>
      <c r="FV2065" s="21"/>
      <c r="FW2065" s="21"/>
      <c r="FX2065" s="21"/>
      <c r="FY2065" s="21"/>
      <c r="FZ2065" s="21"/>
      <c r="GA2065" s="21"/>
      <c r="GB2065" s="21"/>
      <c r="GC2065" s="21"/>
      <c r="GD2065" s="21"/>
      <c r="GE2065" s="21"/>
      <c r="GF2065" s="21"/>
      <c r="GG2065" s="21"/>
      <c r="GH2065" s="21"/>
      <c r="GI2065" s="21"/>
      <c r="GJ2065" s="26"/>
      <c r="GK2065" s="21"/>
      <c r="GL2065" s="21"/>
      <c r="GM2065" s="21"/>
      <c r="GN2065" s="21"/>
      <c r="GO2065" s="21"/>
      <c r="GP2065" s="21"/>
      <c r="GQ2065" s="21"/>
      <c r="GR2065" s="27"/>
      <c r="GS2065" s="375"/>
      <c r="GT2065" s="27"/>
      <c r="GU2065" s="27"/>
      <c r="GV2065" s="27"/>
      <c r="GW2065" s="27"/>
      <c r="GX2065" s="27"/>
      <c r="GY2065" s="27"/>
      <c r="GZ2065" s="19"/>
      <c r="HA2065" s="27"/>
      <c r="HB2065" s="19"/>
      <c r="HC2065" s="19"/>
      <c r="HD2065" s="19"/>
      <c r="HE2065" s="19"/>
      <c r="HF2065" s="19"/>
      <c r="HG2065" s="19"/>
      <c r="HH2065" s="21"/>
      <c r="HI2065" s="21"/>
      <c r="HJ2065" s="21"/>
      <c r="HK2065" s="21"/>
    </row>
    <row r="2066" spans="1:219" s="15" customFormat="1">
      <c r="A2066" s="6"/>
      <c r="B2066" s="364"/>
      <c r="C2066" s="294"/>
      <c r="D2066" s="365"/>
      <c r="E2066" s="366"/>
      <c r="F2066" s="367"/>
      <c r="G2066" s="364"/>
      <c r="H2066" s="364"/>
      <c r="I2066" s="364"/>
      <c r="O2066" s="348"/>
      <c r="P2066" s="348"/>
      <c r="Q2066" s="348"/>
      <c r="R2066" s="348"/>
      <c r="S2066" s="348"/>
      <c r="T2066" s="348"/>
      <c r="CH2066" s="368">
        <f t="shared" si="59"/>
        <v>0</v>
      </c>
      <c r="CI2066" s="369"/>
      <c r="CJ2066" s="369"/>
      <c r="DE2066" s="370"/>
      <c r="DF2066" s="370"/>
      <c r="DU2066" s="371"/>
      <c r="DV2066" s="371"/>
      <c r="DW2066" s="371"/>
      <c r="DX2066" s="371"/>
      <c r="DY2066" s="372"/>
      <c r="DZ2066" s="372"/>
      <c r="EA2066" s="371"/>
      <c r="EB2066" s="372"/>
      <c r="EF2066" s="371"/>
      <c r="EH2066" s="372"/>
      <c r="EI2066" s="372"/>
      <c r="EJ2066" s="371"/>
      <c r="EU2066" s="373"/>
      <c r="EV2066" s="373"/>
      <c r="EW2066" s="373"/>
      <c r="FA2066" s="21"/>
      <c r="FB2066" s="21"/>
      <c r="FC2066" s="374"/>
      <c r="FD2066" s="374"/>
      <c r="FE2066" s="374"/>
      <c r="FF2066" s="374"/>
      <c r="FG2066" s="374"/>
      <c r="FH2066" s="374"/>
      <c r="FI2066" s="374"/>
      <c r="FJ2066" s="374"/>
      <c r="FK2066" s="374"/>
      <c r="FL2066" s="21"/>
      <c r="FM2066" s="21"/>
      <c r="FN2066" s="21"/>
      <c r="FO2066" s="21"/>
      <c r="FP2066" s="21"/>
      <c r="FQ2066" s="21"/>
      <c r="FR2066" s="21"/>
      <c r="FS2066" s="21"/>
      <c r="FT2066" s="21"/>
      <c r="FU2066" s="21"/>
      <c r="FV2066" s="21"/>
      <c r="FW2066" s="21"/>
      <c r="FX2066" s="21"/>
      <c r="FY2066" s="21"/>
      <c r="FZ2066" s="21"/>
      <c r="GA2066" s="21"/>
      <c r="GB2066" s="21"/>
      <c r="GC2066" s="21"/>
      <c r="GD2066" s="21"/>
      <c r="GE2066" s="21"/>
      <c r="GF2066" s="21"/>
      <c r="GG2066" s="21"/>
      <c r="GH2066" s="21"/>
      <c r="GI2066" s="21"/>
      <c r="GJ2066" s="26"/>
      <c r="GK2066" s="21"/>
      <c r="GL2066" s="21"/>
      <c r="GM2066" s="21"/>
      <c r="GN2066" s="21"/>
      <c r="GO2066" s="21"/>
      <c r="GP2066" s="21"/>
      <c r="GQ2066" s="21"/>
      <c r="GR2066" s="27"/>
      <c r="GS2066" s="375"/>
      <c r="GT2066" s="27"/>
      <c r="GU2066" s="27"/>
      <c r="GV2066" s="27"/>
      <c r="GW2066" s="27"/>
      <c r="GX2066" s="27"/>
      <c r="GY2066" s="27"/>
      <c r="GZ2066" s="19"/>
      <c r="HA2066" s="27"/>
      <c r="HB2066" s="19"/>
      <c r="HC2066" s="19"/>
      <c r="HD2066" s="19"/>
      <c r="HE2066" s="19"/>
      <c r="HF2066" s="19"/>
      <c r="HG2066" s="19"/>
      <c r="HH2066" s="21"/>
      <c r="HI2066" s="21"/>
      <c r="HJ2066" s="21"/>
      <c r="HK2066" s="21"/>
    </row>
    <row r="2067" spans="1:219" s="15" customFormat="1">
      <c r="A2067" s="6"/>
      <c r="B2067" s="364"/>
      <c r="C2067" s="294"/>
      <c r="D2067" s="365"/>
      <c r="E2067" s="366"/>
      <c r="F2067" s="367"/>
      <c r="G2067" s="364"/>
      <c r="H2067" s="364"/>
      <c r="I2067" s="364"/>
      <c r="O2067" s="348"/>
      <c r="P2067" s="348"/>
      <c r="Q2067" s="348"/>
      <c r="R2067" s="348"/>
      <c r="S2067" s="348"/>
      <c r="T2067" s="348"/>
      <c r="CH2067" s="368">
        <f t="shared" si="59"/>
        <v>0</v>
      </c>
      <c r="CI2067" s="369"/>
      <c r="CJ2067" s="369"/>
      <c r="DE2067" s="370"/>
      <c r="DF2067" s="370"/>
      <c r="DU2067" s="371"/>
      <c r="DV2067" s="371"/>
      <c r="DW2067" s="371"/>
      <c r="DX2067" s="371"/>
      <c r="DY2067" s="372"/>
      <c r="DZ2067" s="372"/>
      <c r="EA2067" s="371"/>
      <c r="EB2067" s="372"/>
      <c r="EF2067" s="371"/>
      <c r="EH2067" s="372"/>
      <c r="EI2067" s="372"/>
      <c r="EJ2067" s="371"/>
      <c r="EU2067" s="373"/>
      <c r="EV2067" s="373"/>
      <c r="EW2067" s="373"/>
      <c r="FA2067" s="21"/>
      <c r="FB2067" s="21"/>
      <c r="FC2067" s="374"/>
      <c r="FD2067" s="374"/>
      <c r="FE2067" s="374"/>
      <c r="FF2067" s="374"/>
      <c r="FG2067" s="374"/>
      <c r="FH2067" s="374"/>
      <c r="FI2067" s="374"/>
      <c r="FJ2067" s="374"/>
      <c r="FK2067" s="374"/>
      <c r="FL2067" s="21"/>
      <c r="FM2067" s="21"/>
      <c r="FN2067" s="21"/>
      <c r="FO2067" s="21"/>
      <c r="FP2067" s="21"/>
      <c r="FQ2067" s="21"/>
      <c r="FR2067" s="21"/>
      <c r="FS2067" s="21"/>
      <c r="FT2067" s="21"/>
      <c r="FU2067" s="21"/>
      <c r="FV2067" s="21"/>
      <c r="FW2067" s="21"/>
      <c r="FX2067" s="21"/>
      <c r="FY2067" s="21"/>
      <c r="FZ2067" s="21"/>
      <c r="GA2067" s="21"/>
      <c r="GB2067" s="21"/>
      <c r="GC2067" s="21"/>
      <c r="GD2067" s="21"/>
      <c r="GE2067" s="21"/>
      <c r="GF2067" s="21"/>
      <c r="GG2067" s="21"/>
      <c r="GH2067" s="21"/>
      <c r="GI2067" s="21"/>
      <c r="GJ2067" s="26"/>
      <c r="GK2067" s="21"/>
      <c r="GL2067" s="21"/>
      <c r="GM2067" s="21"/>
      <c r="GN2067" s="21"/>
      <c r="GO2067" s="21"/>
      <c r="GP2067" s="21"/>
      <c r="GQ2067" s="21"/>
      <c r="GR2067" s="27"/>
      <c r="GS2067" s="375"/>
      <c r="GT2067" s="27"/>
      <c r="GU2067" s="27"/>
      <c r="GV2067" s="27"/>
      <c r="GW2067" s="27"/>
      <c r="GX2067" s="27"/>
      <c r="GY2067" s="27"/>
      <c r="GZ2067" s="19"/>
      <c r="HA2067" s="27"/>
      <c r="HB2067" s="19"/>
      <c r="HC2067" s="19"/>
      <c r="HD2067" s="19"/>
      <c r="HE2067" s="19"/>
      <c r="HF2067" s="19"/>
      <c r="HG2067" s="19"/>
      <c r="HH2067" s="21"/>
      <c r="HI2067" s="21"/>
      <c r="HJ2067" s="21"/>
      <c r="HK2067" s="21"/>
    </row>
    <row r="2068" spans="1:219" s="15" customFormat="1">
      <c r="A2068" s="6"/>
      <c r="B2068" s="364"/>
      <c r="C2068" s="294"/>
      <c r="D2068" s="365"/>
      <c r="E2068" s="366"/>
      <c r="F2068" s="367"/>
      <c r="G2068" s="364"/>
      <c r="H2068" s="364"/>
      <c r="I2068" s="364"/>
      <c r="O2068" s="348"/>
      <c r="P2068" s="348"/>
      <c r="Q2068" s="348"/>
      <c r="R2068" s="348"/>
      <c r="S2068" s="348"/>
      <c r="T2068" s="348"/>
      <c r="CH2068" s="368">
        <f t="shared" si="59"/>
        <v>0</v>
      </c>
      <c r="CI2068" s="369"/>
      <c r="CJ2068" s="369"/>
      <c r="DE2068" s="370"/>
      <c r="DF2068" s="370"/>
      <c r="DU2068" s="371"/>
      <c r="DV2068" s="371"/>
      <c r="DW2068" s="371"/>
      <c r="DX2068" s="371"/>
      <c r="DY2068" s="372"/>
      <c r="DZ2068" s="372"/>
      <c r="EA2068" s="371"/>
      <c r="EB2068" s="372"/>
      <c r="EF2068" s="371"/>
      <c r="EH2068" s="372"/>
      <c r="EI2068" s="372"/>
      <c r="EJ2068" s="371"/>
      <c r="EU2068" s="373"/>
      <c r="EV2068" s="373"/>
      <c r="EW2068" s="373"/>
      <c r="FA2068" s="21"/>
      <c r="FB2068" s="21"/>
      <c r="FC2068" s="374"/>
      <c r="FD2068" s="374"/>
      <c r="FE2068" s="374"/>
      <c r="FF2068" s="374"/>
      <c r="FG2068" s="374"/>
      <c r="FH2068" s="374"/>
      <c r="FI2068" s="374"/>
      <c r="FJ2068" s="374"/>
      <c r="FK2068" s="374"/>
      <c r="FL2068" s="21"/>
      <c r="FM2068" s="21"/>
      <c r="FN2068" s="21"/>
      <c r="FO2068" s="21"/>
      <c r="FP2068" s="21"/>
      <c r="FQ2068" s="21"/>
      <c r="FR2068" s="21"/>
      <c r="FS2068" s="21"/>
      <c r="FT2068" s="21"/>
      <c r="FU2068" s="21"/>
      <c r="FV2068" s="21"/>
      <c r="FW2068" s="21"/>
      <c r="FX2068" s="21"/>
      <c r="FY2068" s="21"/>
      <c r="FZ2068" s="21"/>
      <c r="GA2068" s="21"/>
      <c r="GB2068" s="21"/>
      <c r="GC2068" s="21"/>
      <c r="GD2068" s="21"/>
      <c r="GE2068" s="21"/>
      <c r="GF2068" s="21"/>
      <c r="GG2068" s="21"/>
      <c r="GH2068" s="21"/>
      <c r="GI2068" s="21"/>
      <c r="GJ2068" s="26"/>
      <c r="GK2068" s="21"/>
      <c r="GL2068" s="21"/>
      <c r="GM2068" s="21"/>
      <c r="GN2068" s="21"/>
      <c r="GO2068" s="21"/>
      <c r="GP2068" s="21"/>
      <c r="GQ2068" s="21"/>
      <c r="GR2068" s="27"/>
      <c r="GS2068" s="375"/>
      <c r="GT2068" s="27"/>
      <c r="GU2068" s="27"/>
      <c r="GV2068" s="27"/>
      <c r="GW2068" s="27"/>
      <c r="GX2068" s="27"/>
      <c r="GY2068" s="27"/>
      <c r="GZ2068" s="19"/>
      <c r="HA2068" s="27"/>
      <c r="HB2068" s="19"/>
      <c r="HC2068" s="19"/>
      <c r="HD2068" s="19"/>
      <c r="HE2068" s="19"/>
      <c r="HF2068" s="19"/>
      <c r="HG2068" s="19"/>
      <c r="HH2068" s="21"/>
      <c r="HI2068" s="21"/>
      <c r="HJ2068" s="21"/>
      <c r="HK2068" s="21"/>
    </row>
    <row r="2069" spans="1:219" s="15" customFormat="1">
      <c r="A2069" s="6"/>
      <c r="B2069" s="364"/>
      <c r="C2069" s="294"/>
      <c r="D2069" s="365"/>
      <c r="E2069" s="366"/>
      <c r="F2069" s="367"/>
      <c r="G2069" s="364"/>
      <c r="H2069" s="364"/>
      <c r="I2069" s="364"/>
      <c r="O2069" s="348"/>
      <c r="P2069" s="348"/>
      <c r="Q2069" s="348"/>
      <c r="R2069" s="348"/>
      <c r="S2069" s="348"/>
      <c r="T2069" s="348"/>
      <c r="CH2069" s="368">
        <f t="shared" si="59"/>
        <v>0</v>
      </c>
      <c r="CI2069" s="369"/>
      <c r="CJ2069" s="369"/>
      <c r="DE2069" s="370"/>
      <c r="DF2069" s="370"/>
      <c r="DU2069" s="371"/>
      <c r="DV2069" s="371"/>
      <c r="DW2069" s="371"/>
      <c r="DX2069" s="371"/>
      <c r="DY2069" s="372"/>
      <c r="DZ2069" s="372"/>
      <c r="EA2069" s="371"/>
      <c r="EB2069" s="372"/>
      <c r="EF2069" s="371"/>
      <c r="EH2069" s="372"/>
      <c r="EI2069" s="372"/>
      <c r="EJ2069" s="371"/>
      <c r="EU2069" s="373"/>
      <c r="EV2069" s="373"/>
      <c r="EW2069" s="373"/>
      <c r="FA2069" s="21"/>
      <c r="FB2069" s="21"/>
      <c r="FC2069" s="374"/>
      <c r="FD2069" s="374"/>
      <c r="FE2069" s="374"/>
      <c r="FF2069" s="374"/>
      <c r="FG2069" s="374"/>
      <c r="FH2069" s="374"/>
      <c r="FI2069" s="374"/>
      <c r="FJ2069" s="374"/>
      <c r="FK2069" s="374"/>
      <c r="FL2069" s="21"/>
      <c r="FM2069" s="21"/>
      <c r="FN2069" s="21"/>
      <c r="FO2069" s="21"/>
      <c r="FP2069" s="21"/>
      <c r="FQ2069" s="21"/>
      <c r="FR2069" s="21"/>
      <c r="FS2069" s="21"/>
      <c r="FT2069" s="21"/>
      <c r="FU2069" s="21"/>
      <c r="FV2069" s="21"/>
      <c r="FW2069" s="21"/>
      <c r="FX2069" s="21"/>
      <c r="FY2069" s="21"/>
      <c r="FZ2069" s="21"/>
      <c r="GA2069" s="21"/>
      <c r="GB2069" s="21"/>
      <c r="GC2069" s="21"/>
      <c r="GD2069" s="21"/>
      <c r="GE2069" s="21"/>
      <c r="GF2069" s="21"/>
      <c r="GG2069" s="21"/>
      <c r="GH2069" s="21"/>
      <c r="GI2069" s="21"/>
      <c r="GJ2069" s="26"/>
      <c r="GK2069" s="21"/>
      <c r="GL2069" s="21"/>
      <c r="GM2069" s="21"/>
      <c r="GN2069" s="21"/>
      <c r="GO2069" s="21"/>
      <c r="GP2069" s="21"/>
      <c r="GQ2069" s="21"/>
      <c r="GR2069" s="27"/>
      <c r="GS2069" s="375"/>
      <c r="GT2069" s="27"/>
      <c r="GU2069" s="27"/>
      <c r="GV2069" s="27"/>
      <c r="GW2069" s="27"/>
      <c r="GX2069" s="27"/>
      <c r="GY2069" s="27"/>
      <c r="GZ2069" s="19"/>
      <c r="HA2069" s="27"/>
      <c r="HB2069" s="19"/>
      <c r="HC2069" s="19"/>
      <c r="HD2069" s="19"/>
      <c r="HE2069" s="19"/>
      <c r="HF2069" s="19"/>
      <c r="HG2069" s="19"/>
      <c r="HH2069" s="21"/>
      <c r="HI2069" s="21"/>
      <c r="HJ2069" s="21"/>
      <c r="HK2069" s="21"/>
    </row>
    <row r="2070" spans="1:219" s="15" customFormat="1">
      <c r="A2070" s="6"/>
      <c r="B2070" s="364"/>
      <c r="C2070" s="294"/>
      <c r="D2070" s="365"/>
      <c r="E2070" s="366"/>
      <c r="F2070" s="367"/>
      <c r="G2070" s="364"/>
      <c r="H2070" s="364"/>
      <c r="I2070" s="364"/>
      <c r="O2070" s="348"/>
      <c r="P2070" s="348"/>
      <c r="Q2070" s="348"/>
      <c r="R2070" s="348"/>
      <c r="S2070" s="348"/>
      <c r="T2070" s="348"/>
      <c r="CH2070" s="368">
        <f t="shared" si="59"/>
        <v>0</v>
      </c>
      <c r="CI2070" s="369"/>
      <c r="CJ2070" s="369"/>
      <c r="DE2070" s="370"/>
      <c r="DF2070" s="370"/>
      <c r="DU2070" s="371"/>
      <c r="DV2070" s="371"/>
      <c r="DW2070" s="371"/>
      <c r="DX2070" s="371"/>
      <c r="DY2070" s="372"/>
      <c r="DZ2070" s="372"/>
      <c r="EA2070" s="371"/>
      <c r="EB2070" s="372"/>
      <c r="EF2070" s="371"/>
      <c r="EH2070" s="372"/>
      <c r="EI2070" s="372"/>
      <c r="EJ2070" s="371"/>
      <c r="EU2070" s="373"/>
      <c r="EV2070" s="373"/>
      <c r="EW2070" s="373"/>
      <c r="FA2070" s="21"/>
      <c r="FB2070" s="21"/>
      <c r="FC2070" s="374"/>
      <c r="FD2070" s="374"/>
      <c r="FE2070" s="374"/>
      <c r="FF2070" s="374"/>
      <c r="FG2070" s="374"/>
      <c r="FH2070" s="374"/>
      <c r="FI2070" s="374"/>
      <c r="FJ2070" s="374"/>
      <c r="FK2070" s="374"/>
      <c r="FL2070" s="21"/>
      <c r="FM2070" s="21"/>
      <c r="FN2070" s="21"/>
      <c r="FO2070" s="21"/>
      <c r="FP2070" s="21"/>
      <c r="FQ2070" s="21"/>
      <c r="FR2070" s="21"/>
      <c r="FS2070" s="21"/>
      <c r="FT2070" s="21"/>
      <c r="FU2070" s="21"/>
      <c r="FV2070" s="21"/>
      <c r="FW2070" s="21"/>
      <c r="FX2070" s="21"/>
      <c r="FY2070" s="21"/>
      <c r="FZ2070" s="21"/>
      <c r="GA2070" s="21"/>
      <c r="GB2070" s="21"/>
      <c r="GC2070" s="21"/>
      <c r="GD2070" s="21"/>
      <c r="GE2070" s="21"/>
      <c r="GF2070" s="21"/>
      <c r="GG2070" s="21"/>
      <c r="GH2070" s="21"/>
      <c r="GI2070" s="21"/>
      <c r="GJ2070" s="26"/>
      <c r="GK2070" s="21"/>
      <c r="GL2070" s="21"/>
      <c r="GM2070" s="21"/>
      <c r="GN2070" s="21"/>
      <c r="GO2070" s="21"/>
      <c r="GP2070" s="21"/>
      <c r="GQ2070" s="21"/>
      <c r="GR2070" s="27"/>
      <c r="GS2070" s="375"/>
      <c r="GT2070" s="27"/>
      <c r="GU2070" s="27"/>
      <c r="GV2070" s="27"/>
      <c r="GW2070" s="27"/>
      <c r="GX2070" s="27"/>
      <c r="GY2070" s="27"/>
      <c r="GZ2070" s="19"/>
      <c r="HA2070" s="27"/>
      <c r="HB2070" s="19"/>
      <c r="HC2070" s="19"/>
      <c r="HD2070" s="19"/>
      <c r="HE2070" s="19"/>
      <c r="HF2070" s="19"/>
      <c r="HG2070" s="19"/>
      <c r="HH2070" s="21"/>
      <c r="HI2070" s="21"/>
      <c r="HJ2070" s="21"/>
      <c r="HK2070" s="21"/>
    </row>
    <row r="2071" spans="1:219" s="15" customFormat="1">
      <c r="A2071" s="6"/>
      <c r="B2071" s="364"/>
      <c r="C2071" s="294"/>
      <c r="D2071" s="365"/>
      <c r="E2071" s="366"/>
      <c r="F2071" s="367"/>
      <c r="G2071" s="364"/>
      <c r="H2071" s="364"/>
      <c r="I2071" s="364"/>
      <c r="O2071" s="348"/>
      <c r="P2071" s="348"/>
      <c r="Q2071" s="348"/>
      <c r="R2071" s="348"/>
      <c r="S2071" s="348"/>
      <c r="T2071" s="348"/>
      <c r="CH2071" s="368">
        <f t="shared" si="59"/>
        <v>0</v>
      </c>
      <c r="CI2071" s="369"/>
      <c r="CJ2071" s="369"/>
      <c r="DE2071" s="370"/>
      <c r="DF2071" s="370"/>
      <c r="DU2071" s="371"/>
      <c r="DV2071" s="371"/>
      <c r="DW2071" s="371"/>
      <c r="DX2071" s="371"/>
      <c r="DY2071" s="372"/>
      <c r="DZ2071" s="372"/>
      <c r="EA2071" s="371"/>
      <c r="EB2071" s="372"/>
      <c r="EF2071" s="371"/>
      <c r="EH2071" s="372"/>
      <c r="EI2071" s="372"/>
      <c r="EJ2071" s="371"/>
      <c r="EU2071" s="373"/>
      <c r="EV2071" s="373"/>
      <c r="EW2071" s="373"/>
      <c r="FA2071" s="21"/>
      <c r="FB2071" s="21"/>
      <c r="FC2071" s="374"/>
      <c r="FD2071" s="374"/>
      <c r="FE2071" s="374"/>
      <c r="FF2071" s="374"/>
      <c r="FG2071" s="374"/>
      <c r="FH2071" s="374"/>
      <c r="FI2071" s="374"/>
      <c r="FJ2071" s="374"/>
      <c r="FK2071" s="374"/>
      <c r="FL2071" s="21"/>
      <c r="FM2071" s="21"/>
      <c r="FN2071" s="21"/>
      <c r="FO2071" s="21"/>
      <c r="FP2071" s="21"/>
      <c r="FQ2071" s="21"/>
      <c r="FR2071" s="21"/>
      <c r="FS2071" s="21"/>
      <c r="FT2071" s="21"/>
      <c r="FU2071" s="21"/>
      <c r="FV2071" s="21"/>
      <c r="FW2071" s="21"/>
      <c r="FX2071" s="21"/>
      <c r="FY2071" s="21"/>
      <c r="FZ2071" s="21"/>
      <c r="GA2071" s="21"/>
      <c r="GB2071" s="21"/>
      <c r="GC2071" s="21"/>
      <c r="GD2071" s="21"/>
      <c r="GE2071" s="21"/>
      <c r="GF2071" s="21"/>
      <c r="GG2071" s="21"/>
      <c r="GH2071" s="21"/>
      <c r="GI2071" s="21"/>
      <c r="GJ2071" s="26"/>
      <c r="GK2071" s="21"/>
      <c r="GL2071" s="21"/>
      <c r="GM2071" s="21"/>
      <c r="GN2071" s="21"/>
      <c r="GO2071" s="21"/>
      <c r="GP2071" s="21"/>
      <c r="GQ2071" s="21"/>
      <c r="GR2071" s="27"/>
      <c r="GS2071" s="375"/>
      <c r="GT2071" s="27"/>
      <c r="GU2071" s="27"/>
      <c r="GV2071" s="27"/>
      <c r="GW2071" s="27"/>
      <c r="GX2071" s="27"/>
      <c r="GY2071" s="27"/>
      <c r="GZ2071" s="19"/>
      <c r="HA2071" s="27"/>
      <c r="HB2071" s="19"/>
      <c r="HC2071" s="19"/>
      <c r="HD2071" s="19"/>
      <c r="HE2071" s="19"/>
      <c r="HF2071" s="19"/>
      <c r="HG2071" s="19"/>
      <c r="HH2071" s="21"/>
      <c r="HI2071" s="21"/>
      <c r="HJ2071" s="21"/>
      <c r="HK2071" s="21"/>
    </row>
    <row r="2072" spans="1:219" s="15" customFormat="1">
      <c r="A2072" s="6"/>
      <c r="B2072" s="364"/>
      <c r="C2072" s="294"/>
      <c r="D2072" s="365"/>
      <c r="E2072" s="366"/>
      <c r="F2072" s="367"/>
      <c r="G2072" s="364"/>
      <c r="H2072" s="364"/>
      <c r="I2072" s="364"/>
      <c r="O2072" s="348"/>
      <c r="P2072" s="348"/>
      <c r="Q2072" s="348"/>
      <c r="R2072" s="348"/>
      <c r="S2072" s="348"/>
      <c r="T2072" s="348"/>
      <c r="CH2072" s="368">
        <f t="shared" si="59"/>
        <v>0</v>
      </c>
      <c r="CI2072" s="369"/>
      <c r="CJ2072" s="369"/>
      <c r="DE2072" s="370"/>
      <c r="DF2072" s="370"/>
      <c r="DU2072" s="371"/>
      <c r="DV2072" s="371"/>
      <c r="DW2072" s="371"/>
      <c r="DX2072" s="371"/>
      <c r="DY2072" s="372"/>
      <c r="DZ2072" s="372"/>
      <c r="EA2072" s="371"/>
      <c r="EB2072" s="372"/>
      <c r="EF2072" s="371"/>
      <c r="EH2072" s="372"/>
      <c r="EI2072" s="372"/>
      <c r="EJ2072" s="371"/>
      <c r="EU2072" s="373"/>
      <c r="EV2072" s="373"/>
      <c r="EW2072" s="373"/>
      <c r="FA2072" s="21"/>
      <c r="FB2072" s="21"/>
      <c r="FC2072" s="374"/>
      <c r="FD2072" s="374"/>
      <c r="FE2072" s="374"/>
      <c r="FF2072" s="374"/>
      <c r="FG2072" s="374"/>
      <c r="FH2072" s="374"/>
      <c r="FI2072" s="374"/>
      <c r="FJ2072" s="374"/>
      <c r="FK2072" s="374"/>
      <c r="FL2072" s="21"/>
      <c r="FM2072" s="21"/>
      <c r="FN2072" s="21"/>
      <c r="FO2072" s="21"/>
      <c r="FP2072" s="21"/>
      <c r="FQ2072" s="21"/>
      <c r="FR2072" s="21"/>
      <c r="FS2072" s="21"/>
      <c r="FT2072" s="21"/>
      <c r="FU2072" s="21"/>
      <c r="FV2072" s="21"/>
      <c r="FW2072" s="21"/>
      <c r="FX2072" s="21"/>
      <c r="FY2072" s="21"/>
      <c r="FZ2072" s="21"/>
      <c r="GA2072" s="21"/>
      <c r="GB2072" s="21"/>
      <c r="GC2072" s="21"/>
      <c r="GD2072" s="21"/>
      <c r="GE2072" s="21"/>
      <c r="GF2072" s="21"/>
      <c r="GG2072" s="21"/>
      <c r="GH2072" s="21"/>
      <c r="GI2072" s="21"/>
      <c r="GJ2072" s="26"/>
      <c r="GK2072" s="21"/>
      <c r="GL2072" s="21"/>
      <c r="GM2072" s="21"/>
      <c r="GN2072" s="21"/>
      <c r="GO2072" s="21"/>
      <c r="GP2072" s="21"/>
      <c r="GQ2072" s="21"/>
      <c r="GR2072" s="27"/>
      <c r="GS2072" s="375"/>
      <c r="GT2072" s="27"/>
      <c r="GU2072" s="27"/>
      <c r="GV2072" s="27"/>
      <c r="GW2072" s="27"/>
      <c r="GX2072" s="27"/>
      <c r="GY2072" s="27"/>
      <c r="GZ2072" s="19"/>
      <c r="HA2072" s="27"/>
      <c r="HB2072" s="19"/>
      <c r="HC2072" s="19"/>
      <c r="HD2072" s="19"/>
      <c r="HE2072" s="19"/>
      <c r="HF2072" s="19"/>
      <c r="HG2072" s="19"/>
      <c r="HH2072" s="21"/>
      <c r="HI2072" s="21"/>
      <c r="HJ2072" s="21"/>
      <c r="HK2072" s="21"/>
    </row>
    <row r="2073" spans="1:219" s="15" customFormat="1">
      <c r="A2073" s="6"/>
      <c r="B2073" s="364"/>
      <c r="C2073" s="294"/>
      <c r="D2073" s="365"/>
      <c r="E2073" s="366"/>
      <c r="F2073" s="367"/>
      <c r="G2073" s="364"/>
      <c r="H2073" s="364"/>
      <c r="I2073" s="364"/>
      <c r="O2073" s="348"/>
      <c r="P2073" s="348"/>
      <c r="Q2073" s="348"/>
      <c r="R2073" s="348"/>
      <c r="S2073" s="348"/>
      <c r="T2073" s="348"/>
      <c r="CH2073" s="368">
        <f t="shared" si="59"/>
        <v>0</v>
      </c>
      <c r="CI2073" s="369"/>
      <c r="CJ2073" s="369"/>
      <c r="DE2073" s="370"/>
      <c r="DF2073" s="370"/>
      <c r="DU2073" s="371"/>
      <c r="DV2073" s="371"/>
      <c r="DW2073" s="371"/>
      <c r="DX2073" s="371"/>
      <c r="DY2073" s="372"/>
      <c r="DZ2073" s="372"/>
      <c r="EA2073" s="371"/>
      <c r="EB2073" s="372"/>
      <c r="EF2073" s="371"/>
      <c r="EH2073" s="372"/>
      <c r="EI2073" s="372"/>
      <c r="EJ2073" s="371"/>
      <c r="EU2073" s="373"/>
      <c r="EV2073" s="373"/>
      <c r="EW2073" s="373"/>
      <c r="FA2073" s="21"/>
      <c r="FB2073" s="21"/>
      <c r="FC2073" s="374"/>
      <c r="FD2073" s="374"/>
      <c r="FE2073" s="374"/>
      <c r="FF2073" s="374"/>
      <c r="FG2073" s="374"/>
      <c r="FH2073" s="374"/>
      <c r="FI2073" s="374"/>
      <c r="FJ2073" s="374"/>
      <c r="FK2073" s="374"/>
      <c r="FL2073" s="21"/>
      <c r="FM2073" s="21"/>
      <c r="FN2073" s="21"/>
      <c r="FO2073" s="21"/>
      <c r="FP2073" s="21"/>
      <c r="FQ2073" s="21"/>
      <c r="FR2073" s="21"/>
      <c r="FS2073" s="21"/>
      <c r="FT2073" s="21"/>
      <c r="FU2073" s="21"/>
      <c r="FV2073" s="21"/>
      <c r="FW2073" s="21"/>
      <c r="FX2073" s="21"/>
      <c r="FY2073" s="21"/>
      <c r="FZ2073" s="21"/>
      <c r="GA2073" s="21"/>
      <c r="GB2073" s="21"/>
      <c r="GC2073" s="21"/>
      <c r="GD2073" s="21"/>
      <c r="GE2073" s="21"/>
      <c r="GF2073" s="21"/>
      <c r="GG2073" s="21"/>
      <c r="GH2073" s="21"/>
      <c r="GI2073" s="21"/>
      <c r="GJ2073" s="26"/>
      <c r="GK2073" s="21"/>
      <c r="GL2073" s="21"/>
      <c r="GM2073" s="21"/>
      <c r="GN2073" s="21"/>
      <c r="GO2073" s="21"/>
      <c r="GP2073" s="21"/>
      <c r="GQ2073" s="21"/>
      <c r="GR2073" s="27"/>
      <c r="GS2073" s="375"/>
      <c r="GT2073" s="27"/>
      <c r="GU2073" s="27"/>
      <c r="GV2073" s="27"/>
      <c r="GW2073" s="27"/>
      <c r="GX2073" s="27"/>
      <c r="GY2073" s="27"/>
      <c r="GZ2073" s="19"/>
      <c r="HA2073" s="27"/>
      <c r="HB2073" s="19"/>
      <c r="HC2073" s="19"/>
      <c r="HD2073" s="19"/>
      <c r="HE2073" s="19"/>
      <c r="HF2073" s="19"/>
      <c r="HG2073" s="19"/>
      <c r="HH2073" s="21"/>
      <c r="HI2073" s="21"/>
      <c r="HJ2073" s="21"/>
      <c r="HK2073" s="21"/>
    </row>
    <row r="2074" spans="1:219" s="15" customFormat="1">
      <c r="A2074" s="6"/>
      <c r="B2074" s="364"/>
      <c r="C2074" s="294"/>
      <c r="D2074" s="365"/>
      <c r="E2074" s="366"/>
      <c r="F2074" s="367"/>
      <c r="G2074" s="364"/>
      <c r="H2074" s="364"/>
      <c r="I2074" s="364"/>
      <c r="O2074" s="348"/>
      <c r="P2074" s="348"/>
      <c r="Q2074" s="348"/>
      <c r="R2074" s="348"/>
      <c r="S2074" s="348"/>
      <c r="T2074" s="348"/>
      <c r="CH2074" s="368">
        <f t="shared" si="59"/>
        <v>0</v>
      </c>
      <c r="CI2074" s="369"/>
      <c r="CJ2074" s="369"/>
      <c r="DE2074" s="370"/>
      <c r="DF2074" s="370"/>
      <c r="DU2074" s="371"/>
      <c r="DV2074" s="371"/>
      <c r="DW2074" s="371"/>
      <c r="DX2074" s="371"/>
      <c r="DY2074" s="372"/>
      <c r="DZ2074" s="372"/>
      <c r="EA2074" s="371"/>
      <c r="EB2074" s="372"/>
      <c r="EF2074" s="371"/>
      <c r="EH2074" s="372"/>
      <c r="EI2074" s="372"/>
      <c r="EJ2074" s="371"/>
      <c r="EU2074" s="373"/>
      <c r="EV2074" s="373"/>
      <c r="EW2074" s="373"/>
      <c r="FA2074" s="21"/>
      <c r="FB2074" s="21"/>
      <c r="FC2074" s="374"/>
      <c r="FD2074" s="374"/>
      <c r="FE2074" s="374"/>
      <c r="FF2074" s="374"/>
      <c r="FG2074" s="374"/>
      <c r="FH2074" s="374"/>
      <c r="FI2074" s="374"/>
      <c r="FJ2074" s="374"/>
      <c r="FK2074" s="374"/>
      <c r="FL2074" s="21"/>
      <c r="FM2074" s="21"/>
      <c r="FN2074" s="21"/>
      <c r="FO2074" s="21"/>
      <c r="FP2074" s="21"/>
      <c r="FQ2074" s="21"/>
      <c r="FR2074" s="21"/>
      <c r="FS2074" s="21"/>
      <c r="FT2074" s="21"/>
      <c r="FU2074" s="21"/>
      <c r="FV2074" s="21"/>
      <c r="FW2074" s="21"/>
      <c r="FX2074" s="21"/>
      <c r="FY2074" s="21"/>
      <c r="FZ2074" s="21"/>
      <c r="GA2074" s="21"/>
      <c r="GB2074" s="21"/>
      <c r="GC2074" s="21"/>
      <c r="GD2074" s="21"/>
      <c r="GE2074" s="21"/>
      <c r="GF2074" s="21"/>
      <c r="GG2074" s="21"/>
      <c r="GH2074" s="21"/>
      <c r="GI2074" s="21"/>
      <c r="GJ2074" s="26"/>
      <c r="GK2074" s="21"/>
      <c r="GL2074" s="21"/>
      <c r="GM2074" s="21"/>
      <c r="GN2074" s="21"/>
      <c r="GO2074" s="21"/>
      <c r="GP2074" s="21"/>
      <c r="GQ2074" s="21"/>
      <c r="GR2074" s="27"/>
      <c r="GS2074" s="375"/>
      <c r="GT2074" s="27"/>
      <c r="GU2074" s="27"/>
      <c r="GV2074" s="27"/>
      <c r="GW2074" s="27"/>
      <c r="GX2074" s="27"/>
      <c r="GY2074" s="27"/>
      <c r="GZ2074" s="19"/>
      <c r="HA2074" s="27"/>
      <c r="HB2074" s="19"/>
      <c r="HC2074" s="19"/>
      <c r="HD2074" s="19"/>
      <c r="HE2074" s="19"/>
      <c r="HF2074" s="19"/>
      <c r="HG2074" s="19"/>
      <c r="HH2074" s="21"/>
      <c r="HI2074" s="21"/>
      <c r="HJ2074" s="21"/>
      <c r="HK2074" s="21"/>
    </row>
    <row r="2075" spans="1:219" s="15" customFormat="1">
      <c r="A2075" s="6"/>
      <c r="B2075" s="364"/>
      <c r="C2075" s="294"/>
      <c r="D2075" s="365"/>
      <c r="E2075" s="366"/>
      <c r="F2075" s="367"/>
      <c r="G2075" s="364"/>
      <c r="H2075" s="364"/>
      <c r="I2075" s="364"/>
      <c r="O2075" s="348"/>
      <c r="P2075" s="348"/>
      <c r="Q2075" s="348"/>
      <c r="R2075" s="348"/>
      <c r="S2075" s="348"/>
      <c r="T2075" s="348"/>
      <c r="CH2075" s="368">
        <f t="shared" si="59"/>
        <v>0</v>
      </c>
      <c r="CI2075" s="369"/>
      <c r="CJ2075" s="369"/>
      <c r="DE2075" s="370"/>
      <c r="DF2075" s="370"/>
      <c r="DU2075" s="371"/>
      <c r="DV2075" s="371"/>
      <c r="DW2075" s="371"/>
      <c r="DX2075" s="371"/>
      <c r="DY2075" s="372"/>
      <c r="DZ2075" s="372"/>
      <c r="EA2075" s="371"/>
      <c r="EB2075" s="372"/>
      <c r="EF2075" s="371"/>
      <c r="EH2075" s="372"/>
      <c r="EI2075" s="372"/>
      <c r="EJ2075" s="371"/>
      <c r="EU2075" s="373"/>
      <c r="EV2075" s="373"/>
      <c r="EW2075" s="373"/>
      <c r="FA2075" s="21"/>
      <c r="FB2075" s="21"/>
      <c r="FC2075" s="374"/>
      <c r="FD2075" s="374"/>
      <c r="FE2075" s="374"/>
      <c r="FF2075" s="374"/>
      <c r="FG2075" s="374"/>
      <c r="FH2075" s="374"/>
      <c r="FI2075" s="374"/>
      <c r="FJ2075" s="374"/>
      <c r="FK2075" s="374"/>
      <c r="FL2075" s="21"/>
      <c r="FM2075" s="21"/>
      <c r="FN2075" s="21"/>
      <c r="FO2075" s="21"/>
      <c r="FP2075" s="21"/>
      <c r="FQ2075" s="21"/>
      <c r="FR2075" s="21"/>
      <c r="FS2075" s="21"/>
      <c r="FT2075" s="21"/>
      <c r="FU2075" s="21"/>
      <c r="FV2075" s="21"/>
      <c r="FW2075" s="21"/>
      <c r="FX2075" s="21"/>
      <c r="FY2075" s="21"/>
      <c r="FZ2075" s="21"/>
      <c r="GA2075" s="21"/>
      <c r="GB2075" s="21"/>
      <c r="GC2075" s="21"/>
      <c r="GD2075" s="21"/>
      <c r="GE2075" s="21"/>
      <c r="GF2075" s="21"/>
      <c r="GG2075" s="21"/>
      <c r="GH2075" s="21"/>
      <c r="GI2075" s="21"/>
      <c r="GJ2075" s="26"/>
      <c r="GK2075" s="21"/>
      <c r="GL2075" s="21"/>
      <c r="GM2075" s="21"/>
      <c r="GN2075" s="21"/>
      <c r="GO2075" s="21"/>
      <c r="GP2075" s="21"/>
      <c r="GQ2075" s="21"/>
      <c r="GR2075" s="27"/>
      <c r="GS2075" s="375"/>
      <c r="GT2075" s="27"/>
      <c r="GU2075" s="27"/>
      <c r="GV2075" s="27"/>
      <c r="GW2075" s="27"/>
      <c r="GX2075" s="27"/>
      <c r="GY2075" s="27"/>
      <c r="GZ2075" s="19"/>
      <c r="HA2075" s="27"/>
      <c r="HB2075" s="19"/>
      <c r="HC2075" s="19"/>
      <c r="HD2075" s="19"/>
      <c r="HE2075" s="19"/>
      <c r="HF2075" s="19"/>
      <c r="HG2075" s="19"/>
      <c r="HH2075" s="21"/>
      <c r="HI2075" s="21"/>
      <c r="HJ2075" s="21"/>
      <c r="HK2075" s="21"/>
    </row>
    <row r="2076" spans="1:219" s="15" customFormat="1">
      <c r="A2076" s="6"/>
      <c r="B2076" s="364"/>
      <c r="C2076" s="294"/>
      <c r="D2076" s="365"/>
      <c r="E2076" s="366"/>
      <c r="F2076" s="367"/>
      <c r="G2076" s="364"/>
      <c r="H2076" s="364"/>
      <c r="I2076" s="364"/>
      <c r="O2076" s="348"/>
      <c r="P2076" s="348"/>
      <c r="Q2076" s="348"/>
      <c r="R2076" s="348"/>
      <c r="S2076" s="348"/>
      <c r="T2076" s="348"/>
      <c r="CH2076" s="368">
        <f t="shared" si="59"/>
        <v>0</v>
      </c>
      <c r="CI2076" s="369"/>
      <c r="CJ2076" s="369"/>
      <c r="DE2076" s="370"/>
      <c r="DF2076" s="370"/>
      <c r="DU2076" s="371"/>
      <c r="DV2076" s="371"/>
      <c r="DW2076" s="371"/>
      <c r="DX2076" s="371"/>
      <c r="DY2076" s="372"/>
      <c r="DZ2076" s="372"/>
      <c r="EA2076" s="371"/>
      <c r="EB2076" s="372"/>
      <c r="EF2076" s="371"/>
      <c r="EH2076" s="372"/>
      <c r="EI2076" s="372"/>
      <c r="EJ2076" s="371"/>
      <c r="EU2076" s="373"/>
      <c r="EV2076" s="373"/>
      <c r="EW2076" s="373"/>
      <c r="FA2076" s="21"/>
      <c r="FB2076" s="21"/>
      <c r="FC2076" s="374"/>
      <c r="FD2076" s="374"/>
      <c r="FE2076" s="374"/>
      <c r="FF2076" s="374"/>
      <c r="FG2076" s="374"/>
      <c r="FH2076" s="374"/>
      <c r="FI2076" s="374"/>
      <c r="FJ2076" s="374"/>
      <c r="FK2076" s="374"/>
      <c r="FL2076" s="21"/>
      <c r="FM2076" s="21"/>
      <c r="FN2076" s="21"/>
      <c r="FO2076" s="21"/>
      <c r="FP2076" s="21"/>
      <c r="FQ2076" s="21"/>
      <c r="FR2076" s="21"/>
      <c r="FS2076" s="21"/>
      <c r="FT2076" s="21"/>
      <c r="FU2076" s="21"/>
      <c r="FV2076" s="21"/>
      <c r="FW2076" s="21"/>
      <c r="FX2076" s="21"/>
      <c r="FY2076" s="21"/>
      <c r="FZ2076" s="21"/>
      <c r="GA2076" s="21"/>
      <c r="GB2076" s="21"/>
      <c r="GC2076" s="21"/>
      <c r="GD2076" s="21"/>
      <c r="GE2076" s="21"/>
      <c r="GF2076" s="21"/>
      <c r="GG2076" s="21"/>
      <c r="GH2076" s="21"/>
      <c r="GI2076" s="21"/>
      <c r="GJ2076" s="26"/>
      <c r="GK2076" s="21"/>
      <c r="GL2076" s="21"/>
      <c r="GM2076" s="21"/>
      <c r="GN2076" s="21"/>
      <c r="GO2076" s="21"/>
      <c r="GP2076" s="21"/>
      <c r="GQ2076" s="21"/>
      <c r="GR2076" s="27"/>
      <c r="GS2076" s="375"/>
      <c r="GT2076" s="27"/>
      <c r="GU2076" s="27"/>
      <c r="GV2076" s="27"/>
      <c r="GW2076" s="27"/>
      <c r="GX2076" s="27"/>
      <c r="GY2076" s="27"/>
      <c r="GZ2076" s="19"/>
      <c r="HA2076" s="27"/>
      <c r="HB2076" s="19"/>
      <c r="HC2076" s="19"/>
      <c r="HD2076" s="19"/>
      <c r="HE2076" s="19"/>
      <c r="HF2076" s="19"/>
      <c r="HG2076" s="19"/>
      <c r="HH2076" s="21"/>
      <c r="HI2076" s="21"/>
      <c r="HJ2076" s="21"/>
      <c r="HK2076" s="21"/>
    </row>
    <row r="2077" spans="1:219" s="15" customFormat="1">
      <c r="A2077" s="6"/>
      <c r="B2077" s="364"/>
      <c r="C2077" s="294"/>
      <c r="D2077" s="365"/>
      <c r="E2077" s="366"/>
      <c r="F2077" s="367"/>
      <c r="G2077" s="364"/>
      <c r="H2077" s="364"/>
      <c r="I2077" s="364"/>
      <c r="O2077" s="348"/>
      <c r="P2077" s="348"/>
      <c r="Q2077" s="348"/>
      <c r="R2077" s="348"/>
      <c r="S2077" s="348"/>
      <c r="T2077" s="348"/>
      <c r="CH2077" s="368">
        <f t="shared" si="59"/>
        <v>0</v>
      </c>
      <c r="CI2077" s="369"/>
      <c r="CJ2077" s="369"/>
      <c r="DE2077" s="370"/>
      <c r="DF2077" s="370"/>
      <c r="DU2077" s="371"/>
      <c r="DV2077" s="371"/>
      <c r="DW2077" s="371"/>
      <c r="DX2077" s="371"/>
      <c r="DY2077" s="372"/>
      <c r="DZ2077" s="372"/>
      <c r="EA2077" s="371"/>
      <c r="EB2077" s="372"/>
      <c r="EF2077" s="371"/>
      <c r="EH2077" s="372"/>
      <c r="EI2077" s="372"/>
      <c r="EJ2077" s="371"/>
      <c r="EU2077" s="373"/>
      <c r="EV2077" s="373"/>
      <c r="EW2077" s="373"/>
      <c r="FA2077" s="21"/>
      <c r="FB2077" s="21"/>
      <c r="FC2077" s="374"/>
      <c r="FD2077" s="374"/>
      <c r="FE2077" s="374"/>
      <c r="FF2077" s="374"/>
      <c r="FG2077" s="374"/>
      <c r="FH2077" s="374"/>
      <c r="FI2077" s="374"/>
      <c r="FJ2077" s="374"/>
      <c r="FK2077" s="374"/>
      <c r="FL2077" s="21"/>
      <c r="FM2077" s="21"/>
      <c r="FN2077" s="21"/>
      <c r="FO2077" s="21"/>
      <c r="FP2077" s="21"/>
      <c r="FQ2077" s="21"/>
      <c r="FR2077" s="21"/>
      <c r="FS2077" s="21"/>
      <c r="FT2077" s="21"/>
      <c r="FU2077" s="21"/>
      <c r="FV2077" s="21"/>
      <c r="FW2077" s="21"/>
      <c r="FX2077" s="21"/>
      <c r="FY2077" s="21"/>
      <c r="FZ2077" s="21"/>
      <c r="GA2077" s="21"/>
      <c r="GB2077" s="21"/>
      <c r="GC2077" s="21"/>
      <c r="GD2077" s="21"/>
      <c r="GE2077" s="21"/>
      <c r="GF2077" s="21"/>
      <c r="GG2077" s="21"/>
      <c r="GH2077" s="21"/>
      <c r="GI2077" s="21"/>
      <c r="GJ2077" s="26"/>
      <c r="GK2077" s="21"/>
      <c r="GL2077" s="21"/>
      <c r="GM2077" s="21"/>
      <c r="GN2077" s="21"/>
      <c r="GO2077" s="21"/>
      <c r="GP2077" s="21"/>
      <c r="GQ2077" s="21"/>
      <c r="GR2077" s="27"/>
      <c r="GS2077" s="375"/>
      <c r="GT2077" s="27"/>
      <c r="GU2077" s="27"/>
      <c r="GV2077" s="27"/>
      <c r="GW2077" s="27"/>
      <c r="GX2077" s="27"/>
      <c r="GY2077" s="27"/>
      <c r="GZ2077" s="19"/>
      <c r="HA2077" s="27"/>
      <c r="HB2077" s="19"/>
      <c r="HC2077" s="19"/>
      <c r="HD2077" s="19"/>
      <c r="HE2077" s="19"/>
      <c r="HF2077" s="19"/>
      <c r="HG2077" s="19"/>
      <c r="HH2077" s="21"/>
      <c r="HI2077" s="21"/>
      <c r="HJ2077" s="21"/>
      <c r="HK2077" s="21"/>
    </row>
    <row r="2078" spans="1:219" s="15" customFormat="1">
      <c r="A2078" s="6"/>
      <c r="B2078" s="364"/>
      <c r="C2078" s="294"/>
      <c r="D2078" s="365"/>
      <c r="E2078" s="366"/>
      <c r="F2078" s="367"/>
      <c r="G2078" s="364"/>
      <c r="H2078" s="364"/>
      <c r="I2078" s="364"/>
      <c r="O2078" s="348"/>
      <c r="P2078" s="348"/>
      <c r="Q2078" s="348"/>
      <c r="R2078" s="348"/>
      <c r="S2078" s="348"/>
      <c r="T2078" s="348"/>
      <c r="CH2078" s="368">
        <f t="shared" si="59"/>
        <v>0</v>
      </c>
      <c r="CI2078" s="369"/>
      <c r="CJ2078" s="369"/>
      <c r="DE2078" s="370"/>
      <c r="DF2078" s="370"/>
      <c r="DU2078" s="371"/>
      <c r="DV2078" s="371"/>
      <c r="DW2078" s="371"/>
      <c r="DX2078" s="371"/>
      <c r="DY2078" s="372"/>
      <c r="DZ2078" s="372"/>
      <c r="EA2078" s="371"/>
      <c r="EB2078" s="372"/>
      <c r="EF2078" s="371"/>
      <c r="EH2078" s="372"/>
      <c r="EI2078" s="372"/>
      <c r="EJ2078" s="371"/>
      <c r="EU2078" s="373"/>
      <c r="EV2078" s="373"/>
      <c r="EW2078" s="373"/>
      <c r="FA2078" s="21"/>
      <c r="FB2078" s="21"/>
      <c r="FC2078" s="374"/>
      <c r="FD2078" s="374"/>
      <c r="FE2078" s="374"/>
      <c r="FF2078" s="374"/>
      <c r="FG2078" s="374"/>
      <c r="FH2078" s="374"/>
      <c r="FI2078" s="374"/>
      <c r="FJ2078" s="374"/>
      <c r="FK2078" s="374"/>
      <c r="FL2078" s="21"/>
      <c r="FM2078" s="21"/>
      <c r="FN2078" s="21"/>
      <c r="FO2078" s="21"/>
      <c r="FP2078" s="21"/>
      <c r="FQ2078" s="21"/>
      <c r="FR2078" s="21"/>
      <c r="FS2078" s="21"/>
      <c r="FT2078" s="21"/>
      <c r="FU2078" s="21"/>
      <c r="FV2078" s="21"/>
      <c r="FW2078" s="21"/>
      <c r="FX2078" s="21"/>
      <c r="FY2078" s="21"/>
      <c r="FZ2078" s="21"/>
      <c r="GA2078" s="21"/>
      <c r="GB2078" s="21"/>
      <c r="GC2078" s="21"/>
      <c r="GD2078" s="21"/>
      <c r="GE2078" s="21"/>
      <c r="GF2078" s="21"/>
      <c r="GG2078" s="21"/>
      <c r="GH2078" s="21"/>
      <c r="GI2078" s="21"/>
      <c r="GJ2078" s="26"/>
      <c r="GK2078" s="21"/>
      <c r="GL2078" s="21"/>
      <c r="GM2078" s="21"/>
      <c r="GN2078" s="21"/>
      <c r="GO2078" s="21"/>
      <c r="GP2078" s="21"/>
      <c r="GQ2078" s="21"/>
      <c r="GR2078" s="27"/>
      <c r="GS2078" s="375"/>
      <c r="GT2078" s="27"/>
      <c r="GU2078" s="27"/>
      <c r="GV2078" s="27"/>
      <c r="GW2078" s="27"/>
      <c r="GX2078" s="27"/>
      <c r="GY2078" s="27"/>
      <c r="GZ2078" s="19"/>
      <c r="HA2078" s="27"/>
      <c r="HB2078" s="19"/>
      <c r="HC2078" s="19"/>
      <c r="HD2078" s="19"/>
      <c r="HE2078" s="19"/>
      <c r="HF2078" s="19"/>
      <c r="HG2078" s="19"/>
      <c r="HH2078" s="21"/>
      <c r="HI2078" s="21"/>
      <c r="HJ2078" s="21"/>
      <c r="HK2078" s="21"/>
    </row>
    <row r="2079" spans="1:219" s="15" customFormat="1">
      <c r="A2079" s="6"/>
      <c r="B2079" s="364"/>
      <c r="C2079" s="294"/>
      <c r="D2079" s="365"/>
      <c r="E2079" s="366"/>
      <c r="F2079" s="367"/>
      <c r="G2079" s="364"/>
      <c r="H2079" s="364"/>
      <c r="I2079" s="364"/>
      <c r="O2079" s="348"/>
      <c r="P2079" s="348"/>
      <c r="Q2079" s="348"/>
      <c r="R2079" s="348"/>
      <c r="S2079" s="348"/>
      <c r="T2079" s="348"/>
      <c r="CH2079" s="368">
        <f t="shared" si="59"/>
        <v>0</v>
      </c>
      <c r="CI2079" s="369"/>
      <c r="CJ2079" s="369"/>
      <c r="DE2079" s="370"/>
      <c r="DF2079" s="370"/>
      <c r="DU2079" s="371"/>
      <c r="DV2079" s="371"/>
      <c r="DW2079" s="371"/>
      <c r="DX2079" s="371"/>
      <c r="DY2079" s="372"/>
      <c r="DZ2079" s="372"/>
      <c r="EA2079" s="371"/>
      <c r="EB2079" s="372"/>
      <c r="EF2079" s="371"/>
      <c r="EH2079" s="372"/>
      <c r="EI2079" s="372"/>
      <c r="EJ2079" s="371"/>
      <c r="EU2079" s="373"/>
      <c r="EV2079" s="373"/>
      <c r="EW2079" s="373"/>
      <c r="FA2079" s="21"/>
      <c r="FB2079" s="21"/>
      <c r="FC2079" s="374"/>
      <c r="FD2079" s="374"/>
      <c r="FE2079" s="374"/>
      <c r="FF2079" s="374"/>
      <c r="FG2079" s="374"/>
      <c r="FH2079" s="374"/>
      <c r="FI2079" s="374"/>
      <c r="FJ2079" s="374"/>
      <c r="FK2079" s="374"/>
      <c r="FL2079" s="21"/>
      <c r="FM2079" s="21"/>
      <c r="FN2079" s="21"/>
      <c r="FO2079" s="21"/>
      <c r="FP2079" s="21"/>
      <c r="FQ2079" s="21"/>
      <c r="FR2079" s="21"/>
      <c r="FS2079" s="21"/>
      <c r="FT2079" s="21"/>
      <c r="FU2079" s="21"/>
      <c r="FV2079" s="21"/>
      <c r="FW2079" s="21"/>
      <c r="FX2079" s="21"/>
      <c r="FY2079" s="21"/>
      <c r="FZ2079" s="21"/>
      <c r="GA2079" s="21"/>
      <c r="GB2079" s="21"/>
      <c r="GC2079" s="21"/>
      <c r="GD2079" s="21"/>
      <c r="GE2079" s="21"/>
      <c r="GF2079" s="21"/>
      <c r="GG2079" s="21"/>
      <c r="GH2079" s="21"/>
      <c r="GI2079" s="21"/>
      <c r="GJ2079" s="26"/>
      <c r="GK2079" s="21"/>
      <c r="GL2079" s="21"/>
      <c r="GM2079" s="21"/>
      <c r="GN2079" s="21"/>
      <c r="GO2079" s="21"/>
      <c r="GP2079" s="21"/>
      <c r="GQ2079" s="21"/>
      <c r="GR2079" s="27"/>
      <c r="GS2079" s="375"/>
      <c r="GT2079" s="27"/>
      <c r="GU2079" s="27"/>
      <c r="GV2079" s="27"/>
      <c r="GW2079" s="27"/>
      <c r="GX2079" s="27"/>
      <c r="GY2079" s="27"/>
      <c r="GZ2079" s="19"/>
      <c r="HA2079" s="27"/>
      <c r="HB2079" s="19"/>
      <c r="HC2079" s="19"/>
      <c r="HD2079" s="19"/>
      <c r="HE2079" s="19"/>
      <c r="HF2079" s="19"/>
      <c r="HG2079" s="19"/>
      <c r="HH2079" s="21"/>
      <c r="HI2079" s="21"/>
      <c r="HJ2079" s="21"/>
      <c r="HK2079" s="21"/>
    </row>
    <row r="2080" spans="1:219" s="15" customFormat="1">
      <c r="A2080" s="6"/>
      <c r="B2080" s="364"/>
      <c r="C2080" s="294"/>
      <c r="D2080" s="365"/>
      <c r="E2080" s="366"/>
      <c r="F2080" s="367"/>
      <c r="G2080" s="364"/>
      <c r="H2080" s="364"/>
      <c r="I2080" s="364"/>
      <c r="O2080" s="348"/>
      <c r="P2080" s="348"/>
      <c r="Q2080" s="348"/>
      <c r="R2080" s="348"/>
      <c r="S2080" s="348"/>
      <c r="T2080" s="348"/>
      <c r="CH2080" s="368">
        <f t="shared" si="59"/>
        <v>0</v>
      </c>
      <c r="CI2080" s="369"/>
      <c r="CJ2080" s="369"/>
      <c r="DE2080" s="370"/>
      <c r="DF2080" s="370"/>
      <c r="DU2080" s="371"/>
      <c r="DV2080" s="371"/>
      <c r="DW2080" s="371"/>
      <c r="DX2080" s="371"/>
      <c r="DY2080" s="372"/>
      <c r="DZ2080" s="372"/>
      <c r="EA2080" s="371"/>
      <c r="EB2080" s="372"/>
      <c r="EF2080" s="371"/>
      <c r="EH2080" s="372"/>
      <c r="EI2080" s="372"/>
      <c r="EJ2080" s="371"/>
      <c r="EU2080" s="373"/>
      <c r="EV2080" s="373"/>
      <c r="EW2080" s="373"/>
      <c r="FA2080" s="21"/>
      <c r="FB2080" s="21"/>
      <c r="FC2080" s="374"/>
      <c r="FD2080" s="374"/>
      <c r="FE2080" s="374"/>
      <c r="FF2080" s="374"/>
      <c r="FG2080" s="374"/>
      <c r="FH2080" s="374"/>
      <c r="FI2080" s="374"/>
      <c r="FJ2080" s="374"/>
      <c r="FK2080" s="374"/>
      <c r="FL2080" s="21"/>
      <c r="FM2080" s="21"/>
      <c r="FN2080" s="21"/>
      <c r="FO2080" s="21"/>
      <c r="FP2080" s="21"/>
      <c r="FQ2080" s="21"/>
      <c r="FR2080" s="21"/>
      <c r="FS2080" s="21"/>
      <c r="FT2080" s="21"/>
      <c r="FU2080" s="21"/>
      <c r="FV2080" s="21"/>
      <c r="FW2080" s="21"/>
      <c r="FX2080" s="21"/>
      <c r="FY2080" s="21"/>
      <c r="FZ2080" s="21"/>
      <c r="GA2080" s="21"/>
      <c r="GB2080" s="21"/>
      <c r="GC2080" s="21"/>
      <c r="GD2080" s="21"/>
      <c r="GE2080" s="21"/>
      <c r="GF2080" s="21"/>
      <c r="GG2080" s="21"/>
      <c r="GH2080" s="21"/>
      <c r="GI2080" s="21"/>
      <c r="GJ2080" s="26"/>
      <c r="GK2080" s="21"/>
      <c r="GL2080" s="21"/>
      <c r="GM2080" s="21"/>
      <c r="GN2080" s="21"/>
      <c r="GO2080" s="21"/>
      <c r="GP2080" s="21"/>
      <c r="GQ2080" s="21"/>
      <c r="GR2080" s="27"/>
      <c r="GS2080" s="375"/>
      <c r="GT2080" s="27"/>
      <c r="GU2080" s="27"/>
      <c r="GV2080" s="27"/>
      <c r="GW2080" s="27"/>
      <c r="GX2080" s="27"/>
      <c r="GY2080" s="27"/>
      <c r="GZ2080" s="19"/>
      <c r="HA2080" s="27"/>
      <c r="HB2080" s="19"/>
      <c r="HC2080" s="19"/>
      <c r="HD2080" s="19"/>
      <c r="HE2080" s="19"/>
      <c r="HF2080" s="19"/>
      <c r="HG2080" s="19"/>
      <c r="HH2080" s="21"/>
      <c r="HI2080" s="21"/>
      <c r="HJ2080" s="21"/>
      <c r="HK2080" s="21"/>
    </row>
    <row r="2081" spans="1:219" s="15" customFormat="1">
      <c r="A2081" s="6"/>
      <c r="B2081" s="364"/>
      <c r="C2081" s="294"/>
      <c r="D2081" s="365"/>
      <c r="E2081" s="366"/>
      <c r="F2081" s="367"/>
      <c r="G2081" s="364"/>
      <c r="H2081" s="364"/>
      <c r="I2081" s="364"/>
      <c r="O2081" s="348"/>
      <c r="P2081" s="348"/>
      <c r="Q2081" s="348"/>
      <c r="R2081" s="348"/>
      <c r="S2081" s="348"/>
      <c r="T2081" s="348"/>
      <c r="CH2081" s="368">
        <f t="shared" si="59"/>
        <v>0</v>
      </c>
      <c r="CI2081" s="369"/>
      <c r="CJ2081" s="369"/>
      <c r="DE2081" s="370"/>
      <c r="DF2081" s="370"/>
      <c r="DU2081" s="371"/>
      <c r="DV2081" s="371"/>
      <c r="DW2081" s="371"/>
      <c r="DX2081" s="371"/>
      <c r="DY2081" s="372"/>
      <c r="DZ2081" s="372"/>
      <c r="EA2081" s="371"/>
      <c r="EB2081" s="372"/>
      <c r="EF2081" s="371"/>
      <c r="EH2081" s="372"/>
      <c r="EI2081" s="372"/>
      <c r="EJ2081" s="371"/>
      <c r="EU2081" s="373"/>
      <c r="EV2081" s="373"/>
      <c r="EW2081" s="373"/>
      <c r="FA2081" s="21"/>
      <c r="FB2081" s="21"/>
      <c r="FC2081" s="374"/>
      <c r="FD2081" s="374"/>
      <c r="FE2081" s="374"/>
      <c r="FF2081" s="374"/>
      <c r="FG2081" s="374"/>
      <c r="FH2081" s="374"/>
      <c r="FI2081" s="374"/>
      <c r="FJ2081" s="374"/>
      <c r="FK2081" s="374"/>
      <c r="FL2081" s="21"/>
      <c r="FM2081" s="21"/>
      <c r="FN2081" s="21"/>
      <c r="FO2081" s="21"/>
      <c r="FP2081" s="21"/>
      <c r="FQ2081" s="21"/>
      <c r="FR2081" s="21"/>
      <c r="FS2081" s="21"/>
      <c r="FT2081" s="21"/>
      <c r="FU2081" s="21"/>
      <c r="FV2081" s="21"/>
      <c r="FW2081" s="21"/>
      <c r="FX2081" s="21"/>
      <c r="FY2081" s="21"/>
      <c r="FZ2081" s="21"/>
      <c r="GA2081" s="21"/>
      <c r="GB2081" s="21"/>
      <c r="GC2081" s="21"/>
      <c r="GD2081" s="21"/>
      <c r="GE2081" s="21"/>
      <c r="GF2081" s="21"/>
      <c r="GG2081" s="21"/>
      <c r="GH2081" s="21"/>
      <c r="GI2081" s="21"/>
      <c r="GJ2081" s="26"/>
      <c r="GK2081" s="21"/>
      <c r="GL2081" s="21"/>
      <c r="GM2081" s="21"/>
      <c r="GN2081" s="21"/>
      <c r="GO2081" s="21"/>
      <c r="GP2081" s="21"/>
      <c r="GQ2081" s="21"/>
      <c r="GR2081" s="27"/>
      <c r="GS2081" s="375"/>
      <c r="GT2081" s="27"/>
      <c r="GU2081" s="27"/>
      <c r="GV2081" s="27"/>
      <c r="GW2081" s="27"/>
      <c r="GX2081" s="27"/>
      <c r="GY2081" s="27"/>
      <c r="GZ2081" s="19"/>
      <c r="HA2081" s="27"/>
      <c r="HB2081" s="19"/>
      <c r="HC2081" s="19"/>
      <c r="HD2081" s="19"/>
      <c r="HE2081" s="19"/>
      <c r="HF2081" s="19"/>
      <c r="HG2081" s="19"/>
      <c r="HH2081" s="21"/>
      <c r="HI2081" s="21"/>
      <c r="HJ2081" s="21"/>
      <c r="HK2081" s="21"/>
    </row>
    <row r="2082" spans="1:219" s="15" customFormat="1">
      <c r="A2082" s="6"/>
      <c r="B2082" s="364"/>
      <c r="C2082" s="294"/>
      <c r="D2082" s="365"/>
      <c r="E2082" s="366"/>
      <c r="F2082" s="367"/>
      <c r="G2082" s="364"/>
      <c r="H2082" s="364"/>
      <c r="I2082" s="364"/>
      <c r="O2082" s="348"/>
      <c r="P2082" s="348"/>
      <c r="Q2082" s="348"/>
      <c r="R2082" s="348"/>
      <c r="S2082" s="348"/>
      <c r="T2082" s="348"/>
      <c r="CH2082" s="368">
        <f t="shared" si="59"/>
        <v>0</v>
      </c>
      <c r="CI2082" s="369"/>
      <c r="CJ2082" s="369"/>
      <c r="DE2082" s="370"/>
      <c r="DF2082" s="370"/>
      <c r="DU2082" s="371"/>
      <c r="DV2082" s="371"/>
      <c r="DW2082" s="371"/>
      <c r="DX2082" s="371"/>
      <c r="DY2082" s="372"/>
      <c r="DZ2082" s="372"/>
      <c r="EA2082" s="371"/>
      <c r="EB2082" s="372"/>
      <c r="EF2082" s="371"/>
      <c r="EH2082" s="372"/>
      <c r="EI2082" s="372"/>
      <c r="EJ2082" s="371"/>
      <c r="EU2082" s="373"/>
      <c r="EV2082" s="373"/>
      <c r="EW2082" s="373"/>
      <c r="FA2082" s="21"/>
      <c r="FB2082" s="21"/>
      <c r="FC2082" s="374"/>
      <c r="FD2082" s="374"/>
      <c r="FE2082" s="374"/>
      <c r="FF2082" s="374"/>
      <c r="FG2082" s="374"/>
      <c r="FH2082" s="374"/>
      <c r="FI2082" s="374"/>
      <c r="FJ2082" s="374"/>
      <c r="FK2082" s="374"/>
      <c r="FL2082" s="21"/>
      <c r="FM2082" s="21"/>
      <c r="FN2082" s="21"/>
      <c r="FO2082" s="21"/>
      <c r="FP2082" s="21"/>
      <c r="FQ2082" s="21"/>
      <c r="FR2082" s="21"/>
      <c r="FS2082" s="21"/>
      <c r="FT2082" s="21"/>
      <c r="FU2082" s="21"/>
      <c r="FV2082" s="21"/>
      <c r="FW2082" s="21"/>
      <c r="FX2082" s="21"/>
      <c r="FY2082" s="21"/>
      <c r="FZ2082" s="21"/>
      <c r="GA2082" s="21"/>
      <c r="GB2082" s="21"/>
      <c r="GC2082" s="21"/>
      <c r="GD2082" s="21"/>
      <c r="GE2082" s="21"/>
      <c r="GF2082" s="21"/>
      <c r="GG2082" s="21"/>
      <c r="GH2082" s="21"/>
      <c r="GI2082" s="21"/>
      <c r="GJ2082" s="26"/>
      <c r="GK2082" s="21"/>
      <c r="GL2082" s="21"/>
      <c r="GM2082" s="21"/>
      <c r="GN2082" s="21"/>
      <c r="GO2082" s="21"/>
      <c r="GP2082" s="21"/>
      <c r="GQ2082" s="21"/>
      <c r="GR2082" s="27"/>
      <c r="GS2082" s="375"/>
      <c r="GT2082" s="27"/>
      <c r="GU2082" s="27"/>
      <c r="GV2082" s="27"/>
      <c r="GW2082" s="27"/>
      <c r="GX2082" s="27"/>
      <c r="GY2082" s="27"/>
      <c r="GZ2082" s="19"/>
      <c r="HA2082" s="27"/>
      <c r="HB2082" s="19"/>
      <c r="HC2082" s="19"/>
      <c r="HD2082" s="19"/>
      <c r="HE2082" s="19"/>
      <c r="HF2082" s="19"/>
      <c r="HG2082" s="19"/>
      <c r="HH2082" s="21"/>
      <c r="HI2082" s="21"/>
      <c r="HJ2082" s="21"/>
      <c r="HK2082" s="21"/>
    </row>
    <row r="2083" spans="1:219" s="15" customFormat="1">
      <c r="A2083" s="6"/>
      <c r="B2083" s="364"/>
      <c r="C2083" s="294"/>
      <c r="D2083" s="365"/>
      <c r="E2083" s="366"/>
      <c r="F2083" s="367"/>
      <c r="G2083" s="364"/>
      <c r="H2083" s="364"/>
      <c r="I2083" s="364"/>
      <c r="O2083" s="348"/>
      <c r="P2083" s="348"/>
      <c r="Q2083" s="348"/>
      <c r="R2083" s="348"/>
      <c r="S2083" s="348"/>
      <c r="T2083" s="348"/>
      <c r="CH2083" s="368">
        <f t="shared" si="59"/>
        <v>0</v>
      </c>
      <c r="CI2083" s="369"/>
      <c r="CJ2083" s="369"/>
      <c r="DE2083" s="370"/>
      <c r="DF2083" s="370"/>
      <c r="DU2083" s="371"/>
      <c r="DV2083" s="371"/>
      <c r="DW2083" s="371"/>
      <c r="DX2083" s="371"/>
      <c r="DY2083" s="372"/>
      <c r="DZ2083" s="372"/>
      <c r="EA2083" s="371"/>
      <c r="EB2083" s="372"/>
      <c r="EF2083" s="371"/>
      <c r="EH2083" s="372"/>
      <c r="EI2083" s="372"/>
      <c r="EJ2083" s="371"/>
      <c r="EU2083" s="373"/>
      <c r="EV2083" s="373"/>
      <c r="EW2083" s="373"/>
      <c r="FA2083" s="21"/>
      <c r="FB2083" s="21"/>
      <c r="FC2083" s="374"/>
      <c r="FD2083" s="374"/>
      <c r="FE2083" s="374"/>
      <c r="FF2083" s="374"/>
      <c r="FG2083" s="374"/>
      <c r="FH2083" s="374"/>
      <c r="FI2083" s="374"/>
      <c r="FJ2083" s="374"/>
      <c r="FK2083" s="374"/>
      <c r="FL2083" s="21"/>
      <c r="FM2083" s="21"/>
      <c r="FN2083" s="21"/>
      <c r="FO2083" s="21"/>
      <c r="FP2083" s="21"/>
      <c r="FQ2083" s="21"/>
      <c r="FR2083" s="21"/>
      <c r="FS2083" s="21"/>
      <c r="FT2083" s="21"/>
      <c r="FU2083" s="21"/>
      <c r="FV2083" s="21"/>
      <c r="FW2083" s="21"/>
      <c r="FX2083" s="21"/>
      <c r="FY2083" s="21"/>
      <c r="FZ2083" s="21"/>
      <c r="GA2083" s="21"/>
      <c r="GB2083" s="21"/>
      <c r="GC2083" s="21"/>
      <c r="GD2083" s="21"/>
      <c r="GE2083" s="21"/>
      <c r="GF2083" s="21"/>
      <c r="GG2083" s="21"/>
      <c r="GH2083" s="21"/>
      <c r="GI2083" s="21"/>
      <c r="GJ2083" s="26"/>
      <c r="GK2083" s="21"/>
      <c r="GL2083" s="21"/>
      <c r="GM2083" s="21"/>
      <c r="GN2083" s="21"/>
      <c r="GO2083" s="21"/>
      <c r="GP2083" s="21"/>
      <c r="GQ2083" s="21"/>
      <c r="GR2083" s="27"/>
      <c r="GS2083" s="375"/>
      <c r="GT2083" s="27"/>
      <c r="GU2083" s="27"/>
      <c r="GV2083" s="27"/>
      <c r="GW2083" s="27"/>
      <c r="GX2083" s="27"/>
      <c r="GY2083" s="27"/>
      <c r="GZ2083" s="19"/>
      <c r="HA2083" s="27"/>
      <c r="HB2083" s="19"/>
      <c r="HC2083" s="19"/>
      <c r="HD2083" s="19"/>
      <c r="HE2083" s="19"/>
      <c r="HF2083" s="19"/>
      <c r="HG2083" s="19"/>
      <c r="HH2083" s="21"/>
      <c r="HI2083" s="21"/>
      <c r="HJ2083" s="21"/>
      <c r="HK2083" s="21"/>
    </row>
    <row r="2084" spans="1:219" s="15" customFormat="1">
      <c r="A2084" s="6"/>
      <c r="B2084" s="364"/>
      <c r="C2084" s="294"/>
      <c r="D2084" s="365"/>
      <c r="E2084" s="366"/>
      <c r="F2084" s="367"/>
      <c r="G2084" s="364"/>
      <c r="H2084" s="364"/>
      <c r="I2084" s="364"/>
      <c r="O2084" s="348"/>
      <c r="P2084" s="348"/>
      <c r="Q2084" s="348"/>
      <c r="R2084" s="348"/>
      <c r="S2084" s="348"/>
      <c r="T2084" s="348"/>
      <c r="CH2084" s="368">
        <f t="shared" si="59"/>
        <v>0</v>
      </c>
      <c r="CI2084" s="369"/>
      <c r="CJ2084" s="369"/>
      <c r="DE2084" s="370"/>
      <c r="DF2084" s="370"/>
      <c r="DU2084" s="371"/>
      <c r="DV2084" s="371"/>
      <c r="DW2084" s="371"/>
      <c r="DX2084" s="371"/>
      <c r="DY2084" s="372"/>
      <c r="DZ2084" s="372"/>
      <c r="EA2084" s="371"/>
      <c r="EB2084" s="372"/>
      <c r="EF2084" s="371"/>
      <c r="EH2084" s="372"/>
      <c r="EI2084" s="372"/>
      <c r="EJ2084" s="371"/>
      <c r="EU2084" s="373"/>
      <c r="EV2084" s="373"/>
      <c r="EW2084" s="373"/>
      <c r="FA2084" s="21"/>
      <c r="FB2084" s="21"/>
      <c r="FC2084" s="374"/>
      <c r="FD2084" s="374"/>
      <c r="FE2084" s="374"/>
      <c r="FF2084" s="374"/>
      <c r="FG2084" s="374"/>
      <c r="FH2084" s="374"/>
      <c r="FI2084" s="374"/>
      <c r="FJ2084" s="374"/>
      <c r="FK2084" s="374"/>
      <c r="FL2084" s="21"/>
      <c r="FM2084" s="21"/>
      <c r="FN2084" s="21"/>
      <c r="FO2084" s="21"/>
      <c r="FP2084" s="21"/>
      <c r="FQ2084" s="21"/>
      <c r="FR2084" s="21"/>
      <c r="FS2084" s="21"/>
      <c r="FT2084" s="21"/>
      <c r="FU2084" s="21"/>
      <c r="FV2084" s="21"/>
      <c r="FW2084" s="21"/>
      <c r="FX2084" s="21"/>
      <c r="FY2084" s="21"/>
      <c r="FZ2084" s="21"/>
      <c r="GA2084" s="21"/>
      <c r="GB2084" s="21"/>
      <c r="GC2084" s="21"/>
      <c r="GD2084" s="21"/>
      <c r="GE2084" s="21"/>
      <c r="GF2084" s="21"/>
      <c r="GG2084" s="21"/>
      <c r="GH2084" s="21"/>
      <c r="GI2084" s="21"/>
      <c r="GJ2084" s="26"/>
      <c r="GK2084" s="21"/>
      <c r="GL2084" s="21"/>
      <c r="GM2084" s="21"/>
      <c r="GN2084" s="21"/>
      <c r="GO2084" s="21"/>
      <c r="GP2084" s="21"/>
      <c r="GQ2084" s="21"/>
      <c r="GR2084" s="27"/>
      <c r="GS2084" s="375"/>
      <c r="GT2084" s="27"/>
      <c r="GU2084" s="27"/>
      <c r="GV2084" s="27"/>
      <c r="GW2084" s="27"/>
      <c r="GX2084" s="27"/>
      <c r="GY2084" s="27"/>
      <c r="GZ2084" s="19"/>
      <c r="HA2084" s="27"/>
      <c r="HB2084" s="19"/>
      <c r="HC2084" s="19"/>
      <c r="HD2084" s="19"/>
      <c r="HE2084" s="19"/>
      <c r="HF2084" s="19"/>
      <c r="HG2084" s="19"/>
      <c r="HH2084" s="21"/>
      <c r="HI2084" s="21"/>
      <c r="HJ2084" s="21"/>
      <c r="HK2084" s="21"/>
    </row>
    <row r="2085" spans="1:219" s="15" customFormat="1">
      <c r="A2085" s="6"/>
      <c r="B2085" s="364"/>
      <c r="C2085" s="294"/>
      <c r="D2085" s="365"/>
      <c r="E2085" s="366"/>
      <c r="F2085" s="367"/>
      <c r="G2085" s="364"/>
      <c r="H2085" s="364"/>
      <c r="I2085" s="364"/>
      <c r="O2085" s="348"/>
      <c r="P2085" s="348"/>
      <c r="Q2085" s="348"/>
      <c r="R2085" s="348"/>
      <c r="S2085" s="348"/>
      <c r="T2085" s="348"/>
      <c r="CH2085" s="368">
        <f t="shared" si="59"/>
        <v>0</v>
      </c>
      <c r="CI2085" s="369"/>
      <c r="CJ2085" s="369"/>
      <c r="DE2085" s="370"/>
      <c r="DF2085" s="370"/>
      <c r="DU2085" s="371"/>
      <c r="DV2085" s="371"/>
      <c r="DW2085" s="371"/>
      <c r="DX2085" s="371"/>
      <c r="DY2085" s="372"/>
      <c r="DZ2085" s="372"/>
      <c r="EA2085" s="371"/>
      <c r="EB2085" s="372"/>
      <c r="EF2085" s="371"/>
      <c r="EH2085" s="372"/>
      <c r="EI2085" s="372"/>
      <c r="EJ2085" s="371"/>
      <c r="EU2085" s="373"/>
      <c r="EV2085" s="373"/>
      <c r="EW2085" s="373"/>
      <c r="FA2085" s="21"/>
      <c r="FB2085" s="21"/>
      <c r="FC2085" s="374"/>
      <c r="FD2085" s="374"/>
      <c r="FE2085" s="374"/>
      <c r="FF2085" s="374"/>
      <c r="FG2085" s="374"/>
      <c r="FH2085" s="374"/>
      <c r="FI2085" s="374"/>
      <c r="FJ2085" s="374"/>
      <c r="FK2085" s="374"/>
      <c r="FL2085" s="21"/>
      <c r="FM2085" s="21"/>
      <c r="FN2085" s="21"/>
      <c r="FO2085" s="21"/>
      <c r="FP2085" s="21"/>
      <c r="FQ2085" s="21"/>
      <c r="FR2085" s="21"/>
      <c r="FS2085" s="21"/>
      <c r="FT2085" s="21"/>
      <c r="FU2085" s="21"/>
      <c r="FV2085" s="21"/>
      <c r="FW2085" s="21"/>
      <c r="FX2085" s="21"/>
      <c r="FY2085" s="21"/>
      <c r="FZ2085" s="21"/>
      <c r="GA2085" s="21"/>
      <c r="GB2085" s="21"/>
      <c r="GC2085" s="21"/>
      <c r="GD2085" s="21"/>
      <c r="GE2085" s="21"/>
      <c r="GF2085" s="21"/>
      <c r="GG2085" s="21"/>
      <c r="GH2085" s="21"/>
      <c r="GI2085" s="21"/>
      <c r="GJ2085" s="26"/>
      <c r="GK2085" s="21"/>
      <c r="GL2085" s="21"/>
      <c r="GM2085" s="21"/>
      <c r="GN2085" s="21"/>
      <c r="GO2085" s="21"/>
      <c r="GP2085" s="21"/>
      <c r="GQ2085" s="21"/>
      <c r="GR2085" s="27"/>
      <c r="GS2085" s="375"/>
      <c r="GT2085" s="27"/>
      <c r="GU2085" s="27"/>
      <c r="GV2085" s="27"/>
      <c r="GW2085" s="27"/>
      <c r="GX2085" s="27"/>
      <c r="GY2085" s="27"/>
      <c r="GZ2085" s="19"/>
      <c r="HA2085" s="27"/>
      <c r="HB2085" s="19"/>
      <c r="HC2085" s="19"/>
      <c r="HD2085" s="19"/>
      <c r="HE2085" s="19"/>
      <c r="HF2085" s="19"/>
      <c r="HG2085" s="19"/>
      <c r="HH2085" s="21"/>
      <c r="HI2085" s="21"/>
      <c r="HJ2085" s="21"/>
      <c r="HK2085" s="21"/>
    </row>
    <row r="2086" spans="1:219" s="15" customFormat="1">
      <c r="A2086" s="6"/>
      <c r="B2086" s="364"/>
      <c r="C2086" s="294"/>
      <c r="D2086" s="365"/>
      <c r="E2086" s="366"/>
      <c r="F2086" s="367"/>
      <c r="G2086" s="364"/>
      <c r="H2086" s="364"/>
      <c r="I2086" s="364"/>
      <c r="O2086" s="348"/>
      <c r="P2086" s="348"/>
      <c r="Q2086" s="348"/>
      <c r="R2086" s="348"/>
      <c r="S2086" s="348"/>
      <c r="T2086" s="348"/>
      <c r="CH2086" s="368">
        <f t="shared" si="59"/>
        <v>0</v>
      </c>
      <c r="CI2086" s="369"/>
      <c r="CJ2086" s="369"/>
      <c r="DE2086" s="370"/>
      <c r="DF2086" s="370"/>
      <c r="DU2086" s="371"/>
      <c r="DV2086" s="371"/>
      <c r="DW2086" s="371"/>
      <c r="DX2086" s="371"/>
      <c r="DY2086" s="372"/>
      <c r="DZ2086" s="372"/>
      <c r="EA2086" s="371"/>
      <c r="EB2086" s="372"/>
      <c r="EF2086" s="371"/>
      <c r="EH2086" s="372"/>
      <c r="EI2086" s="372"/>
      <c r="EJ2086" s="371"/>
      <c r="EU2086" s="373"/>
      <c r="EV2086" s="373"/>
      <c r="EW2086" s="373"/>
      <c r="FA2086" s="21"/>
      <c r="FB2086" s="21"/>
      <c r="FC2086" s="374"/>
      <c r="FD2086" s="374"/>
      <c r="FE2086" s="374"/>
      <c r="FF2086" s="374"/>
      <c r="FG2086" s="374"/>
      <c r="FH2086" s="374"/>
      <c r="FI2086" s="374"/>
      <c r="FJ2086" s="374"/>
      <c r="FK2086" s="374"/>
      <c r="FL2086" s="21"/>
      <c r="FM2086" s="21"/>
      <c r="FN2086" s="21"/>
      <c r="FO2086" s="21"/>
      <c r="FP2086" s="21"/>
      <c r="FQ2086" s="21"/>
      <c r="FR2086" s="21"/>
      <c r="FS2086" s="21"/>
      <c r="FT2086" s="21"/>
      <c r="FU2086" s="21"/>
      <c r="FV2086" s="21"/>
      <c r="FW2086" s="21"/>
      <c r="FX2086" s="21"/>
      <c r="FY2086" s="21"/>
      <c r="FZ2086" s="21"/>
      <c r="GA2086" s="21"/>
      <c r="GB2086" s="21"/>
      <c r="GC2086" s="21"/>
      <c r="GD2086" s="21"/>
      <c r="GE2086" s="21"/>
      <c r="GF2086" s="21"/>
      <c r="GG2086" s="21"/>
      <c r="GH2086" s="21"/>
      <c r="GI2086" s="21"/>
      <c r="GJ2086" s="26"/>
      <c r="GK2086" s="21"/>
      <c r="GL2086" s="21"/>
      <c r="GM2086" s="21"/>
      <c r="GN2086" s="21"/>
      <c r="GO2086" s="21"/>
      <c r="GP2086" s="21"/>
      <c r="GQ2086" s="21"/>
      <c r="GR2086" s="27"/>
      <c r="GS2086" s="375"/>
      <c r="GT2086" s="27"/>
      <c r="GU2086" s="27"/>
      <c r="GV2086" s="27"/>
      <c r="GW2086" s="27"/>
      <c r="GX2086" s="27"/>
      <c r="GY2086" s="27"/>
      <c r="GZ2086" s="19"/>
      <c r="HA2086" s="27"/>
      <c r="HB2086" s="19"/>
      <c r="HC2086" s="19"/>
      <c r="HD2086" s="19"/>
      <c r="HE2086" s="19"/>
      <c r="HF2086" s="19"/>
      <c r="HG2086" s="19"/>
      <c r="HH2086" s="21"/>
      <c r="HI2086" s="21"/>
      <c r="HJ2086" s="21"/>
      <c r="HK2086" s="21"/>
    </row>
    <row r="2087" spans="1:219" s="15" customFormat="1">
      <c r="A2087" s="6"/>
      <c r="B2087" s="364"/>
      <c r="C2087" s="294"/>
      <c r="D2087" s="365"/>
      <c r="E2087" s="366"/>
      <c r="F2087" s="367"/>
      <c r="G2087" s="364"/>
      <c r="H2087" s="364"/>
      <c r="I2087" s="364"/>
      <c r="O2087" s="348"/>
      <c r="P2087" s="348"/>
      <c r="Q2087" s="348"/>
      <c r="R2087" s="348"/>
      <c r="S2087" s="348"/>
      <c r="T2087" s="348"/>
      <c r="CH2087" s="368">
        <f t="shared" si="59"/>
        <v>0</v>
      </c>
      <c r="CI2087" s="369"/>
      <c r="CJ2087" s="369"/>
      <c r="DE2087" s="370"/>
      <c r="DF2087" s="370"/>
      <c r="DU2087" s="371"/>
      <c r="DV2087" s="371"/>
      <c r="DW2087" s="371"/>
      <c r="DX2087" s="371"/>
      <c r="DY2087" s="372"/>
      <c r="DZ2087" s="372"/>
      <c r="EA2087" s="371"/>
      <c r="EB2087" s="372"/>
      <c r="EF2087" s="371"/>
      <c r="EH2087" s="372"/>
      <c r="EI2087" s="372"/>
      <c r="EJ2087" s="371"/>
      <c r="EU2087" s="373"/>
      <c r="EV2087" s="373"/>
      <c r="EW2087" s="373"/>
      <c r="FA2087" s="21"/>
      <c r="FB2087" s="21"/>
      <c r="FC2087" s="374"/>
      <c r="FD2087" s="374"/>
      <c r="FE2087" s="374"/>
      <c r="FF2087" s="374"/>
      <c r="FG2087" s="374"/>
      <c r="FH2087" s="374"/>
      <c r="FI2087" s="374"/>
      <c r="FJ2087" s="374"/>
      <c r="FK2087" s="374"/>
      <c r="FL2087" s="21"/>
      <c r="FM2087" s="21"/>
      <c r="FN2087" s="21"/>
      <c r="FO2087" s="21"/>
      <c r="FP2087" s="21"/>
      <c r="FQ2087" s="21"/>
      <c r="FR2087" s="21"/>
      <c r="FS2087" s="21"/>
      <c r="FT2087" s="21"/>
      <c r="FU2087" s="21"/>
      <c r="FV2087" s="21"/>
      <c r="FW2087" s="21"/>
      <c r="FX2087" s="21"/>
      <c r="FY2087" s="21"/>
      <c r="FZ2087" s="21"/>
      <c r="GA2087" s="21"/>
      <c r="GB2087" s="21"/>
      <c r="GC2087" s="21"/>
      <c r="GD2087" s="21"/>
      <c r="GE2087" s="21"/>
      <c r="GF2087" s="21"/>
      <c r="GG2087" s="21"/>
      <c r="GH2087" s="21"/>
      <c r="GI2087" s="21"/>
      <c r="GJ2087" s="26"/>
      <c r="GK2087" s="21"/>
      <c r="GL2087" s="21"/>
      <c r="GM2087" s="21"/>
      <c r="GN2087" s="21"/>
      <c r="GO2087" s="21"/>
      <c r="GP2087" s="21"/>
      <c r="GQ2087" s="21"/>
      <c r="GR2087" s="27"/>
      <c r="GS2087" s="375"/>
      <c r="GT2087" s="27"/>
      <c r="GU2087" s="27"/>
      <c r="GV2087" s="27"/>
      <c r="GW2087" s="27"/>
      <c r="GX2087" s="27"/>
      <c r="GY2087" s="27"/>
      <c r="GZ2087" s="19"/>
      <c r="HA2087" s="27"/>
      <c r="HB2087" s="19"/>
      <c r="HC2087" s="19"/>
      <c r="HD2087" s="19"/>
      <c r="HE2087" s="19"/>
      <c r="HF2087" s="19"/>
      <c r="HG2087" s="19"/>
      <c r="HH2087" s="21"/>
      <c r="HI2087" s="21"/>
      <c r="HJ2087" s="21"/>
      <c r="HK2087" s="21"/>
    </row>
    <row r="2088" spans="1:219" s="15" customFormat="1">
      <c r="A2088" s="6"/>
      <c r="B2088" s="364"/>
      <c r="C2088" s="294"/>
      <c r="D2088" s="365"/>
      <c r="E2088" s="366"/>
      <c r="F2088" s="367"/>
      <c r="G2088" s="364"/>
      <c r="H2088" s="364"/>
      <c r="I2088" s="364"/>
      <c r="O2088" s="348"/>
      <c r="P2088" s="348"/>
      <c r="Q2088" s="348"/>
      <c r="R2088" s="348"/>
      <c r="S2088" s="348"/>
      <c r="T2088" s="348"/>
      <c r="CH2088" s="368">
        <f t="shared" si="59"/>
        <v>0</v>
      </c>
      <c r="CI2088" s="369"/>
      <c r="CJ2088" s="369"/>
      <c r="DE2088" s="370"/>
      <c r="DF2088" s="370"/>
      <c r="DU2088" s="371"/>
      <c r="DV2088" s="371"/>
      <c r="DW2088" s="371"/>
      <c r="DX2088" s="371"/>
      <c r="DY2088" s="372"/>
      <c r="DZ2088" s="372"/>
      <c r="EA2088" s="371"/>
      <c r="EB2088" s="372"/>
      <c r="EF2088" s="371"/>
      <c r="EH2088" s="372"/>
      <c r="EI2088" s="372"/>
      <c r="EJ2088" s="371"/>
      <c r="EU2088" s="373"/>
      <c r="EV2088" s="373"/>
      <c r="EW2088" s="373"/>
      <c r="FA2088" s="21"/>
      <c r="FB2088" s="21"/>
      <c r="FC2088" s="374"/>
      <c r="FD2088" s="374"/>
      <c r="FE2088" s="374"/>
      <c r="FF2088" s="374"/>
      <c r="FG2088" s="374"/>
      <c r="FH2088" s="374"/>
      <c r="FI2088" s="374"/>
      <c r="FJ2088" s="374"/>
      <c r="FK2088" s="374"/>
      <c r="FL2088" s="21"/>
      <c r="FM2088" s="21"/>
      <c r="FN2088" s="21"/>
      <c r="FO2088" s="21"/>
      <c r="FP2088" s="21"/>
      <c r="FQ2088" s="21"/>
      <c r="FR2088" s="21"/>
      <c r="FS2088" s="21"/>
      <c r="FT2088" s="21"/>
      <c r="FU2088" s="21"/>
      <c r="FV2088" s="21"/>
      <c r="FW2088" s="21"/>
      <c r="FX2088" s="21"/>
      <c r="FY2088" s="21"/>
      <c r="FZ2088" s="21"/>
      <c r="GA2088" s="21"/>
      <c r="GB2088" s="21"/>
      <c r="GC2088" s="21"/>
      <c r="GD2088" s="21"/>
      <c r="GE2088" s="21"/>
      <c r="GF2088" s="21"/>
      <c r="GG2088" s="21"/>
      <c r="GH2088" s="21"/>
      <c r="GI2088" s="21"/>
      <c r="GJ2088" s="26"/>
      <c r="GK2088" s="21"/>
      <c r="GL2088" s="21"/>
      <c r="GM2088" s="21"/>
      <c r="GN2088" s="21"/>
      <c r="GO2088" s="21"/>
      <c r="GP2088" s="21"/>
      <c r="GQ2088" s="21"/>
      <c r="GR2088" s="27"/>
      <c r="GS2088" s="375"/>
      <c r="GT2088" s="27"/>
      <c r="GU2088" s="27"/>
      <c r="GV2088" s="27"/>
      <c r="GW2088" s="27"/>
      <c r="GX2088" s="27"/>
      <c r="GY2088" s="27"/>
      <c r="GZ2088" s="19"/>
      <c r="HA2088" s="27"/>
      <c r="HB2088" s="19"/>
      <c r="HC2088" s="19"/>
      <c r="HD2088" s="19"/>
      <c r="HE2088" s="19"/>
      <c r="HF2088" s="19"/>
      <c r="HG2088" s="19"/>
      <c r="HH2088" s="21"/>
      <c r="HI2088" s="21"/>
      <c r="HJ2088" s="21"/>
      <c r="HK2088" s="21"/>
    </row>
    <row r="2089" spans="1:219" s="15" customFormat="1">
      <c r="A2089" s="6"/>
      <c r="B2089" s="364"/>
      <c r="C2089" s="294"/>
      <c r="D2089" s="365"/>
      <c r="E2089" s="366"/>
      <c r="F2089" s="367"/>
      <c r="G2089" s="364"/>
      <c r="H2089" s="364"/>
      <c r="I2089" s="364"/>
      <c r="O2089" s="348"/>
      <c r="P2089" s="348"/>
      <c r="Q2089" s="348"/>
      <c r="R2089" s="348"/>
      <c r="S2089" s="348"/>
      <c r="T2089" s="348"/>
      <c r="CH2089" s="368">
        <f t="shared" si="59"/>
        <v>0</v>
      </c>
      <c r="CI2089" s="369"/>
      <c r="CJ2089" s="369"/>
      <c r="DE2089" s="370"/>
      <c r="DF2089" s="370"/>
      <c r="DU2089" s="371"/>
      <c r="DV2089" s="371"/>
      <c r="DW2089" s="371"/>
      <c r="DX2089" s="371"/>
      <c r="DY2089" s="372"/>
      <c r="DZ2089" s="372"/>
      <c r="EA2089" s="371"/>
      <c r="EB2089" s="372"/>
      <c r="EF2089" s="371"/>
      <c r="EH2089" s="372"/>
      <c r="EI2089" s="372"/>
      <c r="EJ2089" s="371"/>
      <c r="EU2089" s="373"/>
      <c r="EV2089" s="373"/>
      <c r="EW2089" s="373"/>
      <c r="FA2089" s="21"/>
      <c r="FB2089" s="21"/>
      <c r="FC2089" s="374"/>
      <c r="FD2089" s="374"/>
      <c r="FE2089" s="374"/>
      <c r="FF2089" s="374"/>
      <c r="FG2089" s="374"/>
      <c r="FH2089" s="374"/>
      <c r="FI2089" s="374"/>
      <c r="FJ2089" s="374"/>
      <c r="FK2089" s="374"/>
      <c r="FL2089" s="21"/>
      <c r="FM2089" s="21"/>
      <c r="FN2089" s="21"/>
      <c r="FO2089" s="21"/>
      <c r="FP2089" s="21"/>
      <c r="FQ2089" s="21"/>
      <c r="FR2089" s="21"/>
      <c r="FS2089" s="21"/>
      <c r="FT2089" s="21"/>
      <c r="FU2089" s="21"/>
      <c r="FV2089" s="21"/>
      <c r="FW2089" s="21"/>
      <c r="FX2089" s="21"/>
      <c r="FY2089" s="21"/>
      <c r="FZ2089" s="21"/>
      <c r="GA2089" s="21"/>
      <c r="GB2089" s="21"/>
      <c r="GC2089" s="21"/>
      <c r="GD2089" s="21"/>
      <c r="GE2089" s="21"/>
      <c r="GF2089" s="21"/>
      <c r="GG2089" s="21"/>
      <c r="GH2089" s="21"/>
      <c r="GI2089" s="21"/>
      <c r="GJ2089" s="26"/>
      <c r="GK2089" s="21"/>
      <c r="GL2089" s="21"/>
      <c r="GM2089" s="21"/>
      <c r="GN2089" s="21"/>
      <c r="GO2089" s="21"/>
      <c r="GP2089" s="21"/>
      <c r="GQ2089" s="21"/>
      <c r="GR2089" s="27"/>
      <c r="GS2089" s="375"/>
      <c r="GT2089" s="27"/>
      <c r="GU2089" s="27"/>
      <c r="GV2089" s="27"/>
      <c r="GW2089" s="27"/>
      <c r="GX2089" s="27"/>
      <c r="GY2089" s="27"/>
      <c r="GZ2089" s="19"/>
      <c r="HA2089" s="27"/>
      <c r="HB2089" s="19"/>
      <c r="HC2089" s="19"/>
      <c r="HD2089" s="19"/>
      <c r="HE2089" s="19"/>
      <c r="HF2089" s="19"/>
      <c r="HG2089" s="19"/>
      <c r="HH2089" s="21"/>
      <c r="HI2089" s="21"/>
      <c r="HJ2089" s="21"/>
      <c r="HK2089" s="21"/>
    </row>
    <row r="2090" spans="1:219" s="15" customFormat="1">
      <c r="A2090" s="6"/>
      <c r="B2090" s="364"/>
      <c r="C2090" s="294"/>
      <c r="D2090" s="365"/>
      <c r="E2090" s="366"/>
      <c r="F2090" s="367"/>
      <c r="G2090" s="364"/>
      <c r="H2090" s="364"/>
      <c r="I2090" s="364"/>
      <c r="O2090" s="348"/>
      <c r="P2090" s="348"/>
      <c r="Q2090" s="348"/>
      <c r="R2090" s="348"/>
      <c r="S2090" s="348"/>
      <c r="T2090" s="348"/>
      <c r="CH2090" s="368">
        <f t="shared" si="59"/>
        <v>0</v>
      </c>
      <c r="CI2090" s="369"/>
      <c r="CJ2090" s="369"/>
      <c r="DE2090" s="370"/>
      <c r="DF2090" s="370"/>
      <c r="DU2090" s="371"/>
      <c r="DV2090" s="371"/>
      <c r="DW2090" s="371"/>
      <c r="DX2090" s="371"/>
      <c r="DY2090" s="372"/>
      <c r="DZ2090" s="372"/>
      <c r="EA2090" s="371"/>
      <c r="EB2090" s="372"/>
      <c r="EF2090" s="371"/>
      <c r="EH2090" s="372"/>
      <c r="EI2090" s="372"/>
      <c r="EJ2090" s="371"/>
      <c r="EU2090" s="373"/>
      <c r="EV2090" s="373"/>
      <c r="EW2090" s="373"/>
      <c r="FA2090" s="21"/>
      <c r="FB2090" s="21"/>
      <c r="FC2090" s="374"/>
      <c r="FD2090" s="374"/>
      <c r="FE2090" s="374"/>
      <c r="FF2090" s="374"/>
      <c r="FG2090" s="374"/>
      <c r="FH2090" s="374"/>
      <c r="FI2090" s="374"/>
      <c r="FJ2090" s="374"/>
      <c r="FK2090" s="374"/>
      <c r="FL2090" s="21"/>
      <c r="FM2090" s="21"/>
      <c r="FN2090" s="21"/>
      <c r="FO2090" s="21"/>
      <c r="FP2090" s="21"/>
      <c r="FQ2090" s="21"/>
      <c r="FR2090" s="21"/>
      <c r="FS2090" s="21"/>
      <c r="FT2090" s="21"/>
      <c r="FU2090" s="21"/>
      <c r="FV2090" s="21"/>
      <c r="FW2090" s="21"/>
      <c r="FX2090" s="21"/>
      <c r="FY2090" s="21"/>
      <c r="FZ2090" s="21"/>
      <c r="GA2090" s="21"/>
      <c r="GB2090" s="21"/>
      <c r="GC2090" s="21"/>
      <c r="GD2090" s="21"/>
      <c r="GE2090" s="21"/>
      <c r="GF2090" s="21"/>
      <c r="GG2090" s="21"/>
      <c r="GH2090" s="21"/>
      <c r="GI2090" s="21"/>
      <c r="GJ2090" s="26"/>
      <c r="GK2090" s="21"/>
      <c r="GL2090" s="21"/>
      <c r="GM2090" s="21"/>
      <c r="GN2090" s="21"/>
      <c r="GO2090" s="21"/>
      <c r="GP2090" s="21"/>
      <c r="GQ2090" s="21"/>
      <c r="GR2090" s="27"/>
      <c r="GS2090" s="375"/>
      <c r="GT2090" s="27"/>
      <c r="GU2090" s="27"/>
      <c r="GV2090" s="27"/>
      <c r="GW2090" s="27"/>
      <c r="GX2090" s="27"/>
      <c r="GY2090" s="27"/>
      <c r="GZ2090" s="19"/>
      <c r="HA2090" s="27"/>
      <c r="HB2090" s="19"/>
      <c r="HC2090" s="19"/>
      <c r="HD2090" s="19"/>
      <c r="HE2090" s="19"/>
      <c r="HF2090" s="19"/>
      <c r="HG2090" s="19"/>
      <c r="HH2090" s="21"/>
      <c r="HI2090" s="21"/>
      <c r="HJ2090" s="21"/>
      <c r="HK2090" s="21"/>
    </row>
    <row r="2091" spans="1:219" s="15" customFormat="1">
      <c r="A2091" s="6"/>
      <c r="B2091" s="364"/>
      <c r="C2091" s="294"/>
      <c r="D2091" s="365"/>
      <c r="E2091" s="366"/>
      <c r="F2091" s="367"/>
      <c r="G2091" s="364"/>
      <c r="H2091" s="364"/>
      <c r="I2091" s="364"/>
      <c r="O2091" s="348"/>
      <c r="P2091" s="348"/>
      <c r="Q2091" s="348"/>
      <c r="R2091" s="348"/>
      <c r="S2091" s="348"/>
      <c r="T2091" s="348"/>
      <c r="CH2091" s="368">
        <f t="shared" si="59"/>
        <v>0</v>
      </c>
      <c r="CI2091" s="369"/>
      <c r="CJ2091" s="369"/>
      <c r="DE2091" s="370"/>
      <c r="DF2091" s="370"/>
      <c r="DU2091" s="371"/>
      <c r="DV2091" s="371"/>
      <c r="DW2091" s="371"/>
      <c r="DX2091" s="371"/>
      <c r="DY2091" s="372"/>
      <c r="DZ2091" s="372"/>
      <c r="EA2091" s="371"/>
      <c r="EB2091" s="372"/>
      <c r="EF2091" s="371"/>
      <c r="EH2091" s="372"/>
      <c r="EI2091" s="372"/>
      <c r="EJ2091" s="371"/>
      <c r="EU2091" s="373"/>
      <c r="EV2091" s="373"/>
      <c r="EW2091" s="373"/>
      <c r="FA2091" s="21"/>
      <c r="FB2091" s="21"/>
      <c r="FC2091" s="374"/>
      <c r="FD2091" s="374"/>
      <c r="FE2091" s="374"/>
      <c r="FF2091" s="374"/>
      <c r="FG2091" s="374"/>
      <c r="FH2091" s="374"/>
      <c r="FI2091" s="374"/>
      <c r="FJ2091" s="374"/>
      <c r="FK2091" s="374"/>
      <c r="FL2091" s="21"/>
      <c r="FM2091" s="21"/>
      <c r="FN2091" s="21"/>
      <c r="FO2091" s="21"/>
      <c r="FP2091" s="21"/>
      <c r="FQ2091" s="21"/>
      <c r="FR2091" s="21"/>
      <c r="FS2091" s="21"/>
      <c r="FT2091" s="21"/>
      <c r="FU2091" s="21"/>
      <c r="FV2091" s="21"/>
      <c r="FW2091" s="21"/>
      <c r="FX2091" s="21"/>
      <c r="FY2091" s="21"/>
      <c r="FZ2091" s="21"/>
      <c r="GA2091" s="21"/>
      <c r="GB2091" s="21"/>
      <c r="GC2091" s="21"/>
      <c r="GD2091" s="21"/>
      <c r="GE2091" s="21"/>
      <c r="GF2091" s="21"/>
      <c r="GG2091" s="21"/>
      <c r="GH2091" s="21"/>
      <c r="GI2091" s="21"/>
      <c r="GJ2091" s="26"/>
      <c r="GK2091" s="21"/>
      <c r="GL2091" s="21"/>
      <c r="GM2091" s="21"/>
      <c r="GN2091" s="21"/>
      <c r="GO2091" s="21"/>
      <c r="GP2091" s="21"/>
      <c r="GQ2091" s="21"/>
      <c r="GR2091" s="27"/>
      <c r="GS2091" s="375"/>
      <c r="GT2091" s="27"/>
      <c r="GU2091" s="27"/>
      <c r="GV2091" s="27"/>
      <c r="GW2091" s="27"/>
      <c r="GX2091" s="27"/>
      <c r="GY2091" s="27"/>
      <c r="GZ2091" s="19"/>
      <c r="HA2091" s="27"/>
      <c r="HB2091" s="19"/>
      <c r="HC2091" s="19"/>
      <c r="HD2091" s="19"/>
      <c r="HE2091" s="19"/>
      <c r="HF2091" s="19"/>
      <c r="HG2091" s="19"/>
      <c r="HH2091" s="21"/>
      <c r="HI2091" s="21"/>
      <c r="HJ2091" s="21"/>
      <c r="HK2091" s="21"/>
    </row>
    <row r="2092" spans="1:219" s="15" customFormat="1">
      <c r="A2092" s="6"/>
      <c r="B2092" s="364"/>
      <c r="C2092" s="294"/>
      <c r="D2092" s="365"/>
      <c r="E2092" s="366"/>
      <c r="F2092" s="367"/>
      <c r="G2092" s="364"/>
      <c r="H2092" s="364"/>
      <c r="I2092" s="364"/>
      <c r="O2092" s="348"/>
      <c r="P2092" s="348"/>
      <c r="Q2092" s="348"/>
      <c r="R2092" s="348"/>
      <c r="S2092" s="348"/>
      <c r="T2092" s="348"/>
      <c r="CH2092" s="368">
        <f t="shared" si="59"/>
        <v>0</v>
      </c>
      <c r="CI2092" s="369"/>
      <c r="CJ2092" s="369"/>
      <c r="DE2092" s="370"/>
      <c r="DF2092" s="370"/>
      <c r="DU2092" s="371"/>
      <c r="DV2092" s="371"/>
      <c r="DW2092" s="371"/>
      <c r="DX2092" s="371"/>
      <c r="DY2092" s="372"/>
      <c r="DZ2092" s="372"/>
      <c r="EA2092" s="371"/>
      <c r="EB2092" s="372"/>
      <c r="EF2092" s="371"/>
      <c r="EH2092" s="372"/>
      <c r="EI2092" s="372"/>
      <c r="EJ2092" s="371"/>
      <c r="EU2092" s="373"/>
      <c r="EV2092" s="373"/>
      <c r="EW2092" s="373"/>
      <c r="FA2092" s="21"/>
      <c r="FB2092" s="21"/>
      <c r="FC2092" s="374"/>
      <c r="FD2092" s="374"/>
      <c r="FE2092" s="374"/>
      <c r="FF2092" s="374"/>
      <c r="FG2092" s="374"/>
      <c r="FH2092" s="374"/>
      <c r="FI2092" s="374"/>
      <c r="FJ2092" s="374"/>
      <c r="FK2092" s="374"/>
      <c r="FL2092" s="21"/>
      <c r="FM2092" s="21"/>
      <c r="FN2092" s="21"/>
      <c r="FO2092" s="21"/>
      <c r="FP2092" s="21"/>
      <c r="FQ2092" s="21"/>
      <c r="FR2092" s="21"/>
      <c r="FS2092" s="21"/>
      <c r="FT2092" s="21"/>
      <c r="FU2092" s="21"/>
      <c r="FV2092" s="21"/>
      <c r="FW2092" s="21"/>
      <c r="FX2092" s="21"/>
      <c r="FY2092" s="21"/>
      <c r="FZ2092" s="21"/>
      <c r="GA2092" s="21"/>
      <c r="GB2092" s="21"/>
      <c r="GC2092" s="21"/>
      <c r="GD2092" s="21"/>
      <c r="GE2092" s="21"/>
      <c r="GF2092" s="21"/>
      <c r="GG2092" s="21"/>
      <c r="GH2092" s="21"/>
      <c r="GI2092" s="21"/>
      <c r="GJ2092" s="26"/>
      <c r="GK2092" s="21"/>
      <c r="GL2092" s="21"/>
      <c r="GM2092" s="21"/>
      <c r="GN2092" s="21"/>
      <c r="GO2092" s="21"/>
      <c r="GP2092" s="21"/>
      <c r="GQ2092" s="21"/>
      <c r="GR2092" s="27"/>
      <c r="GS2092" s="375"/>
      <c r="GT2092" s="27"/>
      <c r="GU2092" s="27"/>
      <c r="GV2092" s="27"/>
      <c r="GW2092" s="27"/>
      <c r="GX2092" s="27"/>
      <c r="GY2092" s="27"/>
      <c r="GZ2092" s="19"/>
      <c r="HA2092" s="27"/>
      <c r="HB2092" s="19"/>
      <c r="HC2092" s="19"/>
      <c r="HD2092" s="19"/>
      <c r="HE2092" s="19"/>
      <c r="HF2092" s="19"/>
      <c r="HG2092" s="19"/>
      <c r="HH2092" s="21"/>
      <c r="HI2092" s="21"/>
      <c r="HJ2092" s="21"/>
      <c r="HK2092" s="21"/>
    </row>
    <row r="2093" spans="1:219" s="15" customFormat="1">
      <c r="A2093" s="6"/>
      <c r="B2093" s="364"/>
      <c r="C2093" s="294"/>
      <c r="D2093" s="365"/>
      <c r="E2093" s="366"/>
      <c r="F2093" s="367"/>
      <c r="G2093" s="364"/>
      <c r="H2093" s="364"/>
      <c r="I2093" s="364"/>
      <c r="O2093" s="348"/>
      <c r="P2093" s="348"/>
      <c r="Q2093" s="348"/>
      <c r="R2093" s="348"/>
      <c r="S2093" s="348"/>
      <c r="T2093" s="348"/>
      <c r="CH2093" s="368">
        <f t="shared" si="59"/>
        <v>0</v>
      </c>
      <c r="CI2093" s="369"/>
      <c r="CJ2093" s="369"/>
      <c r="DE2093" s="370"/>
      <c r="DF2093" s="370"/>
      <c r="DU2093" s="371"/>
      <c r="DV2093" s="371"/>
      <c r="DW2093" s="371"/>
      <c r="DX2093" s="371"/>
      <c r="DY2093" s="372"/>
      <c r="DZ2093" s="372"/>
      <c r="EA2093" s="371"/>
      <c r="EB2093" s="372"/>
      <c r="EF2093" s="371"/>
      <c r="EH2093" s="372"/>
      <c r="EI2093" s="372"/>
      <c r="EJ2093" s="371"/>
      <c r="EU2093" s="373"/>
      <c r="EV2093" s="373"/>
      <c r="EW2093" s="373"/>
      <c r="FA2093" s="21"/>
      <c r="FB2093" s="21"/>
      <c r="FC2093" s="374"/>
      <c r="FD2093" s="374"/>
      <c r="FE2093" s="374"/>
      <c r="FF2093" s="374"/>
      <c r="FG2093" s="374"/>
      <c r="FH2093" s="374"/>
      <c r="FI2093" s="374"/>
      <c r="FJ2093" s="374"/>
      <c r="FK2093" s="374"/>
      <c r="FL2093" s="21"/>
      <c r="FM2093" s="21"/>
      <c r="FN2093" s="21"/>
      <c r="FO2093" s="21"/>
      <c r="FP2093" s="21"/>
      <c r="FQ2093" s="21"/>
      <c r="FR2093" s="21"/>
      <c r="FS2093" s="21"/>
      <c r="FT2093" s="21"/>
      <c r="FU2093" s="21"/>
      <c r="FV2093" s="21"/>
      <c r="FW2093" s="21"/>
      <c r="FX2093" s="21"/>
      <c r="FY2093" s="21"/>
      <c r="FZ2093" s="21"/>
      <c r="GA2093" s="21"/>
      <c r="GB2093" s="21"/>
      <c r="GC2093" s="21"/>
      <c r="GD2093" s="21"/>
      <c r="GE2093" s="21"/>
      <c r="GF2093" s="21"/>
      <c r="GG2093" s="21"/>
      <c r="GH2093" s="21"/>
      <c r="GI2093" s="21"/>
      <c r="GJ2093" s="26"/>
      <c r="GK2093" s="21"/>
      <c r="GL2093" s="21"/>
      <c r="GM2093" s="21"/>
      <c r="GN2093" s="21"/>
      <c r="GO2093" s="21"/>
      <c r="GP2093" s="21"/>
      <c r="GQ2093" s="21"/>
      <c r="GR2093" s="27"/>
      <c r="GS2093" s="375"/>
      <c r="GT2093" s="27"/>
      <c r="GU2093" s="27"/>
      <c r="GV2093" s="27"/>
      <c r="GW2093" s="27"/>
      <c r="GX2093" s="27"/>
      <c r="GY2093" s="27"/>
      <c r="GZ2093" s="19"/>
      <c r="HA2093" s="27"/>
      <c r="HB2093" s="19"/>
      <c r="HC2093" s="19"/>
      <c r="HD2093" s="19"/>
      <c r="HE2093" s="19"/>
      <c r="HF2093" s="19"/>
      <c r="HG2093" s="19"/>
      <c r="HH2093" s="21"/>
      <c r="HI2093" s="21"/>
      <c r="HJ2093" s="21"/>
      <c r="HK2093" s="21"/>
    </row>
    <row r="2094" spans="1:219" s="15" customFormat="1">
      <c r="A2094" s="6"/>
      <c r="B2094" s="364"/>
      <c r="C2094" s="294"/>
      <c r="D2094" s="365"/>
      <c r="E2094" s="366"/>
      <c r="F2094" s="367"/>
      <c r="G2094" s="364"/>
      <c r="H2094" s="364"/>
      <c r="I2094" s="364"/>
      <c r="O2094" s="348"/>
      <c r="P2094" s="348"/>
      <c r="Q2094" s="348"/>
      <c r="R2094" s="348"/>
      <c r="S2094" s="348"/>
      <c r="T2094" s="348"/>
      <c r="CH2094" s="368">
        <f t="shared" si="59"/>
        <v>0</v>
      </c>
      <c r="CI2094" s="369"/>
      <c r="CJ2094" s="369"/>
      <c r="DE2094" s="370"/>
      <c r="DF2094" s="370"/>
      <c r="DU2094" s="371"/>
      <c r="DV2094" s="371"/>
      <c r="DW2094" s="371"/>
      <c r="DX2094" s="371"/>
      <c r="DY2094" s="372"/>
      <c r="DZ2094" s="372"/>
      <c r="EA2094" s="371"/>
      <c r="EB2094" s="372"/>
      <c r="EF2094" s="371"/>
      <c r="EH2094" s="372"/>
      <c r="EI2094" s="372"/>
      <c r="EJ2094" s="371"/>
      <c r="EU2094" s="373"/>
      <c r="EV2094" s="373"/>
      <c r="EW2094" s="373"/>
      <c r="FA2094" s="21"/>
      <c r="FB2094" s="21"/>
      <c r="FC2094" s="374"/>
      <c r="FD2094" s="374"/>
      <c r="FE2094" s="374"/>
      <c r="FF2094" s="374"/>
      <c r="FG2094" s="374"/>
      <c r="FH2094" s="374"/>
      <c r="FI2094" s="374"/>
      <c r="FJ2094" s="374"/>
      <c r="FK2094" s="374"/>
      <c r="FL2094" s="21"/>
      <c r="FM2094" s="21"/>
      <c r="FN2094" s="21"/>
      <c r="FO2094" s="21"/>
      <c r="FP2094" s="21"/>
      <c r="FQ2094" s="21"/>
      <c r="FR2094" s="21"/>
      <c r="FS2094" s="21"/>
      <c r="FT2094" s="21"/>
      <c r="FU2094" s="21"/>
      <c r="FV2094" s="21"/>
      <c r="FW2094" s="21"/>
      <c r="FX2094" s="21"/>
      <c r="FY2094" s="21"/>
      <c r="FZ2094" s="21"/>
      <c r="GA2094" s="21"/>
      <c r="GB2094" s="21"/>
      <c r="GC2094" s="21"/>
      <c r="GD2094" s="21"/>
      <c r="GE2094" s="21"/>
      <c r="GF2094" s="21"/>
      <c r="GG2094" s="21"/>
      <c r="GH2094" s="21"/>
      <c r="GI2094" s="21"/>
      <c r="GJ2094" s="26"/>
      <c r="GK2094" s="21"/>
      <c r="GL2094" s="21"/>
      <c r="GM2094" s="21"/>
      <c r="GN2094" s="21"/>
      <c r="GO2094" s="21"/>
      <c r="GP2094" s="21"/>
      <c r="GQ2094" s="21"/>
      <c r="GR2094" s="27"/>
      <c r="GS2094" s="375"/>
      <c r="GT2094" s="27"/>
      <c r="GU2094" s="27"/>
      <c r="GV2094" s="27"/>
      <c r="GW2094" s="27"/>
      <c r="GX2094" s="27"/>
      <c r="GY2094" s="27"/>
      <c r="GZ2094" s="19"/>
      <c r="HA2094" s="27"/>
      <c r="HB2094" s="19"/>
      <c r="HC2094" s="19"/>
      <c r="HD2094" s="19"/>
      <c r="HE2094" s="19"/>
      <c r="HF2094" s="19"/>
      <c r="HG2094" s="19"/>
      <c r="HH2094" s="21"/>
      <c r="HI2094" s="21"/>
      <c r="HJ2094" s="21"/>
      <c r="HK2094" s="21"/>
    </row>
    <row r="2095" spans="1:219" s="15" customFormat="1">
      <c r="A2095" s="6"/>
      <c r="B2095" s="364"/>
      <c r="C2095" s="294"/>
      <c r="D2095" s="365"/>
      <c r="E2095" s="366"/>
      <c r="F2095" s="367"/>
      <c r="G2095" s="364"/>
      <c r="H2095" s="364"/>
      <c r="I2095" s="364"/>
      <c r="O2095" s="348"/>
      <c r="P2095" s="348"/>
      <c r="Q2095" s="348"/>
      <c r="R2095" s="348"/>
      <c r="S2095" s="348"/>
      <c r="T2095" s="348"/>
      <c r="CH2095" s="368">
        <f t="shared" si="59"/>
        <v>0</v>
      </c>
      <c r="CI2095" s="369"/>
      <c r="CJ2095" s="369"/>
      <c r="DE2095" s="370"/>
      <c r="DF2095" s="370"/>
      <c r="DU2095" s="371"/>
      <c r="DV2095" s="371"/>
      <c r="DW2095" s="371"/>
      <c r="DX2095" s="371"/>
      <c r="DY2095" s="372"/>
      <c r="DZ2095" s="372"/>
      <c r="EA2095" s="371"/>
      <c r="EB2095" s="372"/>
      <c r="EF2095" s="371"/>
      <c r="EH2095" s="372"/>
      <c r="EI2095" s="372"/>
      <c r="EJ2095" s="371"/>
      <c r="EU2095" s="373"/>
      <c r="EV2095" s="373"/>
      <c r="EW2095" s="373"/>
      <c r="FA2095" s="21"/>
      <c r="FB2095" s="21"/>
      <c r="FC2095" s="374"/>
      <c r="FD2095" s="374"/>
      <c r="FE2095" s="374"/>
      <c r="FF2095" s="374"/>
      <c r="FG2095" s="374"/>
      <c r="FH2095" s="374"/>
      <c r="FI2095" s="374"/>
      <c r="FJ2095" s="374"/>
      <c r="FK2095" s="374"/>
      <c r="FL2095" s="21"/>
      <c r="FM2095" s="21"/>
      <c r="FN2095" s="21"/>
      <c r="FO2095" s="21"/>
      <c r="FP2095" s="21"/>
      <c r="FQ2095" s="21"/>
      <c r="FR2095" s="21"/>
      <c r="FS2095" s="21"/>
      <c r="FT2095" s="21"/>
      <c r="FU2095" s="21"/>
      <c r="FV2095" s="21"/>
      <c r="FW2095" s="21"/>
      <c r="FX2095" s="21"/>
      <c r="FY2095" s="21"/>
      <c r="FZ2095" s="21"/>
      <c r="GA2095" s="21"/>
      <c r="GB2095" s="21"/>
      <c r="GC2095" s="21"/>
      <c r="GD2095" s="21"/>
      <c r="GE2095" s="21"/>
      <c r="GF2095" s="21"/>
      <c r="GG2095" s="21"/>
      <c r="GH2095" s="21"/>
      <c r="GI2095" s="21"/>
      <c r="GJ2095" s="26"/>
      <c r="GK2095" s="21"/>
      <c r="GL2095" s="21"/>
      <c r="GM2095" s="21"/>
      <c r="GN2095" s="21"/>
      <c r="GO2095" s="21"/>
      <c r="GP2095" s="21"/>
      <c r="GQ2095" s="21"/>
      <c r="GR2095" s="27"/>
      <c r="GS2095" s="375"/>
      <c r="GT2095" s="27"/>
      <c r="GU2095" s="27"/>
      <c r="GV2095" s="27"/>
      <c r="GW2095" s="27"/>
      <c r="GX2095" s="27"/>
      <c r="GY2095" s="27"/>
      <c r="GZ2095" s="19"/>
      <c r="HA2095" s="27"/>
      <c r="HB2095" s="19"/>
      <c r="HC2095" s="19"/>
      <c r="HD2095" s="19"/>
      <c r="HE2095" s="19"/>
      <c r="HF2095" s="19"/>
      <c r="HG2095" s="19"/>
      <c r="HH2095" s="21"/>
      <c r="HI2095" s="21"/>
      <c r="HJ2095" s="21"/>
      <c r="HK2095" s="21"/>
    </row>
    <row r="2096" spans="1:219" s="15" customFormat="1">
      <c r="A2096" s="6"/>
      <c r="B2096" s="364"/>
      <c r="C2096" s="294"/>
      <c r="D2096" s="365"/>
      <c r="E2096" s="366"/>
      <c r="F2096" s="367"/>
      <c r="G2096" s="364"/>
      <c r="H2096" s="364"/>
      <c r="I2096" s="364"/>
      <c r="O2096" s="348"/>
      <c r="P2096" s="348"/>
      <c r="Q2096" s="348"/>
      <c r="R2096" s="348"/>
      <c r="S2096" s="348"/>
      <c r="T2096" s="348"/>
      <c r="CH2096" s="368">
        <f t="shared" si="59"/>
        <v>0</v>
      </c>
      <c r="CI2096" s="369"/>
      <c r="CJ2096" s="369"/>
      <c r="DE2096" s="370"/>
      <c r="DF2096" s="370"/>
      <c r="DU2096" s="371"/>
      <c r="DV2096" s="371"/>
      <c r="DW2096" s="371"/>
      <c r="DX2096" s="371"/>
      <c r="DY2096" s="372"/>
      <c r="DZ2096" s="372"/>
      <c r="EA2096" s="371"/>
      <c r="EB2096" s="372"/>
      <c r="EF2096" s="371"/>
      <c r="EH2096" s="372"/>
      <c r="EI2096" s="372"/>
      <c r="EJ2096" s="371"/>
      <c r="EU2096" s="373"/>
      <c r="EV2096" s="373"/>
      <c r="EW2096" s="373"/>
      <c r="FA2096" s="21"/>
      <c r="FB2096" s="21"/>
      <c r="FC2096" s="374"/>
      <c r="FD2096" s="374"/>
      <c r="FE2096" s="374"/>
      <c r="FF2096" s="374"/>
      <c r="FG2096" s="374"/>
      <c r="FH2096" s="374"/>
      <c r="FI2096" s="374"/>
      <c r="FJ2096" s="374"/>
      <c r="FK2096" s="374"/>
      <c r="FL2096" s="21"/>
      <c r="FM2096" s="21"/>
      <c r="FN2096" s="21"/>
      <c r="FO2096" s="21"/>
      <c r="FP2096" s="21"/>
      <c r="FQ2096" s="21"/>
      <c r="FR2096" s="21"/>
      <c r="FS2096" s="21"/>
      <c r="FT2096" s="21"/>
      <c r="FU2096" s="21"/>
      <c r="FV2096" s="21"/>
      <c r="FW2096" s="21"/>
      <c r="FX2096" s="21"/>
      <c r="FY2096" s="21"/>
      <c r="FZ2096" s="21"/>
      <c r="GA2096" s="21"/>
      <c r="GB2096" s="21"/>
      <c r="GC2096" s="21"/>
      <c r="GD2096" s="21"/>
      <c r="GE2096" s="21"/>
      <c r="GF2096" s="21"/>
      <c r="GG2096" s="21"/>
      <c r="GH2096" s="21"/>
      <c r="GI2096" s="21"/>
      <c r="GJ2096" s="26"/>
      <c r="GK2096" s="21"/>
      <c r="GL2096" s="21"/>
      <c r="GM2096" s="21"/>
      <c r="GN2096" s="21"/>
      <c r="GO2096" s="21"/>
      <c r="GP2096" s="21"/>
      <c r="GQ2096" s="21"/>
      <c r="GR2096" s="27"/>
      <c r="GS2096" s="375"/>
      <c r="GT2096" s="27"/>
      <c r="GU2096" s="27"/>
      <c r="GV2096" s="27"/>
      <c r="GW2096" s="27"/>
      <c r="GX2096" s="27"/>
      <c r="GY2096" s="27"/>
      <c r="GZ2096" s="19"/>
      <c r="HA2096" s="27"/>
      <c r="HB2096" s="19"/>
      <c r="HC2096" s="19"/>
      <c r="HD2096" s="19"/>
      <c r="HE2096" s="19"/>
      <c r="HF2096" s="19"/>
      <c r="HG2096" s="19"/>
      <c r="HH2096" s="21"/>
      <c r="HI2096" s="21"/>
      <c r="HJ2096" s="21"/>
      <c r="HK2096" s="21"/>
    </row>
    <row r="2097" spans="1:219" s="15" customFormat="1">
      <c r="A2097" s="6"/>
      <c r="B2097" s="364"/>
      <c r="C2097" s="294"/>
      <c r="D2097" s="365"/>
      <c r="E2097" s="366"/>
      <c r="F2097" s="367"/>
      <c r="G2097" s="364"/>
      <c r="H2097" s="364"/>
      <c r="I2097" s="364"/>
      <c r="O2097" s="348"/>
      <c r="P2097" s="348"/>
      <c r="Q2097" s="348"/>
      <c r="R2097" s="348"/>
      <c r="S2097" s="348"/>
      <c r="T2097" s="348"/>
      <c r="CH2097" s="368">
        <f t="shared" si="59"/>
        <v>0</v>
      </c>
      <c r="CI2097" s="369"/>
      <c r="CJ2097" s="369"/>
      <c r="DE2097" s="370"/>
      <c r="DF2097" s="370"/>
      <c r="DU2097" s="371"/>
      <c r="DV2097" s="371"/>
      <c r="DW2097" s="371"/>
      <c r="DX2097" s="371"/>
      <c r="DY2097" s="372"/>
      <c r="DZ2097" s="372"/>
      <c r="EA2097" s="371"/>
      <c r="EB2097" s="372"/>
      <c r="EF2097" s="371"/>
      <c r="EH2097" s="372"/>
      <c r="EI2097" s="372"/>
      <c r="EJ2097" s="371"/>
      <c r="EU2097" s="373"/>
      <c r="EV2097" s="373"/>
      <c r="EW2097" s="373"/>
      <c r="FA2097" s="21"/>
      <c r="FB2097" s="21"/>
      <c r="FC2097" s="374"/>
      <c r="FD2097" s="374"/>
      <c r="FE2097" s="374"/>
      <c r="FF2097" s="374"/>
      <c r="FG2097" s="374"/>
      <c r="FH2097" s="374"/>
      <c r="FI2097" s="374"/>
      <c r="FJ2097" s="374"/>
      <c r="FK2097" s="374"/>
      <c r="FL2097" s="21"/>
      <c r="FM2097" s="21"/>
      <c r="FN2097" s="21"/>
      <c r="FO2097" s="21"/>
      <c r="FP2097" s="21"/>
      <c r="FQ2097" s="21"/>
      <c r="FR2097" s="21"/>
      <c r="FS2097" s="21"/>
      <c r="FT2097" s="21"/>
      <c r="FU2097" s="21"/>
      <c r="FV2097" s="21"/>
      <c r="FW2097" s="21"/>
      <c r="FX2097" s="21"/>
      <c r="FY2097" s="21"/>
      <c r="FZ2097" s="21"/>
      <c r="GA2097" s="21"/>
      <c r="GB2097" s="21"/>
      <c r="GC2097" s="21"/>
      <c r="GD2097" s="21"/>
      <c r="GE2097" s="21"/>
      <c r="GF2097" s="21"/>
      <c r="GG2097" s="21"/>
      <c r="GH2097" s="21"/>
      <c r="GI2097" s="21"/>
      <c r="GJ2097" s="26"/>
      <c r="GK2097" s="21"/>
      <c r="GL2097" s="21"/>
      <c r="GM2097" s="21"/>
      <c r="GN2097" s="21"/>
      <c r="GO2097" s="21"/>
      <c r="GP2097" s="21"/>
      <c r="GQ2097" s="21"/>
      <c r="GR2097" s="27"/>
      <c r="GS2097" s="375"/>
      <c r="GT2097" s="27"/>
      <c r="GU2097" s="27"/>
      <c r="GV2097" s="27"/>
      <c r="GW2097" s="27"/>
      <c r="GX2097" s="27"/>
      <c r="GY2097" s="27"/>
      <c r="GZ2097" s="19"/>
      <c r="HA2097" s="27"/>
      <c r="HB2097" s="19"/>
      <c r="HC2097" s="19"/>
      <c r="HD2097" s="19"/>
      <c r="HE2097" s="19"/>
      <c r="HF2097" s="19"/>
      <c r="HG2097" s="19"/>
      <c r="HH2097" s="21"/>
      <c r="HI2097" s="21"/>
      <c r="HJ2097" s="21"/>
      <c r="HK2097" s="21"/>
    </row>
    <row r="2098" spans="1:219" s="15" customFormat="1">
      <c r="A2098" s="6"/>
      <c r="B2098" s="364"/>
      <c r="C2098" s="294"/>
      <c r="D2098" s="365"/>
      <c r="E2098" s="366"/>
      <c r="F2098" s="367"/>
      <c r="G2098" s="364"/>
      <c r="H2098" s="364"/>
      <c r="I2098" s="364"/>
      <c r="O2098" s="348"/>
      <c r="P2098" s="348"/>
      <c r="Q2098" s="348"/>
      <c r="R2098" s="348"/>
      <c r="S2098" s="348"/>
      <c r="T2098" s="348"/>
      <c r="CH2098" s="368">
        <f t="shared" ref="CH2098:CH2161" si="60">+AW2098-BH2098</f>
        <v>0</v>
      </c>
      <c r="CI2098" s="369"/>
      <c r="CJ2098" s="369"/>
      <c r="DE2098" s="370"/>
      <c r="DF2098" s="370"/>
      <c r="DU2098" s="371"/>
      <c r="DV2098" s="371"/>
      <c r="DW2098" s="371"/>
      <c r="DX2098" s="371"/>
      <c r="DY2098" s="372"/>
      <c r="DZ2098" s="372"/>
      <c r="EA2098" s="371"/>
      <c r="EB2098" s="372"/>
      <c r="EF2098" s="371"/>
      <c r="EH2098" s="372"/>
      <c r="EI2098" s="372"/>
      <c r="EJ2098" s="371"/>
      <c r="EU2098" s="373"/>
      <c r="EV2098" s="373"/>
      <c r="EW2098" s="373"/>
      <c r="FA2098" s="21"/>
      <c r="FB2098" s="21"/>
      <c r="FC2098" s="374"/>
      <c r="FD2098" s="374"/>
      <c r="FE2098" s="374"/>
      <c r="FF2098" s="374"/>
      <c r="FG2098" s="374"/>
      <c r="FH2098" s="374"/>
      <c r="FI2098" s="374"/>
      <c r="FJ2098" s="374"/>
      <c r="FK2098" s="374"/>
      <c r="FL2098" s="21"/>
      <c r="FM2098" s="21"/>
      <c r="FN2098" s="21"/>
      <c r="FO2098" s="21"/>
      <c r="FP2098" s="21"/>
      <c r="FQ2098" s="21"/>
      <c r="FR2098" s="21"/>
      <c r="FS2098" s="21"/>
      <c r="FT2098" s="21"/>
      <c r="FU2098" s="21"/>
      <c r="FV2098" s="21"/>
      <c r="FW2098" s="21"/>
      <c r="FX2098" s="21"/>
      <c r="FY2098" s="21"/>
      <c r="FZ2098" s="21"/>
      <c r="GA2098" s="21"/>
      <c r="GB2098" s="21"/>
      <c r="GC2098" s="21"/>
      <c r="GD2098" s="21"/>
      <c r="GE2098" s="21"/>
      <c r="GF2098" s="21"/>
      <c r="GG2098" s="21"/>
      <c r="GH2098" s="21"/>
      <c r="GI2098" s="21"/>
      <c r="GJ2098" s="26"/>
      <c r="GK2098" s="21"/>
      <c r="GL2098" s="21"/>
      <c r="GM2098" s="21"/>
      <c r="GN2098" s="21"/>
      <c r="GO2098" s="21"/>
      <c r="GP2098" s="21"/>
      <c r="GQ2098" s="21"/>
      <c r="GR2098" s="27"/>
      <c r="GS2098" s="375"/>
      <c r="GT2098" s="27"/>
      <c r="GU2098" s="27"/>
      <c r="GV2098" s="27"/>
      <c r="GW2098" s="27"/>
      <c r="GX2098" s="27"/>
      <c r="GY2098" s="27"/>
      <c r="GZ2098" s="19"/>
      <c r="HA2098" s="27"/>
      <c r="HB2098" s="19"/>
      <c r="HC2098" s="19"/>
      <c r="HD2098" s="19"/>
      <c r="HE2098" s="19"/>
      <c r="HF2098" s="19"/>
      <c r="HG2098" s="19"/>
      <c r="HH2098" s="21"/>
      <c r="HI2098" s="21"/>
      <c r="HJ2098" s="21"/>
      <c r="HK2098" s="21"/>
    </row>
    <row r="2099" spans="1:219" s="15" customFormat="1">
      <c r="A2099" s="6"/>
      <c r="B2099" s="364"/>
      <c r="C2099" s="294"/>
      <c r="D2099" s="365"/>
      <c r="E2099" s="366"/>
      <c r="F2099" s="367"/>
      <c r="G2099" s="364"/>
      <c r="H2099" s="364"/>
      <c r="I2099" s="364"/>
      <c r="O2099" s="348"/>
      <c r="P2099" s="348"/>
      <c r="Q2099" s="348"/>
      <c r="R2099" s="348"/>
      <c r="S2099" s="348"/>
      <c r="T2099" s="348"/>
      <c r="CH2099" s="368">
        <f t="shared" si="60"/>
        <v>0</v>
      </c>
      <c r="CI2099" s="369"/>
      <c r="CJ2099" s="369"/>
      <c r="DE2099" s="370"/>
      <c r="DF2099" s="370"/>
      <c r="DU2099" s="371"/>
      <c r="DV2099" s="371"/>
      <c r="DW2099" s="371"/>
      <c r="DX2099" s="371"/>
      <c r="DY2099" s="372"/>
      <c r="DZ2099" s="372"/>
      <c r="EA2099" s="371"/>
      <c r="EB2099" s="372"/>
      <c r="EF2099" s="371"/>
      <c r="EH2099" s="372"/>
      <c r="EI2099" s="372"/>
      <c r="EJ2099" s="371"/>
      <c r="EU2099" s="373"/>
      <c r="EV2099" s="373"/>
      <c r="EW2099" s="373"/>
      <c r="FA2099" s="21"/>
      <c r="FB2099" s="21"/>
      <c r="FC2099" s="374"/>
      <c r="FD2099" s="374"/>
      <c r="FE2099" s="374"/>
      <c r="FF2099" s="374"/>
      <c r="FG2099" s="374"/>
      <c r="FH2099" s="374"/>
      <c r="FI2099" s="374"/>
      <c r="FJ2099" s="374"/>
      <c r="FK2099" s="374"/>
      <c r="FL2099" s="21"/>
      <c r="FM2099" s="21"/>
      <c r="FN2099" s="21"/>
      <c r="FO2099" s="21"/>
      <c r="FP2099" s="21"/>
      <c r="FQ2099" s="21"/>
      <c r="FR2099" s="21"/>
      <c r="FS2099" s="21"/>
      <c r="FT2099" s="21"/>
      <c r="FU2099" s="21"/>
      <c r="FV2099" s="21"/>
      <c r="FW2099" s="21"/>
      <c r="FX2099" s="21"/>
      <c r="FY2099" s="21"/>
      <c r="FZ2099" s="21"/>
      <c r="GA2099" s="21"/>
      <c r="GB2099" s="21"/>
      <c r="GC2099" s="21"/>
      <c r="GD2099" s="21"/>
      <c r="GE2099" s="21"/>
      <c r="GF2099" s="21"/>
      <c r="GG2099" s="21"/>
      <c r="GH2099" s="21"/>
      <c r="GI2099" s="21"/>
      <c r="GJ2099" s="26"/>
      <c r="GK2099" s="21"/>
      <c r="GL2099" s="21"/>
      <c r="GM2099" s="21"/>
      <c r="GN2099" s="21"/>
      <c r="GO2099" s="21"/>
      <c r="GP2099" s="21"/>
      <c r="GQ2099" s="21"/>
      <c r="GR2099" s="27"/>
      <c r="GS2099" s="375"/>
      <c r="GT2099" s="27"/>
      <c r="GU2099" s="27"/>
      <c r="GV2099" s="27"/>
      <c r="GW2099" s="27"/>
      <c r="GX2099" s="27"/>
      <c r="GY2099" s="27"/>
      <c r="GZ2099" s="19"/>
      <c r="HA2099" s="27"/>
      <c r="HB2099" s="19"/>
      <c r="HC2099" s="19"/>
      <c r="HD2099" s="19"/>
      <c r="HE2099" s="19"/>
      <c r="HF2099" s="19"/>
      <c r="HG2099" s="19"/>
      <c r="HH2099" s="21"/>
      <c r="HI2099" s="21"/>
      <c r="HJ2099" s="21"/>
      <c r="HK2099" s="21"/>
    </row>
    <row r="2100" spans="1:219" s="15" customFormat="1">
      <c r="A2100" s="6"/>
      <c r="B2100" s="364"/>
      <c r="C2100" s="294"/>
      <c r="D2100" s="365"/>
      <c r="E2100" s="366"/>
      <c r="F2100" s="367"/>
      <c r="G2100" s="364"/>
      <c r="H2100" s="364"/>
      <c r="I2100" s="364"/>
      <c r="O2100" s="348"/>
      <c r="P2100" s="348"/>
      <c r="Q2100" s="348"/>
      <c r="R2100" s="348"/>
      <c r="S2100" s="348"/>
      <c r="T2100" s="348"/>
      <c r="CH2100" s="368">
        <f t="shared" si="60"/>
        <v>0</v>
      </c>
      <c r="CI2100" s="369"/>
      <c r="CJ2100" s="369"/>
      <c r="DE2100" s="370"/>
      <c r="DF2100" s="370"/>
      <c r="DU2100" s="371"/>
      <c r="DV2100" s="371"/>
      <c r="DW2100" s="371"/>
      <c r="DX2100" s="371"/>
      <c r="DY2100" s="372"/>
      <c r="DZ2100" s="372"/>
      <c r="EA2100" s="371"/>
      <c r="EB2100" s="372"/>
      <c r="EF2100" s="371"/>
      <c r="EH2100" s="372"/>
      <c r="EI2100" s="372"/>
      <c r="EJ2100" s="371"/>
      <c r="EU2100" s="373"/>
      <c r="EV2100" s="373"/>
      <c r="EW2100" s="373"/>
      <c r="FA2100" s="21"/>
      <c r="FB2100" s="21"/>
      <c r="FC2100" s="374"/>
      <c r="FD2100" s="374"/>
      <c r="FE2100" s="374"/>
      <c r="FF2100" s="374"/>
      <c r="FG2100" s="374"/>
      <c r="FH2100" s="374"/>
      <c r="FI2100" s="374"/>
      <c r="FJ2100" s="374"/>
      <c r="FK2100" s="374"/>
      <c r="FL2100" s="21"/>
      <c r="FM2100" s="21"/>
      <c r="FN2100" s="21"/>
      <c r="FO2100" s="21"/>
      <c r="FP2100" s="21"/>
      <c r="FQ2100" s="21"/>
      <c r="FR2100" s="21"/>
      <c r="FS2100" s="21"/>
      <c r="FT2100" s="21"/>
      <c r="FU2100" s="21"/>
      <c r="FV2100" s="21"/>
      <c r="FW2100" s="21"/>
      <c r="FX2100" s="21"/>
      <c r="FY2100" s="21"/>
      <c r="FZ2100" s="21"/>
      <c r="GA2100" s="21"/>
      <c r="GB2100" s="21"/>
      <c r="GC2100" s="21"/>
      <c r="GD2100" s="21"/>
      <c r="GE2100" s="21"/>
      <c r="GF2100" s="21"/>
      <c r="GG2100" s="21"/>
      <c r="GH2100" s="21"/>
      <c r="GI2100" s="21"/>
      <c r="GJ2100" s="26"/>
      <c r="GK2100" s="21"/>
      <c r="GL2100" s="21"/>
      <c r="GM2100" s="21"/>
      <c r="GN2100" s="21"/>
      <c r="GO2100" s="21"/>
      <c r="GP2100" s="21"/>
      <c r="GQ2100" s="21"/>
      <c r="GR2100" s="27"/>
      <c r="GS2100" s="375"/>
      <c r="GT2100" s="27"/>
      <c r="GU2100" s="27"/>
      <c r="GV2100" s="27"/>
      <c r="GW2100" s="27"/>
      <c r="GX2100" s="27"/>
      <c r="GY2100" s="27"/>
      <c r="GZ2100" s="19"/>
      <c r="HA2100" s="27"/>
      <c r="HB2100" s="19"/>
      <c r="HC2100" s="19"/>
      <c r="HD2100" s="19"/>
      <c r="HE2100" s="19"/>
      <c r="HF2100" s="19"/>
      <c r="HG2100" s="19"/>
      <c r="HH2100" s="21"/>
      <c r="HI2100" s="21"/>
      <c r="HJ2100" s="21"/>
      <c r="HK2100" s="21"/>
    </row>
    <row r="2101" spans="1:219" s="15" customFormat="1">
      <c r="A2101" s="6"/>
      <c r="B2101" s="364"/>
      <c r="C2101" s="294"/>
      <c r="D2101" s="365"/>
      <c r="E2101" s="366"/>
      <c r="F2101" s="367"/>
      <c r="G2101" s="364"/>
      <c r="H2101" s="364"/>
      <c r="I2101" s="364"/>
      <c r="O2101" s="348"/>
      <c r="P2101" s="348"/>
      <c r="Q2101" s="348"/>
      <c r="R2101" s="348"/>
      <c r="S2101" s="348"/>
      <c r="T2101" s="348"/>
      <c r="CH2101" s="368">
        <f t="shared" si="60"/>
        <v>0</v>
      </c>
      <c r="CI2101" s="369"/>
      <c r="CJ2101" s="369"/>
      <c r="DE2101" s="370"/>
      <c r="DF2101" s="370"/>
      <c r="DU2101" s="371"/>
      <c r="DV2101" s="371"/>
      <c r="DW2101" s="371"/>
      <c r="DX2101" s="371"/>
      <c r="DY2101" s="372"/>
      <c r="DZ2101" s="372"/>
      <c r="EA2101" s="371"/>
      <c r="EB2101" s="372"/>
      <c r="EF2101" s="371"/>
      <c r="EH2101" s="372"/>
      <c r="EI2101" s="372"/>
      <c r="EJ2101" s="371"/>
      <c r="EU2101" s="373"/>
      <c r="EV2101" s="373"/>
      <c r="EW2101" s="373"/>
      <c r="FA2101" s="21"/>
      <c r="FB2101" s="21"/>
      <c r="FC2101" s="374"/>
      <c r="FD2101" s="374"/>
      <c r="FE2101" s="374"/>
      <c r="FF2101" s="374"/>
      <c r="FG2101" s="374"/>
      <c r="FH2101" s="374"/>
      <c r="FI2101" s="374"/>
      <c r="FJ2101" s="374"/>
      <c r="FK2101" s="374"/>
      <c r="FL2101" s="21"/>
      <c r="FM2101" s="21"/>
      <c r="FN2101" s="21"/>
      <c r="FO2101" s="21"/>
      <c r="FP2101" s="21"/>
      <c r="FQ2101" s="21"/>
      <c r="FR2101" s="21"/>
      <c r="FS2101" s="21"/>
      <c r="FT2101" s="21"/>
      <c r="FU2101" s="21"/>
      <c r="FV2101" s="21"/>
      <c r="FW2101" s="21"/>
      <c r="FX2101" s="21"/>
      <c r="FY2101" s="21"/>
      <c r="FZ2101" s="21"/>
      <c r="GA2101" s="21"/>
      <c r="GB2101" s="21"/>
      <c r="GC2101" s="21"/>
      <c r="GD2101" s="21"/>
      <c r="GE2101" s="21"/>
      <c r="GF2101" s="21"/>
      <c r="GG2101" s="21"/>
      <c r="GH2101" s="21"/>
      <c r="GI2101" s="21"/>
      <c r="GJ2101" s="26"/>
      <c r="GK2101" s="21"/>
      <c r="GL2101" s="21"/>
      <c r="GM2101" s="21"/>
      <c r="GN2101" s="21"/>
      <c r="GO2101" s="21"/>
      <c r="GP2101" s="21"/>
      <c r="GQ2101" s="21"/>
      <c r="GR2101" s="27"/>
      <c r="GS2101" s="375"/>
      <c r="GT2101" s="27"/>
      <c r="GU2101" s="27"/>
      <c r="GV2101" s="27"/>
      <c r="GW2101" s="27"/>
      <c r="GX2101" s="27"/>
      <c r="GY2101" s="27"/>
      <c r="GZ2101" s="19"/>
      <c r="HA2101" s="27"/>
      <c r="HB2101" s="19"/>
      <c r="HC2101" s="19"/>
      <c r="HD2101" s="19"/>
      <c r="HE2101" s="19"/>
      <c r="HF2101" s="19"/>
      <c r="HG2101" s="19"/>
      <c r="HH2101" s="21"/>
      <c r="HI2101" s="21"/>
      <c r="HJ2101" s="21"/>
      <c r="HK2101" s="21"/>
    </row>
    <row r="2102" spans="1:219" s="15" customFormat="1">
      <c r="A2102" s="6"/>
      <c r="B2102" s="364"/>
      <c r="C2102" s="294"/>
      <c r="D2102" s="365"/>
      <c r="E2102" s="366"/>
      <c r="F2102" s="367"/>
      <c r="G2102" s="364"/>
      <c r="H2102" s="364"/>
      <c r="I2102" s="364"/>
      <c r="O2102" s="348"/>
      <c r="P2102" s="348"/>
      <c r="Q2102" s="348"/>
      <c r="R2102" s="348"/>
      <c r="S2102" s="348"/>
      <c r="T2102" s="348"/>
      <c r="CH2102" s="368">
        <f t="shared" si="60"/>
        <v>0</v>
      </c>
      <c r="CI2102" s="369"/>
      <c r="CJ2102" s="369"/>
      <c r="DE2102" s="370"/>
      <c r="DF2102" s="370"/>
      <c r="DU2102" s="371"/>
      <c r="DV2102" s="371"/>
      <c r="DW2102" s="371"/>
      <c r="DX2102" s="371"/>
      <c r="DY2102" s="372"/>
      <c r="DZ2102" s="372"/>
      <c r="EA2102" s="371"/>
      <c r="EB2102" s="372"/>
      <c r="EF2102" s="371"/>
      <c r="EH2102" s="372"/>
      <c r="EI2102" s="372"/>
      <c r="EJ2102" s="371"/>
      <c r="EU2102" s="373"/>
      <c r="EV2102" s="373"/>
      <c r="EW2102" s="373"/>
      <c r="FA2102" s="21"/>
      <c r="FB2102" s="21"/>
      <c r="FC2102" s="374"/>
      <c r="FD2102" s="374"/>
      <c r="FE2102" s="374"/>
      <c r="FF2102" s="374"/>
      <c r="FG2102" s="374"/>
      <c r="FH2102" s="374"/>
      <c r="FI2102" s="374"/>
      <c r="FJ2102" s="374"/>
      <c r="FK2102" s="374"/>
      <c r="FL2102" s="21"/>
      <c r="FM2102" s="21"/>
      <c r="FN2102" s="21"/>
      <c r="FO2102" s="21"/>
      <c r="FP2102" s="21"/>
      <c r="FQ2102" s="21"/>
      <c r="FR2102" s="21"/>
      <c r="FS2102" s="21"/>
      <c r="FT2102" s="21"/>
      <c r="FU2102" s="21"/>
      <c r="FV2102" s="21"/>
      <c r="FW2102" s="21"/>
      <c r="FX2102" s="21"/>
      <c r="FY2102" s="21"/>
      <c r="FZ2102" s="21"/>
      <c r="GA2102" s="21"/>
      <c r="GB2102" s="21"/>
      <c r="GC2102" s="21"/>
      <c r="GD2102" s="21"/>
      <c r="GE2102" s="21"/>
      <c r="GF2102" s="21"/>
      <c r="GG2102" s="21"/>
      <c r="GH2102" s="21"/>
      <c r="GI2102" s="21"/>
      <c r="GJ2102" s="26"/>
      <c r="GK2102" s="21"/>
      <c r="GL2102" s="21"/>
      <c r="GM2102" s="21"/>
      <c r="GN2102" s="21"/>
      <c r="GO2102" s="21"/>
      <c r="GP2102" s="21"/>
      <c r="GQ2102" s="21"/>
      <c r="GR2102" s="27"/>
      <c r="GS2102" s="375"/>
      <c r="GT2102" s="27"/>
      <c r="GU2102" s="27"/>
      <c r="GV2102" s="27"/>
      <c r="GW2102" s="27"/>
      <c r="GX2102" s="27"/>
      <c r="GY2102" s="27"/>
      <c r="GZ2102" s="19"/>
      <c r="HA2102" s="27"/>
      <c r="HB2102" s="19"/>
      <c r="HC2102" s="19"/>
      <c r="HD2102" s="19"/>
      <c r="HE2102" s="19"/>
      <c r="HF2102" s="19"/>
      <c r="HG2102" s="19"/>
      <c r="HH2102" s="21"/>
      <c r="HI2102" s="21"/>
      <c r="HJ2102" s="21"/>
      <c r="HK2102" s="21"/>
    </row>
    <row r="2103" spans="1:219" s="15" customFormat="1">
      <c r="A2103" s="6"/>
      <c r="B2103" s="364"/>
      <c r="C2103" s="294"/>
      <c r="D2103" s="365"/>
      <c r="E2103" s="366"/>
      <c r="F2103" s="367"/>
      <c r="G2103" s="364"/>
      <c r="H2103" s="364"/>
      <c r="I2103" s="364"/>
      <c r="O2103" s="348"/>
      <c r="P2103" s="348"/>
      <c r="Q2103" s="348"/>
      <c r="R2103" s="348"/>
      <c r="S2103" s="348"/>
      <c r="T2103" s="348"/>
      <c r="CH2103" s="368">
        <f t="shared" si="60"/>
        <v>0</v>
      </c>
      <c r="CI2103" s="369"/>
      <c r="CJ2103" s="369"/>
      <c r="DE2103" s="370"/>
      <c r="DF2103" s="370"/>
      <c r="DU2103" s="371"/>
      <c r="DV2103" s="371"/>
      <c r="DW2103" s="371"/>
      <c r="DX2103" s="371"/>
      <c r="DY2103" s="372"/>
      <c r="DZ2103" s="372"/>
      <c r="EA2103" s="371"/>
      <c r="EB2103" s="372"/>
      <c r="EF2103" s="371"/>
      <c r="EH2103" s="372"/>
      <c r="EI2103" s="372"/>
      <c r="EJ2103" s="371"/>
      <c r="EU2103" s="373"/>
      <c r="EV2103" s="373"/>
      <c r="EW2103" s="373"/>
      <c r="FA2103" s="21"/>
      <c r="FB2103" s="21"/>
      <c r="FC2103" s="374"/>
      <c r="FD2103" s="374"/>
      <c r="FE2103" s="374"/>
      <c r="FF2103" s="374"/>
      <c r="FG2103" s="374"/>
      <c r="FH2103" s="374"/>
      <c r="FI2103" s="374"/>
      <c r="FJ2103" s="374"/>
      <c r="FK2103" s="374"/>
      <c r="FL2103" s="21"/>
      <c r="FM2103" s="21"/>
      <c r="FN2103" s="21"/>
      <c r="FO2103" s="21"/>
      <c r="FP2103" s="21"/>
      <c r="FQ2103" s="21"/>
      <c r="FR2103" s="21"/>
      <c r="FS2103" s="21"/>
      <c r="FT2103" s="21"/>
      <c r="FU2103" s="21"/>
      <c r="FV2103" s="21"/>
      <c r="FW2103" s="21"/>
      <c r="FX2103" s="21"/>
      <c r="FY2103" s="21"/>
      <c r="FZ2103" s="21"/>
      <c r="GA2103" s="21"/>
      <c r="GB2103" s="21"/>
      <c r="GC2103" s="21"/>
      <c r="GD2103" s="21"/>
      <c r="GE2103" s="21"/>
      <c r="GF2103" s="21"/>
      <c r="GG2103" s="21"/>
      <c r="GH2103" s="21"/>
      <c r="GI2103" s="21"/>
      <c r="GJ2103" s="26"/>
      <c r="GK2103" s="21"/>
      <c r="GL2103" s="21"/>
      <c r="GM2103" s="21"/>
      <c r="GN2103" s="21"/>
      <c r="GO2103" s="21"/>
      <c r="GP2103" s="21"/>
      <c r="GQ2103" s="21"/>
      <c r="GR2103" s="27"/>
      <c r="GS2103" s="375"/>
      <c r="GT2103" s="27"/>
      <c r="GU2103" s="27"/>
      <c r="GV2103" s="27"/>
      <c r="GW2103" s="27"/>
      <c r="GX2103" s="27"/>
      <c r="GY2103" s="27"/>
      <c r="GZ2103" s="19"/>
      <c r="HA2103" s="27"/>
      <c r="HB2103" s="19"/>
      <c r="HC2103" s="19"/>
      <c r="HD2103" s="19"/>
      <c r="HE2103" s="19"/>
      <c r="HF2103" s="19"/>
      <c r="HG2103" s="19"/>
      <c r="HH2103" s="21"/>
      <c r="HI2103" s="21"/>
      <c r="HJ2103" s="21"/>
      <c r="HK2103" s="21"/>
    </row>
    <row r="2104" spans="1:219" s="15" customFormat="1">
      <c r="A2104" s="6"/>
      <c r="B2104" s="364"/>
      <c r="C2104" s="294"/>
      <c r="D2104" s="365"/>
      <c r="E2104" s="366"/>
      <c r="F2104" s="367"/>
      <c r="G2104" s="364"/>
      <c r="H2104" s="364"/>
      <c r="I2104" s="364"/>
      <c r="O2104" s="348"/>
      <c r="P2104" s="348"/>
      <c r="Q2104" s="348"/>
      <c r="R2104" s="348"/>
      <c r="S2104" s="348"/>
      <c r="T2104" s="348"/>
      <c r="CH2104" s="368">
        <f t="shared" si="60"/>
        <v>0</v>
      </c>
      <c r="CI2104" s="369"/>
      <c r="CJ2104" s="369"/>
      <c r="DE2104" s="370"/>
      <c r="DF2104" s="370"/>
      <c r="DU2104" s="371"/>
      <c r="DV2104" s="371"/>
      <c r="DW2104" s="371"/>
      <c r="DX2104" s="371"/>
      <c r="DY2104" s="372"/>
      <c r="DZ2104" s="372"/>
      <c r="EA2104" s="371"/>
      <c r="EB2104" s="372"/>
      <c r="EF2104" s="371"/>
      <c r="EH2104" s="372"/>
      <c r="EI2104" s="372"/>
      <c r="EJ2104" s="371"/>
      <c r="EU2104" s="373"/>
      <c r="EV2104" s="373"/>
      <c r="EW2104" s="373"/>
      <c r="FA2104" s="21"/>
      <c r="FB2104" s="21"/>
      <c r="FC2104" s="374"/>
      <c r="FD2104" s="374"/>
      <c r="FE2104" s="374"/>
      <c r="FF2104" s="374"/>
      <c r="FG2104" s="374"/>
      <c r="FH2104" s="374"/>
      <c r="FI2104" s="374"/>
      <c r="FJ2104" s="374"/>
      <c r="FK2104" s="374"/>
      <c r="FL2104" s="21"/>
      <c r="FM2104" s="21"/>
      <c r="FN2104" s="21"/>
      <c r="FO2104" s="21"/>
      <c r="FP2104" s="21"/>
      <c r="FQ2104" s="21"/>
      <c r="FR2104" s="21"/>
      <c r="FS2104" s="21"/>
      <c r="FT2104" s="21"/>
      <c r="FU2104" s="21"/>
      <c r="FV2104" s="21"/>
      <c r="FW2104" s="21"/>
      <c r="FX2104" s="21"/>
      <c r="FY2104" s="21"/>
      <c r="FZ2104" s="21"/>
      <c r="GA2104" s="21"/>
      <c r="GB2104" s="21"/>
      <c r="GC2104" s="21"/>
      <c r="GD2104" s="21"/>
      <c r="GE2104" s="21"/>
      <c r="GF2104" s="21"/>
      <c r="GG2104" s="21"/>
      <c r="GH2104" s="21"/>
      <c r="GI2104" s="21"/>
      <c r="GJ2104" s="26"/>
      <c r="GK2104" s="21"/>
      <c r="GL2104" s="21"/>
      <c r="GM2104" s="21"/>
      <c r="GN2104" s="21"/>
      <c r="GO2104" s="21"/>
      <c r="GP2104" s="21"/>
      <c r="GQ2104" s="21"/>
      <c r="GR2104" s="27"/>
      <c r="GS2104" s="375"/>
      <c r="GT2104" s="27"/>
      <c r="GU2104" s="27"/>
      <c r="GV2104" s="27"/>
      <c r="GW2104" s="27"/>
      <c r="GX2104" s="27"/>
      <c r="GY2104" s="27"/>
      <c r="GZ2104" s="19"/>
      <c r="HA2104" s="27"/>
      <c r="HB2104" s="19"/>
      <c r="HC2104" s="19"/>
      <c r="HD2104" s="19"/>
      <c r="HE2104" s="19"/>
      <c r="HF2104" s="19"/>
      <c r="HG2104" s="19"/>
      <c r="HH2104" s="21"/>
      <c r="HI2104" s="21"/>
      <c r="HJ2104" s="21"/>
      <c r="HK2104" s="21"/>
    </row>
    <row r="2105" spans="1:219" s="15" customFormat="1">
      <c r="A2105" s="6"/>
      <c r="B2105" s="364"/>
      <c r="C2105" s="294"/>
      <c r="D2105" s="365"/>
      <c r="E2105" s="366"/>
      <c r="F2105" s="367"/>
      <c r="G2105" s="364"/>
      <c r="H2105" s="364"/>
      <c r="I2105" s="364"/>
      <c r="O2105" s="348"/>
      <c r="P2105" s="348"/>
      <c r="Q2105" s="348"/>
      <c r="R2105" s="348"/>
      <c r="S2105" s="348"/>
      <c r="T2105" s="348"/>
      <c r="CH2105" s="368">
        <f t="shared" si="60"/>
        <v>0</v>
      </c>
      <c r="CI2105" s="369"/>
      <c r="CJ2105" s="369"/>
      <c r="DE2105" s="370"/>
      <c r="DF2105" s="370"/>
      <c r="DU2105" s="371"/>
      <c r="DV2105" s="371"/>
      <c r="DW2105" s="371"/>
      <c r="DX2105" s="371"/>
      <c r="DY2105" s="372"/>
      <c r="DZ2105" s="372"/>
      <c r="EA2105" s="371"/>
      <c r="EB2105" s="372"/>
      <c r="EF2105" s="371"/>
      <c r="EH2105" s="372"/>
      <c r="EI2105" s="372"/>
      <c r="EJ2105" s="371"/>
      <c r="EU2105" s="373"/>
      <c r="EV2105" s="373"/>
      <c r="EW2105" s="373"/>
      <c r="FA2105" s="21"/>
      <c r="FB2105" s="21"/>
      <c r="FC2105" s="374"/>
      <c r="FD2105" s="374"/>
      <c r="FE2105" s="374"/>
      <c r="FF2105" s="374"/>
      <c r="FG2105" s="374"/>
      <c r="FH2105" s="374"/>
      <c r="FI2105" s="374"/>
      <c r="FJ2105" s="374"/>
      <c r="FK2105" s="374"/>
      <c r="FL2105" s="21"/>
      <c r="FM2105" s="21"/>
      <c r="FN2105" s="21"/>
      <c r="FO2105" s="21"/>
      <c r="FP2105" s="21"/>
      <c r="FQ2105" s="21"/>
      <c r="FR2105" s="21"/>
      <c r="FS2105" s="21"/>
      <c r="FT2105" s="21"/>
      <c r="FU2105" s="21"/>
      <c r="FV2105" s="21"/>
      <c r="FW2105" s="21"/>
      <c r="FX2105" s="21"/>
      <c r="FY2105" s="21"/>
      <c r="FZ2105" s="21"/>
      <c r="GA2105" s="21"/>
      <c r="GB2105" s="21"/>
      <c r="GC2105" s="21"/>
      <c r="GD2105" s="21"/>
      <c r="GE2105" s="21"/>
      <c r="GF2105" s="21"/>
      <c r="GG2105" s="21"/>
      <c r="GH2105" s="21"/>
      <c r="GI2105" s="21"/>
      <c r="GJ2105" s="26"/>
      <c r="GK2105" s="21"/>
      <c r="GL2105" s="21"/>
      <c r="GM2105" s="21"/>
      <c r="GN2105" s="21"/>
      <c r="GO2105" s="21"/>
      <c r="GP2105" s="21"/>
      <c r="GQ2105" s="21"/>
      <c r="GR2105" s="27"/>
      <c r="GS2105" s="375"/>
      <c r="GT2105" s="27"/>
      <c r="GU2105" s="27"/>
      <c r="GV2105" s="27"/>
      <c r="GW2105" s="27"/>
      <c r="GX2105" s="27"/>
      <c r="GY2105" s="27"/>
      <c r="GZ2105" s="19"/>
      <c r="HA2105" s="27"/>
      <c r="HB2105" s="19"/>
      <c r="HC2105" s="19"/>
      <c r="HD2105" s="19"/>
      <c r="HE2105" s="19"/>
      <c r="HF2105" s="19"/>
      <c r="HG2105" s="19"/>
      <c r="HH2105" s="21"/>
      <c r="HI2105" s="21"/>
      <c r="HJ2105" s="21"/>
      <c r="HK2105" s="21"/>
    </row>
    <row r="2106" spans="1:219" s="15" customFormat="1">
      <c r="A2106" s="6"/>
      <c r="B2106" s="364"/>
      <c r="C2106" s="294"/>
      <c r="D2106" s="365"/>
      <c r="E2106" s="366"/>
      <c r="F2106" s="367"/>
      <c r="G2106" s="364"/>
      <c r="H2106" s="364"/>
      <c r="I2106" s="364"/>
      <c r="O2106" s="348"/>
      <c r="P2106" s="348"/>
      <c r="Q2106" s="348"/>
      <c r="R2106" s="348"/>
      <c r="S2106" s="348"/>
      <c r="T2106" s="348"/>
      <c r="CH2106" s="368">
        <f t="shared" si="60"/>
        <v>0</v>
      </c>
      <c r="CI2106" s="369"/>
      <c r="CJ2106" s="369"/>
      <c r="DE2106" s="370"/>
      <c r="DF2106" s="370"/>
      <c r="DU2106" s="371"/>
      <c r="DV2106" s="371"/>
      <c r="DW2106" s="371"/>
      <c r="DX2106" s="371"/>
      <c r="DY2106" s="372"/>
      <c r="DZ2106" s="372"/>
      <c r="EA2106" s="371"/>
      <c r="EB2106" s="372"/>
      <c r="EF2106" s="371"/>
      <c r="EH2106" s="372"/>
      <c r="EI2106" s="372"/>
      <c r="EJ2106" s="371"/>
      <c r="EU2106" s="373"/>
      <c r="EV2106" s="373"/>
      <c r="EW2106" s="373"/>
      <c r="FA2106" s="21"/>
      <c r="FB2106" s="21"/>
      <c r="FC2106" s="374"/>
      <c r="FD2106" s="374"/>
      <c r="FE2106" s="374"/>
      <c r="FF2106" s="374"/>
      <c r="FG2106" s="374"/>
      <c r="FH2106" s="374"/>
      <c r="FI2106" s="374"/>
      <c r="FJ2106" s="374"/>
      <c r="FK2106" s="374"/>
      <c r="FL2106" s="21"/>
      <c r="FM2106" s="21"/>
      <c r="FN2106" s="21"/>
      <c r="FO2106" s="21"/>
      <c r="FP2106" s="21"/>
      <c r="FQ2106" s="21"/>
      <c r="FR2106" s="21"/>
      <c r="FS2106" s="21"/>
      <c r="FT2106" s="21"/>
      <c r="FU2106" s="21"/>
      <c r="FV2106" s="21"/>
      <c r="FW2106" s="21"/>
      <c r="FX2106" s="21"/>
      <c r="FY2106" s="21"/>
      <c r="FZ2106" s="21"/>
      <c r="GA2106" s="21"/>
      <c r="GB2106" s="21"/>
      <c r="GC2106" s="21"/>
      <c r="GD2106" s="21"/>
      <c r="GE2106" s="21"/>
      <c r="GF2106" s="21"/>
      <c r="GG2106" s="21"/>
      <c r="GH2106" s="21"/>
      <c r="GI2106" s="21"/>
      <c r="GJ2106" s="26"/>
      <c r="GK2106" s="21"/>
      <c r="GL2106" s="21"/>
      <c r="GM2106" s="21"/>
      <c r="GN2106" s="21"/>
      <c r="GO2106" s="21"/>
      <c r="GP2106" s="21"/>
      <c r="GQ2106" s="21"/>
      <c r="GR2106" s="27"/>
      <c r="GS2106" s="375"/>
      <c r="GT2106" s="27"/>
      <c r="GU2106" s="27"/>
      <c r="GV2106" s="27"/>
      <c r="GW2106" s="27"/>
      <c r="GX2106" s="27"/>
      <c r="GY2106" s="27"/>
      <c r="GZ2106" s="19"/>
      <c r="HA2106" s="27"/>
      <c r="HB2106" s="19"/>
      <c r="HC2106" s="19"/>
      <c r="HD2106" s="19"/>
      <c r="HE2106" s="19"/>
      <c r="HF2106" s="19"/>
      <c r="HG2106" s="19"/>
      <c r="HH2106" s="21"/>
      <c r="HI2106" s="21"/>
      <c r="HJ2106" s="21"/>
      <c r="HK2106" s="21"/>
    </row>
    <row r="2107" spans="1:219" s="15" customFormat="1">
      <c r="A2107" s="6"/>
      <c r="B2107" s="364"/>
      <c r="C2107" s="294"/>
      <c r="D2107" s="365"/>
      <c r="E2107" s="366"/>
      <c r="F2107" s="367"/>
      <c r="G2107" s="364"/>
      <c r="H2107" s="364"/>
      <c r="I2107" s="364"/>
      <c r="O2107" s="348"/>
      <c r="P2107" s="348"/>
      <c r="Q2107" s="348"/>
      <c r="R2107" s="348"/>
      <c r="S2107" s="348"/>
      <c r="T2107" s="348"/>
      <c r="CH2107" s="368">
        <f t="shared" si="60"/>
        <v>0</v>
      </c>
      <c r="CI2107" s="369"/>
      <c r="CJ2107" s="369"/>
      <c r="DE2107" s="370"/>
      <c r="DF2107" s="370"/>
      <c r="DU2107" s="371"/>
      <c r="DV2107" s="371"/>
      <c r="DW2107" s="371"/>
      <c r="DX2107" s="371"/>
      <c r="DY2107" s="372"/>
      <c r="DZ2107" s="372"/>
      <c r="EA2107" s="371"/>
      <c r="EB2107" s="372"/>
      <c r="EF2107" s="371"/>
      <c r="EH2107" s="372"/>
      <c r="EI2107" s="372"/>
      <c r="EJ2107" s="371"/>
      <c r="EU2107" s="373"/>
      <c r="EV2107" s="373"/>
      <c r="EW2107" s="373"/>
      <c r="FA2107" s="21"/>
      <c r="FB2107" s="21"/>
      <c r="FC2107" s="374"/>
      <c r="FD2107" s="374"/>
      <c r="FE2107" s="374"/>
      <c r="FF2107" s="374"/>
      <c r="FG2107" s="374"/>
      <c r="FH2107" s="374"/>
      <c r="FI2107" s="374"/>
      <c r="FJ2107" s="374"/>
      <c r="FK2107" s="374"/>
      <c r="FL2107" s="21"/>
      <c r="FM2107" s="21"/>
      <c r="FN2107" s="21"/>
      <c r="FO2107" s="21"/>
      <c r="FP2107" s="21"/>
      <c r="FQ2107" s="21"/>
      <c r="FR2107" s="21"/>
      <c r="FS2107" s="21"/>
      <c r="FT2107" s="21"/>
      <c r="FU2107" s="21"/>
      <c r="FV2107" s="21"/>
      <c r="FW2107" s="21"/>
      <c r="FX2107" s="21"/>
      <c r="FY2107" s="21"/>
      <c r="FZ2107" s="21"/>
      <c r="GA2107" s="21"/>
      <c r="GB2107" s="21"/>
      <c r="GC2107" s="21"/>
      <c r="GD2107" s="21"/>
      <c r="GE2107" s="21"/>
      <c r="GF2107" s="21"/>
      <c r="GG2107" s="21"/>
      <c r="GH2107" s="21"/>
      <c r="GI2107" s="21"/>
      <c r="GJ2107" s="26"/>
      <c r="GK2107" s="21"/>
      <c r="GL2107" s="21"/>
      <c r="GM2107" s="21"/>
      <c r="GN2107" s="21"/>
      <c r="GO2107" s="21"/>
      <c r="GP2107" s="21"/>
      <c r="GQ2107" s="21"/>
      <c r="GR2107" s="27"/>
      <c r="GS2107" s="375"/>
      <c r="GT2107" s="27"/>
      <c r="GU2107" s="27"/>
      <c r="GV2107" s="27"/>
      <c r="GW2107" s="27"/>
      <c r="GX2107" s="27"/>
      <c r="GY2107" s="27"/>
      <c r="GZ2107" s="19"/>
      <c r="HA2107" s="27"/>
      <c r="HB2107" s="19"/>
      <c r="HC2107" s="19"/>
      <c r="HD2107" s="19"/>
      <c r="HE2107" s="19"/>
      <c r="HF2107" s="19"/>
      <c r="HG2107" s="19"/>
      <c r="HH2107" s="21"/>
      <c r="HI2107" s="21"/>
      <c r="HJ2107" s="21"/>
      <c r="HK2107" s="21"/>
    </row>
    <row r="2108" spans="1:219" s="15" customFormat="1">
      <c r="A2108" s="6"/>
      <c r="B2108" s="364"/>
      <c r="C2108" s="294"/>
      <c r="D2108" s="365"/>
      <c r="E2108" s="366"/>
      <c r="F2108" s="367"/>
      <c r="G2108" s="364"/>
      <c r="H2108" s="364"/>
      <c r="I2108" s="364"/>
      <c r="O2108" s="348"/>
      <c r="P2108" s="348"/>
      <c r="Q2108" s="348"/>
      <c r="R2108" s="348"/>
      <c r="S2108" s="348"/>
      <c r="T2108" s="348"/>
      <c r="CH2108" s="368">
        <f t="shared" si="60"/>
        <v>0</v>
      </c>
      <c r="CI2108" s="369"/>
      <c r="CJ2108" s="369"/>
      <c r="DE2108" s="370"/>
      <c r="DF2108" s="370"/>
      <c r="DU2108" s="371"/>
      <c r="DV2108" s="371"/>
      <c r="DW2108" s="371"/>
      <c r="DX2108" s="371"/>
      <c r="DY2108" s="372"/>
      <c r="DZ2108" s="372"/>
      <c r="EA2108" s="371"/>
      <c r="EB2108" s="372"/>
      <c r="EF2108" s="371"/>
      <c r="EH2108" s="372"/>
      <c r="EI2108" s="372"/>
      <c r="EJ2108" s="371"/>
      <c r="EU2108" s="373"/>
      <c r="EV2108" s="373"/>
      <c r="EW2108" s="373"/>
      <c r="FA2108" s="21"/>
      <c r="FB2108" s="21"/>
      <c r="FC2108" s="374"/>
      <c r="FD2108" s="374"/>
      <c r="FE2108" s="374"/>
      <c r="FF2108" s="374"/>
      <c r="FG2108" s="374"/>
      <c r="FH2108" s="374"/>
      <c r="FI2108" s="374"/>
      <c r="FJ2108" s="374"/>
      <c r="FK2108" s="374"/>
      <c r="FL2108" s="21"/>
      <c r="FM2108" s="21"/>
      <c r="FN2108" s="21"/>
      <c r="FO2108" s="21"/>
      <c r="FP2108" s="21"/>
      <c r="FQ2108" s="21"/>
      <c r="FR2108" s="21"/>
      <c r="FS2108" s="21"/>
      <c r="FT2108" s="21"/>
      <c r="FU2108" s="21"/>
      <c r="FV2108" s="21"/>
      <c r="FW2108" s="21"/>
      <c r="FX2108" s="21"/>
      <c r="FY2108" s="21"/>
      <c r="FZ2108" s="21"/>
      <c r="GA2108" s="21"/>
      <c r="GB2108" s="21"/>
      <c r="GC2108" s="21"/>
      <c r="GD2108" s="21"/>
      <c r="GE2108" s="21"/>
      <c r="GF2108" s="21"/>
      <c r="GG2108" s="21"/>
      <c r="GH2108" s="21"/>
      <c r="GI2108" s="21"/>
      <c r="GJ2108" s="26"/>
      <c r="GK2108" s="21"/>
      <c r="GL2108" s="21"/>
      <c r="GM2108" s="21"/>
      <c r="GN2108" s="21"/>
      <c r="GO2108" s="21"/>
      <c r="GP2108" s="21"/>
      <c r="GQ2108" s="21"/>
      <c r="GR2108" s="27"/>
      <c r="GS2108" s="375"/>
      <c r="GT2108" s="27"/>
      <c r="GU2108" s="27"/>
      <c r="GV2108" s="27"/>
      <c r="GW2108" s="27"/>
      <c r="GX2108" s="27"/>
      <c r="GY2108" s="27"/>
      <c r="GZ2108" s="19"/>
      <c r="HA2108" s="27"/>
      <c r="HB2108" s="19"/>
      <c r="HC2108" s="19"/>
      <c r="HD2108" s="19"/>
      <c r="HE2108" s="19"/>
      <c r="HF2108" s="19"/>
      <c r="HG2108" s="19"/>
      <c r="HH2108" s="21"/>
      <c r="HI2108" s="21"/>
      <c r="HJ2108" s="21"/>
      <c r="HK2108" s="21"/>
    </row>
    <row r="2109" spans="1:219" s="15" customFormat="1">
      <c r="A2109" s="6"/>
      <c r="B2109" s="364"/>
      <c r="C2109" s="294"/>
      <c r="D2109" s="365"/>
      <c r="E2109" s="366"/>
      <c r="F2109" s="367"/>
      <c r="G2109" s="364"/>
      <c r="H2109" s="364"/>
      <c r="I2109" s="364"/>
      <c r="O2109" s="348"/>
      <c r="P2109" s="348"/>
      <c r="Q2109" s="348"/>
      <c r="R2109" s="348"/>
      <c r="S2109" s="348"/>
      <c r="T2109" s="348"/>
      <c r="CH2109" s="368">
        <f t="shared" si="60"/>
        <v>0</v>
      </c>
      <c r="CI2109" s="369"/>
      <c r="CJ2109" s="369"/>
      <c r="DE2109" s="370"/>
      <c r="DF2109" s="370"/>
      <c r="DU2109" s="371"/>
      <c r="DV2109" s="371"/>
      <c r="DW2109" s="371"/>
      <c r="DX2109" s="371"/>
      <c r="DY2109" s="372"/>
      <c r="DZ2109" s="372"/>
      <c r="EA2109" s="371"/>
      <c r="EB2109" s="372"/>
      <c r="EF2109" s="371"/>
      <c r="EH2109" s="372"/>
      <c r="EI2109" s="372"/>
      <c r="EJ2109" s="371"/>
      <c r="EU2109" s="373"/>
      <c r="EV2109" s="373"/>
      <c r="EW2109" s="373"/>
      <c r="FA2109" s="21"/>
      <c r="FB2109" s="21"/>
      <c r="FC2109" s="374"/>
      <c r="FD2109" s="374"/>
      <c r="FE2109" s="374"/>
      <c r="FF2109" s="374"/>
      <c r="FG2109" s="374"/>
      <c r="FH2109" s="374"/>
      <c r="FI2109" s="374"/>
      <c r="FJ2109" s="374"/>
      <c r="FK2109" s="374"/>
      <c r="FL2109" s="21"/>
      <c r="FM2109" s="21"/>
      <c r="FN2109" s="21"/>
      <c r="FO2109" s="21"/>
      <c r="FP2109" s="21"/>
      <c r="FQ2109" s="21"/>
      <c r="FR2109" s="21"/>
      <c r="FS2109" s="21"/>
      <c r="FT2109" s="21"/>
      <c r="FU2109" s="21"/>
      <c r="FV2109" s="21"/>
      <c r="FW2109" s="21"/>
      <c r="FX2109" s="21"/>
      <c r="FY2109" s="21"/>
      <c r="FZ2109" s="21"/>
      <c r="GA2109" s="21"/>
      <c r="GB2109" s="21"/>
      <c r="GC2109" s="21"/>
      <c r="GD2109" s="21"/>
      <c r="GE2109" s="21"/>
      <c r="GF2109" s="21"/>
      <c r="GG2109" s="21"/>
      <c r="GH2109" s="21"/>
      <c r="GI2109" s="21"/>
      <c r="GJ2109" s="26"/>
      <c r="GK2109" s="21"/>
      <c r="GL2109" s="21"/>
      <c r="GM2109" s="21"/>
      <c r="GN2109" s="21"/>
      <c r="GO2109" s="21"/>
      <c r="GP2109" s="21"/>
      <c r="GQ2109" s="21"/>
      <c r="GR2109" s="27"/>
      <c r="GS2109" s="375"/>
      <c r="GT2109" s="27"/>
      <c r="GU2109" s="27"/>
      <c r="GV2109" s="27"/>
      <c r="GW2109" s="27"/>
      <c r="GX2109" s="27"/>
      <c r="GY2109" s="27"/>
      <c r="GZ2109" s="19"/>
      <c r="HA2109" s="27"/>
      <c r="HB2109" s="19"/>
      <c r="HC2109" s="19"/>
      <c r="HD2109" s="19"/>
      <c r="HE2109" s="19"/>
      <c r="HF2109" s="19"/>
      <c r="HG2109" s="19"/>
      <c r="HH2109" s="21"/>
      <c r="HI2109" s="21"/>
      <c r="HJ2109" s="21"/>
      <c r="HK2109" s="21"/>
    </row>
    <row r="2110" spans="1:219" s="15" customFormat="1">
      <c r="A2110" s="6"/>
      <c r="B2110" s="364"/>
      <c r="C2110" s="294"/>
      <c r="D2110" s="365"/>
      <c r="E2110" s="366"/>
      <c r="F2110" s="367"/>
      <c r="G2110" s="364"/>
      <c r="H2110" s="364"/>
      <c r="I2110" s="364"/>
      <c r="O2110" s="348"/>
      <c r="P2110" s="348"/>
      <c r="Q2110" s="348"/>
      <c r="R2110" s="348"/>
      <c r="S2110" s="348"/>
      <c r="T2110" s="348"/>
      <c r="CH2110" s="368">
        <f t="shared" si="60"/>
        <v>0</v>
      </c>
      <c r="CI2110" s="369"/>
      <c r="CJ2110" s="369"/>
      <c r="DE2110" s="370"/>
      <c r="DF2110" s="370"/>
      <c r="DU2110" s="371"/>
      <c r="DV2110" s="371"/>
      <c r="DW2110" s="371"/>
      <c r="DX2110" s="371"/>
      <c r="DY2110" s="372"/>
      <c r="DZ2110" s="372"/>
      <c r="EA2110" s="371"/>
      <c r="EB2110" s="372"/>
      <c r="EF2110" s="371"/>
      <c r="EH2110" s="372"/>
      <c r="EI2110" s="372"/>
      <c r="EJ2110" s="371"/>
      <c r="EU2110" s="373"/>
      <c r="EV2110" s="373"/>
      <c r="EW2110" s="373"/>
      <c r="FA2110" s="21"/>
      <c r="FB2110" s="21"/>
      <c r="FC2110" s="374"/>
      <c r="FD2110" s="374"/>
      <c r="FE2110" s="374"/>
      <c r="FF2110" s="374"/>
      <c r="FG2110" s="374"/>
      <c r="FH2110" s="374"/>
      <c r="FI2110" s="374"/>
      <c r="FJ2110" s="374"/>
      <c r="FK2110" s="374"/>
      <c r="FL2110" s="21"/>
      <c r="FM2110" s="21"/>
      <c r="FN2110" s="21"/>
      <c r="FO2110" s="21"/>
      <c r="FP2110" s="21"/>
      <c r="FQ2110" s="21"/>
      <c r="FR2110" s="21"/>
      <c r="FS2110" s="21"/>
      <c r="FT2110" s="21"/>
      <c r="FU2110" s="21"/>
      <c r="FV2110" s="21"/>
      <c r="FW2110" s="21"/>
      <c r="FX2110" s="21"/>
      <c r="FY2110" s="21"/>
      <c r="FZ2110" s="21"/>
      <c r="GA2110" s="21"/>
      <c r="GB2110" s="21"/>
      <c r="GC2110" s="21"/>
      <c r="GD2110" s="21"/>
      <c r="GE2110" s="21"/>
      <c r="GF2110" s="21"/>
      <c r="GG2110" s="21"/>
      <c r="GH2110" s="21"/>
      <c r="GI2110" s="21"/>
      <c r="GJ2110" s="26"/>
      <c r="GK2110" s="21"/>
      <c r="GL2110" s="21"/>
      <c r="GM2110" s="21"/>
      <c r="GN2110" s="21"/>
      <c r="GO2110" s="21"/>
      <c r="GP2110" s="21"/>
      <c r="GQ2110" s="21"/>
      <c r="GR2110" s="27"/>
      <c r="GS2110" s="375"/>
      <c r="GT2110" s="27"/>
      <c r="GU2110" s="27"/>
      <c r="GV2110" s="27"/>
      <c r="GW2110" s="27"/>
      <c r="GX2110" s="27"/>
      <c r="GY2110" s="27"/>
      <c r="GZ2110" s="19"/>
      <c r="HA2110" s="27"/>
      <c r="HB2110" s="19"/>
      <c r="HC2110" s="19"/>
      <c r="HD2110" s="19"/>
      <c r="HE2110" s="19"/>
      <c r="HF2110" s="19"/>
      <c r="HG2110" s="19"/>
      <c r="HH2110" s="21"/>
      <c r="HI2110" s="21"/>
      <c r="HJ2110" s="21"/>
      <c r="HK2110" s="21"/>
    </row>
    <row r="2111" spans="1:219" s="15" customFormat="1">
      <c r="A2111" s="6"/>
      <c r="B2111" s="364"/>
      <c r="C2111" s="294"/>
      <c r="D2111" s="365"/>
      <c r="E2111" s="366"/>
      <c r="F2111" s="367"/>
      <c r="G2111" s="364"/>
      <c r="H2111" s="364"/>
      <c r="I2111" s="364"/>
      <c r="O2111" s="348"/>
      <c r="P2111" s="348"/>
      <c r="Q2111" s="348"/>
      <c r="R2111" s="348"/>
      <c r="S2111" s="348"/>
      <c r="T2111" s="348"/>
      <c r="CH2111" s="368">
        <f t="shared" si="60"/>
        <v>0</v>
      </c>
      <c r="CI2111" s="369"/>
      <c r="CJ2111" s="369"/>
      <c r="DE2111" s="370"/>
      <c r="DF2111" s="370"/>
      <c r="DU2111" s="371"/>
      <c r="DV2111" s="371"/>
      <c r="DW2111" s="371"/>
      <c r="DX2111" s="371"/>
      <c r="DY2111" s="372"/>
      <c r="DZ2111" s="372"/>
      <c r="EA2111" s="371"/>
      <c r="EB2111" s="372"/>
      <c r="EF2111" s="371"/>
      <c r="EH2111" s="372"/>
      <c r="EI2111" s="372"/>
      <c r="EJ2111" s="371"/>
      <c r="EU2111" s="373"/>
      <c r="EV2111" s="373"/>
      <c r="EW2111" s="373"/>
      <c r="FA2111" s="21"/>
      <c r="FB2111" s="21"/>
      <c r="FC2111" s="374"/>
      <c r="FD2111" s="374"/>
      <c r="FE2111" s="374"/>
      <c r="FF2111" s="374"/>
      <c r="FG2111" s="374"/>
      <c r="FH2111" s="374"/>
      <c r="FI2111" s="374"/>
      <c r="FJ2111" s="374"/>
      <c r="FK2111" s="374"/>
      <c r="FL2111" s="21"/>
      <c r="FM2111" s="21"/>
      <c r="FN2111" s="21"/>
      <c r="FO2111" s="21"/>
      <c r="FP2111" s="21"/>
      <c r="FQ2111" s="21"/>
      <c r="FR2111" s="21"/>
      <c r="FS2111" s="21"/>
      <c r="FT2111" s="21"/>
      <c r="FU2111" s="21"/>
      <c r="FV2111" s="21"/>
      <c r="FW2111" s="21"/>
      <c r="FX2111" s="21"/>
      <c r="FY2111" s="21"/>
      <c r="FZ2111" s="21"/>
      <c r="GA2111" s="21"/>
      <c r="GB2111" s="21"/>
      <c r="GC2111" s="21"/>
      <c r="GD2111" s="21"/>
      <c r="GE2111" s="21"/>
      <c r="GF2111" s="21"/>
      <c r="GG2111" s="21"/>
      <c r="GH2111" s="21"/>
      <c r="GI2111" s="21"/>
      <c r="GJ2111" s="26"/>
      <c r="GK2111" s="21"/>
      <c r="GL2111" s="21"/>
      <c r="GM2111" s="21"/>
      <c r="GN2111" s="21"/>
      <c r="GO2111" s="21"/>
      <c r="GP2111" s="21"/>
      <c r="GQ2111" s="21"/>
      <c r="GR2111" s="27"/>
      <c r="GS2111" s="375"/>
      <c r="GT2111" s="27"/>
      <c r="GU2111" s="27"/>
      <c r="GV2111" s="27"/>
      <c r="GW2111" s="27"/>
      <c r="GX2111" s="27"/>
      <c r="GY2111" s="27"/>
      <c r="GZ2111" s="19"/>
      <c r="HA2111" s="27"/>
      <c r="HB2111" s="19"/>
      <c r="HC2111" s="19"/>
      <c r="HD2111" s="19"/>
      <c r="HE2111" s="19"/>
      <c r="HF2111" s="19"/>
      <c r="HG2111" s="19"/>
      <c r="HH2111" s="21"/>
      <c r="HI2111" s="21"/>
      <c r="HJ2111" s="21"/>
      <c r="HK2111" s="21"/>
    </row>
    <row r="2112" spans="1:219" s="15" customFormat="1">
      <c r="A2112" s="6"/>
      <c r="B2112" s="364"/>
      <c r="C2112" s="294"/>
      <c r="D2112" s="365"/>
      <c r="E2112" s="366"/>
      <c r="F2112" s="367"/>
      <c r="G2112" s="364"/>
      <c r="H2112" s="364"/>
      <c r="I2112" s="364"/>
      <c r="O2112" s="348"/>
      <c r="P2112" s="348"/>
      <c r="Q2112" s="348"/>
      <c r="R2112" s="348"/>
      <c r="S2112" s="348"/>
      <c r="T2112" s="348"/>
      <c r="CH2112" s="368">
        <f t="shared" si="60"/>
        <v>0</v>
      </c>
      <c r="CI2112" s="369"/>
      <c r="CJ2112" s="369"/>
      <c r="DE2112" s="370"/>
      <c r="DF2112" s="370"/>
      <c r="DU2112" s="371"/>
      <c r="DV2112" s="371"/>
      <c r="DW2112" s="371"/>
      <c r="DX2112" s="371"/>
      <c r="DY2112" s="372"/>
      <c r="DZ2112" s="372"/>
      <c r="EA2112" s="371"/>
      <c r="EB2112" s="372"/>
      <c r="EF2112" s="371"/>
      <c r="EH2112" s="372"/>
      <c r="EI2112" s="372"/>
      <c r="EJ2112" s="371"/>
      <c r="EU2112" s="373"/>
      <c r="EV2112" s="373"/>
      <c r="EW2112" s="373"/>
      <c r="FA2112" s="21"/>
      <c r="FB2112" s="21"/>
      <c r="FC2112" s="374"/>
      <c r="FD2112" s="374"/>
      <c r="FE2112" s="374"/>
      <c r="FF2112" s="374"/>
      <c r="FG2112" s="374"/>
      <c r="FH2112" s="374"/>
      <c r="FI2112" s="374"/>
      <c r="FJ2112" s="374"/>
      <c r="FK2112" s="374"/>
      <c r="FL2112" s="21"/>
      <c r="FM2112" s="21"/>
      <c r="FN2112" s="21"/>
      <c r="FO2112" s="21"/>
      <c r="FP2112" s="21"/>
      <c r="FQ2112" s="21"/>
      <c r="FR2112" s="21"/>
      <c r="FS2112" s="21"/>
      <c r="FT2112" s="21"/>
      <c r="FU2112" s="21"/>
      <c r="FV2112" s="21"/>
      <c r="FW2112" s="21"/>
      <c r="FX2112" s="21"/>
      <c r="FY2112" s="21"/>
      <c r="FZ2112" s="21"/>
      <c r="GA2112" s="21"/>
      <c r="GB2112" s="21"/>
      <c r="GC2112" s="21"/>
      <c r="GD2112" s="21"/>
      <c r="GE2112" s="21"/>
      <c r="GF2112" s="21"/>
      <c r="GG2112" s="21"/>
      <c r="GH2112" s="21"/>
      <c r="GI2112" s="21"/>
      <c r="GJ2112" s="26"/>
      <c r="GK2112" s="21"/>
      <c r="GL2112" s="21"/>
      <c r="GM2112" s="21"/>
      <c r="GN2112" s="21"/>
      <c r="GO2112" s="21"/>
      <c r="GP2112" s="21"/>
      <c r="GQ2112" s="21"/>
      <c r="GR2112" s="27"/>
      <c r="GS2112" s="375"/>
      <c r="GT2112" s="27"/>
      <c r="GU2112" s="27"/>
      <c r="GV2112" s="27"/>
      <c r="GW2112" s="27"/>
      <c r="GX2112" s="27"/>
      <c r="GY2112" s="27"/>
      <c r="GZ2112" s="19"/>
      <c r="HA2112" s="27"/>
      <c r="HB2112" s="19"/>
      <c r="HC2112" s="19"/>
      <c r="HD2112" s="19"/>
      <c r="HE2112" s="19"/>
      <c r="HF2112" s="19"/>
      <c r="HG2112" s="19"/>
      <c r="HH2112" s="21"/>
      <c r="HI2112" s="21"/>
      <c r="HJ2112" s="21"/>
      <c r="HK2112" s="21"/>
    </row>
    <row r="2113" spans="1:219" s="15" customFormat="1">
      <c r="A2113" s="6"/>
      <c r="B2113" s="364"/>
      <c r="C2113" s="294"/>
      <c r="D2113" s="365"/>
      <c r="E2113" s="366"/>
      <c r="F2113" s="367"/>
      <c r="G2113" s="364"/>
      <c r="H2113" s="364"/>
      <c r="I2113" s="364"/>
      <c r="O2113" s="348"/>
      <c r="P2113" s="348"/>
      <c r="Q2113" s="348"/>
      <c r="R2113" s="348"/>
      <c r="S2113" s="348"/>
      <c r="T2113" s="348"/>
      <c r="CH2113" s="368">
        <f t="shared" si="60"/>
        <v>0</v>
      </c>
      <c r="CI2113" s="369"/>
      <c r="CJ2113" s="369"/>
      <c r="DE2113" s="370"/>
      <c r="DF2113" s="370"/>
      <c r="DU2113" s="371"/>
      <c r="DV2113" s="371"/>
      <c r="DW2113" s="371"/>
      <c r="DX2113" s="371"/>
      <c r="DY2113" s="372"/>
      <c r="DZ2113" s="372"/>
      <c r="EA2113" s="371"/>
      <c r="EB2113" s="372"/>
      <c r="EF2113" s="371"/>
      <c r="EH2113" s="372"/>
      <c r="EI2113" s="372"/>
      <c r="EJ2113" s="371"/>
      <c r="EU2113" s="373"/>
      <c r="EV2113" s="373"/>
      <c r="EW2113" s="373"/>
      <c r="FA2113" s="21"/>
      <c r="FB2113" s="21"/>
      <c r="FC2113" s="374"/>
      <c r="FD2113" s="374"/>
      <c r="FE2113" s="374"/>
      <c r="FF2113" s="374"/>
      <c r="FG2113" s="374"/>
      <c r="FH2113" s="374"/>
      <c r="FI2113" s="374"/>
      <c r="FJ2113" s="374"/>
      <c r="FK2113" s="374"/>
      <c r="FL2113" s="21"/>
      <c r="FM2113" s="21"/>
      <c r="FN2113" s="21"/>
      <c r="FO2113" s="21"/>
      <c r="FP2113" s="21"/>
      <c r="FQ2113" s="21"/>
      <c r="FR2113" s="21"/>
      <c r="FS2113" s="21"/>
      <c r="FT2113" s="21"/>
      <c r="FU2113" s="21"/>
      <c r="FV2113" s="21"/>
      <c r="FW2113" s="21"/>
      <c r="FX2113" s="21"/>
      <c r="FY2113" s="21"/>
      <c r="FZ2113" s="21"/>
      <c r="GA2113" s="21"/>
      <c r="GB2113" s="21"/>
      <c r="GC2113" s="21"/>
      <c r="GD2113" s="21"/>
      <c r="GE2113" s="21"/>
      <c r="GF2113" s="21"/>
      <c r="GG2113" s="21"/>
      <c r="GH2113" s="21"/>
      <c r="GI2113" s="21"/>
      <c r="GJ2113" s="26"/>
      <c r="GK2113" s="21"/>
      <c r="GL2113" s="21"/>
      <c r="GM2113" s="21"/>
      <c r="GN2113" s="21"/>
      <c r="GO2113" s="21"/>
      <c r="GP2113" s="21"/>
      <c r="GQ2113" s="21"/>
      <c r="GR2113" s="27"/>
      <c r="GS2113" s="375"/>
      <c r="GT2113" s="27"/>
      <c r="GU2113" s="27"/>
      <c r="GV2113" s="27"/>
      <c r="GW2113" s="27"/>
      <c r="GX2113" s="27"/>
      <c r="GY2113" s="27"/>
      <c r="GZ2113" s="19"/>
      <c r="HA2113" s="27"/>
      <c r="HB2113" s="19"/>
      <c r="HC2113" s="19"/>
      <c r="HD2113" s="19"/>
      <c r="HE2113" s="19"/>
      <c r="HF2113" s="19"/>
      <c r="HG2113" s="19"/>
      <c r="HH2113" s="21"/>
      <c r="HI2113" s="21"/>
      <c r="HJ2113" s="21"/>
      <c r="HK2113" s="21"/>
    </row>
    <row r="2114" spans="1:219" s="15" customFormat="1">
      <c r="A2114" s="6"/>
      <c r="B2114" s="364"/>
      <c r="C2114" s="294"/>
      <c r="D2114" s="365"/>
      <c r="E2114" s="366"/>
      <c r="F2114" s="367"/>
      <c r="G2114" s="364"/>
      <c r="H2114" s="364"/>
      <c r="I2114" s="364"/>
      <c r="O2114" s="348"/>
      <c r="P2114" s="348"/>
      <c r="Q2114" s="348"/>
      <c r="R2114" s="348"/>
      <c r="S2114" s="348"/>
      <c r="T2114" s="348"/>
      <c r="CH2114" s="368">
        <f t="shared" si="60"/>
        <v>0</v>
      </c>
      <c r="CI2114" s="369"/>
      <c r="CJ2114" s="369"/>
      <c r="DE2114" s="370"/>
      <c r="DF2114" s="370"/>
      <c r="DU2114" s="371"/>
      <c r="DV2114" s="371"/>
      <c r="DW2114" s="371"/>
      <c r="DX2114" s="371"/>
      <c r="DY2114" s="372"/>
      <c r="DZ2114" s="372"/>
      <c r="EA2114" s="371"/>
      <c r="EB2114" s="372"/>
      <c r="EF2114" s="371"/>
      <c r="EH2114" s="372"/>
      <c r="EI2114" s="372"/>
      <c r="EJ2114" s="371"/>
      <c r="EU2114" s="373"/>
      <c r="EV2114" s="373"/>
      <c r="EW2114" s="373"/>
      <c r="FA2114" s="21"/>
      <c r="FB2114" s="21"/>
      <c r="FC2114" s="374"/>
      <c r="FD2114" s="374"/>
      <c r="FE2114" s="374"/>
      <c r="FF2114" s="374"/>
      <c r="FG2114" s="374"/>
      <c r="FH2114" s="374"/>
      <c r="FI2114" s="374"/>
      <c r="FJ2114" s="374"/>
      <c r="FK2114" s="374"/>
      <c r="FL2114" s="21"/>
      <c r="FM2114" s="21"/>
      <c r="FN2114" s="21"/>
      <c r="FO2114" s="21"/>
      <c r="FP2114" s="21"/>
      <c r="FQ2114" s="21"/>
      <c r="FR2114" s="21"/>
      <c r="FS2114" s="21"/>
      <c r="FT2114" s="21"/>
      <c r="FU2114" s="21"/>
      <c r="FV2114" s="21"/>
      <c r="FW2114" s="21"/>
      <c r="FX2114" s="21"/>
      <c r="FY2114" s="21"/>
      <c r="FZ2114" s="21"/>
      <c r="GA2114" s="21"/>
      <c r="GB2114" s="21"/>
      <c r="GC2114" s="21"/>
      <c r="GD2114" s="21"/>
      <c r="GE2114" s="21"/>
      <c r="GF2114" s="21"/>
      <c r="GG2114" s="21"/>
      <c r="GH2114" s="21"/>
      <c r="GI2114" s="21"/>
      <c r="GJ2114" s="26"/>
      <c r="GK2114" s="21"/>
      <c r="GL2114" s="21"/>
      <c r="GM2114" s="21"/>
      <c r="GN2114" s="21"/>
      <c r="GO2114" s="21"/>
      <c r="GP2114" s="21"/>
      <c r="GQ2114" s="21"/>
      <c r="GR2114" s="27"/>
      <c r="GS2114" s="375"/>
      <c r="GT2114" s="27"/>
      <c r="GU2114" s="27"/>
      <c r="GV2114" s="27"/>
      <c r="GW2114" s="27"/>
      <c r="GX2114" s="27"/>
      <c r="GY2114" s="27"/>
      <c r="GZ2114" s="19"/>
      <c r="HA2114" s="27"/>
      <c r="HB2114" s="19"/>
      <c r="HC2114" s="19"/>
      <c r="HD2114" s="19"/>
      <c r="HE2114" s="19"/>
      <c r="HF2114" s="19"/>
      <c r="HG2114" s="19"/>
      <c r="HH2114" s="21"/>
      <c r="HI2114" s="21"/>
      <c r="HJ2114" s="21"/>
      <c r="HK2114" s="21"/>
    </row>
    <row r="2115" spans="1:219" s="15" customFormat="1">
      <c r="A2115" s="6"/>
      <c r="B2115" s="364"/>
      <c r="C2115" s="294"/>
      <c r="D2115" s="365"/>
      <c r="E2115" s="366"/>
      <c r="F2115" s="367"/>
      <c r="G2115" s="364"/>
      <c r="H2115" s="364"/>
      <c r="I2115" s="364"/>
      <c r="O2115" s="348"/>
      <c r="P2115" s="348"/>
      <c r="Q2115" s="348"/>
      <c r="R2115" s="348"/>
      <c r="S2115" s="348"/>
      <c r="T2115" s="348"/>
      <c r="CH2115" s="368">
        <f t="shared" si="60"/>
        <v>0</v>
      </c>
      <c r="CI2115" s="369"/>
      <c r="CJ2115" s="369"/>
      <c r="DE2115" s="370"/>
      <c r="DF2115" s="370"/>
      <c r="DU2115" s="371"/>
      <c r="DV2115" s="371"/>
      <c r="DW2115" s="371"/>
      <c r="DX2115" s="371"/>
      <c r="DY2115" s="372"/>
      <c r="DZ2115" s="372"/>
      <c r="EA2115" s="371"/>
      <c r="EB2115" s="372"/>
      <c r="EF2115" s="371"/>
      <c r="EH2115" s="372"/>
      <c r="EI2115" s="372"/>
      <c r="EJ2115" s="371"/>
      <c r="EU2115" s="373"/>
      <c r="EV2115" s="373"/>
      <c r="EW2115" s="373"/>
      <c r="FA2115" s="21"/>
      <c r="FB2115" s="21"/>
      <c r="FC2115" s="374"/>
      <c r="FD2115" s="374"/>
      <c r="FE2115" s="374"/>
      <c r="FF2115" s="374"/>
      <c r="FG2115" s="374"/>
      <c r="FH2115" s="374"/>
      <c r="FI2115" s="374"/>
      <c r="FJ2115" s="374"/>
      <c r="FK2115" s="374"/>
      <c r="FL2115" s="21"/>
      <c r="FM2115" s="21"/>
      <c r="FN2115" s="21"/>
      <c r="FO2115" s="21"/>
      <c r="FP2115" s="21"/>
      <c r="FQ2115" s="21"/>
      <c r="FR2115" s="21"/>
      <c r="FS2115" s="21"/>
      <c r="FT2115" s="21"/>
      <c r="FU2115" s="21"/>
      <c r="FV2115" s="21"/>
      <c r="FW2115" s="21"/>
      <c r="FX2115" s="21"/>
      <c r="FY2115" s="21"/>
      <c r="FZ2115" s="21"/>
      <c r="GA2115" s="21"/>
      <c r="GB2115" s="21"/>
      <c r="GC2115" s="21"/>
      <c r="GD2115" s="21"/>
      <c r="GE2115" s="21"/>
      <c r="GF2115" s="21"/>
      <c r="GG2115" s="21"/>
      <c r="GH2115" s="21"/>
      <c r="GI2115" s="21"/>
      <c r="GJ2115" s="26"/>
      <c r="GK2115" s="21"/>
      <c r="GL2115" s="21"/>
      <c r="GM2115" s="21"/>
      <c r="GN2115" s="21"/>
      <c r="GO2115" s="21"/>
      <c r="GP2115" s="21"/>
      <c r="GQ2115" s="21"/>
      <c r="GR2115" s="27"/>
      <c r="GS2115" s="375"/>
      <c r="GT2115" s="27"/>
      <c r="GU2115" s="27"/>
      <c r="GV2115" s="27"/>
      <c r="GW2115" s="27"/>
      <c r="GX2115" s="27"/>
      <c r="GY2115" s="27"/>
      <c r="GZ2115" s="19"/>
      <c r="HA2115" s="27"/>
      <c r="HB2115" s="19"/>
      <c r="HC2115" s="19"/>
      <c r="HD2115" s="19"/>
      <c r="HE2115" s="19"/>
      <c r="HF2115" s="19"/>
      <c r="HG2115" s="19"/>
      <c r="HH2115" s="21"/>
      <c r="HI2115" s="21"/>
      <c r="HJ2115" s="21"/>
      <c r="HK2115" s="21"/>
    </row>
    <row r="2116" spans="1:219" s="15" customFormat="1">
      <c r="A2116" s="6"/>
      <c r="B2116" s="364"/>
      <c r="C2116" s="294"/>
      <c r="D2116" s="365"/>
      <c r="E2116" s="366"/>
      <c r="F2116" s="367"/>
      <c r="G2116" s="364"/>
      <c r="H2116" s="364"/>
      <c r="I2116" s="364"/>
      <c r="O2116" s="348"/>
      <c r="P2116" s="348"/>
      <c r="Q2116" s="348"/>
      <c r="R2116" s="348"/>
      <c r="S2116" s="348"/>
      <c r="T2116" s="348"/>
      <c r="CH2116" s="368">
        <f t="shared" si="60"/>
        <v>0</v>
      </c>
      <c r="CI2116" s="369"/>
      <c r="CJ2116" s="369"/>
      <c r="DE2116" s="370"/>
      <c r="DF2116" s="370"/>
      <c r="DU2116" s="371"/>
      <c r="DV2116" s="371"/>
      <c r="DW2116" s="371"/>
      <c r="DX2116" s="371"/>
      <c r="DY2116" s="372"/>
      <c r="DZ2116" s="372"/>
      <c r="EA2116" s="371"/>
      <c r="EB2116" s="372"/>
      <c r="EF2116" s="371"/>
      <c r="EH2116" s="372"/>
      <c r="EI2116" s="372"/>
      <c r="EJ2116" s="371"/>
      <c r="EU2116" s="373"/>
      <c r="EV2116" s="373"/>
      <c r="EW2116" s="373"/>
      <c r="FA2116" s="21"/>
      <c r="FB2116" s="21"/>
      <c r="FC2116" s="374"/>
      <c r="FD2116" s="374"/>
      <c r="FE2116" s="374"/>
      <c r="FF2116" s="374"/>
      <c r="FG2116" s="374"/>
      <c r="FH2116" s="374"/>
      <c r="FI2116" s="374"/>
      <c r="FJ2116" s="374"/>
      <c r="FK2116" s="374"/>
      <c r="FL2116" s="21"/>
      <c r="FM2116" s="21"/>
      <c r="FN2116" s="21"/>
      <c r="FO2116" s="21"/>
      <c r="FP2116" s="21"/>
      <c r="FQ2116" s="21"/>
      <c r="FR2116" s="21"/>
      <c r="FS2116" s="21"/>
      <c r="FT2116" s="21"/>
      <c r="FU2116" s="21"/>
      <c r="FV2116" s="21"/>
      <c r="FW2116" s="21"/>
      <c r="FX2116" s="21"/>
      <c r="FY2116" s="21"/>
      <c r="FZ2116" s="21"/>
      <c r="GA2116" s="21"/>
      <c r="GB2116" s="21"/>
      <c r="GC2116" s="21"/>
      <c r="GD2116" s="21"/>
      <c r="GE2116" s="21"/>
      <c r="GF2116" s="21"/>
      <c r="GG2116" s="21"/>
      <c r="GH2116" s="21"/>
      <c r="GI2116" s="21"/>
      <c r="GJ2116" s="26"/>
      <c r="GK2116" s="21"/>
      <c r="GL2116" s="21"/>
      <c r="GM2116" s="21"/>
      <c r="GN2116" s="21"/>
      <c r="GO2116" s="21"/>
      <c r="GP2116" s="21"/>
      <c r="GQ2116" s="21"/>
      <c r="GR2116" s="27"/>
      <c r="GS2116" s="375"/>
      <c r="GT2116" s="27"/>
      <c r="GU2116" s="27"/>
      <c r="GV2116" s="27"/>
      <c r="GW2116" s="27"/>
      <c r="GX2116" s="27"/>
      <c r="GY2116" s="27"/>
      <c r="GZ2116" s="19"/>
      <c r="HA2116" s="27"/>
      <c r="HB2116" s="19"/>
      <c r="HC2116" s="19"/>
      <c r="HD2116" s="19"/>
      <c r="HE2116" s="19"/>
      <c r="HF2116" s="19"/>
      <c r="HG2116" s="19"/>
      <c r="HH2116" s="21"/>
      <c r="HI2116" s="21"/>
      <c r="HJ2116" s="21"/>
      <c r="HK2116" s="21"/>
    </row>
    <row r="2117" spans="1:219" s="15" customFormat="1">
      <c r="A2117" s="6"/>
      <c r="B2117" s="364"/>
      <c r="C2117" s="294"/>
      <c r="D2117" s="365"/>
      <c r="E2117" s="366"/>
      <c r="F2117" s="367"/>
      <c r="G2117" s="364"/>
      <c r="H2117" s="364"/>
      <c r="I2117" s="364"/>
      <c r="O2117" s="348"/>
      <c r="P2117" s="348"/>
      <c r="Q2117" s="348"/>
      <c r="R2117" s="348"/>
      <c r="S2117" s="348"/>
      <c r="T2117" s="348"/>
      <c r="CH2117" s="368">
        <f t="shared" si="60"/>
        <v>0</v>
      </c>
      <c r="CI2117" s="369"/>
      <c r="CJ2117" s="369"/>
      <c r="DE2117" s="370"/>
      <c r="DF2117" s="370"/>
      <c r="DU2117" s="371"/>
      <c r="DV2117" s="371"/>
      <c r="DW2117" s="371"/>
      <c r="DX2117" s="371"/>
      <c r="DY2117" s="372"/>
      <c r="DZ2117" s="372"/>
      <c r="EA2117" s="371"/>
      <c r="EB2117" s="372"/>
      <c r="EF2117" s="371"/>
      <c r="EH2117" s="372"/>
      <c r="EI2117" s="372"/>
      <c r="EJ2117" s="371"/>
      <c r="EU2117" s="373"/>
      <c r="EV2117" s="373"/>
      <c r="EW2117" s="373"/>
      <c r="FA2117" s="21"/>
      <c r="FB2117" s="21"/>
      <c r="FC2117" s="374"/>
      <c r="FD2117" s="374"/>
      <c r="FE2117" s="374"/>
      <c r="FF2117" s="374"/>
      <c r="FG2117" s="374"/>
      <c r="FH2117" s="374"/>
      <c r="FI2117" s="374"/>
      <c r="FJ2117" s="374"/>
      <c r="FK2117" s="374"/>
      <c r="FL2117" s="21"/>
      <c r="FM2117" s="21"/>
      <c r="FN2117" s="21"/>
      <c r="FO2117" s="21"/>
      <c r="FP2117" s="21"/>
      <c r="FQ2117" s="21"/>
      <c r="FR2117" s="21"/>
      <c r="FS2117" s="21"/>
      <c r="FT2117" s="21"/>
      <c r="FU2117" s="21"/>
      <c r="FV2117" s="21"/>
      <c r="FW2117" s="21"/>
      <c r="FX2117" s="21"/>
      <c r="FY2117" s="21"/>
      <c r="FZ2117" s="21"/>
      <c r="GA2117" s="21"/>
      <c r="GB2117" s="21"/>
      <c r="GC2117" s="21"/>
      <c r="GD2117" s="21"/>
      <c r="GE2117" s="21"/>
      <c r="GF2117" s="21"/>
      <c r="GG2117" s="21"/>
      <c r="GH2117" s="21"/>
      <c r="GI2117" s="21"/>
      <c r="GJ2117" s="26"/>
      <c r="GK2117" s="21"/>
      <c r="GL2117" s="21"/>
      <c r="GM2117" s="21"/>
      <c r="GN2117" s="21"/>
      <c r="GO2117" s="21"/>
      <c r="GP2117" s="21"/>
      <c r="GQ2117" s="21"/>
      <c r="GR2117" s="27"/>
      <c r="GS2117" s="375"/>
      <c r="GT2117" s="27"/>
      <c r="GU2117" s="27"/>
      <c r="GV2117" s="27"/>
      <c r="GW2117" s="27"/>
      <c r="GX2117" s="27"/>
      <c r="GY2117" s="27"/>
      <c r="GZ2117" s="19"/>
      <c r="HA2117" s="27"/>
      <c r="HB2117" s="19"/>
      <c r="HC2117" s="19"/>
      <c r="HD2117" s="19"/>
      <c r="HE2117" s="19"/>
      <c r="HF2117" s="19"/>
      <c r="HG2117" s="19"/>
      <c r="HH2117" s="21"/>
      <c r="HI2117" s="21"/>
      <c r="HJ2117" s="21"/>
      <c r="HK2117" s="21"/>
    </row>
    <row r="2118" spans="1:219" s="15" customFormat="1">
      <c r="A2118" s="6"/>
      <c r="B2118" s="364"/>
      <c r="C2118" s="294"/>
      <c r="D2118" s="365"/>
      <c r="E2118" s="366"/>
      <c r="F2118" s="367"/>
      <c r="G2118" s="364"/>
      <c r="H2118" s="364"/>
      <c r="I2118" s="364"/>
      <c r="O2118" s="348"/>
      <c r="P2118" s="348"/>
      <c r="Q2118" s="348"/>
      <c r="R2118" s="348"/>
      <c r="S2118" s="348"/>
      <c r="T2118" s="348"/>
      <c r="CH2118" s="368">
        <f t="shared" si="60"/>
        <v>0</v>
      </c>
      <c r="CI2118" s="369"/>
      <c r="CJ2118" s="369"/>
      <c r="DE2118" s="370"/>
      <c r="DF2118" s="370"/>
      <c r="DU2118" s="371"/>
      <c r="DV2118" s="371"/>
      <c r="DW2118" s="371"/>
      <c r="DX2118" s="371"/>
      <c r="DY2118" s="372"/>
      <c r="DZ2118" s="372"/>
      <c r="EA2118" s="371"/>
      <c r="EB2118" s="372"/>
      <c r="EF2118" s="371"/>
      <c r="EH2118" s="372"/>
      <c r="EI2118" s="372"/>
      <c r="EJ2118" s="371"/>
      <c r="EU2118" s="373"/>
      <c r="EV2118" s="373"/>
      <c r="EW2118" s="373"/>
      <c r="FA2118" s="21"/>
      <c r="FB2118" s="21"/>
      <c r="FC2118" s="374"/>
      <c r="FD2118" s="374"/>
      <c r="FE2118" s="374"/>
      <c r="FF2118" s="374"/>
      <c r="FG2118" s="374"/>
      <c r="FH2118" s="374"/>
      <c r="FI2118" s="374"/>
      <c r="FJ2118" s="374"/>
      <c r="FK2118" s="374"/>
      <c r="FL2118" s="21"/>
      <c r="FM2118" s="21"/>
      <c r="FN2118" s="21"/>
      <c r="FO2118" s="21"/>
      <c r="FP2118" s="21"/>
      <c r="FQ2118" s="21"/>
      <c r="FR2118" s="21"/>
      <c r="FS2118" s="21"/>
      <c r="FT2118" s="21"/>
      <c r="FU2118" s="21"/>
      <c r="FV2118" s="21"/>
      <c r="FW2118" s="21"/>
      <c r="FX2118" s="21"/>
      <c r="FY2118" s="21"/>
      <c r="FZ2118" s="21"/>
      <c r="GA2118" s="21"/>
      <c r="GB2118" s="21"/>
      <c r="GC2118" s="21"/>
      <c r="GD2118" s="21"/>
      <c r="GE2118" s="21"/>
      <c r="GF2118" s="21"/>
      <c r="GG2118" s="21"/>
      <c r="GH2118" s="21"/>
      <c r="GI2118" s="21"/>
      <c r="GJ2118" s="26"/>
      <c r="GK2118" s="21"/>
      <c r="GL2118" s="21"/>
      <c r="GM2118" s="21"/>
      <c r="GN2118" s="21"/>
      <c r="GO2118" s="21"/>
      <c r="GP2118" s="21"/>
      <c r="GQ2118" s="21"/>
      <c r="GR2118" s="27"/>
      <c r="GS2118" s="375"/>
      <c r="GT2118" s="27"/>
      <c r="GU2118" s="27"/>
      <c r="GV2118" s="27"/>
      <c r="GW2118" s="27"/>
      <c r="GX2118" s="27"/>
      <c r="GY2118" s="27"/>
      <c r="GZ2118" s="19"/>
      <c r="HA2118" s="27"/>
      <c r="HB2118" s="19"/>
      <c r="HC2118" s="19"/>
      <c r="HD2118" s="19"/>
      <c r="HE2118" s="19"/>
      <c r="HF2118" s="19"/>
      <c r="HG2118" s="19"/>
      <c r="HH2118" s="21"/>
      <c r="HI2118" s="21"/>
      <c r="HJ2118" s="21"/>
      <c r="HK2118" s="21"/>
    </row>
    <row r="2119" spans="1:219" s="15" customFormat="1">
      <c r="A2119" s="6"/>
      <c r="B2119" s="364"/>
      <c r="C2119" s="294"/>
      <c r="D2119" s="365"/>
      <c r="E2119" s="366"/>
      <c r="F2119" s="367"/>
      <c r="G2119" s="364"/>
      <c r="H2119" s="364"/>
      <c r="I2119" s="364"/>
      <c r="O2119" s="348"/>
      <c r="P2119" s="348"/>
      <c r="Q2119" s="348"/>
      <c r="R2119" s="348"/>
      <c r="S2119" s="348"/>
      <c r="T2119" s="348"/>
      <c r="CH2119" s="368">
        <f t="shared" si="60"/>
        <v>0</v>
      </c>
      <c r="CI2119" s="369"/>
      <c r="CJ2119" s="369"/>
      <c r="DE2119" s="370"/>
      <c r="DF2119" s="370"/>
      <c r="DU2119" s="371"/>
      <c r="DV2119" s="371"/>
      <c r="DW2119" s="371"/>
      <c r="DX2119" s="371"/>
      <c r="DY2119" s="372"/>
      <c r="DZ2119" s="372"/>
      <c r="EA2119" s="371"/>
      <c r="EB2119" s="372"/>
      <c r="EF2119" s="371"/>
      <c r="EH2119" s="372"/>
      <c r="EI2119" s="372"/>
      <c r="EJ2119" s="371"/>
      <c r="EU2119" s="373"/>
      <c r="EV2119" s="373"/>
      <c r="EW2119" s="373"/>
      <c r="FA2119" s="21"/>
      <c r="FB2119" s="21"/>
      <c r="FC2119" s="374"/>
      <c r="FD2119" s="374"/>
      <c r="FE2119" s="374"/>
      <c r="FF2119" s="374"/>
      <c r="FG2119" s="374"/>
      <c r="FH2119" s="374"/>
      <c r="FI2119" s="374"/>
      <c r="FJ2119" s="374"/>
      <c r="FK2119" s="374"/>
      <c r="FL2119" s="21"/>
      <c r="FM2119" s="21"/>
      <c r="FN2119" s="21"/>
      <c r="FO2119" s="21"/>
      <c r="FP2119" s="21"/>
      <c r="FQ2119" s="21"/>
      <c r="FR2119" s="21"/>
      <c r="FS2119" s="21"/>
      <c r="FT2119" s="21"/>
      <c r="FU2119" s="21"/>
      <c r="FV2119" s="21"/>
      <c r="FW2119" s="21"/>
      <c r="FX2119" s="21"/>
      <c r="FY2119" s="21"/>
      <c r="FZ2119" s="21"/>
      <c r="GA2119" s="21"/>
      <c r="GB2119" s="21"/>
      <c r="GC2119" s="21"/>
      <c r="GD2119" s="21"/>
      <c r="GE2119" s="21"/>
      <c r="GF2119" s="21"/>
      <c r="GG2119" s="21"/>
      <c r="GH2119" s="21"/>
      <c r="GI2119" s="21"/>
      <c r="GJ2119" s="26"/>
      <c r="GK2119" s="21"/>
      <c r="GL2119" s="21"/>
      <c r="GM2119" s="21"/>
      <c r="GN2119" s="21"/>
      <c r="GO2119" s="21"/>
      <c r="GP2119" s="21"/>
      <c r="GQ2119" s="21"/>
      <c r="GR2119" s="27"/>
      <c r="GS2119" s="375"/>
      <c r="GT2119" s="27"/>
      <c r="GU2119" s="27"/>
      <c r="GV2119" s="27"/>
      <c r="GW2119" s="27"/>
      <c r="GX2119" s="27"/>
      <c r="GY2119" s="27"/>
      <c r="GZ2119" s="19"/>
      <c r="HA2119" s="27"/>
      <c r="HB2119" s="19"/>
      <c r="HC2119" s="19"/>
      <c r="HD2119" s="19"/>
      <c r="HE2119" s="19"/>
      <c r="HF2119" s="19"/>
      <c r="HG2119" s="19"/>
      <c r="HH2119" s="21"/>
      <c r="HI2119" s="21"/>
      <c r="HJ2119" s="21"/>
      <c r="HK2119" s="21"/>
    </row>
    <row r="2120" spans="1:219" s="15" customFormat="1">
      <c r="A2120" s="6"/>
      <c r="B2120" s="364"/>
      <c r="C2120" s="294"/>
      <c r="D2120" s="365"/>
      <c r="E2120" s="366"/>
      <c r="F2120" s="367"/>
      <c r="G2120" s="364"/>
      <c r="H2120" s="364"/>
      <c r="I2120" s="364"/>
      <c r="O2120" s="348"/>
      <c r="P2120" s="348"/>
      <c r="Q2120" s="348"/>
      <c r="R2120" s="348"/>
      <c r="S2120" s="348"/>
      <c r="T2120" s="348"/>
      <c r="CH2120" s="368">
        <f t="shared" si="60"/>
        <v>0</v>
      </c>
      <c r="CI2120" s="369"/>
      <c r="CJ2120" s="369"/>
      <c r="DE2120" s="370"/>
      <c r="DF2120" s="370"/>
      <c r="DU2120" s="371"/>
      <c r="DV2120" s="371"/>
      <c r="DW2120" s="371"/>
      <c r="DX2120" s="371"/>
      <c r="DY2120" s="372"/>
      <c r="DZ2120" s="372"/>
      <c r="EA2120" s="371"/>
      <c r="EB2120" s="372"/>
      <c r="EF2120" s="371"/>
      <c r="EH2120" s="372"/>
      <c r="EI2120" s="372"/>
      <c r="EJ2120" s="371"/>
      <c r="EU2120" s="373"/>
      <c r="EV2120" s="373"/>
      <c r="EW2120" s="373"/>
      <c r="FA2120" s="21"/>
      <c r="FB2120" s="21"/>
      <c r="FC2120" s="374"/>
      <c r="FD2120" s="374"/>
      <c r="FE2120" s="374"/>
      <c r="FF2120" s="374"/>
      <c r="FG2120" s="374"/>
      <c r="FH2120" s="374"/>
      <c r="FI2120" s="374"/>
      <c r="FJ2120" s="374"/>
      <c r="FK2120" s="374"/>
      <c r="FL2120" s="21"/>
      <c r="FM2120" s="21"/>
      <c r="FN2120" s="21"/>
      <c r="FO2120" s="21"/>
      <c r="FP2120" s="21"/>
      <c r="FQ2120" s="21"/>
      <c r="FR2120" s="21"/>
      <c r="FS2120" s="21"/>
      <c r="FT2120" s="21"/>
      <c r="FU2120" s="21"/>
      <c r="FV2120" s="21"/>
      <c r="FW2120" s="21"/>
      <c r="FX2120" s="21"/>
      <c r="FY2120" s="21"/>
      <c r="FZ2120" s="21"/>
      <c r="GA2120" s="21"/>
      <c r="GB2120" s="21"/>
      <c r="GC2120" s="21"/>
      <c r="GD2120" s="21"/>
      <c r="GE2120" s="21"/>
      <c r="GF2120" s="21"/>
      <c r="GG2120" s="21"/>
      <c r="GH2120" s="21"/>
      <c r="GI2120" s="21"/>
      <c r="GJ2120" s="26"/>
      <c r="GK2120" s="21"/>
      <c r="GL2120" s="21"/>
      <c r="GM2120" s="21"/>
      <c r="GN2120" s="21"/>
      <c r="GO2120" s="21"/>
      <c r="GP2120" s="21"/>
      <c r="GQ2120" s="21"/>
      <c r="GR2120" s="27"/>
      <c r="GS2120" s="375"/>
      <c r="GT2120" s="27"/>
      <c r="GU2120" s="27"/>
      <c r="GV2120" s="27"/>
      <c r="GW2120" s="27"/>
      <c r="GX2120" s="27"/>
      <c r="GY2120" s="27"/>
      <c r="GZ2120" s="19"/>
      <c r="HA2120" s="27"/>
      <c r="HB2120" s="19"/>
      <c r="HC2120" s="19"/>
      <c r="HD2120" s="19"/>
      <c r="HE2120" s="19"/>
      <c r="HF2120" s="19"/>
      <c r="HG2120" s="19"/>
      <c r="HH2120" s="21"/>
      <c r="HI2120" s="21"/>
      <c r="HJ2120" s="21"/>
      <c r="HK2120" s="21"/>
    </row>
    <row r="2121" spans="1:219" s="15" customFormat="1">
      <c r="A2121" s="6"/>
      <c r="B2121" s="364"/>
      <c r="C2121" s="294"/>
      <c r="D2121" s="365"/>
      <c r="E2121" s="366"/>
      <c r="F2121" s="367"/>
      <c r="G2121" s="364"/>
      <c r="H2121" s="364"/>
      <c r="I2121" s="364"/>
      <c r="O2121" s="348"/>
      <c r="P2121" s="348"/>
      <c r="Q2121" s="348"/>
      <c r="R2121" s="348"/>
      <c r="S2121" s="348"/>
      <c r="T2121" s="348"/>
      <c r="CH2121" s="368">
        <f t="shared" si="60"/>
        <v>0</v>
      </c>
      <c r="CI2121" s="369"/>
      <c r="CJ2121" s="369"/>
      <c r="DE2121" s="370"/>
      <c r="DF2121" s="370"/>
      <c r="DU2121" s="371"/>
      <c r="DV2121" s="371"/>
      <c r="DW2121" s="371"/>
      <c r="DX2121" s="371"/>
      <c r="DY2121" s="372"/>
      <c r="DZ2121" s="372"/>
      <c r="EA2121" s="371"/>
      <c r="EB2121" s="372"/>
      <c r="EF2121" s="371"/>
      <c r="EH2121" s="372"/>
      <c r="EI2121" s="372"/>
      <c r="EJ2121" s="371"/>
      <c r="EU2121" s="373"/>
      <c r="EV2121" s="373"/>
      <c r="EW2121" s="373"/>
      <c r="FA2121" s="21"/>
      <c r="FB2121" s="21"/>
      <c r="FC2121" s="374"/>
      <c r="FD2121" s="374"/>
      <c r="FE2121" s="374"/>
      <c r="FF2121" s="374"/>
      <c r="FG2121" s="374"/>
      <c r="FH2121" s="374"/>
      <c r="FI2121" s="374"/>
      <c r="FJ2121" s="374"/>
      <c r="FK2121" s="374"/>
      <c r="FL2121" s="21"/>
      <c r="FM2121" s="21"/>
      <c r="FN2121" s="21"/>
      <c r="FO2121" s="21"/>
      <c r="FP2121" s="21"/>
      <c r="FQ2121" s="21"/>
      <c r="FR2121" s="21"/>
      <c r="FS2121" s="21"/>
      <c r="FT2121" s="21"/>
      <c r="FU2121" s="21"/>
      <c r="FV2121" s="21"/>
      <c r="FW2121" s="21"/>
      <c r="FX2121" s="21"/>
      <c r="FY2121" s="21"/>
      <c r="FZ2121" s="21"/>
      <c r="GA2121" s="21"/>
      <c r="GB2121" s="21"/>
      <c r="GC2121" s="21"/>
      <c r="GD2121" s="21"/>
      <c r="GE2121" s="21"/>
      <c r="GF2121" s="21"/>
      <c r="GG2121" s="21"/>
      <c r="GH2121" s="21"/>
      <c r="GI2121" s="21"/>
      <c r="GJ2121" s="26"/>
      <c r="GK2121" s="21"/>
      <c r="GL2121" s="21"/>
      <c r="GM2121" s="21"/>
      <c r="GN2121" s="21"/>
      <c r="GO2121" s="21"/>
      <c r="GP2121" s="21"/>
      <c r="GQ2121" s="21"/>
      <c r="GR2121" s="27"/>
      <c r="GS2121" s="375"/>
      <c r="GT2121" s="27"/>
      <c r="GU2121" s="27"/>
      <c r="GV2121" s="27"/>
      <c r="GW2121" s="27"/>
      <c r="GX2121" s="27"/>
      <c r="GY2121" s="27"/>
      <c r="GZ2121" s="19"/>
      <c r="HA2121" s="27"/>
      <c r="HB2121" s="19"/>
      <c r="HC2121" s="19"/>
      <c r="HD2121" s="19"/>
      <c r="HE2121" s="19"/>
      <c r="HF2121" s="19"/>
      <c r="HG2121" s="19"/>
      <c r="HH2121" s="21"/>
      <c r="HI2121" s="21"/>
      <c r="HJ2121" s="21"/>
      <c r="HK2121" s="21"/>
    </row>
    <row r="2122" spans="1:219" s="15" customFormat="1">
      <c r="A2122" s="6"/>
      <c r="B2122" s="364"/>
      <c r="C2122" s="294"/>
      <c r="D2122" s="365"/>
      <c r="E2122" s="366"/>
      <c r="F2122" s="367"/>
      <c r="G2122" s="364"/>
      <c r="H2122" s="364"/>
      <c r="I2122" s="364"/>
      <c r="O2122" s="348"/>
      <c r="P2122" s="348"/>
      <c r="Q2122" s="348"/>
      <c r="R2122" s="348"/>
      <c r="S2122" s="348"/>
      <c r="T2122" s="348"/>
      <c r="CH2122" s="368">
        <f t="shared" si="60"/>
        <v>0</v>
      </c>
      <c r="CI2122" s="369"/>
      <c r="CJ2122" s="369"/>
      <c r="DE2122" s="370"/>
      <c r="DF2122" s="370"/>
      <c r="DU2122" s="371"/>
      <c r="DV2122" s="371"/>
      <c r="DW2122" s="371"/>
      <c r="DX2122" s="371"/>
      <c r="DY2122" s="372"/>
      <c r="DZ2122" s="372"/>
      <c r="EA2122" s="371"/>
      <c r="EB2122" s="372"/>
      <c r="EF2122" s="371"/>
      <c r="EH2122" s="372"/>
      <c r="EI2122" s="372"/>
      <c r="EJ2122" s="371"/>
      <c r="EU2122" s="373"/>
      <c r="EV2122" s="373"/>
      <c r="EW2122" s="373"/>
      <c r="FA2122" s="21"/>
      <c r="FB2122" s="21"/>
      <c r="FC2122" s="374"/>
      <c r="FD2122" s="374"/>
      <c r="FE2122" s="374"/>
      <c r="FF2122" s="374"/>
      <c r="FG2122" s="374"/>
      <c r="FH2122" s="374"/>
      <c r="FI2122" s="374"/>
      <c r="FJ2122" s="374"/>
      <c r="FK2122" s="374"/>
      <c r="FL2122" s="21"/>
      <c r="FM2122" s="21"/>
      <c r="FN2122" s="21"/>
      <c r="FO2122" s="21"/>
      <c r="FP2122" s="21"/>
      <c r="FQ2122" s="21"/>
      <c r="FR2122" s="21"/>
      <c r="FS2122" s="21"/>
      <c r="FT2122" s="21"/>
      <c r="FU2122" s="21"/>
      <c r="FV2122" s="21"/>
      <c r="FW2122" s="21"/>
      <c r="FX2122" s="21"/>
      <c r="FY2122" s="21"/>
      <c r="FZ2122" s="21"/>
      <c r="GA2122" s="21"/>
      <c r="GB2122" s="21"/>
      <c r="GC2122" s="21"/>
      <c r="GD2122" s="21"/>
      <c r="GE2122" s="21"/>
      <c r="GF2122" s="21"/>
      <c r="GG2122" s="21"/>
      <c r="GH2122" s="21"/>
      <c r="GI2122" s="21"/>
      <c r="GJ2122" s="26"/>
      <c r="GK2122" s="21"/>
      <c r="GL2122" s="21"/>
      <c r="GM2122" s="21"/>
      <c r="GN2122" s="21"/>
      <c r="GO2122" s="21"/>
      <c r="GP2122" s="21"/>
      <c r="GQ2122" s="21"/>
      <c r="GR2122" s="27"/>
      <c r="GS2122" s="375"/>
      <c r="GT2122" s="27"/>
      <c r="GU2122" s="27"/>
      <c r="GV2122" s="27"/>
      <c r="GW2122" s="27"/>
      <c r="GX2122" s="27"/>
      <c r="GY2122" s="27"/>
      <c r="GZ2122" s="19"/>
      <c r="HA2122" s="27"/>
      <c r="HB2122" s="19"/>
      <c r="HC2122" s="19"/>
      <c r="HD2122" s="19"/>
      <c r="HE2122" s="19"/>
      <c r="HF2122" s="19"/>
      <c r="HG2122" s="19"/>
      <c r="HH2122" s="21"/>
      <c r="HI2122" s="21"/>
      <c r="HJ2122" s="21"/>
      <c r="HK2122" s="21"/>
    </row>
    <row r="2123" spans="1:219" s="15" customFormat="1">
      <c r="A2123" s="6"/>
      <c r="B2123" s="364"/>
      <c r="C2123" s="294"/>
      <c r="D2123" s="365"/>
      <c r="E2123" s="366"/>
      <c r="F2123" s="367"/>
      <c r="G2123" s="364"/>
      <c r="H2123" s="364"/>
      <c r="I2123" s="364"/>
      <c r="O2123" s="348"/>
      <c r="P2123" s="348"/>
      <c r="Q2123" s="348"/>
      <c r="R2123" s="348"/>
      <c r="S2123" s="348"/>
      <c r="T2123" s="348"/>
      <c r="CH2123" s="368">
        <f t="shared" si="60"/>
        <v>0</v>
      </c>
      <c r="CI2123" s="369"/>
      <c r="CJ2123" s="369"/>
      <c r="DE2123" s="370"/>
      <c r="DF2123" s="370"/>
      <c r="DU2123" s="371"/>
      <c r="DV2123" s="371"/>
      <c r="DW2123" s="371"/>
      <c r="DX2123" s="371"/>
      <c r="DY2123" s="372"/>
      <c r="DZ2123" s="372"/>
      <c r="EA2123" s="371"/>
      <c r="EB2123" s="372"/>
      <c r="EF2123" s="371"/>
      <c r="EH2123" s="372"/>
      <c r="EI2123" s="372"/>
      <c r="EJ2123" s="371"/>
      <c r="EU2123" s="373"/>
      <c r="EV2123" s="373"/>
      <c r="EW2123" s="373"/>
      <c r="FA2123" s="21"/>
      <c r="FB2123" s="21"/>
      <c r="FC2123" s="374"/>
      <c r="FD2123" s="374"/>
      <c r="FE2123" s="374"/>
      <c r="FF2123" s="374"/>
      <c r="FG2123" s="374"/>
      <c r="FH2123" s="374"/>
      <c r="FI2123" s="374"/>
      <c r="FJ2123" s="374"/>
      <c r="FK2123" s="374"/>
      <c r="FL2123" s="21"/>
      <c r="FM2123" s="21"/>
      <c r="FN2123" s="21"/>
      <c r="FO2123" s="21"/>
      <c r="FP2123" s="21"/>
      <c r="FQ2123" s="21"/>
      <c r="FR2123" s="21"/>
      <c r="FS2123" s="21"/>
      <c r="FT2123" s="21"/>
      <c r="FU2123" s="21"/>
      <c r="FV2123" s="21"/>
      <c r="FW2123" s="21"/>
      <c r="FX2123" s="21"/>
      <c r="FY2123" s="21"/>
      <c r="FZ2123" s="21"/>
      <c r="GA2123" s="21"/>
      <c r="GB2123" s="21"/>
      <c r="GC2123" s="21"/>
      <c r="GD2123" s="21"/>
      <c r="GE2123" s="21"/>
      <c r="GF2123" s="21"/>
      <c r="GG2123" s="21"/>
      <c r="GH2123" s="21"/>
      <c r="GI2123" s="21"/>
      <c r="GJ2123" s="26"/>
      <c r="GK2123" s="21"/>
      <c r="GL2123" s="21"/>
      <c r="GM2123" s="21"/>
      <c r="GN2123" s="21"/>
      <c r="GO2123" s="21"/>
      <c r="GP2123" s="21"/>
      <c r="GQ2123" s="21"/>
      <c r="GR2123" s="27"/>
      <c r="GS2123" s="375"/>
      <c r="GT2123" s="27"/>
      <c r="GU2123" s="27"/>
      <c r="GV2123" s="27"/>
      <c r="GW2123" s="27"/>
      <c r="GX2123" s="27"/>
      <c r="GY2123" s="27"/>
      <c r="GZ2123" s="19"/>
      <c r="HA2123" s="27"/>
      <c r="HB2123" s="19"/>
      <c r="HC2123" s="19"/>
      <c r="HD2123" s="19"/>
      <c r="HE2123" s="19"/>
      <c r="HF2123" s="19"/>
      <c r="HG2123" s="19"/>
      <c r="HH2123" s="21"/>
      <c r="HI2123" s="21"/>
      <c r="HJ2123" s="21"/>
      <c r="HK2123" s="21"/>
    </row>
    <row r="2124" spans="1:219" s="15" customFormat="1">
      <c r="A2124" s="6"/>
      <c r="B2124" s="364"/>
      <c r="C2124" s="294"/>
      <c r="D2124" s="365"/>
      <c r="E2124" s="366"/>
      <c r="F2124" s="367"/>
      <c r="G2124" s="364"/>
      <c r="H2124" s="364"/>
      <c r="I2124" s="364"/>
      <c r="O2124" s="348"/>
      <c r="P2124" s="348"/>
      <c r="Q2124" s="348"/>
      <c r="R2124" s="348"/>
      <c r="S2124" s="348"/>
      <c r="T2124" s="348"/>
      <c r="CH2124" s="368">
        <f t="shared" si="60"/>
        <v>0</v>
      </c>
      <c r="CI2124" s="369"/>
      <c r="CJ2124" s="369"/>
      <c r="DE2124" s="370"/>
      <c r="DF2124" s="370"/>
      <c r="DU2124" s="371"/>
      <c r="DV2124" s="371"/>
      <c r="DW2124" s="371"/>
      <c r="DX2124" s="371"/>
      <c r="DY2124" s="372"/>
      <c r="DZ2124" s="372"/>
      <c r="EA2124" s="371"/>
      <c r="EB2124" s="372"/>
      <c r="EF2124" s="371"/>
      <c r="EH2124" s="372"/>
      <c r="EI2124" s="372"/>
      <c r="EJ2124" s="371"/>
      <c r="EU2124" s="373"/>
      <c r="EV2124" s="373"/>
      <c r="EW2124" s="373"/>
      <c r="FA2124" s="21"/>
      <c r="FB2124" s="21"/>
      <c r="FC2124" s="374"/>
      <c r="FD2124" s="374"/>
      <c r="FE2124" s="374"/>
      <c r="FF2124" s="374"/>
      <c r="FG2124" s="374"/>
      <c r="FH2124" s="374"/>
      <c r="FI2124" s="374"/>
      <c r="FJ2124" s="374"/>
      <c r="FK2124" s="374"/>
      <c r="FL2124" s="21"/>
      <c r="FM2124" s="21"/>
      <c r="FN2124" s="21"/>
      <c r="FO2124" s="21"/>
      <c r="FP2124" s="21"/>
      <c r="FQ2124" s="21"/>
      <c r="FR2124" s="21"/>
      <c r="FS2124" s="21"/>
      <c r="FT2124" s="21"/>
      <c r="FU2124" s="21"/>
      <c r="FV2124" s="21"/>
      <c r="FW2124" s="21"/>
      <c r="FX2124" s="21"/>
      <c r="FY2124" s="21"/>
      <c r="FZ2124" s="21"/>
      <c r="GA2124" s="21"/>
      <c r="GB2124" s="21"/>
      <c r="GC2124" s="21"/>
      <c r="GD2124" s="21"/>
      <c r="GE2124" s="21"/>
      <c r="GF2124" s="21"/>
      <c r="GG2124" s="21"/>
      <c r="GH2124" s="21"/>
      <c r="GI2124" s="21"/>
      <c r="GJ2124" s="26"/>
      <c r="GK2124" s="21"/>
      <c r="GL2124" s="21"/>
      <c r="GM2124" s="21"/>
      <c r="GN2124" s="21"/>
      <c r="GO2124" s="21"/>
      <c r="GP2124" s="21"/>
      <c r="GQ2124" s="21"/>
      <c r="GR2124" s="27"/>
      <c r="GS2124" s="375"/>
      <c r="GT2124" s="27"/>
      <c r="GU2124" s="27"/>
      <c r="GV2124" s="27"/>
      <c r="GW2124" s="27"/>
      <c r="GX2124" s="27"/>
      <c r="GY2124" s="27"/>
      <c r="GZ2124" s="19"/>
      <c r="HA2124" s="27"/>
      <c r="HB2124" s="19"/>
      <c r="HC2124" s="19"/>
      <c r="HD2124" s="19"/>
      <c r="HE2124" s="19"/>
      <c r="HF2124" s="19"/>
      <c r="HG2124" s="19"/>
      <c r="HH2124" s="21"/>
      <c r="HI2124" s="21"/>
      <c r="HJ2124" s="21"/>
      <c r="HK2124" s="21"/>
    </row>
    <row r="2125" spans="1:219" s="15" customFormat="1">
      <c r="A2125" s="6"/>
      <c r="B2125" s="364"/>
      <c r="C2125" s="294"/>
      <c r="D2125" s="365"/>
      <c r="E2125" s="366"/>
      <c r="F2125" s="367"/>
      <c r="G2125" s="364"/>
      <c r="H2125" s="364"/>
      <c r="I2125" s="364"/>
      <c r="O2125" s="348"/>
      <c r="P2125" s="348"/>
      <c r="Q2125" s="348"/>
      <c r="R2125" s="348"/>
      <c r="S2125" s="348"/>
      <c r="T2125" s="348"/>
      <c r="CH2125" s="368">
        <f t="shared" si="60"/>
        <v>0</v>
      </c>
      <c r="CI2125" s="369"/>
      <c r="CJ2125" s="369"/>
      <c r="DE2125" s="370"/>
      <c r="DF2125" s="370"/>
      <c r="DU2125" s="371"/>
      <c r="DV2125" s="371"/>
      <c r="DW2125" s="371"/>
      <c r="DX2125" s="371"/>
      <c r="DY2125" s="372"/>
      <c r="DZ2125" s="372"/>
      <c r="EA2125" s="371"/>
      <c r="EB2125" s="372"/>
      <c r="EF2125" s="371"/>
      <c r="EH2125" s="372"/>
      <c r="EI2125" s="372"/>
      <c r="EJ2125" s="371"/>
      <c r="EU2125" s="373"/>
      <c r="EV2125" s="373"/>
      <c r="EW2125" s="373"/>
      <c r="FA2125" s="21"/>
      <c r="FB2125" s="21"/>
      <c r="FC2125" s="374"/>
      <c r="FD2125" s="374"/>
      <c r="FE2125" s="374"/>
      <c r="FF2125" s="374"/>
      <c r="FG2125" s="374"/>
      <c r="FH2125" s="374"/>
      <c r="FI2125" s="374"/>
      <c r="FJ2125" s="374"/>
      <c r="FK2125" s="374"/>
      <c r="FL2125" s="21"/>
      <c r="FM2125" s="21"/>
      <c r="FN2125" s="21"/>
      <c r="FO2125" s="21"/>
      <c r="FP2125" s="21"/>
      <c r="FQ2125" s="21"/>
      <c r="FR2125" s="21"/>
      <c r="FS2125" s="21"/>
      <c r="FT2125" s="21"/>
      <c r="FU2125" s="21"/>
      <c r="FV2125" s="21"/>
      <c r="FW2125" s="21"/>
      <c r="FX2125" s="21"/>
      <c r="FY2125" s="21"/>
      <c r="FZ2125" s="21"/>
      <c r="GA2125" s="21"/>
      <c r="GB2125" s="21"/>
      <c r="GC2125" s="21"/>
      <c r="GD2125" s="21"/>
      <c r="GE2125" s="21"/>
      <c r="GF2125" s="21"/>
      <c r="GG2125" s="21"/>
      <c r="GH2125" s="21"/>
      <c r="GI2125" s="21"/>
      <c r="GJ2125" s="26"/>
      <c r="GK2125" s="21"/>
      <c r="GL2125" s="21"/>
      <c r="GM2125" s="21"/>
      <c r="GN2125" s="21"/>
      <c r="GO2125" s="21"/>
      <c r="GP2125" s="21"/>
      <c r="GQ2125" s="21"/>
      <c r="GR2125" s="27"/>
      <c r="GS2125" s="375"/>
      <c r="GT2125" s="27"/>
      <c r="GU2125" s="27"/>
      <c r="GV2125" s="27"/>
      <c r="GW2125" s="27"/>
      <c r="GX2125" s="27"/>
      <c r="GY2125" s="27"/>
      <c r="GZ2125" s="19"/>
      <c r="HA2125" s="27"/>
      <c r="HB2125" s="19"/>
      <c r="HC2125" s="19"/>
      <c r="HD2125" s="19"/>
      <c r="HE2125" s="19"/>
      <c r="HF2125" s="19"/>
      <c r="HG2125" s="19"/>
      <c r="HH2125" s="21"/>
      <c r="HI2125" s="21"/>
      <c r="HJ2125" s="21"/>
      <c r="HK2125" s="21"/>
    </row>
    <row r="2126" spans="1:219" s="15" customFormat="1">
      <c r="A2126" s="6"/>
      <c r="B2126" s="364"/>
      <c r="C2126" s="294"/>
      <c r="D2126" s="365"/>
      <c r="E2126" s="366"/>
      <c r="F2126" s="367"/>
      <c r="G2126" s="364"/>
      <c r="H2126" s="364"/>
      <c r="I2126" s="364"/>
      <c r="O2126" s="348"/>
      <c r="P2126" s="348"/>
      <c r="Q2126" s="348"/>
      <c r="R2126" s="348"/>
      <c r="S2126" s="348"/>
      <c r="T2126" s="348"/>
      <c r="CH2126" s="368">
        <f t="shared" si="60"/>
        <v>0</v>
      </c>
      <c r="CI2126" s="369"/>
      <c r="CJ2126" s="369"/>
      <c r="DE2126" s="370"/>
      <c r="DF2126" s="370"/>
      <c r="DU2126" s="371"/>
      <c r="DV2126" s="371"/>
      <c r="DW2126" s="371"/>
      <c r="DX2126" s="371"/>
      <c r="DY2126" s="372"/>
      <c r="DZ2126" s="372"/>
      <c r="EA2126" s="371"/>
      <c r="EB2126" s="372"/>
      <c r="EF2126" s="371"/>
      <c r="EH2126" s="372"/>
      <c r="EI2126" s="372"/>
      <c r="EJ2126" s="371"/>
      <c r="EU2126" s="373"/>
      <c r="EV2126" s="373"/>
      <c r="EW2126" s="373"/>
      <c r="FA2126" s="21"/>
      <c r="FB2126" s="21"/>
      <c r="FC2126" s="374"/>
      <c r="FD2126" s="374"/>
      <c r="FE2126" s="374"/>
      <c r="FF2126" s="374"/>
      <c r="FG2126" s="374"/>
      <c r="FH2126" s="374"/>
      <c r="FI2126" s="374"/>
      <c r="FJ2126" s="374"/>
      <c r="FK2126" s="374"/>
      <c r="FL2126" s="21"/>
      <c r="FM2126" s="21"/>
      <c r="FN2126" s="21"/>
      <c r="FO2126" s="21"/>
      <c r="FP2126" s="21"/>
      <c r="FQ2126" s="21"/>
      <c r="FR2126" s="21"/>
      <c r="FS2126" s="21"/>
      <c r="FT2126" s="21"/>
      <c r="FU2126" s="21"/>
      <c r="FV2126" s="21"/>
      <c r="FW2126" s="21"/>
      <c r="FX2126" s="21"/>
      <c r="FY2126" s="21"/>
      <c r="FZ2126" s="21"/>
      <c r="GA2126" s="21"/>
      <c r="GB2126" s="21"/>
      <c r="GC2126" s="21"/>
      <c r="GD2126" s="21"/>
      <c r="GE2126" s="21"/>
      <c r="GF2126" s="21"/>
      <c r="GG2126" s="21"/>
      <c r="GH2126" s="21"/>
      <c r="GI2126" s="21"/>
      <c r="GJ2126" s="26"/>
      <c r="GK2126" s="21"/>
      <c r="GL2126" s="21"/>
      <c r="GM2126" s="21"/>
      <c r="GN2126" s="21"/>
      <c r="GO2126" s="21"/>
      <c r="GP2126" s="21"/>
      <c r="GQ2126" s="21"/>
      <c r="GR2126" s="27"/>
      <c r="GS2126" s="375"/>
      <c r="GT2126" s="27"/>
      <c r="GU2126" s="27"/>
      <c r="GV2126" s="27"/>
      <c r="GW2126" s="27"/>
      <c r="GX2126" s="27"/>
      <c r="GY2126" s="27"/>
      <c r="GZ2126" s="19"/>
      <c r="HA2126" s="27"/>
      <c r="HB2126" s="19"/>
      <c r="HC2126" s="19"/>
      <c r="HD2126" s="19"/>
      <c r="HE2126" s="19"/>
      <c r="HF2126" s="19"/>
      <c r="HG2126" s="19"/>
      <c r="HH2126" s="21"/>
      <c r="HI2126" s="21"/>
      <c r="HJ2126" s="21"/>
      <c r="HK2126" s="21"/>
    </row>
    <row r="2127" spans="1:219" s="15" customFormat="1">
      <c r="A2127" s="6"/>
      <c r="B2127" s="364"/>
      <c r="C2127" s="294"/>
      <c r="D2127" s="365"/>
      <c r="E2127" s="366"/>
      <c r="F2127" s="367"/>
      <c r="G2127" s="364"/>
      <c r="H2127" s="364"/>
      <c r="I2127" s="364"/>
      <c r="O2127" s="348"/>
      <c r="P2127" s="348"/>
      <c r="Q2127" s="348"/>
      <c r="R2127" s="348"/>
      <c r="S2127" s="348"/>
      <c r="T2127" s="348"/>
      <c r="CH2127" s="368">
        <f t="shared" si="60"/>
        <v>0</v>
      </c>
      <c r="CI2127" s="369"/>
      <c r="CJ2127" s="369"/>
      <c r="DE2127" s="370"/>
      <c r="DF2127" s="370"/>
      <c r="DU2127" s="371"/>
      <c r="DV2127" s="371"/>
      <c r="DW2127" s="371"/>
      <c r="DX2127" s="371"/>
      <c r="DY2127" s="372"/>
      <c r="DZ2127" s="372"/>
      <c r="EA2127" s="371"/>
      <c r="EB2127" s="372"/>
      <c r="EF2127" s="371"/>
      <c r="EH2127" s="372"/>
      <c r="EI2127" s="372"/>
      <c r="EJ2127" s="371"/>
      <c r="EU2127" s="373"/>
      <c r="EV2127" s="373"/>
      <c r="EW2127" s="373"/>
      <c r="FA2127" s="21"/>
      <c r="FB2127" s="21"/>
      <c r="FC2127" s="374"/>
      <c r="FD2127" s="374"/>
      <c r="FE2127" s="374"/>
      <c r="FF2127" s="374"/>
      <c r="FG2127" s="374"/>
      <c r="FH2127" s="374"/>
      <c r="FI2127" s="374"/>
      <c r="FJ2127" s="374"/>
      <c r="FK2127" s="374"/>
      <c r="FL2127" s="21"/>
      <c r="FM2127" s="21"/>
      <c r="FN2127" s="21"/>
      <c r="FO2127" s="21"/>
      <c r="FP2127" s="21"/>
      <c r="FQ2127" s="21"/>
      <c r="FR2127" s="21"/>
      <c r="FS2127" s="21"/>
      <c r="FT2127" s="21"/>
      <c r="FU2127" s="21"/>
      <c r="FV2127" s="21"/>
      <c r="FW2127" s="21"/>
      <c r="FX2127" s="21"/>
      <c r="FY2127" s="21"/>
      <c r="FZ2127" s="21"/>
      <c r="GA2127" s="21"/>
      <c r="GB2127" s="21"/>
      <c r="GC2127" s="21"/>
      <c r="GD2127" s="21"/>
      <c r="GE2127" s="21"/>
      <c r="GF2127" s="21"/>
      <c r="GG2127" s="21"/>
      <c r="GH2127" s="21"/>
      <c r="GI2127" s="21"/>
      <c r="GJ2127" s="26"/>
      <c r="GK2127" s="21"/>
      <c r="GL2127" s="21"/>
      <c r="GM2127" s="21"/>
      <c r="GN2127" s="21"/>
      <c r="GO2127" s="21"/>
      <c r="GP2127" s="21"/>
      <c r="GQ2127" s="21"/>
      <c r="GR2127" s="27"/>
      <c r="GS2127" s="375"/>
      <c r="GT2127" s="27"/>
      <c r="GU2127" s="27"/>
      <c r="GV2127" s="27"/>
      <c r="GW2127" s="27"/>
      <c r="GX2127" s="27"/>
      <c r="GY2127" s="27"/>
      <c r="GZ2127" s="19"/>
      <c r="HA2127" s="27"/>
      <c r="HB2127" s="19"/>
      <c r="HC2127" s="19"/>
      <c r="HD2127" s="19"/>
      <c r="HE2127" s="19"/>
      <c r="HF2127" s="19"/>
      <c r="HG2127" s="19"/>
      <c r="HH2127" s="21"/>
      <c r="HI2127" s="21"/>
      <c r="HJ2127" s="21"/>
      <c r="HK2127" s="21"/>
    </row>
    <row r="2128" spans="1:219" s="15" customFormat="1">
      <c r="A2128" s="6"/>
      <c r="B2128" s="364"/>
      <c r="C2128" s="294"/>
      <c r="D2128" s="365"/>
      <c r="E2128" s="366"/>
      <c r="F2128" s="367"/>
      <c r="G2128" s="364"/>
      <c r="H2128" s="364"/>
      <c r="I2128" s="364"/>
      <c r="O2128" s="348"/>
      <c r="P2128" s="348"/>
      <c r="Q2128" s="348"/>
      <c r="R2128" s="348"/>
      <c r="S2128" s="348"/>
      <c r="T2128" s="348"/>
      <c r="CH2128" s="368">
        <f t="shared" si="60"/>
        <v>0</v>
      </c>
      <c r="CI2128" s="369"/>
      <c r="CJ2128" s="369"/>
      <c r="DE2128" s="370"/>
      <c r="DF2128" s="370"/>
      <c r="DU2128" s="371"/>
      <c r="DV2128" s="371"/>
      <c r="DW2128" s="371"/>
      <c r="DX2128" s="371"/>
      <c r="DY2128" s="372"/>
      <c r="DZ2128" s="372"/>
      <c r="EA2128" s="371"/>
      <c r="EB2128" s="372"/>
      <c r="EF2128" s="371"/>
      <c r="EH2128" s="372"/>
      <c r="EI2128" s="372"/>
      <c r="EJ2128" s="371"/>
      <c r="EU2128" s="373"/>
      <c r="EV2128" s="373"/>
      <c r="EW2128" s="373"/>
      <c r="FA2128" s="21"/>
      <c r="FB2128" s="21"/>
      <c r="FC2128" s="374"/>
      <c r="FD2128" s="374"/>
      <c r="FE2128" s="374"/>
      <c r="FF2128" s="374"/>
      <c r="FG2128" s="374"/>
      <c r="FH2128" s="374"/>
      <c r="FI2128" s="374"/>
      <c r="FJ2128" s="374"/>
      <c r="FK2128" s="374"/>
      <c r="FL2128" s="21"/>
      <c r="FM2128" s="21"/>
      <c r="FN2128" s="21"/>
      <c r="FO2128" s="21"/>
      <c r="FP2128" s="21"/>
      <c r="FQ2128" s="21"/>
      <c r="FR2128" s="21"/>
      <c r="FS2128" s="21"/>
      <c r="FT2128" s="21"/>
      <c r="FU2128" s="21"/>
      <c r="FV2128" s="21"/>
      <c r="FW2128" s="21"/>
      <c r="FX2128" s="21"/>
      <c r="FY2128" s="21"/>
      <c r="FZ2128" s="21"/>
      <c r="GA2128" s="21"/>
      <c r="GB2128" s="21"/>
      <c r="GC2128" s="21"/>
      <c r="GD2128" s="21"/>
      <c r="GE2128" s="21"/>
      <c r="GF2128" s="21"/>
      <c r="GG2128" s="21"/>
      <c r="GH2128" s="21"/>
      <c r="GI2128" s="21"/>
      <c r="GJ2128" s="26"/>
      <c r="GK2128" s="21"/>
      <c r="GL2128" s="21"/>
      <c r="GM2128" s="21"/>
      <c r="GN2128" s="21"/>
      <c r="GO2128" s="21"/>
      <c r="GP2128" s="21"/>
      <c r="GQ2128" s="21"/>
      <c r="GR2128" s="27"/>
      <c r="GS2128" s="375"/>
      <c r="GT2128" s="27"/>
      <c r="GU2128" s="27"/>
      <c r="GV2128" s="27"/>
      <c r="GW2128" s="27"/>
      <c r="GX2128" s="27"/>
      <c r="GY2128" s="27"/>
      <c r="GZ2128" s="19"/>
      <c r="HA2128" s="27"/>
      <c r="HB2128" s="19"/>
      <c r="HC2128" s="19"/>
      <c r="HD2128" s="19"/>
      <c r="HE2128" s="19"/>
      <c r="HF2128" s="19"/>
      <c r="HG2128" s="19"/>
      <c r="HH2128" s="21"/>
      <c r="HI2128" s="21"/>
      <c r="HJ2128" s="21"/>
      <c r="HK2128" s="21"/>
    </row>
    <row r="2129" spans="1:219" s="15" customFormat="1">
      <c r="A2129" s="6"/>
      <c r="B2129" s="364"/>
      <c r="C2129" s="294"/>
      <c r="D2129" s="365"/>
      <c r="E2129" s="366"/>
      <c r="F2129" s="367"/>
      <c r="G2129" s="364"/>
      <c r="H2129" s="364"/>
      <c r="I2129" s="364"/>
      <c r="O2129" s="348"/>
      <c r="P2129" s="348"/>
      <c r="Q2129" s="348"/>
      <c r="R2129" s="348"/>
      <c r="S2129" s="348"/>
      <c r="T2129" s="348"/>
      <c r="CH2129" s="368">
        <f t="shared" si="60"/>
        <v>0</v>
      </c>
      <c r="CI2129" s="369"/>
      <c r="CJ2129" s="369"/>
      <c r="DE2129" s="370"/>
      <c r="DF2129" s="370"/>
      <c r="DU2129" s="371"/>
      <c r="DV2129" s="371"/>
      <c r="DW2129" s="371"/>
      <c r="DX2129" s="371"/>
      <c r="DY2129" s="372"/>
      <c r="DZ2129" s="372"/>
      <c r="EA2129" s="371"/>
      <c r="EB2129" s="372"/>
      <c r="EF2129" s="371"/>
      <c r="EH2129" s="372"/>
      <c r="EI2129" s="372"/>
      <c r="EJ2129" s="371"/>
      <c r="EU2129" s="373"/>
      <c r="EV2129" s="373"/>
      <c r="EW2129" s="373"/>
      <c r="FA2129" s="21"/>
      <c r="FB2129" s="21"/>
      <c r="FC2129" s="374"/>
      <c r="FD2129" s="374"/>
      <c r="FE2129" s="374"/>
      <c r="FF2129" s="374"/>
      <c r="FG2129" s="374"/>
      <c r="FH2129" s="374"/>
      <c r="FI2129" s="374"/>
      <c r="FJ2129" s="374"/>
      <c r="FK2129" s="374"/>
      <c r="FL2129" s="21"/>
      <c r="FM2129" s="21"/>
      <c r="FN2129" s="21"/>
      <c r="FO2129" s="21"/>
      <c r="FP2129" s="21"/>
      <c r="FQ2129" s="21"/>
      <c r="FR2129" s="21"/>
      <c r="FS2129" s="21"/>
      <c r="FT2129" s="21"/>
      <c r="FU2129" s="21"/>
      <c r="FV2129" s="21"/>
      <c r="FW2129" s="21"/>
      <c r="FX2129" s="21"/>
      <c r="FY2129" s="21"/>
      <c r="FZ2129" s="21"/>
      <c r="GA2129" s="21"/>
      <c r="GB2129" s="21"/>
      <c r="GC2129" s="21"/>
      <c r="GD2129" s="21"/>
      <c r="GE2129" s="21"/>
      <c r="GF2129" s="21"/>
      <c r="GG2129" s="21"/>
      <c r="GH2129" s="21"/>
      <c r="GI2129" s="21"/>
      <c r="GJ2129" s="26"/>
      <c r="GK2129" s="21"/>
      <c r="GL2129" s="21"/>
      <c r="GM2129" s="21"/>
      <c r="GN2129" s="21"/>
      <c r="GO2129" s="21"/>
      <c r="GP2129" s="21"/>
      <c r="GQ2129" s="21"/>
      <c r="GR2129" s="27"/>
      <c r="GS2129" s="375"/>
      <c r="GT2129" s="27"/>
      <c r="GU2129" s="27"/>
      <c r="GV2129" s="27"/>
      <c r="GW2129" s="27"/>
      <c r="GX2129" s="27"/>
      <c r="GY2129" s="27"/>
      <c r="GZ2129" s="19"/>
      <c r="HA2129" s="27"/>
      <c r="HB2129" s="19"/>
      <c r="HC2129" s="19"/>
      <c r="HD2129" s="19"/>
      <c r="HE2129" s="19"/>
      <c r="HF2129" s="19"/>
      <c r="HG2129" s="19"/>
      <c r="HH2129" s="21"/>
      <c r="HI2129" s="21"/>
      <c r="HJ2129" s="21"/>
      <c r="HK2129" s="21"/>
    </row>
    <row r="2130" spans="1:219" s="15" customFormat="1">
      <c r="A2130" s="6"/>
      <c r="B2130" s="364"/>
      <c r="C2130" s="294"/>
      <c r="D2130" s="365"/>
      <c r="E2130" s="366"/>
      <c r="F2130" s="367"/>
      <c r="G2130" s="364"/>
      <c r="H2130" s="364"/>
      <c r="I2130" s="364"/>
      <c r="O2130" s="348"/>
      <c r="P2130" s="348"/>
      <c r="Q2130" s="348"/>
      <c r="R2130" s="348"/>
      <c r="S2130" s="348"/>
      <c r="T2130" s="348"/>
      <c r="CH2130" s="368">
        <f t="shared" si="60"/>
        <v>0</v>
      </c>
      <c r="CI2130" s="369"/>
      <c r="CJ2130" s="369"/>
      <c r="DE2130" s="370"/>
      <c r="DF2130" s="370"/>
      <c r="DU2130" s="371"/>
      <c r="DV2130" s="371"/>
      <c r="DW2130" s="371"/>
      <c r="DX2130" s="371"/>
      <c r="DY2130" s="372"/>
      <c r="DZ2130" s="372"/>
      <c r="EA2130" s="371"/>
      <c r="EB2130" s="372"/>
      <c r="EF2130" s="371"/>
      <c r="EH2130" s="372"/>
      <c r="EI2130" s="372"/>
      <c r="EJ2130" s="371"/>
      <c r="EU2130" s="373"/>
      <c r="EV2130" s="373"/>
      <c r="EW2130" s="373"/>
      <c r="FA2130" s="21"/>
      <c r="FB2130" s="21"/>
      <c r="FC2130" s="374"/>
      <c r="FD2130" s="374"/>
      <c r="FE2130" s="374"/>
      <c r="FF2130" s="374"/>
      <c r="FG2130" s="374"/>
      <c r="FH2130" s="374"/>
      <c r="FI2130" s="374"/>
      <c r="FJ2130" s="374"/>
      <c r="FK2130" s="374"/>
      <c r="FL2130" s="21"/>
      <c r="FM2130" s="21"/>
      <c r="FN2130" s="21"/>
      <c r="FO2130" s="21"/>
      <c r="FP2130" s="21"/>
      <c r="FQ2130" s="21"/>
      <c r="FR2130" s="21"/>
      <c r="FS2130" s="21"/>
      <c r="FT2130" s="21"/>
      <c r="FU2130" s="21"/>
      <c r="FV2130" s="21"/>
      <c r="FW2130" s="21"/>
      <c r="FX2130" s="21"/>
      <c r="FY2130" s="21"/>
      <c r="FZ2130" s="21"/>
      <c r="GA2130" s="21"/>
      <c r="GB2130" s="21"/>
      <c r="GC2130" s="21"/>
      <c r="GD2130" s="21"/>
      <c r="GE2130" s="21"/>
      <c r="GF2130" s="21"/>
      <c r="GG2130" s="21"/>
      <c r="GH2130" s="21"/>
      <c r="GI2130" s="21"/>
      <c r="GJ2130" s="26"/>
      <c r="GK2130" s="21"/>
      <c r="GL2130" s="21"/>
      <c r="GM2130" s="21"/>
      <c r="GN2130" s="21"/>
      <c r="GO2130" s="21"/>
      <c r="GP2130" s="21"/>
      <c r="GQ2130" s="21"/>
      <c r="GR2130" s="27"/>
      <c r="GS2130" s="375"/>
      <c r="GT2130" s="27"/>
      <c r="GU2130" s="27"/>
      <c r="GV2130" s="27"/>
      <c r="GW2130" s="27"/>
      <c r="GX2130" s="27"/>
      <c r="GY2130" s="27"/>
      <c r="GZ2130" s="19"/>
      <c r="HA2130" s="27"/>
      <c r="HB2130" s="19"/>
      <c r="HC2130" s="19"/>
      <c r="HD2130" s="19"/>
      <c r="HE2130" s="19"/>
      <c r="HF2130" s="19"/>
      <c r="HG2130" s="19"/>
      <c r="HH2130" s="21"/>
      <c r="HI2130" s="21"/>
      <c r="HJ2130" s="21"/>
      <c r="HK2130" s="21"/>
    </row>
    <row r="2131" spans="1:219" s="15" customFormat="1">
      <c r="A2131" s="6"/>
      <c r="B2131" s="364"/>
      <c r="C2131" s="294"/>
      <c r="D2131" s="365"/>
      <c r="E2131" s="366"/>
      <c r="F2131" s="367"/>
      <c r="G2131" s="364"/>
      <c r="H2131" s="364"/>
      <c r="I2131" s="364"/>
      <c r="O2131" s="348"/>
      <c r="P2131" s="348"/>
      <c r="Q2131" s="348"/>
      <c r="R2131" s="348"/>
      <c r="S2131" s="348"/>
      <c r="T2131" s="348"/>
      <c r="CH2131" s="368">
        <f t="shared" si="60"/>
        <v>0</v>
      </c>
      <c r="CI2131" s="369"/>
      <c r="CJ2131" s="369"/>
      <c r="DE2131" s="370"/>
      <c r="DF2131" s="370"/>
      <c r="DU2131" s="371"/>
      <c r="DV2131" s="371"/>
      <c r="DW2131" s="371"/>
      <c r="DX2131" s="371"/>
      <c r="DY2131" s="372"/>
      <c r="DZ2131" s="372"/>
      <c r="EA2131" s="371"/>
      <c r="EB2131" s="372"/>
      <c r="EF2131" s="371"/>
      <c r="EH2131" s="372"/>
      <c r="EI2131" s="372"/>
      <c r="EJ2131" s="371"/>
      <c r="EU2131" s="373"/>
      <c r="EV2131" s="373"/>
      <c r="EW2131" s="373"/>
      <c r="FA2131" s="21"/>
      <c r="FB2131" s="21"/>
      <c r="FC2131" s="374"/>
      <c r="FD2131" s="374"/>
      <c r="FE2131" s="374"/>
      <c r="FF2131" s="374"/>
      <c r="FG2131" s="374"/>
      <c r="FH2131" s="374"/>
      <c r="FI2131" s="374"/>
      <c r="FJ2131" s="374"/>
      <c r="FK2131" s="374"/>
      <c r="FL2131" s="21"/>
      <c r="FM2131" s="21"/>
      <c r="FN2131" s="21"/>
      <c r="FO2131" s="21"/>
      <c r="FP2131" s="21"/>
      <c r="FQ2131" s="21"/>
      <c r="FR2131" s="21"/>
      <c r="FS2131" s="21"/>
      <c r="FT2131" s="21"/>
      <c r="FU2131" s="21"/>
      <c r="FV2131" s="21"/>
      <c r="FW2131" s="21"/>
      <c r="FX2131" s="21"/>
      <c r="FY2131" s="21"/>
      <c r="FZ2131" s="21"/>
      <c r="GA2131" s="21"/>
      <c r="GB2131" s="21"/>
      <c r="GC2131" s="21"/>
      <c r="GD2131" s="21"/>
      <c r="GE2131" s="21"/>
      <c r="GF2131" s="21"/>
      <c r="GG2131" s="21"/>
      <c r="GH2131" s="21"/>
      <c r="GI2131" s="21"/>
      <c r="GJ2131" s="26"/>
      <c r="GK2131" s="21"/>
      <c r="GL2131" s="21"/>
      <c r="GM2131" s="21"/>
      <c r="GN2131" s="21"/>
      <c r="GO2131" s="21"/>
      <c r="GP2131" s="21"/>
      <c r="GQ2131" s="21"/>
      <c r="GR2131" s="27"/>
      <c r="GS2131" s="375"/>
      <c r="GT2131" s="27"/>
      <c r="GU2131" s="27"/>
      <c r="GV2131" s="27"/>
      <c r="GW2131" s="27"/>
      <c r="GX2131" s="27"/>
      <c r="GY2131" s="27"/>
      <c r="GZ2131" s="19"/>
      <c r="HA2131" s="27"/>
      <c r="HB2131" s="19"/>
      <c r="HC2131" s="19"/>
      <c r="HD2131" s="19"/>
      <c r="HE2131" s="19"/>
      <c r="HF2131" s="19"/>
      <c r="HG2131" s="19"/>
      <c r="HH2131" s="21"/>
      <c r="HI2131" s="21"/>
      <c r="HJ2131" s="21"/>
      <c r="HK2131" s="21"/>
    </row>
    <row r="2132" spans="1:219" s="15" customFormat="1">
      <c r="A2132" s="6"/>
      <c r="B2132" s="364"/>
      <c r="C2132" s="294"/>
      <c r="D2132" s="365"/>
      <c r="E2132" s="366"/>
      <c r="F2132" s="367"/>
      <c r="G2132" s="364"/>
      <c r="H2132" s="364"/>
      <c r="I2132" s="364"/>
      <c r="O2132" s="348"/>
      <c r="P2132" s="348"/>
      <c r="Q2132" s="348"/>
      <c r="R2132" s="348"/>
      <c r="S2132" s="348"/>
      <c r="T2132" s="348"/>
      <c r="CH2132" s="368">
        <f t="shared" si="60"/>
        <v>0</v>
      </c>
      <c r="CI2132" s="369"/>
      <c r="CJ2132" s="369"/>
      <c r="DE2132" s="370"/>
      <c r="DF2132" s="370"/>
      <c r="DU2132" s="371"/>
      <c r="DV2132" s="371"/>
      <c r="DW2132" s="371"/>
      <c r="DX2132" s="371"/>
      <c r="DY2132" s="372"/>
      <c r="DZ2132" s="372"/>
      <c r="EA2132" s="371"/>
      <c r="EB2132" s="372"/>
      <c r="EF2132" s="371"/>
      <c r="EH2132" s="372"/>
      <c r="EI2132" s="372"/>
      <c r="EJ2132" s="371"/>
      <c r="EU2132" s="373"/>
      <c r="EV2132" s="373"/>
      <c r="EW2132" s="373"/>
      <c r="FA2132" s="21"/>
      <c r="FB2132" s="21"/>
      <c r="FC2132" s="374"/>
      <c r="FD2132" s="374"/>
      <c r="FE2132" s="374"/>
      <c r="FF2132" s="374"/>
      <c r="FG2132" s="374"/>
      <c r="FH2132" s="374"/>
      <c r="FI2132" s="374"/>
      <c r="FJ2132" s="374"/>
      <c r="FK2132" s="374"/>
      <c r="FL2132" s="21"/>
      <c r="FM2132" s="21"/>
      <c r="FN2132" s="21"/>
      <c r="FO2132" s="21"/>
      <c r="FP2132" s="21"/>
      <c r="FQ2132" s="21"/>
      <c r="FR2132" s="21"/>
      <c r="FS2132" s="21"/>
      <c r="FT2132" s="21"/>
      <c r="FU2132" s="21"/>
      <c r="FV2132" s="21"/>
      <c r="FW2132" s="21"/>
      <c r="FX2132" s="21"/>
      <c r="FY2132" s="21"/>
      <c r="FZ2132" s="21"/>
      <c r="GA2132" s="21"/>
      <c r="GB2132" s="21"/>
      <c r="GC2132" s="21"/>
      <c r="GD2132" s="21"/>
      <c r="GE2132" s="21"/>
      <c r="GF2132" s="21"/>
      <c r="GG2132" s="21"/>
      <c r="GH2132" s="21"/>
      <c r="GI2132" s="21"/>
      <c r="GJ2132" s="26"/>
      <c r="GK2132" s="21"/>
      <c r="GL2132" s="21"/>
      <c r="GM2132" s="21"/>
      <c r="GN2132" s="21"/>
      <c r="GO2132" s="21"/>
      <c r="GP2132" s="21"/>
      <c r="GQ2132" s="21"/>
      <c r="GR2132" s="27"/>
      <c r="GS2132" s="375"/>
      <c r="GT2132" s="27"/>
      <c r="GU2132" s="27"/>
      <c r="GV2132" s="27"/>
      <c r="GW2132" s="27"/>
      <c r="GX2132" s="27"/>
      <c r="GY2132" s="27"/>
      <c r="GZ2132" s="19"/>
      <c r="HA2132" s="27"/>
      <c r="HB2132" s="19"/>
      <c r="HC2132" s="19"/>
      <c r="HD2132" s="19"/>
      <c r="HE2132" s="19"/>
      <c r="HF2132" s="19"/>
      <c r="HG2132" s="19"/>
      <c r="HH2132" s="21"/>
      <c r="HI2132" s="21"/>
      <c r="HJ2132" s="21"/>
      <c r="HK2132" s="21"/>
    </row>
    <row r="2133" spans="1:219" s="15" customFormat="1">
      <c r="A2133" s="6"/>
      <c r="B2133" s="364"/>
      <c r="C2133" s="294"/>
      <c r="D2133" s="365"/>
      <c r="E2133" s="366"/>
      <c r="F2133" s="367"/>
      <c r="G2133" s="364"/>
      <c r="H2133" s="364"/>
      <c r="I2133" s="364"/>
      <c r="O2133" s="348"/>
      <c r="P2133" s="348"/>
      <c r="Q2133" s="348"/>
      <c r="R2133" s="348"/>
      <c r="S2133" s="348"/>
      <c r="T2133" s="348"/>
      <c r="CH2133" s="368">
        <f t="shared" si="60"/>
        <v>0</v>
      </c>
      <c r="CI2133" s="369"/>
      <c r="CJ2133" s="369"/>
      <c r="DE2133" s="370"/>
      <c r="DF2133" s="370"/>
      <c r="DU2133" s="371"/>
      <c r="DV2133" s="371"/>
      <c r="DW2133" s="371"/>
      <c r="DX2133" s="371"/>
      <c r="DY2133" s="372"/>
      <c r="DZ2133" s="372"/>
      <c r="EA2133" s="371"/>
      <c r="EB2133" s="372"/>
      <c r="EF2133" s="371"/>
      <c r="EH2133" s="372"/>
      <c r="EI2133" s="372"/>
      <c r="EJ2133" s="371"/>
      <c r="EU2133" s="373"/>
      <c r="EV2133" s="373"/>
      <c r="EW2133" s="373"/>
      <c r="FA2133" s="21"/>
      <c r="FB2133" s="21"/>
      <c r="FC2133" s="374"/>
      <c r="FD2133" s="374"/>
      <c r="FE2133" s="374"/>
      <c r="FF2133" s="374"/>
      <c r="FG2133" s="374"/>
      <c r="FH2133" s="374"/>
      <c r="FI2133" s="374"/>
      <c r="FJ2133" s="374"/>
      <c r="FK2133" s="374"/>
      <c r="FL2133" s="21"/>
      <c r="FM2133" s="21"/>
      <c r="FN2133" s="21"/>
      <c r="FO2133" s="21"/>
      <c r="FP2133" s="21"/>
      <c r="FQ2133" s="21"/>
      <c r="FR2133" s="21"/>
      <c r="FS2133" s="21"/>
      <c r="FT2133" s="21"/>
      <c r="FU2133" s="21"/>
      <c r="FV2133" s="21"/>
      <c r="FW2133" s="21"/>
      <c r="FX2133" s="21"/>
      <c r="FY2133" s="21"/>
      <c r="FZ2133" s="21"/>
      <c r="GA2133" s="21"/>
      <c r="GB2133" s="21"/>
      <c r="GC2133" s="21"/>
      <c r="GD2133" s="21"/>
      <c r="GE2133" s="21"/>
      <c r="GF2133" s="21"/>
      <c r="GG2133" s="21"/>
      <c r="GH2133" s="21"/>
      <c r="GI2133" s="21"/>
      <c r="GJ2133" s="26"/>
      <c r="GK2133" s="21"/>
      <c r="GL2133" s="21"/>
      <c r="GM2133" s="21"/>
      <c r="GN2133" s="21"/>
      <c r="GO2133" s="21"/>
      <c r="GP2133" s="21"/>
      <c r="GQ2133" s="21"/>
      <c r="GR2133" s="27"/>
      <c r="GS2133" s="375"/>
      <c r="GT2133" s="27"/>
      <c r="GU2133" s="27"/>
      <c r="GV2133" s="27"/>
      <c r="GW2133" s="27"/>
      <c r="GX2133" s="27"/>
      <c r="GY2133" s="27"/>
      <c r="GZ2133" s="19"/>
      <c r="HA2133" s="27"/>
      <c r="HB2133" s="19"/>
      <c r="HC2133" s="19"/>
      <c r="HD2133" s="19"/>
      <c r="HE2133" s="19"/>
      <c r="HF2133" s="19"/>
      <c r="HG2133" s="19"/>
      <c r="HH2133" s="21"/>
      <c r="HI2133" s="21"/>
      <c r="HJ2133" s="21"/>
      <c r="HK2133" s="21"/>
    </row>
    <row r="2134" spans="1:219" s="15" customFormat="1">
      <c r="A2134" s="6"/>
      <c r="B2134" s="364"/>
      <c r="C2134" s="294"/>
      <c r="D2134" s="365"/>
      <c r="E2134" s="366"/>
      <c r="F2134" s="367"/>
      <c r="G2134" s="364"/>
      <c r="H2134" s="364"/>
      <c r="I2134" s="364"/>
      <c r="O2134" s="348"/>
      <c r="P2134" s="348"/>
      <c r="Q2134" s="348"/>
      <c r="R2134" s="348"/>
      <c r="S2134" s="348"/>
      <c r="T2134" s="348"/>
      <c r="CH2134" s="368">
        <f t="shared" si="60"/>
        <v>0</v>
      </c>
      <c r="CI2134" s="369"/>
      <c r="CJ2134" s="369"/>
      <c r="DE2134" s="370"/>
      <c r="DF2134" s="370"/>
      <c r="DU2134" s="371"/>
      <c r="DV2134" s="371"/>
      <c r="DW2134" s="371"/>
      <c r="DX2134" s="371"/>
      <c r="DY2134" s="372"/>
      <c r="DZ2134" s="372"/>
      <c r="EA2134" s="371"/>
      <c r="EB2134" s="372"/>
      <c r="EF2134" s="371"/>
      <c r="EH2134" s="372"/>
      <c r="EI2134" s="372"/>
      <c r="EJ2134" s="371"/>
      <c r="EU2134" s="373"/>
      <c r="EV2134" s="373"/>
      <c r="EW2134" s="373"/>
      <c r="FA2134" s="21"/>
      <c r="FB2134" s="21"/>
      <c r="FC2134" s="374"/>
      <c r="FD2134" s="374"/>
      <c r="FE2134" s="374"/>
      <c r="FF2134" s="374"/>
      <c r="FG2134" s="374"/>
      <c r="FH2134" s="374"/>
      <c r="FI2134" s="374"/>
      <c r="FJ2134" s="374"/>
      <c r="FK2134" s="374"/>
      <c r="FL2134" s="21"/>
      <c r="FM2134" s="21"/>
      <c r="FN2134" s="21"/>
      <c r="FO2134" s="21"/>
      <c r="FP2134" s="21"/>
      <c r="FQ2134" s="21"/>
      <c r="FR2134" s="21"/>
      <c r="FS2134" s="21"/>
      <c r="FT2134" s="21"/>
      <c r="FU2134" s="21"/>
      <c r="FV2134" s="21"/>
      <c r="FW2134" s="21"/>
      <c r="FX2134" s="21"/>
      <c r="FY2134" s="21"/>
      <c r="FZ2134" s="21"/>
      <c r="GA2134" s="21"/>
      <c r="GB2134" s="21"/>
      <c r="GC2134" s="21"/>
      <c r="GD2134" s="21"/>
      <c r="GE2134" s="21"/>
      <c r="GF2134" s="21"/>
      <c r="GG2134" s="21"/>
      <c r="GH2134" s="21"/>
      <c r="GI2134" s="21"/>
      <c r="GJ2134" s="26"/>
      <c r="GK2134" s="21"/>
      <c r="GL2134" s="21"/>
      <c r="GM2134" s="21"/>
      <c r="GN2134" s="21"/>
      <c r="GO2134" s="21"/>
      <c r="GP2134" s="21"/>
      <c r="GQ2134" s="21"/>
      <c r="GR2134" s="27"/>
      <c r="GS2134" s="375"/>
      <c r="GT2134" s="27"/>
      <c r="GU2134" s="27"/>
      <c r="GV2134" s="27"/>
      <c r="GW2134" s="27"/>
      <c r="GX2134" s="27"/>
      <c r="GY2134" s="27"/>
      <c r="GZ2134" s="19"/>
      <c r="HA2134" s="27"/>
      <c r="HB2134" s="19"/>
      <c r="HC2134" s="19"/>
      <c r="HD2134" s="19"/>
      <c r="HE2134" s="19"/>
      <c r="HF2134" s="19"/>
      <c r="HG2134" s="19"/>
      <c r="HH2134" s="21"/>
      <c r="HI2134" s="21"/>
      <c r="HJ2134" s="21"/>
      <c r="HK2134" s="21"/>
    </row>
    <row r="2135" spans="1:219" s="15" customFormat="1">
      <c r="A2135" s="6"/>
      <c r="B2135" s="364"/>
      <c r="C2135" s="294"/>
      <c r="D2135" s="365"/>
      <c r="E2135" s="366"/>
      <c r="F2135" s="367"/>
      <c r="G2135" s="364"/>
      <c r="H2135" s="364"/>
      <c r="I2135" s="364"/>
      <c r="O2135" s="348"/>
      <c r="P2135" s="348"/>
      <c r="Q2135" s="348"/>
      <c r="R2135" s="348"/>
      <c r="S2135" s="348"/>
      <c r="T2135" s="348"/>
      <c r="CH2135" s="368">
        <f t="shared" si="60"/>
        <v>0</v>
      </c>
      <c r="CI2135" s="369"/>
      <c r="CJ2135" s="369"/>
      <c r="DE2135" s="370"/>
      <c r="DF2135" s="370"/>
      <c r="DU2135" s="371"/>
      <c r="DV2135" s="371"/>
      <c r="DW2135" s="371"/>
      <c r="DX2135" s="371"/>
      <c r="DY2135" s="372"/>
      <c r="DZ2135" s="372"/>
      <c r="EA2135" s="371"/>
      <c r="EB2135" s="372"/>
      <c r="EF2135" s="371"/>
      <c r="EH2135" s="372"/>
      <c r="EI2135" s="372"/>
      <c r="EJ2135" s="371"/>
      <c r="EU2135" s="373"/>
      <c r="EV2135" s="373"/>
      <c r="EW2135" s="373"/>
      <c r="FA2135" s="21"/>
      <c r="FB2135" s="21"/>
      <c r="FC2135" s="374"/>
      <c r="FD2135" s="374"/>
      <c r="FE2135" s="374"/>
      <c r="FF2135" s="374"/>
      <c r="FG2135" s="374"/>
      <c r="FH2135" s="374"/>
      <c r="FI2135" s="374"/>
      <c r="FJ2135" s="374"/>
      <c r="FK2135" s="374"/>
      <c r="FL2135" s="21"/>
      <c r="FM2135" s="21"/>
      <c r="FN2135" s="21"/>
      <c r="FO2135" s="21"/>
      <c r="FP2135" s="21"/>
      <c r="FQ2135" s="21"/>
      <c r="FR2135" s="21"/>
      <c r="FS2135" s="21"/>
      <c r="FT2135" s="21"/>
      <c r="FU2135" s="21"/>
      <c r="FV2135" s="21"/>
      <c r="FW2135" s="21"/>
      <c r="FX2135" s="21"/>
      <c r="FY2135" s="21"/>
      <c r="FZ2135" s="21"/>
      <c r="GA2135" s="21"/>
      <c r="GB2135" s="21"/>
      <c r="GC2135" s="21"/>
      <c r="GD2135" s="21"/>
      <c r="GE2135" s="21"/>
      <c r="GF2135" s="21"/>
      <c r="GG2135" s="21"/>
      <c r="GH2135" s="21"/>
      <c r="GI2135" s="21"/>
      <c r="GJ2135" s="26"/>
      <c r="GK2135" s="21"/>
      <c r="GL2135" s="21"/>
      <c r="GM2135" s="21"/>
      <c r="GN2135" s="21"/>
      <c r="GO2135" s="21"/>
      <c r="GP2135" s="21"/>
      <c r="GQ2135" s="21"/>
      <c r="GR2135" s="27"/>
      <c r="GS2135" s="375"/>
      <c r="GT2135" s="27"/>
      <c r="GU2135" s="27"/>
      <c r="GV2135" s="27"/>
      <c r="GW2135" s="27"/>
      <c r="GX2135" s="27"/>
      <c r="GY2135" s="27"/>
      <c r="GZ2135" s="19"/>
      <c r="HA2135" s="27"/>
      <c r="HB2135" s="19"/>
      <c r="HC2135" s="19"/>
      <c r="HD2135" s="19"/>
      <c r="HE2135" s="19"/>
      <c r="HF2135" s="19"/>
      <c r="HG2135" s="19"/>
      <c r="HH2135" s="21"/>
      <c r="HI2135" s="21"/>
      <c r="HJ2135" s="21"/>
      <c r="HK2135" s="21"/>
    </row>
    <row r="2136" spans="1:219" s="15" customFormat="1">
      <c r="A2136" s="6"/>
      <c r="B2136" s="364"/>
      <c r="C2136" s="294"/>
      <c r="D2136" s="365"/>
      <c r="E2136" s="366"/>
      <c r="F2136" s="367"/>
      <c r="G2136" s="364"/>
      <c r="H2136" s="364"/>
      <c r="I2136" s="364"/>
      <c r="O2136" s="348"/>
      <c r="P2136" s="348"/>
      <c r="Q2136" s="348"/>
      <c r="R2136" s="348"/>
      <c r="S2136" s="348"/>
      <c r="T2136" s="348"/>
      <c r="CH2136" s="368">
        <f t="shared" si="60"/>
        <v>0</v>
      </c>
      <c r="CI2136" s="369"/>
      <c r="CJ2136" s="369"/>
      <c r="DE2136" s="370"/>
      <c r="DF2136" s="370"/>
      <c r="DU2136" s="371"/>
      <c r="DV2136" s="371"/>
      <c r="DW2136" s="371"/>
      <c r="DX2136" s="371"/>
      <c r="DY2136" s="372"/>
      <c r="DZ2136" s="372"/>
      <c r="EA2136" s="371"/>
      <c r="EB2136" s="372"/>
      <c r="EF2136" s="371"/>
      <c r="EH2136" s="372"/>
      <c r="EI2136" s="372"/>
      <c r="EJ2136" s="371"/>
      <c r="EU2136" s="373"/>
      <c r="EV2136" s="373"/>
      <c r="EW2136" s="373"/>
      <c r="FA2136" s="21"/>
      <c r="FB2136" s="21"/>
      <c r="FC2136" s="374"/>
      <c r="FD2136" s="374"/>
      <c r="FE2136" s="374"/>
      <c r="FF2136" s="374"/>
      <c r="FG2136" s="374"/>
      <c r="FH2136" s="374"/>
      <c r="FI2136" s="374"/>
      <c r="FJ2136" s="374"/>
      <c r="FK2136" s="374"/>
      <c r="FL2136" s="21"/>
      <c r="FM2136" s="21"/>
      <c r="FN2136" s="21"/>
      <c r="FO2136" s="21"/>
      <c r="FP2136" s="21"/>
      <c r="FQ2136" s="21"/>
      <c r="FR2136" s="21"/>
      <c r="FS2136" s="21"/>
      <c r="FT2136" s="21"/>
      <c r="FU2136" s="21"/>
      <c r="FV2136" s="21"/>
      <c r="FW2136" s="21"/>
      <c r="FX2136" s="21"/>
      <c r="FY2136" s="21"/>
      <c r="FZ2136" s="21"/>
      <c r="GA2136" s="21"/>
      <c r="GB2136" s="21"/>
      <c r="GC2136" s="21"/>
      <c r="GD2136" s="21"/>
      <c r="GE2136" s="21"/>
      <c r="GF2136" s="21"/>
      <c r="GG2136" s="21"/>
      <c r="GH2136" s="21"/>
      <c r="GI2136" s="21"/>
      <c r="GJ2136" s="26"/>
      <c r="GK2136" s="21"/>
      <c r="GL2136" s="21"/>
      <c r="GM2136" s="21"/>
      <c r="GN2136" s="21"/>
      <c r="GO2136" s="21"/>
      <c r="GP2136" s="21"/>
      <c r="GQ2136" s="21"/>
      <c r="GR2136" s="27"/>
      <c r="GS2136" s="375"/>
      <c r="GT2136" s="27"/>
      <c r="GU2136" s="27"/>
      <c r="GV2136" s="27"/>
      <c r="GW2136" s="27"/>
      <c r="GX2136" s="27"/>
      <c r="GY2136" s="27"/>
      <c r="GZ2136" s="19"/>
      <c r="HA2136" s="27"/>
      <c r="HB2136" s="19"/>
      <c r="HC2136" s="19"/>
      <c r="HD2136" s="19"/>
      <c r="HE2136" s="19"/>
      <c r="HF2136" s="19"/>
      <c r="HG2136" s="19"/>
      <c r="HH2136" s="21"/>
      <c r="HI2136" s="21"/>
      <c r="HJ2136" s="21"/>
      <c r="HK2136" s="21"/>
    </row>
    <row r="2137" spans="1:219" s="15" customFormat="1">
      <c r="A2137" s="6"/>
      <c r="B2137" s="364"/>
      <c r="C2137" s="294"/>
      <c r="D2137" s="365"/>
      <c r="E2137" s="366"/>
      <c r="F2137" s="367"/>
      <c r="G2137" s="364"/>
      <c r="H2137" s="364"/>
      <c r="I2137" s="364"/>
      <c r="O2137" s="348"/>
      <c r="P2137" s="348"/>
      <c r="Q2137" s="348"/>
      <c r="R2137" s="348"/>
      <c r="S2137" s="348"/>
      <c r="T2137" s="348"/>
      <c r="CH2137" s="368">
        <f t="shared" si="60"/>
        <v>0</v>
      </c>
      <c r="CI2137" s="369"/>
      <c r="CJ2137" s="369"/>
      <c r="DE2137" s="370"/>
      <c r="DF2137" s="370"/>
      <c r="DU2137" s="371"/>
      <c r="DV2137" s="371"/>
      <c r="DW2137" s="371"/>
      <c r="DX2137" s="371"/>
      <c r="DY2137" s="372"/>
      <c r="DZ2137" s="372"/>
      <c r="EA2137" s="371"/>
      <c r="EB2137" s="372"/>
      <c r="EF2137" s="371"/>
      <c r="EH2137" s="372"/>
      <c r="EI2137" s="372"/>
      <c r="EJ2137" s="371"/>
      <c r="EU2137" s="373"/>
      <c r="EV2137" s="373"/>
      <c r="EW2137" s="373"/>
      <c r="FA2137" s="21"/>
      <c r="FB2137" s="21"/>
      <c r="FC2137" s="374"/>
      <c r="FD2137" s="374"/>
      <c r="FE2137" s="374"/>
      <c r="FF2137" s="374"/>
      <c r="FG2137" s="374"/>
      <c r="FH2137" s="374"/>
      <c r="FI2137" s="374"/>
      <c r="FJ2137" s="374"/>
      <c r="FK2137" s="374"/>
      <c r="FL2137" s="21"/>
      <c r="FM2137" s="21"/>
      <c r="FN2137" s="21"/>
      <c r="FO2137" s="21"/>
      <c r="FP2137" s="21"/>
      <c r="FQ2137" s="21"/>
      <c r="FR2137" s="21"/>
      <c r="FS2137" s="21"/>
      <c r="FT2137" s="21"/>
      <c r="FU2137" s="21"/>
      <c r="FV2137" s="21"/>
      <c r="FW2137" s="21"/>
      <c r="FX2137" s="21"/>
      <c r="FY2137" s="21"/>
      <c r="FZ2137" s="21"/>
      <c r="GA2137" s="21"/>
      <c r="GB2137" s="21"/>
      <c r="GC2137" s="21"/>
      <c r="GD2137" s="21"/>
      <c r="GE2137" s="21"/>
      <c r="GF2137" s="21"/>
      <c r="GG2137" s="21"/>
      <c r="GH2137" s="21"/>
      <c r="GI2137" s="21"/>
      <c r="GJ2137" s="26"/>
      <c r="GK2137" s="21"/>
      <c r="GL2137" s="21"/>
      <c r="GM2137" s="21"/>
      <c r="GN2137" s="21"/>
      <c r="GO2137" s="21"/>
      <c r="GP2137" s="21"/>
      <c r="GQ2137" s="21"/>
      <c r="GR2137" s="27"/>
      <c r="GS2137" s="375"/>
      <c r="GT2137" s="27"/>
      <c r="GU2137" s="27"/>
      <c r="GV2137" s="27"/>
      <c r="GW2137" s="27"/>
      <c r="GX2137" s="27"/>
      <c r="GY2137" s="27"/>
      <c r="GZ2137" s="19"/>
      <c r="HA2137" s="27"/>
      <c r="HB2137" s="19"/>
      <c r="HC2137" s="19"/>
      <c r="HD2137" s="19"/>
      <c r="HE2137" s="19"/>
      <c r="HF2137" s="19"/>
      <c r="HG2137" s="19"/>
      <c r="HH2137" s="21"/>
      <c r="HI2137" s="21"/>
      <c r="HJ2137" s="21"/>
      <c r="HK2137" s="21"/>
    </row>
    <row r="2138" spans="1:219" s="15" customFormat="1">
      <c r="A2138" s="6"/>
      <c r="B2138" s="364"/>
      <c r="C2138" s="294"/>
      <c r="D2138" s="365"/>
      <c r="E2138" s="366"/>
      <c r="F2138" s="367"/>
      <c r="G2138" s="364"/>
      <c r="H2138" s="364"/>
      <c r="I2138" s="364"/>
      <c r="O2138" s="348"/>
      <c r="P2138" s="348"/>
      <c r="Q2138" s="348"/>
      <c r="R2138" s="348"/>
      <c r="S2138" s="348"/>
      <c r="T2138" s="348"/>
      <c r="CH2138" s="368">
        <f t="shared" si="60"/>
        <v>0</v>
      </c>
      <c r="CI2138" s="369"/>
      <c r="CJ2138" s="369"/>
      <c r="DE2138" s="370"/>
      <c r="DF2138" s="370"/>
      <c r="DU2138" s="371"/>
      <c r="DV2138" s="371"/>
      <c r="DW2138" s="371"/>
      <c r="DX2138" s="371"/>
      <c r="DY2138" s="372"/>
      <c r="DZ2138" s="372"/>
      <c r="EA2138" s="371"/>
      <c r="EB2138" s="372"/>
      <c r="EF2138" s="371"/>
      <c r="EH2138" s="372"/>
      <c r="EI2138" s="372"/>
      <c r="EJ2138" s="371"/>
      <c r="EU2138" s="373"/>
      <c r="EV2138" s="373"/>
      <c r="EW2138" s="373"/>
      <c r="FA2138" s="21"/>
      <c r="FB2138" s="21"/>
      <c r="FC2138" s="374"/>
      <c r="FD2138" s="374"/>
      <c r="FE2138" s="374"/>
      <c r="FF2138" s="374"/>
      <c r="FG2138" s="374"/>
      <c r="FH2138" s="374"/>
      <c r="FI2138" s="374"/>
      <c r="FJ2138" s="374"/>
      <c r="FK2138" s="374"/>
      <c r="FL2138" s="21"/>
      <c r="FM2138" s="21"/>
      <c r="FN2138" s="21"/>
      <c r="FO2138" s="21"/>
      <c r="FP2138" s="21"/>
      <c r="FQ2138" s="21"/>
      <c r="FR2138" s="21"/>
      <c r="FS2138" s="21"/>
      <c r="FT2138" s="21"/>
      <c r="FU2138" s="21"/>
      <c r="FV2138" s="21"/>
      <c r="FW2138" s="21"/>
      <c r="FX2138" s="21"/>
      <c r="FY2138" s="21"/>
      <c r="FZ2138" s="21"/>
      <c r="GA2138" s="21"/>
      <c r="GB2138" s="21"/>
      <c r="GC2138" s="21"/>
      <c r="GD2138" s="21"/>
      <c r="GE2138" s="21"/>
      <c r="GF2138" s="21"/>
      <c r="GG2138" s="21"/>
      <c r="GH2138" s="21"/>
      <c r="GI2138" s="21"/>
      <c r="GJ2138" s="26"/>
      <c r="GK2138" s="21"/>
      <c r="GL2138" s="21"/>
      <c r="GM2138" s="21"/>
      <c r="GN2138" s="21"/>
      <c r="GO2138" s="21"/>
      <c r="GP2138" s="21"/>
      <c r="GQ2138" s="21"/>
      <c r="GR2138" s="27"/>
      <c r="GS2138" s="375"/>
      <c r="GT2138" s="27"/>
      <c r="GU2138" s="27"/>
      <c r="GV2138" s="27"/>
      <c r="GW2138" s="27"/>
      <c r="GX2138" s="27"/>
      <c r="GY2138" s="27"/>
      <c r="GZ2138" s="19"/>
      <c r="HA2138" s="27"/>
      <c r="HB2138" s="19"/>
      <c r="HC2138" s="19"/>
      <c r="HD2138" s="19"/>
      <c r="HE2138" s="19"/>
      <c r="HF2138" s="19"/>
      <c r="HG2138" s="19"/>
      <c r="HH2138" s="21"/>
      <c r="HI2138" s="21"/>
      <c r="HJ2138" s="21"/>
      <c r="HK2138" s="21"/>
    </row>
    <row r="2139" spans="1:219" s="15" customFormat="1">
      <c r="A2139" s="6"/>
      <c r="B2139" s="364"/>
      <c r="C2139" s="294"/>
      <c r="D2139" s="365"/>
      <c r="E2139" s="366"/>
      <c r="F2139" s="367"/>
      <c r="G2139" s="364"/>
      <c r="H2139" s="364"/>
      <c r="I2139" s="364"/>
      <c r="O2139" s="348"/>
      <c r="P2139" s="348"/>
      <c r="Q2139" s="348"/>
      <c r="R2139" s="348"/>
      <c r="S2139" s="348"/>
      <c r="T2139" s="348"/>
      <c r="CH2139" s="368">
        <f t="shared" si="60"/>
        <v>0</v>
      </c>
      <c r="CI2139" s="369"/>
      <c r="CJ2139" s="369"/>
      <c r="DE2139" s="370"/>
      <c r="DF2139" s="370"/>
      <c r="DU2139" s="371"/>
      <c r="DV2139" s="371"/>
      <c r="DW2139" s="371"/>
      <c r="DX2139" s="371"/>
      <c r="DY2139" s="372"/>
      <c r="DZ2139" s="372"/>
      <c r="EA2139" s="371"/>
      <c r="EB2139" s="372"/>
      <c r="EF2139" s="371"/>
      <c r="EH2139" s="372"/>
      <c r="EI2139" s="372"/>
      <c r="EJ2139" s="371"/>
      <c r="EU2139" s="373"/>
      <c r="EV2139" s="373"/>
      <c r="EW2139" s="373"/>
      <c r="FA2139" s="21"/>
      <c r="FB2139" s="21"/>
      <c r="FC2139" s="374"/>
      <c r="FD2139" s="374"/>
      <c r="FE2139" s="374"/>
      <c r="FF2139" s="374"/>
      <c r="FG2139" s="374"/>
      <c r="FH2139" s="374"/>
      <c r="FI2139" s="374"/>
      <c r="FJ2139" s="374"/>
      <c r="FK2139" s="374"/>
      <c r="FL2139" s="21"/>
      <c r="FM2139" s="21"/>
      <c r="FN2139" s="21"/>
      <c r="FO2139" s="21"/>
      <c r="FP2139" s="21"/>
      <c r="FQ2139" s="21"/>
      <c r="FR2139" s="21"/>
      <c r="FS2139" s="21"/>
      <c r="FT2139" s="21"/>
      <c r="FU2139" s="21"/>
      <c r="FV2139" s="21"/>
      <c r="FW2139" s="21"/>
      <c r="FX2139" s="21"/>
      <c r="FY2139" s="21"/>
      <c r="FZ2139" s="21"/>
      <c r="GA2139" s="21"/>
      <c r="GB2139" s="21"/>
      <c r="GC2139" s="21"/>
      <c r="GD2139" s="21"/>
      <c r="GE2139" s="21"/>
      <c r="GF2139" s="21"/>
      <c r="GG2139" s="21"/>
      <c r="GH2139" s="21"/>
      <c r="GI2139" s="21"/>
      <c r="GJ2139" s="26"/>
      <c r="GK2139" s="21"/>
      <c r="GL2139" s="21"/>
      <c r="GM2139" s="21"/>
      <c r="GN2139" s="21"/>
      <c r="GO2139" s="21"/>
      <c r="GP2139" s="21"/>
      <c r="GQ2139" s="21"/>
      <c r="GR2139" s="27"/>
      <c r="GS2139" s="375"/>
      <c r="GT2139" s="27"/>
      <c r="GU2139" s="27"/>
      <c r="GV2139" s="27"/>
      <c r="GW2139" s="27"/>
      <c r="GX2139" s="27"/>
      <c r="GY2139" s="27"/>
      <c r="GZ2139" s="19"/>
      <c r="HA2139" s="27"/>
      <c r="HB2139" s="19"/>
      <c r="HC2139" s="19"/>
      <c r="HD2139" s="19"/>
      <c r="HE2139" s="19"/>
      <c r="HF2139" s="19"/>
      <c r="HG2139" s="19"/>
      <c r="HH2139" s="21"/>
      <c r="HI2139" s="21"/>
      <c r="HJ2139" s="21"/>
      <c r="HK2139" s="21"/>
    </row>
    <row r="2140" spans="1:219" s="15" customFormat="1">
      <c r="A2140" s="6"/>
      <c r="B2140" s="364"/>
      <c r="C2140" s="294"/>
      <c r="D2140" s="365"/>
      <c r="E2140" s="366"/>
      <c r="F2140" s="367"/>
      <c r="G2140" s="364"/>
      <c r="H2140" s="364"/>
      <c r="I2140" s="364"/>
      <c r="O2140" s="348"/>
      <c r="P2140" s="348"/>
      <c r="Q2140" s="348"/>
      <c r="R2140" s="348"/>
      <c r="S2140" s="348"/>
      <c r="T2140" s="348"/>
      <c r="CH2140" s="368">
        <f t="shared" si="60"/>
        <v>0</v>
      </c>
      <c r="CI2140" s="369"/>
      <c r="CJ2140" s="369"/>
      <c r="DE2140" s="370"/>
      <c r="DF2140" s="370"/>
      <c r="DU2140" s="371"/>
      <c r="DV2140" s="371"/>
      <c r="DW2140" s="371"/>
      <c r="DX2140" s="371"/>
      <c r="DY2140" s="372"/>
      <c r="DZ2140" s="372"/>
      <c r="EA2140" s="371"/>
      <c r="EB2140" s="372"/>
      <c r="EF2140" s="371"/>
      <c r="EH2140" s="372"/>
      <c r="EI2140" s="372"/>
      <c r="EJ2140" s="371"/>
      <c r="EU2140" s="373"/>
      <c r="EV2140" s="373"/>
      <c r="EW2140" s="373"/>
      <c r="FA2140" s="21"/>
      <c r="FB2140" s="21"/>
      <c r="FC2140" s="374"/>
      <c r="FD2140" s="374"/>
      <c r="FE2140" s="374"/>
      <c r="FF2140" s="374"/>
      <c r="FG2140" s="374"/>
      <c r="FH2140" s="374"/>
      <c r="FI2140" s="374"/>
      <c r="FJ2140" s="374"/>
      <c r="FK2140" s="374"/>
      <c r="FL2140" s="21"/>
      <c r="FM2140" s="21"/>
      <c r="FN2140" s="21"/>
      <c r="FO2140" s="21"/>
      <c r="FP2140" s="21"/>
      <c r="FQ2140" s="21"/>
      <c r="FR2140" s="21"/>
      <c r="FS2140" s="21"/>
      <c r="FT2140" s="21"/>
      <c r="FU2140" s="21"/>
      <c r="FV2140" s="21"/>
      <c r="FW2140" s="21"/>
      <c r="FX2140" s="21"/>
      <c r="FY2140" s="21"/>
      <c r="FZ2140" s="21"/>
      <c r="GA2140" s="21"/>
      <c r="GB2140" s="21"/>
      <c r="GC2140" s="21"/>
      <c r="GD2140" s="21"/>
      <c r="GE2140" s="21"/>
      <c r="GF2140" s="21"/>
      <c r="GG2140" s="21"/>
      <c r="GH2140" s="21"/>
      <c r="GI2140" s="21"/>
      <c r="GJ2140" s="26"/>
      <c r="GK2140" s="21"/>
      <c r="GL2140" s="21"/>
      <c r="GM2140" s="21"/>
      <c r="GN2140" s="21"/>
      <c r="GO2140" s="21"/>
      <c r="GP2140" s="21"/>
      <c r="GQ2140" s="21"/>
      <c r="GR2140" s="27"/>
      <c r="GS2140" s="375"/>
      <c r="GT2140" s="27"/>
      <c r="GU2140" s="27"/>
      <c r="GV2140" s="27"/>
      <c r="GW2140" s="27"/>
      <c r="GX2140" s="27"/>
      <c r="GY2140" s="27"/>
      <c r="GZ2140" s="19"/>
      <c r="HA2140" s="27"/>
      <c r="HB2140" s="19"/>
      <c r="HC2140" s="19"/>
      <c r="HD2140" s="19"/>
      <c r="HE2140" s="19"/>
      <c r="HF2140" s="19"/>
      <c r="HG2140" s="19"/>
      <c r="HH2140" s="21"/>
      <c r="HI2140" s="21"/>
      <c r="HJ2140" s="21"/>
      <c r="HK2140" s="21"/>
    </row>
    <row r="2141" spans="1:219" s="15" customFormat="1">
      <c r="A2141" s="6"/>
      <c r="B2141" s="364"/>
      <c r="C2141" s="294"/>
      <c r="D2141" s="365"/>
      <c r="E2141" s="366"/>
      <c r="F2141" s="367"/>
      <c r="G2141" s="364"/>
      <c r="H2141" s="364"/>
      <c r="I2141" s="364"/>
      <c r="O2141" s="348"/>
      <c r="P2141" s="348"/>
      <c r="Q2141" s="348"/>
      <c r="R2141" s="348"/>
      <c r="S2141" s="348"/>
      <c r="T2141" s="348"/>
      <c r="CH2141" s="368">
        <f t="shared" si="60"/>
        <v>0</v>
      </c>
      <c r="CI2141" s="369"/>
      <c r="CJ2141" s="369"/>
      <c r="DE2141" s="370"/>
      <c r="DF2141" s="370"/>
      <c r="DU2141" s="371"/>
      <c r="DV2141" s="371"/>
      <c r="DW2141" s="371"/>
      <c r="DX2141" s="371"/>
      <c r="DY2141" s="372"/>
      <c r="DZ2141" s="372"/>
      <c r="EA2141" s="371"/>
      <c r="EB2141" s="372"/>
      <c r="EF2141" s="371"/>
      <c r="EH2141" s="372"/>
      <c r="EI2141" s="372"/>
      <c r="EJ2141" s="371"/>
      <c r="EU2141" s="373"/>
      <c r="EV2141" s="373"/>
      <c r="EW2141" s="373"/>
      <c r="FA2141" s="21"/>
      <c r="FB2141" s="21"/>
      <c r="FC2141" s="374"/>
      <c r="FD2141" s="374"/>
      <c r="FE2141" s="374"/>
      <c r="FF2141" s="374"/>
      <c r="FG2141" s="374"/>
      <c r="FH2141" s="374"/>
      <c r="FI2141" s="374"/>
      <c r="FJ2141" s="374"/>
      <c r="FK2141" s="374"/>
      <c r="FL2141" s="21"/>
      <c r="FM2141" s="21"/>
      <c r="FN2141" s="21"/>
      <c r="FO2141" s="21"/>
      <c r="FP2141" s="21"/>
      <c r="FQ2141" s="21"/>
      <c r="FR2141" s="21"/>
      <c r="FS2141" s="21"/>
      <c r="FT2141" s="21"/>
      <c r="FU2141" s="21"/>
      <c r="FV2141" s="21"/>
      <c r="FW2141" s="21"/>
      <c r="FX2141" s="21"/>
      <c r="FY2141" s="21"/>
      <c r="FZ2141" s="21"/>
      <c r="GA2141" s="21"/>
      <c r="GB2141" s="21"/>
      <c r="GC2141" s="21"/>
      <c r="GD2141" s="21"/>
      <c r="GE2141" s="21"/>
      <c r="GF2141" s="21"/>
      <c r="GG2141" s="21"/>
      <c r="GH2141" s="21"/>
      <c r="GI2141" s="21"/>
      <c r="GJ2141" s="26"/>
      <c r="GK2141" s="21"/>
      <c r="GL2141" s="21"/>
      <c r="GM2141" s="21"/>
      <c r="GN2141" s="21"/>
      <c r="GO2141" s="21"/>
      <c r="GP2141" s="21"/>
      <c r="GQ2141" s="21"/>
      <c r="GR2141" s="27"/>
      <c r="GS2141" s="375"/>
      <c r="GT2141" s="27"/>
      <c r="GU2141" s="27"/>
      <c r="GV2141" s="27"/>
      <c r="GW2141" s="27"/>
      <c r="GX2141" s="27"/>
      <c r="GY2141" s="27"/>
      <c r="GZ2141" s="19"/>
      <c r="HA2141" s="27"/>
      <c r="HB2141" s="19"/>
      <c r="HC2141" s="19"/>
      <c r="HD2141" s="19"/>
      <c r="HE2141" s="19"/>
      <c r="HF2141" s="19"/>
      <c r="HG2141" s="19"/>
      <c r="HH2141" s="21"/>
      <c r="HI2141" s="21"/>
      <c r="HJ2141" s="21"/>
      <c r="HK2141" s="21"/>
    </row>
    <row r="2142" spans="1:219" s="15" customFormat="1">
      <c r="A2142" s="6"/>
      <c r="B2142" s="364"/>
      <c r="C2142" s="294"/>
      <c r="D2142" s="365"/>
      <c r="E2142" s="366"/>
      <c r="F2142" s="367"/>
      <c r="G2142" s="364"/>
      <c r="H2142" s="364"/>
      <c r="I2142" s="364"/>
      <c r="O2142" s="348"/>
      <c r="P2142" s="348"/>
      <c r="Q2142" s="348"/>
      <c r="R2142" s="348"/>
      <c r="S2142" s="348"/>
      <c r="T2142" s="348"/>
      <c r="CH2142" s="368">
        <f t="shared" si="60"/>
        <v>0</v>
      </c>
      <c r="CI2142" s="369"/>
      <c r="CJ2142" s="369"/>
      <c r="DE2142" s="370"/>
      <c r="DF2142" s="370"/>
      <c r="DU2142" s="371"/>
      <c r="DV2142" s="371"/>
      <c r="DW2142" s="371"/>
      <c r="DX2142" s="371"/>
      <c r="DY2142" s="372"/>
      <c r="DZ2142" s="372"/>
      <c r="EA2142" s="371"/>
      <c r="EB2142" s="372"/>
      <c r="EF2142" s="371"/>
      <c r="EH2142" s="372"/>
      <c r="EI2142" s="372"/>
      <c r="EJ2142" s="371"/>
      <c r="EU2142" s="373"/>
      <c r="EV2142" s="373"/>
      <c r="EW2142" s="373"/>
      <c r="FA2142" s="21"/>
      <c r="FB2142" s="21"/>
      <c r="FC2142" s="374"/>
      <c r="FD2142" s="374"/>
      <c r="FE2142" s="374"/>
      <c r="FF2142" s="374"/>
      <c r="FG2142" s="374"/>
      <c r="FH2142" s="374"/>
      <c r="FI2142" s="374"/>
      <c r="FJ2142" s="374"/>
      <c r="FK2142" s="374"/>
      <c r="FL2142" s="21"/>
      <c r="FM2142" s="21"/>
      <c r="FN2142" s="21"/>
      <c r="FO2142" s="21"/>
      <c r="FP2142" s="21"/>
      <c r="FQ2142" s="21"/>
      <c r="FR2142" s="21"/>
      <c r="FS2142" s="21"/>
      <c r="FT2142" s="21"/>
      <c r="FU2142" s="21"/>
      <c r="FV2142" s="21"/>
      <c r="FW2142" s="21"/>
      <c r="FX2142" s="21"/>
      <c r="FY2142" s="21"/>
      <c r="FZ2142" s="21"/>
      <c r="GA2142" s="21"/>
      <c r="GB2142" s="21"/>
      <c r="GC2142" s="21"/>
      <c r="GD2142" s="21"/>
      <c r="GE2142" s="21"/>
      <c r="GF2142" s="21"/>
      <c r="GG2142" s="21"/>
      <c r="GH2142" s="21"/>
      <c r="GI2142" s="21"/>
      <c r="GJ2142" s="26"/>
      <c r="GK2142" s="21"/>
      <c r="GL2142" s="21"/>
      <c r="GM2142" s="21"/>
      <c r="GN2142" s="21"/>
      <c r="GO2142" s="21"/>
      <c r="GP2142" s="21"/>
      <c r="GQ2142" s="21"/>
      <c r="GR2142" s="27"/>
      <c r="GS2142" s="375"/>
      <c r="GT2142" s="27"/>
      <c r="GU2142" s="27"/>
      <c r="GV2142" s="27"/>
      <c r="GW2142" s="27"/>
      <c r="GX2142" s="27"/>
      <c r="GY2142" s="27"/>
      <c r="GZ2142" s="19"/>
      <c r="HA2142" s="27"/>
      <c r="HB2142" s="19"/>
      <c r="HC2142" s="19"/>
      <c r="HD2142" s="19"/>
      <c r="HE2142" s="19"/>
      <c r="HF2142" s="19"/>
      <c r="HG2142" s="19"/>
      <c r="HH2142" s="21"/>
      <c r="HI2142" s="21"/>
      <c r="HJ2142" s="21"/>
      <c r="HK2142" s="21"/>
    </row>
    <row r="2143" spans="1:219" s="15" customFormat="1">
      <c r="A2143" s="6"/>
      <c r="B2143" s="364"/>
      <c r="C2143" s="294"/>
      <c r="D2143" s="365"/>
      <c r="E2143" s="366"/>
      <c r="F2143" s="367"/>
      <c r="G2143" s="364"/>
      <c r="H2143" s="364"/>
      <c r="I2143" s="364"/>
      <c r="O2143" s="348"/>
      <c r="P2143" s="348"/>
      <c r="Q2143" s="348"/>
      <c r="R2143" s="348"/>
      <c r="S2143" s="348"/>
      <c r="T2143" s="348"/>
      <c r="CH2143" s="368">
        <f t="shared" si="60"/>
        <v>0</v>
      </c>
      <c r="CI2143" s="369"/>
      <c r="CJ2143" s="369"/>
      <c r="DE2143" s="370"/>
      <c r="DF2143" s="370"/>
      <c r="DU2143" s="371"/>
      <c r="DV2143" s="371"/>
      <c r="DW2143" s="371"/>
      <c r="DX2143" s="371"/>
      <c r="DY2143" s="372"/>
      <c r="DZ2143" s="372"/>
      <c r="EA2143" s="371"/>
      <c r="EB2143" s="372"/>
      <c r="EF2143" s="371"/>
      <c r="EH2143" s="372"/>
      <c r="EI2143" s="372"/>
      <c r="EJ2143" s="371"/>
      <c r="EU2143" s="373"/>
      <c r="EV2143" s="373"/>
      <c r="EW2143" s="373"/>
      <c r="FA2143" s="21"/>
      <c r="FB2143" s="21"/>
      <c r="FC2143" s="374"/>
      <c r="FD2143" s="374"/>
      <c r="FE2143" s="374"/>
      <c r="FF2143" s="374"/>
      <c r="FG2143" s="374"/>
      <c r="FH2143" s="374"/>
      <c r="FI2143" s="374"/>
      <c r="FJ2143" s="374"/>
      <c r="FK2143" s="374"/>
      <c r="FL2143" s="21"/>
      <c r="FM2143" s="21"/>
      <c r="FN2143" s="21"/>
      <c r="FO2143" s="21"/>
      <c r="FP2143" s="21"/>
      <c r="FQ2143" s="21"/>
      <c r="FR2143" s="21"/>
      <c r="FS2143" s="21"/>
      <c r="FT2143" s="21"/>
      <c r="FU2143" s="21"/>
      <c r="FV2143" s="21"/>
      <c r="FW2143" s="21"/>
      <c r="FX2143" s="21"/>
      <c r="FY2143" s="21"/>
      <c r="FZ2143" s="21"/>
      <c r="GA2143" s="21"/>
      <c r="GB2143" s="21"/>
      <c r="GC2143" s="21"/>
      <c r="GD2143" s="21"/>
      <c r="GE2143" s="21"/>
      <c r="GF2143" s="21"/>
      <c r="GG2143" s="21"/>
      <c r="GH2143" s="21"/>
      <c r="GI2143" s="21"/>
      <c r="GJ2143" s="26"/>
      <c r="GK2143" s="21"/>
      <c r="GL2143" s="21"/>
      <c r="GM2143" s="21"/>
      <c r="GN2143" s="21"/>
      <c r="GO2143" s="21"/>
      <c r="GP2143" s="21"/>
      <c r="GQ2143" s="21"/>
      <c r="GR2143" s="27"/>
      <c r="GS2143" s="375"/>
      <c r="GT2143" s="27"/>
      <c r="GU2143" s="27"/>
      <c r="GV2143" s="27"/>
      <c r="GW2143" s="27"/>
      <c r="GX2143" s="27"/>
      <c r="GY2143" s="27"/>
      <c r="GZ2143" s="19"/>
      <c r="HA2143" s="27"/>
      <c r="HB2143" s="19"/>
      <c r="HC2143" s="19"/>
      <c r="HD2143" s="19"/>
      <c r="HE2143" s="19"/>
      <c r="HF2143" s="19"/>
      <c r="HG2143" s="19"/>
      <c r="HH2143" s="21"/>
      <c r="HI2143" s="21"/>
      <c r="HJ2143" s="21"/>
      <c r="HK2143" s="21"/>
    </row>
    <row r="2144" spans="1:219" s="15" customFormat="1">
      <c r="A2144" s="6"/>
      <c r="B2144" s="364"/>
      <c r="C2144" s="294"/>
      <c r="D2144" s="365"/>
      <c r="E2144" s="366"/>
      <c r="F2144" s="367"/>
      <c r="G2144" s="364"/>
      <c r="H2144" s="364"/>
      <c r="I2144" s="364"/>
      <c r="O2144" s="348"/>
      <c r="P2144" s="348"/>
      <c r="Q2144" s="348"/>
      <c r="R2144" s="348"/>
      <c r="S2144" s="348"/>
      <c r="T2144" s="348"/>
      <c r="CH2144" s="368">
        <f t="shared" si="60"/>
        <v>0</v>
      </c>
      <c r="CI2144" s="369"/>
      <c r="CJ2144" s="369"/>
      <c r="DE2144" s="370"/>
      <c r="DF2144" s="370"/>
      <c r="DU2144" s="371"/>
      <c r="DV2144" s="371"/>
      <c r="DW2144" s="371"/>
      <c r="DX2144" s="371"/>
      <c r="DY2144" s="372"/>
      <c r="DZ2144" s="372"/>
      <c r="EA2144" s="371"/>
      <c r="EB2144" s="372"/>
      <c r="EF2144" s="371"/>
      <c r="EH2144" s="372"/>
      <c r="EI2144" s="372"/>
      <c r="EJ2144" s="371"/>
      <c r="EU2144" s="373"/>
      <c r="EV2144" s="373"/>
      <c r="EW2144" s="373"/>
      <c r="FA2144" s="21"/>
      <c r="FB2144" s="21"/>
      <c r="FC2144" s="374"/>
      <c r="FD2144" s="374"/>
      <c r="FE2144" s="374"/>
      <c r="FF2144" s="374"/>
      <c r="FG2144" s="374"/>
      <c r="FH2144" s="374"/>
      <c r="FI2144" s="374"/>
      <c r="FJ2144" s="374"/>
      <c r="FK2144" s="374"/>
      <c r="FL2144" s="21"/>
      <c r="FM2144" s="21"/>
      <c r="FN2144" s="21"/>
      <c r="FO2144" s="21"/>
      <c r="FP2144" s="21"/>
      <c r="FQ2144" s="21"/>
      <c r="FR2144" s="21"/>
      <c r="FS2144" s="21"/>
      <c r="FT2144" s="21"/>
      <c r="FU2144" s="21"/>
      <c r="FV2144" s="21"/>
      <c r="FW2144" s="21"/>
      <c r="FX2144" s="21"/>
      <c r="FY2144" s="21"/>
      <c r="FZ2144" s="21"/>
      <c r="GA2144" s="21"/>
      <c r="GB2144" s="21"/>
      <c r="GC2144" s="21"/>
      <c r="GD2144" s="21"/>
      <c r="GE2144" s="21"/>
      <c r="GF2144" s="21"/>
      <c r="GG2144" s="21"/>
      <c r="GH2144" s="21"/>
      <c r="GI2144" s="21"/>
      <c r="GJ2144" s="26"/>
      <c r="GK2144" s="21"/>
      <c r="GL2144" s="21"/>
      <c r="GM2144" s="21"/>
      <c r="GN2144" s="21"/>
      <c r="GO2144" s="21"/>
      <c r="GP2144" s="21"/>
      <c r="GQ2144" s="21"/>
      <c r="GR2144" s="27"/>
      <c r="GS2144" s="375"/>
      <c r="GT2144" s="27"/>
      <c r="GU2144" s="27"/>
      <c r="GV2144" s="27"/>
      <c r="GW2144" s="27"/>
      <c r="GX2144" s="27"/>
      <c r="GY2144" s="27"/>
      <c r="GZ2144" s="19"/>
      <c r="HA2144" s="27"/>
      <c r="HB2144" s="19"/>
      <c r="HC2144" s="19"/>
      <c r="HD2144" s="19"/>
      <c r="HE2144" s="19"/>
      <c r="HF2144" s="19"/>
      <c r="HG2144" s="19"/>
      <c r="HH2144" s="21"/>
      <c r="HI2144" s="21"/>
      <c r="HJ2144" s="21"/>
      <c r="HK2144" s="21"/>
    </row>
    <row r="2145" spans="1:219" s="15" customFormat="1">
      <c r="A2145" s="6"/>
      <c r="B2145" s="364"/>
      <c r="C2145" s="294"/>
      <c r="D2145" s="365"/>
      <c r="E2145" s="366"/>
      <c r="F2145" s="367"/>
      <c r="G2145" s="364"/>
      <c r="H2145" s="364"/>
      <c r="I2145" s="364"/>
      <c r="O2145" s="348"/>
      <c r="P2145" s="348"/>
      <c r="Q2145" s="348"/>
      <c r="R2145" s="348"/>
      <c r="S2145" s="348"/>
      <c r="T2145" s="348"/>
      <c r="CH2145" s="368">
        <f t="shared" si="60"/>
        <v>0</v>
      </c>
      <c r="CI2145" s="369"/>
      <c r="CJ2145" s="369"/>
      <c r="DE2145" s="370"/>
      <c r="DF2145" s="370"/>
      <c r="DU2145" s="371"/>
      <c r="DV2145" s="371"/>
      <c r="DW2145" s="371"/>
      <c r="DX2145" s="371"/>
      <c r="DY2145" s="372"/>
      <c r="DZ2145" s="372"/>
      <c r="EA2145" s="371"/>
      <c r="EB2145" s="372"/>
      <c r="EF2145" s="371"/>
      <c r="EH2145" s="372"/>
      <c r="EI2145" s="372"/>
      <c r="EJ2145" s="371"/>
      <c r="EU2145" s="373"/>
      <c r="EV2145" s="373"/>
      <c r="EW2145" s="373"/>
      <c r="FA2145" s="21"/>
      <c r="FB2145" s="21"/>
      <c r="FC2145" s="374"/>
      <c r="FD2145" s="374"/>
      <c r="FE2145" s="374"/>
      <c r="FF2145" s="374"/>
      <c r="FG2145" s="374"/>
      <c r="FH2145" s="374"/>
      <c r="FI2145" s="374"/>
      <c r="FJ2145" s="374"/>
      <c r="FK2145" s="374"/>
      <c r="FL2145" s="21"/>
      <c r="FM2145" s="21"/>
      <c r="FN2145" s="21"/>
      <c r="FO2145" s="21"/>
      <c r="FP2145" s="21"/>
      <c r="FQ2145" s="21"/>
      <c r="FR2145" s="21"/>
      <c r="FS2145" s="21"/>
      <c r="FT2145" s="21"/>
      <c r="FU2145" s="21"/>
      <c r="FV2145" s="21"/>
      <c r="FW2145" s="21"/>
      <c r="FX2145" s="21"/>
      <c r="FY2145" s="21"/>
      <c r="FZ2145" s="21"/>
      <c r="GA2145" s="21"/>
      <c r="GB2145" s="21"/>
      <c r="GC2145" s="21"/>
      <c r="GD2145" s="21"/>
      <c r="GE2145" s="21"/>
      <c r="GF2145" s="21"/>
      <c r="GG2145" s="21"/>
      <c r="GH2145" s="21"/>
      <c r="GI2145" s="21"/>
      <c r="GJ2145" s="26"/>
      <c r="GK2145" s="21"/>
      <c r="GL2145" s="21"/>
      <c r="GM2145" s="21"/>
      <c r="GN2145" s="21"/>
      <c r="GO2145" s="21"/>
      <c r="GP2145" s="21"/>
      <c r="GQ2145" s="21"/>
      <c r="GR2145" s="27"/>
      <c r="GS2145" s="375"/>
      <c r="GT2145" s="27"/>
      <c r="GU2145" s="27"/>
      <c r="GV2145" s="27"/>
      <c r="GW2145" s="27"/>
      <c r="GX2145" s="27"/>
      <c r="GY2145" s="27"/>
      <c r="GZ2145" s="19"/>
      <c r="HA2145" s="27"/>
      <c r="HB2145" s="19"/>
      <c r="HC2145" s="19"/>
      <c r="HD2145" s="19"/>
      <c r="HE2145" s="19"/>
      <c r="HF2145" s="19"/>
      <c r="HG2145" s="19"/>
      <c r="HH2145" s="21"/>
      <c r="HI2145" s="21"/>
      <c r="HJ2145" s="21"/>
      <c r="HK2145" s="21"/>
    </row>
    <row r="2146" spans="1:219" s="15" customFormat="1">
      <c r="A2146" s="6"/>
      <c r="B2146" s="364"/>
      <c r="C2146" s="294"/>
      <c r="D2146" s="365"/>
      <c r="E2146" s="366"/>
      <c r="F2146" s="367"/>
      <c r="G2146" s="364"/>
      <c r="H2146" s="364"/>
      <c r="I2146" s="364"/>
      <c r="O2146" s="348"/>
      <c r="P2146" s="348"/>
      <c r="Q2146" s="348"/>
      <c r="R2146" s="348"/>
      <c r="S2146" s="348"/>
      <c r="T2146" s="348"/>
      <c r="CH2146" s="368">
        <f t="shared" si="60"/>
        <v>0</v>
      </c>
      <c r="CI2146" s="369"/>
      <c r="CJ2146" s="369"/>
      <c r="DE2146" s="370"/>
      <c r="DF2146" s="370"/>
      <c r="DU2146" s="371"/>
      <c r="DV2146" s="371"/>
      <c r="DW2146" s="371"/>
      <c r="DX2146" s="371"/>
      <c r="DY2146" s="372"/>
      <c r="DZ2146" s="372"/>
      <c r="EA2146" s="371"/>
      <c r="EB2146" s="372"/>
      <c r="EF2146" s="371"/>
      <c r="EH2146" s="372"/>
      <c r="EI2146" s="372"/>
      <c r="EJ2146" s="371"/>
      <c r="EU2146" s="373"/>
      <c r="EV2146" s="373"/>
      <c r="EW2146" s="373"/>
      <c r="FA2146" s="21"/>
      <c r="FB2146" s="21"/>
      <c r="FC2146" s="374"/>
      <c r="FD2146" s="374"/>
      <c r="FE2146" s="374"/>
      <c r="FF2146" s="374"/>
      <c r="FG2146" s="374"/>
      <c r="FH2146" s="374"/>
      <c r="FI2146" s="374"/>
      <c r="FJ2146" s="374"/>
      <c r="FK2146" s="374"/>
      <c r="FL2146" s="21"/>
      <c r="FM2146" s="21"/>
      <c r="FN2146" s="21"/>
      <c r="FO2146" s="21"/>
      <c r="FP2146" s="21"/>
      <c r="FQ2146" s="21"/>
      <c r="FR2146" s="21"/>
      <c r="FS2146" s="21"/>
      <c r="FT2146" s="21"/>
      <c r="FU2146" s="21"/>
      <c r="FV2146" s="21"/>
      <c r="FW2146" s="21"/>
      <c r="FX2146" s="21"/>
      <c r="FY2146" s="21"/>
      <c r="FZ2146" s="21"/>
      <c r="GA2146" s="21"/>
      <c r="GB2146" s="21"/>
      <c r="GC2146" s="21"/>
      <c r="GD2146" s="21"/>
      <c r="GE2146" s="21"/>
      <c r="GF2146" s="21"/>
      <c r="GG2146" s="21"/>
      <c r="GH2146" s="21"/>
      <c r="GI2146" s="21"/>
      <c r="GJ2146" s="26"/>
      <c r="GK2146" s="21"/>
      <c r="GL2146" s="21"/>
      <c r="GM2146" s="21"/>
      <c r="GN2146" s="21"/>
      <c r="GO2146" s="21"/>
      <c r="GP2146" s="21"/>
      <c r="GQ2146" s="21"/>
      <c r="GR2146" s="27"/>
      <c r="GS2146" s="375"/>
      <c r="GT2146" s="27"/>
      <c r="GU2146" s="27"/>
      <c r="GV2146" s="27"/>
      <c r="GW2146" s="27"/>
      <c r="GX2146" s="27"/>
      <c r="GY2146" s="27"/>
      <c r="GZ2146" s="19"/>
      <c r="HA2146" s="27"/>
      <c r="HB2146" s="19"/>
      <c r="HC2146" s="19"/>
      <c r="HD2146" s="19"/>
      <c r="HE2146" s="19"/>
      <c r="HF2146" s="19"/>
      <c r="HG2146" s="19"/>
      <c r="HH2146" s="21"/>
      <c r="HI2146" s="21"/>
      <c r="HJ2146" s="21"/>
      <c r="HK2146" s="21"/>
    </row>
    <row r="2147" spans="1:219" s="15" customFormat="1">
      <c r="A2147" s="6"/>
      <c r="B2147" s="364"/>
      <c r="C2147" s="294"/>
      <c r="D2147" s="365"/>
      <c r="E2147" s="366"/>
      <c r="F2147" s="367"/>
      <c r="G2147" s="364"/>
      <c r="H2147" s="364"/>
      <c r="I2147" s="364"/>
      <c r="O2147" s="348"/>
      <c r="P2147" s="348"/>
      <c r="Q2147" s="348"/>
      <c r="R2147" s="348"/>
      <c r="S2147" s="348"/>
      <c r="T2147" s="348"/>
      <c r="CH2147" s="368">
        <f t="shared" si="60"/>
        <v>0</v>
      </c>
      <c r="CI2147" s="369"/>
      <c r="CJ2147" s="369"/>
      <c r="DE2147" s="370"/>
      <c r="DF2147" s="370"/>
      <c r="DU2147" s="371"/>
      <c r="DV2147" s="371"/>
      <c r="DW2147" s="371"/>
      <c r="DX2147" s="371"/>
      <c r="DY2147" s="372"/>
      <c r="DZ2147" s="372"/>
      <c r="EA2147" s="371"/>
      <c r="EB2147" s="372"/>
      <c r="EF2147" s="371"/>
      <c r="EH2147" s="372"/>
      <c r="EI2147" s="372"/>
      <c r="EJ2147" s="371"/>
      <c r="EU2147" s="373"/>
      <c r="EV2147" s="373"/>
      <c r="EW2147" s="373"/>
      <c r="FA2147" s="21"/>
      <c r="FB2147" s="21"/>
      <c r="FC2147" s="374"/>
      <c r="FD2147" s="374"/>
      <c r="FE2147" s="374"/>
      <c r="FF2147" s="374"/>
      <c r="FG2147" s="374"/>
      <c r="FH2147" s="374"/>
      <c r="FI2147" s="374"/>
      <c r="FJ2147" s="374"/>
      <c r="FK2147" s="374"/>
      <c r="FL2147" s="21"/>
      <c r="FM2147" s="21"/>
      <c r="FN2147" s="21"/>
      <c r="FO2147" s="21"/>
      <c r="FP2147" s="21"/>
      <c r="FQ2147" s="21"/>
      <c r="FR2147" s="21"/>
      <c r="FS2147" s="21"/>
      <c r="FT2147" s="21"/>
      <c r="FU2147" s="21"/>
      <c r="FV2147" s="21"/>
      <c r="FW2147" s="21"/>
      <c r="FX2147" s="21"/>
      <c r="FY2147" s="21"/>
      <c r="FZ2147" s="21"/>
      <c r="GA2147" s="21"/>
      <c r="GB2147" s="21"/>
      <c r="GC2147" s="21"/>
      <c r="GD2147" s="21"/>
      <c r="GE2147" s="21"/>
      <c r="GF2147" s="21"/>
      <c r="GG2147" s="21"/>
      <c r="GH2147" s="21"/>
      <c r="GI2147" s="21"/>
      <c r="GJ2147" s="26"/>
      <c r="GK2147" s="21"/>
      <c r="GL2147" s="21"/>
      <c r="GM2147" s="21"/>
      <c r="GN2147" s="21"/>
      <c r="GO2147" s="21"/>
      <c r="GP2147" s="21"/>
      <c r="GQ2147" s="21"/>
      <c r="GR2147" s="27"/>
      <c r="GS2147" s="375"/>
      <c r="GT2147" s="27"/>
      <c r="GU2147" s="27"/>
      <c r="GV2147" s="27"/>
      <c r="GW2147" s="27"/>
      <c r="GX2147" s="27"/>
      <c r="GY2147" s="27"/>
      <c r="GZ2147" s="19"/>
      <c r="HA2147" s="27"/>
      <c r="HB2147" s="19"/>
      <c r="HC2147" s="19"/>
      <c r="HD2147" s="19"/>
      <c r="HE2147" s="19"/>
      <c r="HF2147" s="19"/>
      <c r="HG2147" s="19"/>
      <c r="HH2147" s="21"/>
      <c r="HI2147" s="21"/>
      <c r="HJ2147" s="21"/>
      <c r="HK2147" s="21"/>
    </row>
    <row r="2148" spans="1:219" s="15" customFormat="1">
      <c r="A2148" s="6"/>
      <c r="B2148" s="364"/>
      <c r="C2148" s="294"/>
      <c r="D2148" s="365"/>
      <c r="E2148" s="366"/>
      <c r="F2148" s="367"/>
      <c r="G2148" s="364"/>
      <c r="H2148" s="364"/>
      <c r="I2148" s="364"/>
      <c r="O2148" s="348"/>
      <c r="P2148" s="348"/>
      <c r="Q2148" s="348"/>
      <c r="R2148" s="348"/>
      <c r="S2148" s="348"/>
      <c r="T2148" s="348"/>
      <c r="CH2148" s="368">
        <f t="shared" si="60"/>
        <v>0</v>
      </c>
      <c r="CI2148" s="369"/>
      <c r="CJ2148" s="369"/>
      <c r="DE2148" s="370"/>
      <c r="DF2148" s="370"/>
      <c r="DU2148" s="371"/>
      <c r="DV2148" s="371"/>
      <c r="DW2148" s="371"/>
      <c r="DX2148" s="371"/>
      <c r="DY2148" s="372"/>
      <c r="DZ2148" s="372"/>
      <c r="EA2148" s="371"/>
      <c r="EB2148" s="372"/>
      <c r="EF2148" s="371"/>
      <c r="EH2148" s="372"/>
      <c r="EI2148" s="372"/>
      <c r="EJ2148" s="371"/>
      <c r="EU2148" s="373"/>
      <c r="EV2148" s="373"/>
      <c r="EW2148" s="373"/>
      <c r="FA2148" s="21"/>
      <c r="FB2148" s="21"/>
      <c r="FC2148" s="374"/>
      <c r="FD2148" s="374"/>
      <c r="FE2148" s="374"/>
      <c r="FF2148" s="374"/>
      <c r="FG2148" s="374"/>
      <c r="FH2148" s="374"/>
      <c r="FI2148" s="374"/>
      <c r="FJ2148" s="374"/>
      <c r="FK2148" s="374"/>
      <c r="FL2148" s="21"/>
      <c r="FM2148" s="21"/>
      <c r="FN2148" s="21"/>
      <c r="FO2148" s="21"/>
      <c r="FP2148" s="21"/>
      <c r="FQ2148" s="21"/>
      <c r="FR2148" s="21"/>
      <c r="FS2148" s="21"/>
      <c r="FT2148" s="21"/>
      <c r="FU2148" s="21"/>
      <c r="FV2148" s="21"/>
      <c r="FW2148" s="21"/>
      <c r="FX2148" s="21"/>
      <c r="FY2148" s="21"/>
      <c r="FZ2148" s="21"/>
      <c r="GA2148" s="21"/>
      <c r="GB2148" s="21"/>
      <c r="GC2148" s="21"/>
      <c r="GD2148" s="21"/>
      <c r="GE2148" s="21"/>
      <c r="GF2148" s="21"/>
      <c r="GG2148" s="21"/>
      <c r="GH2148" s="21"/>
      <c r="GI2148" s="21"/>
      <c r="GJ2148" s="26"/>
      <c r="GK2148" s="21"/>
      <c r="GL2148" s="21"/>
      <c r="GM2148" s="21"/>
      <c r="GN2148" s="21"/>
      <c r="GO2148" s="21"/>
      <c r="GP2148" s="21"/>
      <c r="GQ2148" s="21"/>
      <c r="GR2148" s="27"/>
      <c r="GS2148" s="375"/>
      <c r="GT2148" s="27"/>
      <c r="GU2148" s="27"/>
      <c r="GV2148" s="27"/>
      <c r="GW2148" s="27"/>
      <c r="GX2148" s="27"/>
      <c r="GY2148" s="27"/>
      <c r="GZ2148" s="19"/>
      <c r="HA2148" s="27"/>
      <c r="HB2148" s="19"/>
      <c r="HC2148" s="19"/>
      <c r="HD2148" s="19"/>
      <c r="HE2148" s="19"/>
      <c r="HF2148" s="19"/>
      <c r="HG2148" s="19"/>
      <c r="HH2148" s="21"/>
      <c r="HI2148" s="21"/>
      <c r="HJ2148" s="21"/>
      <c r="HK2148" s="21"/>
    </row>
    <row r="2149" spans="1:219" s="15" customFormat="1">
      <c r="A2149" s="6"/>
      <c r="B2149" s="364"/>
      <c r="C2149" s="294"/>
      <c r="D2149" s="365"/>
      <c r="E2149" s="366"/>
      <c r="F2149" s="367"/>
      <c r="G2149" s="364"/>
      <c r="H2149" s="364"/>
      <c r="I2149" s="364"/>
      <c r="O2149" s="348"/>
      <c r="P2149" s="348"/>
      <c r="Q2149" s="348"/>
      <c r="R2149" s="348"/>
      <c r="S2149" s="348"/>
      <c r="T2149" s="348"/>
      <c r="CH2149" s="368">
        <f t="shared" si="60"/>
        <v>0</v>
      </c>
      <c r="CI2149" s="369"/>
      <c r="CJ2149" s="369"/>
      <c r="DE2149" s="370"/>
      <c r="DF2149" s="370"/>
      <c r="DU2149" s="371"/>
      <c r="DV2149" s="371"/>
      <c r="DW2149" s="371"/>
      <c r="DX2149" s="371"/>
      <c r="DY2149" s="372"/>
      <c r="DZ2149" s="372"/>
      <c r="EA2149" s="371"/>
      <c r="EB2149" s="372"/>
      <c r="EF2149" s="371"/>
      <c r="EH2149" s="372"/>
      <c r="EI2149" s="372"/>
      <c r="EJ2149" s="371"/>
      <c r="EU2149" s="373"/>
      <c r="EV2149" s="373"/>
      <c r="EW2149" s="373"/>
      <c r="FA2149" s="21"/>
      <c r="FB2149" s="21"/>
      <c r="FC2149" s="374"/>
      <c r="FD2149" s="374"/>
      <c r="FE2149" s="374"/>
      <c r="FF2149" s="374"/>
      <c r="FG2149" s="374"/>
      <c r="FH2149" s="374"/>
      <c r="FI2149" s="374"/>
      <c r="FJ2149" s="374"/>
      <c r="FK2149" s="374"/>
      <c r="FL2149" s="21"/>
      <c r="FM2149" s="21"/>
      <c r="FN2149" s="21"/>
      <c r="FO2149" s="21"/>
      <c r="FP2149" s="21"/>
      <c r="FQ2149" s="21"/>
      <c r="FR2149" s="21"/>
      <c r="FS2149" s="21"/>
      <c r="FT2149" s="21"/>
      <c r="FU2149" s="21"/>
      <c r="FV2149" s="21"/>
      <c r="FW2149" s="21"/>
      <c r="FX2149" s="21"/>
      <c r="FY2149" s="21"/>
      <c r="FZ2149" s="21"/>
      <c r="GA2149" s="21"/>
      <c r="GB2149" s="21"/>
      <c r="GC2149" s="21"/>
      <c r="GD2149" s="21"/>
      <c r="GE2149" s="21"/>
      <c r="GF2149" s="21"/>
      <c r="GG2149" s="21"/>
      <c r="GH2149" s="21"/>
      <c r="GI2149" s="21"/>
      <c r="GJ2149" s="26"/>
      <c r="GK2149" s="21"/>
      <c r="GL2149" s="21"/>
      <c r="GM2149" s="21"/>
      <c r="GN2149" s="21"/>
      <c r="GO2149" s="21"/>
      <c r="GP2149" s="21"/>
      <c r="GQ2149" s="21"/>
      <c r="GR2149" s="27"/>
      <c r="GS2149" s="375"/>
      <c r="GT2149" s="27"/>
      <c r="GU2149" s="27"/>
      <c r="GV2149" s="27"/>
      <c r="GW2149" s="27"/>
      <c r="GX2149" s="27"/>
      <c r="GY2149" s="27"/>
      <c r="GZ2149" s="19"/>
      <c r="HA2149" s="27"/>
      <c r="HB2149" s="19"/>
      <c r="HC2149" s="19"/>
      <c r="HD2149" s="19"/>
      <c r="HE2149" s="19"/>
      <c r="HF2149" s="19"/>
      <c r="HG2149" s="19"/>
      <c r="HH2149" s="21"/>
      <c r="HI2149" s="21"/>
      <c r="HJ2149" s="21"/>
      <c r="HK2149" s="21"/>
    </row>
    <row r="2150" spans="1:219" s="15" customFormat="1">
      <c r="A2150" s="6"/>
      <c r="B2150" s="364"/>
      <c r="C2150" s="294"/>
      <c r="D2150" s="365"/>
      <c r="E2150" s="366"/>
      <c r="F2150" s="367"/>
      <c r="G2150" s="364"/>
      <c r="H2150" s="364"/>
      <c r="I2150" s="364"/>
      <c r="O2150" s="348"/>
      <c r="P2150" s="348"/>
      <c r="Q2150" s="348"/>
      <c r="R2150" s="348"/>
      <c r="S2150" s="348"/>
      <c r="T2150" s="348"/>
      <c r="CH2150" s="368">
        <f t="shared" si="60"/>
        <v>0</v>
      </c>
      <c r="CI2150" s="369"/>
      <c r="CJ2150" s="369"/>
      <c r="DE2150" s="370"/>
      <c r="DF2150" s="370"/>
      <c r="DU2150" s="371"/>
      <c r="DV2150" s="371"/>
      <c r="DW2150" s="371"/>
      <c r="DX2150" s="371"/>
      <c r="DY2150" s="372"/>
      <c r="DZ2150" s="372"/>
      <c r="EA2150" s="371"/>
      <c r="EB2150" s="372"/>
      <c r="EF2150" s="371"/>
      <c r="EH2150" s="372"/>
      <c r="EI2150" s="372"/>
      <c r="EJ2150" s="371"/>
      <c r="EU2150" s="373"/>
      <c r="EV2150" s="373"/>
      <c r="EW2150" s="373"/>
      <c r="FA2150" s="21"/>
      <c r="FB2150" s="21"/>
      <c r="FC2150" s="374"/>
      <c r="FD2150" s="374"/>
      <c r="FE2150" s="374"/>
      <c r="FF2150" s="374"/>
      <c r="FG2150" s="374"/>
      <c r="FH2150" s="374"/>
      <c r="FI2150" s="374"/>
      <c r="FJ2150" s="374"/>
      <c r="FK2150" s="374"/>
      <c r="FL2150" s="21"/>
      <c r="FM2150" s="21"/>
      <c r="FN2150" s="21"/>
      <c r="FO2150" s="21"/>
      <c r="FP2150" s="21"/>
      <c r="FQ2150" s="21"/>
      <c r="FR2150" s="21"/>
      <c r="FS2150" s="21"/>
      <c r="FT2150" s="21"/>
      <c r="FU2150" s="21"/>
      <c r="FV2150" s="21"/>
      <c r="FW2150" s="21"/>
      <c r="FX2150" s="21"/>
      <c r="FY2150" s="21"/>
      <c r="FZ2150" s="21"/>
      <c r="GA2150" s="21"/>
      <c r="GB2150" s="21"/>
      <c r="GC2150" s="21"/>
      <c r="GD2150" s="21"/>
      <c r="GE2150" s="21"/>
      <c r="GF2150" s="21"/>
      <c r="GG2150" s="21"/>
      <c r="GH2150" s="21"/>
      <c r="GI2150" s="21"/>
      <c r="GJ2150" s="26"/>
      <c r="GK2150" s="21"/>
      <c r="GL2150" s="21"/>
      <c r="GM2150" s="21"/>
      <c r="GN2150" s="21"/>
      <c r="GO2150" s="21"/>
      <c r="GP2150" s="21"/>
      <c r="GQ2150" s="21"/>
      <c r="GR2150" s="27"/>
      <c r="GS2150" s="375"/>
      <c r="GT2150" s="27"/>
      <c r="GU2150" s="27"/>
      <c r="GV2150" s="27"/>
      <c r="GW2150" s="27"/>
      <c r="GX2150" s="27"/>
      <c r="GY2150" s="27"/>
      <c r="GZ2150" s="19"/>
      <c r="HA2150" s="27"/>
      <c r="HB2150" s="19"/>
      <c r="HC2150" s="19"/>
      <c r="HD2150" s="19"/>
      <c r="HE2150" s="19"/>
      <c r="HF2150" s="19"/>
      <c r="HG2150" s="19"/>
      <c r="HH2150" s="21"/>
      <c r="HI2150" s="21"/>
      <c r="HJ2150" s="21"/>
      <c r="HK2150" s="21"/>
    </row>
    <row r="2151" spans="1:219" s="15" customFormat="1">
      <c r="A2151" s="6"/>
      <c r="B2151" s="364"/>
      <c r="C2151" s="294"/>
      <c r="D2151" s="365"/>
      <c r="E2151" s="366"/>
      <c r="F2151" s="367"/>
      <c r="G2151" s="364"/>
      <c r="H2151" s="364"/>
      <c r="I2151" s="364"/>
      <c r="O2151" s="348"/>
      <c r="P2151" s="348"/>
      <c r="Q2151" s="348"/>
      <c r="R2151" s="348"/>
      <c r="S2151" s="348"/>
      <c r="T2151" s="348"/>
      <c r="CH2151" s="368">
        <f t="shared" si="60"/>
        <v>0</v>
      </c>
      <c r="CI2151" s="369"/>
      <c r="CJ2151" s="369"/>
      <c r="DE2151" s="370"/>
      <c r="DF2151" s="370"/>
      <c r="DU2151" s="371"/>
      <c r="DV2151" s="371"/>
      <c r="DW2151" s="371"/>
      <c r="DX2151" s="371"/>
      <c r="DY2151" s="372"/>
      <c r="DZ2151" s="372"/>
      <c r="EA2151" s="371"/>
      <c r="EB2151" s="372"/>
      <c r="EF2151" s="371"/>
      <c r="EH2151" s="372"/>
      <c r="EI2151" s="372"/>
      <c r="EJ2151" s="371"/>
      <c r="EU2151" s="373"/>
      <c r="EV2151" s="373"/>
      <c r="EW2151" s="373"/>
      <c r="FA2151" s="21"/>
      <c r="FB2151" s="21"/>
      <c r="FC2151" s="374"/>
      <c r="FD2151" s="374"/>
      <c r="FE2151" s="374"/>
      <c r="FF2151" s="374"/>
      <c r="FG2151" s="374"/>
      <c r="FH2151" s="374"/>
      <c r="FI2151" s="374"/>
      <c r="FJ2151" s="374"/>
      <c r="FK2151" s="374"/>
      <c r="FL2151" s="21"/>
      <c r="FM2151" s="21"/>
      <c r="FN2151" s="21"/>
      <c r="FO2151" s="21"/>
      <c r="FP2151" s="21"/>
      <c r="FQ2151" s="21"/>
      <c r="FR2151" s="21"/>
      <c r="FS2151" s="21"/>
      <c r="FT2151" s="21"/>
      <c r="FU2151" s="21"/>
      <c r="FV2151" s="21"/>
      <c r="FW2151" s="21"/>
      <c r="FX2151" s="21"/>
      <c r="FY2151" s="21"/>
      <c r="FZ2151" s="21"/>
      <c r="GA2151" s="21"/>
      <c r="GB2151" s="21"/>
      <c r="GC2151" s="21"/>
      <c r="GD2151" s="21"/>
      <c r="GE2151" s="21"/>
      <c r="GF2151" s="21"/>
      <c r="GG2151" s="21"/>
      <c r="GH2151" s="21"/>
      <c r="GI2151" s="21"/>
      <c r="GJ2151" s="26"/>
      <c r="GK2151" s="21"/>
      <c r="GL2151" s="21"/>
      <c r="GM2151" s="21"/>
      <c r="GN2151" s="21"/>
      <c r="GO2151" s="21"/>
      <c r="GP2151" s="21"/>
      <c r="GQ2151" s="21"/>
      <c r="GR2151" s="27"/>
      <c r="GS2151" s="375"/>
      <c r="GT2151" s="27"/>
      <c r="GU2151" s="27"/>
      <c r="GV2151" s="27"/>
      <c r="GW2151" s="27"/>
      <c r="GX2151" s="27"/>
      <c r="GY2151" s="27"/>
      <c r="GZ2151" s="19"/>
      <c r="HA2151" s="27"/>
      <c r="HB2151" s="19"/>
      <c r="HC2151" s="19"/>
      <c r="HD2151" s="19"/>
      <c r="HE2151" s="19"/>
      <c r="HF2151" s="19"/>
      <c r="HG2151" s="19"/>
      <c r="HH2151" s="21"/>
      <c r="HI2151" s="21"/>
      <c r="HJ2151" s="21"/>
      <c r="HK2151" s="21"/>
    </row>
    <row r="2152" spans="1:219" s="15" customFormat="1">
      <c r="A2152" s="6"/>
      <c r="B2152" s="364"/>
      <c r="C2152" s="294"/>
      <c r="D2152" s="365"/>
      <c r="E2152" s="366"/>
      <c r="F2152" s="367"/>
      <c r="G2152" s="364"/>
      <c r="H2152" s="364"/>
      <c r="I2152" s="364"/>
      <c r="O2152" s="348"/>
      <c r="P2152" s="348"/>
      <c r="Q2152" s="348"/>
      <c r="R2152" s="348"/>
      <c r="S2152" s="348"/>
      <c r="T2152" s="348"/>
      <c r="CH2152" s="368">
        <f t="shared" si="60"/>
        <v>0</v>
      </c>
      <c r="CI2152" s="369"/>
      <c r="CJ2152" s="369"/>
      <c r="DE2152" s="370"/>
      <c r="DF2152" s="370"/>
      <c r="DU2152" s="371"/>
      <c r="DV2152" s="371"/>
      <c r="DW2152" s="371"/>
      <c r="DX2152" s="371"/>
      <c r="DY2152" s="372"/>
      <c r="DZ2152" s="372"/>
      <c r="EA2152" s="371"/>
      <c r="EB2152" s="372"/>
      <c r="EF2152" s="371"/>
      <c r="EH2152" s="372"/>
      <c r="EI2152" s="372"/>
      <c r="EJ2152" s="371"/>
      <c r="EU2152" s="373"/>
      <c r="EV2152" s="373"/>
      <c r="EW2152" s="373"/>
      <c r="FA2152" s="21"/>
      <c r="FB2152" s="21"/>
      <c r="FC2152" s="374"/>
      <c r="FD2152" s="374"/>
      <c r="FE2152" s="374"/>
      <c r="FF2152" s="374"/>
      <c r="FG2152" s="374"/>
      <c r="FH2152" s="374"/>
      <c r="FI2152" s="374"/>
      <c r="FJ2152" s="374"/>
      <c r="FK2152" s="374"/>
      <c r="FL2152" s="21"/>
      <c r="FM2152" s="21"/>
      <c r="FN2152" s="21"/>
      <c r="FO2152" s="21"/>
      <c r="FP2152" s="21"/>
      <c r="FQ2152" s="21"/>
      <c r="FR2152" s="21"/>
      <c r="FS2152" s="21"/>
      <c r="FT2152" s="21"/>
      <c r="FU2152" s="21"/>
      <c r="FV2152" s="21"/>
      <c r="FW2152" s="21"/>
      <c r="FX2152" s="21"/>
      <c r="FY2152" s="21"/>
      <c r="FZ2152" s="21"/>
      <c r="GA2152" s="21"/>
      <c r="GB2152" s="21"/>
      <c r="GC2152" s="21"/>
      <c r="GD2152" s="21"/>
      <c r="GE2152" s="21"/>
      <c r="GF2152" s="21"/>
      <c r="GG2152" s="21"/>
      <c r="GH2152" s="21"/>
      <c r="GI2152" s="21"/>
      <c r="GJ2152" s="26"/>
      <c r="GK2152" s="21"/>
      <c r="GL2152" s="21"/>
      <c r="GM2152" s="21"/>
      <c r="GN2152" s="21"/>
      <c r="GO2152" s="21"/>
      <c r="GP2152" s="21"/>
      <c r="GQ2152" s="21"/>
      <c r="GR2152" s="27"/>
      <c r="GS2152" s="375"/>
      <c r="GT2152" s="27"/>
      <c r="GU2152" s="27"/>
      <c r="GV2152" s="27"/>
      <c r="GW2152" s="27"/>
      <c r="GX2152" s="27"/>
      <c r="GY2152" s="27"/>
      <c r="GZ2152" s="19"/>
      <c r="HA2152" s="27"/>
      <c r="HB2152" s="19"/>
      <c r="HC2152" s="19"/>
      <c r="HD2152" s="19"/>
      <c r="HE2152" s="19"/>
      <c r="HF2152" s="19"/>
      <c r="HG2152" s="19"/>
      <c r="HH2152" s="21"/>
      <c r="HI2152" s="21"/>
      <c r="HJ2152" s="21"/>
      <c r="HK2152" s="21"/>
    </row>
    <row r="2153" spans="1:219" s="15" customFormat="1">
      <c r="A2153" s="6"/>
      <c r="B2153" s="364"/>
      <c r="C2153" s="294"/>
      <c r="D2153" s="365"/>
      <c r="E2153" s="366"/>
      <c r="F2153" s="367"/>
      <c r="G2153" s="364"/>
      <c r="H2153" s="364"/>
      <c r="I2153" s="364"/>
      <c r="O2153" s="348"/>
      <c r="P2153" s="348"/>
      <c r="Q2153" s="348"/>
      <c r="R2153" s="348"/>
      <c r="S2153" s="348"/>
      <c r="T2153" s="348"/>
      <c r="CH2153" s="368">
        <f t="shared" si="60"/>
        <v>0</v>
      </c>
      <c r="CI2153" s="369"/>
      <c r="CJ2153" s="369"/>
      <c r="DE2153" s="370"/>
      <c r="DF2153" s="370"/>
      <c r="DU2153" s="371"/>
      <c r="DV2153" s="371"/>
      <c r="DW2153" s="371"/>
      <c r="DX2153" s="371"/>
      <c r="DY2153" s="372"/>
      <c r="DZ2153" s="372"/>
      <c r="EA2153" s="371"/>
      <c r="EB2153" s="372"/>
      <c r="EF2153" s="371"/>
      <c r="EH2153" s="372"/>
      <c r="EI2153" s="372"/>
      <c r="EJ2153" s="371"/>
      <c r="EU2153" s="373"/>
      <c r="EV2153" s="373"/>
      <c r="EW2153" s="373"/>
      <c r="FA2153" s="21"/>
      <c r="FB2153" s="21"/>
      <c r="FC2153" s="374"/>
      <c r="FD2153" s="374"/>
      <c r="FE2153" s="374"/>
      <c r="FF2153" s="374"/>
      <c r="FG2153" s="374"/>
      <c r="FH2153" s="374"/>
      <c r="FI2153" s="374"/>
      <c r="FJ2153" s="374"/>
      <c r="FK2153" s="374"/>
      <c r="FL2153" s="21"/>
      <c r="FM2153" s="21"/>
      <c r="FN2153" s="21"/>
      <c r="FO2153" s="21"/>
      <c r="FP2153" s="21"/>
      <c r="FQ2153" s="21"/>
      <c r="FR2153" s="21"/>
      <c r="FS2153" s="21"/>
      <c r="FT2153" s="21"/>
      <c r="FU2153" s="21"/>
      <c r="FV2153" s="21"/>
      <c r="FW2153" s="21"/>
      <c r="FX2153" s="21"/>
      <c r="FY2153" s="21"/>
      <c r="FZ2153" s="21"/>
      <c r="GA2153" s="21"/>
      <c r="GB2153" s="21"/>
      <c r="GC2153" s="21"/>
      <c r="GD2153" s="21"/>
      <c r="GE2153" s="21"/>
      <c r="GF2153" s="21"/>
      <c r="GG2153" s="21"/>
      <c r="GH2153" s="21"/>
      <c r="GI2153" s="21"/>
      <c r="GJ2153" s="26"/>
      <c r="GK2153" s="21"/>
      <c r="GL2153" s="21"/>
      <c r="GM2153" s="21"/>
      <c r="GN2153" s="21"/>
      <c r="GO2153" s="21"/>
      <c r="GP2153" s="21"/>
      <c r="GQ2153" s="21"/>
      <c r="GR2153" s="27"/>
      <c r="GS2153" s="375"/>
      <c r="GT2153" s="27"/>
      <c r="GU2153" s="27"/>
      <c r="GV2153" s="27"/>
      <c r="GW2153" s="27"/>
      <c r="GX2153" s="27"/>
      <c r="GY2153" s="27"/>
      <c r="GZ2153" s="19"/>
      <c r="HA2153" s="27"/>
      <c r="HB2153" s="19"/>
      <c r="HC2153" s="19"/>
      <c r="HD2153" s="19"/>
      <c r="HE2153" s="19"/>
      <c r="HF2153" s="19"/>
      <c r="HG2153" s="19"/>
      <c r="HH2153" s="21"/>
      <c r="HI2153" s="21"/>
      <c r="HJ2153" s="21"/>
      <c r="HK2153" s="21"/>
    </row>
    <row r="2154" spans="1:219" s="15" customFormat="1">
      <c r="A2154" s="6"/>
      <c r="B2154" s="364"/>
      <c r="C2154" s="294"/>
      <c r="D2154" s="365"/>
      <c r="E2154" s="366"/>
      <c r="F2154" s="367"/>
      <c r="G2154" s="364"/>
      <c r="H2154" s="364"/>
      <c r="I2154" s="364"/>
      <c r="O2154" s="348"/>
      <c r="P2154" s="348"/>
      <c r="Q2154" s="348"/>
      <c r="R2154" s="348"/>
      <c r="S2154" s="348"/>
      <c r="T2154" s="348"/>
      <c r="CH2154" s="368">
        <f t="shared" si="60"/>
        <v>0</v>
      </c>
      <c r="CI2154" s="369"/>
      <c r="CJ2154" s="369"/>
      <c r="DE2154" s="370"/>
      <c r="DF2154" s="370"/>
      <c r="DU2154" s="371"/>
      <c r="DV2154" s="371"/>
      <c r="DW2154" s="371"/>
      <c r="DX2154" s="371"/>
      <c r="DY2154" s="372"/>
      <c r="DZ2154" s="372"/>
      <c r="EA2154" s="371"/>
      <c r="EB2154" s="372"/>
      <c r="EF2154" s="371"/>
      <c r="EH2154" s="372"/>
      <c r="EI2154" s="372"/>
      <c r="EJ2154" s="371"/>
      <c r="EU2154" s="373"/>
      <c r="EV2154" s="373"/>
      <c r="EW2154" s="373"/>
      <c r="FA2154" s="21"/>
      <c r="FB2154" s="21"/>
      <c r="FC2154" s="374"/>
      <c r="FD2154" s="374"/>
      <c r="FE2154" s="374"/>
      <c r="FF2154" s="374"/>
      <c r="FG2154" s="374"/>
      <c r="FH2154" s="374"/>
      <c r="FI2154" s="374"/>
      <c r="FJ2154" s="374"/>
      <c r="FK2154" s="374"/>
      <c r="FL2154" s="21"/>
      <c r="FM2154" s="21"/>
      <c r="FN2154" s="21"/>
      <c r="FO2154" s="21"/>
      <c r="FP2154" s="21"/>
      <c r="FQ2154" s="21"/>
      <c r="FR2154" s="21"/>
      <c r="FS2154" s="21"/>
      <c r="FT2154" s="21"/>
      <c r="FU2154" s="21"/>
      <c r="FV2154" s="21"/>
      <c r="FW2154" s="21"/>
      <c r="FX2154" s="21"/>
      <c r="FY2154" s="21"/>
      <c r="FZ2154" s="21"/>
      <c r="GA2154" s="21"/>
      <c r="GB2154" s="21"/>
      <c r="GC2154" s="21"/>
      <c r="GD2154" s="21"/>
      <c r="GE2154" s="21"/>
      <c r="GF2154" s="21"/>
      <c r="GG2154" s="21"/>
      <c r="GH2154" s="21"/>
      <c r="GI2154" s="21"/>
      <c r="GJ2154" s="26"/>
      <c r="GK2154" s="21"/>
      <c r="GL2154" s="21"/>
      <c r="GM2154" s="21"/>
      <c r="GN2154" s="21"/>
      <c r="GO2154" s="21"/>
      <c r="GP2154" s="21"/>
      <c r="GQ2154" s="21"/>
      <c r="GR2154" s="27"/>
      <c r="GS2154" s="375"/>
      <c r="GT2154" s="27"/>
      <c r="GU2154" s="27"/>
      <c r="GV2154" s="27"/>
      <c r="GW2154" s="27"/>
      <c r="GX2154" s="27"/>
      <c r="GY2154" s="27"/>
      <c r="GZ2154" s="19"/>
      <c r="HA2154" s="27"/>
      <c r="HB2154" s="19"/>
      <c r="HC2154" s="19"/>
      <c r="HD2154" s="19"/>
      <c r="HE2154" s="19"/>
      <c r="HF2154" s="19"/>
      <c r="HG2154" s="19"/>
      <c r="HH2154" s="21"/>
      <c r="HI2154" s="21"/>
      <c r="HJ2154" s="21"/>
      <c r="HK2154" s="21"/>
    </row>
    <row r="2155" spans="1:219" s="15" customFormat="1">
      <c r="A2155" s="6"/>
      <c r="B2155" s="364"/>
      <c r="C2155" s="294"/>
      <c r="D2155" s="365"/>
      <c r="E2155" s="366"/>
      <c r="F2155" s="367"/>
      <c r="G2155" s="364"/>
      <c r="H2155" s="364"/>
      <c r="I2155" s="364"/>
      <c r="O2155" s="348"/>
      <c r="P2155" s="348"/>
      <c r="Q2155" s="348"/>
      <c r="R2155" s="348"/>
      <c r="S2155" s="348"/>
      <c r="T2155" s="348"/>
      <c r="CH2155" s="368">
        <f t="shared" si="60"/>
        <v>0</v>
      </c>
      <c r="CI2155" s="369"/>
      <c r="CJ2155" s="369"/>
      <c r="DE2155" s="370"/>
      <c r="DF2155" s="370"/>
      <c r="DU2155" s="371"/>
      <c r="DV2155" s="371"/>
      <c r="DW2155" s="371"/>
      <c r="DX2155" s="371"/>
      <c r="DY2155" s="372"/>
      <c r="DZ2155" s="372"/>
      <c r="EA2155" s="371"/>
      <c r="EB2155" s="372"/>
      <c r="EF2155" s="371"/>
      <c r="EH2155" s="372"/>
      <c r="EI2155" s="372"/>
      <c r="EJ2155" s="371"/>
      <c r="EU2155" s="373"/>
      <c r="EV2155" s="373"/>
      <c r="EW2155" s="373"/>
      <c r="FA2155" s="21"/>
      <c r="FB2155" s="21"/>
      <c r="FC2155" s="374"/>
      <c r="FD2155" s="374"/>
      <c r="FE2155" s="374"/>
      <c r="FF2155" s="374"/>
      <c r="FG2155" s="374"/>
      <c r="FH2155" s="374"/>
      <c r="FI2155" s="374"/>
      <c r="FJ2155" s="374"/>
      <c r="FK2155" s="374"/>
      <c r="FL2155" s="21"/>
      <c r="FM2155" s="21"/>
      <c r="FN2155" s="21"/>
      <c r="FO2155" s="21"/>
      <c r="FP2155" s="21"/>
      <c r="FQ2155" s="21"/>
      <c r="FR2155" s="21"/>
      <c r="FS2155" s="21"/>
      <c r="FT2155" s="21"/>
      <c r="FU2155" s="21"/>
      <c r="FV2155" s="21"/>
      <c r="FW2155" s="21"/>
      <c r="FX2155" s="21"/>
      <c r="FY2155" s="21"/>
      <c r="FZ2155" s="21"/>
      <c r="GA2155" s="21"/>
      <c r="GB2155" s="21"/>
      <c r="GC2155" s="21"/>
      <c r="GD2155" s="21"/>
      <c r="GE2155" s="21"/>
      <c r="GF2155" s="21"/>
      <c r="GG2155" s="21"/>
      <c r="GH2155" s="21"/>
      <c r="GI2155" s="21"/>
      <c r="GJ2155" s="26"/>
      <c r="GK2155" s="21"/>
      <c r="GL2155" s="21"/>
      <c r="GM2155" s="21"/>
      <c r="GN2155" s="21"/>
      <c r="GO2155" s="21"/>
      <c r="GP2155" s="21"/>
      <c r="GQ2155" s="21"/>
      <c r="GR2155" s="27"/>
      <c r="GS2155" s="375"/>
      <c r="GT2155" s="27"/>
      <c r="GU2155" s="27"/>
      <c r="GV2155" s="27"/>
      <c r="GW2155" s="27"/>
      <c r="GX2155" s="27"/>
      <c r="GY2155" s="27"/>
      <c r="GZ2155" s="19"/>
      <c r="HA2155" s="27"/>
      <c r="HB2155" s="19"/>
      <c r="HC2155" s="19"/>
      <c r="HD2155" s="19"/>
      <c r="HE2155" s="19"/>
      <c r="HF2155" s="19"/>
      <c r="HG2155" s="19"/>
      <c r="HH2155" s="21"/>
      <c r="HI2155" s="21"/>
      <c r="HJ2155" s="21"/>
      <c r="HK2155" s="21"/>
    </row>
    <row r="2156" spans="1:219" s="15" customFormat="1">
      <c r="A2156" s="6"/>
      <c r="B2156" s="364"/>
      <c r="C2156" s="294"/>
      <c r="D2156" s="365"/>
      <c r="E2156" s="366"/>
      <c r="F2156" s="367"/>
      <c r="G2156" s="364"/>
      <c r="H2156" s="364"/>
      <c r="I2156" s="364"/>
      <c r="O2156" s="348"/>
      <c r="P2156" s="348"/>
      <c r="Q2156" s="348"/>
      <c r="R2156" s="348"/>
      <c r="S2156" s="348"/>
      <c r="T2156" s="348"/>
      <c r="CH2156" s="368">
        <f t="shared" si="60"/>
        <v>0</v>
      </c>
      <c r="CI2156" s="369"/>
      <c r="CJ2156" s="369"/>
      <c r="DE2156" s="370"/>
      <c r="DF2156" s="370"/>
      <c r="DU2156" s="371"/>
      <c r="DV2156" s="371"/>
      <c r="DW2156" s="371"/>
      <c r="DX2156" s="371"/>
      <c r="DY2156" s="372"/>
      <c r="DZ2156" s="372"/>
      <c r="EA2156" s="371"/>
      <c r="EB2156" s="372"/>
      <c r="EF2156" s="371"/>
      <c r="EH2156" s="372"/>
      <c r="EI2156" s="372"/>
      <c r="EJ2156" s="371"/>
      <c r="EU2156" s="373"/>
      <c r="EV2156" s="373"/>
      <c r="EW2156" s="373"/>
      <c r="FA2156" s="21"/>
      <c r="FB2156" s="21"/>
      <c r="FC2156" s="374"/>
      <c r="FD2156" s="374"/>
      <c r="FE2156" s="374"/>
      <c r="FF2156" s="374"/>
      <c r="FG2156" s="374"/>
      <c r="FH2156" s="374"/>
      <c r="FI2156" s="374"/>
      <c r="FJ2156" s="374"/>
      <c r="FK2156" s="374"/>
      <c r="FL2156" s="21"/>
      <c r="FM2156" s="21"/>
      <c r="FN2156" s="21"/>
      <c r="FO2156" s="21"/>
      <c r="FP2156" s="21"/>
      <c r="FQ2156" s="21"/>
      <c r="FR2156" s="21"/>
      <c r="FS2156" s="21"/>
      <c r="FT2156" s="21"/>
      <c r="FU2156" s="21"/>
      <c r="FV2156" s="21"/>
      <c r="FW2156" s="21"/>
      <c r="FX2156" s="21"/>
      <c r="FY2156" s="21"/>
      <c r="FZ2156" s="21"/>
      <c r="GA2156" s="21"/>
      <c r="GB2156" s="21"/>
      <c r="GC2156" s="21"/>
      <c r="GD2156" s="21"/>
      <c r="GE2156" s="21"/>
      <c r="GF2156" s="21"/>
      <c r="GG2156" s="21"/>
      <c r="GH2156" s="21"/>
      <c r="GI2156" s="21"/>
      <c r="GJ2156" s="26"/>
      <c r="GK2156" s="21"/>
      <c r="GL2156" s="21"/>
      <c r="GM2156" s="21"/>
      <c r="GN2156" s="21"/>
      <c r="GO2156" s="21"/>
      <c r="GP2156" s="21"/>
      <c r="GQ2156" s="21"/>
      <c r="GR2156" s="27"/>
      <c r="GS2156" s="375"/>
      <c r="GT2156" s="27"/>
      <c r="GU2156" s="27"/>
      <c r="GV2156" s="27"/>
      <c r="GW2156" s="27"/>
      <c r="GX2156" s="27"/>
      <c r="GY2156" s="27"/>
      <c r="GZ2156" s="19"/>
      <c r="HA2156" s="27"/>
      <c r="HB2156" s="19"/>
      <c r="HC2156" s="19"/>
      <c r="HD2156" s="19"/>
      <c r="HE2156" s="19"/>
      <c r="HF2156" s="19"/>
      <c r="HG2156" s="19"/>
      <c r="HH2156" s="21"/>
      <c r="HI2156" s="21"/>
      <c r="HJ2156" s="21"/>
      <c r="HK2156" s="21"/>
    </row>
    <row r="2157" spans="1:219" s="15" customFormat="1">
      <c r="A2157" s="6"/>
      <c r="B2157" s="364"/>
      <c r="C2157" s="294"/>
      <c r="D2157" s="365"/>
      <c r="E2157" s="366"/>
      <c r="F2157" s="367"/>
      <c r="G2157" s="364"/>
      <c r="H2157" s="364"/>
      <c r="I2157" s="364"/>
      <c r="O2157" s="348"/>
      <c r="P2157" s="348"/>
      <c r="Q2157" s="348"/>
      <c r="R2157" s="348"/>
      <c r="S2157" s="348"/>
      <c r="T2157" s="348"/>
      <c r="CH2157" s="368">
        <f t="shared" si="60"/>
        <v>0</v>
      </c>
      <c r="CI2157" s="369"/>
      <c r="CJ2157" s="369"/>
      <c r="DE2157" s="370"/>
      <c r="DF2157" s="370"/>
      <c r="DU2157" s="371"/>
      <c r="DV2157" s="371"/>
      <c r="DW2157" s="371"/>
      <c r="DX2157" s="371"/>
      <c r="DY2157" s="372"/>
      <c r="DZ2157" s="372"/>
      <c r="EA2157" s="371"/>
      <c r="EB2157" s="372"/>
      <c r="EF2157" s="371"/>
      <c r="EH2157" s="372"/>
      <c r="EI2157" s="372"/>
      <c r="EJ2157" s="371"/>
      <c r="EU2157" s="373"/>
      <c r="EV2157" s="373"/>
      <c r="EW2157" s="373"/>
      <c r="FA2157" s="21"/>
      <c r="FB2157" s="21"/>
      <c r="FC2157" s="374"/>
      <c r="FD2157" s="374"/>
      <c r="FE2157" s="374"/>
      <c r="FF2157" s="374"/>
      <c r="FG2157" s="374"/>
      <c r="FH2157" s="374"/>
      <c r="FI2157" s="374"/>
      <c r="FJ2157" s="374"/>
      <c r="FK2157" s="374"/>
      <c r="FL2157" s="21"/>
      <c r="FM2157" s="21"/>
      <c r="FN2157" s="21"/>
      <c r="FO2157" s="21"/>
      <c r="FP2157" s="21"/>
      <c r="FQ2157" s="21"/>
      <c r="FR2157" s="21"/>
      <c r="FS2157" s="21"/>
      <c r="FT2157" s="21"/>
      <c r="FU2157" s="21"/>
      <c r="FV2157" s="21"/>
      <c r="FW2157" s="21"/>
      <c r="FX2157" s="21"/>
      <c r="FY2157" s="21"/>
      <c r="FZ2157" s="21"/>
      <c r="GA2157" s="21"/>
      <c r="GB2157" s="21"/>
      <c r="GC2157" s="21"/>
      <c r="GD2157" s="21"/>
      <c r="GE2157" s="21"/>
      <c r="GF2157" s="21"/>
      <c r="GG2157" s="21"/>
      <c r="GH2157" s="21"/>
      <c r="GI2157" s="21"/>
      <c r="GJ2157" s="26"/>
      <c r="GK2157" s="21"/>
      <c r="GL2157" s="21"/>
      <c r="GM2157" s="21"/>
      <c r="GN2157" s="21"/>
      <c r="GO2157" s="21"/>
      <c r="GP2157" s="21"/>
      <c r="GQ2157" s="21"/>
      <c r="GR2157" s="27"/>
      <c r="GS2157" s="375"/>
      <c r="GT2157" s="27"/>
      <c r="GU2157" s="27"/>
      <c r="GV2157" s="27"/>
      <c r="GW2157" s="27"/>
      <c r="GX2157" s="27"/>
      <c r="GY2157" s="27"/>
      <c r="GZ2157" s="19"/>
      <c r="HA2157" s="27"/>
      <c r="HB2157" s="19"/>
      <c r="HC2157" s="19"/>
      <c r="HD2157" s="19"/>
      <c r="HE2157" s="19"/>
      <c r="HF2157" s="19"/>
      <c r="HG2157" s="19"/>
      <c r="HH2157" s="21"/>
      <c r="HI2157" s="21"/>
      <c r="HJ2157" s="21"/>
      <c r="HK2157" s="21"/>
    </row>
    <row r="2158" spans="1:219" s="15" customFormat="1">
      <c r="A2158" s="6"/>
      <c r="B2158" s="364"/>
      <c r="C2158" s="294"/>
      <c r="D2158" s="365"/>
      <c r="E2158" s="366"/>
      <c r="F2158" s="367"/>
      <c r="G2158" s="364"/>
      <c r="H2158" s="364"/>
      <c r="I2158" s="364"/>
      <c r="O2158" s="348"/>
      <c r="P2158" s="348"/>
      <c r="Q2158" s="348"/>
      <c r="R2158" s="348"/>
      <c r="S2158" s="348"/>
      <c r="T2158" s="348"/>
      <c r="CH2158" s="368">
        <f t="shared" si="60"/>
        <v>0</v>
      </c>
      <c r="CI2158" s="369"/>
      <c r="CJ2158" s="369"/>
      <c r="DE2158" s="370"/>
      <c r="DF2158" s="370"/>
      <c r="DU2158" s="371"/>
      <c r="DV2158" s="371"/>
      <c r="DW2158" s="371"/>
      <c r="DX2158" s="371"/>
      <c r="DY2158" s="372"/>
      <c r="DZ2158" s="372"/>
      <c r="EA2158" s="371"/>
      <c r="EB2158" s="372"/>
      <c r="EF2158" s="371"/>
      <c r="EH2158" s="372"/>
      <c r="EI2158" s="372"/>
      <c r="EJ2158" s="371"/>
      <c r="EU2158" s="373"/>
      <c r="EV2158" s="373"/>
      <c r="EW2158" s="373"/>
      <c r="FA2158" s="21"/>
      <c r="FB2158" s="21"/>
      <c r="FC2158" s="374"/>
      <c r="FD2158" s="374"/>
      <c r="FE2158" s="374"/>
      <c r="FF2158" s="374"/>
      <c r="FG2158" s="374"/>
      <c r="FH2158" s="374"/>
      <c r="FI2158" s="374"/>
      <c r="FJ2158" s="374"/>
      <c r="FK2158" s="374"/>
      <c r="FL2158" s="21"/>
      <c r="FM2158" s="21"/>
      <c r="FN2158" s="21"/>
      <c r="FO2158" s="21"/>
      <c r="FP2158" s="21"/>
      <c r="FQ2158" s="21"/>
      <c r="FR2158" s="21"/>
      <c r="FS2158" s="21"/>
      <c r="FT2158" s="21"/>
      <c r="FU2158" s="21"/>
      <c r="FV2158" s="21"/>
      <c r="FW2158" s="21"/>
      <c r="FX2158" s="21"/>
      <c r="FY2158" s="21"/>
      <c r="FZ2158" s="21"/>
      <c r="GA2158" s="21"/>
      <c r="GB2158" s="21"/>
      <c r="GC2158" s="21"/>
      <c r="GD2158" s="21"/>
      <c r="GE2158" s="21"/>
      <c r="GF2158" s="21"/>
      <c r="GG2158" s="21"/>
      <c r="GH2158" s="21"/>
      <c r="GI2158" s="21"/>
      <c r="GJ2158" s="26"/>
      <c r="GK2158" s="21"/>
      <c r="GL2158" s="21"/>
      <c r="GM2158" s="21"/>
      <c r="GN2158" s="21"/>
      <c r="GO2158" s="21"/>
      <c r="GP2158" s="21"/>
      <c r="GQ2158" s="21"/>
      <c r="GR2158" s="27"/>
      <c r="GS2158" s="375"/>
      <c r="GT2158" s="27"/>
      <c r="GU2158" s="27"/>
      <c r="GV2158" s="27"/>
      <c r="GW2158" s="27"/>
      <c r="GX2158" s="27"/>
      <c r="GY2158" s="27"/>
      <c r="GZ2158" s="19"/>
      <c r="HA2158" s="27"/>
      <c r="HB2158" s="19"/>
      <c r="HC2158" s="19"/>
      <c r="HD2158" s="19"/>
      <c r="HE2158" s="19"/>
      <c r="HF2158" s="19"/>
      <c r="HG2158" s="19"/>
      <c r="HH2158" s="21"/>
      <c r="HI2158" s="21"/>
      <c r="HJ2158" s="21"/>
      <c r="HK2158" s="21"/>
    </row>
    <row r="2159" spans="1:219" s="15" customFormat="1">
      <c r="A2159" s="6"/>
      <c r="B2159" s="364"/>
      <c r="C2159" s="294"/>
      <c r="D2159" s="365"/>
      <c r="E2159" s="366"/>
      <c r="F2159" s="367"/>
      <c r="G2159" s="364"/>
      <c r="H2159" s="364"/>
      <c r="I2159" s="364"/>
      <c r="O2159" s="348"/>
      <c r="P2159" s="348"/>
      <c r="Q2159" s="348"/>
      <c r="R2159" s="348"/>
      <c r="S2159" s="348"/>
      <c r="T2159" s="348"/>
      <c r="CH2159" s="368">
        <f t="shared" si="60"/>
        <v>0</v>
      </c>
      <c r="CI2159" s="369"/>
      <c r="CJ2159" s="369"/>
      <c r="DE2159" s="370"/>
      <c r="DF2159" s="370"/>
      <c r="DU2159" s="371"/>
      <c r="DV2159" s="371"/>
      <c r="DW2159" s="371"/>
      <c r="DX2159" s="371"/>
      <c r="DY2159" s="372"/>
      <c r="DZ2159" s="372"/>
      <c r="EA2159" s="371"/>
      <c r="EB2159" s="372"/>
      <c r="EF2159" s="371"/>
      <c r="EH2159" s="372"/>
      <c r="EI2159" s="372"/>
      <c r="EJ2159" s="371"/>
      <c r="EU2159" s="373"/>
      <c r="EV2159" s="373"/>
      <c r="EW2159" s="373"/>
      <c r="FA2159" s="21"/>
      <c r="FB2159" s="21"/>
      <c r="FC2159" s="374"/>
      <c r="FD2159" s="374"/>
      <c r="FE2159" s="374"/>
      <c r="FF2159" s="374"/>
      <c r="FG2159" s="374"/>
      <c r="FH2159" s="374"/>
      <c r="FI2159" s="374"/>
      <c r="FJ2159" s="374"/>
      <c r="FK2159" s="374"/>
      <c r="FL2159" s="21"/>
      <c r="FM2159" s="21"/>
      <c r="FN2159" s="21"/>
      <c r="FO2159" s="21"/>
      <c r="FP2159" s="21"/>
      <c r="FQ2159" s="21"/>
      <c r="FR2159" s="21"/>
      <c r="FS2159" s="21"/>
      <c r="FT2159" s="21"/>
      <c r="FU2159" s="21"/>
      <c r="FV2159" s="21"/>
      <c r="FW2159" s="21"/>
      <c r="FX2159" s="21"/>
      <c r="FY2159" s="21"/>
      <c r="FZ2159" s="21"/>
      <c r="GA2159" s="21"/>
      <c r="GB2159" s="21"/>
      <c r="GC2159" s="21"/>
      <c r="GD2159" s="21"/>
      <c r="GE2159" s="21"/>
      <c r="GF2159" s="21"/>
      <c r="GG2159" s="21"/>
      <c r="GH2159" s="21"/>
      <c r="GI2159" s="21"/>
      <c r="GJ2159" s="26"/>
      <c r="GK2159" s="21"/>
      <c r="GL2159" s="21"/>
      <c r="GM2159" s="21"/>
      <c r="GN2159" s="21"/>
      <c r="GO2159" s="21"/>
      <c r="GP2159" s="21"/>
      <c r="GQ2159" s="21"/>
      <c r="GR2159" s="27"/>
      <c r="GS2159" s="375"/>
      <c r="GT2159" s="27"/>
      <c r="GU2159" s="27"/>
      <c r="GV2159" s="27"/>
      <c r="GW2159" s="27"/>
      <c r="GX2159" s="27"/>
      <c r="GY2159" s="27"/>
      <c r="GZ2159" s="19"/>
      <c r="HA2159" s="27"/>
      <c r="HB2159" s="19"/>
      <c r="HC2159" s="19"/>
      <c r="HD2159" s="19"/>
      <c r="HE2159" s="19"/>
      <c r="HF2159" s="19"/>
      <c r="HG2159" s="19"/>
      <c r="HH2159" s="21"/>
      <c r="HI2159" s="21"/>
      <c r="HJ2159" s="21"/>
      <c r="HK2159" s="21"/>
    </row>
    <row r="2160" spans="1:219" s="15" customFormat="1">
      <c r="A2160" s="6"/>
      <c r="B2160" s="364"/>
      <c r="C2160" s="294"/>
      <c r="D2160" s="365"/>
      <c r="E2160" s="366"/>
      <c r="F2160" s="367"/>
      <c r="G2160" s="364"/>
      <c r="H2160" s="364"/>
      <c r="I2160" s="364"/>
      <c r="O2160" s="348"/>
      <c r="P2160" s="348"/>
      <c r="Q2160" s="348"/>
      <c r="R2160" s="348"/>
      <c r="S2160" s="348"/>
      <c r="T2160" s="348"/>
      <c r="CH2160" s="368">
        <f t="shared" si="60"/>
        <v>0</v>
      </c>
      <c r="CI2160" s="369"/>
      <c r="CJ2160" s="369"/>
      <c r="DE2160" s="370"/>
      <c r="DF2160" s="370"/>
      <c r="DU2160" s="371"/>
      <c r="DV2160" s="371"/>
      <c r="DW2160" s="371"/>
      <c r="DX2160" s="371"/>
      <c r="DY2160" s="372"/>
      <c r="DZ2160" s="372"/>
      <c r="EA2160" s="371"/>
      <c r="EB2160" s="372"/>
      <c r="EF2160" s="371"/>
      <c r="EH2160" s="372"/>
      <c r="EI2160" s="372"/>
      <c r="EJ2160" s="371"/>
      <c r="EU2160" s="373"/>
      <c r="EV2160" s="373"/>
      <c r="EW2160" s="373"/>
      <c r="FA2160" s="21"/>
      <c r="FB2160" s="21"/>
      <c r="FC2160" s="374"/>
      <c r="FD2160" s="374"/>
      <c r="FE2160" s="374"/>
      <c r="FF2160" s="374"/>
      <c r="FG2160" s="374"/>
      <c r="FH2160" s="374"/>
      <c r="FI2160" s="374"/>
      <c r="FJ2160" s="374"/>
      <c r="FK2160" s="374"/>
      <c r="FL2160" s="21"/>
      <c r="FM2160" s="21"/>
      <c r="FN2160" s="21"/>
      <c r="FO2160" s="21"/>
      <c r="FP2160" s="21"/>
      <c r="FQ2160" s="21"/>
      <c r="FR2160" s="21"/>
      <c r="FS2160" s="21"/>
      <c r="FT2160" s="21"/>
      <c r="FU2160" s="21"/>
      <c r="FV2160" s="21"/>
      <c r="FW2160" s="21"/>
      <c r="FX2160" s="21"/>
      <c r="FY2160" s="21"/>
      <c r="FZ2160" s="21"/>
      <c r="GA2160" s="21"/>
      <c r="GB2160" s="21"/>
      <c r="GC2160" s="21"/>
      <c r="GD2160" s="21"/>
      <c r="GE2160" s="21"/>
      <c r="GF2160" s="21"/>
      <c r="GG2160" s="21"/>
      <c r="GH2160" s="21"/>
      <c r="GI2160" s="21"/>
      <c r="GJ2160" s="26"/>
      <c r="GK2160" s="21"/>
      <c r="GL2160" s="21"/>
      <c r="GM2160" s="21"/>
      <c r="GN2160" s="21"/>
      <c r="GO2160" s="21"/>
      <c r="GP2160" s="21"/>
      <c r="GQ2160" s="21"/>
      <c r="GR2160" s="27"/>
      <c r="GS2160" s="375"/>
      <c r="GT2160" s="27"/>
      <c r="GU2160" s="27"/>
      <c r="GV2160" s="27"/>
      <c r="GW2160" s="27"/>
      <c r="GX2160" s="27"/>
      <c r="GY2160" s="27"/>
      <c r="GZ2160" s="19"/>
      <c r="HA2160" s="27"/>
      <c r="HB2160" s="19"/>
      <c r="HC2160" s="19"/>
      <c r="HD2160" s="19"/>
      <c r="HE2160" s="19"/>
      <c r="HF2160" s="19"/>
      <c r="HG2160" s="19"/>
      <c r="HH2160" s="21"/>
      <c r="HI2160" s="21"/>
      <c r="HJ2160" s="21"/>
      <c r="HK2160" s="21"/>
    </row>
    <row r="2161" spans="1:219" s="15" customFormat="1">
      <c r="A2161" s="6"/>
      <c r="B2161" s="364"/>
      <c r="C2161" s="294"/>
      <c r="D2161" s="365"/>
      <c r="E2161" s="366"/>
      <c r="F2161" s="367"/>
      <c r="G2161" s="364"/>
      <c r="H2161" s="364"/>
      <c r="I2161" s="364"/>
      <c r="O2161" s="348"/>
      <c r="P2161" s="348"/>
      <c r="Q2161" s="348"/>
      <c r="R2161" s="348"/>
      <c r="S2161" s="348"/>
      <c r="T2161" s="348"/>
      <c r="CH2161" s="368">
        <f t="shared" si="60"/>
        <v>0</v>
      </c>
      <c r="CI2161" s="369"/>
      <c r="CJ2161" s="369"/>
      <c r="DE2161" s="370"/>
      <c r="DF2161" s="370"/>
      <c r="DU2161" s="371"/>
      <c r="DV2161" s="371"/>
      <c r="DW2161" s="371"/>
      <c r="DX2161" s="371"/>
      <c r="DY2161" s="372"/>
      <c r="DZ2161" s="372"/>
      <c r="EA2161" s="371"/>
      <c r="EB2161" s="372"/>
      <c r="EF2161" s="371"/>
      <c r="EH2161" s="372"/>
      <c r="EI2161" s="372"/>
      <c r="EJ2161" s="371"/>
      <c r="EU2161" s="373"/>
      <c r="EV2161" s="373"/>
      <c r="EW2161" s="373"/>
      <c r="FA2161" s="21"/>
      <c r="FB2161" s="21"/>
      <c r="FC2161" s="374"/>
      <c r="FD2161" s="374"/>
      <c r="FE2161" s="374"/>
      <c r="FF2161" s="374"/>
      <c r="FG2161" s="374"/>
      <c r="FH2161" s="374"/>
      <c r="FI2161" s="374"/>
      <c r="FJ2161" s="374"/>
      <c r="FK2161" s="374"/>
      <c r="FL2161" s="21"/>
      <c r="FM2161" s="21"/>
      <c r="FN2161" s="21"/>
      <c r="FO2161" s="21"/>
      <c r="FP2161" s="21"/>
      <c r="FQ2161" s="21"/>
      <c r="FR2161" s="21"/>
      <c r="FS2161" s="21"/>
      <c r="FT2161" s="21"/>
      <c r="FU2161" s="21"/>
      <c r="FV2161" s="21"/>
      <c r="FW2161" s="21"/>
      <c r="FX2161" s="21"/>
      <c r="FY2161" s="21"/>
      <c r="FZ2161" s="21"/>
      <c r="GA2161" s="21"/>
      <c r="GB2161" s="21"/>
      <c r="GC2161" s="21"/>
      <c r="GD2161" s="21"/>
      <c r="GE2161" s="21"/>
      <c r="GF2161" s="21"/>
      <c r="GG2161" s="21"/>
      <c r="GH2161" s="21"/>
      <c r="GI2161" s="21"/>
      <c r="GJ2161" s="26"/>
      <c r="GK2161" s="21"/>
      <c r="GL2161" s="21"/>
      <c r="GM2161" s="21"/>
      <c r="GN2161" s="21"/>
      <c r="GO2161" s="21"/>
      <c r="GP2161" s="21"/>
      <c r="GQ2161" s="21"/>
      <c r="GR2161" s="27"/>
      <c r="GS2161" s="375"/>
      <c r="GT2161" s="27"/>
      <c r="GU2161" s="27"/>
      <c r="GV2161" s="27"/>
      <c r="GW2161" s="27"/>
      <c r="GX2161" s="27"/>
      <c r="GY2161" s="27"/>
      <c r="GZ2161" s="19"/>
      <c r="HA2161" s="27"/>
      <c r="HB2161" s="19"/>
      <c r="HC2161" s="19"/>
      <c r="HD2161" s="19"/>
      <c r="HE2161" s="19"/>
      <c r="HF2161" s="19"/>
      <c r="HG2161" s="19"/>
      <c r="HH2161" s="21"/>
      <c r="HI2161" s="21"/>
      <c r="HJ2161" s="21"/>
      <c r="HK2161" s="21"/>
    </row>
    <row r="2162" spans="1:219" s="15" customFormat="1">
      <c r="A2162" s="6"/>
      <c r="B2162" s="364"/>
      <c r="C2162" s="294"/>
      <c r="D2162" s="365"/>
      <c r="E2162" s="366"/>
      <c r="F2162" s="367"/>
      <c r="G2162" s="364"/>
      <c r="H2162" s="364"/>
      <c r="I2162" s="364"/>
      <c r="O2162" s="348"/>
      <c r="P2162" s="348"/>
      <c r="Q2162" s="348"/>
      <c r="R2162" s="348"/>
      <c r="S2162" s="348"/>
      <c r="T2162" s="348"/>
      <c r="CH2162" s="368">
        <f t="shared" ref="CH2162:CH2225" si="61">+AW2162-BH2162</f>
        <v>0</v>
      </c>
      <c r="CI2162" s="369"/>
      <c r="CJ2162" s="369"/>
      <c r="DE2162" s="370"/>
      <c r="DF2162" s="370"/>
      <c r="DU2162" s="371"/>
      <c r="DV2162" s="371"/>
      <c r="DW2162" s="371"/>
      <c r="DX2162" s="371"/>
      <c r="DY2162" s="372"/>
      <c r="DZ2162" s="372"/>
      <c r="EA2162" s="371"/>
      <c r="EB2162" s="372"/>
      <c r="EF2162" s="371"/>
      <c r="EH2162" s="372"/>
      <c r="EI2162" s="372"/>
      <c r="EJ2162" s="371"/>
      <c r="EU2162" s="373"/>
      <c r="EV2162" s="373"/>
      <c r="EW2162" s="373"/>
      <c r="FA2162" s="21"/>
      <c r="FB2162" s="21"/>
      <c r="FC2162" s="374"/>
      <c r="FD2162" s="374"/>
      <c r="FE2162" s="374"/>
      <c r="FF2162" s="374"/>
      <c r="FG2162" s="374"/>
      <c r="FH2162" s="374"/>
      <c r="FI2162" s="374"/>
      <c r="FJ2162" s="374"/>
      <c r="FK2162" s="374"/>
      <c r="FL2162" s="21"/>
      <c r="FM2162" s="21"/>
      <c r="FN2162" s="21"/>
      <c r="FO2162" s="21"/>
      <c r="FP2162" s="21"/>
      <c r="FQ2162" s="21"/>
      <c r="FR2162" s="21"/>
      <c r="FS2162" s="21"/>
      <c r="FT2162" s="21"/>
      <c r="FU2162" s="21"/>
      <c r="FV2162" s="21"/>
      <c r="FW2162" s="21"/>
      <c r="FX2162" s="21"/>
      <c r="FY2162" s="21"/>
      <c r="FZ2162" s="21"/>
      <c r="GA2162" s="21"/>
      <c r="GB2162" s="21"/>
      <c r="GC2162" s="21"/>
      <c r="GD2162" s="21"/>
      <c r="GE2162" s="21"/>
      <c r="GF2162" s="21"/>
      <c r="GG2162" s="21"/>
      <c r="GH2162" s="21"/>
      <c r="GI2162" s="21"/>
      <c r="GJ2162" s="26"/>
      <c r="GK2162" s="21"/>
      <c r="GL2162" s="21"/>
      <c r="GM2162" s="21"/>
      <c r="GN2162" s="21"/>
      <c r="GO2162" s="21"/>
      <c r="GP2162" s="21"/>
      <c r="GQ2162" s="21"/>
      <c r="GR2162" s="27"/>
      <c r="GS2162" s="375"/>
      <c r="GT2162" s="27"/>
      <c r="GU2162" s="27"/>
      <c r="GV2162" s="27"/>
      <c r="GW2162" s="27"/>
      <c r="GX2162" s="27"/>
      <c r="GY2162" s="27"/>
      <c r="GZ2162" s="19"/>
      <c r="HA2162" s="27"/>
      <c r="HB2162" s="19"/>
      <c r="HC2162" s="19"/>
      <c r="HD2162" s="19"/>
      <c r="HE2162" s="19"/>
      <c r="HF2162" s="19"/>
      <c r="HG2162" s="19"/>
      <c r="HH2162" s="21"/>
      <c r="HI2162" s="21"/>
      <c r="HJ2162" s="21"/>
      <c r="HK2162" s="21"/>
    </row>
    <row r="2163" spans="1:219" s="15" customFormat="1">
      <c r="A2163" s="6"/>
      <c r="B2163" s="364"/>
      <c r="C2163" s="294"/>
      <c r="D2163" s="365"/>
      <c r="E2163" s="366"/>
      <c r="F2163" s="367"/>
      <c r="G2163" s="364"/>
      <c r="H2163" s="364"/>
      <c r="I2163" s="364"/>
      <c r="O2163" s="348"/>
      <c r="P2163" s="348"/>
      <c r="Q2163" s="348"/>
      <c r="R2163" s="348"/>
      <c r="S2163" s="348"/>
      <c r="T2163" s="348"/>
      <c r="CH2163" s="368">
        <f t="shared" si="61"/>
        <v>0</v>
      </c>
      <c r="CI2163" s="369"/>
      <c r="CJ2163" s="369"/>
      <c r="DE2163" s="370"/>
      <c r="DF2163" s="370"/>
      <c r="DU2163" s="371"/>
      <c r="DV2163" s="371"/>
      <c r="DW2163" s="371"/>
      <c r="DX2163" s="371"/>
      <c r="DY2163" s="372"/>
      <c r="DZ2163" s="372"/>
      <c r="EA2163" s="371"/>
      <c r="EB2163" s="372"/>
      <c r="EF2163" s="371"/>
      <c r="EH2163" s="372"/>
      <c r="EI2163" s="372"/>
      <c r="EJ2163" s="371"/>
      <c r="EU2163" s="373"/>
      <c r="EV2163" s="373"/>
      <c r="EW2163" s="373"/>
      <c r="FA2163" s="21"/>
      <c r="FB2163" s="21"/>
      <c r="FC2163" s="374"/>
      <c r="FD2163" s="374"/>
      <c r="FE2163" s="374"/>
      <c r="FF2163" s="374"/>
      <c r="FG2163" s="374"/>
      <c r="FH2163" s="374"/>
      <c r="FI2163" s="374"/>
      <c r="FJ2163" s="374"/>
      <c r="FK2163" s="374"/>
      <c r="FL2163" s="21"/>
      <c r="FM2163" s="21"/>
      <c r="FN2163" s="21"/>
      <c r="FO2163" s="21"/>
      <c r="FP2163" s="21"/>
      <c r="FQ2163" s="21"/>
      <c r="FR2163" s="21"/>
      <c r="FS2163" s="21"/>
      <c r="FT2163" s="21"/>
      <c r="FU2163" s="21"/>
      <c r="FV2163" s="21"/>
      <c r="FW2163" s="21"/>
      <c r="FX2163" s="21"/>
      <c r="FY2163" s="21"/>
      <c r="FZ2163" s="21"/>
      <c r="GA2163" s="21"/>
      <c r="GB2163" s="21"/>
      <c r="GC2163" s="21"/>
      <c r="GD2163" s="21"/>
      <c r="GE2163" s="21"/>
      <c r="GF2163" s="21"/>
      <c r="GG2163" s="21"/>
      <c r="GH2163" s="21"/>
      <c r="GI2163" s="21"/>
      <c r="GJ2163" s="26"/>
      <c r="GK2163" s="21"/>
      <c r="GL2163" s="21"/>
      <c r="GM2163" s="21"/>
      <c r="GN2163" s="21"/>
      <c r="GO2163" s="21"/>
      <c r="GP2163" s="21"/>
      <c r="GQ2163" s="21"/>
      <c r="GR2163" s="27"/>
      <c r="GS2163" s="375"/>
      <c r="GT2163" s="27"/>
      <c r="GU2163" s="27"/>
      <c r="GV2163" s="27"/>
      <c r="GW2163" s="27"/>
      <c r="GX2163" s="27"/>
      <c r="GY2163" s="27"/>
      <c r="GZ2163" s="19"/>
      <c r="HA2163" s="27"/>
      <c r="HB2163" s="19"/>
      <c r="HC2163" s="19"/>
      <c r="HD2163" s="19"/>
      <c r="HE2163" s="19"/>
      <c r="HF2163" s="19"/>
      <c r="HG2163" s="19"/>
      <c r="HH2163" s="21"/>
      <c r="HI2163" s="21"/>
      <c r="HJ2163" s="21"/>
      <c r="HK2163" s="21"/>
    </row>
    <row r="2164" spans="1:219" s="15" customFormat="1">
      <c r="A2164" s="6"/>
      <c r="B2164" s="364"/>
      <c r="C2164" s="294"/>
      <c r="D2164" s="365"/>
      <c r="E2164" s="366"/>
      <c r="F2164" s="367"/>
      <c r="G2164" s="364"/>
      <c r="H2164" s="364"/>
      <c r="I2164" s="364"/>
      <c r="O2164" s="348"/>
      <c r="P2164" s="348"/>
      <c r="Q2164" s="348"/>
      <c r="R2164" s="348"/>
      <c r="S2164" s="348"/>
      <c r="T2164" s="348"/>
      <c r="CH2164" s="368">
        <f t="shared" si="61"/>
        <v>0</v>
      </c>
      <c r="CI2164" s="369"/>
      <c r="CJ2164" s="369"/>
      <c r="DE2164" s="370"/>
      <c r="DF2164" s="370"/>
      <c r="DU2164" s="371"/>
      <c r="DV2164" s="371"/>
      <c r="DW2164" s="371"/>
      <c r="DX2164" s="371"/>
      <c r="DY2164" s="372"/>
      <c r="DZ2164" s="372"/>
      <c r="EA2164" s="371"/>
      <c r="EB2164" s="372"/>
      <c r="EF2164" s="371"/>
      <c r="EH2164" s="372"/>
      <c r="EI2164" s="372"/>
      <c r="EJ2164" s="371"/>
      <c r="EU2164" s="373"/>
      <c r="EV2164" s="373"/>
      <c r="EW2164" s="373"/>
      <c r="FA2164" s="21"/>
      <c r="FB2164" s="21"/>
      <c r="FC2164" s="374"/>
      <c r="FD2164" s="374"/>
      <c r="FE2164" s="374"/>
      <c r="FF2164" s="374"/>
      <c r="FG2164" s="374"/>
      <c r="FH2164" s="374"/>
      <c r="FI2164" s="374"/>
      <c r="FJ2164" s="374"/>
      <c r="FK2164" s="374"/>
      <c r="FL2164" s="21"/>
      <c r="FM2164" s="21"/>
      <c r="FN2164" s="21"/>
      <c r="FO2164" s="21"/>
      <c r="FP2164" s="21"/>
      <c r="FQ2164" s="21"/>
      <c r="FR2164" s="21"/>
      <c r="FS2164" s="21"/>
      <c r="FT2164" s="21"/>
      <c r="FU2164" s="21"/>
      <c r="FV2164" s="21"/>
      <c r="FW2164" s="21"/>
      <c r="FX2164" s="21"/>
      <c r="FY2164" s="21"/>
      <c r="FZ2164" s="21"/>
      <c r="GA2164" s="21"/>
      <c r="GB2164" s="21"/>
      <c r="GC2164" s="21"/>
      <c r="GD2164" s="21"/>
      <c r="GE2164" s="21"/>
      <c r="GF2164" s="21"/>
      <c r="GG2164" s="21"/>
      <c r="GH2164" s="21"/>
      <c r="GI2164" s="21"/>
      <c r="GJ2164" s="26"/>
      <c r="GK2164" s="21"/>
      <c r="GL2164" s="21"/>
      <c r="GM2164" s="21"/>
      <c r="GN2164" s="21"/>
      <c r="GO2164" s="21"/>
      <c r="GP2164" s="21"/>
      <c r="GQ2164" s="21"/>
      <c r="GR2164" s="27"/>
      <c r="GS2164" s="375"/>
      <c r="GT2164" s="27"/>
      <c r="GU2164" s="27"/>
      <c r="GV2164" s="27"/>
      <c r="GW2164" s="27"/>
      <c r="GX2164" s="27"/>
      <c r="GY2164" s="27"/>
      <c r="GZ2164" s="19"/>
      <c r="HA2164" s="27"/>
      <c r="HB2164" s="19"/>
      <c r="HC2164" s="19"/>
      <c r="HD2164" s="19"/>
      <c r="HE2164" s="19"/>
      <c r="HF2164" s="19"/>
      <c r="HG2164" s="19"/>
      <c r="HH2164" s="21"/>
      <c r="HI2164" s="21"/>
      <c r="HJ2164" s="21"/>
      <c r="HK2164" s="21"/>
    </row>
    <row r="2165" spans="1:219" s="15" customFormat="1">
      <c r="A2165" s="6"/>
      <c r="B2165" s="364"/>
      <c r="C2165" s="294"/>
      <c r="D2165" s="365"/>
      <c r="E2165" s="366"/>
      <c r="F2165" s="367"/>
      <c r="G2165" s="364"/>
      <c r="H2165" s="364"/>
      <c r="I2165" s="364"/>
      <c r="O2165" s="348"/>
      <c r="P2165" s="348"/>
      <c r="Q2165" s="348"/>
      <c r="R2165" s="348"/>
      <c r="S2165" s="348"/>
      <c r="T2165" s="348"/>
      <c r="CH2165" s="368">
        <f t="shared" si="61"/>
        <v>0</v>
      </c>
      <c r="CI2165" s="369"/>
      <c r="CJ2165" s="369"/>
      <c r="DE2165" s="370"/>
      <c r="DF2165" s="370"/>
      <c r="DU2165" s="371"/>
      <c r="DV2165" s="371"/>
      <c r="DW2165" s="371"/>
      <c r="DX2165" s="371"/>
      <c r="DY2165" s="372"/>
      <c r="DZ2165" s="372"/>
      <c r="EA2165" s="371"/>
      <c r="EB2165" s="372"/>
      <c r="EF2165" s="371"/>
      <c r="EH2165" s="372"/>
      <c r="EI2165" s="372"/>
      <c r="EJ2165" s="371"/>
      <c r="EU2165" s="373"/>
      <c r="EV2165" s="373"/>
      <c r="EW2165" s="373"/>
      <c r="FA2165" s="21"/>
      <c r="FB2165" s="21"/>
      <c r="FC2165" s="374"/>
      <c r="FD2165" s="374"/>
      <c r="FE2165" s="374"/>
      <c r="FF2165" s="374"/>
      <c r="FG2165" s="374"/>
      <c r="FH2165" s="374"/>
      <c r="FI2165" s="374"/>
      <c r="FJ2165" s="374"/>
      <c r="FK2165" s="374"/>
      <c r="FL2165" s="21"/>
      <c r="FM2165" s="21"/>
      <c r="FN2165" s="21"/>
      <c r="FO2165" s="21"/>
      <c r="FP2165" s="21"/>
      <c r="FQ2165" s="21"/>
      <c r="FR2165" s="21"/>
      <c r="FS2165" s="21"/>
      <c r="FT2165" s="21"/>
      <c r="FU2165" s="21"/>
      <c r="FV2165" s="21"/>
      <c r="FW2165" s="21"/>
      <c r="FX2165" s="21"/>
      <c r="FY2165" s="21"/>
      <c r="FZ2165" s="21"/>
      <c r="GA2165" s="21"/>
      <c r="GB2165" s="21"/>
      <c r="GC2165" s="21"/>
      <c r="GD2165" s="21"/>
      <c r="GE2165" s="21"/>
      <c r="GF2165" s="21"/>
      <c r="GG2165" s="21"/>
      <c r="GH2165" s="21"/>
      <c r="GI2165" s="21"/>
      <c r="GJ2165" s="26"/>
      <c r="GK2165" s="21"/>
      <c r="GL2165" s="21"/>
      <c r="GM2165" s="21"/>
      <c r="GN2165" s="21"/>
      <c r="GO2165" s="21"/>
      <c r="GP2165" s="21"/>
      <c r="GQ2165" s="21"/>
      <c r="GR2165" s="27"/>
      <c r="GS2165" s="375"/>
      <c r="GT2165" s="27"/>
      <c r="GU2165" s="27"/>
      <c r="GV2165" s="27"/>
      <c r="GW2165" s="27"/>
      <c r="GX2165" s="27"/>
      <c r="GY2165" s="27"/>
      <c r="GZ2165" s="19"/>
      <c r="HA2165" s="27"/>
      <c r="HB2165" s="19"/>
      <c r="HC2165" s="19"/>
      <c r="HD2165" s="19"/>
      <c r="HE2165" s="19"/>
      <c r="HF2165" s="19"/>
      <c r="HG2165" s="19"/>
      <c r="HH2165" s="21"/>
      <c r="HI2165" s="21"/>
      <c r="HJ2165" s="21"/>
      <c r="HK2165" s="21"/>
    </row>
    <row r="2166" spans="1:219" s="15" customFormat="1">
      <c r="A2166" s="6"/>
      <c r="B2166" s="364"/>
      <c r="C2166" s="294"/>
      <c r="D2166" s="365"/>
      <c r="E2166" s="366"/>
      <c r="F2166" s="367"/>
      <c r="G2166" s="364"/>
      <c r="H2166" s="364"/>
      <c r="I2166" s="364"/>
      <c r="O2166" s="348"/>
      <c r="P2166" s="348"/>
      <c r="Q2166" s="348"/>
      <c r="R2166" s="348"/>
      <c r="S2166" s="348"/>
      <c r="T2166" s="348"/>
      <c r="CH2166" s="368">
        <f t="shared" si="61"/>
        <v>0</v>
      </c>
      <c r="CI2166" s="369"/>
      <c r="CJ2166" s="369"/>
      <c r="DE2166" s="370"/>
      <c r="DF2166" s="370"/>
      <c r="DU2166" s="371"/>
      <c r="DV2166" s="371"/>
      <c r="DW2166" s="371"/>
      <c r="DX2166" s="371"/>
      <c r="DY2166" s="372"/>
      <c r="DZ2166" s="372"/>
      <c r="EA2166" s="371"/>
      <c r="EB2166" s="372"/>
      <c r="EF2166" s="371"/>
      <c r="EH2166" s="372"/>
      <c r="EI2166" s="372"/>
      <c r="EJ2166" s="371"/>
      <c r="EU2166" s="373"/>
      <c r="EV2166" s="373"/>
      <c r="EW2166" s="373"/>
      <c r="FA2166" s="21"/>
      <c r="FB2166" s="21"/>
      <c r="FC2166" s="374"/>
      <c r="FD2166" s="374"/>
      <c r="FE2166" s="374"/>
      <c r="FF2166" s="374"/>
      <c r="FG2166" s="374"/>
      <c r="FH2166" s="374"/>
      <c r="FI2166" s="374"/>
      <c r="FJ2166" s="374"/>
      <c r="FK2166" s="374"/>
      <c r="FL2166" s="21"/>
      <c r="FM2166" s="21"/>
      <c r="FN2166" s="21"/>
      <c r="FO2166" s="21"/>
      <c r="FP2166" s="21"/>
      <c r="FQ2166" s="21"/>
      <c r="FR2166" s="21"/>
      <c r="FS2166" s="21"/>
      <c r="FT2166" s="21"/>
      <c r="FU2166" s="21"/>
      <c r="FV2166" s="21"/>
      <c r="FW2166" s="21"/>
      <c r="FX2166" s="21"/>
      <c r="FY2166" s="21"/>
      <c r="FZ2166" s="21"/>
      <c r="GA2166" s="21"/>
      <c r="GB2166" s="21"/>
      <c r="GC2166" s="21"/>
      <c r="GD2166" s="21"/>
      <c r="GE2166" s="21"/>
      <c r="GF2166" s="21"/>
      <c r="GG2166" s="21"/>
      <c r="GH2166" s="21"/>
      <c r="GI2166" s="21"/>
      <c r="GJ2166" s="26"/>
      <c r="GK2166" s="21"/>
      <c r="GL2166" s="21"/>
      <c r="GM2166" s="21"/>
      <c r="GN2166" s="21"/>
      <c r="GO2166" s="21"/>
      <c r="GP2166" s="21"/>
      <c r="GQ2166" s="21"/>
      <c r="GR2166" s="27"/>
      <c r="GS2166" s="375"/>
      <c r="GT2166" s="27"/>
      <c r="GU2166" s="27"/>
      <c r="GV2166" s="27"/>
      <c r="GW2166" s="27"/>
      <c r="GX2166" s="27"/>
      <c r="GY2166" s="27"/>
      <c r="GZ2166" s="19"/>
      <c r="HA2166" s="27"/>
      <c r="HB2166" s="19"/>
      <c r="HC2166" s="19"/>
      <c r="HD2166" s="19"/>
      <c r="HE2166" s="19"/>
      <c r="HF2166" s="19"/>
      <c r="HG2166" s="19"/>
      <c r="HH2166" s="21"/>
      <c r="HI2166" s="21"/>
      <c r="HJ2166" s="21"/>
      <c r="HK2166" s="21"/>
    </row>
    <row r="2167" spans="1:219" s="15" customFormat="1">
      <c r="A2167" s="6"/>
      <c r="B2167" s="364"/>
      <c r="C2167" s="294"/>
      <c r="D2167" s="365"/>
      <c r="E2167" s="366"/>
      <c r="F2167" s="367"/>
      <c r="G2167" s="364"/>
      <c r="H2167" s="364"/>
      <c r="I2167" s="364"/>
      <c r="O2167" s="348"/>
      <c r="P2167" s="348"/>
      <c r="Q2167" s="348"/>
      <c r="R2167" s="348"/>
      <c r="S2167" s="348"/>
      <c r="T2167" s="348"/>
      <c r="CH2167" s="368">
        <f t="shared" si="61"/>
        <v>0</v>
      </c>
      <c r="CI2167" s="369"/>
      <c r="CJ2167" s="369"/>
      <c r="DE2167" s="370"/>
      <c r="DF2167" s="370"/>
      <c r="DU2167" s="371"/>
      <c r="DV2167" s="371"/>
      <c r="DW2167" s="371"/>
      <c r="DX2167" s="371"/>
      <c r="DY2167" s="372"/>
      <c r="DZ2167" s="372"/>
      <c r="EA2167" s="371"/>
      <c r="EB2167" s="372"/>
      <c r="EF2167" s="371"/>
      <c r="EH2167" s="372"/>
      <c r="EI2167" s="372"/>
      <c r="EJ2167" s="371"/>
      <c r="EU2167" s="373"/>
      <c r="EV2167" s="373"/>
      <c r="EW2167" s="373"/>
      <c r="FA2167" s="21"/>
      <c r="FB2167" s="21"/>
      <c r="FC2167" s="374"/>
      <c r="FD2167" s="374"/>
      <c r="FE2167" s="374"/>
      <c r="FF2167" s="374"/>
      <c r="FG2167" s="374"/>
      <c r="FH2167" s="374"/>
      <c r="FI2167" s="374"/>
      <c r="FJ2167" s="374"/>
      <c r="FK2167" s="374"/>
      <c r="FL2167" s="21"/>
      <c r="FM2167" s="21"/>
      <c r="FN2167" s="21"/>
      <c r="FO2167" s="21"/>
      <c r="FP2167" s="21"/>
      <c r="FQ2167" s="21"/>
      <c r="FR2167" s="21"/>
      <c r="FS2167" s="21"/>
      <c r="FT2167" s="21"/>
      <c r="FU2167" s="21"/>
      <c r="FV2167" s="21"/>
      <c r="FW2167" s="21"/>
      <c r="FX2167" s="21"/>
      <c r="FY2167" s="21"/>
      <c r="FZ2167" s="21"/>
      <c r="GA2167" s="21"/>
      <c r="GB2167" s="21"/>
      <c r="GC2167" s="21"/>
      <c r="GD2167" s="21"/>
      <c r="GE2167" s="21"/>
      <c r="GF2167" s="21"/>
      <c r="GG2167" s="21"/>
      <c r="GH2167" s="21"/>
      <c r="GI2167" s="21"/>
      <c r="GJ2167" s="26"/>
      <c r="GK2167" s="21"/>
      <c r="GL2167" s="21"/>
      <c r="GM2167" s="21"/>
      <c r="GN2167" s="21"/>
      <c r="GO2167" s="21"/>
      <c r="GP2167" s="21"/>
      <c r="GQ2167" s="21"/>
      <c r="GR2167" s="27"/>
      <c r="GS2167" s="375"/>
      <c r="GT2167" s="27"/>
      <c r="GU2167" s="27"/>
      <c r="GV2167" s="27"/>
      <c r="GW2167" s="27"/>
      <c r="GX2167" s="27"/>
      <c r="GY2167" s="27"/>
      <c r="GZ2167" s="19"/>
      <c r="HA2167" s="27"/>
      <c r="HB2167" s="19"/>
      <c r="HC2167" s="19"/>
      <c r="HD2167" s="19"/>
      <c r="HE2167" s="19"/>
      <c r="HF2167" s="19"/>
      <c r="HG2167" s="19"/>
      <c r="HH2167" s="21"/>
      <c r="HI2167" s="21"/>
      <c r="HJ2167" s="21"/>
      <c r="HK2167" s="21"/>
    </row>
    <row r="2168" spans="1:219" s="15" customFormat="1">
      <c r="A2168" s="6"/>
      <c r="B2168" s="364"/>
      <c r="C2168" s="294"/>
      <c r="D2168" s="365"/>
      <c r="E2168" s="366"/>
      <c r="F2168" s="367"/>
      <c r="G2168" s="364"/>
      <c r="H2168" s="364"/>
      <c r="I2168" s="364"/>
      <c r="O2168" s="348"/>
      <c r="P2168" s="348"/>
      <c r="Q2168" s="348"/>
      <c r="R2168" s="348"/>
      <c r="S2168" s="348"/>
      <c r="T2168" s="348"/>
      <c r="CH2168" s="368">
        <f t="shared" si="61"/>
        <v>0</v>
      </c>
      <c r="CI2168" s="369"/>
      <c r="CJ2168" s="369"/>
      <c r="DE2168" s="370"/>
      <c r="DF2168" s="370"/>
      <c r="DU2168" s="371"/>
      <c r="DV2168" s="371"/>
      <c r="DW2168" s="371"/>
      <c r="DX2168" s="371"/>
      <c r="DY2168" s="372"/>
      <c r="DZ2168" s="372"/>
      <c r="EA2168" s="371"/>
      <c r="EB2168" s="372"/>
      <c r="EF2168" s="371"/>
      <c r="EH2168" s="372"/>
      <c r="EI2168" s="372"/>
      <c r="EJ2168" s="371"/>
      <c r="EU2168" s="373"/>
      <c r="EV2168" s="373"/>
      <c r="EW2168" s="373"/>
      <c r="FA2168" s="21"/>
      <c r="FB2168" s="21"/>
      <c r="FC2168" s="374"/>
      <c r="FD2168" s="374"/>
      <c r="FE2168" s="374"/>
      <c r="FF2168" s="374"/>
      <c r="FG2168" s="374"/>
      <c r="FH2168" s="374"/>
      <c r="FI2168" s="374"/>
      <c r="FJ2168" s="374"/>
      <c r="FK2168" s="374"/>
      <c r="FL2168" s="21"/>
      <c r="FM2168" s="21"/>
      <c r="FN2168" s="21"/>
      <c r="FO2168" s="21"/>
      <c r="FP2168" s="21"/>
      <c r="FQ2168" s="21"/>
      <c r="FR2168" s="21"/>
      <c r="FS2168" s="21"/>
      <c r="FT2168" s="21"/>
      <c r="FU2168" s="21"/>
      <c r="FV2168" s="21"/>
      <c r="FW2168" s="21"/>
      <c r="FX2168" s="21"/>
      <c r="FY2168" s="21"/>
      <c r="FZ2168" s="21"/>
      <c r="GA2168" s="21"/>
      <c r="GB2168" s="21"/>
      <c r="GC2168" s="21"/>
      <c r="GD2168" s="21"/>
      <c r="GE2168" s="21"/>
      <c r="GF2168" s="21"/>
      <c r="GG2168" s="21"/>
      <c r="GH2168" s="21"/>
      <c r="GI2168" s="21"/>
      <c r="GJ2168" s="26"/>
      <c r="GK2168" s="21"/>
      <c r="GL2168" s="21"/>
      <c r="GM2168" s="21"/>
      <c r="GN2168" s="21"/>
      <c r="GO2168" s="21"/>
      <c r="GP2168" s="21"/>
      <c r="GQ2168" s="21"/>
      <c r="GR2168" s="27"/>
      <c r="GS2168" s="375"/>
      <c r="GT2168" s="27"/>
      <c r="GU2168" s="27"/>
      <c r="GV2168" s="27"/>
      <c r="GW2168" s="27"/>
      <c r="GX2168" s="27"/>
      <c r="GY2168" s="27"/>
      <c r="GZ2168" s="19"/>
      <c r="HA2168" s="27"/>
      <c r="HB2168" s="19"/>
      <c r="HC2168" s="19"/>
      <c r="HD2168" s="19"/>
      <c r="HE2168" s="19"/>
      <c r="HF2168" s="19"/>
      <c r="HG2168" s="19"/>
      <c r="HH2168" s="21"/>
      <c r="HI2168" s="21"/>
      <c r="HJ2168" s="21"/>
      <c r="HK2168" s="21"/>
    </row>
    <row r="2169" spans="1:219" s="15" customFormat="1">
      <c r="A2169" s="6"/>
      <c r="B2169" s="364"/>
      <c r="C2169" s="294"/>
      <c r="D2169" s="365"/>
      <c r="E2169" s="366"/>
      <c r="F2169" s="367"/>
      <c r="G2169" s="364"/>
      <c r="H2169" s="364"/>
      <c r="I2169" s="364"/>
      <c r="O2169" s="348"/>
      <c r="P2169" s="348"/>
      <c r="Q2169" s="348"/>
      <c r="R2169" s="348"/>
      <c r="S2169" s="348"/>
      <c r="T2169" s="348"/>
      <c r="CH2169" s="368">
        <f t="shared" si="61"/>
        <v>0</v>
      </c>
      <c r="CI2169" s="369"/>
      <c r="CJ2169" s="369"/>
      <c r="DE2169" s="370"/>
      <c r="DF2169" s="370"/>
      <c r="DU2169" s="371"/>
      <c r="DV2169" s="371"/>
      <c r="DW2169" s="371"/>
      <c r="DX2169" s="371"/>
      <c r="DY2169" s="372"/>
      <c r="DZ2169" s="372"/>
      <c r="EA2169" s="371"/>
      <c r="EB2169" s="372"/>
      <c r="EF2169" s="371"/>
      <c r="EH2169" s="372"/>
      <c r="EI2169" s="372"/>
      <c r="EJ2169" s="371"/>
      <c r="EU2169" s="373"/>
      <c r="EV2169" s="373"/>
      <c r="EW2169" s="373"/>
      <c r="FA2169" s="21"/>
      <c r="FB2169" s="21"/>
      <c r="FC2169" s="374"/>
      <c r="FD2169" s="374"/>
      <c r="FE2169" s="374"/>
      <c r="FF2169" s="374"/>
      <c r="FG2169" s="374"/>
      <c r="FH2169" s="374"/>
      <c r="FI2169" s="374"/>
      <c r="FJ2169" s="374"/>
      <c r="FK2169" s="374"/>
      <c r="FL2169" s="21"/>
      <c r="FM2169" s="21"/>
      <c r="FN2169" s="21"/>
      <c r="FO2169" s="21"/>
      <c r="FP2169" s="21"/>
      <c r="FQ2169" s="21"/>
      <c r="FR2169" s="21"/>
      <c r="FS2169" s="21"/>
      <c r="FT2169" s="21"/>
      <c r="FU2169" s="21"/>
      <c r="FV2169" s="21"/>
      <c r="FW2169" s="21"/>
      <c r="FX2169" s="21"/>
      <c r="FY2169" s="21"/>
      <c r="FZ2169" s="21"/>
      <c r="GA2169" s="21"/>
      <c r="GB2169" s="21"/>
      <c r="GC2169" s="21"/>
      <c r="GD2169" s="21"/>
      <c r="GE2169" s="21"/>
      <c r="GF2169" s="21"/>
      <c r="GG2169" s="21"/>
      <c r="GH2169" s="21"/>
      <c r="GI2169" s="21"/>
      <c r="GJ2169" s="26"/>
      <c r="GK2169" s="21"/>
      <c r="GL2169" s="21"/>
      <c r="GM2169" s="21"/>
      <c r="GN2169" s="21"/>
      <c r="GO2169" s="21"/>
      <c r="GP2169" s="21"/>
      <c r="GQ2169" s="21"/>
      <c r="GR2169" s="27"/>
      <c r="GS2169" s="375"/>
      <c r="GT2169" s="27"/>
      <c r="GU2169" s="27"/>
      <c r="GV2169" s="27"/>
      <c r="GW2169" s="27"/>
      <c r="GX2169" s="27"/>
      <c r="GY2169" s="27"/>
      <c r="GZ2169" s="19"/>
      <c r="HA2169" s="27"/>
      <c r="HB2169" s="19"/>
      <c r="HC2169" s="19"/>
      <c r="HD2169" s="19"/>
      <c r="HE2169" s="19"/>
      <c r="HF2169" s="19"/>
      <c r="HG2169" s="19"/>
      <c r="HH2169" s="21"/>
      <c r="HI2169" s="21"/>
      <c r="HJ2169" s="21"/>
      <c r="HK2169" s="21"/>
    </row>
    <row r="2170" spans="1:219" s="15" customFormat="1">
      <c r="A2170" s="6"/>
      <c r="B2170" s="364"/>
      <c r="C2170" s="294"/>
      <c r="D2170" s="365"/>
      <c r="E2170" s="366"/>
      <c r="F2170" s="367"/>
      <c r="G2170" s="364"/>
      <c r="H2170" s="364"/>
      <c r="I2170" s="364"/>
      <c r="O2170" s="348"/>
      <c r="P2170" s="348"/>
      <c r="Q2170" s="348"/>
      <c r="R2170" s="348"/>
      <c r="S2170" s="348"/>
      <c r="T2170" s="348"/>
      <c r="CH2170" s="368">
        <f t="shared" si="61"/>
        <v>0</v>
      </c>
      <c r="CI2170" s="369"/>
      <c r="CJ2170" s="369"/>
      <c r="DE2170" s="370"/>
      <c r="DF2170" s="370"/>
      <c r="DU2170" s="371"/>
      <c r="DV2170" s="371"/>
      <c r="DW2170" s="371"/>
      <c r="DX2170" s="371"/>
      <c r="DY2170" s="372"/>
      <c r="DZ2170" s="372"/>
      <c r="EA2170" s="371"/>
      <c r="EB2170" s="372"/>
      <c r="EF2170" s="371"/>
      <c r="EH2170" s="372"/>
      <c r="EI2170" s="372"/>
      <c r="EJ2170" s="371"/>
      <c r="EU2170" s="373"/>
      <c r="EV2170" s="373"/>
      <c r="EW2170" s="373"/>
      <c r="FA2170" s="21"/>
      <c r="FB2170" s="21"/>
      <c r="FC2170" s="374"/>
      <c r="FD2170" s="374"/>
      <c r="FE2170" s="374"/>
      <c r="FF2170" s="374"/>
      <c r="FG2170" s="374"/>
      <c r="FH2170" s="374"/>
      <c r="FI2170" s="374"/>
      <c r="FJ2170" s="374"/>
      <c r="FK2170" s="374"/>
      <c r="FL2170" s="21"/>
      <c r="FM2170" s="21"/>
      <c r="FN2170" s="21"/>
      <c r="FO2170" s="21"/>
      <c r="FP2170" s="21"/>
      <c r="FQ2170" s="21"/>
      <c r="FR2170" s="21"/>
      <c r="FS2170" s="21"/>
      <c r="FT2170" s="21"/>
      <c r="FU2170" s="21"/>
      <c r="FV2170" s="21"/>
      <c r="FW2170" s="21"/>
      <c r="FX2170" s="21"/>
      <c r="FY2170" s="21"/>
      <c r="FZ2170" s="21"/>
      <c r="GA2170" s="21"/>
      <c r="GB2170" s="21"/>
      <c r="GC2170" s="21"/>
      <c r="GD2170" s="21"/>
      <c r="GE2170" s="21"/>
      <c r="GF2170" s="21"/>
      <c r="GG2170" s="21"/>
      <c r="GH2170" s="21"/>
      <c r="GI2170" s="21"/>
      <c r="GJ2170" s="26"/>
      <c r="GK2170" s="21"/>
      <c r="GL2170" s="21"/>
      <c r="GM2170" s="21"/>
      <c r="GN2170" s="21"/>
      <c r="GO2170" s="21"/>
      <c r="GP2170" s="21"/>
      <c r="GQ2170" s="21"/>
      <c r="GR2170" s="27"/>
      <c r="GS2170" s="375"/>
      <c r="GT2170" s="27"/>
      <c r="GU2170" s="27"/>
      <c r="GV2170" s="27"/>
      <c r="GW2170" s="27"/>
      <c r="GX2170" s="27"/>
      <c r="GY2170" s="27"/>
      <c r="GZ2170" s="19"/>
      <c r="HA2170" s="27"/>
      <c r="HB2170" s="19"/>
      <c r="HC2170" s="19"/>
      <c r="HD2170" s="19"/>
      <c r="HE2170" s="19"/>
      <c r="HF2170" s="19"/>
      <c r="HG2170" s="19"/>
      <c r="HH2170" s="21"/>
      <c r="HI2170" s="21"/>
      <c r="HJ2170" s="21"/>
      <c r="HK2170" s="21"/>
    </row>
    <row r="2171" spans="1:219" s="15" customFormat="1">
      <c r="A2171" s="6"/>
      <c r="B2171" s="364"/>
      <c r="C2171" s="294"/>
      <c r="D2171" s="365"/>
      <c r="E2171" s="366"/>
      <c r="F2171" s="367"/>
      <c r="G2171" s="364"/>
      <c r="H2171" s="364"/>
      <c r="I2171" s="364"/>
      <c r="O2171" s="348"/>
      <c r="P2171" s="348"/>
      <c r="Q2171" s="348"/>
      <c r="R2171" s="348"/>
      <c r="S2171" s="348"/>
      <c r="T2171" s="348"/>
      <c r="CH2171" s="368">
        <f t="shared" si="61"/>
        <v>0</v>
      </c>
      <c r="CI2171" s="369"/>
      <c r="CJ2171" s="369"/>
      <c r="DE2171" s="370"/>
      <c r="DF2171" s="370"/>
      <c r="DU2171" s="371"/>
      <c r="DV2171" s="371"/>
      <c r="DW2171" s="371"/>
      <c r="DX2171" s="371"/>
      <c r="DY2171" s="372"/>
      <c r="DZ2171" s="372"/>
      <c r="EA2171" s="371"/>
      <c r="EB2171" s="372"/>
      <c r="EF2171" s="371"/>
      <c r="EH2171" s="372"/>
      <c r="EI2171" s="372"/>
      <c r="EJ2171" s="371"/>
      <c r="EU2171" s="373"/>
      <c r="EV2171" s="373"/>
      <c r="EW2171" s="373"/>
      <c r="FA2171" s="21"/>
      <c r="FB2171" s="21"/>
      <c r="FC2171" s="374"/>
      <c r="FD2171" s="374"/>
      <c r="FE2171" s="374"/>
      <c r="FF2171" s="374"/>
      <c r="FG2171" s="374"/>
      <c r="FH2171" s="374"/>
      <c r="FI2171" s="374"/>
      <c r="FJ2171" s="374"/>
      <c r="FK2171" s="374"/>
      <c r="FL2171" s="21"/>
      <c r="FM2171" s="21"/>
      <c r="FN2171" s="21"/>
      <c r="FO2171" s="21"/>
      <c r="FP2171" s="21"/>
      <c r="FQ2171" s="21"/>
      <c r="FR2171" s="21"/>
      <c r="FS2171" s="21"/>
      <c r="FT2171" s="21"/>
      <c r="FU2171" s="21"/>
      <c r="FV2171" s="21"/>
      <c r="FW2171" s="21"/>
      <c r="FX2171" s="21"/>
      <c r="FY2171" s="21"/>
      <c r="FZ2171" s="21"/>
      <c r="GA2171" s="21"/>
      <c r="GB2171" s="21"/>
      <c r="GC2171" s="21"/>
      <c r="GD2171" s="21"/>
      <c r="GE2171" s="21"/>
      <c r="GF2171" s="21"/>
      <c r="GG2171" s="21"/>
      <c r="GH2171" s="21"/>
      <c r="GI2171" s="21"/>
      <c r="GJ2171" s="26"/>
      <c r="GK2171" s="21"/>
      <c r="GL2171" s="21"/>
      <c r="GM2171" s="21"/>
      <c r="GN2171" s="21"/>
      <c r="GO2171" s="21"/>
      <c r="GP2171" s="21"/>
      <c r="GQ2171" s="21"/>
      <c r="GR2171" s="27"/>
      <c r="GS2171" s="375"/>
      <c r="GT2171" s="27"/>
      <c r="GU2171" s="27"/>
      <c r="GV2171" s="27"/>
      <c r="GW2171" s="27"/>
      <c r="GX2171" s="27"/>
      <c r="GY2171" s="27"/>
      <c r="GZ2171" s="19"/>
      <c r="HA2171" s="27"/>
      <c r="HB2171" s="19"/>
      <c r="HC2171" s="19"/>
      <c r="HD2171" s="19"/>
      <c r="HE2171" s="19"/>
      <c r="HF2171" s="19"/>
      <c r="HG2171" s="19"/>
      <c r="HH2171" s="21"/>
      <c r="HI2171" s="21"/>
      <c r="HJ2171" s="21"/>
      <c r="HK2171" s="21"/>
    </row>
    <row r="2172" spans="1:219" s="15" customFormat="1">
      <c r="A2172" s="6"/>
      <c r="B2172" s="364"/>
      <c r="C2172" s="294"/>
      <c r="D2172" s="365"/>
      <c r="E2172" s="366"/>
      <c r="F2172" s="367"/>
      <c r="G2172" s="364"/>
      <c r="H2172" s="364"/>
      <c r="I2172" s="364"/>
      <c r="O2172" s="348"/>
      <c r="P2172" s="348"/>
      <c r="Q2172" s="348"/>
      <c r="R2172" s="348"/>
      <c r="S2172" s="348"/>
      <c r="T2172" s="348"/>
      <c r="CH2172" s="368">
        <f t="shared" si="61"/>
        <v>0</v>
      </c>
      <c r="CI2172" s="369"/>
      <c r="CJ2172" s="369"/>
      <c r="DE2172" s="370"/>
      <c r="DF2172" s="370"/>
      <c r="DU2172" s="371"/>
      <c r="DV2172" s="371"/>
      <c r="DW2172" s="371"/>
      <c r="DX2172" s="371"/>
      <c r="DY2172" s="372"/>
      <c r="DZ2172" s="372"/>
      <c r="EA2172" s="371"/>
      <c r="EB2172" s="372"/>
      <c r="EF2172" s="371"/>
      <c r="EH2172" s="372"/>
      <c r="EI2172" s="372"/>
      <c r="EJ2172" s="371"/>
      <c r="EU2172" s="373"/>
      <c r="EV2172" s="373"/>
      <c r="EW2172" s="373"/>
      <c r="FA2172" s="21"/>
      <c r="FB2172" s="21"/>
      <c r="FC2172" s="374"/>
      <c r="FD2172" s="374"/>
      <c r="FE2172" s="374"/>
      <c r="FF2172" s="374"/>
      <c r="FG2172" s="374"/>
      <c r="FH2172" s="374"/>
      <c r="FI2172" s="374"/>
      <c r="FJ2172" s="374"/>
      <c r="FK2172" s="374"/>
      <c r="FL2172" s="21"/>
      <c r="FM2172" s="21"/>
      <c r="FN2172" s="21"/>
      <c r="FO2172" s="21"/>
      <c r="FP2172" s="21"/>
      <c r="FQ2172" s="21"/>
      <c r="FR2172" s="21"/>
      <c r="FS2172" s="21"/>
      <c r="FT2172" s="21"/>
      <c r="FU2172" s="21"/>
      <c r="FV2172" s="21"/>
      <c r="FW2172" s="21"/>
      <c r="FX2172" s="21"/>
      <c r="FY2172" s="21"/>
      <c r="FZ2172" s="21"/>
      <c r="GA2172" s="21"/>
      <c r="GB2172" s="21"/>
      <c r="GC2172" s="21"/>
      <c r="GD2172" s="21"/>
      <c r="GE2172" s="21"/>
      <c r="GF2172" s="21"/>
      <c r="GG2172" s="21"/>
      <c r="GH2172" s="21"/>
      <c r="GI2172" s="21"/>
      <c r="GJ2172" s="26"/>
      <c r="GK2172" s="21"/>
      <c r="GL2172" s="21"/>
      <c r="GM2172" s="21"/>
      <c r="GN2172" s="21"/>
      <c r="GO2172" s="21"/>
      <c r="GP2172" s="21"/>
      <c r="GQ2172" s="21"/>
      <c r="GR2172" s="27"/>
      <c r="GS2172" s="375"/>
      <c r="GT2172" s="27"/>
      <c r="GU2172" s="27"/>
      <c r="GV2172" s="27"/>
      <c r="GW2172" s="27"/>
      <c r="GX2172" s="27"/>
      <c r="GY2172" s="27"/>
      <c r="GZ2172" s="19"/>
      <c r="HA2172" s="27"/>
      <c r="HB2172" s="19"/>
      <c r="HC2172" s="19"/>
      <c r="HD2172" s="19"/>
      <c r="HE2172" s="19"/>
      <c r="HF2172" s="19"/>
      <c r="HG2172" s="19"/>
      <c r="HH2172" s="21"/>
      <c r="HI2172" s="21"/>
      <c r="HJ2172" s="21"/>
      <c r="HK2172" s="21"/>
    </row>
    <row r="2173" spans="1:219" s="15" customFormat="1">
      <c r="A2173" s="6"/>
      <c r="B2173" s="364"/>
      <c r="C2173" s="294"/>
      <c r="D2173" s="365"/>
      <c r="E2173" s="366"/>
      <c r="F2173" s="367"/>
      <c r="G2173" s="364"/>
      <c r="H2173" s="364"/>
      <c r="I2173" s="364"/>
      <c r="O2173" s="348"/>
      <c r="P2173" s="348"/>
      <c r="Q2173" s="348"/>
      <c r="R2173" s="348"/>
      <c r="S2173" s="348"/>
      <c r="T2173" s="348"/>
      <c r="CH2173" s="368">
        <f t="shared" si="61"/>
        <v>0</v>
      </c>
      <c r="CI2173" s="369"/>
      <c r="CJ2173" s="369"/>
      <c r="DE2173" s="370"/>
      <c r="DF2173" s="370"/>
      <c r="DU2173" s="371"/>
      <c r="DV2173" s="371"/>
      <c r="DW2173" s="371"/>
      <c r="DX2173" s="371"/>
      <c r="DY2173" s="372"/>
      <c r="DZ2173" s="372"/>
      <c r="EA2173" s="371"/>
      <c r="EB2173" s="372"/>
      <c r="EF2173" s="371"/>
      <c r="EH2173" s="372"/>
      <c r="EI2173" s="372"/>
      <c r="EJ2173" s="371"/>
      <c r="EU2173" s="373"/>
      <c r="EV2173" s="373"/>
      <c r="EW2173" s="373"/>
      <c r="FA2173" s="21"/>
      <c r="FB2173" s="21"/>
      <c r="FC2173" s="374"/>
      <c r="FD2173" s="374"/>
      <c r="FE2173" s="374"/>
      <c r="FF2173" s="374"/>
      <c r="FG2173" s="374"/>
      <c r="FH2173" s="374"/>
      <c r="FI2173" s="374"/>
      <c r="FJ2173" s="374"/>
      <c r="FK2173" s="374"/>
      <c r="FL2173" s="21"/>
      <c r="FM2173" s="21"/>
      <c r="FN2173" s="21"/>
      <c r="FO2173" s="21"/>
      <c r="FP2173" s="21"/>
      <c r="FQ2173" s="21"/>
      <c r="FR2173" s="21"/>
      <c r="FS2173" s="21"/>
      <c r="FT2173" s="21"/>
      <c r="FU2173" s="21"/>
      <c r="FV2173" s="21"/>
      <c r="FW2173" s="21"/>
      <c r="FX2173" s="21"/>
      <c r="FY2173" s="21"/>
      <c r="FZ2173" s="21"/>
      <c r="GA2173" s="21"/>
      <c r="GB2173" s="21"/>
      <c r="GC2173" s="21"/>
      <c r="GD2173" s="21"/>
      <c r="GE2173" s="21"/>
      <c r="GF2173" s="21"/>
      <c r="GG2173" s="21"/>
      <c r="GH2173" s="21"/>
      <c r="GI2173" s="21"/>
      <c r="GJ2173" s="26"/>
      <c r="GK2173" s="21"/>
      <c r="GL2173" s="21"/>
      <c r="GM2173" s="21"/>
      <c r="GN2173" s="21"/>
      <c r="GO2173" s="21"/>
      <c r="GP2173" s="21"/>
      <c r="GQ2173" s="21"/>
      <c r="GR2173" s="27"/>
      <c r="GS2173" s="375"/>
      <c r="GT2173" s="27"/>
      <c r="GU2173" s="27"/>
      <c r="GV2173" s="27"/>
      <c r="GW2173" s="27"/>
      <c r="GX2173" s="27"/>
      <c r="GY2173" s="27"/>
      <c r="GZ2173" s="19"/>
      <c r="HA2173" s="27"/>
      <c r="HB2173" s="19"/>
      <c r="HC2173" s="19"/>
      <c r="HD2173" s="19"/>
      <c r="HE2173" s="19"/>
      <c r="HF2173" s="19"/>
      <c r="HG2173" s="19"/>
      <c r="HH2173" s="21"/>
      <c r="HI2173" s="21"/>
      <c r="HJ2173" s="21"/>
      <c r="HK2173" s="21"/>
    </row>
    <row r="2174" spans="1:219" s="15" customFormat="1">
      <c r="A2174" s="6"/>
      <c r="B2174" s="364"/>
      <c r="C2174" s="294"/>
      <c r="D2174" s="365"/>
      <c r="E2174" s="366"/>
      <c r="F2174" s="367"/>
      <c r="G2174" s="364"/>
      <c r="H2174" s="364"/>
      <c r="I2174" s="364"/>
      <c r="O2174" s="348"/>
      <c r="P2174" s="348"/>
      <c r="Q2174" s="348"/>
      <c r="R2174" s="348"/>
      <c r="S2174" s="348"/>
      <c r="T2174" s="348"/>
      <c r="CH2174" s="368">
        <f t="shared" si="61"/>
        <v>0</v>
      </c>
      <c r="CI2174" s="369"/>
      <c r="CJ2174" s="369"/>
      <c r="DE2174" s="370"/>
      <c r="DF2174" s="370"/>
      <c r="DU2174" s="371"/>
      <c r="DV2174" s="371"/>
      <c r="DW2174" s="371"/>
      <c r="DX2174" s="371"/>
      <c r="DY2174" s="372"/>
      <c r="DZ2174" s="372"/>
      <c r="EA2174" s="371"/>
      <c r="EB2174" s="372"/>
      <c r="EF2174" s="371"/>
      <c r="EH2174" s="372"/>
      <c r="EI2174" s="372"/>
      <c r="EJ2174" s="371"/>
      <c r="EU2174" s="373"/>
      <c r="EV2174" s="373"/>
      <c r="EW2174" s="373"/>
      <c r="FA2174" s="21"/>
      <c r="FB2174" s="21"/>
      <c r="FC2174" s="374"/>
      <c r="FD2174" s="374"/>
      <c r="FE2174" s="374"/>
      <c r="FF2174" s="374"/>
      <c r="FG2174" s="374"/>
      <c r="FH2174" s="374"/>
      <c r="FI2174" s="374"/>
      <c r="FJ2174" s="374"/>
      <c r="FK2174" s="374"/>
      <c r="FL2174" s="21"/>
      <c r="FM2174" s="21"/>
      <c r="FN2174" s="21"/>
      <c r="FO2174" s="21"/>
      <c r="FP2174" s="21"/>
      <c r="FQ2174" s="21"/>
      <c r="FR2174" s="21"/>
      <c r="FS2174" s="21"/>
      <c r="FT2174" s="21"/>
      <c r="FU2174" s="21"/>
      <c r="FV2174" s="21"/>
      <c r="FW2174" s="21"/>
      <c r="FX2174" s="21"/>
      <c r="FY2174" s="21"/>
      <c r="FZ2174" s="21"/>
      <c r="GA2174" s="21"/>
      <c r="GB2174" s="21"/>
      <c r="GC2174" s="21"/>
      <c r="GD2174" s="21"/>
      <c r="GE2174" s="21"/>
      <c r="GF2174" s="21"/>
      <c r="GG2174" s="21"/>
      <c r="GH2174" s="21"/>
      <c r="GI2174" s="21"/>
      <c r="GJ2174" s="26"/>
      <c r="GK2174" s="21"/>
      <c r="GL2174" s="21"/>
      <c r="GM2174" s="21"/>
      <c r="GN2174" s="21"/>
      <c r="GO2174" s="21"/>
      <c r="GP2174" s="21"/>
      <c r="GQ2174" s="21"/>
      <c r="GR2174" s="27"/>
      <c r="GS2174" s="375"/>
      <c r="GT2174" s="27"/>
      <c r="GU2174" s="27"/>
      <c r="GV2174" s="27"/>
      <c r="GW2174" s="27"/>
      <c r="GX2174" s="27"/>
      <c r="GY2174" s="27"/>
      <c r="GZ2174" s="19"/>
      <c r="HA2174" s="27"/>
      <c r="HB2174" s="19"/>
      <c r="HC2174" s="19"/>
      <c r="HD2174" s="19"/>
      <c r="HE2174" s="19"/>
      <c r="HF2174" s="19"/>
      <c r="HG2174" s="19"/>
      <c r="HH2174" s="21"/>
      <c r="HI2174" s="21"/>
      <c r="HJ2174" s="21"/>
      <c r="HK2174" s="21"/>
    </row>
    <row r="2175" spans="1:219" s="15" customFormat="1">
      <c r="A2175" s="6"/>
      <c r="B2175" s="364"/>
      <c r="C2175" s="294"/>
      <c r="D2175" s="365"/>
      <c r="E2175" s="366"/>
      <c r="F2175" s="367"/>
      <c r="G2175" s="364"/>
      <c r="H2175" s="364"/>
      <c r="I2175" s="364"/>
      <c r="O2175" s="348"/>
      <c r="P2175" s="348"/>
      <c r="Q2175" s="348"/>
      <c r="R2175" s="348"/>
      <c r="S2175" s="348"/>
      <c r="T2175" s="348"/>
      <c r="CH2175" s="368">
        <f t="shared" si="61"/>
        <v>0</v>
      </c>
      <c r="CI2175" s="369"/>
      <c r="CJ2175" s="369"/>
      <c r="DE2175" s="370"/>
      <c r="DF2175" s="370"/>
      <c r="DU2175" s="371"/>
      <c r="DV2175" s="371"/>
      <c r="DW2175" s="371"/>
      <c r="DX2175" s="371"/>
      <c r="DY2175" s="372"/>
      <c r="DZ2175" s="372"/>
      <c r="EA2175" s="371"/>
      <c r="EB2175" s="372"/>
      <c r="EF2175" s="371"/>
      <c r="EH2175" s="372"/>
      <c r="EI2175" s="372"/>
      <c r="EJ2175" s="371"/>
      <c r="EU2175" s="373"/>
      <c r="EV2175" s="373"/>
      <c r="EW2175" s="373"/>
      <c r="FA2175" s="21"/>
      <c r="FB2175" s="21"/>
      <c r="FC2175" s="374"/>
      <c r="FD2175" s="374"/>
      <c r="FE2175" s="374"/>
      <c r="FF2175" s="374"/>
      <c r="FG2175" s="374"/>
      <c r="FH2175" s="374"/>
      <c r="FI2175" s="374"/>
      <c r="FJ2175" s="374"/>
      <c r="FK2175" s="374"/>
      <c r="FL2175" s="21"/>
      <c r="FM2175" s="21"/>
      <c r="FN2175" s="21"/>
      <c r="FO2175" s="21"/>
      <c r="FP2175" s="21"/>
      <c r="FQ2175" s="21"/>
      <c r="FR2175" s="21"/>
      <c r="FS2175" s="21"/>
      <c r="FT2175" s="21"/>
      <c r="FU2175" s="21"/>
      <c r="FV2175" s="21"/>
      <c r="FW2175" s="21"/>
      <c r="FX2175" s="21"/>
      <c r="FY2175" s="21"/>
      <c r="FZ2175" s="21"/>
      <c r="GA2175" s="21"/>
      <c r="GB2175" s="21"/>
      <c r="GC2175" s="21"/>
      <c r="GD2175" s="21"/>
      <c r="GE2175" s="21"/>
      <c r="GF2175" s="21"/>
      <c r="GG2175" s="21"/>
      <c r="GH2175" s="21"/>
      <c r="GI2175" s="21"/>
      <c r="GJ2175" s="26"/>
      <c r="GK2175" s="21"/>
      <c r="GL2175" s="21"/>
      <c r="GM2175" s="21"/>
      <c r="GN2175" s="21"/>
      <c r="GO2175" s="21"/>
      <c r="GP2175" s="21"/>
      <c r="GQ2175" s="21"/>
      <c r="GR2175" s="27"/>
      <c r="GS2175" s="375"/>
      <c r="GT2175" s="27"/>
      <c r="GU2175" s="27"/>
      <c r="GV2175" s="27"/>
      <c r="GW2175" s="27"/>
      <c r="GX2175" s="27"/>
      <c r="GY2175" s="27"/>
      <c r="GZ2175" s="19"/>
      <c r="HA2175" s="27"/>
      <c r="HB2175" s="19"/>
      <c r="HC2175" s="19"/>
      <c r="HD2175" s="19"/>
      <c r="HE2175" s="19"/>
      <c r="HF2175" s="19"/>
      <c r="HG2175" s="19"/>
      <c r="HH2175" s="21"/>
      <c r="HI2175" s="21"/>
      <c r="HJ2175" s="21"/>
      <c r="HK2175" s="21"/>
    </row>
    <row r="2176" spans="1:219" s="15" customFormat="1">
      <c r="A2176" s="6"/>
      <c r="B2176" s="364"/>
      <c r="C2176" s="294"/>
      <c r="D2176" s="365"/>
      <c r="E2176" s="366"/>
      <c r="F2176" s="367"/>
      <c r="G2176" s="364"/>
      <c r="H2176" s="364"/>
      <c r="I2176" s="364"/>
      <c r="O2176" s="348"/>
      <c r="P2176" s="348"/>
      <c r="Q2176" s="348"/>
      <c r="R2176" s="348"/>
      <c r="S2176" s="348"/>
      <c r="T2176" s="348"/>
      <c r="CH2176" s="368">
        <f t="shared" si="61"/>
        <v>0</v>
      </c>
      <c r="CI2176" s="369"/>
      <c r="CJ2176" s="369"/>
      <c r="DE2176" s="370"/>
      <c r="DF2176" s="370"/>
      <c r="DU2176" s="371"/>
      <c r="DV2176" s="371"/>
      <c r="DW2176" s="371"/>
      <c r="DX2176" s="371"/>
      <c r="DY2176" s="372"/>
      <c r="DZ2176" s="372"/>
      <c r="EA2176" s="371"/>
      <c r="EB2176" s="372"/>
      <c r="EF2176" s="371"/>
      <c r="EH2176" s="372"/>
      <c r="EI2176" s="372"/>
      <c r="EJ2176" s="371"/>
      <c r="EU2176" s="373"/>
      <c r="EV2176" s="373"/>
      <c r="EW2176" s="373"/>
      <c r="FA2176" s="21"/>
      <c r="FB2176" s="21"/>
      <c r="FC2176" s="374"/>
      <c r="FD2176" s="374"/>
      <c r="FE2176" s="374"/>
      <c r="FF2176" s="374"/>
      <c r="FG2176" s="374"/>
      <c r="FH2176" s="374"/>
      <c r="FI2176" s="374"/>
      <c r="FJ2176" s="374"/>
      <c r="FK2176" s="374"/>
      <c r="FL2176" s="21"/>
      <c r="FM2176" s="21"/>
      <c r="FN2176" s="21"/>
      <c r="FO2176" s="21"/>
      <c r="FP2176" s="21"/>
      <c r="FQ2176" s="21"/>
      <c r="FR2176" s="21"/>
      <c r="FS2176" s="21"/>
      <c r="FT2176" s="21"/>
      <c r="FU2176" s="21"/>
      <c r="FV2176" s="21"/>
      <c r="FW2176" s="21"/>
      <c r="FX2176" s="21"/>
      <c r="FY2176" s="21"/>
      <c r="FZ2176" s="21"/>
      <c r="GA2176" s="21"/>
      <c r="GB2176" s="21"/>
      <c r="GC2176" s="21"/>
      <c r="GD2176" s="21"/>
      <c r="GE2176" s="21"/>
      <c r="GF2176" s="21"/>
      <c r="GG2176" s="21"/>
      <c r="GH2176" s="21"/>
      <c r="GI2176" s="21"/>
      <c r="GJ2176" s="26"/>
      <c r="GK2176" s="21"/>
      <c r="GL2176" s="21"/>
      <c r="GM2176" s="21"/>
      <c r="GN2176" s="21"/>
      <c r="GO2176" s="21"/>
      <c r="GP2176" s="21"/>
      <c r="GQ2176" s="21"/>
      <c r="GR2176" s="27"/>
      <c r="GS2176" s="375"/>
      <c r="GT2176" s="27"/>
      <c r="GU2176" s="27"/>
      <c r="GV2176" s="27"/>
      <c r="GW2176" s="27"/>
      <c r="GX2176" s="27"/>
      <c r="GY2176" s="27"/>
      <c r="GZ2176" s="19"/>
      <c r="HA2176" s="27"/>
      <c r="HB2176" s="19"/>
      <c r="HC2176" s="19"/>
      <c r="HD2176" s="19"/>
      <c r="HE2176" s="19"/>
      <c r="HF2176" s="19"/>
      <c r="HG2176" s="19"/>
      <c r="HH2176" s="21"/>
      <c r="HI2176" s="21"/>
      <c r="HJ2176" s="21"/>
      <c r="HK2176" s="21"/>
    </row>
    <row r="2177" spans="1:219" s="15" customFormat="1">
      <c r="A2177" s="6"/>
      <c r="B2177" s="364"/>
      <c r="C2177" s="294"/>
      <c r="D2177" s="365"/>
      <c r="E2177" s="366"/>
      <c r="F2177" s="367"/>
      <c r="G2177" s="364"/>
      <c r="H2177" s="364"/>
      <c r="I2177" s="364"/>
      <c r="O2177" s="348"/>
      <c r="P2177" s="348"/>
      <c r="Q2177" s="348"/>
      <c r="R2177" s="348"/>
      <c r="S2177" s="348"/>
      <c r="T2177" s="348"/>
      <c r="CH2177" s="368">
        <f t="shared" si="61"/>
        <v>0</v>
      </c>
      <c r="CI2177" s="369"/>
      <c r="CJ2177" s="369"/>
      <c r="DE2177" s="370"/>
      <c r="DF2177" s="370"/>
      <c r="DU2177" s="371"/>
      <c r="DV2177" s="371"/>
      <c r="DW2177" s="371"/>
      <c r="DX2177" s="371"/>
      <c r="DY2177" s="372"/>
      <c r="DZ2177" s="372"/>
      <c r="EA2177" s="371"/>
      <c r="EB2177" s="372"/>
      <c r="EF2177" s="371"/>
      <c r="EH2177" s="372"/>
      <c r="EI2177" s="372"/>
      <c r="EJ2177" s="371"/>
      <c r="EU2177" s="373"/>
      <c r="EV2177" s="373"/>
      <c r="EW2177" s="373"/>
      <c r="FA2177" s="21"/>
      <c r="FB2177" s="21"/>
      <c r="FC2177" s="374"/>
      <c r="FD2177" s="374"/>
      <c r="FE2177" s="374"/>
      <c r="FF2177" s="374"/>
      <c r="FG2177" s="374"/>
      <c r="FH2177" s="374"/>
      <c r="FI2177" s="374"/>
      <c r="FJ2177" s="374"/>
      <c r="FK2177" s="374"/>
      <c r="FL2177" s="21"/>
      <c r="FM2177" s="21"/>
      <c r="FN2177" s="21"/>
      <c r="FO2177" s="21"/>
      <c r="FP2177" s="21"/>
      <c r="FQ2177" s="21"/>
      <c r="FR2177" s="21"/>
      <c r="FS2177" s="21"/>
      <c r="FT2177" s="21"/>
      <c r="FU2177" s="21"/>
      <c r="FV2177" s="21"/>
      <c r="FW2177" s="21"/>
      <c r="FX2177" s="21"/>
      <c r="FY2177" s="21"/>
      <c r="FZ2177" s="21"/>
      <c r="GA2177" s="21"/>
      <c r="GB2177" s="21"/>
      <c r="GC2177" s="21"/>
      <c r="GD2177" s="21"/>
      <c r="GE2177" s="21"/>
      <c r="GF2177" s="21"/>
      <c r="GG2177" s="21"/>
      <c r="GH2177" s="21"/>
      <c r="GI2177" s="21"/>
      <c r="GJ2177" s="26"/>
      <c r="GK2177" s="21"/>
      <c r="GL2177" s="21"/>
      <c r="GM2177" s="21"/>
      <c r="GN2177" s="21"/>
      <c r="GO2177" s="21"/>
      <c r="GP2177" s="21"/>
      <c r="GQ2177" s="21"/>
      <c r="GR2177" s="27"/>
      <c r="GS2177" s="375"/>
      <c r="GT2177" s="27"/>
      <c r="GU2177" s="27"/>
      <c r="GV2177" s="27"/>
      <c r="GW2177" s="27"/>
      <c r="GX2177" s="27"/>
      <c r="GY2177" s="27"/>
      <c r="GZ2177" s="19"/>
      <c r="HA2177" s="27"/>
      <c r="HB2177" s="19"/>
      <c r="HC2177" s="19"/>
      <c r="HD2177" s="19"/>
      <c r="HE2177" s="19"/>
      <c r="HF2177" s="19"/>
      <c r="HG2177" s="19"/>
      <c r="HH2177" s="21"/>
      <c r="HI2177" s="21"/>
      <c r="HJ2177" s="21"/>
      <c r="HK2177" s="21"/>
    </row>
    <row r="2178" spans="1:219" s="15" customFormat="1">
      <c r="A2178" s="6"/>
      <c r="B2178" s="364"/>
      <c r="C2178" s="294"/>
      <c r="D2178" s="365"/>
      <c r="E2178" s="366"/>
      <c r="F2178" s="367"/>
      <c r="G2178" s="364"/>
      <c r="H2178" s="364"/>
      <c r="I2178" s="364"/>
      <c r="O2178" s="348"/>
      <c r="P2178" s="348"/>
      <c r="Q2178" s="348"/>
      <c r="R2178" s="348"/>
      <c r="S2178" s="348"/>
      <c r="T2178" s="348"/>
      <c r="CH2178" s="368">
        <f t="shared" si="61"/>
        <v>0</v>
      </c>
      <c r="CI2178" s="369"/>
      <c r="CJ2178" s="369"/>
      <c r="DE2178" s="370"/>
      <c r="DF2178" s="370"/>
      <c r="DU2178" s="371"/>
      <c r="DV2178" s="371"/>
      <c r="DW2178" s="371"/>
      <c r="DX2178" s="371"/>
      <c r="DY2178" s="372"/>
      <c r="DZ2178" s="372"/>
      <c r="EA2178" s="371"/>
      <c r="EB2178" s="372"/>
      <c r="EF2178" s="371"/>
      <c r="EH2178" s="372"/>
      <c r="EI2178" s="372"/>
      <c r="EJ2178" s="371"/>
      <c r="EU2178" s="373"/>
      <c r="EV2178" s="373"/>
      <c r="EW2178" s="373"/>
      <c r="FA2178" s="21"/>
      <c r="FB2178" s="21"/>
      <c r="FC2178" s="374"/>
      <c r="FD2178" s="374"/>
      <c r="FE2178" s="374"/>
      <c r="FF2178" s="374"/>
      <c r="FG2178" s="374"/>
      <c r="FH2178" s="374"/>
      <c r="FI2178" s="374"/>
      <c r="FJ2178" s="374"/>
      <c r="FK2178" s="374"/>
      <c r="FL2178" s="21"/>
      <c r="FM2178" s="21"/>
      <c r="FN2178" s="21"/>
      <c r="FO2178" s="21"/>
      <c r="FP2178" s="21"/>
      <c r="FQ2178" s="21"/>
      <c r="FR2178" s="21"/>
      <c r="FS2178" s="21"/>
      <c r="FT2178" s="21"/>
      <c r="FU2178" s="21"/>
      <c r="FV2178" s="21"/>
      <c r="FW2178" s="21"/>
      <c r="FX2178" s="21"/>
      <c r="FY2178" s="21"/>
      <c r="FZ2178" s="21"/>
      <c r="GA2178" s="21"/>
      <c r="GB2178" s="21"/>
      <c r="GC2178" s="21"/>
      <c r="GD2178" s="21"/>
      <c r="GE2178" s="21"/>
      <c r="GF2178" s="21"/>
      <c r="GG2178" s="21"/>
      <c r="GH2178" s="21"/>
      <c r="GI2178" s="21"/>
      <c r="GJ2178" s="26"/>
      <c r="GK2178" s="21"/>
      <c r="GL2178" s="21"/>
      <c r="GM2178" s="21"/>
      <c r="GN2178" s="21"/>
      <c r="GO2178" s="21"/>
      <c r="GP2178" s="21"/>
      <c r="GQ2178" s="21"/>
      <c r="GR2178" s="27"/>
      <c r="GS2178" s="375"/>
      <c r="GT2178" s="27"/>
      <c r="GU2178" s="27"/>
      <c r="GV2178" s="27"/>
      <c r="GW2178" s="27"/>
      <c r="GX2178" s="27"/>
      <c r="GY2178" s="27"/>
      <c r="GZ2178" s="19"/>
      <c r="HA2178" s="27"/>
      <c r="HB2178" s="19"/>
      <c r="HC2178" s="19"/>
      <c r="HD2178" s="19"/>
      <c r="HE2178" s="19"/>
      <c r="HF2178" s="19"/>
      <c r="HG2178" s="19"/>
      <c r="HH2178" s="21"/>
      <c r="HI2178" s="21"/>
      <c r="HJ2178" s="21"/>
      <c r="HK2178" s="21"/>
    </row>
    <row r="2179" spans="1:219" s="15" customFormat="1">
      <c r="A2179" s="6"/>
      <c r="B2179" s="364"/>
      <c r="C2179" s="294"/>
      <c r="D2179" s="365"/>
      <c r="E2179" s="366"/>
      <c r="F2179" s="367"/>
      <c r="G2179" s="364"/>
      <c r="H2179" s="364"/>
      <c r="I2179" s="364"/>
      <c r="O2179" s="348"/>
      <c r="P2179" s="348"/>
      <c r="Q2179" s="348"/>
      <c r="R2179" s="348"/>
      <c r="S2179" s="348"/>
      <c r="T2179" s="348"/>
      <c r="CH2179" s="368">
        <f t="shared" si="61"/>
        <v>0</v>
      </c>
      <c r="CI2179" s="369"/>
      <c r="CJ2179" s="369"/>
      <c r="DE2179" s="370"/>
      <c r="DF2179" s="370"/>
      <c r="DU2179" s="371"/>
      <c r="DV2179" s="371"/>
      <c r="DW2179" s="371"/>
      <c r="DX2179" s="371"/>
      <c r="DY2179" s="372"/>
      <c r="DZ2179" s="372"/>
      <c r="EA2179" s="371"/>
      <c r="EB2179" s="372"/>
      <c r="EF2179" s="371"/>
      <c r="EH2179" s="372"/>
      <c r="EI2179" s="372"/>
      <c r="EJ2179" s="371"/>
      <c r="EU2179" s="373"/>
      <c r="EV2179" s="373"/>
      <c r="EW2179" s="373"/>
      <c r="FA2179" s="21"/>
      <c r="FB2179" s="21"/>
      <c r="FC2179" s="374"/>
      <c r="FD2179" s="374"/>
      <c r="FE2179" s="374"/>
      <c r="FF2179" s="374"/>
      <c r="FG2179" s="374"/>
      <c r="FH2179" s="374"/>
      <c r="FI2179" s="374"/>
      <c r="FJ2179" s="374"/>
      <c r="FK2179" s="374"/>
      <c r="FL2179" s="21"/>
      <c r="FM2179" s="21"/>
      <c r="FN2179" s="21"/>
      <c r="FO2179" s="21"/>
      <c r="FP2179" s="21"/>
      <c r="FQ2179" s="21"/>
      <c r="FR2179" s="21"/>
      <c r="FS2179" s="21"/>
      <c r="FT2179" s="21"/>
      <c r="FU2179" s="21"/>
      <c r="FV2179" s="21"/>
      <c r="FW2179" s="21"/>
      <c r="FX2179" s="21"/>
      <c r="FY2179" s="21"/>
      <c r="FZ2179" s="21"/>
      <c r="GA2179" s="21"/>
      <c r="GB2179" s="21"/>
      <c r="GC2179" s="21"/>
      <c r="GD2179" s="21"/>
      <c r="GE2179" s="21"/>
      <c r="GF2179" s="21"/>
      <c r="GG2179" s="21"/>
      <c r="GH2179" s="21"/>
      <c r="GI2179" s="21"/>
      <c r="GJ2179" s="26"/>
      <c r="GK2179" s="21"/>
      <c r="GL2179" s="21"/>
      <c r="GM2179" s="21"/>
      <c r="GN2179" s="21"/>
      <c r="GO2179" s="21"/>
      <c r="GP2179" s="21"/>
      <c r="GQ2179" s="21"/>
      <c r="GR2179" s="27"/>
      <c r="GS2179" s="375"/>
      <c r="GT2179" s="27"/>
      <c r="GU2179" s="27"/>
      <c r="GV2179" s="27"/>
      <c r="GW2179" s="27"/>
      <c r="GX2179" s="27"/>
      <c r="GY2179" s="27"/>
      <c r="GZ2179" s="19"/>
      <c r="HA2179" s="27"/>
      <c r="HB2179" s="19"/>
      <c r="HC2179" s="19"/>
      <c r="HD2179" s="19"/>
      <c r="HE2179" s="19"/>
      <c r="HF2179" s="19"/>
      <c r="HG2179" s="19"/>
      <c r="HH2179" s="21"/>
      <c r="HI2179" s="21"/>
      <c r="HJ2179" s="21"/>
      <c r="HK2179" s="21"/>
    </row>
    <row r="2180" spans="1:219" s="15" customFormat="1">
      <c r="A2180" s="6"/>
      <c r="B2180" s="364"/>
      <c r="C2180" s="294"/>
      <c r="D2180" s="365"/>
      <c r="E2180" s="366"/>
      <c r="F2180" s="367"/>
      <c r="G2180" s="364"/>
      <c r="H2180" s="364"/>
      <c r="I2180" s="364"/>
      <c r="O2180" s="348"/>
      <c r="P2180" s="348"/>
      <c r="Q2180" s="348"/>
      <c r="R2180" s="348"/>
      <c r="S2180" s="348"/>
      <c r="T2180" s="348"/>
      <c r="CH2180" s="368">
        <f t="shared" si="61"/>
        <v>0</v>
      </c>
      <c r="CI2180" s="369"/>
      <c r="CJ2180" s="369"/>
      <c r="DE2180" s="370"/>
      <c r="DF2180" s="370"/>
      <c r="DU2180" s="371"/>
      <c r="DV2180" s="371"/>
      <c r="DW2180" s="371"/>
      <c r="DX2180" s="371"/>
      <c r="DY2180" s="372"/>
      <c r="DZ2180" s="372"/>
      <c r="EA2180" s="371"/>
      <c r="EB2180" s="372"/>
      <c r="EF2180" s="371"/>
      <c r="EH2180" s="372"/>
      <c r="EI2180" s="372"/>
      <c r="EJ2180" s="371"/>
      <c r="EU2180" s="373"/>
      <c r="EV2180" s="373"/>
      <c r="EW2180" s="373"/>
      <c r="FA2180" s="21"/>
      <c r="FB2180" s="21"/>
      <c r="FC2180" s="374"/>
      <c r="FD2180" s="374"/>
      <c r="FE2180" s="374"/>
      <c r="FF2180" s="374"/>
      <c r="FG2180" s="374"/>
      <c r="FH2180" s="374"/>
      <c r="FI2180" s="374"/>
      <c r="FJ2180" s="374"/>
      <c r="FK2180" s="374"/>
      <c r="FL2180" s="21"/>
      <c r="FM2180" s="21"/>
      <c r="FN2180" s="21"/>
      <c r="FO2180" s="21"/>
      <c r="FP2180" s="21"/>
      <c r="FQ2180" s="21"/>
      <c r="FR2180" s="21"/>
      <c r="FS2180" s="21"/>
      <c r="FT2180" s="21"/>
      <c r="FU2180" s="21"/>
      <c r="FV2180" s="21"/>
      <c r="FW2180" s="21"/>
      <c r="FX2180" s="21"/>
      <c r="FY2180" s="21"/>
      <c r="FZ2180" s="21"/>
      <c r="GA2180" s="21"/>
      <c r="GB2180" s="21"/>
      <c r="GC2180" s="21"/>
      <c r="GD2180" s="21"/>
      <c r="GE2180" s="21"/>
      <c r="GF2180" s="21"/>
      <c r="GG2180" s="21"/>
      <c r="GH2180" s="21"/>
      <c r="GI2180" s="21"/>
      <c r="GJ2180" s="26"/>
      <c r="GK2180" s="21"/>
      <c r="GL2180" s="21"/>
      <c r="GM2180" s="21"/>
      <c r="GN2180" s="21"/>
      <c r="GO2180" s="21"/>
      <c r="GP2180" s="21"/>
      <c r="GQ2180" s="21"/>
      <c r="GR2180" s="27"/>
      <c r="GS2180" s="375"/>
      <c r="GT2180" s="27"/>
      <c r="GU2180" s="27"/>
      <c r="GV2180" s="27"/>
      <c r="GW2180" s="27"/>
      <c r="GX2180" s="27"/>
      <c r="GY2180" s="27"/>
      <c r="GZ2180" s="19"/>
      <c r="HA2180" s="27"/>
      <c r="HB2180" s="19"/>
      <c r="HC2180" s="19"/>
      <c r="HD2180" s="19"/>
      <c r="HE2180" s="19"/>
      <c r="HF2180" s="19"/>
      <c r="HG2180" s="19"/>
      <c r="HH2180" s="21"/>
      <c r="HI2180" s="21"/>
      <c r="HJ2180" s="21"/>
      <c r="HK2180" s="21"/>
    </row>
    <row r="2181" spans="1:219" s="15" customFormat="1">
      <c r="A2181" s="6"/>
      <c r="B2181" s="364"/>
      <c r="C2181" s="294"/>
      <c r="D2181" s="365"/>
      <c r="E2181" s="366"/>
      <c r="F2181" s="367"/>
      <c r="G2181" s="364"/>
      <c r="H2181" s="364"/>
      <c r="I2181" s="364"/>
      <c r="O2181" s="348"/>
      <c r="P2181" s="348"/>
      <c r="Q2181" s="348"/>
      <c r="R2181" s="348"/>
      <c r="S2181" s="348"/>
      <c r="T2181" s="348"/>
      <c r="CH2181" s="368">
        <f t="shared" si="61"/>
        <v>0</v>
      </c>
      <c r="CI2181" s="369"/>
      <c r="CJ2181" s="369"/>
      <c r="DE2181" s="370"/>
      <c r="DF2181" s="370"/>
      <c r="DU2181" s="371"/>
      <c r="DV2181" s="371"/>
      <c r="DW2181" s="371"/>
      <c r="DX2181" s="371"/>
      <c r="DY2181" s="372"/>
      <c r="DZ2181" s="372"/>
      <c r="EA2181" s="371"/>
      <c r="EB2181" s="372"/>
      <c r="EF2181" s="371"/>
      <c r="EH2181" s="372"/>
      <c r="EI2181" s="372"/>
      <c r="EJ2181" s="371"/>
      <c r="EU2181" s="373"/>
      <c r="EV2181" s="373"/>
      <c r="EW2181" s="373"/>
      <c r="FA2181" s="21"/>
      <c r="FB2181" s="21"/>
      <c r="FC2181" s="374"/>
      <c r="FD2181" s="374"/>
      <c r="FE2181" s="374"/>
      <c r="FF2181" s="374"/>
      <c r="FG2181" s="374"/>
      <c r="FH2181" s="374"/>
      <c r="FI2181" s="374"/>
      <c r="FJ2181" s="374"/>
      <c r="FK2181" s="374"/>
      <c r="FL2181" s="21"/>
      <c r="FM2181" s="21"/>
      <c r="FN2181" s="21"/>
      <c r="FO2181" s="21"/>
      <c r="FP2181" s="21"/>
      <c r="FQ2181" s="21"/>
      <c r="FR2181" s="21"/>
      <c r="FS2181" s="21"/>
      <c r="FT2181" s="21"/>
      <c r="FU2181" s="21"/>
      <c r="FV2181" s="21"/>
      <c r="FW2181" s="21"/>
      <c r="FX2181" s="21"/>
      <c r="FY2181" s="21"/>
      <c r="FZ2181" s="21"/>
      <c r="GA2181" s="21"/>
      <c r="GB2181" s="21"/>
      <c r="GC2181" s="21"/>
      <c r="GD2181" s="21"/>
      <c r="GE2181" s="21"/>
      <c r="GF2181" s="21"/>
      <c r="GG2181" s="21"/>
      <c r="GH2181" s="21"/>
      <c r="GI2181" s="21"/>
      <c r="GJ2181" s="26"/>
      <c r="GK2181" s="21"/>
      <c r="GL2181" s="21"/>
      <c r="GM2181" s="21"/>
      <c r="GN2181" s="21"/>
      <c r="GO2181" s="21"/>
      <c r="GP2181" s="21"/>
      <c r="GQ2181" s="21"/>
      <c r="GR2181" s="27"/>
      <c r="GS2181" s="375"/>
      <c r="GT2181" s="27"/>
      <c r="GU2181" s="27"/>
      <c r="GV2181" s="27"/>
      <c r="GW2181" s="27"/>
      <c r="GX2181" s="27"/>
      <c r="GY2181" s="27"/>
      <c r="GZ2181" s="19"/>
      <c r="HA2181" s="27"/>
      <c r="HB2181" s="19"/>
      <c r="HC2181" s="19"/>
      <c r="HD2181" s="19"/>
      <c r="HE2181" s="19"/>
      <c r="HF2181" s="19"/>
      <c r="HG2181" s="19"/>
      <c r="HH2181" s="21"/>
      <c r="HI2181" s="21"/>
      <c r="HJ2181" s="21"/>
      <c r="HK2181" s="21"/>
    </row>
    <row r="2182" spans="1:219" s="15" customFormat="1">
      <c r="A2182" s="6"/>
      <c r="B2182" s="364"/>
      <c r="C2182" s="294"/>
      <c r="D2182" s="365"/>
      <c r="E2182" s="366"/>
      <c r="F2182" s="367"/>
      <c r="G2182" s="364"/>
      <c r="H2182" s="364"/>
      <c r="I2182" s="364"/>
      <c r="O2182" s="348"/>
      <c r="P2182" s="348"/>
      <c r="Q2182" s="348"/>
      <c r="R2182" s="348"/>
      <c r="S2182" s="348"/>
      <c r="T2182" s="348"/>
      <c r="CH2182" s="368">
        <f t="shared" si="61"/>
        <v>0</v>
      </c>
      <c r="CI2182" s="369"/>
      <c r="CJ2182" s="369"/>
      <c r="DE2182" s="370"/>
      <c r="DF2182" s="370"/>
      <c r="DU2182" s="371"/>
      <c r="DV2182" s="371"/>
      <c r="DW2182" s="371"/>
      <c r="DX2182" s="371"/>
      <c r="DY2182" s="372"/>
      <c r="DZ2182" s="372"/>
      <c r="EA2182" s="371"/>
      <c r="EB2182" s="372"/>
      <c r="EF2182" s="371"/>
      <c r="EH2182" s="372"/>
      <c r="EI2182" s="372"/>
      <c r="EJ2182" s="371"/>
      <c r="EU2182" s="373"/>
      <c r="EV2182" s="373"/>
      <c r="EW2182" s="373"/>
      <c r="FA2182" s="21"/>
      <c r="FB2182" s="21"/>
      <c r="FC2182" s="374"/>
      <c r="FD2182" s="374"/>
      <c r="FE2182" s="374"/>
      <c r="FF2182" s="374"/>
      <c r="FG2182" s="374"/>
      <c r="FH2182" s="374"/>
      <c r="FI2182" s="374"/>
      <c r="FJ2182" s="374"/>
      <c r="FK2182" s="374"/>
      <c r="FL2182" s="21"/>
      <c r="FM2182" s="21"/>
      <c r="FN2182" s="21"/>
      <c r="FO2182" s="21"/>
      <c r="FP2182" s="21"/>
      <c r="FQ2182" s="21"/>
      <c r="FR2182" s="21"/>
      <c r="FS2182" s="21"/>
      <c r="FT2182" s="21"/>
      <c r="FU2182" s="21"/>
      <c r="FV2182" s="21"/>
      <c r="FW2182" s="21"/>
      <c r="FX2182" s="21"/>
      <c r="FY2182" s="21"/>
      <c r="FZ2182" s="21"/>
      <c r="GA2182" s="21"/>
      <c r="GB2182" s="21"/>
      <c r="GC2182" s="21"/>
      <c r="GD2182" s="21"/>
      <c r="GE2182" s="21"/>
      <c r="GF2182" s="21"/>
      <c r="GG2182" s="21"/>
      <c r="GH2182" s="21"/>
      <c r="GI2182" s="21"/>
      <c r="GJ2182" s="26"/>
      <c r="GK2182" s="21"/>
      <c r="GL2182" s="21"/>
      <c r="GM2182" s="21"/>
      <c r="GN2182" s="21"/>
      <c r="GO2182" s="21"/>
      <c r="GP2182" s="21"/>
      <c r="GQ2182" s="21"/>
      <c r="GR2182" s="27"/>
      <c r="GS2182" s="375"/>
      <c r="GT2182" s="27"/>
      <c r="GU2182" s="27"/>
      <c r="GV2182" s="27"/>
      <c r="GW2182" s="27"/>
      <c r="GX2182" s="27"/>
      <c r="GY2182" s="27"/>
      <c r="GZ2182" s="19"/>
      <c r="HA2182" s="27"/>
      <c r="HB2182" s="19"/>
      <c r="HC2182" s="19"/>
      <c r="HD2182" s="19"/>
      <c r="HE2182" s="19"/>
      <c r="HF2182" s="19"/>
      <c r="HG2182" s="19"/>
      <c r="HH2182" s="21"/>
      <c r="HI2182" s="21"/>
      <c r="HJ2182" s="21"/>
      <c r="HK2182" s="21"/>
    </row>
    <row r="2183" spans="1:219" s="15" customFormat="1">
      <c r="A2183" s="6"/>
      <c r="B2183" s="364"/>
      <c r="C2183" s="294"/>
      <c r="D2183" s="365"/>
      <c r="E2183" s="366"/>
      <c r="F2183" s="367"/>
      <c r="G2183" s="364"/>
      <c r="H2183" s="364"/>
      <c r="I2183" s="364"/>
      <c r="O2183" s="348"/>
      <c r="P2183" s="348"/>
      <c r="Q2183" s="348"/>
      <c r="R2183" s="348"/>
      <c r="S2183" s="348"/>
      <c r="T2183" s="348"/>
      <c r="CH2183" s="368">
        <f t="shared" si="61"/>
        <v>0</v>
      </c>
      <c r="CI2183" s="369"/>
      <c r="CJ2183" s="369"/>
      <c r="DE2183" s="370"/>
      <c r="DF2183" s="370"/>
      <c r="DU2183" s="371"/>
      <c r="DV2183" s="371"/>
      <c r="DW2183" s="371"/>
      <c r="DX2183" s="371"/>
      <c r="DY2183" s="372"/>
      <c r="DZ2183" s="372"/>
      <c r="EA2183" s="371"/>
      <c r="EB2183" s="372"/>
      <c r="EF2183" s="371"/>
      <c r="EH2183" s="372"/>
      <c r="EI2183" s="372"/>
      <c r="EJ2183" s="371"/>
      <c r="EU2183" s="373"/>
      <c r="EV2183" s="373"/>
      <c r="EW2183" s="373"/>
      <c r="FA2183" s="21"/>
      <c r="FB2183" s="21"/>
      <c r="FC2183" s="374"/>
      <c r="FD2183" s="374"/>
      <c r="FE2183" s="374"/>
      <c r="FF2183" s="374"/>
      <c r="FG2183" s="374"/>
      <c r="FH2183" s="374"/>
      <c r="FI2183" s="374"/>
      <c r="FJ2183" s="374"/>
      <c r="FK2183" s="374"/>
      <c r="FL2183" s="21"/>
      <c r="FM2183" s="21"/>
      <c r="FN2183" s="21"/>
      <c r="FO2183" s="21"/>
      <c r="FP2183" s="21"/>
      <c r="FQ2183" s="21"/>
      <c r="FR2183" s="21"/>
      <c r="FS2183" s="21"/>
      <c r="FT2183" s="21"/>
      <c r="FU2183" s="21"/>
      <c r="FV2183" s="21"/>
      <c r="FW2183" s="21"/>
      <c r="FX2183" s="21"/>
      <c r="FY2183" s="21"/>
      <c r="FZ2183" s="21"/>
      <c r="GA2183" s="21"/>
      <c r="GB2183" s="21"/>
      <c r="GC2183" s="21"/>
      <c r="GD2183" s="21"/>
      <c r="GE2183" s="21"/>
      <c r="GF2183" s="21"/>
      <c r="GG2183" s="21"/>
      <c r="GH2183" s="21"/>
      <c r="GI2183" s="21"/>
      <c r="GJ2183" s="26"/>
      <c r="GK2183" s="21"/>
      <c r="GL2183" s="21"/>
      <c r="GM2183" s="21"/>
      <c r="GN2183" s="21"/>
      <c r="GO2183" s="21"/>
      <c r="GP2183" s="21"/>
      <c r="GQ2183" s="21"/>
      <c r="GR2183" s="27"/>
      <c r="GS2183" s="375"/>
      <c r="GT2183" s="27"/>
      <c r="GU2183" s="27"/>
      <c r="GV2183" s="27"/>
      <c r="GW2183" s="27"/>
      <c r="GX2183" s="27"/>
      <c r="GY2183" s="27"/>
      <c r="GZ2183" s="19"/>
      <c r="HA2183" s="27"/>
      <c r="HB2183" s="19"/>
      <c r="HC2183" s="19"/>
      <c r="HD2183" s="19"/>
      <c r="HE2183" s="19"/>
      <c r="HF2183" s="19"/>
      <c r="HG2183" s="19"/>
      <c r="HH2183" s="21"/>
      <c r="HI2183" s="21"/>
      <c r="HJ2183" s="21"/>
      <c r="HK2183" s="21"/>
    </row>
    <row r="2184" spans="1:219" s="15" customFormat="1">
      <c r="A2184" s="6"/>
      <c r="B2184" s="364"/>
      <c r="C2184" s="294"/>
      <c r="D2184" s="365"/>
      <c r="E2184" s="366"/>
      <c r="F2184" s="367"/>
      <c r="G2184" s="364"/>
      <c r="H2184" s="364"/>
      <c r="I2184" s="364"/>
      <c r="O2184" s="348"/>
      <c r="P2184" s="348"/>
      <c r="Q2184" s="348"/>
      <c r="R2184" s="348"/>
      <c r="S2184" s="348"/>
      <c r="T2184" s="348"/>
      <c r="CH2184" s="368">
        <f t="shared" si="61"/>
        <v>0</v>
      </c>
      <c r="CI2184" s="369"/>
      <c r="CJ2184" s="369"/>
      <c r="DE2184" s="370"/>
      <c r="DF2184" s="370"/>
      <c r="DU2184" s="371"/>
      <c r="DV2184" s="371"/>
      <c r="DW2184" s="371"/>
      <c r="DX2184" s="371"/>
      <c r="DY2184" s="372"/>
      <c r="DZ2184" s="372"/>
      <c r="EA2184" s="371"/>
      <c r="EB2184" s="372"/>
      <c r="EF2184" s="371"/>
      <c r="EH2184" s="372"/>
      <c r="EI2184" s="372"/>
      <c r="EJ2184" s="371"/>
      <c r="EU2184" s="373"/>
      <c r="EV2184" s="373"/>
      <c r="EW2184" s="373"/>
      <c r="FA2184" s="21"/>
      <c r="FB2184" s="21"/>
      <c r="FC2184" s="374"/>
      <c r="FD2184" s="374"/>
      <c r="FE2184" s="374"/>
      <c r="FF2184" s="374"/>
      <c r="FG2184" s="374"/>
      <c r="FH2184" s="374"/>
      <c r="FI2184" s="374"/>
      <c r="FJ2184" s="374"/>
      <c r="FK2184" s="374"/>
      <c r="FL2184" s="21"/>
      <c r="FM2184" s="21"/>
      <c r="FN2184" s="21"/>
      <c r="FO2184" s="21"/>
      <c r="FP2184" s="21"/>
      <c r="FQ2184" s="21"/>
      <c r="FR2184" s="21"/>
      <c r="FS2184" s="21"/>
      <c r="FT2184" s="21"/>
      <c r="FU2184" s="21"/>
      <c r="FV2184" s="21"/>
      <c r="FW2184" s="21"/>
      <c r="FX2184" s="21"/>
      <c r="FY2184" s="21"/>
      <c r="FZ2184" s="21"/>
      <c r="GA2184" s="21"/>
      <c r="GB2184" s="21"/>
      <c r="GC2184" s="21"/>
      <c r="GD2184" s="21"/>
      <c r="GE2184" s="21"/>
      <c r="GF2184" s="21"/>
      <c r="GG2184" s="21"/>
      <c r="GH2184" s="21"/>
      <c r="GI2184" s="21"/>
      <c r="GJ2184" s="26"/>
      <c r="GK2184" s="21"/>
      <c r="GL2184" s="21"/>
      <c r="GM2184" s="21"/>
      <c r="GN2184" s="21"/>
      <c r="GO2184" s="21"/>
      <c r="GP2184" s="21"/>
      <c r="GQ2184" s="21"/>
      <c r="GR2184" s="27"/>
      <c r="GS2184" s="375"/>
      <c r="GT2184" s="27"/>
      <c r="GU2184" s="27"/>
      <c r="GV2184" s="27"/>
      <c r="GW2184" s="27"/>
      <c r="GX2184" s="27"/>
      <c r="GY2184" s="27"/>
      <c r="GZ2184" s="19"/>
      <c r="HA2184" s="27"/>
      <c r="HB2184" s="19"/>
      <c r="HC2184" s="19"/>
      <c r="HD2184" s="19"/>
      <c r="HE2184" s="19"/>
      <c r="HF2184" s="19"/>
      <c r="HG2184" s="19"/>
      <c r="HH2184" s="21"/>
      <c r="HI2184" s="21"/>
      <c r="HJ2184" s="21"/>
      <c r="HK2184" s="21"/>
    </row>
    <row r="2185" spans="1:219" s="15" customFormat="1">
      <c r="A2185" s="6"/>
      <c r="B2185" s="364"/>
      <c r="C2185" s="294"/>
      <c r="D2185" s="365"/>
      <c r="E2185" s="366"/>
      <c r="F2185" s="367"/>
      <c r="G2185" s="364"/>
      <c r="H2185" s="364"/>
      <c r="I2185" s="364"/>
      <c r="O2185" s="348"/>
      <c r="P2185" s="348"/>
      <c r="Q2185" s="348"/>
      <c r="R2185" s="348"/>
      <c r="S2185" s="348"/>
      <c r="T2185" s="348"/>
      <c r="CH2185" s="368">
        <f t="shared" si="61"/>
        <v>0</v>
      </c>
      <c r="CI2185" s="369"/>
      <c r="CJ2185" s="369"/>
      <c r="DE2185" s="370"/>
      <c r="DF2185" s="370"/>
      <c r="DU2185" s="371"/>
      <c r="DV2185" s="371"/>
      <c r="DW2185" s="371"/>
      <c r="DX2185" s="371"/>
      <c r="DY2185" s="372"/>
      <c r="DZ2185" s="372"/>
      <c r="EA2185" s="371"/>
      <c r="EB2185" s="372"/>
      <c r="EF2185" s="371"/>
      <c r="EH2185" s="372"/>
      <c r="EI2185" s="372"/>
      <c r="EJ2185" s="371"/>
      <c r="EU2185" s="373"/>
      <c r="EV2185" s="373"/>
      <c r="EW2185" s="373"/>
      <c r="FA2185" s="21"/>
      <c r="FB2185" s="21"/>
      <c r="FC2185" s="374"/>
      <c r="FD2185" s="374"/>
      <c r="FE2185" s="374"/>
      <c r="FF2185" s="374"/>
      <c r="FG2185" s="374"/>
      <c r="FH2185" s="374"/>
      <c r="FI2185" s="374"/>
      <c r="FJ2185" s="374"/>
      <c r="FK2185" s="374"/>
      <c r="FL2185" s="21"/>
      <c r="FM2185" s="21"/>
      <c r="FN2185" s="21"/>
      <c r="FO2185" s="21"/>
      <c r="FP2185" s="21"/>
      <c r="FQ2185" s="21"/>
      <c r="FR2185" s="21"/>
      <c r="FS2185" s="21"/>
      <c r="FT2185" s="21"/>
      <c r="FU2185" s="21"/>
      <c r="FV2185" s="21"/>
      <c r="FW2185" s="21"/>
      <c r="FX2185" s="21"/>
      <c r="FY2185" s="21"/>
      <c r="FZ2185" s="21"/>
      <c r="GA2185" s="21"/>
      <c r="GB2185" s="21"/>
      <c r="GC2185" s="21"/>
      <c r="GD2185" s="21"/>
      <c r="GE2185" s="21"/>
      <c r="GF2185" s="21"/>
      <c r="GG2185" s="21"/>
      <c r="GH2185" s="21"/>
      <c r="GI2185" s="21"/>
      <c r="GJ2185" s="26"/>
      <c r="GK2185" s="21"/>
      <c r="GL2185" s="21"/>
      <c r="GM2185" s="21"/>
      <c r="GN2185" s="21"/>
      <c r="GO2185" s="21"/>
      <c r="GP2185" s="21"/>
      <c r="GQ2185" s="21"/>
      <c r="GR2185" s="27"/>
      <c r="GS2185" s="375"/>
      <c r="GT2185" s="27"/>
      <c r="GU2185" s="27"/>
      <c r="GV2185" s="27"/>
      <c r="GW2185" s="27"/>
      <c r="GX2185" s="27"/>
      <c r="GY2185" s="27"/>
      <c r="GZ2185" s="19"/>
      <c r="HA2185" s="27"/>
      <c r="HB2185" s="19"/>
      <c r="HC2185" s="19"/>
      <c r="HD2185" s="19"/>
      <c r="HE2185" s="19"/>
      <c r="HF2185" s="19"/>
      <c r="HG2185" s="19"/>
      <c r="HH2185" s="21"/>
      <c r="HI2185" s="21"/>
      <c r="HJ2185" s="21"/>
      <c r="HK2185" s="21"/>
    </row>
    <row r="2186" spans="1:219" s="15" customFormat="1">
      <c r="A2186" s="6"/>
      <c r="B2186" s="364"/>
      <c r="C2186" s="294"/>
      <c r="D2186" s="365"/>
      <c r="E2186" s="366"/>
      <c r="F2186" s="367"/>
      <c r="G2186" s="364"/>
      <c r="H2186" s="364"/>
      <c r="I2186" s="364"/>
      <c r="O2186" s="348"/>
      <c r="P2186" s="348"/>
      <c r="Q2186" s="348"/>
      <c r="R2186" s="348"/>
      <c r="S2186" s="348"/>
      <c r="T2186" s="348"/>
      <c r="CH2186" s="368">
        <f t="shared" si="61"/>
        <v>0</v>
      </c>
      <c r="CI2186" s="369"/>
      <c r="CJ2186" s="369"/>
      <c r="DE2186" s="370"/>
      <c r="DF2186" s="370"/>
      <c r="DU2186" s="371"/>
      <c r="DV2186" s="371"/>
      <c r="DW2186" s="371"/>
      <c r="DX2186" s="371"/>
      <c r="DY2186" s="372"/>
      <c r="DZ2186" s="372"/>
      <c r="EA2186" s="371"/>
      <c r="EB2186" s="372"/>
      <c r="EF2186" s="371"/>
      <c r="EH2186" s="372"/>
      <c r="EI2186" s="372"/>
      <c r="EJ2186" s="371"/>
      <c r="EU2186" s="373"/>
      <c r="EV2186" s="373"/>
      <c r="EW2186" s="373"/>
      <c r="FA2186" s="21"/>
      <c r="FB2186" s="21"/>
      <c r="FC2186" s="374"/>
      <c r="FD2186" s="374"/>
      <c r="FE2186" s="374"/>
      <c r="FF2186" s="374"/>
      <c r="FG2186" s="374"/>
      <c r="FH2186" s="374"/>
      <c r="FI2186" s="374"/>
      <c r="FJ2186" s="374"/>
      <c r="FK2186" s="374"/>
      <c r="FL2186" s="21"/>
      <c r="FM2186" s="21"/>
      <c r="FN2186" s="21"/>
      <c r="FO2186" s="21"/>
      <c r="FP2186" s="21"/>
      <c r="FQ2186" s="21"/>
      <c r="FR2186" s="21"/>
      <c r="FS2186" s="21"/>
      <c r="FT2186" s="21"/>
      <c r="FU2186" s="21"/>
      <c r="FV2186" s="21"/>
      <c r="FW2186" s="21"/>
      <c r="FX2186" s="21"/>
      <c r="FY2186" s="21"/>
      <c r="FZ2186" s="21"/>
      <c r="GA2186" s="21"/>
      <c r="GB2186" s="21"/>
      <c r="GC2186" s="21"/>
      <c r="GD2186" s="21"/>
      <c r="GE2186" s="21"/>
      <c r="GF2186" s="21"/>
      <c r="GG2186" s="21"/>
      <c r="GH2186" s="21"/>
      <c r="GI2186" s="21"/>
      <c r="GJ2186" s="26"/>
      <c r="GK2186" s="21"/>
      <c r="GL2186" s="21"/>
      <c r="GM2186" s="21"/>
      <c r="GN2186" s="21"/>
      <c r="GO2186" s="21"/>
      <c r="GP2186" s="21"/>
      <c r="GQ2186" s="21"/>
      <c r="GR2186" s="27"/>
      <c r="GS2186" s="375"/>
      <c r="GT2186" s="27"/>
      <c r="GU2186" s="27"/>
      <c r="GV2186" s="27"/>
      <c r="GW2186" s="27"/>
      <c r="GX2186" s="27"/>
      <c r="GY2186" s="27"/>
      <c r="GZ2186" s="19"/>
      <c r="HA2186" s="27"/>
      <c r="HB2186" s="19"/>
      <c r="HC2186" s="19"/>
      <c r="HD2186" s="19"/>
      <c r="HE2186" s="19"/>
      <c r="HF2186" s="19"/>
      <c r="HG2186" s="19"/>
      <c r="HH2186" s="21"/>
      <c r="HI2186" s="21"/>
      <c r="HJ2186" s="21"/>
      <c r="HK2186" s="21"/>
    </row>
    <row r="2187" spans="1:219" s="15" customFormat="1">
      <c r="A2187" s="6"/>
      <c r="B2187" s="364"/>
      <c r="C2187" s="294"/>
      <c r="D2187" s="365"/>
      <c r="E2187" s="366"/>
      <c r="F2187" s="367"/>
      <c r="G2187" s="364"/>
      <c r="H2187" s="364"/>
      <c r="I2187" s="364"/>
      <c r="O2187" s="348"/>
      <c r="P2187" s="348"/>
      <c r="Q2187" s="348"/>
      <c r="R2187" s="348"/>
      <c r="S2187" s="348"/>
      <c r="T2187" s="348"/>
      <c r="CH2187" s="368">
        <f t="shared" si="61"/>
        <v>0</v>
      </c>
      <c r="CI2187" s="369"/>
      <c r="CJ2187" s="369"/>
      <c r="DE2187" s="370"/>
      <c r="DF2187" s="370"/>
      <c r="DU2187" s="371"/>
      <c r="DV2187" s="371"/>
      <c r="DW2187" s="371"/>
      <c r="DX2187" s="371"/>
      <c r="DY2187" s="372"/>
      <c r="DZ2187" s="372"/>
      <c r="EA2187" s="371"/>
      <c r="EB2187" s="372"/>
      <c r="EF2187" s="371"/>
      <c r="EH2187" s="372"/>
      <c r="EI2187" s="372"/>
      <c r="EJ2187" s="371"/>
      <c r="EU2187" s="373"/>
      <c r="EV2187" s="373"/>
      <c r="EW2187" s="373"/>
      <c r="FA2187" s="21"/>
      <c r="FB2187" s="21"/>
      <c r="FC2187" s="374"/>
      <c r="FD2187" s="374"/>
      <c r="FE2187" s="374"/>
      <c r="FF2187" s="374"/>
      <c r="FG2187" s="374"/>
      <c r="FH2187" s="374"/>
      <c r="FI2187" s="374"/>
      <c r="FJ2187" s="374"/>
      <c r="FK2187" s="374"/>
      <c r="FL2187" s="21"/>
      <c r="FM2187" s="21"/>
      <c r="FN2187" s="21"/>
      <c r="FO2187" s="21"/>
      <c r="FP2187" s="21"/>
      <c r="FQ2187" s="21"/>
      <c r="FR2187" s="21"/>
      <c r="FS2187" s="21"/>
      <c r="FT2187" s="21"/>
      <c r="FU2187" s="21"/>
      <c r="FV2187" s="21"/>
      <c r="FW2187" s="21"/>
      <c r="FX2187" s="21"/>
      <c r="FY2187" s="21"/>
      <c r="FZ2187" s="21"/>
      <c r="GA2187" s="21"/>
      <c r="GB2187" s="21"/>
      <c r="GC2187" s="21"/>
      <c r="GD2187" s="21"/>
      <c r="GE2187" s="21"/>
      <c r="GF2187" s="21"/>
      <c r="GG2187" s="21"/>
      <c r="GH2187" s="21"/>
      <c r="GI2187" s="21"/>
      <c r="GJ2187" s="26"/>
      <c r="GK2187" s="21"/>
      <c r="GL2187" s="21"/>
      <c r="GM2187" s="21"/>
      <c r="GN2187" s="21"/>
      <c r="GO2187" s="21"/>
      <c r="GP2187" s="21"/>
      <c r="GQ2187" s="21"/>
      <c r="GR2187" s="27"/>
      <c r="GS2187" s="375"/>
      <c r="GT2187" s="27"/>
      <c r="GU2187" s="27"/>
      <c r="GV2187" s="27"/>
      <c r="GW2187" s="27"/>
      <c r="GX2187" s="27"/>
      <c r="GY2187" s="27"/>
      <c r="GZ2187" s="19"/>
      <c r="HA2187" s="27"/>
      <c r="HB2187" s="19"/>
      <c r="HC2187" s="19"/>
      <c r="HD2187" s="19"/>
      <c r="HE2187" s="19"/>
      <c r="HF2187" s="19"/>
      <c r="HG2187" s="19"/>
      <c r="HH2187" s="21"/>
      <c r="HI2187" s="21"/>
      <c r="HJ2187" s="21"/>
      <c r="HK2187" s="21"/>
    </row>
    <row r="2188" spans="1:219" s="15" customFormat="1">
      <c r="A2188" s="6"/>
      <c r="B2188" s="364"/>
      <c r="C2188" s="294"/>
      <c r="D2188" s="365"/>
      <c r="E2188" s="366"/>
      <c r="F2188" s="367"/>
      <c r="G2188" s="364"/>
      <c r="H2188" s="364"/>
      <c r="I2188" s="364"/>
      <c r="O2188" s="348"/>
      <c r="P2188" s="348"/>
      <c r="Q2188" s="348"/>
      <c r="R2188" s="348"/>
      <c r="S2188" s="348"/>
      <c r="T2188" s="348"/>
      <c r="CH2188" s="368">
        <f t="shared" si="61"/>
        <v>0</v>
      </c>
      <c r="CI2188" s="369"/>
      <c r="CJ2188" s="369"/>
      <c r="DE2188" s="370"/>
      <c r="DF2188" s="370"/>
      <c r="DU2188" s="371"/>
      <c r="DV2188" s="371"/>
      <c r="DW2188" s="371"/>
      <c r="DX2188" s="371"/>
      <c r="DY2188" s="372"/>
      <c r="DZ2188" s="372"/>
      <c r="EA2188" s="371"/>
      <c r="EB2188" s="372"/>
      <c r="EF2188" s="371"/>
      <c r="EH2188" s="372"/>
      <c r="EI2188" s="372"/>
      <c r="EJ2188" s="371"/>
      <c r="EU2188" s="373"/>
      <c r="EV2188" s="373"/>
      <c r="EW2188" s="373"/>
      <c r="FA2188" s="21"/>
      <c r="FB2188" s="21"/>
      <c r="FC2188" s="374"/>
      <c r="FD2188" s="374"/>
      <c r="FE2188" s="374"/>
      <c r="FF2188" s="374"/>
      <c r="FG2188" s="374"/>
      <c r="FH2188" s="374"/>
      <c r="FI2188" s="374"/>
      <c r="FJ2188" s="374"/>
      <c r="FK2188" s="374"/>
      <c r="FL2188" s="21"/>
      <c r="FM2188" s="21"/>
      <c r="FN2188" s="21"/>
      <c r="FO2188" s="21"/>
      <c r="FP2188" s="21"/>
      <c r="FQ2188" s="21"/>
      <c r="FR2188" s="21"/>
      <c r="FS2188" s="21"/>
      <c r="FT2188" s="21"/>
      <c r="FU2188" s="21"/>
      <c r="FV2188" s="21"/>
      <c r="FW2188" s="21"/>
      <c r="FX2188" s="21"/>
      <c r="FY2188" s="21"/>
      <c r="FZ2188" s="21"/>
      <c r="GA2188" s="21"/>
      <c r="GB2188" s="21"/>
      <c r="GC2188" s="21"/>
      <c r="GD2188" s="21"/>
      <c r="GE2188" s="21"/>
      <c r="GF2188" s="21"/>
      <c r="GG2188" s="21"/>
      <c r="GH2188" s="21"/>
      <c r="GI2188" s="21"/>
      <c r="GJ2188" s="26"/>
      <c r="GK2188" s="21"/>
      <c r="GL2188" s="21"/>
      <c r="GM2188" s="21"/>
      <c r="GN2188" s="21"/>
      <c r="GO2188" s="21"/>
      <c r="GP2188" s="21"/>
      <c r="GQ2188" s="21"/>
      <c r="GR2188" s="27"/>
      <c r="GS2188" s="375"/>
      <c r="GT2188" s="27"/>
      <c r="GU2188" s="27"/>
      <c r="GV2188" s="27"/>
      <c r="GW2188" s="27"/>
      <c r="GX2188" s="27"/>
      <c r="GY2188" s="27"/>
      <c r="GZ2188" s="19"/>
      <c r="HA2188" s="27"/>
      <c r="HB2188" s="19"/>
      <c r="HC2188" s="19"/>
      <c r="HD2188" s="19"/>
      <c r="HE2188" s="19"/>
      <c r="HF2188" s="19"/>
      <c r="HG2188" s="19"/>
      <c r="HH2188" s="21"/>
      <c r="HI2188" s="21"/>
      <c r="HJ2188" s="21"/>
      <c r="HK2188" s="21"/>
    </row>
    <row r="2189" spans="1:219" s="15" customFormat="1">
      <c r="A2189" s="6"/>
      <c r="B2189" s="364"/>
      <c r="C2189" s="294"/>
      <c r="D2189" s="365"/>
      <c r="E2189" s="366"/>
      <c r="F2189" s="367"/>
      <c r="G2189" s="364"/>
      <c r="H2189" s="364"/>
      <c r="I2189" s="364"/>
      <c r="O2189" s="348"/>
      <c r="P2189" s="348"/>
      <c r="Q2189" s="348"/>
      <c r="R2189" s="348"/>
      <c r="S2189" s="348"/>
      <c r="T2189" s="348"/>
      <c r="CH2189" s="368">
        <f t="shared" si="61"/>
        <v>0</v>
      </c>
      <c r="CI2189" s="369"/>
      <c r="CJ2189" s="369"/>
      <c r="DE2189" s="370"/>
      <c r="DF2189" s="370"/>
      <c r="DU2189" s="371"/>
      <c r="DV2189" s="371"/>
      <c r="DW2189" s="371"/>
      <c r="DX2189" s="371"/>
      <c r="DY2189" s="372"/>
      <c r="DZ2189" s="372"/>
      <c r="EA2189" s="371"/>
      <c r="EB2189" s="372"/>
      <c r="EF2189" s="371"/>
      <c r="EH2189" s="372"/>
      <c r="EI2189" s="372"/>
      <c r="EJ2189" s="371"/>
      <c r="EU2189" s="373"/>
      <c r="EV2189" s="373"/>
      <c r="EW2189" s="373"/>
      <c r="FA2189" s="21"/>
      <c r="FB2189" s="21"/>
      <c r="FC2189" s="374"/>
      <c r="FD2189" s="374"/>
      <c r="FE2189" s="374"/>
      <c r="FF2189" s="374"/>
      <c r="FG2189" s="374"/>
      <c r="FH2189" s="374"/>
      <c r="FI2189" s="374"/>
      <c r="FJ2189" s="374"/>
      <c r="FK2189" s="374"/>
      <c r="FL2189" s="21"/>
      <c r="FM2189" s="21"/>
      <c r="FN2189" s="21"/>
      <c r="FO2189" s="21"/>
      <c r="FP2189" s="21"/>
      <c r="FQ2189" s="21"/>
      <c r="FR2189" s="21"/>
      <c r="FS2189" s="21"/>
      <c r="FT2189" s="21"/>
      <c r="FU2189" s="21"/>
      <c r="FV2189" s="21"/>
      <c r="FW2189" s="21"/>
      <c r="FX2189" s="21"/>
      <c r="FY2189" s="21"/>
      <c r="FZ2189" s="21"/>
      <c r="GA2189" s="21"/>
      <c r="GB2189" s="21"/>
      <c r="GC2189" s="21"/>
      <c r="GD2189" s="21"/>
      <c r="GE2189" s="21"/>
      <c r="GF2189" s="21"/>
      <c r="GG2189" s="21"/>
      <c r="GH2189" s="21"/>
      <c r="GI2189" s="21"/>
      <c r="GJ2189" s="26"/>
      <c r="GK2189" s="21"/>
      <c r="GL2189" s="21"/>
      <c r="GM2189" s="21"/>
      <c r="GN2189" s="21"/>
      <c r="GO2189" s="21"/>
      <c r="GP2189" s="21"/>
      <c r="GQ2189" s="21"/>
      <c r="GR2189" s="27"/>
      <c r="GS2189" s="375"/>
      <c r="GT2189" s="27"/>
      <c r="GU2189" s="27"/>
      <c r="GV2189" s="27"/>
      <c r="GW2189" s="27"/>
      <c r="GX2189" s="27"/>
      <c r="GY2189" s="27"/>
      <c r="GZ2189" s="19"/>
      <c r="HA2189" s="27"/>
      <c r="HB2189" s="19"/>
      <c r="HC2189" s="19"/>
      <c r="HD2189" s="19"/>
      <c r="HE2189" s="19"/>
      <c r="HF2189" s="19"/>
      <c r="HG2189" s="19"/>
      <c r="HH2189" s="21"/>
      <c r="HI2189" s="21"/>
      <c r="HJ2189" s="21"/>
      <c r="HK2189" s="21"/>
    </row>
    <row r="2190" spans="1:219" s="15" customFormat="1">
      <c r="A2190" s="6"/>
      <c r="B2190" s="364"/>
      <c r="C2190" s="294"/>
      <c r="D2190" s="365"/>
      <c r="E2190" s="366"/>
      <c r="F2190" s="367"/>
      <c r="G2190" s="364"/>
      <c r="H2190" s="364"/>
      <c r="I2190" s="364"/>
      <c r="O2190" s="348"/>
      <c r="P2190" s="348"/>
      <c r="Q2190" s="348"/>
      <c r="R2190" s="348"/>
      <c r="S2190" s="348"/>
      <c r="T2190" s="348"/>
      <c r="CH2190" s="368">
        <f t="shared" si="61"/>
        <v>0</v>
      </c>
      <c r="CI2190" s="369"/>
      <c r="CJ2190" s="369"/>
      <c r="DE2190" s="370"/>
      <c r="DF2190" s="370"/>
      <c r="DU2190" s="371"/>
      <c r="DV2190" s="371"/>
      <c r="DW2190" s="371"/>
      <c r="DX2190" s="371"/>
      <c r="DY2190" s="372"/>
      <c r="DZ2190" s="372"/>
      <c r="EA2190" s="371"/>
      <c r="EB2190" s="372"/>
      <c r="EF2190" s="371"/>
      <c r="EH2190" s="372"/>
      <c r="EI2190" s="372"/>
      <c r="EJ2190" s="371"/>
      <c r="EU2190" s="373"/>
      <c r="EV2190" s="373"/>
      <c r="EW2190" s="373"/>
      <c r="FA2190" s="21"/>
      <c r="FB2190" s="21"/>
      <c r="FC2190" s="374"/>
      <c r="FD2190" s="374"/>
      <c r="FE2190" s="374"/>
      <c r="FF2190" s="374"/>
      <c r="FG2190" s="374"/>
      <c r="FH2190" s="374"/>
      <c r="FI2190" s="374"/>
      <c r="FJ2190" s="374"/>
      <c r="FK2190" s="374"/>
      <c r="FL2190" s="21"/>
      <c r="FM2190" s="21"/>
      <c r="FN2190" s="21"/>
      <c r="FO2190" s="21"/>
      <c r="FP2190" s="21"/>
      <c r="FQ2190" s="21"/>
      <c r="FR2190" s="21"/>
      <c r="FS2190" s="21"/>
      <c r="FT2190" s="21"/>
      <c r="FU2190" s="21"/>
      <c r="FV2190" s="21"/>
      <c r="FW2190" s="21"/>
      <c r="FX2190" s="21"/>
      <c r="FY2190" s="21"/>
      <c r="FZ2190" s="21"/>
      <c r="GA2190" s="21"/>
      <c r="GB2190" s="21"/>
      <c r="GC2190" s="21"/>
      <c r="GD2190" s="21"/>
      <c r="GE2190" s="21"/>
      <c r="GF2190" s="21"/>
      <c r="GG2190" s="21"/>
      <c r="GH2190" s="21"/>
      <c r="GI2190" s="21"/>
      <c r="GJ2190" s="26"/>
      <c r="GK2190" s="21"/>
      <c r="GL2190" s="21"/>
      <c r="GM2190" s="21"/>
      <c r="GN2190" s="21"/>
      <c r="GO2190" s="21"/>
      <c r="GP2190" s="21"/>
      <c r="GQ2190" s="21"/>
      <c r="GR2190" s="27"/>
      <c r="GS2190" s="375"/>
      <c r="GT2190" s="27"/>
      <c r="GU2190" s="27"/>
      <c r="GV2190" s="27"/>
      <c r="GW2190" s="27"/>
      <c r="GX2190" s="27"/>
      <c r="GY2190" s="27"/>
      <c r="GZ2190" s="19"/>
      <c r="HA2190" s="27"/>
      <c r="HB2190" s="19"/>
      <c r="HC2190" s="19"/>
      <c r="HD2190" s="19"/>
      <c r="HE2190" s="19"/>
      <c r="HF2190" s="19"/>
      <c r="HG2190" s="19"/>
      <c r="HH2190" s="21"/>
      <c r="HI2190" s="21"/>
      <c r="HJ2190" s="21"/>
      <c r="HK2190" s="21"/>
    </row>
    <row r="2191" spans="1:219" s="15" customFormat="1">
      <c r="A2191" s="6"/>
      <c r="B2191" s="364"/>
      <c r="C2191" s="294"/>
      <c r="D2191" s="365"/>
      <c r="E2191" s="366"/>
      <c r="F2191" s="367"/>
      <c r="G2191" s="364"/>
      <c r="H2191" s="364"/>
      <c r="I2191" s="364"/>
      <c r="O2191" s="348"/>
      <c r="P2191" s="348"/>
      <c r="Q2191" s="348"/>
      <c r="R2191" s="348"/>
      <c r="S2191" s="348"/>
      <c r="T2191" s="348"/>
      <c r="CH2191" s="368">
        <f t="shared" si="61"/>
        <v>0</v>
      </c>
      <c r="CI2191" s="369"/>
      <c r="CJ2191" s="369"/>
      <c r="DE2191" s="370"/>
      <c r="DF2191" s="370"/>
      <c r="DU2191" s="371"/>
      <c r="DV2191" s="371"/>
      <c r="DW2191" s="371"/>
      <c r="DX2191" s="371"/>
      <c r="DY2191" s="372"/>
      <c r="DZ2191" s="372"/>
      <c r="EA2191" s="371"/>
      <c r="EB2191" s="372"/>
      <c r="EF2191" s="371"/>
      <c r="EH2191" s="372"/>
      <c r="EI2191" s="372"/>
      <c r="EJ2191" s="371"/>
      <c r="EU2191" s="373"/>
      <c r="EV2191" s="373"/>
      <c r="EW2191" s="373"/>
      <c r="FA2191" s="21"/>
      <c r="FB2191" s="21"/>
      <c r="FC2191" s="374"/>
      <c r="FD2191" s="374"/>
      <c r="FE2191" s="374"/>
      <c r="FF2191" s="374"/>
      <c r="FG2191" s="374"/>
      <c r="FH2191" s="374"/>
      <c r="FI2191" s="374"/>
      <c r="FJ2191" s="374"/>
      <c r="FK2191" s="374"/>
      <c r="FL2191" s="21"/>
      <c r="FM2191" s="21"/>
      <c r="FN2191" s="21"/>
      <c r="FO2191" s="21"/>
      <c r="FP2191" s="21"/>
      <c r="FQ2191" s="21"/>
      <c r="FR2191" s="21"/>
      <c r="FS2191" s="21"/>
      <c r="FT2191" s="21"/>
      <c r="FU2191" s="21"/>
      <c r="FV2191" s="21"/>
      <c r="FW2191" s="21"/>
      <c r="FX2191" s="21"/>
      <c r="FY2191" s="21"/>
      <c r="FZ2191" s="21"/>
      <c r="GA2191" s="21"/>
      <c r="GB2191" s="21"/>
      <c r="GC2191" s="21"/>
      <c r="GD2191" s="21"/>
      <c r="GE2191" s="21"/>
      <c r="GF2191" s="21"/>
      <c r="GG2191" s="21"/>
      <c r="GH2191" s="21"/>
      <c r="GI2191" s="21"/>
      <c r="GJ2191" s="26"/>
      <c r="GK2191" s="21"/>
      <c r="GL2191" s="21"/>
      <c r="GM2191" s="21"/>
      <c r="GN2191" s="21"/>
      <c r="GO2191" s="21"/>
      <c r="GP2191" s="21"/>
      <c r="GQ2191" s="21"/>
      <c r="GR2191" s="27"/>
      <c r="GS2191" s="375"/>
      <c r="GT2191" s="27"/>
      <c r="GU2191" s="27"/>
      <c r="GV2191" s="27"/>
      <c r="GW2191" s="27"/>
      <c r="GX2191" s="27"/>
      <c r="GY2191" s="27"/>
      <c r="GZ2191" s="19"/>
      <c r="HA2191" s="27"/>
      <c r="HB2191" s="19"/>
      <c r="HC2191" s="19"/>
      <c r="HD2191" s="19"/>
      <c r="HE2191" s="19"/>
      <c r="HF2191" s="19"/>
      <c r="HG2191" s="19"/>
      <c r="HH2191" s="21"/>
      <c r="HI2191" s="21"/>
      <c r="HJ2191" s="21"/>
      <c r="HK2191" s="21"/>
    </row>
    <row r="2192" spans="1:219" s="15" customFormat="1">
      <c r="A2192" s="6"/>
      <c r="B2192" s="364"/>
      <c r="C2192" s="294"/>
      <c r="D2192" s="365"/>
      <c r="E2192" s="366"/>
      <c r="F2192" s="367"/>
      <c r="G2192" s="364"/>
      <c r="H2192" s="364"/>
      <c r="I2192" s="364"/>
      <c r="O2192" s="348"/>
      <c r="P2192" s="348"/>
      <c r="Q2192" s="348"/>
      <c r="R2192" s="348"/>
      <c r="S2192" s="348"/>
      <c r="T2192" s="348"/>
      <c r="CH2192" s="368">
        <f t="shared" si="61"/>
        <v>0</v>
      </c>
      <c r="CI2192" s="369"/>
      <c r="CJ2192" s="369"/>
      <c r="DE2192" s="370"/>
      <c r="DF2192" s="370"/>
      <c r="DU2192" s="371"/>
      <c r="DV2192" s="371"/>
      <c r="DW2192" s="371"/>
      <c r="DX2192" s="371"/>
      <c r="DY2192" s="372"/>
      <c r="DZ2192" s="372"/>
      <c r="EA2192" s="371"/>
      <c r="EB2192" s="372"/>
      <c r="EF2192" s="371"/>
      <c r="EH2192" s="372"/>
      <c r="EI2192" s="372"/>
      <c r="EJ2192" s="371"/>
      <c r="EU2192" s="373"/>
      <c r="EV2192" s="373"/>
      <c r="EW2192" s="373"/>
      <c r="FA2192" s="21"/>
      <c r="FB2192" s="21"/>
      <c r="FC2192" s="374"/>
      <c r="FD2192" s="374"/>
      <c r="FE2192" s="374"/>
      <c r="FF2192" s="374"/>
      <c r="FG2192" s="374"/>
      <c r="FH2192" s="374"/>
      <c r="FI2192" s="374"/>
      <c r="FJ2192" s="374"/>
      <c r="FK2192" s="374"/>
      <c r="FL2192" s="21"/>
      <c r="FM2192" s="21"/>
      <c r="FN2192" s="21"/>
      <c r="FO2192" s="21"/>
      <c r="FP2192" s="21"/>
      <c r="FQ2192" s="21"/>
      <c r="FR2192" s="21"/>
      <c r="FS2192" s="21"/>
      <c r="FT2192" s="21"/>
      <c r="FU2192" s="21"/>
      <c r="FV2192" s="21"/>
      <c r="FW2192" s="21"/>
      <c r="FX2192" s="21"/>
      <c r="FY2192" s="21"/>
      <c r="FZ2192" s="21"/>
      <c r="GA2192" s="21"/>
      <c r="GB2192" s="21"/>
      <c r="GC2192" s="21"/>
      <c r="GD2192" s="21"/>
      <c r="GE2192" s="21"/>
      <c r="GF2192" s="21"/>
      <c r="GG2192" s="21"/>
      <c r="GH2192" s="21"/>
      <c r="GI2192" s="21"/>
      <c r="GJ2192" s="26"/>
      <c r="GK2192" s="21"/>
      <c r="GL2192" s="21"/>
      <c r="GM2192" s="21"/>
      <c r="GN2192" s="21"/>
      <c r="GO2192" s="21"/>
      <c r="GP2192" s="21"/>
      <c r="GQ2192" s="21"/>
      <c r="GR2192" s="27"/>
      <c r="GS2192" s="375"/>
      <c r="GT2192" s="27"/>
      <c r="GU2192" s="27"/>
      <c r="GV2192" s="27"/>
      <c r="GW2192" s="27"/>
      <c r="GX2192" s="27"/>
      <c r="GY2192" s="27"/>
      <c r="GZ2192" s="19"/>
      <c r="HA2192" s="27"/>
      <c r="HB2192" s="19"/>
      <c r="HC2192" s="19"/>
      <c r="HD2192" s="19"/>
      <c r="HE2192" s="19"/>
      <c r="HF2192" s="19"/>
      <c r="HG2192" s="19"/>
      <c r="HH2192" s="21"/>
      <c r="HI2192" s="21"/>
      <c r="HJ2192" s="21"/>
      <c r="HK2192" s="21"/>
    </row>
    <row r="2193" spans="1:219" s="15" customFormat="1">
      <c r="A2193" s="6"/>
      <c r="B2193" s="364"/>
      <c r="C2193" s="294"/>
      <c r="D2193" s="365"/>
      <c r="E2193" s="366"/>
      <c r="F2193" s="367"/>
      <c r="G2193" s="364"/>
      <c r="H2193" s="364"/>
      <c r="I2193" s="364"/>
      <c r="O2193" s="348"/>
      <c r="P2193" s="348"/>
      <c r="Q2193" s="348"/>
      <c r="R2193" s="348"/>
      <c r="S2193" s="348"/>
      <c r="T2193" s="348"/>
      <c r="CH2193" s="368">
        <f t="shared" si="61"/>
        <v>0</v>
      </c>
      <c r="CI2193" s="369"/>
      <c r="CJ2193" s="369"/>
      <c r="DE2193" s="370"/>
      <c r="DF2193" s="370"/>
      <c r="DU2193" s="371"/>
      <c r="DV2193" s="371"/>
      <c r="DW2193" s="371"/>
      <c r="DX2193" s="371"/>
      <c r="DY2193" s="372"/>
      <c r="DZ2193" s="372"/>
      <c r="EA2193" s="371"/>
      <c r="EB2193" s="372"/>
      <c r="EF2193" s="371"/>
      <c r="EH2193" s="372"/>
      <c r="EI2193" s="372"/>
      <c r="EJ2193" s="371"/>
      <c r="EU2193" s="373"/>
      <c r="EV2193" s="373"/>
      <c r="EW2193" s="373"/>
      <c r="FA2193" s="21"/>
      <c r="FB2193" s="21"/>
      <c r="FC2193" s="374"/>
      <c r="FD2193" s="374"/>
      <c r="FE2193" s="374"/>
      <c r="FF2193" s="374"/>
      <c r="FG2193" s="374"/>
      <c r="FH2193" s="374"/>
      <c r="FI2193" s="374"/>
      <c r="FJ2193" s="374"/>
      <c r="FK2193" s="374"/>
      <c r="FL2193" s="21"/>
      <c r="FM2193" s="21"/>
      <c r="FN2193" s="21"/>
      <c r="FO2193" s="21"/>
      <c r="FP2193" s="21"/>
      <c r="FQ2193" s="21"/>
      <c r="FR2193" s="21"/>
      <c r="FS2193" s="21"/>
      <c r="FT2193" s="21"/>
      <c r="FU2193" s="21"/>
      <c r="FV2193" s="21"/>
      <c r="FW2193" s="21"/>
      <c r="FX2193" s="21"/>
      <c r="FY2193" s="21"/>
      <c r="FZ2193" s="21"/>
      <c r="GA2193" s="21"/>
      <c r="GB2193" s="21"/>
      <c r="GC2193" s="21"/>
      <c r="GD2193" s="21"/>
      <c r="GE2193" s="21"/>
      <c r="GF2193" s="21"/>
      <c r="GG2193" s="21"/>
      <c r="GH2193" s="21"/>
      <c r="GI2193" s="21"/>
      <c r="GJ2193" s="26"/>
      <c r="GK2193" s="21"/>
      <c r="GL2193" s="21"/>
      <c r="GM2193" s="21"/>
      <c r="GN2193" s="21"/>
      <c r="GO2193" s="21"/>
      <c r="GP2193" s="21"/>
      <c r="GQ2193" s="21"/>
      <c r="GR2193" s="27"/>
      <c r="GS2193" s="375"/>
      <c r="GT2193" s="27"/>
      <c r="GU2193" s="27"/>
      <c r="GV2193" s="27"/>
      <c r="GW2193" s="27"/>
      <c r="GX2193" s="27"/>
      <c r="GY2193" s="27"/>
      <c r="GZ2193" s="19"/>
      <c r="HA2193" s="27"/>
      <c r="HB2193" s="19"/>
      <c r="HC2193" s="19"/>
      <c r="HD2193" s="19"/>
      <c r="HE2193" s="19"/>
      <c r="HF2193" s="19"/>
      <c r="HG2193" s="19"/>
      <c r="HH2193" s="21"/>
      <c r="HI2193" s="21"/>
      <c r="HJ2193" s="21"/>
      <c r="HK2193" s="21"/>
    </row>
    <row r="2194" spans="1:219" s="15" customFormat="1">
      <c r="A2194" s="6"/>
      <c r="B2194" s="364"/>
      <c r="C2194" s="294"/>
      <c r="D2194" s="365"/>
      <c r="E2194" s="366"/>
      <c r="F2194" s="367"/>
      <c r="G2194" s="364"/>
      <c r="H2194" s="364"/>
      <c r="I2194" s="364"/>
      <c r="O2194" s="348"/>
      <c r="P2194" s="348"/>
      <c r="Q2194" s="348"/>
      <c r="R2194" s="348"/>
      <c r="S2194" s="348"/>
      <c r="T2194" s="348"/>
      <c r="CH2194" s="368">
        <f t="shared" si="61"/>
        <v>0</v>
      </c>
      <c r="CI2194" s="369"/>
      <c r="CJ2194" s="369"/>
      <c r="DE2194" s="370"/>
      <c r="DF2194" s="370"/>
      <c r="DU2194" s="371"/>
      <c r="DV2194" s="371"/>
      <c r="DW2194" s="371"/>
      <c r="DX2194" s="371"/>
      <c r="DY2194" s="372"/>
      <c r="DZ2194" s="372"/>
      <c r="EA2194" s="371"/>
      <c r="EB2194" s="372"/>
      <c r="EF2194" s="371"/>
      <c r="EH2194" s="372"/>
      <c r="EI2194" s="372"/>
      <c r="EJ2194" s="371"/>
      <c r="EU2194" s="373"/>
      <c r="EV2194" s="373"/>
      <c r="EW2194" s="373"/>
      <c r="FA2194" s="21"/>
      <c r="FB2194" s="21"/>
      <c r="FC2194" s="374"/>
      <c r="FD2194" s="374"/>
      <c r="FE2194" s="374"/>
      <c r="FF2194" s="374"/>
      <c r="FG2194" s="374"/>
      <c r="FH2194" s="374"/>
      <c r="FI2194" s="374"/>
      <c r="FJ2194" s="374"/>
      <c r="FK2194" s="374"/>
      <c r="FL2194" s="21"/>
      <c r="FM2194" s="21"/>
      <c r="FN2194" s="21"/>
      <c r="FO2194" s="21"/>
      <c r="FP2194" s="21"/>
      <c r="FQ2194" s="21"/>
      <c r="FR2194" s="21"/>
      <c r="FS2194" s="21"/>
      <c r="FT2194" s="21"/>
      <c r="FU2194" s="21"/>
      <c r="FV2194" s="21"/>
      <c r="FW2194" s="21"/>
      <c r="FX2194" s="21"/>
      <c r="FY2194" s="21"/>
      <c r="FZ2194" s="21"/>
      <c r="GA2194" s="21"/>
      <c r="GB2194" s="21"/>
      <c r="GC2194" s="21"/>
      <c r="GD2194" s="21"/>
      <c r="GE2194" s="21"/>
      <c r="GF2194" s="21"/>
      <c r="GG2194" s="21"/>
      <c r="GH2194" s="21"/>
      <c r="GI2194" s="21"/>
      <c r="GJ2194" s="26"/>
      <c r="GK2194" s="21"/>
      <c r="GL2194" s="21"/>
      <c r="GM2194" s="21"/>
      <c r="GN2194" s="21"/>
      <c r="GO2194" s="21"/>
      <c r="GP2194" s="21"/>
      <c r="GQ2194" s="21"/>
      <c r="GR2194" s="27"/>
      <c r="GS2194" s="375"/>
      <c r="GT2194" s="27"/>
      <c r="GU2194" s="27"/>
      <c r="GV2194" s="27"/>
      <c r="GW2194" s="27"/>
      <c r="GX2194" s="27"/>
      <c r="GY2194" s="27"/>
      <c r="GZ2194" s="19"/>
      <c r="HA2194" s="27"/>
      <c r="HB2194" s="19"/>
      <c r="HC2194" s="19"/>
      <c r="HD2194" s="19"/>
      <c r="HE2194" s="19"/>
      <c r="HF2194" s="19"/>
      <c r="HG2194" s="19"/>
      <c r="HH2194" s="21"/>
      <c r="HI2194" s="21"/>
      <c r="HJ2194" s="21"/>
      <c r="HK2194" s="21"/>
    </row>
    <row r="2195" spans="1:219" s="15" customFormat="1">
      <c r="A2195" s="6"/>
      <c r="B2195" s="364"/>
      <c r="C2195" s="294"/>
      <c r="D2195" s="365"/>
      <c r="E2195" s="366"/>
      <c r="F2195" s="367"/>
      <c r="G2195" s="364"/>
      <c r="H2195" s="364"/>
      <c r="I2195" s="364"/>
      <c r="O2195" s="348"/>
      <c r="P2195" s="348"/>
      <c r="Q2195" s="348"/>
      <c r="R2195" s="348"/>
      <c r="S2195" s="348"/>
      <c r="T2195" s="348"/>
      <c r="CH2195" s="368">
        <f t="shared" si="61"/>
        <v>0</v>
      </c>
      <c r="CI2195" s="369"/>
      <c r="CJ2195" s="369"/>
      <c r="DE2195" s="370"/>
      <c r="DF2195" s="370"/>
      <c r="DU2195" s="371"/>
      <c r="DV2195" s="371"/>
      <c r="DW2195" s="371"/>
      <c r="DX2195" s="371"/>
      <c r="DY2195" s="372"/>
      <c r="DZ2195" s="372"/>
      <c r="EA2195" s="371"/>
      <c r="EB2195" s="372"/>
      <c r="EF2195" s="371"/>
      <c r="EH2195" s="372"/>
      <c r="EI2195" s="372"/>
      <c r="EJ2195" s="371"/>
      <c r="EU2195" s="373"/>
      <c r="EV2195" s="373"/>
      <c r="EW2195" s="373"/>
      <c r="FA2195" s="21"/>
      <c r="FB2195" s="21"/>
      <c r="FC2195" s="374"/>
      <c r="FD2195" s="374"/>
      <c r="FE2195" s="374"/>
      <c r="FF2195" s="374"/>
      <c r="FG2195" s="374"/>
      <c r="FH2195" s="374"/>
      <c r="FI2195" s="374"/>
      <c r="FJ2195" s="374"/>
      <c r="FK2195" s="374"/>
      <c r="FL2195" s="21"/>
      <c r="FM2195" s="21"/>
      <c r="FN2195" s="21"/>
      <c r="FO2195" s="21"/>
      <c r="FP2195" s="21"/>
      <c r="FQ2195" s="21"/>
      <c r="FR2195" s="21"/>
      <c r="FS2195" s="21"/>
      <c r="FT2195" s="21"/>
      <c r="FU2195" s="21"/>
      <c r="FV2195" s="21"/>
      <c r="FW2195" s="21"/>
      <c r="FX2195" s="21"/>
      <c r="FY2195" s="21"/>
      <c r="FZ2195" s="21"/>
      <c r="GA2195" s="21"/>
      <c r="GB2195" s="21"/>
      <c r="GC2195" s="21"/>
      <c r="GD2195" s="21"/>
      <c r="GE2195" s="21"/>
      <c r="GF2195" s="21"/>
      <c r="GG2195" s="21"/>
      <c r="GH2195" s="21"/>
      <c r="GI2195" s="21"/>
      <c r="GJ2195" s="26"/>
      <c r="GK2195" s="21"/>
      <c r="GL2195" s="21"/>
      <c r="GM2195" s="21"/>
      <c r="GN2195" s="21"/>
      <c r="GO2195" s="21"/>
      <c r="GP2195" s="21"/>
      <c r="GQ2195" s="21"/>
      <c r="GR2195" s="27"/>
      <c r="GS2195" s="375"/>
      <c r="GT2195" s="27"/>
      <c r="GU2195" s="27"/>
      <c r="GV2195" s="27"/>
      <c r="GW2195" s="27"/>
      <c r="GX2195" s="27"/>
      <c r="GY2195" s="27"/>
      <c r="GZ2195" s="19"/>
      <c r="HA2195" s="27"/>
      <c r="HB2195" s="19"/>
      <c r="HC2195" s="19"/>
      <c r="HD2195" s="19"/>
      <c r="HE2195" s="19"/>
      <c r="HF2195" s="19"/>
      <c r="HG2195" s="19"/>
      <c r="HH2195" s="21"/>
      <c r="HI2195" s="21"/>
      <c r="HJ2195" s="21"/>
      <c r="HK2195" s="21"/>
    </row>
    <row r="2196" spans="1:219" s="15" customFormat="1">
      <c r="A2196" s="6"/>
      <c r="B2196" s="364"/>
      <c r="C2196" s="294"/>
      <c r="D2196" s="365"/>
      <c r="E2196" s="366"/>
      <c r="F2196" s="367"/>
      <c r="G2196" s="364"/>
      <c r="H2196" s="364"/>
      <c r="I2196" s="364"/>
      <c r="O2196" s="348"/>
      <c r="P2196" s="348"/>
      <c r="Q2196" s="348"/>
      <c r="R2196" s="348"/>
      <c r="S2196" s="348"/>
      <c r="T2196" s="348"/>
      <c r="CH2196" s="368">
        <f t="shared" si="61"/>
        <v>0</v>
      </c>
      <c r="CI2196" s="369"/>
      <c r="CJ2196" s="369"/>
      <c r="DE2196" s="370"/>
      <c r="DF2196" s="370"/>
      <c r="DU2196" s="371"/>
      <c r="DV2196" s="371"/>
      <c r="DW2196" s="371"/>
      <c r="DX2196" s="371"/>
      <c r="DY2196" s="372"/>
      <c r="DZ2196" s="372"/>
      <c r="EA2196" s="371"/>
      <c r="EB2196" s="372"/>
      <c r="EF2196" s="371"/>
      <c r="EH2196" s="372"/>
      <c r="EI2196" s="372"/>
      <c r="EJ2196" s="371"/>
      <c r="EU2196" s="373"/>
      <c r="EV2196" s="373"/>
      <c r="EW2196" s="373"/>
      <c r="FA2196" s="21"/>
      <c r="FB2196" s="21"/>
      <c r="FC2196" s="374"/>
      <c r="FD2196" s="374"/>
      <c r="FE2196" s="374"/>
      <c r="FF2196" s="374"/>
      <c r="FG2196" s="374"/>
      <c r="FH2196" s="374"/>
      <c r="FI2196" s="374"/>
      <c r="FJ2196" s="374"/>
      <c r="FK2196" s="374"/>
      <c r="FL2196" s="21"/>
      <c r="FM2196" s="21"/>
      <c r="FN2196" s="21"/>
      <c r="FO2196" s="21"/>
      <c r="FP2196" s="21"/>
      <c r="FQ2196" s="21"/>
      <c r="FR2196" s="21"/>
      <c r="FS2196" s="21"/>
      <c r="FT2196" s="21"/>
      <c r="FU2196" s="21"/>
      <c r="FV2196" s="21"/>
      <c r="FW2196" s="21"/>
      <c r="FX2196" s="21"/>
      <c r="FY2196" s="21"/>
      <c r="FZ2196" s="21"/>
      <c r="GA2196" s="21"/>
      <c r="GB2196" s="21"/>
      <c r="GC2196" s="21"/>
      <c r="GD2196" s="21"/>
      <c r="GE2196" s="21"/>
      <c r="GF2196" s="21"/>
      <c r="GG2196" s="21"/>
      <c r="GH2196" s="21"/>
      <c r="GI2196" s="21"/>
      <c r="GJ2196" s="26"/>
      <c r="GK2196" s="21"/>
      <c r="GL2196" s="21"/>
      <c r="GM2196" s="21"/>
      <c r="GN2196" s="21"/>
      <c r="GO2196" s="21"/>
      <c r="GP2196" s="21"/>
      <c r="GQ2196" s="21"/>
      <c r="GR2196" s="27"/>
      <c r="GS2196" s="375"/>
      <c r="GT2196" s="27"/>
      <c r="GU2196" s="27"/>
      <c r="GV2196" s="27"/>
      <c r="GW2196" s="27"/>
      <c r="GX2196" s="27"/>
      <c r="GY2196" s="27"/>
      <c r="GZ2196" s="19"/>
      <c r="HA2196" s="27"/>
      <c r="HB2196" s="19"/>
      <c r="HC2196" s="19"/>
      <c r="HD2196" s="19"/>
      <c r="HE2196" s="19"/>
      <c r="HF2196" s="19"/>
      <c r="HG2196" s="19"/>
      <c r="HH2196" s="21"/>
      <c r="HI2196" s="21"/>
      <c r="HJ2196" s="21"/>
      <c r="HK2196" s="21"/>
    </row>
    <row r="2197" spans="1:219" s="15" customFormat="1">
      <c r="A2197" s="6"/>
      <c r="B2197" s="364"/>
      <c r="C2197" s="294"/>
      <c r="D2197" s="365"/>
      <c r="E2197" s="366"/>
      <c r="F2197" s="367"/>
      <c r="G2197" s="364"/>
      <c r="H2197" s="364"/>
      <c r="I2197" s="364"/>
      <c r="O2197" s="348"/>
      <c r="P2197" s="348"/>
      <c r="Q2197" s="348"/>
      <c r="R2197" s="348"/>
      <c r="S2197" s="348"/>
      <c r="T2197" s="348"/>
      <c r="CH2197" s="368">
        <f t="shared" si="61"/>
        <v>0</v>
      </c>
      <c r="CI2197" s="369"/>
      <c r="CJ2197" s="369"/>
      <c r="DE2197" s="370"/>
      <c r="DF2197" s="370"/>
      <c r="DU2197" s="371"/>
      <c r="DV2197" s="371"/>
      <c r="DW2197" s="371"/>
      <c r="DX2197" s="371"/>
      <c r="DY2197" s="372"/>
      <c r="DZ2197" s="372"/>
      <c r="EA2197" s="371"/>
      <c r="EB2197" s="372"/>
      <c r="EF2197" s="371"/>
      <c r="EH2197" s="372"/>
      <c r="EI2197" s="372"/>
      <c r="EJ2197" s="371"/>
      <c r="EU2197" s="373"/>
      <c r="EV2197" s="373"/>
      <c r="EW2197" s="373"/>
      <c r="FA2197" s="21"/>
      <c r="FB2197" s="21"/>
      <c r="FC2197" s="374"/>
      <c r="FD2197" s="374"/>
      <c r="FE2197" s="374"/>
      <c r="FF2197" s="374"/>
      <c r="FG2197" s="374"/>
      <c r="FH2197" s="374"/>
      <c r="FI2197" s="374"/>
      <c r="FJ2197" s="374"/>
      <c r="FK2197" s="374"/>
      <c r="FL2197" s="21"/>
      <c r="FM2197" s="21"/>
      <c r="FN2197" s="21"/>
      <c r="FO2197" s="21"/>
      <c r="FP2197" s="21"/>
      <c r="FQ2197" s="21"/>
      <c r="FR2197" s="21"/>
      <c r="FS2197" s="21"/>
      <c r="FT2197" s="21"/>
      <c r="FU2197" s="21"/>
      <c r="FV2197" s="21"/>
      <c r="FW2197" s="21"/>
      <c r="FX2197" s="21"/>
      <c r="FY2197" s="21"/>
      <c r="FZ2197" s="21"/>
      <c r="GA2197" s="21"/>
      <c r="GB2197" s="21"/>
      <c r="GC2197" s="21"/>
      <c r="GD2197" s="21"/>
      <c r="GE2197" s="21"/>
      <c r="GF2197" s="21"/>
      <c r="GG2197" s="21"/>
      <c r="GH2197" s="21"/>
      <c r="GI2197" s="21"/>
      <c r="GJ2197" s="26"/>
      <c r="GK2197" s="21"/>
      <c r="GL2197" s="21"/>
      <c r="GM2197" s="21"/>
      <c r="GN2197" s="21"/>
      <c r="GO2197" s="21"/>
      <c r="GP2197" s="21"/>
      <c r="GQ2197" s="21"/>
      <c r="GR2197" s="27"/>
      <c r="GS2197" s="375"/>
      <c r="GT2197" s="27"/>
      <c r="GU2197" s="27"/>
      <c r="GV2197" s="27"/>
      <c r="GW2197" s="27"/>
      <c r="GX2197" s="27"/>
      <c r="GY2197" s="27"/>
      <c r="GZ2197" s="19"/>
      <c r="HA2197" s="27"/>
      <c r="HB2197" s="19"/>
      <c r="HC2197" s="19"/>
      <c r="HD2197" s="19"/>
      <c r="HE2197" s="19"/>
      <c r="HF2197" s="19"/>
      <c r="HG2197" s="19"/>
      <c r="HH2197" s="21"/>
      <c r="HI2197" s="21"/>
      <c r="HJ2197" s="21"/>
      <c r="HK2197" s="21"/>
    </row>
    <row r="2198" spans="1:219" s="15" customFormat="1">
      <c r="A2198" s="6"/>
      <c r="B2198" s="364"/>
      <c r="C2198" s="294"/>
      <c r="D2198" s="365"/>
      <c r="E2198" s="366"/>
      <c r="F2198" s="367"/>
      <c r="G2198" s="364"/>
      <c r="H2198" s="364"/>
      <c r="I2198" s="364"/>
      <c r="O2198" s="348"/>
      <c r="P2198" s="348"/>
      <c r="Q2198" s="348"/>
      <c r="R2198" s="348"/>
      <c r="S2198" s="348"/>
      <c r="T2198" s="348"/>
      <c r="CH2198" s="368">
        <f t="shared" si="61"/>
        <v>0</v>
      </c>
      <c r="CI2198" s="369"/>
      <c r="CJ2198" s="369"/>
      <c r="DE2198" s="370"/>
      <c r="DF2198" s="370"/>
      <c r="DU2198" s="371"/>
      <c r="DV2198" s="371"/>
      <c r="DW2198" s="371"/>
      <c r="DX2198" s="371"/>
      <c r="DY2198" s="372"/>
      <c r="DZ2198" s="372"/>
      <c r="EA2198" s="371"/>
      <c r="EB2198" s="372"/>
      <c r="EF2198" s="371"/>
      <c r="EH2198" s="372"/>
      <c r="EI2198" s="372"/>
      <c r="EJ2198" s="371"/>
      <c r="EU2198" s="373"/>
      <c r="EV2198" s="373"/>
      <c r="EW2198" s="373"/>
      <c r="FA2198" s="21"/>
      <c r="FB2198" s="21"/>
      <c r="FC2198" s="374"/>
      <c r="FD2198" s="374"/>
      <c r="FE2198" s="374"/>
      <c r="FF2198" s="374"/>
      <c r="FG2198" s="374"/>
      <c r="FH2198" s="374"/>
      <c r="FI2198" s="374"/>
      <c r="FJ2198" s="374"/>
      <c r="FK2198" s="374"/>
      <c r="FL2198" s="21"/>
      <c r="FM2198" s="21"/>
      <c r="FN2198" s="21"/>
      <c r="FO2198" s="21"/>
      <c r="FP2198" s="21"/>
      <c r="FQ2198" s="21"/>
      <c r="FR2198" s="21"/>
      <c r="FS2198" s="21"/>
      <c r="FT2198" s="21"/>
      <c r="FU2198" s="21"/>
      <c r="FV2198" s="21"/>
      <c r="FW2198" s="21"/>
      <c r="FX2198" s="21"/>
      <c r="FY2198" s="21"/>
      <c r="FZ2198" s="21"/>
      <c r="GA2198" s="21"/>
      <c r="GB2198" s="21"/>
      <c r="GC2198" s="21"/>
      <c r="GD2198" s="21"/>
      <c r="GE2198" s="21"/>
      <c r="GF2198" s="21"/>
      <c r="GG2198" s="21"/>
      <c r="GH2198" s="21"/>
      <c r="GI2198" s="21"/>
      <c r="GJ2198" s="26"/>
      <c r="GK2198" s="21"/>
      <c r="GL2198" s="21"/>
      <c r="GM2198" s="21"/>
      <c r="GN2198" s="21"/>
      <c r="GO2198" s="21"/>
      <c r="GP2198" s="21"/>
      <c r="GQ2198" s="21"/>
      <c r="GR2198" s="27"/>
      <c r="GS2198" s="375"/>
      <c r="GT2198" s="27"/>
      <c r="GU2198" s="27"/>
      <c r="GV2198" s="27"/>
      <c r="GW2198" s="27"/>
      <c r="GX2198" s="27"/>
      <c r="GY2198" s="27"/>
      <c r="GZ2198" s="19"/>
      <c r="HA2198" s="27"/>
      <c r="HB2198" s="19"/>
      <c r="HC2198" s="19"/>
      <c r="HD2198" s="19"/>
      <c r="HE2198" s="19"/>
      <c r="HF2198" s="19"/>
      <c r="HG2198" s="19"/>
      <c r="HH2198" s="21"/>
      <c r="HI2198" s="21"/>
      <c r="HJ2198" s="21"/>
      <c r="HK2198" s="21"/>
    </row>
    <row r="2199" spans="1:219" s="15" customFormat="1">
      <c r="A2199" s="6"/>
      <c r="B2199" s="364"/>
      <c r="C2199" s="294"/>
      <c r="D2199" s="365"/>
      <c r="E2199" s="366"/>
      <c r="F2199" s="367"/>
      <c r="G2199" s="364"/>
      <c r="H2199" s="364"/>
      <c r="I2199" s="364"/>
      <c r="O2199" s="348"/>
      <c r="P2199" s="348"/>
      <c r="Q2199" s="348"/>
      <c r="R2199" s="348"/>
      <c r="S2199" s="348"/>
      <c r="T2199" s="348"/>
      <c r="CH2199" s="368">
        <f t="shared" si="61"/>
        <v>0</v>
      </c>
      <c r="CI2199" s="369"/>
      <c r="CJ2199" s="369"/>
      <c r="DE2199" s="370"/>
      <c r="DF2199" s="370"/>
      <c r="DU2199" s="371"/>
      <c r="DV2199" s="371"/>
      <c r="DW2199" s="371"/>
      <c r="DX2199" s="371"/>
      <c r="DY2199" s="372"/>
      <c r="DZ2199" s="372"/>
      <c r="EA2199" s="371"/>
      <c r="EB2199" s="372"/>
      <c r="EF2199" s="371"/>
      <c r="EH2199" s="372"/>
      <c r="EI2199" s="372"/>
      <c r="EJ2199" s="371"/>
      <c r="EU2199" s="373"/>
      <c r="EV2199" s="373"/>
      <c r="EW2199" s="373"/>
      <c r="FA2199" s="21"/>
      <c r="FB2199" s="21"/>
      <c r="FC2199" s="374"/>
      <c r="FD2199" s="374"/>
      <c r="FE2199" s="374"/>
      <c r="FF2199" s="374"/>
      <c r="FG2199" s="374"/>
      <c r="FH2199" s="374"/>
      <c r="FI2199" s="374"/>
      <c r="FJ2199" s="374"/>
      <c r="FK2199" s="374"/>
      <c r="FL2199" s="21"/>
      <c r="FM2199" s="21"/>
      <c r="FN2199" s="21"/>
      <c r="FO2199" s="21"/>
      <c r="FP2199" s="21"/>
      <c r="FQ2199" s="21"/>
      <c r="FR2199" s="21"/>
      <c r="FS2199" s="21"/>
      <c r="FT2199" s="21"/>
      <c r="FU2199" s="21"/>
      <c r="FV2199" s="21"/>
      <c r="FW2199" s="21"/>
      <c r="FX2199" s="21"/>
      <c r="FY2199" s="21"/>
      <c r="FZ2199" s="21"/>
      <c r="GA2199" s="21"/>
      <c r="GB2199" s="21"/>
      <c r="GC2199" s="21"/>
      <c r="GD2199" s="21"/>
      <c r="GE2199" s="21"/>
      <c r="GF2199" s="21"/>
      <c r="GG2199" s="21"/>
      <c r="GH2199" s="21"/>
      <c r="GI2199" s="21"/>
      <c r="GJ2199" s="26"/>
      <c r="GK2199" s="21"/>
      <c r="GL2199" s="21"/>
      <c r="GM2199" s="21"/>
      <c r="GN2199" s="21"/>
      <c r="GO2199" s="21"/>
      <c r="GP2199" s="21"/>
      <c r="GQ2199" s="21"/>
      <c r="GR2199" s="27"/>
      <c r="GS2199" s="375"/>
      <c r="GT2199" s="27"/>
      <c r="GU2199" s="27"/>
      <c r="GV2199" s="27"/>
      <c r="GW2199" s="27"/>
      <c r="GX2199" s="27"/>
      <c r="GY2199" s="27"/>
      <c r="GZ2199" s="19"/>
      <c r="HA2199" s="27"/>
      <c r="HB2199" s="19"/>
      <c r="HC2199" s="19"/>
      <c r="HD2199" s="19"/>
      <c r="HE2199" s="19"/>
      <c r="HF2199" s="19"/>
      <c r="HG2199" s="19"/>
      <c r="HH2199" s="21"/>
      <c r="HI2199" s="21"/>
      <c r="HJ2199" s="21"/>
      <c r="HK2199" s="21"/>
    </row>
    <row r="2200" spans="1:219" s="15" customFormat="1">
      <c r="A2200" s="6"/>
      <c r="B2200" s="364"/>
      <c r="C2200" s="294"/>
      <c r="D2200" s="365"/>
      <c r="E2200" s="366"/>
      <c r="F2200" s="367"/>
      <c r="G2200" s="364"/>
      <c r="H2200" s="364"/>
      <c r="I2200" s="364"/>
      <c r="O2200" s="348"/>
      <c r="P2200" s="348"/>
      <c r="Q2200" s="348"/>
      <c r="R2200" s="348"/>
      <c r="S2200" s="348"/>
      <c r="T2200" s="348"/>
      <c r="CH2200" s="368">
        <f t="shared" si="61"/>
        <v>0</v>
      </c>
      <c r="CI2200" s="369"/>
      <c r="CJ2200" s="369"/>
      <c r="DE2200" s="370"/>
      <c r="DF2200" s="370"/>
      <c r="DU2200" s="371"/>
      <c r="DV2200" s="371"/>
      <c r="DW2200" s="371"/>
      <c r="DX2200" s="371"/>
      <c r="DY2200" s="372"/>
      <c r="DZ2200" s="372"/>
      <c r="EA2200" s="371"/>
      <c r="EB2200" s="372"/>
      <c r="EF2200" s="371"/>
      <c r="EH2200" s="372"/>
      <c r="EI2200" s="372"/>
      <c r="EJ2200" s="371"/>
      <c r="EU2200" s="373"/>
      <c r="EV2200" s="373"/>
      <c r="EW2200" s="373"/>
      <c r="FA2200" s="21"/>
      <c r="FB2200" s="21"/>
      <c r="FC2200" s="374"/>
      <c r="FD2200" s="374"/>
      <c r="FE2200" s="374"/>
      <c r="FF2200" s="374"/>
      <c r="FG2200" s="374"/>
      <c r="FH2200" s="374"/>
      <c r="FI2200" s="374"/>
      <c r="FJ2200" s="374"/>
      <c r="FK2200" s="374"/>
      <c r="FL2200" s="21"/>
      <c r="FM2200" s="21"/>
      <c r="FN2200" s="21"/>
      <c r="FO2200" s="21"/>
      <c r="FP2200" s="21"/>
      <c r="FQ2200" s="21"/>
      <c r="FR2200" s="21"/>
      <c r="FS2200" s="21"/>
      <c r="FT2200" s="21"/>
      <c r="FU2200" s="21"/>
      <c r="FV2200" s="21"/>
      <c r="FW2200" s="21"/>
      <c r="FX2200" s="21"/>
      <c r="FY2200" s="21"/>
      <c r="FZ2200" s="21"/>
      <c r="GA2200" s="21"/>
      <c r="GB2200" s="21"/>
      <c r="GC2200" s="21"/>
      <c r="GD2200" s="21"/>
      <c r="GE2200" s="21"/>
      <c r="GF2200" s="21"/>
      <c r="GG2200" s="21"/>
      <c r="GH2200" s="21"/>
      <c r="GI2200" s="21"/>
      <c r="GJ2200" s="26"/>
      <c r="GK2200" s="21"/>
      <c r="GL2200" s="21"/>
      <c r="GM2200" s="21"/>
      <c r="GN2200" s="21"/>
      <c r="GO2200" s="21"/>
      <c r="GP2200" s="21"/>
      <c r="GQ2200" s="21"/>
      <c r="GR2200" s="27"/>
      <c r="GS2200" s="375"/>
      <c r="GT2200" s="27"/>
      <c r="GU2200" s="27"/>
      <c r="GV2200" s="27"/>
      <c r="GW2200" s="27"/>
      <c r="GX2200" s="27"/>
      <c r="GY2200" s="27"/>
      <c r="GZ2200" s="19"/>
      <c r="HA2200" s="27"/>
      <c r="HB2200" s="19"/>
      <c r="HC2200" s="19"/>
      <c r="HD2200" s="19"/>
      <c r="HE2200" s="19"/>
      <c r="HF2200" s="19"/>
      <c r="HG2200" s="19"/>
      <c r="HH2200" s="21"/>
      <c r="HI2200" s="21"/>
      <c r="HJ2200" s="21"/>
      <c r="HK2200" s="21"/>
    </row>
    <row r="2201" spans="1:219" s="15" customFormat="1">
      <c r="A2201" s="6"/>
      <c r="B2201" s="364"/>
      <c r="C2201" s="294"/>
      <c r="D2201" s="365"/>
      <c r="E2201" s="366"/>
      <c r="F2201" s="367"/>
      <c r="G2201" s="364"/>
      <c r="H2201" s="364"/>
      <c r="I2201" s="364"/>
      <c r="O2201" s="348"/>
      <c r="P2201" s="348"/>
      <c r="Q2201" s="348"/>
      <c r="R2201" s="348"/>
      <c r="S2201" s="348"/>
      <c r="T2201" s="348"/>
      <c r="CH2201" s="368">
        <f t="shared" si="61"/>
        <v>0</v>
      </c>
      <c r="CI2201" s="369"/>
      <c r="CJ2201" s="369"/>
      <c r="DE2201" s="370"/>
      <c r="DF2201" s="370"/>
      <c r="DU2201" s="371"/>
      <c r="DV2201" s="371"/>
      <c r="DW2201" s="371"/>
      <c r="DX2201" s="371"/>
      <c r="DY2201" s="372"/>
      <c r="DZ2201" s="372"/>
      <c r="EA2201" s="371"/>
      <c r="EB2201" s="372"/>
      <c r="EF2201" s="371"/>
      <c r="EH2201" s="372"/>
      <c r="EI2201" s="372"/>
      <c r="EJ2201" s="371"/>
      <c r="EU2201" s="373"/>
      <c r="EV2201" s="373"/>
      <c r="EW2201" s="373"/>
      <c r="FA2201" s="21"/>
      <c r="FB2201" s="21"/>
      <c r="FC2201" s="374"/>
      <c r="FD2201" s="374"/>
      <c r="FE2201" s="374"/>
      <c r="FF2201" s="374"/>
      <c r="FG2201" s="374"/>
      <c r="FH2201" s="374"/>
      <c r="FI2201" s="374"/>
      <c r="FJ2201" s="374"/>
      <c r="FK2201" s="374"/>
      <c r="FL2201" s="21"/>
      <c r="FM2201" s="21"/>
      <c r="FN2201" s="21"/>
      <c r="FO2201" s="21"/>
      <c r="FP2201" s="21"/>
      <c r="FQ2201" s="21"/>
      <c r="FR2201" s="21"/>
      <c r="FS2201" s="21"/>
      <c r="FT2201" s="21"/>
      <c r="FU2201" s="21"/>
      <c r="FV2201" s="21"/>
      <c r="FW2201" s="21"/>
      <c r="FX2201" s="21"/>
      <c r="FY2201" s="21"/>
      <c r="FZ2201" s="21"/>
      <c r="GA2201" s="21"/>
      <c r="GB2201" s="21"/>
      <c r="GC2201" s="21"/>
      <c r="GD2201" s="21"/>
      <c r="GE2201" s="21"/>
      <c r="GF2201" s="21"/>
      <c r="GG2201" s="21"/>
      <c r="GH2201" s="21"/>
      <c r="GI2201" s="21"/>
      <c r="GJ2201" s="26"/>
      <c r="GK2201" s="21"/>
      <c r="GL2201" s="21"/>
      <c r="GM2201" s="21"/>
      <c r="GN2201" s="21"/>
      <c r="GO2201" s="21"/>
      <c r="GP2201" s="21"/>
      <c r="GQ2201" s="21"/>
      <c r="GR2201" s="27"/>
      <c r="GS2201" s="375"/>
      <c r="GT2201" s="27"/>
      <c r="GU2201" s="27"/>
      <c r="GV2201" s="27"/>
      <c r="GW2201" s="27"/>
      <c r="GX2201" s="27"/>
      <c r="GY2201" s="27"/>
      <c r="GZ2201" s="19"/>
      <c r="HA2201" s="27"/>
      <c r="HB2201" s="19"/>
      <c r="HC2201" s="19"/>
      <c r="HD2201" s="19"/>
      <c r="HE2201" s="19"/>
      <c r="HF2201" s="19"/>
      <c r="HG2201" s="19"/>
      <c r="HH2201" s="21"/>
      <c r="HI2201" s="21"/>
      <c r="HJ2201" s="21"/>
      <c r="HK2201" s="21"/>
    </row>
    <row r="2202" spans="1:219" s="15" customFormat="1">
      <c r="A2202" s="6"/>
      <c r="B2202" s="364"/>
      <c r="C2202" s="294"/>
      <c r="D2202" s="365"/>
      <c r="E2202" s="366"/>
      <c r="F2202" s="367"/>
      <c r="G2202" s="364"/>
      <c r="H2202" s="364"/>
      <c r="I2202" s="364"/>
      <c r="O2202" s="348"/>
      <c r="P2202" s="348"/>
      <c r="Q2202" s="348"/>
      <c r="R2202" s="348"/>
      <c r="S2202" s="348"/>
      <c r="T2202" s="348"/>
      <c r="CH2202" s="368">
        <f t="shared" si="61"/>
        <v>0</v>
      </c>
      <c r="CI2202" s="369"/>
      <c r="CJ2202" s="369"/>
      <c r="DE2202" s="370"/>
      <c r="DF2202" s="370"/>
      <c r="DU2202" s="371"/>
      <c r="DV2202" s="371"/>
      <c r="DW2202" s="371"/>
      <c r="DX2202" s="371"/>
      <c r="DY2202" s="372"/>
      <c r="DZ2202" s="372"/>
      <c r="EA2202" s="371"/>
      <c r="EB2202" s="372"/>
      <c r="EF2202" s="371"/>
      <c r="EH2202" s="372"/>
      <c r="EI2202" s="372"/>
      <c r="EJ2202" s="371"/>
      <c r="EU2202" s="373"/>
      <c r="EV2202" s="373"/>
      <c r="EW2202" s="373"/>
      <c r="FA2202" s="21"/>
      <c r="FB2202" s="21"/>
      <c r="FC2202" s="374"/>
      <c r="FD2202" s="374"/>
      <c r="FE2202" s="374"/>
      <c r="FF2202" s="374"/>
      <c r="FG2202" s="374"/>
      <c r="FH2202" s="374"/>
      <c r="FI2202" s="374"/>
      <c r="FJ2202" s="374"/>
      <c r="FK2202" s="374"/>
      <c r="FL2202" s="21"/>
      <c r="FM2202" s="21"/>
      <c r="FN2202" s="21"/>
      <c r="FO2202" s="21"/>
      <c r="FP2202" s="21"/>
      <c r="FQ2202" s="21"/>
      <c r="FR2202" s="21"/>
      <c r="FS2202" s="21"/>
      <c r="FT2202" s="21"/>
      <c r="FU2202" s="21"/>
      <c r="FV2202" s="21"/>
      <c r="FW2202" s="21"/>
      <c r="FX2202" s="21"/>
      <c r="FY2202" s="21"/>
      <c r="FZ2202" s="21"/>
      <c r="GA2202" s="21"/>
      <c r="GB2202" s="21"/>
      <c r="GC2202" s="21"/>
      <c r="GD2202" s="21"/>
      <c r="GE2202" s="21"/>
      <c r="GF2202" s="21"/>
      <c r="GG2202" s="21"/>
      <c r="GH2202" s="21"/>
      <c r="GI2202" s="21"/>
      <c r="GJ2202" s="26"/>
      <c r="GK2202" s="21"/>
      <c r="GL2202" s="21"/>
      <c r="GM2202" s="21"/>
      <c r="GN2202" s="21"/>
      <c r="GO2202" s="21"/>
      <c r="GP2202" s="21"/>
      <c r="GQ2202" s="21"/>
      <c r="GR2202" s="27"/>
      <c r="GS2202" s="375"/>
      <c r="GT2202" s="27"/>
      <c r="GU2202" s="27"/>
      <c r="GV2202" s="27"/>
      <c r="GW2202" s="27"/>
      <c r="GX2202" s="27"/>
      <c r="GY2202" s="27"/>
      <c r="GZ2202" s="19"/>
      <c r="HA2202" s="27"/>
      <c r="HB2202" s="19"/>
      <c r="HC2202" s="19"/>
      <c r="HD2202" s="19"/>
      <c r="HE2202" s="19"/>
      <c r="HF2202" s="19"/>
      <c r="HG2202" s="19"/>
      <c r="HH2202" s="21"/>
      <c r="HI2202" s="21"/>
      <c r="HJ2202" s="21"/>
      <c r="HK2202" s="21"/>
    </row>
    <row r="2203" spans="1:219" s="15" customFormat="1">
      <c r="A2203" s="6"/>
      <c r="B2203" s="364"/>
      <c r="C2203" s="294"/>
      <c r="D2203" s="365"/>
      <c r="E2203" s="366"/>
      <c r="F2203" s="367"/>
      <c r="G2203" s="364"/>
      <c r="H2203" s="364"/>
      <c r="I2203" s="364"/>
      <c r="O2203" s="348"/>
      <c r="P2203" s="348"/>
      <c r="Q2203" s="348"/>
      <c r="R2203" s="348"/>
      <c r="S2203" s="348"/>
      <c r="T2203" s="348"/>
      <c r="CH2203" s="368">
        <f t="shared" si="61"/>
        <v>0</v>
      </c>
      <c r="CI2203" s="369"/>
      <c r="CJ2203" s="369"/>
      <c r="DE2203" s="370"/>
      <c r="DF2203" s="370"/>
      <c r="DU2203" s="371"/>
      <c r="DV2203" s="371"/>
      <c r="DW2203" s="371"/>
      <c r="DX2203" s="371"/>
      <c r="DY2203" s="372"/>
      <c r="DZ2203" s="372"/>
      <c r="EA2203" s="371"/>
      <c r="EB2203" s="372"/>
      <c r="EF2203" s="371"/>
      <c r="EH2203" s="372"/>
      <c r="EI2203" s="372"/>
      <c r="EJ2203" s="371"/>
      <c r="EU2203" s="373"/>
      <c r="EV2203" s="373"/>
      <c r="EW2203" s="373"/>
      <c r="FA2203" s="21"/>
      <c r="FB2203" s="21"/>
      <c r="FC2203" s="374"/>
      <c r="FD2203" s="374"/>
      <c r="FE2203" s="374"/>
      <c r="FF2203" s="374"/>
      <c r="FG2203" s="374"/>
      <c r="FH2203" s="374"/>
      <c r="FI2203" s="374"/>
      <c r="FJ2203" s="374"/>
      <c r="FK2203" s="374"/>
      <c r="FL2203" s="21"/>
      <c r="FM2203" s="21"/>
      <c r="FN2203" s="21"/>
      <c r="FO2203" s="21"/>
      <c r="FP2203" s="21"/>
      <c r="FQ2203" s="21"/>
      <c r="FR2203" s="21"/>
      <c r="FS2203" s="21"/>
      <c r="FT2203" s="21"/>
      <c r="FU2203" s="21"/>
      <c r="FV2203" s="21"/>
      <c r="FW2203" s="21"/>
      <c r="FX2203" s="21"/>
      <c r="FY2203" s="21"/>
      <c r="FZ2203" s="21"/>
      <c r="GA2203" s="21"/>
      <c r="GB2203" s="21"/>
      <c r="GC2203" s="21"/>
      <c r="GD2203" s="21"/>
      <c r="GE2203" s="21"/>
      <c r="GF2203" s="21"/>
      <c r="GG2203" s="21"/>
      <c r="GH2203" s="21"/>
      <c r="GI2203" s="21"/>
      <c r="GJ2203" s="26"/>
      <c r="GK2203" s="21"/>
      <c r="GL2203" s="21"/>
      <c r="GM2203" s="21"/>
      <c r="GN2203" s="21"/>
      <c r="GO2203" s="21"/>
      <c r="GP2203" s="21"/>
      <c r="GQ2203" s="21"/>
      <c r="GR2203" s="27"/>
      <c r="GS2203" s="375"/>
      <c r="GT2203" s="27"/>
      <c r="GU2203" s="27"/>
      <c r="GV2203" s="27"/>
      <c r="GW2203" s="27"/>
      <c r="GX2203" s="27"/>
      <c r="GY2203" s="27"/>
      <c r="GZ2203" s="19"/>
      <c r="HA2203" s="27"/>
      <c r="HB2203" s="19"/>
      <c r="HC2203" s="19"/>
      <c r="HD2203" s="19"/>
      <c r="HE2203" s="19"/>
      <c r="HF2203" s="19"/>
      <c r="HG2203" s="19"/>
      <c r="HH2203" s="21"/>
      <c r="HI2203" s="21"/>
      <c r="HJ2203" s="21"/>
      <c r="HK2203" s="21"/>
    </row>
    <row r="2204" spans="1:219" s="15" customFormat="1">
      <c r="A2204" s="6"/>
      <c r="B2204" s="364"/>
      <c r="C2204" s="294"/>
      <c r="D2204" s="365"/>
      <c r="E2204" s="366"/>
      <c r="F2204" s="367"/>
      <c r="G2204" s="364"/>
      <c r="H2204" s="364"/>
      <c r="I2204" s="364"/>
      <c r="O2204" s="348"/>
      <c r="P2204" s="348"/>
      <c r="Q2204" s="348"/>
      <c r="R2204" s="348"/>
      <c r="S2204" s="348"/>
      <c r="T2204" s="348"/>
      <c r="CH2204" s="368">
        <f t="shared" si="61"/>
        <v>0</v>
      </c>
      <c r="CI2204" s="369"/>
      <c r="CJ2204" s="369"/>
      <c r="DE2204" s="370"/>
      <c r="DF2204" s="370"/>
      <c r="DU2204" s="371"/>
      <c r="DV2204" s="371"/>
      <c r="DW2204" s="371"/>
      <c r="DX2204" s="371"/>
      <c r="DY2204" s="372"/>
      <c r="DZ2204" s="372"/>
      <c r="EA2204" s="371"/>
      <c r="EB2204" s="372"/>
      <c r="EF2204" s="371"/>
      <c r="EH2204" s="372"/>
      <c r="EI2204" s="372"/>
      <c r="EJ2204" s="371"/>
      <c r="EU2204" s="373"/>
      <c r="EV2204" s="373"/>
      <c r="EW2204" s="373"/>
      <c r="FA2204" s="21"/>
      <c r="FB2204" s="21"/>
      <c r="FC2204" s="374"/>
      <c r="FD2204" s="374"/>
      <c r="FE2204" s="374"/>
      <c r="FF2204" s="374"/>
      <c r="FG2204" s="374"/>
      <c r="FH2204" s="374"/>
      <c r="FI2204" s="374"/>
      <c r="FJ2204" s="374"/>
      <c r="FK2204" s="374"/>
      <c r="FL2204" s="21"/>
      <c r="FM2204" s="21"/>
      <c r="FN2204" s="21"/>
      <c r="FO2204" s="21"/>
      <c r="FP2204" s="21"/>
      <c r="FQ2204" s="21"/>
      <c r="FR2204" s="21"/>
      <c r="FS2204" s="21"/>
      <c r="FT2204" s="21"/>
      <c r="FU2204" s="21"/>
      <c r="FV2204" s="21"/>
      <c r="FW2204" s="21"/>
      <c r="FX2204" s="21"/>
      <c r="FY2204" s="21"/>
      <c r="FZ2204" s="21"/>
      <c r="GA2204" s="21"/>
      <c r="GB2204" s="21"/>
      <c r="GC2204" s="21"/>
      <c r="GD2204" s="21"/>
      <c r="GE2204" s="21"/>
      <c r="GF2204" s="21"/>
      <c r="GG2204" s="21"/>
      <c r="GH2204" s="21"/>
      <c r="GI2204" s="21"/>
      <c r="GJ2204" s="26"/>
      <c r="GK2204" s="21"/>
      <c r="GL2204" s="21"/>
      <c r="GM2204" s="21"/>
      <c r="GN2204" s="21"/>
      <c r="GO2204" s="21"/>
      <c r="GP2204" s="21"/>
      <c r="GQ2204" s="21"/>
      <c r="GR2204" s="27"/>
      <c r="GS2204" s="375"/>
      <c r="GT2204" s="27"/>
      <c r="GU2204" s="27"/>
      <c r="GV2204" s="27"/>
      <c r="GW2204" s="27"/>
      <c r="GX2204" s="27"/>
      <c r="GY2204" s="27"/>
      <c r="GZ2204" s="19"/>
      <c r="HA2204" s="27"/>
      <c r="HB2204" s="19"/>
      <c r="HC2204" s="19"/>
      <c r="HD2204" s="19"/>
      <c r="HE2204" s="19"/>
      <c r="HF2204" s="19"/>
      <c r="HG2204" s="19"/>
      <c r="HH2204" s="21"/>
      <c r="HI2204" s="21"/>
      <c r="HJ2204" s="21"/>
      <c r="HK2204" s="21"/>
    </row>
    <row r="2205" spans="1:219" s="15" customFormat="1">
      <c r="A2205" s="6"/>
      <c r="B2205" s="364"/>
      <c r="C2205" s="294"/>
      <c r="D2205" s="365"/>
      <c r="E2205" s="366"/>
      <c r="F2205" s="367"/>
      <c r="G2205" s="364"/>
      <c r="H2205" s="364"/>
      <c r="I2205" s="364"/>
      <c r="O2205" s="348"/>
      <c r="P2205" s="348"/>
      <c r="Q2205" s="348"/>
      <c r="R2205" s="348"/>
      <c r="S2205" s="348"/>
      <c r="T2205" s="348"/>
      <c r="CH2205" s="368">
        <f t="shared" si="61"/>
        <v>0</v>
      </c>
      <c r="CI2205" s="369"/>
      <c r="CJ2205" s="369"/>
      <c r="DE2205" s="370"/>
      <c r="DF2205" s="370"/>
      <c r="DU2205" s="371"/>
      <c r="DV2205" s="371"/>
      <c r="DW2205" s="371"/>
      <c r="DX2205" s="371"/>
      <c r="DY2205" s="372"/>
      <c r="DZ2205" s="372"/>
      <c r="EA2205" s="371"/>
      <c r="EB2205" s="372"/>
      <c r="EF2205" s="371"/>
      <c r="EH2205" s="372"/>
      <c r="EI2205" s="372"/>
      <c r="EJ2205" s="371"/>
      <c r="EU2205" s="373"/>
      <c r="EV2205" s="373"/>
      <c r="EW2205" s="373"/>
      <c r="FA2205" s="21"/>
      <c r="FB2205" s="21"/>
      <c r="FC2205" s="374"/>
      <c r="FD2205" s="374"/>
      <c r="FE2205" s="374"/>
      <c r="FF2205" s="374"/>
      <c r="FG2205" s="374"/>
      <c r="FH2205" s="374"/>
      <c r="FI2205" s="374"/>
      <c r="FJ2205" s="374"/>
      <c r="FK2205" s="374"/>
      <c r="FL2205" s="21"/>
      <c r="FM2205" s="21"/>
      <c r="FN2205" s="21"/>
      <c r="FO2205" s="21"/>
      <c r="FP2205" s="21"/>
      <c r="FQ2205" s="21"/>
      <c r="FR2205" s="21"/>
      <c r="FS2205" s="21"/>
      <c r="FT2205" s="21"/>
      <c r="FU2205" s="21"/>
      <c r="FV2205" s="21"/>
      <c r="FW2205" s="21"/>
      <c r="FX2205" s="21"/>
      <c r="FY2205" s="21"/>
      <c r="FZ2205" s="21"/>
      <c r="GA2205" s="21"/>
      <c r="GB2205" s="21"/>
      <c r="GC2205" s="21"/>
      <c r="GD2205" s="21"/>
      <c r="GE2205" s="21"/>
      <c r="GF2205" s="21"/>
      <c r="GG2205" s="21"/>
      <c r="GH2205" s="21"/>
      <c r="GI2205" s="21"/>
      <c r="GJ2205" s="26"/>
      <c r="GK2205" s="21"/>
      <c r="GL2205" s="21"/>
      <c r="GM2205" s="21"/>
      <c r="GN2205" s="21"/>
      <c r="GO2205" s="21"/>
      <c r="GP2205" s="21"/>
      <c r="GQ2205" s="21"/>
      <c r="GR2205" s="27"/>
      <c r="GS2205" s="375"/>
      <c r="GT2205" s="27"/>
      <c r="GU2205" s="27"/>
      <c r="GV2205" s="27"/>
      <c r="GW2205" s="27"/>
      <c r="GX2205" s="27"/>
      <c r="GY2205" s="27"/>
      <c r="GZ2205" s="19"/>
      <c r="HA2205" s="27"/>
      <c r="HB2205" s="19"/>
      <c r="HC2205" s="19"/>
      <c r="HD2205" s="19"/>
      <c r="HE2205" s="19"/>
      <c r="HF2205" s="19"/>
      <c r="HG2205" s="19"/>
      <c r="HH2205" s="21"/>
      <c r="HI2205" s="21"/>
      <c r="HJ2205" s="21"/>
      <c r="HK2205" s="21"/>
    </row>
    <row r="2206" spans="1:219" s="15" customFormat="1">
      <c r="A2206" s="6"/>
      <c r="B2206" s="364"/>
      <c r="C2206" s="294"/>
      <c r="D2206" s="365"/>
      <c r="E2206" s="366"/>
      <c r="F2206" s="367"/>
      <c r="G2206" s="364"/>
      <c r="H2206" s="364"/>
      <c r="I2206" s="364"/>
      <c r="O2206" s="348"/>
      <c r="P2206" s="348"/>
      <c r="Q2206" s="348"/>
      <c r="R2206" s="348"/>
      <c r="S2206" s="348"/>
      <c r="T2206" s="348"/>
      <c r="CH2206" s="368">
        <f t="shared" si="61"/>
        <v>0</v>
      </c>
      <c r="CI2206" s="369"/>
      <c r="CJ2206" s="369"/>
      <c r="DE2206" s="370"/>
      <c r="DF2206" s="370"/>
      <c r="DU2206" s="371"/>
      <c r="DV2206" s="371"/>
      <c r="DW2206" s="371"/>
      <c r="DX2206" s="371"/>
      <c r="DY2206" s="372"/>
      <c r="DZ2206" s="372"/>
      <c r="EA2206" s="371"/>
      <c r="EB2206" s="372"/>
      <c r="EF2206" s="371"/>
      <c r="EH2206" s="372"/>
      <c r="EI2206" s="372"/>
      <c r="EJ2206" s="371"/>
      <c r="EU2206" s="373"/>
      <c r="EV2206" s="373"/>
      <c r="EW2206" s="373"/>
      <c r="FA2206" s="21"/>
      <c r="FB2206" s="21"/>
      <c r="FC2206" s="374"/>
      <c r="FD2206" s="374"/>
      <c r="FE2206" s="374"/>
      <c r="FF2206" s="374"/>
      <c r="FG2206" s="374"/>
      <c r="FH2206" s="374"/>
      <c r="FI2206" s="374"/>
      <c r="FJ2206" s="374"/>
      <c r="FK2206" s="374"/>
      <c r="FL2206" s="21"/>
      <c r="FM2206" s="21"/>
      <c r="FN2206" s="21"/>
      <c r="FO2206" s="21"/>
      <c r="FP2206" s="21"/>
      <c r="FQ2206" s="21"/>
      <c r="FR2206" s="21"/>
      <c r="FS2206" s="21"/>
      <c r="FT2206" s="21"/>
      <c r="FU2206" s="21"/>
      <c r="FV2206" s="21"/>
      <c r="FW2206" s="21"/>
      <c r="FX2206" s="21"/>
      <c r="FY2206" s="21"/>
      <c r="FZ2206" s="21"/>
      <c r="GA2206" s="21"/>
      <c r="GB2206" s="21"/>
      <c r="GC2206" s="21"/>
      <c r="GD2206" s="21"/>
      <c r="GE2206" s="21"/>
      <c r="GF2206" s="21"/>
      <c r="GG2206" s="21"/>
      <c r="GH2206" s="21"/>
      <c r="GI2206" s="21"/>
      <c r="GJ2206" s="26"/>
      <c r="GK2206" s="21"/>
      <c r="GL2206" s="21"/>
      <c r="GM2206" s="21"/>
      <c r="GN2206" s="21"/>
      <c r="GO2206" s="21"/>
      <c r="GP2206" s="21"/>
      <c r="GQ2206" s="21"/>
      <c r="GR2206" s="27"/>
      <c r="GS2206" s="375"/>
      <c r="GT2206" s="27"/>
      <c r="GU2206" s="27"/>
      <c r="GV2206" s="27"/>
      <c r="GW2206" s="27"/>
      <c r="GX2206" s="27"/>
      <c r="GY2206" s="27"/>
      <c r="GZ2206" s="19"/>
      <c r="HA2206" s="27"/>
      <c r="HB2206" s="19"/>
      <c r="HC2206" s="19"/>
      <c r="HD2206" s="19"/>
      <c r="HE2206" s="19"/>
      <c r="HF2206" s="19"/>
      <c r="HG2206" s="19"/>
      <c r="HH2206" s="21"/>
      <c r="HI2206" s="21"/>
      <c r="HJ2206" s="21"/>
      <c r="HK2206" s="21"/>
    </row>
    <row r="2207" spans="1:219" s="15" customFormat="1">
      <c r="A2207" s="6"/>
      <c r="B2207" s="364"/>
      <c r="C2207" s="294"/>
      <c r="D2207" s="365"/>
      <c r="E2207" s="366"/>
      <c r="F2207" s="367"/>
      <c r="G2207" s="364"/>
      <c r="H2207" s="364"/>
      <c r="I2207" s="364"/>
      <c r="O2207" s="348"/>
      <c r="P2207" s="348"/>
      <c r="Q2207" s="348"/>
      <c r="R2207" s="348"/>
      <c r="S2207" s="348"/>
      <c r="T2207" s="348"/>
      <c r="CH2207" s="368">
        <f t="shared" si="61"/>
        <v>0</v>
      </c>
      <c r="CI2207" s="369"/>
      <c r="CJ2207" s="369"/>
      <c r="DE2207" s="370"/>
      <c r="DF2207" s="370"/>
      <c r="DU2207" s="371"/>
      <c r="DV2207" s="371"/>
      <c r="DW2207" s="371"/>
      <c r="DX2207" s="371"/>
      <c r="DY2207" s="372"/>
      <c r="DZ2207" s="372"/>
      <c r="EA2207" s="371"/>
      <c r="EB2207" s="372"/>
      <c r="EF2207" s="371"/>
      <c r="EH2207" s="372"/>
      <c r="EI2207" s="372"/>
      <c r="EJ2207" s="371"/>
      <c r="EU2207" s="373"/>
      <c r="EV2207" s="373"/>
      <c r="EW2207" s="373"/>
      <c r="FA2207" s="21"/>
      <c r="FB2207" s="21"/>
      <c r="FC2207" s="374"/>
      <c r="FD2207" s="374"/>
      <c r="FE2207" s="374"/>
      <c r="FF2207" s="374"/>
      <c r="FG2207" s="374"/>
      <c r="FH2207" s="374"/>
      <c r="FI2207" s="374"/>
      <c r="FJ2207" s="374"/>
      <c r="FK2207" s="374"/>
      <c r="FL2207" s="21"/>
      <c r="FM2207" s="21"/>
      <c r="FN2207" s="21"/>
      <c r="FO2207" s="21"/>
      <c r="FP2207" s="21"/>
      <c r="FQ2207" s="21"/>
      <c r="FR2207" s="21"/>
      <c r="FS2207" s="21"/>
      <c r="FT2207" s="21"/>
      <c r="FU2207" s="21"/>
      <c r="FV2207" s="21"/>
      <c r="FW2207" s="21"/>
      <c r="FX2207" s="21"/>
      <c r="FY2207" s="21"/>
      <c r="FZ2207" s="21"/>
      <c r="GA2207" s="21"/>
      <c r="GB2207" s="21"/>
      <c r="GC2207" s="21"/>
      <c r="GD2207" s="21"/>
      <c r="GE2207" s="21"/>
      <c r="GF2207" s="21"/>
      <c r="GG2207" s="21"/>
      <c r="GH2207" s="21"/>
      <c r="GI2207" s="21"/>
      <c r="GJ2207" s="26"/>
      <c r="GK2207" s="21"/>
      <c r="GL2207" s="21"/>
      <c r="GM2207" s="21"/>
      <c r="GN2207" s="21"/>
      <c r="GO2207" s="21"/>
      <c r="GP2207" s="21"/>
      <c r="GQ2207" s="21"/>
      <c r="GR2207" s="27"/>
      <c r="GS2207" s="375"/>
      <c r="GT2207" s="27"/>
      <c r="GU2207" s="27"/>
      <c r="GV2207" s="27"/>
      <c r="GW2207" s="27"/>
      <c r="GX2207" s="27"/>
      <c r="GY2207" s="27"/>
      <c r="GZ2207" s="19"/>
      <c r="HA2207" s="27"/>
      <c r="HB2207" s="19"/>
      <c r="HC2207" s="19"/>
      <c r="HD2207" s="19"/>
      <c r="HE2207" s="19"/>
      <c r="HF2207" s="19"/>
      <c r="HG2207" s="19"/>
      <c r="HH2207" s="21"/>
      <c r="HI2207" s="21"/>
      <c r="HJ2207" s="21"/>
      <c r="HK2207" s="21"/>
    </row>
    <row r="2208" spans="1:219" s="15" customFormat="1">
      <c r="A2208" s="6"/>
      <c r="B2208" s="364"/>
      <c r="C2208" s="294"/>
      <c r="D2208" s="365"/>
      <c r="E2208" s="366"/>
      <c r="F2208" s="367"/>
      <c r="G2208" s="364"/>
      <c r="H2208" s="364"/>
      <c r="I2208" s="364"/>
      <c r="O2208" s="348"/>
      <c r="P2208" s="348"/>
      <c r="Q2208" s="348"/>
      <c r="R2208" s="348"/>
      <c r="S2208" s="348"/>
      <c r="T2208" s="348"/>
      <c r="CH2208" s="368">
        <f t="shared" si="61"/>
        <v>0</v>
      </c>
      <c r="CI2208" s="369"/>
      <c r="CJ2208" s="369"/>
      <c r="DE2208" s="370"/>
      <c r="DF2208" s="370"/>
      <c r="DU2208" s="371"/>
      <c r="DV2208" s="371"/>
      <c r="DW2208" s="371"/>
      <c r="DX2208" s="371"/>
      <c r="DY2208" s="372"/>
      <c r="DZ2208" s="372"/>
      <c r="EA2208" s="371"/>
      <c r="EB2208" s="372"/>
      <c r="EF2208" s="371"/>
      <c r="EH2208" s="372"/>
      <c r="EI2208" s="372"/>
      <c r="EJ2208" s="371"/>
      <c r="EU2208" s="373"/>
      <c r="EV2208" s="373"/>
      <c r="EW2208" s="373"/>
      <c r="FA2208" s="21"/>
      <c r="FB2208" s="21"/>
      <c r="FC2208" s="374"/>
      <c r="FD2208" s="374"/>
      <c r="FE2208" s="374"/>
      <c r="FF2208" s="374"/>
      <c r="FG2208" s="374"/>
      <c r="FH2208" s="374"/>
      <c r="FI2208" s="374"/>
      <c r="FJ2208" s="374"/>
      <c r="FK2208" s="374"/>
      <c r="FL2208" s="21"/>
      <c r="FM2208" s="21"/>
      <c r="FN2208" s="21"/>
      <c r="FO2208" s="21"/>
      <c r="FP2208" s="21"/>
      <c r="FQ2208" s="21"/>
      <c r="FR2208" s="21"/>
      <c r="FS2208" s="21"/>
      <c r="FT2208" s="21"/>
      <c r="FU2208" s="21"/>
      <c r="FV2208" s="21"/>
      <c r="FW2208" s="21"/>
      <c r="FX2208" s="21"/>
      <c r="FY2208" s="21"/>
      <c r="FZ2208" s="21"/>
      <c r="GA2208" s="21"/>
      <c r="GB2208" s="21"/>
      <c r="GC2208" s="21"/>
      <c r="GD2208" s="21"/>
      <c r="GE2208" s="21"/>
      <c r="GF2208" s="21"/>
      <c r="GG2208" s="21"/>
      <c r="GH2208" s="21"/>
      <c r="GI2208" s="21"/>
      <c r="GJ2208" s="26"/>
      <c r="GK2208" s="21"/>
      <c r="GL2208" s="21"/>
      <c r="GM2208" s="21"/>
      <c r="GN2208" s="21"/>
      <c r="GO2208" s="21"/>
      <c r="GP2208" s="21"/>
      <c r="GQ2208" s="21"/>
      <c r="GR2208" s="27"/>
      <c r="GS2208" s="375"/>
      <c r="GT2208" s="27"/>
      <c r="GU2208" s="27"/>
      <c r="GV2208" s="27"/>
      <c r="GW2208" s="27"/>
      <c r="GX2208" s="27"/>
      <c r="GY2208" s="27"/>
      <c r="GZ2208" s="19"/>
      <c r="HA2208" s="27"/>
      <c r="HB2208" s="19"/>
      <c r="HC2208" s="19"/>
      <c r="HD2208" s="19"/>
      <c r="HE2208" s="19"/>
      <c r="HF2208" s="19"/>
      <c r="HG2208" s="19"/>
      <c r="HH2208" s="21"/>
      <c r="HI2208" s="21"/>
      <c r="HJ2208" s="21"/>
      <c r="HK2208" s="21"/>
    </row>
    <row r="2209" spans="1:219" s="15" customFormat="1">
      <c r="A2209" s="6"/>
      <c r="B2209" s="364"/>
      <c r="C2209" s="294"/>
      <c r="D2209" s="365"/>
      <c r="E2209" s="366"/>
      <c r="F2209" s="367"/>
      <c r="G2209" s="364"/>
      <c r="H2209" s="364"/>
      <c r="I2209" s="364"/>
      <c r="O2209" s="348"/>
      <c r="P2209" s="348"/>
      <c r="Q2209" s="348"/>
      <c r="R2209" s="348"/>
      <c r="S2209" s="348"/>
      <c r="T2209" s="348"/>
      <c r="CH2209" s="368">
        <f t="shared" si="61"/>
        <v>0</v>
      </c>
      <c r="CI2209" s="369"/>
      <c r="CJ2209" s="369"/>
      <c r="DE2209" s="370"/>
      <c r="DF2209" s="370"/>
      <c r="DU2209" s="371"/>
      <c r="DV2209" s="371"/>
      <c r="DW2209" s="371"/>
      <c r="DX2209" s="371"/>
      <c r="DY2209" s="372"/>
      <c r="DZ2209" s="372"/>
      <c r="EA2209" s="371"/>
      <c r="EB2209" s="372"/>
      <c r="EF2209" s="371"/>
      <c r="EH2209" s="372"/>
      <c r="EI2209" s="372"/>
      <c r="EJ2209" s="371"/>
      <c r="EU2209" s="373"/>
      <c r="EV2209" s="373"/>
      <c r="EW2209" s="373"/>
      <c r="FA2209" s="21"/>
      <c r="FB2209" s="21"/>
      <c r="FC2209" s="374"/>
      <c r="FD2209" s="374"/>
      <c r="FE2209" s="374"/>
      <c r="FF2209" s="374"/>
      <c r="FG2209" s="374"/>
      <c r="FH2209" s="374"/>
      <c r="FI2209" s="374"/>
      <c r="FJ2209" s="374"/>
      <c r="FK2209" s="374"/>
      <c r="FL2209" s="21"/>
      <c r="FM2209" s="21"/>
      <c r="FN2209" s="21"/>
      <c r="FO2209" s="21"/>
      <c r="FP2209" s="21"/>
      <c r="FQ2209" s="21"/>
      <c r="FR2209" s="21"/>
      <c r="FS2209" s="21"/>
      <c r="FT2209" s="21"/>
      <c r="FU2209" s="21"/>
      <c r="FV2209" s="21"/>
      <c r="FW2209" s="21"/>
      <c r="FX2209" s="21"/>
      <c r="FY2209" s="21"/>
      <c r="FZ2209" s="21"/>
      <c r="GA2209" s="21"/>
      <c r="GB2209" s="21"/>
      <c r="GC2209" s="21"/>
      <c r="GD2209" s="21"/>
      <c r="GE2209" s="21"/>
      <c r="GF2209" s="21"/>
      <c r="GG2209" s="21"/>
      <c r="GH2209" s="21"/>
      <c r="GI2209" s="21"/>
      <c r="GJ2209" s="26"/>
      <c r="GK2209" s="21"/>
      <c r="GL2209" s="21"/>
      <c r="GM2209" s="21"/>
      <c r="GN2209" s="21"/>
      <c r="GO2209" s="21"/>
      <c r="GP2209" s="21"/>
      <c r="GQ2209" s="21"/>
      <c r="GR2209" s="27"/>
      <c r="GS2209" s="375"/>
      <c r="GT2209" s="27"/>
      <c r="GU2209" s="27"/>
      <c r="GV2209" s="27"/>
      <c r="GW2209" s="27"/>
      <c r="GX2209" s="27"/>
      <c r="GY2209" s="27"/>
      <c r="GZ2209" s="19"/>
      <c r="HA2209" s="27"/>
      <c r="HB2209" s="19"/>
      <c r="HC2209" s="19"/>
      <c r="HD2209" s="19"/>
      <c r="HE2209" s="19"/>
      <c r="HF2209" s="19"/>
      <c r="HG2209" s="19"/>
      <c r="HH2209" s="21"/>
      <c r="HI2209" s="21"/>
      <c r="HJ2209" s="21"/>
      <c r="HK2209" s="21"/>
    </row>
    <row r="2210" spans="1:219" s="15" customFormat="1">
      <c r="A2210" s="6"/>
      <c r="B2210" s="364"/>
      <c r="C2210" s="294"/>
      <c r="D2210" s="365"/>
      <c r="E2210" s="366"/>
      <c r="F2210" s="367"/>
      <c r="G2210" s="364"/>
      <c r="H2210" s="364"/>
      <c r="I2210" s="364"/>
      <c r="O2210" s="348"/>
      <c r="P2210" s="348"/>
      <c r="Q2210" s="348"/>
      <c r="R2210" s="348"/>
      <c r="S2210" s="348"/>
      <c r="T2210" s="348"/>
      <c r="CH2210" s="368">
        <f t="shared" si="61"/>
        <v>0</v>
      </c>
      <c r="CI2210" s="369"/>
      <c r="CJ2210" s="369"/>
      <c r="DE2210" s="370"/>
      <c r="DF2210" s="370"/>
      <c r="DU2210" s="371"/>
      <c r="DV2210" s="371"/>
      <c r="DW2210" s="371"/>
      <c r="DX2210" s="371"/>
      <c r="DY2210" s="372"/>
      <c r="DZ2210" s="372"/>
      <c r="EA2210" s="371"/>
      <c r="EB2210" s="372"/>
      <c r="EF2210" s="371"/>
      <c r="EH2210" s="372"/>
      <c r="EI2210" s="372"/>
      <c r="EJ2210" s="371"/>
      <c r="EU2210" s="373"/>
      <c r="EV2210" s="373"/>
      <c r="EW2210" s="373"/>
      <c r="FA2210" s="21"/>
      <c r="FB2210" s="21"/>
      <c r="FC2210" s="374"/>
      <c r="FD2210" s="374"/>
      <c r="FE2210" s="374"/>
      <c r="FF2210" s="374"/>
      <c r="FG2210" s="374"/>
      <c r="FH2210" s="374"/>
      <c r="FI2210" s="374"/>
      <c r="FJ2210" s="374"/>
      <c r="FK2210" s="374"/>
      <c r="FL2210" s="21"/>
      <c r="FM2210" s="21"/>
      <c r="FN2210" s="21"/>
      <c r="FO2210" s="21"/>
      <c r="FP2210" s="21"/>
      <c r="FQ2210" s="21"/>
      <c r="FR2210" s="21"/>
      <c r="FS2210" s="21"/>
      <c r="FT2210" s="21"/>
      <c r="FU2210" s="21"/>
      <c r="FV2210" s="21"/>
      <c r="FW2210" s="21"/>
      <c r="FX2210" s="21"/>
      <c r="FY2210" s="21"/>
      <c r="FZ2210" s="21"/>
      <c r="GA2210" s="21"/>
      <c r="GB2210" s="21"/>
      <c r="GC2210" s="21"/>
      <c r="GD2210" s="21"/>
      <c r="GE2210" s="21"/>
      <c r="GF2210" s="21"/>
      <c r="GG2210" s="21"/>
      <c r="GH2210" s="21"/>
      <c r="GI2210" s="21"/>
      <c r="GJ2210" s="26"/>
      <c r="GK2210" s="21"/>
      <c r="GL2210" s="21"/>
      <c r="GM2210" s="21"/>
      <c r="GN2210" s="21"/>
      <c r="GO2210" s="21"/>
      <c r="GP2210" s="21"/>
      <c r="GQ2210" s="21"/>
      <c r="GR2210" s="27"/>
      <c r="GS2210" s="375"/>
      <c r="GT2210" s="27"/>
      <c r="GU2210" s="27"/>
      <c r="GV2210" s="27"/>
      <c r="GW2210" s="27"/>
      <c r="GX2210" s="27"/>
      <c r="GY2210" s="27"/>
      <c r="GZ2210" s="19"/>
      <c r="HA2210" s="27"/>
      <c r="HB2210" s="19"/>
      <c r="HC2210" s="19"/>
      <c r="HD2210" s="19"/>
      <c r="HE2210" s="19"/>
      <c r="HF2210" s="19"/>
      <c r="HG2210" s="19"/>
      <c r="HH2210" s="21"/>
      <c r="HI2210" s="21"/>
      <c r="HJ2210" s="21"/>
      <c r="HK2210" s="21"/>
    </row>
    <row r="2211" spans="1:219" s="15" customFormat="1">
      <c r="A2211" s="6"/>
      <c r="B2211" s="364"/>
      <c r="C2211" s="294"/>
      <c r="D2211" s="365"/>
      <c r="E2211" s="366"/>
      <c r="F2211" s="367"/>
      <c r="G2211" s="364"/>
      <c r="H2211" s="364"/>
      <c r="I2211" s="364"/>
      <c r="O2211" s="348"/>
      <c r="P2211" s="348"/>
      <c r="Q2211" s="348"/>
      <c r="R2211" s="348"/>
      <c r="S2211" s="348"/>
      <c r="T2211" s="348"/>
      <c r="CH2211" s="368">
        <f t="shared" si="61"/>
        <v>0</v>
      </c>
      <c r="CI2211" s="369"/>
      <c r="CJ2211" s="369"/>
      <c r="DE2211" s="370"/>
      <c r="DF2211" s="370"/>
      <c r="DU2211" s="371"/>
      <c r="DV2211" s="371"/>
      <c r="DW2211" s="371"/>
      <c r="DX2211" s="371"/>
      <c r="DY2211" s="372"/>
      <c r="DZ2211" s="372"/>
      <c r="EA2211" s="371"/>
      <c r="EB2211" s="372"/>
      <c r="EF2211" s="371"/>
      <c r="EH2211" s="372"/>
      <c r="EI2211" s="372"/>
      <c r="EJ2211" s="371"/>
      <c r="EU2211" s="373"/>
      <c r="EV2211" s="373"/>
      <c r="EW2211" s="373"/>
      <c r="FA2211" s="21"/>
      <c r="FB2211" s="21"/>
      <c r="FC2211" s="374"/>
      <c r="FD2211" s="374"/>
      <c r="FE2211" s="374"/>
      <c r="FF2211" s="374"/>
      <c r="FG2211" s="374"/>
      <c r="FH2211" s="374"/>
      <c r="FI2211" s="374"/>
      <c r="FJ2211" s="374"/>
      <c r="FK2211" s="374"/>
      <c r="FL2211" s="21"/>
      <c r="FM2211" s="21"/>
      <c r="FN2211" s="21"/>
      <c r="FO2211" s="21"/>
      <c r="FP2211" s="21"/>
      <c r="FQ2211" s="21"/>
      <c r="FR2211" s="21"/>
      <c r="FS2211" s="21"/>
      <c r="FT2211" s="21"/>
      <c r="FU2211" s="21"/>
      <c r="FV2211" s="21"/>
      <c r="FW2211" s="21"/>
      <c r="FX2211" s="21"/>
      <c r="FY2211" s="21"/>
      <c r="FZ2211" s="21"/>
      <c r="GA2211" s="21"/>
      <c r="GB2211" s="21"/>
      <c r="GC2211" s="21"/>
      <c r="GD2211" s="21"/>
      <c r="GE2211" s="21"/>
      <c r="GF2211" s="21"/>
      <c r="GG2211" s="21"/>
      <c r="GH2211" s="21"/>
      <c r="GI2211" s="21"/>
      <c r="GJ2211" s="26"/>
      <c r="GK2211" s="21"/>
      <c r="GL2211" s="21"/>
      <c r="GM2211" s="21"/>
      <c r="GN2211" s="21"/>
      <c r="GO2211" s="21"/>
      <c r="GP2211" s="21"/>
      <c r="GQ2211" s="21"/>
      <c r="GR2211" s="27"/>
      <c r="GS2211" s="375"/>
      <c r="GT2211" s="27"/>
      <c r="GU2211" s="27"/>
      <c r="GV2211" s="27"/>
      <c r="GW2211" s="27"/>
      <c r="GX2211" s="27"/>
      <c r="GY2211" s="27"/>
      <c r="GZ2211" s="19"/>
      <c r="HA2211" s="27"/>
      <c r="HB2211" s="19"/>
      <c r="HC2211" s="19"/>
      <c r="HD2211" s="19"/>
      <c r="HE2211" s="19"/>
      <c r="HF2211" s="19"/>
      <c r="HG2211" s="19"/>
      <c r="HH2211" s="21"/>
      <c r="HI2211" s="21"/>
      <c r="HJ2211" s="21"/>
      <c r="HK2211" s="21"/>
    </row>
    <row r="2212" spans="1:219" s="15" customFormat="1">
      <c r="A2212" s="6"/>
      <c r="B2212" s="364"/>
      <c r="C2212" s="294"/>
      <c r="D2212" s="365"/>
      <c r="E2212" s="366"/>
      <c r="F2212" s="367"/>
      <c r="G2212" s="364"/>
      <c r="H2212" s="364"/>
      <c r="I2212" s="364"/>
      <c r="O2212" s="348"/>
      <c r="P2212" s="348"/>
      <c r="Q2212" s="348"/>
      <c r="R2212" s="348"/>
      <c r="S2212" s="348"/>
      <c r="T2212" s="348"/>
      <c r="CH2212" s="368">
        <f t="shared" si="61"/>
        <v>0</v>
      </c>
      <c r="CI2212" s="369"/>
      <c r="CJ2212" s="369"/>
      <c r="DE2212" s="370"/>
      <c r="DF2212" s="370"/>
      <c r="DU2212" s="371"/>
      <c r="DV2212" s="371"/>
      <c r="DW2212" s="371"/>
      <c r="DX2212" s="371"/>
      <c r="DY2212" s="372"/>
      <c r="DZ2212" s="372"/>
      <c r="EA2212" s="371"/>
      <c r="EB2212" s="372"/>
      <c r="EF2212" s="371"/>
      <c r="EH2212" s="372"/>
      <c r="EI2212" s="372"/>
      <c r="EJ2212" s="371"/>
      <c r="EU2212" s="373"/>
      <c r="EV2212" s="373"/>
      <c r="EW2212" s="373"/>
      <c r="FA2212" s="21"/>
      <c r="FB2212" s="21"/>
      <c r="FC2212" s="374"/>
      <c r="FD2212" s="374"/>
      <c r="FE2212" s="374"/>
      <c r="FF2212" s="374"/>
      <c r="FG2212" s="374"/>
      <c r="FH2212" s="374"/>
      <c r="FI2212" s="374"/>
      <c r="FJ2212" s="374"/>
      <c r="FK2212" s="374"/>
      <c r="FL2212" s="21"/>
      <c r="FM2212" s="21"/>
      <c r="FN2212" s="21"/>
      <c r="FO2212" s="21"/>
      <c r="FP2212" s="21"/>
      <c r="FQ2212" s="21"/>
      <c r="FR2212" s="21"/>
      <c r="FS2212" s="21"/>
      <c r="FT2212" s="21"/>
      <c r="FU2212" s="21"/>
      <c r="FV2212" s="21"/>
      <c r="FW2212" s="21"/>
      <c r="FX2212" s="21"/>
      <c r="FY2212" s="21"/>
      <c r="FZ2212" s="21"/>
      <c r="GA2212" s="21"/>
      <c r="GB2212" s="21"/>
      <c r="GC2212" s="21"/>
      <c r="GD2212" s="21"/>
      <c r="GE2212" s="21"/>
      <c r="GF2212" s="21"/>
      <c r="GG2212" s="21"/>
      <c r="GH2212" s="21"/>
      <c r="GI2212" s="21"/>
      <c r="GJ2212" s="26"/>
      <c r="GK2212" s="21"/>
      <c r="GL2212" s="21"/>
      <c r="GM2212" s="21"/>
      <c r="GN2212" s="21"/>
      <c r="GO2212" s="21"/>
      <c r="GP2212" s="21"/>
      <c r="GQ2212" s="21"/>
      <c r="GR2212" s="27"/>
      <c r="GS2212" s="375"/>
      <c r="GT2212" s="27"/>
      <c r="GU2212" s="27"/>
      <c r="GV2212" s="27"/>
      <c r="GW2212" s="27"/>
      <c r="GX2212" s="27"/>
      <c r="GY2212" s="27"/>
      <c r="GZ2212" s="19"/>
      <c r="HA2212" s="27"/>
      <c r="HB2212" s="19"/>
      <c r="HC2212" s="19"/>
      <c r="HD2212" s="19"/>
      <c r="HE2212" s="19"/>
      <c r="HF2212" s="19"/>
      <c r="HG2212" s="19"/>
      <c r="HH2212" s="21"/>
      <c r="HI2212" s="21"/>
      <c r="HJ2212" s="21"/>
      <c r="HK2212" s="21"/>
    </row>
    <row r="2213" spans="1:219" s="15" customFormat="1">
      <c r="A2213" s="6"/>
      <c r="B2213" s="364"/>
      <c r="C2213" s="294"/>
      <c r="D2213" s="365"/>
      <c r="E2213" s="366"/>
      <c r="F2213" s="367"/>
      <c r="G2213" s="364"/>
      <c r="H2213" s="364"/>
      <c r="I2213" s="364"/>
      <c r="O2213" s="348"/>
      <c r="P2213" s="348"/>
      <c r="Q2213" s="348"/>
      <c r="R2213" s="348"/>
      <c r="S2213" s="348"/>
      <c r="T2213" s="348"/>
      <c r="CH2213" s="368">
        <f t="shared" si="61"/>
        <v>0</v>
      </c>
      <c r="CI2213" s="369"/>
      <c r="CJ2213" s="369"/>
      <c r="DE2213" s="370"/>
      <c r="DF2213" s="370"/>
      <c r="DU2213" s="371"/>
      <c r="DV2213" s="371"/>
      <c r="DW2213" s="371"/>
      <c r="DX2213" s="371"/>
      <c r="DY2213" s="372"/>
      <c r="DZ2213" s="372"/>
      <c r="EA2213" s="371"/>
      <c r="EB2213" s="372"/>
      <c r="EF2213" s="371"/>
      <c r="EH2213" s="372"/>
      <c r="EI2213" s="372"/>
      <c r="EJ2213" s="371"/>
      <c r="EU2213" s="373"/>
      <c r="EV2213" s="373"/>
      <c r="EW2213" s="373"/>
      <c r="FA2213" s="21"/>
      <c r="FB2213" s="21"/>
      <c r="FC2213" s="374"/>
      <c r="FD2213" s="374"/>
      <c r="FE2213" s="374"/>
      <c r="FF2213" s="374"/>
      <c r="FG2213" s="374"/>
      <c r="FH2213" s="374"/>
      <c r="FI2213" s="374"/>
      <c r="FJ2213" s="374"/>
      <c r="FK2213" s="374"/>
      <c r="FL2213" s="21"/>
      <c r="FM2213" s="21"/>
      <c r="FN2213" s="21"/>
      <c r="FO2213" s="21"/>
      <c r="FP2213" s="21"/>
      <c r="FQ2213" s="21"/>
      <c r="FR2213" s="21"/>
      <c r="FS2213" s="21"/>
      <c r="FT2213" s="21"/>
      <c r="FU2213" s="21"/>
      <c r="FV2213" s="21"/>
      <c r="FW2213" s="21"/>
      <c r="FX2213" s="21"/>
      <c r="FY2213" s="21"/>
      <c r="FZ2213" s="21"/>
      <c r="GA2213" s="21"/>
      <c r="GB2213" s="21"/>
      <c r="GC2213" s="21"/>
      <c r="GD2213" s="21"/>
      <c r="GE2213" s="21"/>
      <c r="GF2213" s="21"/>
      <c r="GG2213" s="21"/>
      <c r="GH2213" s="21"/>
      <c r="GI2213" s="21"/>
      <c r="GJ2213" s="26"/>
      <c r="GK2213" s="21"/>
      <c r="GL2213" s="21"/>
      <c r="GM2213" s="21"/>
      <c r="GN2213" s="21"/>
      <c r="GO2213" s="21"/>
      <c r="GP2213" s="21"/>
      <c r="GQ2213" s="21"/>
      <c r="GR2213" s="27"/>
      <c r="GS2213" s="375"/>
      <c r="GT2213" s="27"/>
      <c r="GU2213" s="27"/>
      <c r="GV2213" s="27"/>
      <c r="GW2213" s="27"/>
      <c r="GX2213" s="27"/>
      <c r="GY2213" s="27"/>
      <c r="GZ2213" s="19"/>
      <c r="HA2213" s="27"/>
      <c r="HB2213" s="19"/>
      <c r="HC2213" s="19"/>
      <c r="HD2213" s="19"/>
      <c r="HE2213" s="19"/>
      <c r="HF2213" s="19"/>
      <c r="HG2213" s="19"/>
      <c r="HH2213" s="21"/>
      <c r="HI2213" s="21"/>
      <c r="HJ2213" s="21"/>
      <c r="HK2213" s="21"/>
    </row>
    <row r="2214" spans="1:219" s="15" customFormat="1">
      <c r="A2214" s="6"/>
      <c r="B2214" s="364"/>
      <c r="C2214" s="294"/>
      <c r="D2214" s="365"/>
      <c r="E2214" s="366"/>
      <c r="F2214" s="367"/>
      <c r="G2214" s="364"/>
      <c r="H2214" s="364"/>
      <c r="I2214" s="364"/>
      <c r="O2214" s="348"/>
      <c r="P2214" s="348"/>
      <c r="Q2214" s="348"/>
      <c r="R2214" s="348"/>
      <c r="S2214" s="348"/>
      <c r="T2214" s="348"/>
      <c r="CH2214" s="368">
        <f t="shared" si="61"/>
        <v>0</v>
      </c>
      <c r="CI2214" s="369"/>
      <c r="CJ2214" s="369"/>
      <c r="DE2214" s="370"/>
      <c r="DF2214" s="370"/>
      <c r="DU2214" s="371"/>
      <c r="DV2214" s="371"/>
      <c r="DW2214" s="371"/>
      <c r="DX2214" s="371"/>
      <c r="DY2214" s="372"/>
      <c r="DZ2214" s="372"/>
      <c r="EA2214" s="371"/>
      <c r="EB2214" s="372"/>
      <c r="EF2214" s="371"/>
      <c r="EH2214" s="372"/>
      <c r="EI2214" s="372"/>
      <c r="EJ2214" s="371"/>
      <c r="EU2214" s="373"/>
      <c r="EV2214" s="373"/>
      <c r="EW2214" s="373"/>
      <c r="FA2214" s="21"/>
      <c r="FB2214" s="21"/>
      <c r="FC2214" s="374"/>
      <c r="FD2214" s="374"/>
      <c r="FE2214" s="374"/>
      <c r="FF2214" s="374"/>
      <c r="FG2214" s="374"/>
      <c r="FH2214" s="374"/>
      <c r="FI2214" s="374"/>
      <c r="FJ2214" s="374"/>
      <c r="FK2214" s="374"/>
      <c r="FL2214" s="21"/>
      <c r="FM2214" s="21"/>
      <c r="FN2214" s="21"/>
      <c r="FO2214" s="21"/>
      <c r="FP2214" s="21"/>
      <c r="FQ2214" s="21"/>
      <c r="FR2214" s="21"/>
      <c r="FS2214" s="21"/>
      <c r="FT2214" s="21"/>
      <c r="FU2214" s="21"/>
      <c r="FV2214" s="21"/>
      <c r="FW2214" s="21"/>
      <c r="FX2214" s="21"/>
      <c r="FY2214" s="21"/>
      <c r="FZ2214" s="21"/>
      <c r="GA2214" s="21"/>
      <c r="GB2214" s="21"/>
      <c r="GC2214" s="21"/>
      <c r="GD2214" s="21"/>
      <c r="GE2214" s="21"/>
      <c r="GF2214" s="21"/>
      <c r="GG2214" s="21"/>
      <c r="GH2214" s="21"/>
      <c r="GI2214" s="21"/>
      <c r="GJ2214" s="26"/>
      <c r="GK2214" s="21"/>
      <c r="GL2214" s="21"/>
      <c r="GM2214" s="21"/>
      <c r="GN2214" s="21"/>
      <c r="GO2214" s="21"/>
      <c r="GP2214" s="21"/>
      <c r="GQ2214" s="21"/>
      <c r="GR2214" s="27"/>
      <c r="GS2214" s="375"/>
      <c r="GT2214" s="27"/>
      <c r="GU2214" s="27"/>
      <c r="GV2214" s="27"/>
      <c r="GW2214" s="27"/>
      <c r="GX2214" s="27"/>
      <c r="GY2214" s="27"/>
      <c r="GZ2214" s="19"/>
      <c r="HA2214" s="27"/>
      <c r="HB2214" s="19"/>
      <c r="HC2214" s="19"/>
      <c r="HD2214" s="19"/>
      <c r="HE2214" s="19"/>
      <c r="HF2214" s="19"/>
      <c r="HG2214" s="19"/>
      <c r="HH2214" s="21"/>
      <c r="HI2214" s="21"/>
      <c r="HJ2214" s="21"/>
      <c r="HK2214" s="21"/>
    </row>
    <row r="2215" spans="1:219" s="15" customFormat="1">
      <c r="A2215" s="6"/>
      <c r="B2215" s="364"/>
      <c r="C2215" s="294"/>
      <c r="D2215" s="365"/>
      <c r="E2215" s="366"/>
      <c r="F2215" s="367"/>
      <c r="G2215" s="364"/>
      <c r="H2215" s="364"/>
      <c r="I2215" s="364"/>
      <c r="O2215" s="348"/>
      <c r="P2215" s="348"/>
      <c r="Q2215" s="348"/>
      <c r="R2215" s="348"/>
      <c r="S2215" s="348"/>
      <c r="T2215" s="348"/>
      <c r="CH2215" s="368">
        <f t="shared" si="61"/>
        <v>0</v>
      </c>
      <c r="CI2215" s="369"/>
      <c r="CJ2215" s="369"/>
      <c r="DE2215" s="370"/>
      <c r="DF2215" s="370"/>
      <c r="DU2215" s="371"/>
      <c r="DV2215" s="371"/>
      <c r="DW2215" s="371"/>
      <c r="DX2215" s="371"/>
      <c r="DY2215" s="372"/>
      <c r="DZ2215" s="372"/>
      <c r="EA2215" s="371"/>
      <c r="EB2215" s="372"/>
      <c r="EF2215" s="371"/>
      <c r="EH2215" s="372"/>
      <c r="EI2215" s="372"/>
      <c r="EJ2215" s="371"/>
      <c r="EU2215" s="373"/>
      <c r="EV2215" s="373"/>
      <c r="EW2215" s="373"/>
      <c r="FA2215" s="21"/>
      <c r="FB2215" s="21"/>
      <c r="FC2215" s="374"/>
      <c r="FD2215" s="374"/>
      <c r="FE2215" s="374"/>
      <c r="FF2215" s="374"/>
      <c r="FG2215" s="374"/>
      <c r="FH2215" s="374"/>
      <c r="FI2215" s="374"/>
      <c r="FJ2215" s="374"/>
      <c r="FK2215" s="374"/>
      <c r="FL2215" s="21"/>
      <c r="FM2215" s="21"/>
      <c r="FN2215" s="21"/>
      <c r="FO2215" s="21"/>
      <c r="FP2215" s="21"/>
      <c r="FQ2215" s="21"/>
      <c r="FR2215" s="21"/>
      <c r="FS2215" s="21"/>
      <c r="FT2215" s="21"/>
      <c r="FU2215" s="21"/>
      <c r="FV2215" s="21"/>
      <c r="FW2215" s="21"/>
      <c r="FX2215" s="21"/>
      <c r="FY2215" s="21"/>
      <c r="FZ2215" s="21"/>
      <c r="GA2215" s="21"/>
      <c r="GB2215" s="21"/>
      <c r="GC2215" s="21"/>
      <c r="GD2215" s="21"/>
      <c r="GE2215" s="21"/>
      <c r="GF2215" s="21"/>
      <c r="GG2215" s="21"/>
      <c r="GH2215" s="21"/>
      <c r="GI2215" s="21"/>
      <c r="GJ2215" s="26"/>
      <c r="GK2215" s="21"/>
      <c r="GL2215" s="21"/>
      <c r="GM2215" s="21"/>
      <c r="GN2215" s="21"/>
      <c r="GO2215" s="21"/>
      <c r="GP2215" s="21"/>
      <c r="GQ2215" s="21"/>
      <c r="GR2215" s="27"/>
      <c r="GS2215" s="375"/>
      <c r="GT2215" s="27"/>
      <c r="GU2215" s="27"/>
      <c r="GV2215" s="27"/>
      <c r="GW2215" s="27"/>
      <c r="GX2215" s="27"/>
      <c r="GY2215" s="27"/>
      <c r="GZ2215" s="19"/>
      <c r="HA2215" s="27"/>
      <c r="HB2215" s="19"/>
      <c r="HC2215" s="19"/>
      <c r="HD2215" s="19"/>
      <c r="HE2215" s="19"/>
      <c r="HF2215" s="19"/>
      <c r="HG2215" s="19"/>
      <c r="HH2215" s="21"/>
      <c r="HI2215" s="21"/>
      <c r="HJ2215" s="21"/>
      <c r="HK2215" s="21"/>
    </row>
    <row r="2216" spans="1:219" s="15" customFormat="1">
      <c r="A2216" s="6"/>
      <c r="B2216" s="364"/>
      <c r="C2216" s="294"/>
      <c r="D2216" s="365"/>
      <c r="E2216" s="366"/>
      <c r="F2216" s="367"/>
      <c r="G2216" s="364"/>
      <c r="H2216" s="364"/>
      <c r="I2216" s="364"/>
      <c r="O2216" s="348"/>
      <c r="P2216" s="348"/>
      <c r="Q2216" s="348"/>
      <c r="R2216" s="348"/>
      <c r="S2216" s="348"/>
      <c r="T2216" s="348"/>
      <c r="CH2216" s="368">
        <f t="shared" si="61"/>
        <v>0</v>
      </c>
      <c r="CI2216" s="369"/>
      <c r="CJ2216" s="369"/>
      <c r="DE2216" s="370"/>
      <c r="DF2216" s="370"/>
      <c r="DU2216" s="371"/>
      <c r="DV2216" s="371"/>
      <c r="DW2216" s="371"/>
      <c r="DX2216" s="371"/>
      <c r="DY2216" s="372"/>
      <c r="DZ2216" s="372"/>
      <c r="EA2216" s="371"/>
      <c r="EB2216" s="372"/>
      <c r="EF2216" s="371"/>
      <c r="EH2216" s="372"/>
      <c r="EI2216" s="372"/>
      <c r="EJ2216" s="371"/>
      <c r="EU2216" s="373"/>
      <c r="EV2216" s="373"/>
      <c r="EW2216" s="373"/>
      <c r="FA2216" s="21"/>
      <c r="FB2216" s="21"/>
      <c r="FC2216" s="374"/>
      <c r="FD2216" s="374"/>
      <c r="FE2216" s="374"/>
      <c r="FF2216" s="374"/>
      <c r="FG2216" s="374"/>
      <c r="FH2216" s="374"/>
      <c r="FI2216" s="374"/>
      <c r="FJ2216" s="374"/>
      <c r="FK2216" s="374"/>
      <c r="FL2216" s="21"/>
      <c r="FM2216" s="21"/>
      <c r="FN2216" s="21"/>
      <c r="FO2216" s="21"/>
      <c r="FP2216" s="21"/>
      <c r="FQ2216" s="21"/>
      <c r="FR2216" s="21"/>
      <c r="FS2216" s="21"/>
      <c r="FT2216" s="21"/>
      <c r="FU2216" s="21"/>
      <c r="FV2216" s="21"/>
      <c r="FW2216" s="21"/>
      <c r="FX2216" s="21"/>
      <c r="FY2216" s="21"/>
      <c r="FZ2216" s="21"/>
      <c r="GA2216" s="21"/>
      <c r="GB2216" s="21"/>
      <c r="GC2216" s="21"/>
      <c r="GD2216" s="21"/>
      <c r="GE2216" s="21"/>
      <c r="GF2216" s="21"/>
      <c r="GG2216" s="21"/>
      <c r="GH2216" s="21"/>
      <c r="GI2216" s="21"/>
      <c r="GJ2216" s="26"/>
      <c r="GK2216" s="21"/>
      <c r="GL2216" s="21"/>
      <c r="GM2216" s="21"/>
      <c r="GN2216" s="21"/>
      <c r="GO2216" s="21"/>
      <c r="GP2216" s="21"/>
      <c r="GQ2216" s="21"/>
      <c r="GR2216" s="27"/>
      <c r="GS2216" s="375"/>
      <c r="GT2216" s="27"/>
      <c r="GU2216" s="27"/>
      <c r="GV2216" s="27"/>
      <c r="GW2216" s="27"/>
      <c r="GX2216" s="27"/>
      <c r="GY2216" s="27"/>
      <c r="GZ2216" s="19"/>
      <c r="HA2216" s="27"/>
      <c r="HB2216" s="19"/>
      <c r="HC2216" s="19"/>
      <c r="HD2216" s="19"/>
      <c r="HE2216" s="19"/>
      <c r="HF2216" s="19"/>
      <c r="HG2216" s="19"/>
      <c r="HH2216" s="21"/>
      <c r="HI2216" s="21"/>
      <c r="HJ2216" s="21"/>
      <c r="HK2216" s="21"/>
    </row>
    <row r="2217" spans="1:219" s="15" customFormat="1">
      <c r="A2217" s="6"/>
      <c r="B2217" s="364"/>
      <c r="C2217" s="294"/>
      <c r="D2217" s="365"/>
      <c r="E2217" s="366"/>
      <c r="F2217" s="367"/>
      <c r="G2217" s="364"/>
      <c r="H2217" s="364"/>
      <c r="I2217" s="364"/>
      <c r="O2217" s="348"/>
      <c r="P2217" s="348"/>
      <c r="Q2217" s="348"/>
      <c r="R2217" s="348"/>
      <c r="S2217" s="348"/>
      <c r="T2217" s="348"/>
      <c r="CH2217" s="368">
        <f t="shared" si="61"/>
        <v>0</v>
      </c>
      <c r="CI2217" s="369"/>
      <c r="CJ2217" s="369"/>
      <c r="DE2217" s="370"/>
      <c r="DF2217" s="370"/>
      <c r="DU2217" s="371"/>
      <c r="DV2217" s="371"/>
      <c r="DW2217" s="371"/>
      <c r="DX2217" s="371"/>
      <c r="DY2217" s="372"/>
      <c r="DZ2217" s="372"/>
      <c r="EA2217" s="371"/>
      <c r="EB2217" s="372"/>
      <c r="EF2217" s="371"/>
      <c r="EH2217" s="372"/>
      <c r="EI2217" s="372"/>
      <c r="EJ2217" s="371"/>
      <c r="EU2217" s="373"/>
      <c r="EV2217" s="373"/>
      <c r="EW2217" s="373"/>
      <c r="FA2217" s="21"/>
      <c r="FB2217" s="21"/>
      <c r="FC2217" s="374"/>
      <c r="FD2217" s="374"/>
      <c r="FE2217" s="374"/>
      <c r="FF2217" s="374"/>
      <c r="FG2217" s="374"/>
      <c r="FH2217" s="374"/>
      <c r="FI2217" s="374"/>
      <c r="FJ2217" s="374"/>
      <c r="FK2217" s="374"/>
      <c r="FL2217" s="21"/>
      <c r="FM2217" s="21"/>
      <c r="FN2217" s="21"/>
      <c r="FO2217" s="21"/>
      <c r="FP2217" s="21"/>
      <c r="FQ2217" s="21"/>
      <c r="FR2217" s="21"/>
      <c r="FS2217" s="21"/>
      <c r="FT2217" s="21"/>
      <c r="FU2217" s="21"/>
      <c r="FV2217" s="21"/>
      <c r="FW2217" s="21"/>
      <c r="FX2217" s="21"/>
      <c r="FY2217" s="21"/>
      <c r="FZ2217" s="21"/>
      <c r="GA2217" s="21"/>
      <c r="GB2217" s="21"/>
      <c r="GC2217" s="21"/>
      <c r="GD2217" s="21"/>
      <c r="GE2217" s="21"/>
      <c r="GF2217" s="21"/>
      <c r="GG2217" s="21"/>
      <c r="GH2217" s="21"/>
      <c r="GI2217" s="21"/>
      <c r="GJ2217" s="26"/>
      <c r="GK2217" s="21"/>
      <c r="GL2217" s="21"/>
      <c r="GM2217" s="21"/>
      <c r="GN2217" s="21"/>
      <c r="GO2217" s="21"/>
      <c r="GP2217" s="21"/>
      <c r="GQ2217" s="21"/>
      <c r="GR2217" s="27"/>
      <c r="GS2217" s="375"/>
      <c r="GT2217" s="27"/>
      <c r="GU2217" s="27"/>
      <c r="GV2217" s="27"/>
      <c r="GW2217" s="27"/>
      <c r="GX2217" s="27"/>
      <c r="GY2217" s="27"/>
      <c r="GZ2217" s="19"/>
      <c r="HA2217" s="27"/>
      <c r="HB2217" s="19"/>
      <c r="HC2217" s="19"/>
      <c r="HD2217" s="19"/>
      <c r="HE2217" s="19"/>
      <c r="HF2217" s="19"/>
      <c r="HG2217" s="19"/>
      <c r="HH2217" s="21"/>
      <c r="HI2217" s="21"/>
      <c r="HJ2217" s="21"/>
      <c r="HK2217" s="21"/>
    </row>
    <row r="2218" spans="1:219" s="15" customFormat="1">
      <c r="A2218" s="6"/>
      <c r="B2218" s="364"/>
      <c r="C2218" s="294"/>
      <c r="D2218" s="365"/>
      <c r="E2218" s="366"/>
      <c r="F2218" s="367"/>
      <c r="G2218" s="364"/>
      <c r="H2218" s="364"/>
      <c r="I2218" s="364"/>
      <c r="O2218" s="348"/>
      <c r="P2218" s="348"/>
      <c r="Q2218" s="348"/>
      <c r="R2218" s="348"/>
      <c r="S2218" s="348"/>
      <c r="T2218" s="348"/>
      <c r="CH2218" s="368">
        <f t="shared" si="61"/>
        <v>0</v>
      </c>
      <c r="CI2218" s="369"/>
      <c r="CJ2218" s="369"/>
      <c r="DE2218" s="370"/>
      <c r="DF2218" s="370"/>
      <c r="DU2218" s="371"/>
      <c r="DV2218" s="371"/>
      <c r="DW2218" s="371"/>
      <c r="DX2218" s="371"/>
      <c r="DY2218" s="372"/>
      <c r="DZ2218" s="372"/>
      <c r="EA2218" s="371"/>
      <c r="EB2218" s="372"/>
      <c r="EF2218" s="371"/>
      <c r="EH2218" s="372"/>
      <c r="EI2218" s="372"/>
      <c r="EJ2218" s="371"/>
      <c r="EU2218" s="373"/>
      <c r="EV2218" s="373"/>
      <c r="EW2218" s="373"/>
      <c r="FA2218" s="21"/>
      <c r="FB2218" s="21"/>
      <c r="FC2218" s="374"/>
      <c r="FD2218" s="374"/>
      <c r="FE2218" s="374"/>
      <c r="FF2218" s="374"/>
      <c r="FG2218" s="374"/>
      <c r="FH2218" s="374"/>
      <c r="FI2218" s="374"/>
      <c r="FJ2218" s="374"/>
      <c r="FK2218" s="374"/>
      <c r="FL2218" s="21"/>
      <c r="FM2218" s="21"/>
      <c r="FN2218" s="21"/>
      <c r="FO2218" s="21"/>
      <c r="FP2218" s="21"/>
      <c r="FQ2218" s="21"/>
      <c r="FR2218" s="21"/>
      <c r="FS2218" s="21"/>
      <c r="FT2218" s="21"/>
      <c r="FU2218" s="21"/>
      <c r="FV2218" s="21"/>
      <c r="FW2218" s="21"/>
      <c r="FX2218" s="21"/>
      <c r="FY2218" s="21"/>
      <c r="FZ2218" s="21"/>
      <c r="GA2218" s="21"/>
      <c r="GB2218" s="21"/>
      <c r="GC2218" s="21"/>
      <c r="GD2218" s="21"/>
      <c r="GE2218" s="21"/>
      <c r="GF2218" s="21"/>
      <c r="GG2218" s="21"/>
      <c r="GH2218" s="21"/>
      <c r="GI2218" s="21"/>
      <c r="GJ2218" s="26"/>
      <c r="GK2218" s="21"/>
      <c r="GL2218" s="21"/>
      <c r="GM2218" s="21"/>
      <c r="GN2218" s="21"/>
      <c r="GO2218" s="21"/>
      <c r="GP2218" s="21"/>
      <c r="GQ2218" s="21"/>
      <c r="GR2218" s="27"/>
      <c r="GS2218" s="375"/>
      <c r="GT2218" s="27"/>
      <c r="GU2218" s="27"/>
      <c r="GV2218" s="27"/>
      <c r="GW2218" s="27"/>
      <c r="GX2218" s="27"/>
      <c r="GY2218" s="27"/>
      <c r="GZ2218" s="19"/>
      <c r="HA2218" s="27"/>
      <c r="HB2218" s="19"/>
      <c r="HC2218" s="19"/>
      <c r="HD2218" s="19"/>
      <c r="HE2218" s="19"/>
      <c r="HF2218" s="19"/>
      <c r="HG2218" s="19"/>
      <c r="HH2218" s="21"/>
      <c r="HI2218" s="21"/>
      <c r="HJ2218" s="21"/>
      <c r="HK2218" s="21"/>
    </row>
    <row r="2219" spans="1:219" s="15" customFormat="1">
      <c r="A2219" s="6"/>
      <c r="B2219" s="364"/>
      <c r="C2219" s="294"/>
      <c r="D2219" s="365"/>
      <c r="E2219" s="366"/>
      <c r="F2219" s="367"/>
      <c r="G2219" s="364"/>
      <c r="H2219" s="364"/>
      <c r="I2219" s="364"/>
      <c r="O2219" s="348"/>
      <c r="P2219" s="348"/>
      <c r="Q2219" s="348"/>
      <c r="R2219" s="348"/>
      <c r="S2219" s="348"/>
      <c r="T2219" s="348"/>
      <c r="CH2219" s="368">
        <f t="shared" si="61"/>
        <v>0</v>
      </c>
      <c r="CI2219" s="369"/>
      <c r="CJ2219" s="369"/>
      <c r="DE2219" s="370"/>
      <c r="DF2219" s="370"/>
      <c r="DU2219" s="371"/>
      <c r="DV2219" s="371"/>
      <c r="DW2219" s="371"/>
      <c r="DX2219" s="371"/>
      <c r="DY2219" s="372"/>
      <c r="DZ2219" s="372"/>
      <c r="EA2219" s="371"/>
      <c r="EB2219" s="372"/>
      <c r="EF2219" s="371"/>
      <c r="EH2219" s="372"/>
      <c r="EI2219" s="372"/>
      <c r="EJ2219" s="371"/>
      <c r="EU2219" s="373"/>
      <c r="EV2219" s="373"/>
      <c r="EW2219" s="373"/>
      <c r="FA2219" s="21"/>
      <c r="FB2219" s="21"/>
      <c r="FC2219" s="374"/>
      <c r="FD2219" s="374"/>
      <c r="FE2219" s="374"/>
      <c r="FF2219" s="374"/>
      <c r="FG2219" s="374"/>
      <c r="FH2219" s="374"/>
      <c r="FI2219" s="374"/>
      <c r="FJ2219" s="374"/>
      <c r="FK2219" s="374"/>
      <c r="FL2219" s="21"/>
      <c r="FM2219" s="21"/>
      <c r="FN2219" s="21"/>
      <c r="FO2219" s="21"/>
      <c r="FP2219" s="21"/>
      <c r="FQ2219" s="21"/>
      <c r="FR2219" s="21"/>
      <c r="FS2219" s="21"/>
      <c r="FT2219" s="21"/>
      <c r="FU2219" s="21"/>
      <c r="FV2219" s="21"/>
      <c r="FW2219" s="21"/>
      <c r="FX2219" s="21"/>
      <c r="FY2219" s="21"/>
      <c r="FZ2219" s="21"/>
      <c r="GA2219" s="21"/>
      <c r="GB2219" s="21"/>
      <c r="GC2219" s="21"/>
      <c r="GD2219" s="21"/>
      <c r="GE2219" s="21"/>
      <c r="GF2219" s="21"/>
      <c r="GG2219" s="21"/>
      <c r="GH2219" s="21"/>
      <c r="GI2219" s="21"/>
      <c r="GJ2219" s="26"/>
      <c r="GK2219" s="21"/>
      <c r="GL2219" s="21"/>
      <c r="GM2219" s="21"/>
      <c r="GN2219" s="21"/>
      <c r="GO2219" s="21"/>
      <c r="GP2219" s="21"/>
      <c r="GQ2219" s="21"/>
      <c r="GR2219" s="27"/>
      <c r="GS2219" s="375"/>
      <c r="GT2219" s="27"/>
      <c r="GU2219" s="27"/>
      <c r="GV2219" s="27"/>
      <c r="GW2219" s="27"/>
      <c r="GX2219" s="27"/>
      <c r="GY2219" s="27"/>
      <c r="GZ2219" s="19"/>
      <c r="HA2219" s="27"/>
      <c r="HB2219" s="19"/>
      <c r="HC2219" s="19"/>
      <c r="HD2219" s="19"/>
      <c r="HE2219" s="19"/>
      <c r="HF2219" s="19"/>
      <c r="HG2219" s="19"/>
      <c r="HH2219" s="21"/>
      <c r="HI2219" s="21"/>
      <c r="HJ2219" s="21"/>
      <c r="HK2219" s="21"/>
    </row>
    <row r="2220" spans="1:219" s="15" customFormat="1">
      <c r="A2220" s="6"/>
      <c r="B2220" s="364"/>
      <c r="C2220" s="294"/>
      <c r="D2220" s="365"/>
      <c r="E2220" s="366"/>
      <c r="F2220" s="367"/>
      <c r="G2220" s="364"/>
      <c r="H2220" s="364"/>
      <c r="I2220" s="364"/>
      <c r="O2220" s="348"/>
      <c r="P2220" s="348"/>
      <c r="Q2220" s="348"/>
      <c r="R2220" s="348"/>
      <c r="S2220" s="348"/>
      <c r="T2220" s="348"/>
      <c r="CH2220" s="368">
        <f t="shared" si="61"/>
        <v>0</v>
      </c>
      <c r="CI2220" s="369"/>
      <c r="CJ2220" s="369"/>
      <c r="DE2220" s="370"/>
      <c r="DF2220" s="370"/>
      <c r="DU2220" s="371"/>
      <c r="DV2220" s="371"/>
      <c r="DW2220" s="371"/>
      <c r="DX2220" s="371"/>
      <c r="DY2220" s="372"/>
      <c r="DZ2220" s="372"/>
      <c r="EA2220" s="371"/>
      <c r="EB2220" s="372"/>
      <c r="EF2220" s="371"/>
      <c r="EH2220" s="372"/>
      <c r="EI2220" s="372"/>
      <c r="EJ2220" s="371"/>
      <c r="EU2220" s="373"/>
      <c r="EV2220" s="373"/>
      <c r="EW2220" s="373"/>
      <c r="FA2220" s="21"/>
      <c r="FB2220" s="21"/>
      <c r="FC2220" s="374"/>
      <c r="FD2220" s="374"/>
      <c r="FE2220" s="374"/>
      <c r="FF2220" s="374"/>
      <c r="FG2220" s="374"/>
      <c r="FH2220" s="374"/>
      <c r="FI2220" s="374"/>
      <c r="FJ2220" s="374"/>
      <c r="FK2220" s="374"/>
      <c r="FL2220" s="21"/>
      <c r="FM2220" s="21"/>
      <c r="FN2220" s="21"/>
      <c r="FO2220" s="21"/>
      <c r="FP2220" s="21"/>
      <c r="FQ2220" s="21"/>
      <c r="FR2220" s="21"/>
      <c r="FS2220" s="21"/>
      <c r="FT2220" s="21"/>
      <c r="FU2220" s="21"/>
      <c r="FV2220" s="21"/>
      <c r="FW2220" s="21"/>
      <c r="FX2220" s="21"/>
      <c r="FY2220" s="21"/>
      <c r="FZ2220" s="21"/>
      <c r="GA2220" s="21"/>
      <c r="GB2220" s="21"/>
      <c r="GC2220" s="21"/>
      <c r="GD2220" s="21"/>
      <c r="GE2220" s="21"/>
      <c r="GF2220" s="21"/>
      <c r="GG2220" s="21"/>
      <c r="GH2220" s="21"/>
      <c r="GI2220" s="21"/>
      <c r="GJ2220" s="26"/>
      <c r="GK2220" s="21"/>
      <c r="GL2220" s="21"/>
      <c r="GM2220" s="21"/>
      <c r="GN2220" s="21"/>
      <c r="GO2220" s="21"/>
      <c r="GP2220" s="21"/>
      <c r="GQ2220" s="21"/>
      <c r="GR2220" s="27"/>
      <c r="GS2220" s="375"/>
      <c r="GT2220" s="27"/>
      <c r="GU2220" s="27"/>
      <c r="GV2220" s="27"/>
      <c r="GW2220" s="27"/>
      <c r="GX2220" s="27"/>
      <c r="GY2220" s="27"/>
      <c r="GZ2220" s="19"/>
      <c r="HA2220" s="27"/>
      <c r="HB2220" s="19"/>
      <c r="HC2220" s="19"/>
      <c r="HD2220" s="19"/>
      <c r="HE2220" s="19"/>
      <c r="HF2220" s="19"/>
      <c r="HG2220" s="19"/>
      <c r="HH2220" s="21"/>
      <c r="HI2220" s="21"/>
      <c r="HJ2220" s="21"/>
      <c r="HK2220" s="21"/>
    </row>
    <row r="2221" spans="1:219" s="15" customFormat="1">
      <c r="A2221" s="6"/>
      <c r="B2221" s="364"/>
      <c r="C2221" s="294"/>
      <c r="D2221" s="365"/>
      <c r="E2221" s="366"/>
      <c r="F2221" s="367"/>
      <c r="G2221" s="364"/>
      <c r="H2221" s="364"/>
      <c r="I2221" s="364"/>
      <c r="O2221" s="348"/>
      <c r="P2221" s="348"/>
      <c r="Q2221" s="348"/>
      <c r="R2221" s="348"/>
      <c r="S2221" s="348"/>
      <c r="T2221" s="348"/>
      <c r="CH2221" s="368">
        <f t="shared" si="61"/>
        <v>0</v>
      </c>
      <c r="CI2221" s="369"/>
      <c r="CJ2221" s="369"/>
      <c r="DE2221" s="370"/>
      <c r="DF2221" s="370"/>
      <c r="DU2221" s="371"/>
      <c r="DV2221" s="371"/>
      <c r="DW2221" s="371"/>
      <c r="DX2221" s="371"/>
      <c r="DY2221" s="372"/>
      <c r="DZ2221" s="372"/>
      <c r="EA2221" s="371"/>
      <c r="EB2221" s="372"/>
      <c r="EF2221" s="371"/>
      <c r="EH2221" s="372"/>
      <c r="EI2221" s="372"/>
      <c r="EJ2221" s="371"/>
      <c r="EU2221" s="373"/>
      <c r="EV2221" s="373"/>
      <c r="EW2221" s="373"/>
      <c r="FA2221" s="21"/>
      <c r="FB2221" s="21"/>
      <c r="FC2221" s="374"/>
      <c r="FD2221" s="374"/>
      <c r="FE2221" s="374"/>
      <c r="FF2221" s="374"/>
      <c r="FG2221" s="374"/>
      <c r="FH2221" s="374"/>
      <c r="FI2221" s="374"/>
      <c r="FJ2221" s="374"/>
      <c r="FK2221" s="374"/>
      <c r="FL2221" s="21"/>
      <c r="FM2221" s="21"/>
      <c r="FN2221" s="21"/>
      <c r="FO2221" s="21"/>
      <c r="FP2221" s="21"/>
      <c r="FQ2221" s="21"/>
      <c r="FR2221" s="21"/>
      <c r="FS2221" s="21"/>
      <c r="FT2221" s="21"/>
      <c r="FU2221" s="21"/>
      <c r="FV2221" s="21"/>
      <c r="FW2221" s="21"/>
      <c r="FX2221" s="21"/>
      <c r="FY2221" s="21"/>
      <c r="FZ2221" s="21"/>
      <c r="GA2221" s="21"/>
      <c r="GB2221" s="21"/>
      <c r="GC2221" s="21"/>
      <c r="GD2221" s="21"/>
      <c r="GE2221" s="21"/>
      <c r="GF2221" s="21"/>
      <c r="GG2221" s="21"/>
      <c r="GH2221" s="21"/>
      <c r="GI2221" s="21"/>
      <c r="GJ2221" s="26"/>
      <c r="GK2221" s="21"/>
      <c r="GL2221" s="21"/>
      <c r="GM2221" s="21"/>
      <c r="GN2221" s="21"/>
      <c r="GO2221" s="21"/>
      <c r="GP2221" s="21"/>
      <c r="GQ2221" s="21"/>
      <c r="GR2221" s="27"/>
      <c r="GS2221" s="375"/>
      <c r="GT2221" s="27"/>
      <c r="GU2221" s="27"/>
      <c r="GV2221" s="27"/>
      <c r="GW2221" s="27"/>
      <c r="GX2221" s="27"/>
      <c r="GY2221" s="27"/>
      <c r="GZ2221" s="19"/>
      <c r="HA2221" s="27"/>
      <c r="HB2221" s="19"/>
      <c r="HC2221" s="19"/>
      <c r="HD2221" s="19"/>
      <c r="HE2221" s="19"/>
      <c r="HF2221" s="19"/>
      <c r="HG2221" s="19"/>
      <c r="HH2221" s="21"/>
      <c r="HI2221" s="21"/>
      <c r="HJ2221" s="21"/>
      <c r="HK2221" s="21"/>
    </row>
    <row r="2222" spans="1:219" s="15" customFormat="1">
      <c r="A2222" s="6"/>
      <c r="B2222" s="364"/>
      <c r="C2222" s="294"/>
      <c r="D2222" s="365"/>
      <c r="E2222" s="366"/>
      <c r="F2222" s="367"/>
      <c r="G2222" s="364"/>
      <c r="H2222" s="364"/>
      <c r="I2222" s="364"/>
      <c r="O2222" s="348"/>
      <c r="P2222" s="348"/>
      <c r="Q2222" s="348"/>
      <c r="R2222" s="348"/>
      <c r="S2222" s="348"/>
      <c r="T2222" s="348"/>
      <c r="CH2222" s="368">
        <f t="shared" si="61"/>
        <v>0</v>
      </c>
      <c r="CI2222" s="369"/>
      <c r="CJ2222" s="369"/>
      <c r="DE2222" s="370"/>
      <c r="DF2222" s="370"/>
      <c r="DU2222" s="371"/>
      <c r="DV2222" s="371"/>
      <c r="DW2222" s="371"/>
      <c r="DX2222" s="371"/>
      <c r="DY2222" s="372"/>
      <c r="DZ2222" s="372"/>
      <c r="EA2222" s="371"/>
      <c r="EB2222" s="372"/>
      <c r="EF2222" s="371"/>
      <c r="EH2222" s="372"/>
      <c r="EI2222" s="372"/>
      <c r="EJ2222" s="371"/>
      <c r="EU2222" s="373"/>
      <c r="EV2222" s="373"/>
      <c r="EW2222" s="373"/>
      <c r="FA2222" s="21"/>
      <c r="FB2222" s="21"/>
      <c r="FC2222" s="374"/>
      <c r="FD2222" s="374"/>
      <c r="FE2222" s="374"/>
      <c r="FF2222" s="374"/>
      <c r="FG2222" s="374"/>
      <c r="FH2222" s="374"/>
      <c r="FI2222" s="374"/>
      <c r="FJ2222" s="374"/>
      <c r="FK2222" s="374"/>
      <c r="FL2222" s="21"/>
      <c r="FM2222" s="21"/>
      <c r="FN2222" s="21"/>
      <c r="FO2222" s="21"/>
      <c r="FP2222" s="21"/>
      <c r="FQ2222" s="21"/>
      <c r="FR2222" s="21"/>
      <c r="FS2222" s="21"/>
      <c r="FT2222" s="21"/>
      <c r="FU2222" s="21"/>
      <c r="FV2222" s="21"/>
      <c r="FW2222" s="21"/>
      <c r="FX2222" s="21"/>
      <c r="FY2222" s="21"/>
      <c r="FZ2222" s="21"/>
      <c r="GA2222" s="21"/>
      <c r="GB2222" s="21"/>
      <c r="GC2222" s="21"/>
      <c r="GD2222" s="21"/>
      <c r="GE2222" s="21"/>
      <c r="GF2222" s="21"/>
      <c r="GG2222" s="21"/>
      <c r="GH2222" s="21"/>
      <c r="GI2222" s="21"/>
      <c r="GJ2222" s="26"/>
      <c r="GK2222" s="21"/>
      <c r="GL2222" s="21"/>
      <c r="GM2222" s="21"/>
      <c r="GN2222" s="21"/>
      <c r="GO2222" s="21"/>
      <c r="GP2222" s="21"/>
      <c r="GQ2222" s="21"/>
      <c r="GR2222" s="27"/>
      <c r="GS2222" s="375"/>
      <c r="GT2222" s="27"/>
      <c r="GU2222" s="27"/>
      <c r="GV2222" s="27"/>
      <c r="GW2222" s="27"/>
      <c r="GX2222" s="27"/>
      <c r="GY2222" s="27"/>
      <c r="GZ2222" s="19"/>
      <c r="HA2222" s="27"/>
      <c r="HB2222" s="19"/>
      <c r="HC2222" s="19"/>
      <c r="HD2222" s="19"/>
      <c r="HE2222" s="19"/>
      <c r="HF2222" s="19"/>
      <c r="HG2222" s="19"/>
      <c r="HH2222" s="21"/>
      <c r="HI2222" s="21"/>
      <c r="HJ2222" s="21"/>
      <c r="HK2222" s="21"/>
    </row>
    <row r="2223" spans="1:219" s="15" customFormat="1">
      <c r="A2223" s="6"/>
      <c r="B2223" s="364"/>
      <c r="C2223" s="294"/>
      <c r="D2223" s="365"/>
      <c r="E2223" s="366"/>
      <c r="F2223" s="367"/>
      <c r="G2223" s="364"/>
      <c r="H2223" s="364"/>
      <c r="I2223" s="364"/>
      <c r="O2223" s="348"/>
      <c r="P2223" s="348"/>
      <c r="Q2223" s="348"/>
      <c r="R2223" s="348"/>
      <c r="S2223" s="348"/>
      <c r="T2223" s="348"/>
      <c r="CH2223" s="368">
        <f t="shared" si="61"/>
        <v>0</v>
      </c>
      <c r="CI2223" s="369"/>
      <c r="CJ2223" s="369"/>
      <c r="DE2223" s="370"/>
      <c r="DF2223" s="370"/>
      <c r="DU2223" s="371"/>
      <c r="DV2223" s="371"/>
      <c r="DW2223" s="371"/>
      <c r="DX2223" s="371"/>
      <c r="DY2223" s="372"/>
      <c r="DZ2223" s="372"/>
      <c r="EA2223" s="371"/>
      <c r="EB2223" s="372"/>
      <c r="EF2223" s="371"/>
      <c r="EH2223" s="372"/>
      <c r="EI2223" s="372"/>
      <c r="EJ2223" s="371"/>
      <c r="EU2223" s="373"/>
      <c r="EV2223" s="373"/>
      <c r="EW2223" s="373"/>
      <c r="FA2223" s="21"/>
      <c r="FB2223" s="21"/>
      <c r="FC2223" s="374"/>
      <c r="FD2223" s="374"/>
      <c r="FE2223" s="374"/>
      <c r="FF2223" s="374"/>
      <c r="FG2223" s="374"/>
      <c r="FH2223" s="374"/>
      <c r="FI2223" s="374"/>
      <c r="FJ2223" s="374"/>
      <c r="FK2223" s="374"/>
      <c r="FL2223" s="21"/>
      <c r="FM2223" s="21"/>
      <c r="FN2223" s="21"/>
      <c r="FO2223" s="21"/>
      <c r="FP2223" s="21"/>
      <c r="FQ2223" s="21"/>
      <c r="FR2223" s="21"/>
      <c r="FS2223" s="21"/>
      <c r="FT2223" s="21"/>
      <c r="FU2223" s="21"/>
      <c r="FV2223" s="21"/>
      <c r="FW2223" s="21"/>
      <c r="FX2223" s="21"/>
      <c r="FY2223" s="21"/>
      <c r="FZ2223" s="21"/>
      <c r="GA2223" s="21"/>
      <c r="GB2223" s="21"/>
      <c r="GC2223" s="21"/>
      <c r="GD2223" s="21"/>
      <c r="GE2223" s="21"/>
      <c r="GF2223" s="21"/>
      <c r="GG2223" s="21"/>
      <c r="GH2223" s="21"/>
      <c r="GI2223" s="21"/>
      <c r="GJ2223" s="26"/>
      <c r="GK2223" s="21"/>
      <c r="GL2223" s="21"/>
      <c r="GM2223" s="21"/>
      <c r="GN2223" s="21"/>
      <c r="GO2223" s="21"/>
      <c r="GP2223" s="21"/>
      <c r="GQ2223" s="21"/>
      <c r="GR2223" s="27"/>
      <c r="GS2223" s="375"/>
      <c r="GT2223" s="27"/>
      <c r="GU2223" s="27"/>
      <c r="GV2223" s="27"/>
      <c r="GW2223" s="27"/>
      <c r="GX2223" s="27"/>
      <c r="GY2223" s="27"/>
      <c r="GZ2223" s="19"/>
      <c r="HA2223" s="27"/>
      <c r="HB2223" s="19"/>
      <c r="HC2223" s="19"/>
      <c r="HD2223" s="19"/>
      <c r="HE2223" s="19"/>
      <c r="HF2223" s="19"/>
      <c r="HG2223" s="19"/>
      <c r="HH2223" s="21"/>
      <c r="HI2223" s="21"/>
      <c r="HJ2223" s="21"/>
      <c r="HK2223" s="21"/>
    </row>
    <row r="2224" spans="1:219" s="15" customFormat="1">
      <c r="A2224" s="6"/>
      <c r="B2224" s="364"/>
      <c r="C2224" s="294"/>
      <c r="D2224" s="365"/>
      <c r="E2224" s="366"/>
      <c r="F2224" s="367"/>
      <c r="G2224" s="364"/>
      <c r="H2224" s="364"/>
      <c r="I2224" s="364"/>
      <c r="O2224" s="348"/>
      <c r="P2224" s="348"/>
      <c r="Q2224" s="348"/>
      <c r="R2224" s="348"/>
      <c r="S2224" s="348"/>
      <c r="T2224" s="348"/>
      <c r="CH2224" s="368">
        <f t="shared" si="61"/>
        <v>0</v>
      </c>
      <c r="CI2224" s="369"/>
      <c r="CJ2224" s="369"/>
      <c r="DE2224" s="370"/>
      <c r="DF2224" s="370"/>
      <c r="DU2224" s="371"/>
      <c r="DV2224" s="371"/>
      <c r="DW2224" s="371"/>
      <c r="DX2224" s="371"/>
      <c r="DY2224" s="372"/>
      <c r="DZ2224" s="372"/>
      <c r="EA2224" s="371"/>
      <c r="EB2224" s="372"/>
      <c r="EF2224" s="371"/>
      <c r="EH2224" s="372"/>
      <c r="EI2224" s="372"/>
      <c r="EJ2224" s="371"/>
      <c r="EU2224" s="373"/>
      <c r="EV2224" s="373"/>
      <c r="EW2224" s="373"/>
      <c r="FA2224" s="21"/>
      <c r="FB2224" s="21"/>
      <c r="FC2224" s="374"/>
      <c r="FD2224" s="374"/>
      <c r="FE2224" s="374"/>
      <c r="FF2224" s="374"/>
      <c r="FG2224" s="374"/>
      <c r="FH2224" s="374"/>
      <c r="FI2224" s="374"/>
      <c r="FJ2224" s="374"/>
      <c r="FK2224" s="374"/>
      <c r="FL2224" s="21"/>
      <c r="FM2224" s="21"/>
      <c r="FN2224" s="21"/>
      <c r="FO2224" s="21"/>
      <c r="FP2224" s="21"/>
      <c r="FQ2224" s="21"/>
      <c r="FR2224" s="21"/>
      <c r="FS2224" s="21"/>
      <c r="FT2224" s="21"/>
      <c r="FU2224" s="21"/>
      <c r="FV2224" s="21"/>
      <c r="FW2224" s="21"/>
      <c r="FX2224" s="21"/>
      <c r="FY2224" s="21"/>
      <c r="FZ2224" s="21"/>
      <c r="GA2224" s="21"/>
      <c r="GB2224" s="21"/>
      <c r="GC2224" s="21"/>
      <c r="GD2224" s="21"/>
      <c r="GE2224" s="21"/>
      <c r="GF2224" s="21"/>
      <c r="GG2224" s="21"/>
      <c r="GH2224" s="21"/>
      <c r="GI2224" s="21"/>
      <c r="GJ2224" s="26"/>
      <c r="GK2224" s="21"/>
      <c r="GL2224" s="21"/>
      <c r="GM2224" s="21"/>
      <c r="GN2224" s="21"/>
      <c r="GO2224" s="21"/>
      <c r="GP2224" s="21"/>
      <c r="GQ2224" s="21"/>
      <c r="GR2224" s="27"/>
      <c r="GS2224" s="375"/>
      <c r="GT2224" s="27"/>
      <c r="GU2224" s="27"/>
      <c r="GV2224" s="27"/>
      <c r="GW2224" s="27"/>
      <c r="GX2224" s="27"/>
      <c r="GY2224" s="27"/>
      <c r="GZ2224" s="19"/>
      <c r="HA2224" s="27"/>
      <c r="HB2224" s="19"/>
      <c r="HC2224" s="19"/>
      <c r="HD2224" s="19"/>
      <c r="HE2224" s="19"/>
      <c r="HF2224" s="19"/>
      <c r="HG2224" s="19"/>
      <c r="HH2224" s="21"/>
      <c r="HI2224" s="21"/>
      <c r="HJ2224" s="21"/>
      <c r="HK2224" s="21"/>
    </row>
    <row r="2225" spans="1:219" s="15" customFormat="1">
      <c r="A2225" s="6"/>
      <c r="B2225" s="364"/>
      <c r="C2225" s="294"/>
      <c r="D2225" s="365"/>
      <c r="E2225" s="366"/>
      <c r="F2225" s="367"/>
      <c r="G2225" s="364"/>
      <c r="H2225" s="364"/>
      <c r="I2225" s="364"/>
      <c r="O2225" s="348"/>
      <c r="P2225" s="348"/>
      <c r="Q2225" s="348"/>
      <c r="R2225" s="348"/>
      <c r="S2225" s="348"/>
      <c r="T2225" s="348"/>
      <c r="CH2225" s="368">
        <f t="shared" si="61"/>
        <v>0</v>
      </c>
      <c r="CI2225" s="369"/>
      <c r="CJ2225" s="369"/>
      <c r="DE2225" s="370"/>
      <c r="DF2225" s="370"/>
      <c r="DU2225" s="371"/>
      <c r="DV2225" s="371"/>
      <c r="DW2225" s="371"/>
      <c r="DX2225" s="371"/>
      <c r="DY2225" s="372"/>
      <c r="DZ2225" s="372"/>
      <c r="EA2225" s="371"/>
      <c r="EB2225" s="372"/>
      <c r="EF2225" s="371"/>
      <c r="EH2225" s="372"/>
      <c r="EI2225" s="372"/>
      <c r="EJ2225" s="371"/>
      <c r="EU2225" s="373"/>
      <c r="EV2225" s="373"/>
      <c r="EW2225" s="373"/>
      <c r="FA2225" s="21"/>
      <c r="FB2225" s="21"/>
      <c r="FC2225" s="374"/>
      <c r="FD2225" s="374"/>
      <c r="FE2225" s="374"/>
      <c r="FF2225" s="374"/>
      <c r="FG2225" s="374"/>
      <c r="FH2225" s="374"/>
      <c r="FI2225" s="374"/>
      <c r="FJ2225" s="374"/>
      <c r="FK2225" s="374"/>
      <c r="FL2225" s="21"/>
      <c r="FM2225" s="21"/>
      <c r="FN2225" s="21"/>
      <c r="FO2225" s="21"/>
      <c r="FP2225" s="21"/>
      <c r="FQ2225" s="21"/>
      <c r="FR2225" s="21"/>
      <c r="FS2225" s="21"/>
      <c r="FT2225" s="21"/>
      <c r="FU2225" s="21"/>
      <c r="FV2225" s="21"/>
      <c r="FW2225" s="21"/>
      <c r="FX2225" s="21"/>
      <c r="FY2225" s="21"/>
      <c r="FZ2225" s="21"/>
      <c r="GA2225" s="21"/>
      <c r="GB2225" s="21"/>
      <c r="GC2225" s="21"/>
      <c r="GD2225" s="21"/>
      <c r="GE2225" s="21"/>
      <c r="GF2225" s="21"/>
      <c r="GG2225" s="21"/>
      <c r="GH2225" s="21"/>
      <c r="GI2225" s="21"/>
      <c r="GJ2225" s="26"/>
      <c r="GK2225" s="21"/>
      <c r="GL2225" s="21"/>
      <c r="GM2225" s="21"/>
      <c r="GN2225" s="21"/>
      <c r="GO2225" s="21"/>
      <c r="GP2225" s="21"/>
      <c r="GQ2225" s="21"/>
      <c r="GR2225" s="27"/>
      <c r="GS2225" s="375"/>
      <c r="GT2225" s="27"/>
      <c r="GU2225" s="27"/>
      <c r="GV2225" s="27"/>
      <c r="GW2225" s="27"/>
      <c r="GX2225" s="27"/>
      <c r="GY2225" s="27"/>
      <c r="GZ2225" s="19"/>
      <c r="HA2225" s="27"/>
      <c r="HB2225" s="19"/>
      <c r="HC2225" s="19"/>
      <c r="HD2225" s="19"/>
      <c r="HE2225" s="19"/>
      <c r="HF2225" s="19"/>
      <c r="HG2225" s="19"/>
      <c r="HH2225" s="21"/>
      <c r="HI2225" s="21"/>
      <c r="HJ2225" s="21"/>
      <c r="HK2225" s="21"/>
    </row>
    <row r="2226" spans="1:219" s="15" customFormat="1">
      <c r="A2226" s="6"/>
      <c r="B2226" s="364"/>
      <c r="C2226" s="294"/>
      <c r="D2226" s="365"/>
      <c r="E2226" s="366"/>
      <c r="F2226" s="367"/>
      <c r="G2226" s="364"/>
      <c r="H2226" s="364"/>
      <c r="I2226" s="364"/>
      <c r="O2226" s="348"/>
      <c r="P2226" s="348"/>
      <c r="Q2226" s="348"/>
      <c r="R2226" s="348"/>
      <c r="S2226" s="348"/>
      <c r="T2226" s="348"/>
      <c r="CH2226" s="368">
        <f t="shared" ref="CH2226:CH2289" si="62">+AW2226-BH2226</f>
        <v>0</v>
      </c>
      <c r="CI2226" s="369"/>
      <c r="CJ2226" s="369"/>
      <c r="DE2226" s="370"/>
      <c r="DF2226" s="370"/>
      <c r="DU2226" s="371"/>
      <c r="DV2226" s="371"/>
      <c r="DW2226" s="371"/>
      <c r="DX2226" s="371"/>
      <c r="DY2226" s="372"/>
      <c r="DZ2226" s="372"/>
      <c r="EA2226" s="371"/>
      <c r="EB2226" s="372"/>
      <c r="EF2226" s="371"/>
      <c r="EH2226" s="372"/>
      <c r="EI2226" s="372"/>
      <c r="EJ2226" s="371"/>
      <c r="EU2226" s="373"/>
      <c r="EV2226" s="373"/>
      <c r="EW2226" s="373"/>
      <c r="FA2226" s="21"/>
      <c r="FB2226" s="21"/>
      <c r="FC2226" s="374"/>
      <c r="FD2226" s="374"/>
      <c r="FE2226" s="374"/>
      <c r="FF2226" s="374"/>
      <c r="FG2226" s="374"/>
      <c r="FH2226" s="374"/>
      <c r="FI2226" s="374"/>
      <c r="FJ2226" s="374"/>
      <c r="FK2226" s="374"/>
      <c r="FL2226" s="21"/>
      <c r="FM2226" s="21"/>
      <c r="FN2226" s="21"/>
      <c r="FO2226" s="21"/>
      <c r="FP2226" s="21"/>
      <c r="FQ2226" s="21"/>
      <c r="FR2226" s="21"/>
      <c r="FS2226" s="21"/>
      <c r="FT2226" s="21"/>
      <c r="FU2226" s="21"/>
      <c r="FV2226" s="21"/>
      <c r="FW2226" s="21"/>
      <c r="FX2226" s="21"/>
      <c r="FY2226" s="21"/>
      <c r="FZ2226" s="21"/>
      <c r="GA2226" s="21"/>
      <c r="GB2226" s="21"/>
      <c r="GC2226" s="21"/>
      <c r="GD2226" s="21"/>
      <c r="GE2226" s="21"/>
      <c r="GF2226" s="21"/>
      <c r="GG2226" s="21"/>
      <c r="GH2226" s="21"/>
      <c r="GI2226" s="21"/>
      <c r="GJ2226" s="26"/>
      <c r="GK2226" s="21"/>
      <c r="GL2226" s="21"/>
      <c r="GM2226" s="21"/>
      <c r="GN2226" s="21"/>
      <c r="GO2226" s="21"/>
      <c r="GP2226" s="21"/>
      <c r="GQ2226" s="21"/>
      <c r="GR2226" s="27"/>
      <c r="GS2226" s="375"/>
      <c r="GT2226" s="27"/>
      <c r="GU2226" s="27"/>
      <c r="GV2226" s="27"/>
      <c r="GW2226" s="27"/>
      <c r="GX2226" s="27"/>
      <c r="GY2226" s="27"/>
      <c r="GZ2226" s="19"/>
      <c r="HA2226" s="27"/>
      <c r="HB2226" s="19"/>
      <c r="HC2226" s="19"/>
      <c r="HD2226" s="19"/>
      <c r="HE2226" s="19"/>
      <c r="HF2226" s="19"/>
      <c r="HG2226" s="19"/>
      <c r="HH2226" s="21"/>
      <c r="HI2226" s="21"/>
      <c r="HJ2226" s="21"/>
      <c r="HK2226" s="21"/>
    </row>
    <row r="2227" spans="1:219" s="15" customFormat="1">
      <c r="A2227" s="6"/>
      <c r="B2227" s="364"/>
      <c r="C2227" s="294"/>
      <c r="D2227" s="365"/>
      <c r="E2227" s="366"/>
      <c r="F2227" s="367"/>
      <c r="G2227" s="364"/>
      <c r="H2227" s="364"/>
      <c r="I2227" s="364"/>
      <c r="O2227" s="348"/>
      <c r="P2227" s="348"/>
      <c r="Q2227" s="348"/>
      <c r="R2227" s="348"/>
      <c r="S2227" s="348"/>
      <c r="T2227" s="348"/>
      <c r="CH2227" s="368">
        <f t="shared" si="62"/>
        <v>0</v>
      </c>
      <c r="CI2227" s="369"/>
      <c r="CJ2227" s="369"/>
      <c r="DE2227" s="370"/>
      <c r="DF2227" s="370"/>
      <c r="DU2227" s="371"/>
      <c r="DV2227" s="371"/>
      <c r="DW2227" s="371"/>
      <c r="DX2227" s="371"/>
      <c r="DY2227" s="372"/>
      <c r="DZ2227" s="372"/>
      <c r="EA2227" s="371"/>
      <c r="EB2227" s="372"/>
      <c r="EF2227" s="371"/>
      <c r="EH2227" s="372"/>
      <c r="EI2227" s="372"/>
      <c r="EJ2227" s="371"/>
      <c r="EU2227" s="373"/>
      <c r="EV2227" s="373"/>
      <c r="EW2227" s="373"/>
      <c r="FA2227" s="21"/>
      <c r="FB2227" s="21"/>
      <c r="FC2227" s="374"/>
      <c r="FD2227" s="374"/>
      <c r="FE2227" s="374"/>
      <c r="FF2227" s="374"/>
      <c r="FG2227" s="374"/>
      <c r="FH2227" s="374"/>
      <c r="FI2227" s="374"/>
      <c r="FJ2227" s="374"/>
      <c r="FK2227" s="374"/>
      <c r="FL2227" s="21"/>
      <c r="FM2227" s="21"/>
      <c r="FN2227" s="21"/>
      <c r="FO2227" s="21"/>
      <c r="FP2227" s="21"/>
      <c r="FQ2227" s="21"/>
      <c r="FR2227" s="21"/>
      <c r="FS2227" s="21"/>
      <c r="FT2227" s="21"/>
      <c r="FU2227" s="21"/>
      <c r="FV2227" s="21"/>
      <c r="FW2227" s="21"/>
      <c r="FX2227" s="21"/>
      <c r="FY2227" s="21"/>
      <c r="FZ2227" s="21"/>
      <c r="GA2227" s="21"/>
      <c r="GB2227" s="21"/>
      <c r="GC2227" s="21"/>
      <c r="GD2227" s="21"/>
      <c r="GE2227" s="21"/>
      <c r="GF2227" s="21"/>
      <c r="GG2227" s="21"/>
      <c r="GH2227" s="21"/>
      <c r="GI2227" s="21"/>
      <c r="GJ2227" s="26"/>
      <c r="GK2227" s="21"/>
      <c r="GL2227" s="21"/>
      <c r="GM2227" s="21"/>
      <c r="GN2227" s="21"/>
      <c r="GO2227" s="21"/>
      <c r="GP2227" s="21"/>
      <c r="GQ2227" s="21"/>
      <c r="GR2227" s="27"/>
      <c r="GS2227" s="375"/>
      <c r="GT2227" s="27"/>
      <c r="GU2227" s="27"/>
      <c r="GV2227" s="27"/>
      <c r="GW2227" s="27"/>
      <c r="GX2227" s="27"/>
      <c r="GY2227" s="27"/>
      <c r="GZ2227" s="19"/>
      <c r="HA2227" s="27"/>
      <c r="HB2227" s="19"/>
      <c r="HC2227" s="19"/>
      <c r="HD2227" s="19"/>
      <c r="HE2227" s="19"/>
      <c r="HF2227" s="19"/>
      <c r="HG2227" s="19"/>
      <c r="HH2227" s="21"/>
      <c r="HI2227" s="21"/>
      <c r="HJ2227" s="21"/>
      <c r="HK2227" s="21"/>
    </row>
    <row r="2228" spans="1:219" s="15" customFormat="1">
      <c r="A2228" s="6"/>
      <c r="B2228" s="364"/>
      <c r="C2228" s="294"/>
      <c r="D2228" s="365"/>
      <c r="E2228" s="366"/>
      <c r="F2228" s="367"/>
      <c r="G2228" s="364"/>
      <c r="H2228" s="364"/>
      <c r="I2228" s="364"/>
      <c r="O2228" s="348"/>
      <c r="P2228" s="348"/>
      <c r="Q2228" s="348"/>
      <c r="R2228" s="348"/>
      <c r="S2228" s="348"/>
      <c r="T2228" s="348"/>
      <c r="CH2228" s="368">
        <f t="shared" si="62"/>
        <v>0</v>
      </c>
      <c r="CI2228" s="369"/>
      <c r="CJ2228" s="369"/>
      <c r="DE2228" s="370"/>
      <c r="DF2228" s="370"/>
      <c r="DU2228" s="371"/>
      <c r="DV2228" s="371"/>
      <c r="DW2228" s="371"/>
      <c r="DX2228" s="371"/>
      <c r="DY2228" s="372"/>
      <c r="DZ2228" s="372"/>
      <c r="EA2228" s="371"/>
      <c r="EB2228" s="372"/>
      <c r="EF2228" s="371"/>
      <c r="EH2228" s="372"/>
      <c r="EI2228" s="372"/>
      <c r="EJ2228" s="371"/>
      <c r="EU2228" s="373"/>
      <c r="EV2228" s="373"/>
      <c r="EW2228" s="373"/>
      <c r="FA2228" s="21"/>
      <c r="FB2228" s="21"/>
      <c r="FC2228" s="374"/>
      <c r="FD2228" s="374"/>
      <c r="FE2228" s="374"/>
      <c r="FF2228" s="374"/>
      <c r="FG2228" s="374"/>
      <c r="FH2228" s="374"/>
      <c r="FI2228" s="374"/>
      <c r="FJ2228" s="374"/>
      <c r="FK2228" s="374"/>
      <c r="FL2228" s="21"/>
      <c r="FM2228" s="21"/>
      <c r="FN2228" s="21"/>
      <c r="FO2228" s="21"/>
      <c r="FP2228" s="21"/>
      <c r="FQ2228" s="21"/>
      <c r="FR2228" s="21"/>
      <c r="FS2228" s="21"/>
      <c r="FT2228" s="21"/>
      <c r="FU2228" s="21"/>
      <c r="FV2228" s="21"/>
      <c r="FW2228" s="21"/>
      <c r="FX2228" s="21"/>
      <c r="FY2228" s="21"/>
      <c r="FZ2228" s="21"/>
      <c r="GA2228" s="21"/>
      <c r="GB2228" s="21"/>
      <c r="GC2228" s="21"/>
      <c r="GD2228" s="21"/>
      <c r="GE2228" s="21"/>
      <c r="GF2228" s="21"/>
      <c r="GG2228" s="21"/>
      <c r="GH2228" s="21"/>
      <c r="GI2228" s="21"/>
      <c r="GJ2228" s="26"/>
      <c r="GK2228" s="21"/>
      <c r="GL2228" s="21"/>
      <c r="GM2228" s="21"/>
      <c r="GN2228" s="21"/>
      <c r="GO2228" s="21"/>
      <c r="GP2228" s="21"/>
      <c r="GQ2228" s="21"/>
      <c r="GR2228" s="27"/>
      <c r="GS2228" s="375"/>
      <c r="GT2228" s="27"/>
      <c r="GU2228" s="27"/>
      <c r="GV2228" s="27"/>
      <c r="GW2228" s="27"/>
      <c r="GX2228" s="27"/>
      <c r="GY2228" s="27"/>
      <c r="GZ2228" s="19"/>
      <c r="HA2228" s="27"/>
      <c r="HB2228" s="19"/>
      <c r="HC2228" s="19"/>
      <c r="HD2228" s="19"/>
      <c r="HE2228" s="19"/>
      <c r="HF2228" s="19"/>
      <c r="HG2228" s="19"/>
      <c r="HH2228" s="21"/>
      <c r="HI2228" s="21"/>
      <c r="HJ2228" s="21"/>
      <c r="HK2228" s="21"/>
    </row>
    <row r="2229" spans="1:219" s="15" customFormat="1">
      <c r="A2229" s="6"/>
      <c r="B2229" s="364"/>
      <c r="C2229" s="294"/>
      <c r="D2229" s="365"/>
      <c r="E2229" s="366"/>
      <c r="F2229" s="367"/>
      <c r="G2229" s="364"/>
      <c r="H2229" s="364"/>
      <c r="I2229" s="364"/>
      <c r="O2229" s="348"/>
      <c r="P2229" s="348"/>
      <c r="Q2229" s="348"/>
      <c r="R2229" s="348"/>
      <c r="S2229" s="348"/>
      <c r="T2229" s="348"/>
      <c r="CH2229" s="368">
        <f t="shared" si="62"/>
        <v>0</v>
      </c>
      <c r="CI2229" s="369"/>
      <c r="CJ2229" s="369"/>
      <c r="DE2229" s="370"/>
      <c r="DF2229" s="370"/>
      <c r="DU2229" s="371"/>
      <c r="DV2229" s="371"/>
      <c r="DW2229" s="371"/>
      <c r="DX2229" s="371"/>
      <c r="DY2229" s="372"/>
      <c r="DZ2229" s="372"/>
      <c r="EA2229" s="371"/>
      <c r="EB2229" s="372"/>
      <c r="EF2229" s="371"/>
      <c r="EH2229" s="372"/>
      <c r="EI2229" s="372"/>
      <c r="EJ2229" s="371"/>
      <c r="EU2229" s="373"/>
      <c r="EV2229" s="373"/>
      <c r="EW2229" s="373"/>
      <c r="FA2229" s="21"/>
      <c r="FB2229" s="21"/>
      <c r="FC2229" s="374"/>
      <c r="FD2229" s="374"/>
      <c r="FE2229" s="374"/>
      <c r="FF2229" s="374"/>
      <c r="FG2229" s="374"/>
      <c r="FH2229" s="374"/>
      <c r="FI2229" s="374"/>
      <c r="FJ2229" s="374"/>
      <c r="FK2229" s="374"/>
      <c r="FL2229" s="21"/>
      <c r="FM2229" s="21"/>
      <c r="FN2229" s="21"/>
      <c r="FO2229" s="21"/>
      <c r="FP2229" s="21"/>
      <c r="FQ2229" s="21"/>
      <c r="FR2229" s="21"/>
      <c r="FS2229" s="21"/>
      <c r="FT2229" s="21"/>
      <c r="FU2229" s="21"/>
      <c r="FV2229" s="21"/>
      <c r="FW2229" s="21"/>
      <c r="FX2229" s="21"/>
      <c r="FY2229" s="21"/>
      <c r="FZ2229" s="21"/>
      <c r="GA2229" s="21"/>
      <c r="GB2229" s="21"/>
      <c r="GC2229" s="21"/>
      <c r="GD2229" s="21"/>
      <c r="GE2229" s="21"/>
      <c r="GF2229" s="21"/>
      <c r="GG2229" s="21"/>
      <c r="GH2229" s="21"/>
      <c r="GI2229" s="21"/>
      <c r="GJ2229" s="26"/>
      <c r="GK2229" s="21"/>
      <c r="GL2229" s="21"/>
      <c r="GM2229" s="21"/>
      <c r="GN2229" s="21"/>
      <c r="GO2229" s="21"/>
      <c r="GP2229" s="21"/>
      <c r="GQ2229" s="21"/>
      <c r="GR2229" s="27"/>
      <c r="GS2229" s="375"/>
      <c r="GT2229" s="27"/>
      <c r="GU2229" s="27"/>
      <c r="GV2229" s="27"/>
      <c r="GW2229" s="27"/>
      <c r="GX2229" s="27"/>
      <c r="GY2229" s="27"/>
      <c r="GZ2229" s="19"/>
      <c r="HA2229" s="27"/>
      <c r="HB2229" s="19"/>
      <c r="HC2229" s="19"/>
      <c r="HD2229" s="19"/>
      <c r="HE2229" s="19"/>
      <c r="HF2229" s="19"/>
      <c r="HG2229" s="19"/>
      <c r="HH2229" s="21"/>
      <c r="HI2229" s="21"/>
      <c r="HJ2229" s="21"/>
      <c r="HK2229" s="21"/>
    </row>
    <row r="2230" spans="1:219" s="15" customFormat="1">
      <c r="A2230" s="6"/>
      <c r="B2230" s="364"/>
      <c r="C2230" s="294"/>
      <c r="D2230" s="365"/>
      <c r="E2230" s="366"/>
      <c r="F2230" s="367"/>
      <c r="G2230" s="364"/>
      <c r="H2230" s="364"/>
      <c r="I2230" s="364"/>
      <c r="O2230" s="348"/>
      <c r="P2230" s="348"/>
      <c r="Q2230" s="348"/>
      <c r="R2230" s="348"/>
      <c r="S2230" s="348"/>
      <c r="T2230" s="348"/>
      <c r="CH2230" s="368">
        <f t="shared" si="62"/>
        <v>0</v>
      </c>
      <c r="CI2230" s="369"/>
      <c r="CJ2230" s="369"/>
      <c r="DE2230" s="370"/>
      <c r="DF2230" s="370"/>
      <c r="DU2230" s="371"/>
      <c r="DV2230" s="371"/>
      <c r="DW2230" s="371"/>
      <c r="DX2230" s="371"/>
      <c r="DY2230" s="372"/>
      <c r="DZ2230" s="372"/>
      <c r="EA2230" s="371"/>
      <c r="EB2230" s="372"/>
      <c r="EF2230" s="371"/>
      <c r="EH2230" s="372"/>
      <c r="EI2230" s="372"/>
      <c r="EJ2230" s="371"/>
      <c r="EU2230" s="373"/>
      <c r="EV2230" s="373"/>
      <c r="EW2230" s="373"/>
      <c r="FA2230" s="21"/>
      <c r="FB2230" s="21"/>
      <c r="FC2230" s="374"/>
      <c r="FD2230" s="374"/>
      <c r="FE2230" s="374"/>
      <c r="FF2230" s="374"/>
      <c r="FG2230" s="374"/>
      <c r="FH2230" s="374"/>
      <c r="FI2230" s="374"/>
      <c r="FJ2230" s="374"/>
      <c r="FK2230" s="374"/>
      <c r="FL2230" s="21"/>
      <c r="FM2230" s="21"/>
      <c r="FN2230" s="21"/>
      <c r="FO2230" s="21"/>
      <c r="FP2230" s="21"/>
      <c r="FQ2230" s="21"/>
      <c r="FR2230" s="21"/>
      <c r="FS2230" s="21"/>
      <c r="FT2230" s="21"/>
      <c r="FU2230" s="21"/>
      <c r="FV2230" s="21"/>
      <c r="FW2230" s="21"/>
      <c r="FX2230" s="21"/>
      <c r="FY2230" s="21"/>
      <c r="FZ2230" s="21"/>
      <c r="GA2230" s="21"/>
      <c r="GB2230" s="21"/>
      <c r="GC2230" s="21"/>
      <c r="GD2230" s="21"/>
      <c r="GE2230" s="21"/>
      <c r="GF2230" s="21"/>
      <c r="GG2230" s="21"/>
      <c r="GH2230" s="21"/>
      <c r="GI2230" s="21"/>
      <c r="GJ2230" s="26"/>
      <c r="GK2230" s="21"/>
      <c r="GL2230" s="21"/>
      <c r="GM2230" s="21"/>
      <c r="GN2230" s="21"/>
      <c r="GO2230" s="21"/>
      <c r="GP2230" s="21"/>
      <c r="GQ2230" s="21"/>
      <c r="GR2230" s="27"/>
      <c r="GS2230" s="375"/>
      <c r="GT2230" s="27"/>
      <c r="GU2230" s="27"/>
      <c r="GV2230" s="27"/>
      <c r="GW2230" s="27"/>
      <c r="GX2230" s="27"/>
      <c r="GY2230" s="27"/>
      <c r="GZ2230" s="19"/>
      <c r="HA2230" s="27"/>
      <c r="HB2230" s="19"/>
      <c r="HC2230" s="19"/>
      <c r="HD2230" s="19"/>
      <c r="HE2230" s="19"/>
      <c r="HF2230" s="19"/>
      <c r="HG2230" s="19"/>
      <c r="HH2230" s="21"/>
      <c r="HI2230" s="21"/>
      <c r="HJ2230" s="21"/>
      <c r="HK2230" s="21"/>
    </row>
    <row r="2231" spans="1:219" s="15" customFormat="1">
      <c r="A2231" s="6"/>
      <c r="B2231" s="364"/>
      <c r="C2231" s="294"/>
      <c r="D2231" s="365"/>
      <c r="E2231" s="366"/>
      <c r="F2231" s="367"/>
      <c r="G2231" s="364"/>
      <c r="H2231" s="364"/>
      <c r="I2231" s="364"/>
      <c r="O2231" s="348"/>
      <c r="P2231" s="348"/>
      <c r="Q2231" s="348"/>
      <c r="R2231" s="348"/>
      <c r="S2231" s="348"/>
      <c r="T2231" s="348"/>
      <c r="CH2231" s="368">
        <f t="shared" si="62"/>
        <v>0</v>
      </c>
      <c r="CI2231" s="369"/>
      <c r="CJ2231" s="369"/>
      <c r="DE2231" s="370"/>
      <c r="DF2231" s="370"/>
      <c r="DU2231" s="371"/>
      <c r="DV2231" s="371"/>
      <c r="DW2231" s="371"/>
      <c r="DX2231" s="371"/>
      <c r="DY2231" s="372"/>
      <c r="DZ2231" s="372"/>
      <c r="EA2231" s="371"/>
      <c r="EB2231" s="372"/>
      <c r="EF2231" s="371"/>
      <c r="EH2231" s="372"/>
      <c r="EI2231" s="372"/>
      <c r="EJ2231" s="371"/>
      <c r="EU2231" s="373"/>
      <c r="EV2231" s="373"/>
      <c r="EW2231" s="373"/>
      <c r="FA2231" s="21"/>
      <c r="FB2231" s="21"/>
      <c r="FC2231" s="374"/>
      <c r="FD2231" s="374"/>
      <c r="FE2231" s="374"/>
      <c r="FF2231" s="374"/>
      <c r="FG2231" s="374"/>
      <c r="FH2231" s="374"/>
      <c r="FI2231" s="374"/>
      <c r="FJ2231" s="374"/>
      <c r="FK2231" s="374"/>
      <c r="FL2231" s="21"/>
      <c r="FM2231" s="21"/>
      <c r="FN2231" s="21"/>
      <c r="FO2231" s="21"/>
      <c r="FP2231" s="21"/>
      <c r="FQ2231" s="21"/>
      <c r="FR2231" s="21"/>
      <c r="FS2231" s="21"/>
      <c r="FT2231" s="21"/>
      <c r="FU2231" s="21"/>
      <c r="FV2231" s="21"/>
      <c r="FW2231" s="21"/>
      <c r="FX2231" s="21"/>
      <c r="FY2231" s="21"/>
      <c r="FZ2231" s="21"/>
      <c r="GA2231" s="21"/>
      <c r="GB2231" s="21"/>
      <c r="GC2231" s="21"/>
      <c r="GD2231" s="21"/>
      <c r="GE2231" s="21"/>
      <c r="GF2231" s="21"/>
      <c r="GG2231" s="21"/>
      <c r="GH2231" s="21"/>
      <c r="GI2231" s="21"/>
      <c r="GJ2231" s="26"/>
      <c r="GK2231" s="21"/>
      <c r="GL2231" s="21"/>
      <c r="GM2231" s="21"/>
      <c r="GN2231" s="21"/>
      <c r="GO2231" s="21"/>
      <c r="GP2231" s="21"/>
      <c r="GQ2231" s="21"/>
      <c r="GR2231" s="27"/>
      <c r="GS2231" s="375"/>
      <c r="GT2231" s="27"/>
      <c r="GU2231" s="27"/>
      <c r="GV2231" s="27"/>
      <c r="GW2231" s="27"/>
      <c r="GX2231" s="27"/>
      <c r="GY2231" s="27"/>
      <c r="GZ2231" s="19"/>
      <c r="HA2231" s="27"/>
      <c r="HB2231" s="19"/>
      <c r="HC2231" s="19"/>
      <c r="HD2231" s="19"/>
      <c r="HE2231" s="19"/>
      <c r="HF2231" s="19"/>
      <c r="HG2231" s="19"/>
      <c r="HH2231" s="21"/>
      <c r="HI2231" s="21"/>
      <c r="HJ2231" s="21"/>
      <c r="HK2231" s="21"/>
    </row>
    <row r="2232" spans="1:219" s="15" customFormat="1">
      <c r="A2232" s="6"/>
      <c r="B2232" s="364"/>
      <c r="C2232" s="294"/>
      <c r="D2232" s="365"/>
      <c r="E2232" s="366"/>
      <c r="F2232" s="367"/>
      <c r="G2232" s="364"/>
      <c r="H2232" s="364"/>
      <c r="I2232" s="364"/>
      <c r="O2232" s="348"/>
      <c r="P2232" s="348"/>
      <c r="Q2232" s="348"/>
      <c r="R2232" s="348"/>
      <c r="S2232" s="348"/>
      <c r="T2232" s="348"/>
      <c r="CH2232" s="368">
        <f t="shared" si="62"/>
        <v>0</v>
      </c>
      <c r="CI2232" s="369"/>
      <c r="CJ2232" s="369"/>
      <c r="DE2232" s="370"/>
      <c r="DF2232" s="370"/>
      <c r="DU2232" s="371"/>
      <c r="DV2232" s="371"/>
      <c r="DW2232" s="371"/>
      <c r="DX2232" s="371"/>
      <c r="DY2232" s="372"/>
      <c r="DZ2232" s="372"/>
      <c r="EA2232" s="371"/>
      <c r="EB2232" s="372"/>
      <c r="EF2232" s="371"/>
      <c r="EH2232" s="372"/>
      <c r="EI2232" s="372"/>
      <c r="EJ2232" s="371"/>
      <c r="EU2232" s="373"/>
      <c r="EV2232" s="373"/>
      <c r="EW2232" s="373"/>
      <c r="FA2232" s="21"/>
      <c r="FB2232" s="21"/>
      <c r="FC2232" s="374"/>
      <c r="FD2232" s="374"/>
      <c r="FE2232" s="374"/>
      <c r="FF2232" s="374"/>
      <c r="FG2232" s="374"/>
      <c r="FH2232" s="374"/>
      <c r="FI2232" s="374"/>
      <c r="FJ2232" s="374"/>
      <c r="FK2232" s="374"/>
      <c r="FL2232" s="21"/>
      <c r="FM2232" s="21"/>
      <c r="FN2232" s="21"/>
      <c r="FO2232" s="21"/>
      <c r="FP2232" s="21"/>
      <c r="FQ2232" s="21"/>
      <c r="FR2232" s="21"/>
      <c r="FS2232" s="21"/>
      <c r="FT2232" s="21"/>
      <c r="FU2232" s="21"/>
      <c r="FV2232" s="21"/>
      <c r="FW2232" s="21"/>
      <c r="FX2232" s="21"/>
      <c r="FY2232" s="21"/>
      <c r="FZ2232" s="21"/>
      <c r="GA2232" s="21"/>
      <c r="GB2232" s="21"/>
      <c r="GC2232" s="21"/>
      <c r="GD2232" s="21"/>
      <c r="GE2232" s="21"/>
      <c r="GF2232" s="21"/>
      <c r="GG2232" s="21"/>
      <c r="GH2232" s="21"/>
      <c r="GI2232" s="21"/>
      <c r="GJ2232" s="26"/>
      <c r="GK2232" s="21"/>
      <c r="GL2232" s="21"/>
      <c r="GM2232" s="21"/>
      <c r="GN2232" s="21"/>
      <c r="GO2232" s="21"/>
      <c r="GP2232" s="21"/>
      <c r="GQ2232" s="21"/>
      <c r="GR2232" s="27"/>
      <c r="GS2232" s="375"/>
      <c r="GT2232" s="27"/>
      <c r="GU2232" s="27"/>
      <c r="GV2232" s="27"/>
      <c r="GW2232" s="27"/>
      <c r="GX2232" s="27"/>
      <c r="GY2232" s="27"/>
      <c r="GZ2232" s="19"/>
      <c r="HA2232" s="27"/>
      <c r="HB2232" s="19"/>
      <c r="HC2232" s="19"/>
      <c r="HD2232" s="19"/>
      <c r="HE2232" s="19"/>
      <c r="HF2232" s="19"/>
      <c r="HG2232" s="19"/>
      <c r="HH2232" s="21"/>
      <c r="HI2232" s="21"/>
      <c r="HJ2232" s="21"/>
      <c r="HK2232" s="21"/>
    </row>
    <row r="2233" spans="1:219" s="15" customFormat="1">
      <c r="A2233" s="6"/>
      <c r="B2233" s="364"/>
      <c r="C2233" s="294"/>
      <c r="D2233" s="365"/>
      <c r="E2233" s="366"/>
      <c r="F2233" s="367"/>
      <c r="G2233" s="364"/>
      <c r="H2233" s="364"/>
      <c r="I2233" s="364"/>
      <c r="O2233" s="348"/>
      <c r="P2233" s="348"/>
      <c r="Q2233" s="348"/>
      <c r="R2233" s="348"/>
      <c r="S2233" s="348"/>
      <c r="T2233" s="348"/>
      <c r="CH2233" s="368">
        <f t="shared" si="62"/>
        <v>0</v>
      </c>
      <c r="CI2233" s="369"/>
      <c r="CJ2233" s="369"/>
      <c r="DE2233" s="370"/>
      <c r="DF2233" s="370"/>
      <c r="DU2233" s="371"/>
      <c r="DV2233" s="371"/>
      <c r="DW2233" s="371"/>
      <c r="DX2233" s="371"/>
      <c r="DY2233" s="372"/>
      <c r="DZ2233" s="372"/>
      <c r="EA2233" s="371"/>
      <c r="EB2233" s="372"/>
      <c r="EF2233" s="371"/>
      <c r="EH2233" s="372"/>
      <c r="EI2233" s="372"/>
      <c r="EJ2233" s="371"/>
      <c r="EU2233" s="373"/>
      <c r="EV2233" s="373"/>
      <c r="EW2233" s="373"/>
      <c r="FA2233" s="21"/>
      <c r="FB2233" s="21"/>
      <c r="FC2233" s="374"/>
      <c r="FD2233" s="374"/>
      <c r="FE2233" s="374"/>
      <c r="FF2233" s="374"/>
      <c r="FG2233" s="374"/>
      <c r="FH2233" s="374"/>
      <c r="FI2233" s="374"/>
      <c r="FJ2233" s="374"/>
      <c r="FK2233" s="374"/>
      <c r="FL2233" s="21"/>
      <c r="FM2233" s="21"/>
      <c r="FN2233" s="21"/>
      <c r="FO2233" s="21"/>
      <c r="FP2233" s="21"/>
      <c r="FQ2233" s="21"/>
      <c r="FR2233" s="21"/>
      <c r="FS2233" s="21"/>
      <c r="FT2233" s="21"/>
      <c r="FU2233" s="21"/>
      <c r="FV2233" s="21"/>
      <c r="FW2233" s="21"/>
      <c r="FX2233" s="21"/>
      <c r="FY2233" s="21"/>
      <c r="FZ2233" s="21"/>
      <c r="GA2233" s="21"/>
      <c r="GB2233" s="21"/>
      <c r="GC2233" s="21"/>
      <c r="GD2233" s="21"/>
      <c r="GE2233" s="21"/>
      <c r="GF2233" s="21"/>
      <c r="GG2233" s="21"/>
      <c r="GH2233" s="21"/>
      <c r="GI2233" s="21"/>
      <c r="GJ2233" s="26"/>
      <c r="GK2233" s="21"/>
      <c r="GL2233" s="21"/>
      <c r="GM2233" s="21"/>
      <c r="GN2233" s="21"/>
      <c r="GO2233" s="21"/>
      <c r="GP2233" s="21"/>
      <c r="GQ2233" s="21"/>
      <c r="GR2233" s="27"/>
      <c r="GS2233" s="375"/>
      <c r="GT2233" s="27"/>
      <c r="GU2233" s="27"/>
      <c r="GV2233" s="27"/>
      <c r="GW2233" s="27"/>
      <c r="GX2233" s="27"/>
      <c r="GY2233" s="27"/>
      <c r="GZ2233" s="19"/>
      <c r="HA2233" s="27"/>
      <c r="HB2233" s="19"/>
      <c r="HC2233" s="19"/>
      <c r="HD2233" s="19"/>
      <c r="HE2233" s="19"/>
      <c r="HF2233" s="19"/>
      <c r="HG2233" s="19"/>
      <c r="HH2233" s="21"/>
      <c r="HI2233" s="21"/>
      <c r="HJ2233" s="21"/>
      <c r="HK2233" s="21"/>
    </row>
    <row r="2234" spans="1:219" s="15" customFormat="1">
      <c r="A2234" s="6"/>
      <c r="B2234" s="364"/>
      <c r="C2234" s="294"/>
      <c r="D2234" s="365"/>
      <c r="E2234" s="366"/>
      <c r="F2234" s="367"/>
      <c r="G2234" s="364"/>
      <c r="H2234" s="364"/>
      <c r="I2234" s="364"/>
      <c r="O2234" s="348"/>
      <c r="P2234" s="348"/>
      <c r="Q2234" s="348"/>
      <c r="R2234" s="348"/>
      <c r="S2234" s="348"/>
      <c r="T2234" s="348"/>
      <c r="CH2234" s="368">
        <f t="shared" si="62"/>
        <v>0</v>
      </c>
      <c r="CI2234" s="369"/>
      <c r="CJ2234" s="369"/>
      <c r="DE2234" s="370"/>
      <c r="DF2234" s="370"/>
      <c r="DU2234" s="371"/>
      <c r="DV2234" s="371"/>
      <c r="DW2234" s="371"/>
      <c r="DX2234" s="371"/>
      <c r="DY2234" s="372"/>
      <c r="DZ2234" s="372"/>
      <c r="EA2234" s="371"/>
      <c r="EB2234" s="372"/>
      <c r="EF2234" s="371"/>
      <c r="EH2234" s="372"/>
      <c r="EI2234" s="372"/>
      <c r="EJ2234" s="371"/>
      <c r="EU2234" s="373"/>
      <c r="EV2234" s="373"/>
      <c r="EW2234" s="373"/>
      <c r="FA2234" s="21"/>
      <c r="FB2234" s="21"/>
      <c r="FC2234" s="374"/>
      <c r="FD2234" s="374"/>
      <c r="FE2234" s="374"/>
      <c r="FF2234" s="374"/>
      <c r="FG2234" s="374"/>
      <c r="FH2234" s="374"/>
      <c r="FI2234" s="374"/>
      <c r="FJ2234" s="374"/>
      <c r="FK2234" s="374"/>
      <c r="FL2234" s="21"/>
      <c r="FM2234" s="21"/>
      <c r="FN2234" s="21"/>
      <c r="FO2234" s="21"/>
      <c r="FP2234" s="21"/>
      <c r="FQ2234" s="21"/>
      <c r="FR2234" s="21"/>
      <c r="FS2234" s="21"/>
      <c r="FT2234" s="21"/>
      <c r="FU2234" s="21"/>
      <c r="FV2234" s="21"/>
      <c r="FW2234" s="21"/>
      <c r="FX2234" s="21"/>
      <c r="FY2234" s="21"/>
      <c r="FZ2234" s="21"/>
      <c r="GA2234" s="21"/>
      <c r="GB2234" s="21"/>
      <c r="GC2234" s="21"/>
      <c r="GD2234" s="21"/>
      <c r="GE2234" s="21"/>
      <c r="GF2234" s="21"/>
      <c r="GG2234" s="21"/>
      <c r="GH2234" s="21"/>
      <c r="GI2234" s="21"/>
      <c r="GJ2234" s="26"/>
      <c r="GK2234" s="21"/>
      <c r="GL2234" s="21"/>
      <c r="GM2234" s="21"/>
      <c r="GN2234" s="21"/>
      <c r="GO2234" s="21"/>
      <c r="GP2234" s="21"/>
      <c r="GQ2234" s="21"/>
      <c r="GR2234" s="27"/>
      <c r="GS2234" s="375"/>
      <c r="GT2234" s="27"/>
      <c r="GU2234" s="27"/>
      <c r="GV2234" s="27"/>
      <c r="GW2234" s="27"/>
      <c r="GX2234" s="27"/>
      <c r="GY2234" s="27"/>
      <c r="GZ2234" s="19"/>
      <c r="HA2234" s="27"/>
      <c r="HB2234" s="19"/>
      <c r="HC2234" s="19"/>
      <c r="HD2234" s="19"/>
      <c r="HE2234" s="19"/>
      <c r="HF2234" s="19"/>
      <c r="HG2234" s="19"/>
      <c r="HH2234" s="21"/>
      <c r="HI2234" s="21"/>
      <c r="HJ2234" s="21"/>
      <c r="HK2234" s="21"/>
    </row>
    <row r="2235" spans="1:219" s="15" customFormat="1">
      <c r="A2235" s="6"/>
      <c r="B2235" s="364"/>
      <c r="C2235" s="294"/>
      <c r="D2235" s="365"/>
      <c r="E2235" s="366"/>
      <c r="F2235" s="367"/>
      <c r="G2235" s="364"/>
      <c r="H2235" s="364"/>
      <c r="I2235" s="364"/>
      <c r="O2235" s="348"/>
      <c r="P2235" s="348"/>
      <c r="Q2235" s="348"/>
      <c r="R2235" s="348"/>
      <c r="S2235" s="348"/>
      <c r="T2235" s="348"/>
      <c r="CH2235" s="368">
        <f t="shared" si="62"/>
        <v>0</v>
      </c>
      <c r="CI2235" s="369"/>
      <c r="CJ2235" s="369"/>
      <c r="DE2235" s="370"/>
      <c r="DF2235" s="370"/>
      <c r="DU2235" s="371"/>
      <c r="DV2235" s="371"/>
      <c r="DW2235" s="371"/>
      <c r="DX2235" s="371"/>
      <c r="DY2235" s="372"/>
      <c r="DZ2235" s="372"/>
      <c r="EA2235" s="371"/>
      <c r="EB2235" s="372"/>
      <c r="EF2235" s="371"/>
      <c r="EH2235" s="372"/>
      <c r="EI2235" s="372"/>
      <c r="EJ2235" s="371"/>
      <c r="EU2235" s="373"/>
      <c r="EV2235" s="373"/>
      <c r="EW2235" s="373"/>
      <c r="FA2235" s="21"/>
      <c r="FB2235" s="21"/>
      <c r="FC2235" s="374"/>
      <c r="FD2235" s="374"/>
      <c r="FE2235" s="374"/>
      <c r="FF2235" s="374"/>
      <c r="FG2235" s="374"/>
      <c r="FH2235" s="374"/>
      <c r="FI2235" s="374"/>
      <c r="FJ2235" s="374"/>
      <c r="FK2235" s="374"/>
      <c r="FL2235" s="21"/>
      <c r="FM2235" s="21"/>
      <c r="FN2235" s="21"/>
      <c r="FO2235" s="21"/>
      <c r="FP2235" s="21"/>
      <c r="FQ2235" s="21"/>
      <c r="FR2235" s="21"/>
      <c r="FS2235" s="21"/>
      <c r="FT2235" s="21"/>
      <c r="FU2235" s="21"/>
      <c r="FV2235" s="21"/>
      <c r="FW2235" s="21"/>
      <c r="FX2235" s="21"/>
      <c r="FY2235" s="21"/>
      <c r="FZ2235" s="21"/>
      <c r="GA2235" s="21"/>
      <c r="GB2235" s="21"/>
      <c r="GC2235" s="21"/>
      <c r="GD2235" s="21"/>
      <c r="GE2235" s="21"/>
      <c r="GF2235" s="21"/>
      <c r="GG2235" s="21"/>
      <c r="GH2235" s="21"/>
      <c r="GI2235" s="21"/>
      <c r="GJ2235" s="26"/>
      <c r="GK2235" s="21"/>
      <c r="GL2235" s="21"/>
      <c r="GM2235" s="21"/>
      <c r="GN2235" s="21"/>
      <c r="GO2235" s="21"/>
      <c r="GP2235" s="21"/>
      <c r="GQ2235" s="21"/>
      <c r="GR2235" s="27"/>
      <c r="GS2235" s="375"/>
      <c r="GT2235" s="27"/>
      <c r="GU2235" s="27"/>
      <c r="GV2235" s="27"/>
      <c r="GW2235" s="27"/>
      <c r="GX2235" s="27"/>
      <c r="GY2235" s="27"/>
      <c r="GZ2235" s="19"/>
      <c r="HA2235" s="27"/>
      <c r="HB2235" s="19"/>
      <c r="HC2235" s="19"/>
      <c r="HD2235" s="19"/>
      <c r="HE2235" s="19"/>
      <c r="HF2235" s="19"/>
      <c r="HG2235" s="19"/>
      <c r="HH2235" s="21"/>
      <c r="HI2235" s="21"/>
      <c r="HJ2235" s="21"/>
      <c r="HK2235" s="21"/>
    </row>
    <row r="2236" spans="1:219" s="15" customFormat="1">
      <c r="A2236" s="6"/>
      <c r="B2236" s="364"/>
      <c r="C2236" s="294"/>
      <c r="D2236" s="365"/>
      <c r="E2236" s="366"/>
      <c r="F2236" s="367"/>
      <c r="G2236" s="364"/>
      <c r="H2236" s="364"/>
      <c r="I2236" s="364"/>
      <c r="O2236" s="348"/>
      <c r="P2236" s="348"/>
      <c r="Q2236" s="348"/>
      <c r="R2236" s="348"/>
      <c r="S2236" s="348"/>
      <c r="T2236" s="348"/>
      <c r="CH2236" s="368">
        <f t="shared" si="62"/>
        <v>0</v>
      </c>
      <c r="CI2236" s="369"/>
      <c r="CJ2236" s="369"/>
      <c r="DE2236" s="370"/>
      <c r="DF2236" s="370"/>
      <c r="DU2236" s="371"/>
      <c r="DV2236" s="371"/>
      <c r="DW2236" s="371"/>
      <c r="DX2236" s="371"/>
      <c r="DY2236" s="372"/>
      <c r="DZ2236" s="372"/>
      <c r="EA2236" s="371"/>
      <c r="EB2236" s="372"/>
      <c r="EF2236" s="371"/>
      <c r="EH2236" s="372"/>
      <c r="EI2236" s="372"/>
      <c r="EJ2236" s="371"/>
      <c r="EU2236" s="373"/>
      <c r="EV2236" s="373"/>
      <c r="EW2236" s="373"/>
      <c r="FA2236" s="21"/>
      <c r="FB2236" s="21"/>
      <c r="FC2236" s="374"/>
      <c r="FD2236" s="374"/>
      <c r="FE2236" s="374"/>
      <c r="FF2236" s="374"/>
      <c r="FG2236" s="374"/>
      <c r="FH2236" s="374"/>
      <c r="FI2236" s="374"/>
      <c r="FJ2236" s="374"/>
      <c r="FK2236" s="374"/>
      <c r="FL2236" s="21"/>
      <c r="FM2236" s="21"/>
      <c r="FN2236" s="21"/>
      <c r="FO2236" s="21"/>
      <c r="FP2236" s="21"/>
      <c r="FQ2236" s="21"/>
      <c r="FR2236" s="21"/>
      <c r="FS2236" s="21"/>
      <c r="FT2236" s="21"/>
      <c r="FU2236" s="21"/>
      <c r="FV2236" s="21"/>
      <c r="FW2236" s="21"/>
      <c r="FX2236" s="21"/>
      <c r="FY2236" s="21"/>
      <c r="FZ2236" s="21"/>
      <c r="GA2236" s="21"/>
      <c r="GB2236" s="21"/>
      <c r="GC2236" s="21"/>
      <c r="GD2236" s="21"/>
      <c r="GE2236" s="21"/>
      <c r="GF2236" s="21"/>
      <c r="GG2236" s="21"/>
      <c r="GH2236" s="21"/>
      <c r="GI2236" s="21"/>
      <c r="GJ2236" s="26"/>
      <c r="GK2236" s="21"/>
      <c r="GL2236" s="21"/>
      <c r="GM2236" s="21"/>
      <c r="GN2236" s="21"/>
      <c r="GO2236" s="21"/>
      <c r="GP2236" s="21"/>
      <c r="GQ2236" s="21"/>
      <c r="GR2236" s="27"/>
      <c r="GS2236" s="375"/>
      <c r="GT2236" s="27"/>
      <c r="GU2236" s="27"/>
      <c r="GV2236" s="27"/>
      <c r="GW2236" s="27"/>
      <c r="GX2236" s="27"/>
      <c r="GY2236" s="27"/>
      <c r="GZ2236" s="19"/>
      <c r="HA2236" s="27"/>
      <c r="HB2236" s="19"/>
      <c r="HC2236" s="19"/>
      <c r="HD2236" s="19"/>
      <c r="HE2236" s="19"/>
      <c r="HF2236" s="19"/>
      <c r="HG2236" s="19"/>
      <c r="HH2236" s="21"/>
      <c r="HI2236" s="21"/>
      <c r="HJ2236" s="21"/>
      <c r="HK2236" s="21"/>
    </row>
    <row r="2237" spans="1:219" s="15" customFormat="1">
      <c r="A2237" s="6"/>
      <c r="B2237" s="364"/>
      <c r="C2237" s="294"/>
      <c r="D2237" s="365"/>
      <c r="E2237" s="366"/>
      <c r="F2237" s="367"/>
      <c r="G2237" s="364"/>
      <c r="H2237" s="364"/>
      <c r="I2237" s="364"/>
      <c r="O2237" s="348"/>
      <c r="P2237" s="348"/>
      <c r="Q2237" s="348"/>
      <c r="R2237" s="348"/>
      <c r="S2237" s="348"/>
      <c r="T2237" s="348"/>
      <c r="CH2237" s="368">
        <f t="shared" si="62"/>
        <v>0</v>
      </c>
      <c r="CI2237" s="369"/>
      <c r="CJ2237" s="369"/>
      <c r="DE2237" s="370"/>
      <c r="DF2237" s="370"/>
      <c r="DU2237" s="371"/>
      <c r="DV2237" s="371"/>
      <c r="DW2237" s="371"/>
      <c r="DX2237" s="371"/>
      <c r="DY2237" s="372"/>
      <c r="DZ2237" s="372"/>
      <c r="EA2237" s="371"/>
      <c r="EB2237" s="372"/>
      <c r="EF2237" s="371"/>
      <c r="EH2237" s="372"/>
      <c r="EI2237" s="372"/>
      <c r="EJ2237" s="371"/>
      <c r="EU2237" s="373"/>
      <c r="EV2237" s="373"/>
      <c r="EW2237" s="373"/>
      <c r="FA2237" s="21"/>
      <c r="FB2237" s="21"/>
      <c r="FC2237" s="374"/>
      <c r="FD2237" s="374"/>
      <c r="FE2237" s="374"/>
      <c r="FF2237" s="374"/>
      <c r="FG2237" s="374"/>
      <c r="FH2237" s="374"/>
      <c r="FI2237" s="374"/>
      <c r="FJ2237" s="374"/>
      <c r="FK2237" s="374"/>
      <c r="FL2237" s="21"/>
      <c r="FM2237" s="21"/>
      <c r="FN2237" s="21"/>
      <c r="FO2237" s="21"/>
      <c r="FP2237" s="21"/>
      <c r="FQ2237" s="21"/>
      <c r="FR2237" s="21"/>
      <c r="FS2237" s="21"/>
      <c r="FT2237" s="21"/>
      <c r="FU2237" s="21"/>
      <c r="FV2237" s="21"/>
      <c r="FW2237" s="21"/>
      <c r="FX2237" s="21"/>
      <c r="FY2237" s="21"/>
      <c r="FZ2237" s="21"/>
      <c r="GA2237" s="21"/>
      <c r="GB2237" s="21"/>
      <c r="GC2237" s="21"/>
      <c r="GD2237" s="21"/>
      <c r="GE2237" s="21"/>
      <c r="GF2237" s="21"/>
      <c r="GG2237" s="21"/>
      <c r="GH2237" s="21"/>
      <c r="GI2237" s="21"/>
      <c r="GJ2237" s="26"/>
      <c r="GK2237" s="21"/>
      <c r="GL2237" s="21"/>
      <c r="GM2237" s="21"/>
      <c r="GN2237" s="21"/>
      <c r="GO2237" s="21"/>
      <c r="GP2237" s="21"/>
      <c r="GQ2237" s="21"/>
      <c r="GR2237" s="27"/>
      <c r="GS2237" s="375"/>
      <c r="GT2237" s="27"/>
      <c r="GU2237" s="27"/>
      <c r="GV2237" s="27"/>
      <c r="GW2237" s="27"/>
      <c r="GX2237" s="27"/>
      <c r="GY2237" s="27"/>
      <c r="GZ2237" s="19"/>
      <c r="HA2237" s="27"/>
      <c r="HB2237" s="19"/>
      <c r="HC2237" s="19"/>
      <c r="HD2237" s="19"/>
      <c r="HE2237" s="19"/>
      <c r="HF2237" s="19"/>
      <c r="HG2237" s="19"/>
      <c r="HH2237" s="21"/>
      <c r="HI2237" s="21"/>
      <c r="HJ2237" s="21"/>
      <c r="HK2237" s="21"/>
    </row>
    <row r="2238" spans="1:219" s="15" customFormat="1">
      <c r="A2238" s="6"/>
      <c r="B2238" s="364"/>
      <c r="C2238" s="294"/>
      <c r="D2238" s="365"/>
      <c r="E2238" s="366"/>
      <c r="F2238" s="367"/>
      <c r="G2238" s="364"/>
      <c r="H2238" s="364"/>
      <c r="I2238" s="364"/>
      <c r="O2238" s="348"/>
      <c r="P2238" s="348"/>
      <c r="Q2238" s="348"/>
      <c r="R2238" s="348"/>
      <c r="S2238" s="348"/>
      <c r="T2238" s="348"/>
      <c r="CH2238" s="368">
        <f t="shared" si="62"/>
        <v>0</v>
      </c>
      <c r="CI2238" s="369"/>
      <c r="CJ2238" s="369"/>
      <c r="DE2238" s="370"/>
      <c r="DF2238" s="370"/>
      <c r="DU2238" s="371"/>
      <c r="DV2238" s="371"/>
      <c r="DW2238" s="371"/>
      <c r="DX2238" s="371"/>
      <c r="DY2238" s="372"/>
      <c r="DZ2238" s="372"/>
      <c r="EA2238" s="371"/>
      <c r="EB2238" s="372"/>
      <c r="EF2238" s="371"/>
      <c r="EH2238" s="372"/>
      <c r="EI2238" s="372"/>
      <c r="EJ2238" s="371"/>
      <c r="EU2238" s="373"/>
      <c r="EV2238" s="373"/>
      <c r="EW2238" s="373"/>
      <c r="FA2238" s="21"/>
      <c r="FB2238" s="21"/>
      <c r="FC2238" s="374"/>
      <c r="FD2238" s="374"/>
      <c r="FE2238" s="374"/>
      <c r="FF2238" s="374"/>
      <c r="FG2238" s="374"/>
      <c r="FH2238" s="374"/>
      <c r="FI2238" s="374"/>
      <c r="FJ2238" s="374"/>
      <c r="FK2238" s="374"/>
      <c r="FL2238" s="21"/>
      <c r="FM2238" s="21"/>
      <c r="FN2238" s="21"/>
      <c r="FO2238" s="21"/>
      <c r="FP2238" s="21"/>
      <c r="FQ2238" s="21"/>
      <c r="FR2238" s="21"/>
      <c r="FS2238" s="21"/>
      <c r="FT2238" s="21"/>
      <c r="FU2238" s="21"/>
      <c r="FV2238" s="21"/>
      <c r="FW2238" s="21"/>
      <c r="FX2238" s="21"/>
      <c r="FY2238" s="21"/>
      <c r="FZ2238" s="21"/>
      <c r="GA2238" s="21"/>
      <c r="GB2238" s="21"/>
      <c r="GC2238" s="21"/>
      <c r="GD2238" s="21"/>
      <c r="GE2238" s="21"/>
      <c r="GF2238" s="21"/>
      <c r="GG2238" s="21"/>
      <c r="GH2238" s="21"/>
      <c r="GI2238" s="21"/>
      <c r="GJ2238" s="26"/>
      <c r="GK2238" s="21"/>
      <c r="GL2238" s="21"/>
      <c r="GM2238" s="21"/>
      <c r="GN2238" s="21"/>
      <c r="GO2238" s="21"/>
      <c r="GP2238" s="21"/>
      <c r="GQ2238" s="21"/>
      <c r="GR2238" s="27"/>
      <c r="GS2238" s="375"/>
      <c r="GT2238" s="27"/>
      <c r="GU2238" s="27"/>
      <c r="GV2238" s="27"/>
      <c r="GW2238" s="27"/>
      <c r="GX2238" s="27"/>
      <c r="GY2238" s="27"/>
      <c r="GZ2238" s="19"/>
      <c r="HA2238" s="27"/>
      <c r="HB2238" s="19"/>
      <c r="HC2238" s="19"/>
      <c r="HD2238" s="19"/>
      <c r="HE2238" s="19"/>
      <c r="HF2238" s="19"/>
      <c r="HG2238" s="19"/>
      <c r="HH2238" s="21"/>
      <c r="HI2238" s="21"/>
      <c r="HJ2238" s="21"/>
      <c r="HK2238" s="21"/>
    </row>
    <row r="2239" spans="1:219" s="15" customFormat="1">
      <c r="A2239" s="6"/>
      <c r="B2239" s="364"/>
      <c r="C2239" s="294"/>
      <c r="D2239" s="365"/>
      <c r="E2239" s="366"/>
      <c r="F2239" s="367"/>
      <c r="G2239" s="364"/>
      <c r="H2239" s="364"/>
      <c r="I2239" s="364"/>
      <c r="O2239" s="348"/>
      <c r="P2239" s="348"/>
      <c r="Q2239" s="348"/>
      <c r="R2239" s="348"/>
      <c r="S2239" s="348"/>
      <c r="T2239" s="348"/>
      <c r="CH2239" s="368">
        <f t="shared" si="62"/>
        <v>0</v>
      </c>
      <c r="CI2239" s="369"/>
      <c r="CJ2239" s="369"/>
      <c r="DE2239" s="370"/>
      <c r="DF2239" s="370"/>
      <c r="DU2239" s="371"/>
      <c r="DV2239" s="371"/>
      <c r="DW2239" s="371"/>
      <c r="DX2239" s="371"/>
      <c r="DY2239" s="372"/>
      <c r="DZ2239" s="372"/>
      <c r="EA2239" s="371"/>
      <c r="EB2239" s="372"/>
      <c r="EF2239" s="371"/>
      <c r="EH2239" s="372"/>
      <c r="EI2239" s="372"/>
      <c r="EJ2239" s="371"/>
      <c r="EU2239" s="373"/>
      <c r="EV2239" s="373"/>
      <c r="EW2239" s="373"/>
      <c r="FA2239" s="21"/>
      <c r="FB2239" s="21"/>
      <c r="FC2239" s="374"/>
      <c r="FD2239" s="374"/>
      <c r="FE2239" s="374"/>
      <c r="FF2239" s="374"/>
      <c r="FG2239" s="374"/>
      <c r="FH2239" s="374"/>
      <c r="FI2239" s="374"/>
      <c r="FJ2239" s="374"/>
      <c r="FK2239" s="374"/>
      <c r="FL2239" s="21"/>
      <c r="FM2239" s="21"/>
      <c r="FN2239" s="21"/>
      <c r="FO2239" s="21"/>
      <c r="FP2239" s="21"/>
      <c r="FQ2239" s="21"/>
      <c r="FR2239" s="21"/>
      <c r="FS2239" s="21"/>
      <c r="FT2239" s="21"/>
      <c r="FU2239" s="21"/>
      <c r="FV2239" s="21"/>
      <c r="FW2239" s="21"/>
      <c r="FX2239" s="21"/>
      <c r="FY2239" s="21"/>
      <c r="FZ2239" s="21"/>
      <c r="GA2239" s="21"/>
      <c r="GB2239" s="21"/>
      <c r="GC2239" s="21"/>
      <c r="GD2239" s="21"/>
      <c r="GE2239" s="21"/>
      <c r="GF2239" s="21"/>
      <c r="GG2239" s="21"/>
      <c r="GH2239" s="21"/>
      <c r="GI2239" s="21"/>
      <c r="GJ2239" s="26"/>
      <c r="GK2239" s="21"/>
      <c r="GL2239" s="21"/>
      <c r="GM2239" s="21"/>
      <c r="GN2239" s="21"/>
      <c r="GO2239" s="21"/>
      <c r="GP2239" s="21"/>
      <c r="GQ2239" s="21"/>
      <c r="GR2239" s="27"/>
      <c r="GS2239" s="375"/>
      <c r="GT2239" s="27"/>
      <c r="GU2239" s="27"/>
      <c r="GV2239" s="27"/>
      <c r="GW2239" s="27"/>
      <c r="GX2239" s="27"/>
      <c r="GY2239" s="27"/>
      <c r="GZ2239" s="19"/>
      <c r="HA2239" s="27"/>
      <c r="HB2239" s="19"/>
      <c r="HC2239" s="19"/>
      <c r="HD2239" s="19"/>
      <c r="HE2239" s="19"/>
      <c r="HF2239" s="19"/>
      <c r="HG2239" s="19"/>
      <c r="HH2239" s="21"/>
      <c r="HI2239" s="21"/>
      <c r="HJ2239" s="21"/>
      <c r="HK2239" s="21"/>
    </row>
    <row r="2240" spans="1:219" s="15" customFormat="1">
      <c r="A2240" s="6"/>
      <c r="B2240" s="364"/>
      <c r="C2240" s="294"/>
      <c r="D2240" s="365"/>
      <c r="E2240" s="366"/>
      <c r="F2240" s="367"/>
      <c r="G2240" s="364"/>
      <c r="H2240" s="364"/>
      <c r="I2240" s="364"/>
      <c r="O2240" s="348"/>
      <c r="P2240" s="348"/>
      <c r="Q2240" s="348"/>
      <c r="R2240" s="348"/>
      <c r="S2240" s="348"/>
      <c r="T2240" s="348"/>
      <c r="CH2240" s="368">
        <f t="shared" si="62"/>
        <v>0</v>
      </c>
      <c r="CI2240" s="369"/>
      <c r="CJ2240" s="369"/>
      <c r="DE2240" s="370"/>
      <c r="DF2240" s="370"/>
      <c r="DU2240" s="371"/>
      <c r="DV2240" s="371"/>
      <c r="DW2240" s="371"/>
      <c r="DX2240" s="371"/>
      <c r="DY2240" s="372"/>
      <c r="DZ2240" s="372"/>
      <c r="EA2240" s="371"/>
      <c r="EB2240" s="372"/>
      <c r="EF2240" s="371"/>
      <c r="EH2240" s="372"/>
      <c r="EI2240" s="372"/>
      <c r="EJ2240" s="371"/>
      <c r="EU2240" s="373"/>
      <c r="EV2240" s="373"/>
      <c r="EW2240" s="373"/>
      <c r="FA2240" s="21"/>
      <c r="FB2240" s="21"/>
      <c r="FC2240" s="374"/>
      <c r="FD2240" s="374"/>
      <c r="FE2240" s="374"/>
      <c r="FF2240" s="374"/>
      <c r="FG2240" s="374"/>
      <c r="FH2240" s="374"/>
      <c r="FI2240" s="374"/>
      <c r="FJ2240" s="374"/>
      <c r="FK2240" s="374"/>
      <c r="FL2240" s="21"/>
      <c r="FM2240" s="21"/>
      <c r="FN2240" s="21"/>
      <c r="FO2240" s="21"/>
      <c r="FP2240" s="21"/>
      <c r="FQ2240" s="21"/>
      <c r="FR2240" s="21"/>
      <c r="FS2240" s="21"/>
      <c r="FT2240" s="21"/>
      <c r="FU2240" s="21"/>
      <c r="FV2240" s="21"/>
      <c r="FW2240" s="21"/>
      <c r="FX2240" s="21"/>
      <c r="FY2240" s="21"/>
      <c r="FZ2240" s="21"/>
      <c r="GA2240" s="21"/>
      <c r="GB2240" s="21"/>
      <c r="GC2240" s="21"/>
      <c r="GD2240" s="21"/>
      <c r="GE2240" s="21"/>
      <c r="GF2240" s="21"/>
      <c r="GG2240" s="21"/>
      <c r="GH2240" s="21"/>
      <c r="GI2240" s="21"/>
      <c r="GJ2240" s="26"/>
      <c r="GK2240" s="21"/>
      <c r="GL2240" s="21"/>
      <c r="GM2240" s="21"/>
      <c r="GN2240" s="21"/>
      <c r="GO2240" s="21"/>
      <c r="GP2240" s="21"/>
      <c r="GQ2240" s="21"/>
      <c r="GR2240" s="27"/>
      <c r="GS2240" s="375"/>
      <c r="GT2240" s="27"/>
      <c r="GU2240" s="27"/>
      <c r="GV2240" s="27"/>
      <c r="GW2240" s="27"/>
      <c r="GX2240" s="27"/>
      <c r="GY2240" s="27"/>
      <c r="GZ2240" s="19"/>
      <c r="HA2240" s="27"/>
      <c r="HB2240" s="19"/>
      <c r="HC2240" s="19"/>
      <c r="HD2240" s="19"/>
      <c r="HE2240" s="19"/>
      <c r="HF2240" s="19"/>
      <c r="HG2240" s="19"/>
      <c r="HH2240" s="21"/>
      <c r="HI2240" s="21"/>
      <c r="HJ2240" s="21"/>
      <c r="HK2240" s="21"/>
    </row>
    <row r="2241" spans="1:219" s="15" customFormat="1">
      <c r="A2241" s="6"/>
      <c r="B2241" s="364"/>
      <c r="C2241" s="294"/>
      <c r="D2241" s="365"/>
      <c r="E2241" s="366"/>
      <c r="F2241" s="367"/>
      <c r="G2241" s="364"/>
      <c r="H2241" s="364"/>
      <c r="I2241" s="364"/>
      <c r="O2241" s="348"/>
      <c r="P2241" s="348"/>
      <c r="Q2241" s="348"/>
      <c r="R2241" s="348"/>
      <c r="S2241" s="348"/>
      <c r="T2241" s="348"/>
      <c r="CH2241" s="368">
        <f t="shared" si="62"/>
        <v>0</v>
      </c>
      <c r="CI2241" s="369"/>
      <c r="CJ2241" s="369"/>
      <c r="DE2241" s="370"/>
      <c r="DF2241" s="370"/>
      <c r="DU2241" s="371"/>
      <c r="DV2241" s="371"/>
      <c r="DW2241" s="371"/>
      <c r="DX2241" s="371"/>
      <c r="DY2241" s="372"/>
      <c r="DZ2241" s="372"/>
      <c r="EA2241" s="371"/>
      <c r="EB2241" s="372"/>
      <c r="EF2241" s="371"/>
      <c r="EH2241" s="372"/>
      <c r="EI2241" s="372"/>
      <c r="EJ2241" s="371"/>
      <c r="EU2241" s="373"/>
      <c r="EV2241" s="373"/>
      <c r="EW2241" s="373"/>
      <c r="FA2241" s="21"/>
      <c r="FB2241" s="21"/>
      <c r="FC2241" s="374"/>
      <c r="FD2241" s="374"/>
      <c r="FE2241" s="374"/>
      <c r="FF2241" s="374"/>
      <c r="FG2241" s="374"/>
      <c r="FH2241" s="374"/>
      <c r="FI2241" s="374"/>
      <c r="FJ2241" s="374"/>
      <c r="FK2241" s="374"/>
      <c r="FL2241" s="21"/>
      <c r="FM2241" s="21"/>
      <c r="FN2241" s="21"/>
      <c r="FO2241" s="21"/>
      <c r="FP2241" s="21"/>
      <c r="FQ2241" s="21"/>
      <c r="FR2241" s="21"/>
      <c r="FS2241" s="21"/>
      <c r="FT2241" s="21"/>
      <c r="FU2241" s="21"/>
      <c r="FV2241" s="21"/>
      <c r="FW2241" s="21"/>
      <c r="FX2241" s="21"/>
      <c r="FY2241" s="21"/>
      <c r="FZ2241" s="21"/>
      <c r="GA2241" s="21"/>
      <c r="GB2241" s="21"/>
      <c r="GC2241" s="21"/>
      <c r="GD2241" s="21"/>
      <c r="GE2241" s="21"/>
      <c r="GF2241" s="21"/>
      <c r="GG2241" s="21"/>
      <c r="GH2241" s="21"/>
      <c r="GI2241" s="21"/>
      <c r="GJ2241" s="26"/>
      <c r="GK2241" s="21"/>
      <c r="GL2241" s="21"/>
      <c r="GM2241" s="21"/>
      <c r="GN2241" s="21"/>
      <c r="GO2241" s="21"/>
      <c r="GP2241" s="21"/>
      <c r="GQ2241" s="21"/>
      <c r="GR2241" s="27"/>
      <c r="GS2241" s="375"/>
      <c r="GT2241" s="27"/>
      <c r="GU2241" s="27"/>
      <c r="GV2241" s="27"/>
      <c r="GW2241" s="27"/>
      <c r="GX2241" s="27"/>
      <c r="GY2241" s="27"/>
      <c r="GZ2241" s="19"/>
      <c r="HA2241" s="27"/>
      <c r="HB2241" s="19"/>
      <c r="HC2241" s="19"/>
      <c r="HD2241" s="19"/>
      <c r="HE2241" s="19"/>
      <c r="HF2241" s="19"/>
      <c r="HG2241" s="19"/>
      <c r="HH2241" s="21"/>
      <c r="HI2241" s="21"/>
      <c r="HJ2241" s="21"/>
      <c r="HK2241" s="21"/>
    </row>
    <row r="2242" spans="1:219" s="15" customFormat="1">
      <c r="A2242" s="6"/>
      <c r="B2242" s="364"/>
      <c r="C2242" s="294"/>
      <c r="D2242" s="365"/>
      <c r="E2242" s="366"/>
      <c r="F2242" s="367"/>
      <c r="G2242" s="364"/>
      <c r="H2242" s="364"/>
      <c r="I2242" s="364"/>
      <c r="O2242" s="348"/>
      <c r="P2242" s="348"/>
      <c r="Q2242" s="348"/>
      <c r="R2242" s="348"/>
      <c r="S2242" s="348"/>
      <c r="T2242" s="348"/>
      <c r="CH2242" s="368">
        <f t="shared" si="62"/>
        <v>0</v>
      </c>
      <c r="CI2242" s="369"/>
      <c r="CJ2242" s="369"/>
      <c r="DE2242" s="370"/>
      <c r="DF2242" s="370"/>
      <c r="DU2242" s="371"/>
      <c r="DV2242" s="371"/>
      <c r="DW2242" s="371"/>
      <c r="DX2242" s="371"/>
      <c r="DY2242" s="372"/>
      <c r="DZ2242" s="372"/>
      <c r="EA2242" s="371"/>
      <c r="EB2242" s="372"/>
      <c r="EF2242" s="371"/>
      <c r="EH2242" s="372"/>
      <c r="EI2242" s="372"/>
      <c r="EJ2242" s="371"/>
      <c r="EU2242" s="373"/>
      <c r="EV2242" s="373"/>
      <c r="EW2242" s="373"/>
      <c r="FA2242" s="21"/>
      <c r="FB2242" s="21"/>
      <c r="FC2242" s="374"/>
      <c r="FD2242" s="374"/>
      <c r="FE2242" s="374"/>
      <c r="FF2242" s="374"/>
      <c r="FG2242" s="374"/>
      <c r="FH2242" s="374"/>
      <c r="FI2242" s="374"/>
      <c r="FJ2242" s="374"/>
      <c r="FK2242" s="374"/>
      <c r="FL2242" s="21"/>
      <c r="FM2242" s="21"/>
      <c r="FN2242" s="21"/>
      <c r="FO2242" s="21"/>
      <c r="FP2242" s="21"/>
      <c r="FQ2242" s="21"/>
      <c r="FR2242" s="21"/>
      <c r="FS2242" s="21"/>
      <c r="FT2242" s="21"/>
      <c r="FU2242" s="21"/>
      <c r="FV2242" s="21"/>
      <c r="FW2242" s="21"/>
      <c r="FX2242" s="21"/>
      <c r="FY2242" s="21"/>
      <c r="FZ2242" s="21"/>
      <c r="GA2242" s="21"/>
      <c r="GB2242" s="21"/>
      <c r="GC2242" s="21"/>
      <c r="GD2242" s="21"/>
      <c r="GE2242" s="21"/>
      <c r="GF2242" s="21"/>
      <c r="GG2242" s="21"/>
      <c r="GH2242" s="21"/>
      <c r="GI2242" s="21"/>
      <c r="GJ2242" s="26"/>
      <c r="GK2242" s="21"/>
      <c r="GL2242" s="21"/>
      <c r="GM2242" s="21"/>
      <c r="GN2242" s="21"/>
      <c r="GO2242" s="21"/>
      <c r="GP2242" s="21"/>
      <c r="GQ2242" s="21"/>
      <c r="GR2242" s="27"/>
      <c r="GS2242" s="375"/>
      <c r="GT2242" s="27"/>
      <c r="GU2242" s="27"/>
      <c r="GV2242" s="27"/>
      <c r="GW2242" s="27"/>
      <c r="GX2242" s="27"/>
      <c r="GY2242" s="27"/>
      <c r="GZ2242" s="19"/>
      <c r="HA2242" s="27"/>
      <c r="HB2242" s="19"/>
      <c r="HC2242" s="19"/>
      <c r="HD2242" s="19"/>
      <c r="HE2242" s="19"/>
      <c r="HF2242" s="19"/>
      <c r="HG2242" s="19"/>
      <c r="HH2242" s="21"/>
      <c r="HI2242" s="21"/>
      <c r="HJ2242" s="21"/>
      <c r="HK2242" s="21"/>
    </row>
    <row r="2243" spans="1:219" s="15" customFormat="1">
      <c r="A2243" s="6"/>
      <c r="B2243" s="364"/>
      <c r="C2243" s="294"/>
      <c r="D2243" s="365"/>
      <c r="E2243" s="366"/>
      <c r="F2243" s="367"/>
      <c r="G2243" s="364"/>
      <c r="H2243" s="364"/>
      <c r="I2243" s="364"/>
      <c r="O2243" s="348"/>
      <c r="P2243" s="348"/>
      <c r="Q2243" s="348"/>
      <c r="R2243" s="348"/>
      <c r="S2243" s="348"/>
      <c r="T2243" s="348"/>
      <c r="CH2243" s="368">
        <f t="shared" si="62"/>
        <v>0</v>
      </c>
      <c r="CI2243" s="369"/>
      <c r="CJ2243" s="369"/>
      <c r="DE2243" s="370"/>
      <c r="DF2243" s="370"/>
      <c r="DU2243" s="371"/>
      <c r="DV2243" s="371"/>
      <c r="DW2243" s="371"/>
      <c r="DX2243" s="371"/>
      <c r="DY2243" s="372"/>
      <c r="DZ2243" s="372"/>
      <c r="EA2243" s="371"/>
      <c r="EB2243" s="372"/>
      <c r="EF2243" s="371"/>
      <c r="EH2243" s="372"/>
      <c r="EI2243" s="372"/>
      <c r="EJ2243" s="371"/>
      <c r="EU2243" s="373"/>
      <c r="EV2243" s="373"/>
      <c r="EW2243" s="373"/>
      <c r="FA2243" s="21"/>
      <c r="FB2243" s="21"/>
      <c r="FC2243" s="374"/>
      <c r="FD2243" s="374"/>
      <c r="FE2243" s="374"/>
      <c r="FF2243" s="374"/>
      <c r="FG2243" s="374"/>
      <c r="FH2243" s="374"/>
      <c r="FI2243" s="374"/>
      <c r="FJ2243" s="374"/>
      <c r="FK2243" s="374"/>
      <c r="FL2243" s="21"/>
      <c r="FM2243" s="21"/>
      <c r="FN2243" s="21"/>
      <c r="FO2243" s="21"/>
      <c r="FP2243" s="21"/>
      <c r="FQ2243" s="21"/>
      <c r="FR2243" s="21"/>
      <c r="FS2243" s="21"/>
      <c r="FT2243" s="21"/>
      <c r="FU2243" s="21"/>
      <c r="FV2243" s="21"/>
      <c r="FW2243" s="21"/>
      <c r="FX2243" s="21"/>
      <c r="FY2243" s="21"/>
      <c r="FZ2243" s="21"/>
      <c r="GA2243" s="21"/>
      <c r="GB2243" s="21"/>
      <c r="GC2243" s="21"/>
      <c r="GD2243" s="21"/>
      <c r="GE2243" s="21"/>
      <c r="GF2243" s="21"/>
      <c r="GG2243" s="21"/>
      <c r="GH2243" s="21"/>
      <c r="GI2243" s="21"/>
      <c r="GJ2243" s="26"/>
      <c r="GK2243" s="21"/>
      <c r="GL2243" s="21"/>
      <c r="GM2243" s="21"/>
      <c r="GN2243" s="21"/>
      <c r="GO2243" s="21"/>
      <c r="GP2243" s="21"/>
      <c r="GQ2243" s="21"/>
      <c r="GR2243" s="27"/>
      <c r="GS2243" s="375"/>
      <c r="GT2243" s="27"/>
      <c r="GU2243" s="27"/>
      <c r="GV2243" s="27"/>
      <c r="GW2243" s="27"/>
      <c r="GX2243" s="27"/>
      <c r="GY2243" s="27"/>
      <c r="GZ2243" s="19"/>
      <c r="HA2243" s="27"/>
      <c r="HB2243" s="19"/>
      <c r="HC2243" s="19"/>
      <c r="HD2243" s="19"/>
      <c r="HE2243" s="19"/>
      <c r="HF2243" s="19"/>
      <c r="HG2243" s="19"/>
      <c r="HH2243" s="21"/>
      <c r="HI2243" s="21"/>
      <c r="HJ2243" s="21"/>
      <c r="HK2243" s="21"/>
    </row>
    <row r="2244" spans="1:219" s="15" customFormat="1">
      <c r="A2244" s="6"/>
      <c r="B2244" s="364"/>
      <c r="C2244" s="294"/>
      <c r="D2244" s="365"/>
      <c r="E2244" s="366"/>
      <c r="F2244" s="367"/>
      <c r="G2244" s="364"/>
      <c r="H2244" s="364"/>
      <c r="I2244" s="364"/>
      <c r="O2244" s="348"/>
      <c r="P2244" s="348"/>
      <c r="Q2244" s="348"/>
      <c r="R2244" s="348"/>
      <c r="S2244" s="348"/>
      <c r="T2244" s="348"/>
      <c r="CH2244" s="368">
        <f t="shared" si="62"/>
        <v>0</v>
      </c>
      <c r="CI2244" s="369"/>
      <c r="CJ2244" s="369"/>
      <c r="DE2244" s="370"/>
      <c r="DF2244" s="370"/>
      <c r="DU2244" s="371"/>
      <c r="DV2244" s="371"/>
      <c r="DW2244" s="371"/>
      <c r="DX2244" s="371"/>
      <c r="DY2244" s="372"/>
      <c r="DZ2244" s="372"/>
      <c r="EA2244" s="371"/>
      <c r="EB2244" s="372"/>
      <c r="EF2244" s="371"/>
      <c r="EH2244" s="372"/>
      <c r="EI2244" s="372"/>
      <c r="EJ2244" s="371"/>
      <c r="EU2244" s="373"/>
      <c r="EV2244" s="373"/>
      <c r="EW2244" s="373"/>
      <c r="FA2244" s="21"/>
      <c r="FB2244" s="21"/>
      <c r="FC2244" s="374"/>
      <c r="FD2244" s="374"/>
      <c r="FE2244" s="374"/>
      <c r="FF2244" s="374"/>
      <c r="FG2244" s="374"/>
      <c r="FH2244" s="374"/>
      <c r="FI2244" s="374"/>
      <c r="FJ2244" s="374"/>
      <c r="FK2244" s="374"/>
      <c r="FL2244" s="21"/>
      <c r="FM2244" s="21"/>
      <c r="FN2244" s="21"/>
      <c r="FO2244" s="21"/>
      <c r="FP2244" s="21"/>
      <c r="FQ2244" s="21"/>
      <c r="FR2244" s="21"/>
      <c r="FS2244" s="21"/>
      <c r="FT2244" s="21"/>
      <c r="FU2244" s="21"/>
      <c r="FV2244" s="21"/>
      <c r="FW2244" s="21"/>
      <c r="FX2244" s="21"/>
      <c r="FY2244" s="21"/>
      <c r="FZ2244" s="21"/>
      <c r="GA2244" s="21"/>
      <c r="GB2244" s="21"/>
      <c r="GC2244" s="21"/>
      <c r="GD2244" s="21"/>
      <c r="GE2244" s="21"/>
      <c r="GF2244" s="21"/>
      <c r="GG2244" s="21"/>
      <c r="GH2244" s="21"/>
      <c r="GI2244" s="21"/>
      <c r="GJ2244" s="26"/>
      <c r="GK2244" s="21"/>
      <c r="GL2244" s="21"/>
      <c r="GM2244" s="21"/>
      <c r="GN2244" s="21"/>
      <c r="GO2244" s="21"/>
      <c r="GP2244" s="21"/>
      <c r="GQ2244" s="21"/>
      <c r="GR2244" s="27"/>
      <c r="GS2244" s="375"/>
      <c r="GT2244" s="27"/>
      <c r="GU2244" s="27"/>
      <c r="GV2244" s="27"/>
      <c r="GW2244" s="27"/>
      <c r="GX2244" s="27"/>
      <c r="GY2244" s="27"/>
      <c r="GZ2244" s="19"/>
      <c r="HA2244" s="27"/>
      <c r="HB2244" s="19"/>
      <c r="HC2244" s="19"/>
      <c r="HD2244" s="19"/>
      <c r="HE2244" s="19"/>
      <c r="HF2244" s="19"/>
      <c r="HG2244" s="19"/>
      <c r="HH2244" s="21"/>
      <c r="HI2244" s="21"/>
      <c r="HJ2244" s="21"/>
      <c r="HK2244" s="21"/>
    </row>
    <row r="2245" spans="1:219" s="15" customFormat="1">
      <c r="A2245" s="6"/>
      <c r="B2245" s="364"/>
      <c r="C2245" s="294"/>
      <c r="D2245" s="365"/>
      <c r="E2245" s="366"/>
      <c r="F2245" s="367"/>
      <c r="G2245" s="364"/>
      <c r="H2245" s="364"/>
      <c r="I2245" s="364"/>
      <c r="O2245" s="348"/>
      <c r="P2245" s="348"/>
      <c r="Q2245" s="348"/>
      <c r="R2245" s="348"/>
      <c r="S2245" s="348"/>
      <c r="T2245" s="348"/>
      <c r="CH2245" s="368">
        <f t="shared" si="62"/>
        <v>0</v>
      </c>
      <c r="CI2245" s="369"/>
      <c r="CJ2245" s="369"/>
      <c r="DE2245" s="370"/>
      <c r="DF2245" s="370"/>
      <c r="DU2245" s="371"/>
      <c r="DV2245" s="371"/>
      <c r="DW2245" s="371"/>
      <c r="DX2245" s="371"/>
      <c r="DY2245" s="372"/>
      <c r="DZ2245" s="372"/>
      <c r="EA2245" s="371"/>
      <c r="EB2245" s="372"/>
      <c r="EF2245" s="371"/>
      <c r="EH2245" s="372"/>
      <c r="EI2245" s="372"/>
      <c r="EJ2245" s="371"/>
      <c r="EU2245" s="373"/>
      <c r="EV2245" s="373"/>
      <c r="EW2245" s="373"/>
      <c r="FA2245" s="21"/>
      <c r="FB2245" s="21"/>
      <c r="FC2245" s="374"/>
      <c r="FD2245" s="374"/>
      <c r="FE2245" s="374"/>
      <c r="FF2245" s="374"/>
      <c r="FG2245" s="374"/>
      <c r="FH2245" s="374"/>
      <c r="FI2245" s="374"/>
      <c r="FJ2245" s="374"/>
      <c r="FK2245" s="374"/>
      <c r="FL2245" s="21"/>
      <c r="FM2245" s="21"/>
      <c r="FN2245" s="21"/>
      <c r="FO2245" s="21"/>
      <c r="FP2245" s="21"/>
      <c r="FQ2245" s="21"/>
      <c r="FR2245" s="21"/>
      <c r="FS2245" s="21"/>
      <c r="FT2245" s="21"/>
      <c r="FU2245" s="21"/>
      <c r="FV2245" s="21"/>
      <c r="FW2245" s="21"/>
      <c r="FX2245" s="21"/>
      <c r="FY2245" s="21"/>
      <c r="FZ2245" s="21"/>
      <c r="GA2245" s="21"/>
      <c r="GB2245" s="21"/>
      <c r="GC2245" s="21"/>
      <c r="GD2245" s="21"/>
      <c r="GE2245" s="21"/>
      <c r="GF2245" s="21"/>
      <c r="GG2245" s="21"/>
      <c r="GH2245" s="21"/>
      <c r="GI2245" s="21"/>
      <c r="GJ2245" s="26"/>
      <c r="GK2245" s="21"/>
      <c r="GL2245" s="21"/>
      <c r="GM2245" s="21"/>
      <c r="GN2245" s="21"/>
      <c r="GO2245" s="21"/>
      <c r="GP2245" s="21"/>
      <c r="GQ2245" s="21"/>
      <c r="GR2245" s="27"/>
      <c r="GS2245" s="375"/>
      <c r="GT2245" s="27"/>
      <c r="GU2245" s="27"/>
      <c r="GV2245" s="27"/>
      <c r="GW2245" s="27"/>
      <c r="GX2245" s="27"/>
      <c r="GY2245" s="27"/>
      <c r="GZ2245" s="19"/>
      <c r="HA2245" s="27"/>
      <c r="HB2245" s="19"/>
      <c r="HC2245" s="19"/>
      <c r="HD2245" s="19"/>
      <c r="HE2245" s="19"/>
      <c r="HF2245" s="19"/>
      <c r="HG2245" s="19"/>
      <c r="HH2245" s="21"/>
      <c r="HI2245" s="21"/>
      <c r="HJ2245" s="21"/>
      <c r="HK2245" s="21"/>
    </row>
    <row r="2246" spans="1:219" s="15" customFormat="1">
      <c r="A2246" s="6"/>
      <c r="B2246" s="364"/>
      <c r="C2246" s="294"/>
      <c r="D2246" s="365"/>
      <c r="E2246" s="366"/>
      <c r="F2246" s="367"/>
      <c r="G2246" s="364"/>
      <c r="H2246" s="364"/>
      <c r="I2246" s="364"/>
      <c r="O2246" s="348"/>
      <c r="P2246" s="348"/>
      <c r="Q2246" s="348"/>
      <c r="R2246" s="348"/>
      <c r="S2246" s="348"/>
      <c r="T2246" s="348"/>
      <c r="CH2246" s="368">
        <f t="shared" si="62"/>
        <v>0</v>
      </c>
      <c r="CI2246" s="369"/>
      <c r="CJ2246" s="369"/>
      <c r="DE2246" s="370"/>
      <c r="DF2246" s="370"/>
      <c r="DU2246" s="371"/>
      <c r="DV2246" s="371"/>
      <c r="DW2246" s="371"/>
      <c r="DX2246" s="371"/>
      <c r="DY2246" s="372"/>
      <c r="DZ2246" s="372"/>
      <c r="EA2246" s="371"/>
      <c r="EB2246" s="372"/>
      <c r="EF2246" s="371"/>
      <c r="EH2246" s="372"/>
      <c r="EI2246" s="372"/>
      <c r="EJ2246" s="371"/>
      <c r="EU2246" s="373"/>
      <c r="EV2246" s="373"/>
      <c r="EW2246" s="373"/>
      <c r="FA2246" s="21"/>
      <c r="FB2246" s="21"/>
      <c r="FC2246" s="374"/>
      <c r="FD2246" s="374"/>
      <c r="FE2246" s="374"/>
      <c r="FF2246" s="374"/>
      <c r="FG2246" s="374"/>
      <c r="FH2246" s="374"/>
      <c r="FI2246" s="374"/>
      <c r="FJ2246" s="374"/>
      <c r="FK2246" s="374"/>
      <c r="FL2246" s="21"/>
      <c r="FM2246" s="21"/>
      <c r="FN2246" s="21"/>
      <c r="FO2246" s="21"/>
      <c r="FP2246" s="21"/>
      <c r="FQ2246" s="21"/>
      <c r="FR2246" s="21"/>
      <c r="FS2246" s="21"/>
      <c r="FT2246" s="21"/>
      <c r="FU2246" s="21"/>
      <c r="FV2246" s="21"/>
      <c r="FW2246" s="21"/>
      <c r="FX2246" s="21"/>
      <c r="FY2246" s="21"/>
      <c r="FZ2246" s="21"/>
      <c r="GA2246" s="21"/>
      <c r="GB2246" s="21"/>
      <c r="GC2246" s="21"/>
      <c r="GD2246" s="21"/>
      <c r="GE2246" s="21"/>
      <c r="GF2246" s="21"/>
      <c r="GG2246" s="21"/>
      <c r="GH2246" s="21"/>
      <c r="GI2246" s="21"/>
      <c r="GJ2246" s="26"/>
      <c r="GK2246" s="21"/>
      <c r="GL2246" s="21"/>
      <c r="GM2246" s="21"/>
      <c r="GN2246" s="21"/>
      <c r="GO2246" s="21"/>
      <c r="GP2246" s="21"/>
      <c r="GQ2246" s="21"/>
      <c r="GR2246" s="27"/>
      <c r="GS2246" s="375"/>
      <c r="GT2246" s="27"/>
      <c r="GU2246" s="27"/>
      <c r="GV2246" s="27"/>
      <c r="GW2246" s="27"/>
      <c r="GX2246" s="27"/>
      <c r="GY2246" s="27"/>
      <c r="GZ2246" s="19"/>
      <c r="HA2246" s="27"/>
      <c r="HB2246" s="19"/>
      <c r="HC2246" s="19"/>
      <c r="HD2246" s="19"/>
      <c r="HE2246" s="19"/>
      <c r="HF2246" s="19"/>
      <c r="HG2246" s="19"/>
      <c r="HH2246" s="21"/>
      <c r="HI2246" s="21"/>
      <c r="HJ2246" s="21"/>
      <c r="HK2246" s="21"/>
    </row>
    <row r="2247" spans="1:219" s="15" customFormat="1">
      <c r="A2247" s="6"/>
      <c r="B2247" s="364"/>
      <c r="C2247" s="294"/>
      <c r="D2247" s="365"/>
      <c r="E2247" s="366"/>
      <c r="F2247" s="367"/>
      <c r="G2247" s="364"/>
      <c r="H2247" s="364"/>
      <c r="I2247" s="364"/>
      <c r="O2247" s="348"/>
      <c r="P2247" s="348"/>
      <c r="Q2247" s="348"/>
      <c r="R2247" s="348"/>
      <c r="S2247" s="348"/>
      <c r="T2247" s="348"/>
      <c r="CH2247" s="368">
        <f t="shared" si="62"/>
        <v>0</v>
      </c>
      <c r="CI2247" s="369"/>
      <c r="CJ2247" s="369"/>
      <c r="DE2247" s="370"/>
      <c r="DF2247" s="370"/>
      <c r="DU2247" s="371"/>
      <c r="DV2247" s="371"/>
      <c r="DW2247" s="371"/>
      <c r="DX2247" s="371"/>
      <c r="DY2247" s="372"/>
      <c r="DZ2247" s="372"/>
      <c r="EA2247" s="371"/>
      <c r="EB2247" s="372"/>
      <c r="EF2247" s="371"/>
      <c r="EH2247" s="372"/>
      <c r="EI2247" s="372"/>
      <c r="EJ2247" s="371"/>
      <c r="EU2247" s="373"/>
      <c r="EV2247" s="373"/>
      <c r="EW2247" s="373"/>
      <c r="FA2247" s="21"/>
      <c r="FB2247" s="21"/>
      <c r="FC2247" s="374"/>
      <c r="FD2247" s="374"/>
      <c r="FE2247" s="374"/>
      <c r="FF2247" s="374"/>
      <c r="FG2247" s="374"/>
      <c r="FH2247" s="374"/>
      <c r="FI2247" s="374"/>
      <c r="FJ2247" s="374"/>
      <c r="FK2247" s="374"/>
      <c r="FL2247" s="21"/>
      <c r="FM2247" s="21"/>
      <c r="FN2247" s="21"/>
      <c r="FO2247" s="21"/>
      <c r="FP2247" s="21"/>
      <c r="FQ2247" s="21"/>
      <c r="FR2247" s="21"/>
      <c r="FS2247" s="21"/>
      <c r="FT2247" s="21"/>
      <c r="FU2247" s="21"/>
      <c r="FV2247" s="21"/>
      <c r="FW2247" s="21"/>
      <c r="FX2247" s="21"/>
      <c r="FY2247" s="21"/>
      <c r="FZ2247" s="21"/>
      <c r="GA2247" s="21"/>
      <c r="GB2247" s="21"/>
      <c r="GC2247" s="21"/>
      <c r="GD2247" s="21"/>
      <c r="GE2247" s="21"/>
      <c r="GF2247" s="21"/>
      <c r="GG2247" s="21"/>
      <c r="GH2247" s="21"/>
      <c r="GI2247" s="21"/>
      <c r="GJ2247" s="26"/>
      <c r="GK2247" s="21"/>
      <c r="GL2247" s="21"/>
      <c r="GM2247" s="21"/>
      <c r="GN2247" s="21"/>
      <c r="GO2247" s="21"/>
      <c r="GP2247" s="21"/>
      <c r="GQ2247" s="21"/>
      <c r="GR2247" s="27"/>
      <c r="GS2247" s="375"/>
      <c r="GT2247" s="27"/>
      <c r="GU2247" s="27"/>
      <c r="GV2247" s="27"/>
      <c r="GW2247" s="27"/>
      <c r="GX2247" s="27"/>
      <c r="GY2247" s="27"/>
      <c r="GZ2247" s="19"/>
      <c r="HA2247" s="27"/>
      <c r="HB2247" s="19"/>
      <c r="HC2247" s="19"/>
      <c r="HD2247" s="19"/>
      <c r="HE2247" s="19"/>
      <c r="HF2247" s="19"/>
      <c r="HG2247" s="19"/>
      <c r="HH2247" s="21"/>
      <c r="HI2247" s="21"/>
      <c r="HJ2247" s="21"/>
      <c r="HK2247" s="21"/>
    </row>
    <row r="2248" spans="1:219" s="15" customFormat="1">
      <c r="A2248" s="6"/>
      <c r="B2248" s="364"/>
      <c r="C2248" s="294"/>
      <c r="D2248" s="365"/>
      <c r="E2248" s="366"/>
      <c r="F2248" s="367"/>
      <c r="G2248" s="364"/>
      <c r="H2248" s="364"/>
      <c r="I2248" s="364"/>
      <c r="O2248" s="348"/>
      <c r="P2248" s="348"/>
      <c r="Q2248" s="348"/>
      <c r="R2248" s="348"/>
      <c r="S2248" s="348"/>
      <c r="T2248" s="348"/>
      <c r="CH2248" s="368">
        <f t="shared" si="62"/>
        <v>0</v>
      </c>
      <c r="CI2248" s="369"/>
      <c r="CJ2248" s="369"/>
      <c r="DE2248" s="370"/>
      <c r="DF2248" s="370"/>
      <c r="DU2248" s="371"/>
      <c r="DV2248" s="371"/>
      <c r="DW2248" s="371"/>
      <c r="DX2248" s="371"/>
      <c r="DY2248" s="372"/>
      <c r="DZ2248" s="372"/>
      <c r="EA2248" s="371"/>
      <c r="EB2248" s="372"/>
      <c r="EF2248" s="371"/>
      <c r="EH2248" s="372"/>
      <c r="EI2248" s="372"/>
      <c r="EJ2248" s="371"/>
      <c r="EU2248" s="373"/>
      <c r="EV2248" s="373"/>
      <c r="EW2248" s="373"/>
      <c r="FA2248" s="21"/>
      <c r="FB2248" s="21"/>
      <c r="FC2248" s="374"/>
      <c r="FD2248" s="374"/>
      <c r="FE2248" s="374"/>
      <c r="FF2248" s="374"/>
      <c r="FG2248" s="374"/>
      <c r="FH2248" s="374"/>
      <c r="FI2248" s="374"/>
      <c r="FJ2248" s="374"/>
      <c r="FK2248" s="374"/>
      <c r="FL2248" s="21"/>
      <c r="FM2248" s="21"/>
      <c r="FN2248" s="21"/>
      <c r="FO2248" s="21"/>
      <c r="FP2248" s="21"/>
      <c r="FQ2248" s="21"/>
      <c r="FR2248" s="21"/>
      <c r="FS2248" s="21"/>
      <c r="FT2248" s="21"/>
      <c r="FU2248" s="21"/>
      <c r="FV2248" s="21"/>
      <c r="FW2248" s="21"/>
      <c r="FX2248" s="21"/>
      <c r="FY2248" s="21"/>
      <c r="FZ2248" s="21"/>
      <c r="GA2248" s="21"/>
      <c r="GB2248" s="21"/>
      <c r="GC2248" s="21"/>
      <c r="GD2248" s="21"/>
      <c r="GE2248" s="21"/>
      <c r="GF2248" s="21"/>
      <c r="GG2248" s="21"/>
      <c r="GH2248" s="21"/>
      <c r="GI2248" s="21"/>
      <c r="GJ2248" s="26"/>
      <c r="GK2248" s="21"/>
      <c r="GL2248" s="21"/>
      <c r="GM2248" s="21"/>
      <c r="GN2248" s="21"/>
      <c r="GO2248" s="21"/>
      <c r="GP2248" s="21"/>
      <c r="GQ2248" s="21"/>
      <c r="GR2248" s="27"/>
      <c r="GS2248" s="375"/>
      <c r="GT2248" s="27"/>
      <c r="GU2248" s="27"/>
      <c r="GV2248" s="27"/>
      <c r="GW2248" s="27"/>
      <c r="GX2248" s="27"/>
      <c r="GY2248" s="27"/>
      <c r="GZ2248" s="19"/>
      <c r="HA2248" s="27"/>
      <c r="HB2248" s="19"/>
      <c r="HC2248" s="19"/>
      <c r="HD2248" s="19"/>
      <c r="HE2248" s="19"/>
      <c r="HF2248" s="19"/>
      <c r="HG2248" s="19"/>
      <c r="HH2248" s="21"/>
      <c r="HI2248" s="21"/>
      <c r="HJ2248" s="21"/>
      <c r="HK2248" s="21"/>
    </row>
    <row r="2249" spans="1:219" s="15" customFormat="1">
      <c r="A2249" s="6"/>
      <c r="B2249" s="364"/>
      <c r="C2249" s="294"/>
      <c r="D2249" s="365"/>
      <c r="E2249" s="366"/>
      <c r="F2249" s="367"/>
      <c r="G2249" s="364"/>
      <c r="H2249" s="364"/>
      <c r="I2249" s="364"/>
      <c r="O2249" s="348"/>
      <c r="P2249" s="348"/>
      <c r="Q2249" s="348"/>
      <c r="R2249" s="348"/>
      <c r="S2249" s="348"/>
      <c r="T2249" s="348"/>
      <c r="CH2249" s="368">
        <f t="shared" si="62"/>
        <v>0</v>
      </c>
      <c r="CI2249" s="369"/>
      <c r="CJ2249" s="369"/>
      <c r="DE2249" s="370"/>
      <c r="DF2249" s="370"/>
      <c r="DU2249" s="371"/>
      <c r="DV2249" s="371"/>
      <c r="DW2249" s="371"/>
      <c r="DX2249" s="371"/>
      <c r="DY2249" s="372"/>
      <c r="DZ2249" s="372"/>
      <c r="EA2249" s="371"/>
      <c r="EB2249" s="372"/>
      <c r="EF2249" s="371"/>
      <c r="EH2249" s="372"/>
      <c r="EI2249" s="372"/>
      <c r="EJ2249" s="371"/>
      <c r="EU2249" s="373"/>
      <c r="EV2249" s="373"/>
      <c r="EW2249" s="373"/>
      <c r="FA2249" s="21"/>
      <c r="FB2249" s="21"/>
      <c r="FC2249" s="374"/>
      <c r="FD2249" s="374"/>
      <c r="FE2249" s="374"/>
      <c r="FF2249" s="374"/>
      <c r="FG2249" s="374"/>
      <c r="FH2249" s="374"/>
      <c r="FI2249" s="374"/>
      <c r="FJ2249" s="374"/>
      <c r="FK2249" s="374"/>
      <c r="FL2249" s="21"/>
      <c r="FM2249" s="21"/>
      <c r="FN2249" s="21"/>
      <c r="FO2249" s="21"/>
      <c r="FP2249" s="21"/>
      <c r="FQ2249" s="21"/>
      <c r="FR2249" s="21"/>
      <c r="FS2249" s="21"/>
      <c r="FT2249" s="21"/>
      <c r="FU2249" s="21"/>
      <c r="FV2249" s="21"/>
      <c r="FW2249" s="21"/>
      <c r="FX2249" s="21"/>
      <c r="FY2249" s="21"/>
      <c r="FZ2249" s="21"/>
      <c r="GA2249" s="21"/>
      <c r="GB2249" s="21"/>
      <c r="GC2249" s="21"/>
      <c r="GD2249" s="21"/>
      <c r="GE2249" s="21"/>
      <c r="GF2249" s="21"/>
      <c r="GG2249" s="21"/>
      <c r="GH2249" s="21"/>
      <c r="GI2249" s="21"/>
      <c r="GJ2249" s="26"/>
      <c r="GK2249" s="21"/>
      <c r="GL2249" s="21"/>
      <c r="GM2249" s="21"/>
      <c r="GN2249" s="21"/>
      <c r="GO2249" s="21"/>
      <c r="GP2249" s="21"/>
      <c r="GQ2249" s="21"/>
      <c r="GR2249" s="27"/>
      <c r="GS2249" s="375"/>
      <c r="GT2249" s="27"/>
      <c r="GU2249" s="27"/>
      <c r="GV2249" s="27"/>
      <c r="GW2249" s="27"/>
      <c r="GX2249" s="27"/>
      <c r="GY2249" s="27"/>
      <c r="GZ2249" s="19"/>
      <c r="HA2249" s="27"/>
      <c r="HB2249" s="19"/>
      <c r="HC2249" s="19"/>
      <c r="HD2249" s="19"/>
      <c r="HE2249" s="19"/>
      <c r="HF2249" s="19"/>
      <c r="HG2249" s="19"/>
      <c r="HH2249" s="21"/>
      <c r="HI2249" s="21"/>
      <c r="HJ2249" s="21"/>
      <c r="HK2249" s="21"/>
    </row>
    <row r="2250" spans="1:219" s="15" customFormat="1">
      <c r="A2250" s="6"/>
      <c r="B2250" s="364"/>
      <c r="C2250" s="294"/>
      <c r="D2250" s="365"/>
      <c r="E2250" s="366"/>
      <c r="F2250" s="367"/>
      <c r="G2250" s="364"/>
      <c r="H2250" s="364"/>
      <c r="I2250" s="364"/>
      <c r="O2250" s="348"/>
      <c r="P2250" s="348"/>
      <c r="Q2250" s="348"/>
      <c r="R2250" s="348"/>
      <c r="S2250" s="348"/>
      <c r="T2250" s="348"/>
      <c r="CH2250" s="368">
        <f t="shared" si="62"/>
        <v>0</v>
      </c>
      <c r="CI2250" s="369"/>
      <c r="CJ2250" s="369"/>
      <c r="DE2250" s="370"/>
      <c r="DF2250" s="370"/>
      <c r="DU2250" s="371"/>
      <c r="DV2250" s="371"/>
      <c r="DW2250" s="371"/>
      <c r="DX2250" s="371"/>
      <c r="DY2250" s="372"/>
      <c r="DZ2250" s="372"/>
      <c r="EA2250" s="371"/>
      <c r="EB2250" s="372"/>
      <c r="EF2250" s="371"/>
      <c r="EH2250" s="372"/>
      <c r="EI2250" s="372"/>
      <c r="EJ2250" s="371"/>
      <c r="EU2250" s="373"/>
      <c r="EV2250" s="373"/>
      <c r="EW2250" s="373"/>
      <c r="FA2250" s="21"/>
      <c r="FB2250" s="21"/>
      <c r="FC2250" s="374"/>
      <c r="FD2250" s="374"/>
      <c r="FE2250" s="374"/>
      <c r="FF2250" s="374"/>
      <c r="FG2250" s="374"/>
      <c r="FH2250" s="374"/>
      <c r="FI2250" s="374"/>
      <c r="FJ2250" s="374"/>
      <c r="FK2250" s="374"/>
      <c r="FL2250" s="21"/>
      <c r="FM2250" s="21"/>
      <c r="FN2250" s="21"/>
      <c r="FO2250" s="21"/>
      <c r="FP2250" s="21"/>
      <c r="FQ2250" s="21"/>
      <c r="FR2250" s="21"/>
      <c r="FS2250" s="21"/>
      <c r="FT2250" s="21"/>
      <c r="FU2250" s="21"/>
      <c r="FV2250" s="21"/>
      <c r="FW2250" s="21"/>
      <c r="FX2250" s="21"/>
      <c r="FY2250" s="21"/>
      <c r="FZ2250" s="21"/>
      <c r="GA2250" s="21"/>
      <c r="GB2250" s="21"/>
      <c r="GC2250" s="21"/>
      <c r="GD2250" s="21"/>
      <c r="GE2250" s="21"/>
      <c r="GF2250" s="21"/>
      <c r="GG2250" s="21"/>
      <c r="GH2250" s="21"/>
      <c r="GI2250" s="21"/>
      <c r="GJ2250" s="26"/>
      <c r="GK2250" s="21"/>
      <c r="GL2250" s="21"/>
      <c r="GM2250" s="21"/>
      <c r="GN2250" s="21"/>
      <c r="GO2250" s="21"/>
      <c r="GP2250" s="21"/>
      <c r="GQ2250" s="21"/>
      <c r="GR2250" s="27"/>
      <c r="GS2250" s="375"/>
      <c r="GT2250" s="27"/>
      <c r="GU2250" s="27"/>
      <c r="GV2250" s="27"/>
      <c r="GW2250" s="27"/>
      <c r="GX2250" s="27"/>
      <c r="GY2250" s="27"/>
      <c r="GZ2250" s="19"/>
      <c r="HA2250" s="27"/>
      <c r="HB2250" s="19"/>
      <c r="HC2250" s="19"/>
      <c r="HD2250" s="19"/>
      <c r="HE2250" s="19"/>
      <c r="HF2250" s="19"/>
      <c r="HG2250" s="19"/>
      <c r="HH2250" s="21"/>
      <c r="HI2250" s="21"/>
      <c r="HJ2250" s="21"/>
      <c r="HK2250" s="21"/>
    </row>
    <row r="2251" spans="1:219" s="15" customFormat="1">
      <c r="A2251" s="6"/>
      <c r="B2251" s="364"/>
      <c r="C2251" s="294"/>
      <c r="D2251" s="365"/>
      <c r="E2251" s="366"/>
      <c r="F2251" s="367"/>
      <c r="G2251" s="364"/>
      <c r="H2251" s="364"/>
      <c r="I2251" s="364"/>
      <c r="O2251" s="348"/>
      <c r="P2251" s="348"/>
      <c r="Q2251" s="348"/>
      <c r="R2251" s="348"/>
      <c r="S2251" s="348"/>
      <c r="T2251" s="348"/>
      <c r="CH2251" s="368">
        <f t="shared" si="62"/>
        <v>0</v>
      </c>
      <c r="CI2251" s="369"/>
      <c r="CJ2251" s="369"/>
      <c r="DE2251" s="370"/>
      <c r="DF2251" s="370"/>
      <c r="DU2251" s="371"/>
      <c r="DV2251" s="371"/>
      <c r="DW2251" s="371"/>
      <c r="DX2251" s="371"/>
      <c r="DY2251" s="372"/>
      <c r="DZ2251" s="372"/>
      <c r="EA2251" s="371"/>
      <c r="EB2251" s="372"/>
      <c r="EF2251" s="371"/>
      <c r="EH2251" s="372"/>
      <c r="EI2251" s="372"/>
      <c r="EJ2251" s="371"/>
      <c r="EU2251" s="373"/>
      <c r="EV2251" s="373"/>
      <c r="EW2251" s="373"/>
      <c r="FA2251" s="21"/>
      <c r="FB2251" s="21"/>
      <c r="FC2251" s="374"/>
      <c r="FD2251" s="374"/>
      <c r="FE2251" s="374"/>
      <c r="FF2251" s="374"/>
      <c r="FG2251" s="374"/>
      <c r="FH2251" s="374"/>
      <c r="FI2251" s="374"/>
      <c r="FJ2251" s="374"/>
      <c r="FK2251" s="374"/>
      <c r="FL2251" s="21"/>
      <c r="FM2251" s="21"/>
      <c r="FN2251" s="21"/>
      <c r="FO2251" s="21"/>
      <c r="FP2251" s="21"/>
      <c r="FQ2251" s="21"/>
      <c r="FR2251" s="21"/>
      <c r="FS2251" s="21"/>
      <c r="FT2251" s="21"/>
      <c r="FU2251" s="21"/>
      <c r="FV2251" s="21"/>
      <c r="FW2251" s="21"/>
      <c r="FX2251" s="21"/>
      <c r="FY2251" s="21"/>
      <c r="FZ2251" s="21"/>
      <c r="GA2251" s="21"/>
      <c r="GB2251" s="21"/>
      <c r="GC2251" s="21"/>
      <c r="GD2251" s="21"/>
      <c r="GE2251" s="21"/>
      <c r="GF2251" s="21"/>
      <c r="GG2251" s="21"/>
      <c r="GH2251" s="21"/>
      <c r="GI2251" s="21"/>
      <c r="GJ2251" s="26"/>
      <c r="GK2251" s="21"/>
      <c r="GL2251" s="21"/>
      <c r="GM2251" s="21"/>
      <c r="GN2251" s="21"/>
      <c r="GO2251" s="21"/>
      <c r="GP2251" s="21"/>
      <c r="GQ2251" s="21"/>
      <c r="GR2251" s="27"/>
      <c r="GS2251" s="375"/>
      <c r="GT2251" s="27"/>
      <c r="GU2251" s="27"/>
      <c r="GV2251" s="27"/>
      <c r="GW2251" s="27"/>
      <c r="GX2251" s="27"/>
      <c r="GY2251" s="27"/>
      <c r="GZ2251" s="19"/>
      <c r="HA2251" s="27"/>
      <c r="HB2251" s="19"/>
      <c r="HC2251" s="19"/>
      <c r="HD2251" s="19"/>
      <c r="HE2251" s="19"/>
      <c r="HF2251" s="19"/>
      <c r="HG2251" s="19"/>
      <c r="HH2251" s="21"/>
      <c r="HI2251" s="21"/>
      <c r="HJ2251" s="21"/>
      <c r="HK2251" s="21"/>
    </row>
    <row r="2252" spans="1:219" s="15" customFormat="1">
      <c r="A2252" s="6"/>
      <c r="B2252" s="364"/>
      <c r="C2252" s="294"/>
      <c r="D2252" s="365"/>
      <c r="E2252" s="366"/>
      <c r="F2252" s="367"/>
      <c r="G2252" s="364"/>
      <c r="H2252" s="364"/>
      <c r="I2252" s="364"/>
      <c r="O2252" s="348"/>
      <c r="P2252" s="348"/>
      <c r="Q2252" s="348"/>
      <c r="R2252" s="348"/>
      <c r="S2252" s="348"/>
      <c r="T2252" s="348"/>
      <c r="CH2252" s="368">
        <f t="shared" si="62"/>
        <v>0</v>
      </c>
      <c r="CI2252" s="369"/>
      <c r="CJ2252" s="369"/>
      <c r="DE2252" s="370"/>
      <c r="DF2252" s="370"/>
      <c r="DU2252" s="371"/>
      <c r="DV2252" s="371"/>
      <c r="DW2252" s="371"/>
      <c r="DX2252" s="371"/>
      <c r="DY2252" s="372"/>
      <c r="DZ2252" s="372"/>
      <c r="EA2252" s="371"/>
      <c r="EB2252" s="372"/>
      <c r="EF2252" s="371"/>
      <c r="EH2252" s="372"/>
      <c r="EI2252" s="372"/>
      <c r="EJ2252" s="371"/>
      <c r="EU2252" s="373"/>
      <c r="EV2252" s="373"/>
      <c r="EW2252" s="373"/>
      <c r="FA2252" s="21"/>
      <c r="FB2252" s="21"/>
      <c r="FC2252" s="374"/>
      <c r="FD2252" s="374"/>
      <c r="FE2252" s="374"/>
      <c r="FF2252" s="374"/>
      <c r="FG2252" s="374"/>
      <c r="FH2252" s="374"/>
      <c r="FI2252" s="374"/>
      <c r="FJ2252" s="374"/>
      <c r="FK2252" s="374"/>
      <c r="FL2252" s="21"/>
      <c r="FM2252" s="21"/>
      <c r="FN2252" s="21"/>
      <c r="FO2252" s="21"/>
      <c r="FP2252" s="21"/>
      <c r="FQ2252" s="21"/>
      <c r="FR2252" s="21"/>
      <c r="FS2252" s="21"/>
      <c r="FT2252" s="21"/>
      <c r="FU2252" s="21"/>
      <c r="FV2252" s="21"/>
      <c r="FW2252" s="21"/>
      <c r="FX2252" s="21"/>
      <c r="FY2252" s="21"/>
      <c r="FZ2252" s="21"/>
      <c r="GA2252" s="21"/>
      <c r="GB2252" s="21"/>
      <c r="GC2252" s="21"/>
      <c r="GD2252" s="21"/>
      <c r="GE2252" s="21"/>
      <c r="GF2252" s="21"/>
      <c r="GG2252" s="21"/>
      <c r="GH2252" s="21"/>
      <c r="GI2252" s="21"/>
      <c r="GJ2252" s="26"/>
      <c r="GK2252" s="21"/>
      <c r="GL2252" s="21"/>
      <c r="GM2252" s="21"/>
      <c r="GN2252" s="21"/>
      <c r="GO2252" s="21"/>
      <c r="GP2252" s="21"/>
      <c r="GQ2252" s="21"/>
      <c r="GR2252" s="27"/>
      <c r="GS2252" s="375"/>
      <c r="GT2252" s="27"/>
      <c r="GU2252" s="27"/>
      <c r="GV2252" s="27"/>
      <c r="GW2252" s="27"/>
      <c r="GX2252" s="27"/>
      <c r="GY2252" s="27"/>
      <c r="GZ2252" s="19"/>
      <c r="HA2252" s="27"/>
      <c r="HB2252" s="19"/>
      <c r="HC2252" s="19"/>
      <c r="HD2252" s="19"/>
      <c r="HE2252" s="19"/>
      <c r="HF2252" s="19"/>
      <c r="HG2252" s="19"/>
      <c r="HH2252" s="21"/>
      <c r="HI2252" s="21"/>
      <c r="HJ2252" s="21"/>
      <c r="HK2252" s="21"/>
    </row>
    <row r="2253" spans="1:219" s="15" customFormat="1">
      <c r="A2253" s="6"/>
      <c r="B2253" s="364"/>
      <c r="C2253" s="294"/>
      <c r="D2253" s="365"/>
      <c r="E2253" s="366"/>
      <c r="F2253" s="367"/>
      <c r="G2253" s="364"/>
      <c r="H2253" s="364"/>
      <c r="I2253" s="364"/>
      <c r="O2253" s="348"/>
      <c r="P2253" s="348"/>
      <c r="Q2253" s="348"/>
      <c r="R2253" s="348"/>
      <c r="S2253" s="348"/>
      <c r="T2253" s="348"/>
      <c r="CH2253" s="368">
        <f t="shared" si="62"/>
        <v>0</v>
      </c>
      <c r="CI2253" s="369"/>
      <c r="CJ2253" s="369"/>
      <c r="DE2253" s="370"/>
      <c r="DF2253" s="370"/>
      <c r="DU2253" s="371"/>
      <c r="DV2253" s="371"/>
      <c r="DW2253" s="371"/>
      <c r="DX2253" s="371"/>
      <c r="DY2253" s="372"/>
      <c r="DZ2253" s="372"/>
      <c r="EA2253" s="371"/>
      <c r="EB2253" s="372"/>
      <c r="EF2253" s="371"/>
      <c r="EH2253" s="372"/>
      <c r="EI2253" s="372"/>
      <c r="EJ2253" s="371"/>
      <c r="EU2253" s="373"/>
      <c r="EV2253" s="373"/>
      <c r="EW2253" s="373"/>
      <c r="FA2253" s="21"/>
      <c r="FB2253" s="21"/>
      <c r="FC2253" s="374"/>
      <c r="FD2253" s="374"/>
      <c r="FE2253" s="374"/>
      <c r="FF2253" s="374"/>
      <c r="FG2253" s="374"/>
      <c r="FH2253" s="374"/>
      <c r="FI2253" s="374"/>
      <c r="FJ2253" s="374"/>
      <c r="FK2253" s="374"/>
      <c r="FL2253" s="21"/>
      <c r="FM2253" s="21"/>
      <c r="FN2253" s="21"/>
      <c r="FO2253" s="21"/>
      <c r="FP2253" s="21"/>
      <c r="FQ2253" s="21"/>
      <c r="FR2253" s="21"/>
      <c r="FS2253" s="21"/>
      <c r="FT2253" s="21"/>
      <c r="FU2253" s="21"/>
      <c r="FV2253" s="21"/>
      <c r="FW2253" s="21"/>
      <c r="FX2253" s="21"/>
      <c r="FY2253" s="21"/>
      <c r="FZ2253" s="21"/>
      <c r="GA2253" s="21"/>
      <c r="GB2253" s="21"/>
      <c r="GC2253" s="21"/>
      <c r="GD2253" s="21"/>
      <c r="GE2253" s="21"/>
      <c r="GF2253" s="21"/>
      <c r="GG2253" s="21"/>
      <c r="GH2253" s="21"/>
      <c r="GI2253" s="21"/>
      <c r="GJ2253" s="26"/>
      <c r="GK2253" s="21"/>
      <c r="GL2253" s="21"/>
      <c r="GM2253" s="21"/>
      <c r="GN2253" s="21"/>
      <c r="GO2253" s="21"/>
      <c r="GP2253" s="21"/>
      <c r="GQ2253" s="21"/>
      <c r="GR2253" s="27"/>
      <c r="GS2253" s="375"/>
      <c r="GT2253" s="27"/>
      <c r="GU2253" s="27"/>
      <c r="GV2253" s="27"/>
      <c r="GW2253" s="27"/>
      <c r="GX2253" s="27"/>
      <c r="GY2253" s="27"/>
      <c r="GZ2253" s="19"/>
      <c r="HA2253" s="27"/>
      <c r="HB2253" s="19"/>
      <c r="HC2253" s="19"/>
      <c r="HD2253" s="19"/>
      <c r="HE2253" s="19"/>
      <c r="HF2253" s="19"/>
      <c r="HG2253" s="19"/>
      <c r="HH2253" s="21"/>
      <c r="HI2253" s="21"/>
      <c r="HJ2253" s="21"/>
      <c r="HK2253" s="21"/>
    </row>
    <row r="2254" spans="1:219" s="15" customFormat="1">
      <c r="A2254" s="6"/>
      <c r="B2254" s="364"/>
      <c r="C2254" s="294"/>
      <c r="D2254" s="365"/>
      <c r="E2254" s="366"/>
      <c r="F2254" s="367"/>
      <c r="G2254" s="364"/>
      <c r="H2254" s="364"/>
      <c r="I2254" s="364"/>
      <c r="O2254" s="348"/>
      <c r="P2254" s="348"/>
      <c r="Q2254" s="348"/>
      <c r="R2254" s="348"/>
      <c r="S2254" s="348"/>
      <c r="T2254" s="348"/>
      <c r="CH2254" s="368">
        <f t="shared" si="62"/>
        <v>0</v>
      </c>
      <c r="CI2254" s="369"/>
      <c r="CJ2254" s="369"/>
      <c r="DE2254" s="370"/>
      <c r="DF2254" s="370"/>
      <c r="DU2254" s="371"/>
      <c r="DV2254" s="371"/>
      <c r="DW2254" s="371"/>
      <c r="DX2254" s="371"/>
      <c r="DY2254" s="372"/>
      <c r="DZ2254" s="372"/>
      <c r="EA2254" s="371"/>
      <c r="EB2254" s="372"/>
      <c r="EF2254" s="371"/>
      <c r="EH2254" s="372"/>
      <c r="EI2254" s="372"/>
      <c r="EJ2254" s="371"/>
      <c r="EU2254" s="373"/>
      <c r="EV2254" s="373"/>
      <c r="EW2254" s="373"/>
      <c r="FA2254" s="21"/>
      <c r="FB2254" s="21"/>
      <c r="FC2254" s="374"/>
      <c r="FD2254" s="374"/>
      <c r="FE2254" s="374"/>
      <c r="FF2254" s="374"/>
      <c r="FG2254" s="374"/>
      <c r="FH2254" s="374"/>
      <c r="FI2254" s="374"/>
      <c r="FJ2254" s="374"/>
      <c r="FK2254" s="374"/>
      <c r="FL2254" s="21"/>
      <c r="FM2254" s="21"/>
      <c r="FN2254" s="21"/>
      <c r="FO2254" s="21"/>
      <c r="FP2254" s="21"/>
      <c r="FQ2254" s="21"/>
      <c r="FR2254" s="21"/>
      <c r="FS2254" s="21"/>
      <c r="FT2254" s="21"/>
      <c r="FU2254" s="21"/>
      <c r="FV2254" s="21"/>
      <c r="FW2254" s="21"/>
      <c r="FX2254" s="21"/>
      <c r="FY2254" s="21"/>
      <c r="FZ2254" s="21"/>
      <c r="GA2254" s="21"/>
      <c r="GB2254" s="21"/>
      <c r="GC2254" s="21"/>
      <c r="GD2254" s="21"/>
      <c r="GE2254" s="21"/>
      <c r="GF2254" s="21"/>
      <c r="GG2254" s="21"/>
      <c r="GH2254" s="21"/>
      <c r="GI2254" s="21"/>
      <c r="GJ2254" s="26"/>
      <c r="GK2254" s="21"/>
      <c r="GL2254" s="21"/>
      <c r="GM2254" s="21"/>
      <c r="GN2254" s="21"/>
      <c r="GO2254" s="21"/>
      <c r="GP2254" s="21"/>
      <c r="GQ2254" s="21"/>
      <c r="GR2254" s="27"/>
      <c r="GS2254" s="375"/>
      <c r="GT2254" s="27"/>
      <c r="GU2254" s="27"/>
      <c r="GV2254" s="27"/>
      <c r="GW2254" s="27"/>
      <c r="GX2254" s="27"/>
      <c r="GY2254" s="27"/>
      <c r="GZ2254" s="19"/>
      <c r="HA2254" s="27"/>
      <c r="HB2254" s="19"/>
      <c r="HC2254" s="19"/>
      <c r="HD2254" s="19"/>
      <c r="HE2254" s="19"/>
      <c r="HF2254" s="19"/>
      <c r="HG2254" s="19"/>
      <c r="HH2254" s="21"/>
      <c r="HI2254" s="21"/>
      <c r="HJ2254" s="21"/>
      <c r="HK2254" s="21"/>
    </row>
    <row r="2255" spans="1:219" s="15" customFormat="1">
      <c r="A2255" s="6"/>
      <c r="B2255" s="364"/>
      <c r="C2255" s="294"/>
      <c r="D2255" s="365"/>
      <c r="E2255" s="366"/>
      <c r="F2255" s="367"/>
      <c r="G2255" s="364"/>
      <c r="H2255" s="364"/>
      <c r="I2255" s="364"/>
      <c r="O2255" s="348"/>
      <c r="P2255" s="348"/>
      <c r="Q2255" s="348"/>
      <c r="R2255" s="348"/>
      <c r="S2255" s="348"/>
      <c r="T2255" s="348"/>
      <c r="CH2255" s="368">
        <f t="shared" si="62"/>
        <v>0</v>
      </c>
      <c r="CI2255" s="369"/>
      <c r="CJ2255" s="369"/>
      <c r="DE2255" s="370"/>
      <c r="DF2255" s="370"/>
      <c r="DU2255" s="371"/>
      <c r="DV2255" s="371"/>
      <c r="DW2255" s="371"/>
      <c r="DX2255" s="371"/>
      <c r="DY2255" s="372"/>
      <c r="DZ2255" s="372"/>
      <c r="EA2255" s="371"/>
      <c r="EB2255" s="372"/>
      <c r="EF2255" s="371"/>
      <c r="EH2255" s="372"/>
      <c r="EI2255" s="372"/>
      <c r="EJ2255" s="371"/>
      <c r="EU2255" s="373"/>
      <c r="EV2255" s="373"/>
      <c r="EW2255" s="373"/>
      <c r="FA2255" s="21"/>
      <c r="FB2255" s="21"/>
      <c r="FC2255" s="374"/>
      <c r="FD2255" s="374"/>
      <c r="FE2255" s="374"/>
      <c r="FF2255" s="374"/>
      <c r="FG2255" s="374"/>
      <c r="FH2255" s="374"/>
      <c r="FI2255" s="374"/>
      <c r="FJ2255" s="374"/>
      <c r="FK2255" s="374"/>
      <c r="FL2255" s="21"/>
      <c r="FM2255" s="21"/>
      <c r="FN2255" s="21"/>
      <c r="FO2255" s="21"/>
      <c r="FP2255" s="21"/>
      <c r="FQ2255" s="21"/>
      <c r="FR2255" s="21"/>
      <c r="FS2255" s="21"/>
      <c r="FT2255" s="21"/>
      <c r="FU2255" s="21"/>
      <c r="FV2255" s="21"/>
      <c r="FW2255" s="21"/>
      <c r="FX2255" s="21"/>
      <c r="FY2255" s="21"/>
      <c r="FZ2255" s="21"/>
      <c r="GA2255" s="21"/>
      <c r="GB2255" s="21"/>
      <c r="GC2255" s="21"/>
      <c r="GD2255" s="21"/>
      <c r="GE2255" s="21"/>
      <c r="GF2255" s="21"/>
      <c r="GG2255" s="21"/>
      <c r="GH2255" s="21"/>
      <c r="GI2255" s="21"/>
      <c r="GJ2255" s="26"/>
      <c r="GK2255" s="21"/>
      <c r="GL2255" s="21"/>
      <c r="GM2255" s="21"/>
      <c r="GN2255" s="21"/>
      <c r="GO2255" s="21"/>
      <c r="GP2255" s="21"/>
      <c r="GQ2255" s="21"/>
      <c r="GR2255" s="27"/>
      <c r="GS2255" s="375"/>
      <c r="GT2255" s="27"/>
      <c r="GU2255" s="27"/>
      <c r="GV2255" s="27"/>
      <c r="GW2255" s="27"/>
      <c r="GX2255" s="27"/>
      <c r="GY2255" s="27"/>
      <c r="GZ2255" s="19"/>
      <c r="HA2255" s="27"/>
      <c r="HB2255" s="19"/>
      <c r="HC2255" s="19"/>
      <c r="HD2255" s="19"/>
      <c r="HE2255" s="19"/>
      <c r="HF2255" s="19"/>
      <c r="HG2255" s="19"/>
      <c r="HH2255" s="21"/>
      <c r="HI2255" s="21"/>
      <c r="HJ2255" s="21"/>
      <c r="HK2255" s="21"/>
    </row>
    <row r="2256" spans="1:219" s="15" customFormat="1">
      <c r="A2256" s="6"/>
      <c r="B2256" s="364"/>
      <c r="C2256" s="294"/>
      <c r="D2256" s="365"/>
      <c r="E2256" s="366"/>
      <c r="F2256" s="367"/>
      <c r="G2256" s="364"/>
      <c r="H2256" s="364"/>
      <c r="I2256" s="364"/>
      <c r="O2256" s="348"/>
      <c r="P2256" s="348"/>
      <c r="Q2256" s="348"/>
      <c r="R2256" s="348"/>
      <c r="S2256" s="348"/>
      <c r="T2256" s="348"/>
      <c r="CH2256" s="368">
        <f t="shared" si="62"/>
        <v>0</v>
      </c>
      <c r="CI2256" s="369"/>
      <c r="CJ2256" s="369"/>
      <c r="DE2256" s="370"/>
      <c r="DF2256" s="370"/>
      <c r="DU2256" s="371"/>
      <c r="DV2256" s="371"/>
      <c r="DW2256" s="371"/>
      <c r="DX2256" s="371"/>
      <c r="DY2256" s="372"/>
      <c r="DZ2256" s="372"/>
      <c r="EA2256" s="371"/>
      <c r="EB2256" s="372"/>
      <c r="EF2256" s="371"/>
      <c r="EH2256" s="372"/>
      <c r="EI2256" s="372"/>
      <c r="EJ2256" s="371"/>
      <c r="EU2256" s="373"/>
      <c r="EV2256" s="373"/>
      <c r="EW2256" s="373"/>
      <c r="FA2256" s="21"/>
      <c r="FB2256" s="21"/>
      <c r="FC2256" s="374"/>
      <c r="FD2256" s="374"/>
      <c r="FE2256" s="374"/>
      <c r="FF2256" s="374"/>
      <c r="FG2256" s="374"/>
      <c r="FH2256" s="374"/>
      <c r="FI2256" s="374"/>
      <c r="FJ2256" s="374"/>
      <c r="FK2256" s="374"/>
      <c r="FL2256" s="21"/>
      <c r="FM2256" s="21"/>
      <c r="FN2256" s="21"/>
      <c r="FO2256" s="21"/>
      <c r="FP2256" s="21"/>
      <c r="FQ2256" s="21"/>
      <c r="FR2256" s="21"/>
      <c r="FS2256" s="21"/>
      <c r="FT2256" s="21"/>
      <c r="FU2256" s="21"/>
      <c r="FV2256" s="21"/>
      <c r="FW2256" s="21"/>
      <c r="FX2256" s="21"/>
      <c r="FY2256" s="21"/>
      <c r="FZ2256" s="21"/>
      <c r="GA2256" s="21"/>
      <c r="GB2256" s="21"/>
      <c r="GC2256" s="21"/>
      <c r="GD2256" s="21"/>
      <c r="GE2256" s="21"/>
      <c r="GF2256" s="21"/>
      <c r="GG2256" s="21"/>
      <c r="GH2256" s="21"/>
      <c r="GI2256" s="21"/>
      <c r="GJ2256" s="26"/>
      <c r="GK2256" s="21"/>
      <c r="GL2256" s="21"/>
      <c r="GM2256" s="21"/>
      <c r="GN2256" s="21"/>
      <c r="GO2256" s="21"/>
      <c r="GP2256" s="21"/>
      <c r="GQ2256" s="21"/>
      <c r="GR2256" s="27"/>
      <c r="GS2256" s="375"/>
      <c r="GT2256" s="27"/>
      <c r="GU2256" s="27"/>
      <c r="GV2256" s="27"/>
      <c r="GW2256" s="27"/>
      <c r="GX2256" s="27"/>
      <c r="GY2256" s="27"/>
      <c r="GZ2256" s="19"/>
      <c r="HA2256" s="27"/>
      <c r="HB2256" s="19"/>
      <c r="HC2256" s="19"/>
      <c r="HD2256" s="19"/>
      <c r="HE2256" s="19"/>
      <c r="HF2256" s="19"/>
      <c r="HG2256" s="19"/>
      <c r="HH2256" s="21"/>
      <c r="HI2256" s="21"/>
      <c r="HJ2256" s="21"/>
      <c r="HK2256" s="21"/>
    </row>
    <row r="2257" spans="1:219" s="15" customFormat="1">
      <c r="A2257" s="6"/>
      <c r="B2257" s="364"/>
      <c r="C2257" s="294"/>
      <c r="D2257" s="365"/>
      <c r="E2257" s="366"/>
      <c r="F2257" s="367"/>
      <c r="G2257" s="364"/>
      <c r="H2257" s="364"/>
      <c r="I2257" s="364"/>
      <c r="O2257" s="348"/>
      <c r="P2257" s="348"/>
      <c r="Q2257" s="348"/>
      <c r="R2257" s="348"/>
      <c r="S2257" s="348"/>
      <c r="T2257" s="348"/>
      <c r="CH2257" s="368">
        <f t="shared" si="62"/>
        <v>0</v>
      </c>
      <c r="CI2257" s="369"/>
      <c r="CJ2257" s="369"/>
      <c r="DE2257" s="370"/>
      <c r="DF2257" s="370"/>
      <c r="DU2257" s="371"/>
      <c r="DV2257" s="371"/>
      <c r="DW2257" s="371"/>
      <c r="DX2257" s="371"/>
      <c r="DY2257" s="372"/>
      <c r="DZ2257" s="372"/>
      <c r="EA2257" s="371"/>
      <c r="EB2257" s="372"/>
      <c r="EF2257" s="371"/>
      <c r="EH2257" s="372"/>
      <c r="EI2257" s="372"/>
      <c r="EJ2257" s="371"/>
      <c r="EU2257" s="373"/>
      <c r="EV2257" s="373"/>
      <c r="EW2257" s="373"/>
      <c r="FA2257" s="21"/>
      <c r="FB2257" s="21"/>
      <c r="FC2257" s="374"/>
      <c r="FD2257" s="374"/>
      <c r="FE2257" s="374"/>
      <c r="FF2257" s="374"/>
      <c r="FG2257" s="374"/>
      <c r="FH2257" s="374"/>
      <c r="FI2257" s="374"/>
      <c r="FJ2257" s="374"/>
      <c r="FK2257" s="374"/>
      <c r="FL2257" s="21"/>
      <c r="FM2257" s="21"/>
      <c r="FN2257" s="21"/>
      <c r="FO2257" s="21"/>
      <c r="FP2257" s="21"/>
      <c r="FQ2257" s="21"/>
      <c r="FR2257" s="21"/>
      <c r="FS2257" s="21"/>
      <c r="FT2257" s="21"/>
      <c r="FU2257" s="21"/>
      <c r="FV2257" s="21"/>
      <c r="FW2257" s="21"/>
      <c r="FX2257" s="21"/>
      <c r="FY2257" s="21"/>
      <c r="FZ2257" s="21"/>
      <c r="GA2257" s="21"/>
      <c r="GB2257" s="21"/>
      <c r="GC2257" s="21"/>
      <c r="GD2257" s="21"/>
      <c r="GE2257" s="21"/>
      <c r="GF2257" s="21"/>
      <c r="GG2257" s="21"/>
      <c r="GH2257" s="21"/>
      <c r="GI2257" s="21"/>
      <c r="GJ2257" s="26"/>
      <c r="GK2257" s="21"/>
      <c r="GL2257" s="21"/>
      <c r="GM2257" s="21"/>
      <c r="GN2257" s="21"/>
      <c r="GO2257" s="21"/>
      <c r="GP2257" s="21"/>
      <c r="GQ2257" s="21"/>
      <c r="GR2257" s="27"/>
      <c r="GS2257" s="375"/>
      <c r="GT2257" s="27"/>
      <c r="GU2257" s="27"/>
      <c r="GV2257" s="27"/>
      <c r="GW2257" s="27"/>
      <c r="GX2257" s="27"/>
      <c r="GY2257" s="27"/>
      <c r="GZ2257" s="19"/>
      <c r="HA2257" s="27"/>
      <c r="HB2257" s="19"/>
      <c r="HC2257" s="19"/>
      <c r="HD2257" s="19"/>
      <c r="HE2257" s="19"/>
      <c r="HF2257" s="19"/>
      <c r="HG2257" s="19"/>
      <c r="HH2257" s="21"/>
      <c r="HI2257" s="21"/>
      <c r="HJ2257" s="21"/>
      <c r="HK2257" s="21"/>
    </row>
    <row r="2258" spans="1:219" s="15" customFormat="1">
      <c r="A2258" s="6"/>
      <c r="B2258" s="364"/>
      <c r="C2258" s="294"/>
      <c r="D2258" s="365"/>
      <c r="E2258" s="366"/>
      <c r="F2258" s="367"/>
      <c r="G2258" s="364"/>
      <c r="H2258" s="364"/>
      <c r="I2258" s="364"/>
      <c r="O2258" s="348"/>
      <c r="P2258" s="348"/>
      <c r="Q2258" s="348"/>
      <c r="R2258" s="348"/>
      <c r="S2258" s="348"/>
      <c r="T2258" s="348"/>
      <c r="CH2258" s="368">
        <f t="shared" si="62"/>
        <v>0</v>
      </c>
      <c r="CI2258" s="369"/>
      <c r="CJ2258" s="369"/>
      <c r="DE2258" s="370"/>
      <c r="DF2258" s="370"/>
      <c r="DU2258" s="371"/>
      <c r="DV2258" s="371"/>
      <c r="DW2258" s="371"/>
      <c r="DX2258" s="371"/>
      <c r="DY2258" s="372"/>
      <c r="DZ2258" s="372"/>
      <c r="EA2258" s="371"/>
      <c r="EB2258" s="372"/>
      <c r="EF2258" s="371"/>
      <c r="EH2258" s="372"/>
      <c r="EI2258" s="372"/>
      <c r="EJ2258" s="371"/>
      <c r="EU2258" s="373"/>
      <c r="EV2258" s="373"/>
      <c r="EW2258" s="373"/>
      <c r="FA2258" s="21"/>
      <c r="FB2258" s="21"/>
      <c r="FC2258" s="374"/>
      <c r="FD2258" s="374"/>
      <c r="FE2258" s="374"/>
      <c r="FF2258" s="374"/>
      <c r="FG2258" s="374"/>
      <c r="FH2258" s="374"/>
      <c r="FI2258" s="374"/>
      <c r="FJ2258" s="374"/>
      <c r="FK2258" s="374"/>
      <c r="FL2258" s="21"/>
      <c r="FM2258" s="21"/>
      <c r="FN2258" s="21"/>
      <c r="FO2258" s="21"/>
      <c r="FP2258" s="21"/>
      <c r="FQ2258" s="21"/>
      <c r="FR2258" s="21"/>
      <c r="FS2258" s="21"/>
      <c r="FT2258" s="21"/>
      <c r="FU2258" s="21"/>
      <c r="FV2258" s="21"/>
      <c r="FW2258" s="21"/>
      <c r="FX2258" s="21"/>
      <c r="FY2258" s="21"/>
      <c r="FZ2258" s="21"/>
      <c r="GA2258" s="21"/>
      <c r="GB2258" s="21"/>
      <c r="GC2258" s="21"/>
      <c r="GD2258" s="21"/>
      <c r="GE2258" s="21"/>
      <c r="GF2258" s="21"/>
      <c r="GG2258" s="21"/>
      <c r="GH2258" s="21"/>
      <c r="GI2258" s="21"/>
      <c r="GJ2258" s="26"/>
      <c r="GK2258" s="21"/>
      <c r="GL2258" s="21"/>
      <c r="GM2258" s="21"/>
      <c r="GN2258" s="21"/>
      <c r="GO2258" s="21"/>
      <c r="GP2258" s="21"/>
      <c r="GQ2258" s="21"/>
      <c r="GR2258" s="27"/>
      <c r="GS2258" s="375"/>
      <c r="GT2258" s="27"/>
      <c r="GU2258" s="27"/>
      <c r="GV2258" s="27"/>
      <c r="GW2258" s="27"/>
      <c r="GX2258" s="27"/>
      <c r="GY2258" s="27"/>
      <c r="GZ2258" s="19"/>
      <c r="HA2258" s="27"/>
      <c r="HB2258" s="19"/>
      <c r="HC2258" s="19"/>
      <c r="HD2258" s="19"/>
      <c r="HE2258" s="19"/>
      <c r="HF2258" s="19"/>
      <c r="HG2258" s="19"/>
      <c r="HH2258" s="21"/>
      <c r="HI2258" s="21"/>
      <c r="HJ2258" s="21"/>
      <c r="HK2258" s="21"/>
    </row>
    <row r="2259" spans="1:219" s="15" customFormat="1">
      <c r="A2259" s="6"/>
      <c r="B2259" s="364"/>
      <c r="C2259" s="294"/>
      <c r="D2259" s="365"/>
      <c r="E2259" s="366"/>
      <c r="F2259" s="367"/>
      <c r="G2259" s="364"/>
      <c r="H2259" s="364"/>
      <c r="I2259" s="364"/>
      <c r="O2259" s="348"/>
      <c r="P2259" s="348"/>
      <c r="Q2259" s="348"/>
      <c r="R2259" s="348"/>
      <c r="S2259" s="348"/>
      <c r="T2259" s="348"/>
      <c r="CH2259" s="368">
        <f t="shared" si="62"/>
        <v>0</v>
      </c>
      <c r="CI2259" s="369"/>
      <c r="CJ2259" s="369"/>
      <c r="DE2259" s="370"/>
      <c r="DF2259" s="370"/>
      <c r="DU2259" s="371"/>
      <c r="DV2259" s="371"/>
      <c r="DW2259" s="371"/>
      <c r="DX2259" s="371"/>
      <c r="DY2259" s="372"/>
      <c r="DZ2259" s="372"/>
      <c r="EA2259" s="371"/>
      <c r="EB2259" s="372"/>
      <c r="EF2259" s="371"/>
      <c r="EH2259" s="372"/>
      <c r="EI2259" s="372"/>
      <c r="EJ2259" s="371"/>
      <c r="EU2259" s="373"/>
      <c r="EV2259" s="373"/>
      <c r="EW2259" s="373"/>
      <c r="FA2259" s="21"/>
      <c r="FB2259" s="21"/>
      <c r="FC2259" s="374"/>
      <c r="FD2259" s="374"/>
      <c r="FE2259" s="374"/>
      <c r="FF2259" s="374"/>
      <c r="FG2259" s="374"/>
      <c r="FH2259" s="374"/>
      <c r="FI2259" s="374"/>
      <c r="FJ2259" s="374"/>
      <c r="FK2259" s="374"/>
      <c r="FL2259" s="21"/>
      <c r="FM2259" s="21"/>
      <c r="FN2259" s="21"/>
      <c r="FO2259" s="21"/>
      <c r="FP2259" s="21"/>
      <c r="FQ2259" s="21"/>
      <c r="FR2259" s="21"/>
      <c r="FS2259" s="21"/>
      <c r="FT2259" s="21"/>
      <c r="FU2259" s="21"/>
      <c r="FV2259" s="21"/>
      <c r="FW2259" s="21"/>
      <c r="FX2259" s="21"/>
      <c r="FY2259" s="21"/>
      <c r="FZ2259" s="21"/>
      <c r="GA2259" s="21"/>
      <c r="GB2259" s="21"/>
      <c r="GC2259" s="21"/>
      <c r="GD2259" s="21"/>
      <c r="GE2259" s="21"/>
      <c r="GF2259" s="21"/>
      <c r="GG2259" s="21"/>
      <c r="GH2259" s="21"/>
      <c r="GI2259" s="21"/>
      <c r="GJ2259" s="26"/>
      <c r="GK2259" s="21"/>
      <c r="GL2259" s="21"/>
      <c r="GM2259" s="21"/>
      <c r="GN2259" s="21"/>
      <c r="GO2259" s="21"/>
      <c r="GP2259" s="21"/>
      <c r="GQ2259" s="21"/>
      <c r="GR2259" s="27"/>
      <c r="GS2259" s="375"/>
      <c r="GT2259" s="27"/>
      <c r="GU2259" s="27"/>
      <c r="GV2259" s="27"/>
      <c r="GW2259" s="27"/>
      <c r="GX2259" s="27"/>
      <c r="GY2259" s="27"/>
      <c r="GZ2259" s="19"/>
      <c r="HA2259" s="27"/>
      <c r="HB2259" s="19"/>
      <c r="HC2259" s="19"/>
      <c r="HD2259" s="19"/>
      <c r="HE2259" s="19"/>
      <c r="HF2259" s="19"/>
      <c r="HG2259" s="19"/>
      <c r="HH2259" s="21"/>
      <c r="HI2259" s="21"/>
      <c r="HJ2259" s="21"/>
      <c r="HK2259" s="21"/>
    </row>
    <row r="2260" spans="1:219" s="15" customFormat="1">
      <c r="A2260" s="6"/>
      <c r="B2260" s="364"/>
      <c r="C2260" s="294"/>
      <c r="D2260" s="365"/>
      <c r="E2260" s="366"/>
      <c r="F2260" s="367"/>
      <c r="G2260" s="364"/>
      <c r="H2260" s="364"/>
      <c r="I2260" s="364"/>
      <c r="O2260" s="348"/>
      <c r="P2260" s="348"/>
      <c r="Q2260" s="348"/>
      <c r="R2260" s="348"/>
      <c r="S2260" s="348"/>
      <c r="T2260" s="348"/>
      <c r="CH2260" s="368">
        <f t="shared" si="62"/>
        <v>0</v>
      </c>
      <c r="CI2260" s="369"/>
      <c r="CJ2260" s="369"/>
      <c r="DE2260" s="370"/>
      <c r="DF2260" s="370"/>
      <c r="DU2260" s="371"/>
      <c r="DV2260" s="371"/>
      <c r="DW2260" s="371"/>
      <c r="DX2260" s="371"/>
      <c r="DY2260" s="372"/>
      <c r="DZ2260" s="372"/>
      <c r="EA2260" s="371"/>
      <c r="EB2260" s="372"/>
      <c r="EF2260" s="371"/>
      <c r="EH2260" s="372"/>
      <c r="EI2260" s="372"/>
      <c r="EJ2260" s="371"/>
      <c r="EU2260" s="373"/>
      <c r="EV2260" s="373"/>
      <c r="EW2260" s="373"/>
      <c r="FA2260" s="21"/>
      <c r="FB2260" s="21"/>
      <c r="FC2260" s="374"/>
      <c r="FD2260" s="374"/>
      <c r="FE2260" s="374"/>
      <c r="FF2260" s="374"/>
      <c r="FG2260" s="374"/>
      <c r="FH2260" s="374"/>
      <c r="FI2260" s="374"/>
      <c r="FJ2260" s="374"/>
      <c r="FK2260" s="374"/>
      <c r="FL2260" s="21"/>
      <c r="FM2260" s="21"/>
      <c r="FN2260" s="21"/>
      <c r="FO2260" s="21"/>
      <c r="FP2260" s="21"/>
      <c r="FQ2260" s="21"/>
      <c r="FR2260" s="21"/>
      <c r="FS2260" s="21"/>
      <c r="FT2260" s="21"/>
      <c r="FU2260" s="21"/>
      <c r="FV2260" s="21"/>
      <c r="FW2260" s="21"/>
      <c r="FX2260" s="21"/>
      <c r="FY2260" s="21"/>
      <c r="FZ2260" s="21"/>
      <c r="GA2260" s="21"/>
      <c r="GB2260" s="21"/>
      <c r="GC2260" s="21"/>
      <c r="GD2260" s="21"/>
      <c r="GE2260" s="21"/>
      <c r="GF2260" s="21"/>
      <c r="GG2260" s="21"/>
      <c r="GH2260" s="21"/>
      <c r="GI2260" s="21"/>
      <c r="GJ2260" s="26"/>
      <c r="GK2260" s="21"/>
      <c r="GL2260" s="21"/>
      <c r="GM2260" s="21"/>
      <c r="GN2260" s="21"/>
      <c r="GO2260" s="21"/>
      <c r="GP2260" s="21"/>
      <c r="GQ2260" s="21"/>
      <c r="GR2260" s="27"/>
      <c r="GS2260" s="375"/>
      <c r="GT2260" s="27"/>
      <c r="GU2260" s="27"/>
      <c r="GV2260" s="27"/>
      <c r="GW2260" s="27"/>
      <c r="GX2260" s="27"/>
      <c r="GY2260" s="27"/>
      <c r="GZ2260" s="19"/>
      <c r="HA2260" s="27"/>
      <c r="HB2260" s="19"/>
      <c r="HC2260" s="19"/>
      <c r="HD2260" s="19"/>
      <c r="HE2260" s="19"/>
      <c r="HF2260" s="19"/>
      <c r="HG2260" s="19"/>
      <c r="HH2260" s="21"/>
      <c r="HI2260" s="21"/>
      <c r="HJ2260" s="21"/>
      <c r="HK2260" s="21"/>
    </row>
    <row r="2261" spans="1:219" s="15" customFormat="1">
      <c r="A2261" s="6"/>
      <c r="B2261" s="364"/>
      <c r="C2261" s="294"/>
      <c r="D2261" s="365"/>
      <c r="E2261" s="366"/>
      <c r="F2261" s="367"/>
      <c r="G2261" s="364"/>
      <c r="H2261" s="364"/>
      <c r="I2261" s="364"/>
      <c r="O2261" s="348"/>
      <c r="P2261" s="348"/>
      <c r="Q2261" s="348"/>
      <c r="R2261" s="348"/>
      <c r="S2261" s="348"/>
      <c r="T2261" s="348"/>
      <c r="CH2261" s="368">
        <f t="shared" si="62"/>
        <v>0</v>
      </c>
      <c r="CI2261" s="369"/>
      <c r="CJ2261" s="369"/>
      <c r="DE2261" s="370"/>
      <c r="DF2261" s="370"/>
      <c r="DU2261" s="371"/>
      <c r="DV2261" s="371"/>
      <c r="DW2261" s="371"/>
      <c r="DX2261" s="371"/>
      <c r="DY2261" s="372"/>
      <c r="DZ2261" s="372"/>
      <c r="EA2261" s="371"/>
      <c r="EB2261" s="372"/>
      <c r="EF2261" s="371"/>
      <c r="EH2261" s="372"/>
      <c r="EI2261" s="372"/>
      <c r="EJ2261" s="371"/>
      <c r="EU2261" s="373"/>
      <c r="EV2261" s="373"/>
      <c r="EW2261" s="373"/>
      <c r="FA2261" s="21"/>
      <c r="FB2261" s="21"/>
      <c r="FC2261" s="374"/>
      <c r="FD2261" s="374"/>
      <c r="FE2261" s="374"/>
      <c r="FF2261" s="374"/>
      <c r="FG2261" s="374"/>
      <c r="FH2261" s="374"/>
      <c r="FI2261" s="374"/>
      <c r="FJ2261" s="374"/>
      <c r="FK2261" s="374"/>
      <c r="FL2261" s="21"/>
      <c r="FM2261" s="21"/>
      <c r="FN2261" s="21"/>
      <c r="FO2261" s="21"/>
      <c r="FP2261" s="21"/>
      <c r="FQ2261" s="21"/>
      <c r="FR2261" s="21"/>
      <c r="FS2261" s="21"/>
      <c r="FT2261" s="21"/>
      <c r="FU2261" s="21"/>
      <c r="FV2261" s="21"/>
      <c r="FW2261" s="21"/>
      <c r="FX2261" s="21"/>
      <c r="FY2261" s="21"/>
      <c r="FZ2261" s="21"/>
      <c r="GA2261" s="21"/>
      <c r="GB2261" s="21"/>
      <c r="GC2261" s="21"/>
      <c r="GD2261" s="21"/>
      <c r="GE2261" s="21"/>
      <c r="GF2261" s="21"/>
      <c r="GG2261" s="21"/>
      <c r="GH2261" s="21"/>
      <c r="GI2261" s="21"/>
      <c r="GJ2261" s="26"/>
      <c r="GK2261" s="21"/>
      <c r="GL2261" s="21"/>
      <c r="GM2261" s="21"/>
      <c r="GN2261" s="21"/>
      <c r="GO2261" s="21"/>
      <c r="GP2261" s="21"/>
      <c r="GQ2261" s="21"/>
      <c r="GR2261" s="27"/>
      <c r="GS2261" s="375"/>
      <c r="GT2261" s="27"/>
      <c r="GU2261" s="27"/>
      <c r="GV2261" s="27"/>
      <c r="GW2261" s="27"/>
      <c r="GX2261" s="27"/>
      <c r="GY2261" s="27"/>
      <c r="GZ2261" s="19"/>
      <c r="HA2261" s="27"/>
      <c r="HB2261" s="19"/>
      <c r="HC2261" s="19"/>
      <c r="HD2261" s="19"/>
      <c r="HE2261" s="19"/>
      <c r="HF2261" s="19"/>
      <c r="HG2261" s="19"/>
      <c r="HH2261" s="21"/>
      <c r="HI2261" s="21"/>
      <c r="HJ2261" s="21"/>
      <c r="HK2261" s="21"/>
    </row>
    <row r="2262" spans="1:219" s="15" customFormat="1">
      <c r="A2262" s="6"/>
      <c r="B2262" s="364"/>
      <c r="C2262" s="294"/>
      <c r="D2262" s="365"/>
      <c r="E2262" s="366"/>
      <c r="F2262" s="367"/>
      <c r="G2262" s="364"/>
      <c r="H2262" s="364"/>
      <c r="I2262" s="364"/>
      <c r="O2262" s="348"/>
      <c r="P2262" s="348"/>
      <c r="Q2262" s="348"/>
      <c r="R2262" s="348"/>
      <c r="S2262" s="348"/>
      <c r="T2262" s="348"/>
      <c r="CH2262" s="368">
        <f t="shared" si="62"/>
        <v>0</v>
      </c>
      <c r="CI2262" s="369"/>
      <c r="CJ2262" s="369"/>
      <c r="DE2262" s="370"/>
      <c r="DF2262" s="370"/>
      <c r="DU2262" s="371"/>
      <c r="DV2262" s="371"/>
      <c r="DW2262" s="371"/>
      <c r="DX2262" s="371"/>
      <c r="DY2262" s="372"/>
      <c r="DZ2262" s="372"/>
      <c r="EA2262" s="371"/>
      <c r="EB2262" s="372"/>
      <c r="EF2262" s="371"/>
      <c r="EH2262" s="372"/>
      <c r="EI2262" s="372"/>
      <c r="EJ2262" s="371"/>
      <c r="EU2262" s="373"/>
      <c r="EV2262" s="373"/>
      <c r="EW2262" s="373"/>
      <c r="FA2262" s="21"/>
      <c r="FB2262" s="21"/>
      <c r="FC2262" s="374"/>
      <c r="FD2262" s="374"/>
      <c r="FE2262" s="374"/>
      <c r="FF2262" s="374"/>
      <c r="FG2262" s="374"/>
      <c r="FH2262" s="374"/>
      <c r="FI2262" s="374"/>
      <c r="FJ2262" s="374"/>
      <c r="FK2262" s="374"/>
      <c r="FL2262" s="21"/>
      <c r="FM2262" s="21"/>
      <c r="FN2262" s="21"/>
      <c r="FO2262" s="21"/>
      <c r="FP2262" s="21"/>
      <c r="FQ2262" s="21"/>
      <c r="FR2262" s="21"/>
      <c r="FS2262" s="21"/>
      <c r="FT2262" s="21"/>
      <c r="FU2262" s="21"/>
      <c r="FV2262" s="21"/>
      <c r="FW2262" s="21"/>
      <c r="FX2262" s="21"/>
      <c r="FY2262" s="21"/>
      <c r="FZ2262" s="21"/>
      <c r="GA2262" s="21"/>
      <c r="GB2262" s="21"/>
      <c r="GC2262" s="21"/>
      <c r="GD2262" s="21"/>
      <c r="GE2262" s="21"/>
      <c r="GF2262" s="21"/>
      <c r="GG2262" s="21"/>
      <c r="GH2262" s="21"/>
      <c r="GI2262" s="21"/>
      <c r="GJ2262" s="26"/>
      <c r="GK2262" s="21"/>
      <c r="GL2262" s="21"/>
      <c r="GM2262" s="21"/>
      <c r="GN2262" s="21"/>
      <c r="GO2262" s="21"/>
      <c r="GP2262" s="21"/>
      <c r="GQ2262" s="21"/>
      <c r="GR2262" s="27"/>
      <c r="GS2262" s="375"/>
      <c r="GT2262" s="27"/>
      <c r="GU2262" s="27"/>
      <c r="GV2262" s="27"/>
      <c r="GW2262" s="27"/>
      <c r="GX2262" s="27"/>
      <c r="GY2262" s="27"/>
      <c r="GZ2262" s="19"/>
      <c r="HA2262" s="27"/>
      <c r="HB2262" s="19"/>
      <c r="HC2262" s="19"/>
      <c r="HD2262" s="19"/>
      <c r="HE2262" s="19"/>
      <c r="HF2262" s="19"/>
      <c r="HG2262" s="19"/>
      <c r="HH2262" s="21"/>
      <c r="HI2262" s="21"/>
      <c r="HJ2262" s="21"/>
      <c r="HK2262" s="21"/>
    </row>
    <row r="2263" spans="1:219" s="15" customFormat="1">
      <c r="A2263" s="6"/>
      <c r="B2263" s="364"/>
      <c r="C2263" s="294"/>
      <c r="D2263" s="365"/>
      <c r="E2263" s="366"/>
      <c r="F2263" s="367"/>
      <c r="G2263" s="364"/>
      <c r="H2263" s="364"/>
      <c r="I2263" s="364"/>
      <c r="O2263" s="348"/>
      <c r="P2263" s="348"/>
      <c r="Q2263" s="348"/>
      <c r="R2263" s="348"/>
      <c r="S2263" s="348"/>
      <c r="T2263" s="348"/>
      <c r="CH2263" s="368">
        <f t="shared" si="62"/>
        <v>0</v>
      </c>
      <c r="CI2263" s="369"/>
      <c r="CJ2263" s="369"/>
      <c r="DE2263" s="370"/>
      <c r="DF2263" s="370"/>
      <c r="DU2263" s="371"/>
      <c r="DV2263" s="371"/>
      <c r="DW2263" s="371"/>
      <c r="DX2263" s="371"/>
      <c r="DY2263" s="372"/>
      <c r="DZ2263" s="372"/>
      <c r="EA2263" s="371"/>
      <c r="EB2263" s="372"/>
      <c r="EF2263" s="371"/>
      <c r="EH2263" s="372"/>
      <c r="EI2263" s="372"/>
      <c r="EJ2263" s="371"/>
      <c r="EU2263" s="373"/>
      <c r="EV2263" s="373"/>
      <c r="EW2263" s="373"/>
      <c r="FA2263" s="21"/>
      <c r="FB2263" s="21"/>
      <c r="FC2263" s="374"/>
      <c r="FD2263" s="374"/>
      <c r="FE2263" s="374"/>
      <c r="FF2263" s="374"/>
      <c r="FG2263" s="374"/>
      <c r="FH2263" s="374"/>
      <c r="FI2263" s="374"/>
      <c r="FJ2263" s="374"/>
      <c r="FK2263" s="374"/>
      <c r="FL2263" s="21"/>
      <c r="FM2263" s="21"/>
      <c r="FN2263" s="21"/>
      <c r="FO2263" s="21"/>
      <c r="FP2263" s="21"/>
      <c r="FQ2263" s="21"/>
      <c r="FR2263" s="21"/>
      <c r="FS2263" s="21"/>
      <c r="FT2263" s="21"/>
      <c r="FU2263" s="21"/>
      <c r="FV2263" s="21"/>
      <c r="FW2263" s="21"/>
      <c r="FX2263" s="21"/>
      <c r="FY2263" s="21"/>
      <c r="FZ2263" s="21"/>
      <c r="GA2263" s="21"/>
      <c r="GB2263" s="21"/>
      <c r="GC2263" s="21"/>
      <c r="GD2263" s="21"/>
      <c r="GE2263" s="21"/>
      <c r="GF2263" s="21"/>
      <c r="GG2263" s="21"/>
      <c r="GH2263" s="21"/>
      <c r="GI2263" s="21"/>
      <c r="GJ2263" s="26"/>
      <c r="GK2263" s="21"/>
      <c r="GL2263" s="21"/>
      <c r="GM2263" s="21"/>
      <c r="GN2263" s="21"/>
      <c r="GO2263" s="21"/>
      <c r="GP2263" s="21"/>
      <c r="GQ2263" s="21"/>
      <c r="GR2263" s="27"/>
      <c r="GS2263" s="375"/>
      <c r="GT2263" s="27"/>
      <c r="GU2263" s="27"/>
      <c r="GV2263" s="27"/>
      <c r="GW2263" s="27"/>
      <c r="GX2263" s="27"/>
      <c r="GY2263" s="27"/>
      <c r="GZ2263" s="19"/>
      <c r="HA2263" s="27"/>
      <c r="HB2263" s="19"/>
      <c r="HC2263" s="19"/>
      <c r="HD2263" s="19"/>
      <c r="HE2263" s="19"/>
      <c r="HF2263" s="19"/>
      <c r="HG2263" s="19"/>
      <c r="HH2263" s="21"/>
      <c r="HI2263" s="21"/>
      <c r="HJ2263" s="21"/>
      <c r="HK2263" s="21"/>
    </row>
    <row r="2264" spans="1:219" s="15" customFormat="1">
      <c r="A2264" s="6"/>
      <c r="B2264" s="364"/>
      <c r="C2264" s="294"/>
      <c r="D2264" s="365"/>
      <c r="E2264" s="366"/>
      <c r="F2264" s="367"/>
      <c r="G2264" s="364"/>
      <c r="H2264" s="364"/>
      <c r="I2264" s="364"/>
      <c r="O2264" s="348"/>
      <c r="P2264" s="348"/>
      <c r="Q2264" s="348"/>
      <c r="R2264" s="348"/>
      <c r="S2264" s="348"/>
      <c r="T2264" s="348"/>
      <c r="CH2264" s="368">
        <f t="shared" si="62"/>
        <v>0</v>
      </c>
      <c r="CI2264" s="369"/>
      <c r="CJ2264" s="369"/>
      <c r="DE2264" s="370"/>
      <c r="DF2264" s="370"/>
      <c r="DU2264" s="371"/>
      <c r="DV2264" s="371"/>
      <c r="DW2264" s="371"/>
      <c r="DX2264" s="371"/>
      <c r="DY2264" s="372"/>
      <c r="DZ2264" s="372"/>
      <c r="EA2264" s="371"/>
      <c r="EB2264" s="372"/>
      <c r="EF2264" s="371"/>
      <c r="EH2264" s="372"/>
      <c r="EI2264" s="372"/>
      <c r="EJ2264" s="371"/>
      <c r="EU2264" s="373"/>
      <c r="EV2264" s="373"/>
      <c r="EW2264" s="373"/>
      <c r="FA2264" s="21"/>
      <c r="FB2264" s="21"/>
      <c r="FC2264" s="374"/>
      <c r="FD2264" s="374"/>
      <c r="FE2264" s="374"/>
      <c r="FF2264" s="374"/>
      <c r="FG2264" s="374"/>
      <c r="FH2264" s="374"/>
      <c r="FI2264" s="374"/>
      <c r="FJ2264" s="374"/>
      <c r="FK2264" s="374"/>
      <c r="FL2264" s="21"/>
      <c r="FM2264" s="21"/>
      <c r="FN2264" s="21"/>
      <c r="FO2264" s="21"/>
      <c r="FP2264" s="21"/>
      <c r="FQ2264" s="21"/>
      <c r="FR2264" s="21"/>
      <c r="FS2264" s="21"/>
      <c r="FT2264" s="21"/>
      <c r="FU2264" s="21"/>
      <c r="FV2264" s="21"/>
      <c r="FW2264" s="21"/>
      <c r="FX2264" s="21"/>
      <c r="FY2264" s="21"/>
      <c r="FZ2264" s="21"/>
      <c r="GA2264" s="21"/>
      <c r="GB2264" s="21"/>
      <c r="GC2264" s="21"/>
      <c r="GD2264" s="21"/>
      <c r="GE2264" s="21"/>
      <c r="GF2264" s="21"/>
      <c r="GG2264" s="21"/>
      <c r="GH2264" s="21"/>
      <c r="GI2264" s="21"/>
      <c r="GJ2264" s="26"/>
      <c r="GK2264" s="21"/>
      <c r="GL2264" s="21"/>
      <c r="GM2264" s="21"/>
      <c r="GN2264" s="21"/>
      <c r="GO2264" s="21"/>
      <c r="GP2264" s="21"/>
      <c r="GQ2264" s="21"/>
      <c r="GR2264" s="27"/>
      <c r="GS2264" s="375"/>
      <c r="GT2264" s="27"/>
      <c r="GU2264" s="27"/>
      <c r="GV2264" s="27"/>
      <c r="GW2264" s="27"/>
      <c r="GX2264" s="27"/>
      <c r="GY2264" s="27"/>
      <c r="GZ2264" s="19"/>
      <c r="HA2264" s="27"/>
      <c r="HB2264" s="19"/>
      <c r="HC2264" s="19"/>
      <c r="HD2264" s="19"/>
      <c r="HE2264" s="19"/>
      <c r="HF2264" s="19"/>
      <c r="HG2264" s="19"/>
      <c r="HH2264" s="21"/>
      <c r="HI2264" s="21"/>
      <c r="HJ2264" s="21"/>
      <c r="HK2264" s="21"/>
    </row>
    <row r="2265" spans="1:219" s="15" customFormat="1">
      <c r="A2265" s="6"/>
      <c r="B2265" s="364"/>
      <c r="C2265" s="294"/>
      <c r="D2265" s="365"/>
      <c r="E2265" s="366"/>
      <c r="F2265" s="367"/>
      <c r="G2265" s="364"/>
      <c r="H2265" s="364"/>
      <c r="I2265" s="364"/>
      <c r="O2265" s="348"/>
      <c r="P2265" s="348"/>
      <c r="Q2265" s="348"/>
      <c r="R2265" s="348"/>
      <c r="S2265" s="348"/>
      <c r="T2265" s="348"/>
      <c r="CH2265" s="368">
        <f t="shared" si="62"/>
        <v>0</v>
      </c>
      <c r="CI2265" s="369"/>
      <c r="CJ2265" s="369"/>
      <c r="DE2265" s="370"/>
      <c r="DF2265" s="370"/>
      <c r="DU2265" s="371"/>
      <c r="DV2265" s="371"/>
      <c r="DW2265" s="371"/>
      <c r="DX2265" s="371"/>
      <c r="DY2265" s="372"/>
      <c r="DZ2265" s="372"/>
      <c r="EA2265" s="371"/>
      <c r="EB2265" s="372"/>
      <c r="EF2265" s="371"/>
      <c r="EH2265" s="372"/>
      <c r="EI2265" s="372"/>
      <c r="EJ2265" s="371"/>
      <c r="EU2265" s="373"/>
      <c r="EV2265" s="373"/>
      <c r="EW2265" s="373"/>
      <c r="FA2265" s="21"/>
      <c r="FB2265" s="21"/>
      <c r="FC2265" s="374"/>
      <c r="FD2265" s="374"/>
      <c r="FE2265" s="374"/>
      <c r="FF2265" s="374"/>
      <c r="FG2265" s="374"/>
      <c r="FH2265" s="374"/>
      <c r="FI2265" s="374"/>
      <c r="FJ2265" s="374"/>
      <c r="FK2265" s="374"/>
      <c r="FL2265" s="21"/>
      <c r="FM2265" s="21"/>
      <c r="FN2265" s="21"/>
      <c r="FO2265" s="21"/>
      <c r="FP2265" s="21"/>
      <c r="FQ2265" s="21"/>
      <c r="FR2265" s="21"/>
      <c r="FS2265" s="21"/>
      <c r="FT2265" s="21"/>
      <c r="FU2265" s="21"/>
      <c r="FV2265" s="21"/>
      <c r="FW2265" s="21"/>
      <c r="FX2265" s="21"/>
      <c r="FY2265" s="21"/>
      <c r="FZ2265" s="21"/>
      <c r="GA2265" s="21"/>
      <c r="GB2265" s="21"/>
      <c r="GC2265" s="21"/>
      <c r="GD2265" s="21"/>
      <c r="GE2265" s="21"/>
      <c r="GF2265" s="21"/>
      <c r="GG2265" s="21"/>
      <c r="GH2265" s="21"/>
      <c r="GI2265" s="21"/>
      <c r="GJ2265" s="26"/>
      <c r="GK2265" s="21"/>
      <c r="GL2265" s="21"/>
      <c r="GM2265" s="21"/>
      <c r="GN2265" s="21"/>
      <c r="GO2265" s="21"/>
      <c r="GP2265" s="21"/>
      <c r="GQ2265" s="21"/>
      <c r="GR2265" s="27"/>
      <c r="GS2265" s="375"/>
      <c r="GT2265" s="27"/>
      <c r="GU2265" s="27"/>
      <c r="GV2265" s="27"/>
      <c r="GW2265" s="27"/>
      <c r="GX2265" s="27"/>
      <c r="GY2265" s="27"/>
      <c r="GZ2265" s="19"/>
      <c r="HA2265" s="27"/>
      <c r="HB2265" s="19"/>
      <c r="HC2265" s="19"/>
      <c r="HD2265" s="19"/>
      <c r="HE2265" s="19"/>
      <c r="HF2265" s="19"/>
      <c r="HG2265" s="19"/>
      <c r="HH2265" s="21"/>
      <c r="HI2265" s="21"/>
      <c r="HJ2265" s="21"/>
      <c r="HK2265" s="21"/>
    </row>
    <row r="2266" spans="1:219" s="15" customFormat="1">
      <c r="A2266" s="6"/>
      <c r="B2266" s="364"/>
      <c r="C2266" s="294"/>
      <c r="D2266" s="365"/>
      <c r="E2266" s="366"/>
      <c r="F2266" s="367"/>
      <c r="G2266" s="364"/>
      <c r="H2266" s="364"/>
      <c r="I2266" s="364"/>
      <c r="O2266" s="348"/>
      <c r="P2266" s="348"/>
      <c r="Q2266" s="348"/>
      <c r="R2266" s="348"/>
      <c r="S2266" s="348"/>
      <c r="T2266" s="348"/>
      <c r="CH2266" s="368">
        <f t="shared" si="62"/>
        <v>0</v>
      </c>
      <c r="CI2266" s="369"/>
      <c r="CJ2266" s="369"/>
      <c r="DE2266" s="370"/>
      <c r="DF2266" s="370"/>
      <c r="DU2266" s="371"/>
      <c r="DV2266" s="371"/>
      <c r="DW2266" s="371"/>
      <c r="DX2266" s="371"/>
      <c r="DY2266" s="372"/>
      <c r="DZ2266" s="372"/>
      <c r="EA2266" s="371"/>
      <c r="EB2266" s="372"/>
      <c r="EF2266" s="371"/>
      <c r="EH2266" s="372"/>
      <c r="EI2266" s="372"/>
      <c r="EJ2266" s="371"/>
      <c r="EU2266" s="373"/>
      <c r="EV2266" s="373"/>
      <c r="EW2266" s="373"/>
      <c r="FA2266" s="21"/>
      <c r="FB2266" s="21"/>
      <c r="FC2266" s="374"/>
      <c r="FD2266" s="374"/>
      <c r="FE2266" s="374"/>
      <c r="FF2266" s="374"/>
      <c r="FG2266" s="374"/>
      <c r="FH2266" s="374"/>
      <c r="FI2266" s="374"/>
      <c r="FJ2266" s="374"/>
      <c r="FK2266" s="374"/>
      <c r="FL2266" s="21"/>
      <c r="FM2266" s="21"/>
      <c r="FN2266" s="21"/>
      <c r="FO2266" s="21"/>
      <c r="FP2266" s="21"/>
      <c r="FQ2266" s="21"/>
      <c r="FR2266" s="21"/>
      <c r="FS2266" s="21"/>
      <c r="FT2266" s="21"/>
      <c r="FU2266" s="21"/>
      <c r="FV2266" s="21"/>
      <c r="FW2266" s="21"/>
      <c r="FX2266" s="21"/>
      <c r="FY2266" s="21"/>
      <c r="FZ2266" s="21"/>
      <c r="GA2266" s="21"/>
      <c r="GB2266" s="21"/>
      <c r="GC2266" s="21"/>
      <c r="GD2266" s="21"/>
      <c r="GE2266" s="21"/>
      <c r="GF2266" s="21"/>
      <c r="GG2266" s="21"/>
      <c r="GH2266" s="21"/>
      <c r="GI2266" s="21"/>
      <c r="GJ2266" s="26"/>
      <c r="GK2266" s="21"/>
      <c r="GL2266" s="21"/>
      <c r="GM2266" s="21"/>
      <c r="GN2266" s="21"/>
      <c r="GO2266" s="21"/>
      <c r="GP2266" s="21"/>
      <c r="GQ2266" s="21"/>
      <c r="GR2266" s="27"/>
      <c r="GS2266" s="375"/>
      <c r="GT2266" s="27"/>
      <c r="GU2266" s="27"/>
      <c r="GV2266" s="27"/>
      <c r="GW2266" s="27"/>
      <c r="GX2266" s="27"/>
      <c r="GY2266" s="27"/>
      <c r="GZ2266" s="19"/>
      <c r="HA2266" s="27"/>
      <c r="HB2266" s="19"/>
      <c r="HC2266" s="19"/>
      <c r="HD2266" s="19"/>
      <c r="HE2266" s="19"/>
      <c r="HF2266" s="19"/>
      <c r="HG2266" s="19"/>
      <c r="HH2266" s="21"/>
      <c r="HI2266" s="21"/>
      <c r="HJ2266" s="21"/>
      <c r="HK2266" s="21"/>
    </row>
    <row r="2267" spans="1:219" s="15" customFormat="1">
      <c r="A2267" s="6"/>
      <c r="B2267" s="364"/>
      <c r="C2267" s="294"/>
      <c r="D2267" s="365"/>
      <c r="E2267" s="366"/>
      <c r="F2267" s="367"/>
      <c r="G2267" s="364"/>
      <c r="H2267" s="364"/>
      <c r="I2267" s="364"/>
      <c r="O2267" s="348"/>
      <c r="P2267" s="348"/>
      <c r="Q2267" s="348"/>
      <c r="R2267" s="348"/>
      <c r="S2267" s="348"/>
      <c r="T2267" s="348"/>
      <c r="CH2267" s="368">
        <f t="shared" si="62"/>
        <v>0</v>
      </c>
      <c r="CI2267" s="369"/>
      <c r="CJ2267" s="369"/>
      <c r="DE2267" s="370"/>
      <c r="DF2267" s="370"/>
      <c r="DU2267" s="371"/>
      <c r="DV2267" s="371"/>
      <c r="DW2267" s="371"/>
      <c r="DX2267" s="371"/>
      <c r="DY2267" s="372"/>
      <c r="DZ2267" s="372"/>
      <c r="EA2267" s="371"/>
      <c r="EB2267" s="372"/>
      <c r="EF2267" s="371"/>
      <c r="EH2267" s="372"/>
      <c r="EI2267" s="372"/>
      <c r="EJ2267" s="371"/>
      <c r="EU2267" s="373"/>
      <c r="EV2267" s="373"/>
      <c r="EW2267" s="373"/>
      <c r="FA2267" s="21"/>
      <c r="FB2267" s="21"/>
      <c r="FC2267" s="374"/>
      <c r="FD2267" s="374"/>
      <c r="FE2267" s="374"/>
      <c r="FF2267" s="374"/>
      <c r="FG2267" s="374"/>
      <c r="FH2267" s="374"/>
      <c r="FI2267" s="374"/>
      <c r="FJ2267" s="374"/>
      <c r="FK2267" s="374"/>
      <c r="FL2267" s="21"/>
      <c r="FM2267" s="21"/>
      <c r="FN2267" s="21"/>
      <c r="FO2267" s="21"/>
      <c r="FP2267" s="21"/>
      <c r="FQ2267" s="21"/>
      <c r="FR2267" s="21"/>
      <c r="FS2267" s="21"/>
      <c r="FT2267" s="21"/>
      <c r="FU2267" s="21"/>
      <c r="FV2267" s="21"/>
      <c r="FW2267" s="21"/>
      <c r="FX2267" s="21"/>
      <c r="FY2267" s="21"/>
      <c r="FZ2267" s="21"/>
      <c r="GA2267" s="21"/>
      <c r="GB2267" s="21"/>
      <c r="GC2267" s="21"/>
      <c r="GD2267" s="21"/>
      <c r="GE2267" s="21"/>
      <c r="GF2267" s="21"/>
      <c r="GG2267" s="21"/>
      <c r="GH2267" s="21"/>
      <c r="GI2267" s="21"/>
      <c r="GJ2267" s="26"/>
      <c r="GK2267" s="21"/>
      <c r="GL2267" s="21"/>
      <c r="GM2267" s="21"/>
      <c r="GN2267" s="21"/>
      <c r="GO2267" s="21"/>
      <c r="GP2267" s="21"/>
      <c r="GQ2267" s="21"/>
      <c r="GR2267" s="27"/>
      <c r="GS2267" s="375"/>
      <c r="GT2267" s="27"/>
      <c r="GU2267" s="27"/>
      <c r="GV2267" s="27"/>
      <c r="GW2267" s="27"/>
      <c r="GX2267" s="27"/>
      <c r="GY2267" s="27"/>
      <c r="GZ2267" s="19"/>
      <c r="HA2267" s="27"/>
      <c r="HB2267" s="19"/>
      <c r="HC2267" s="19"/>
      <c r="HD2267" s="19"/>
      <c r="HE2267" s="19"/>
      <c r="HF2267" s="19"/>
      <c r="HG2267" s="19"/>
      <c r="HH2267" s="21"/>
      <c r="HI2267" s="21"/>
      <c r="HJ2267" s="21"/>
      <c r="HK2267" s="21"/>
    </row>
    <row r="2268" spans="1:219" s="15" customFormat="1">
      <c r="A2268" s="6"/>
      <c r="B2268" s="364"/>
      <c r="C2268" s="294"/>
      <c r="D2268" s="365"/>
      <c r="E2268" s="366"/>
      <c r="F2268" s="367"/>
      <c r="G2268" s="364"/>
      <c r="H2268" s="364"/>
      <c r="I2268" s="364"/>
      <c r="O2268" s="348"/>
      <c r="P2268" s="348"/>
      <c r="Q2268" s="348"/>
      <c r="R2268" s="348"/>
      <c r="S2268" s="348"/>
      <c r="T2268" s="348"/>
      <c r="CH2268" s="368">
        <f t="shared" si="62"/>
        <v>0</v>
      </c>
      <c r="CI2268" s="369"/>
      <c r="CJ2268" s="369"/>
      <c r="DE2268" s="370"/>
      <c r="DF2268" s="370"/>
      <c r="DU2268" s="371"/>
      <c r="DV2268" s="371"/>
      <c r="DW2268" s="371"/>
      <c r="DX2268" s="371"/>
      <c r="DY2268" s="372"/>
      <c r="DZ2268" s="372"/>
      <c r="EA2268" s="371"/>
      <c r="EB2268" s="372"/>
      <c r="EF2268" s="371"/>
      <c r="EH2268" s="372"/>
      <c r="EI2268" s="372"/>
      <c r="EJ2268" s="371"/>
      <c r="EU2268" s="373"/>
      <c r="EV2268" s="373"/>
      <c r="EW2268" s="373"/>
      <c r="FA2268" s="21"/>
      <c r="FB2268" s="21"/>
      <c r="FC2268" s="374"/>
      <c r="FD2268" s="374"/>
      <c r="FE2268" s="374"/>
      <c r="FF2268" s="374"/>
      <c r="FG2268" s="374"/>
      <c r="FH2268" s="374"/>
      <c r="FI2268" s="374"/>
      <c r="FJ2268" s="374"/>
      <c r="FK2268" s="374"/>
      <c r="FL2268" s="21"/>
      <c r="FM2268" s="21"/>
      <c r="FN2268" s="21"/>
      <c r="FO2268" s="21"/>
      <c r="FP2268" s="21"/>
      <c r="FQ2268" s="21"/>
      <c r="FR2268" s="21"/>
      <c r="FS2268" s="21"/>
      <c r="FT2268" s="21"/>
      <c r="FU2268" s="21"/>
      <c r="FV2268" s="21"/>
      <c r="FW2268" s="21"/>
      <c r="FX2268" s="21"/>
      <c r="FY2268" s="21"/>
      <c r="FZ2268" s="21"/>
      <c r="GA2268" s="21"/>
      <c r="GB2268" s="21"/>
      <c r="GC2268" s="21"/>
      <c r="GD2268" s="21"/>
      <c r="GE2268" s="21"/>
      <c r="GF2268" s="21"/>
      <c r="GG2268" s="21"/>
      <c r="GH2268" s="21"/>
      <c r="GI2268" s="21"/>
      <c r="GJ2268" s="26"/>
      <c r="GK2268" s="21"/>
      <c r="GL2268" s="21"/>
      <c r="GM2268" s="21"/>
      <c r="GN2268" s="21"/>
      <c r="GO2268" s="21"/>
      <c r="GP2268" s="21"/>
      <c r="GQ2268" s="21"/>
      <c r="GR2268" s="27"/>
      <c r="GS2268" s="375"/>
      <c r="GT2268" s="27"/>
      <c r="GU2268" s="27"/>
      <c r="GV2268" s="27"/>
      <c r="GW2268" s="27"/>
      <c r="GX2268" s="27"/>
      <c r="GY2268" s="27"/>
      <c r="GZ2268" s="19"/>
      <c r="HA2268" s="27"/>
      <c r="HB2268" s="19"/>
      <c r="HC2268" s="19"/>
      <c r="HD2268" s="19"/>
      <c r="HE2268" s="19"/>
      <c r="HF2268" s="19"/>
      <c r="HG2268" s="19"/>
      <c r="HH2268" s="21"/>
      <c r="HI2268" s="21"/>
      <c r="HJ2268" s="21"/>
      <c r="HK2268" s="21"/>
    </row>
    <row r="2269" spans="1:219" s="15" customFormat="1">
      <c r="A2269" s="6"/>
      <c r="B2269" s="364"/>
      <c r="C2269" s="294"/>
      <c r="D2269" s="365"/>
      <c r="E2269" s="366"/>
      <c r="F2269" s="367"/>
      <c r="G2269" s="364"/>
      <c r="H2269" s="364"/>
      <c r="I2269" s="364"/>
      <c r="O2269" s="348"/>
      <c r="P2269" s="348"/>
      <c r="Q2269" s="348"/>
      <c r="R2269" s="348"/>
      <c r="S2269" s="348"/>
      <c r="T2269" s="348"/>
      <c r="CH2269" s="368">
        <f t="shared" si="62"/>
        <v>0</v>
      </c>
      <c r="CI2269" s="369"/>
      <c r="CJ2269" s="369"/>
      <c r="DE2269" s="370"/>
      <c r="DF2269" s="370"/>
      <c r="DU2269" s="371"/>
      <c r="DV2269" s="371"/>
      <c r="DW2269" s="371"/>
      <c r="DX2269" s="371"/>
      <c r="DY2269" s="372"/>
      <c r="DZ2269" s="372"/>
      <c r="EA2269" s="371"/>
      <c r="EB2269" s="372"/>
      <c r="EF2269" s="371"/>
      <c r="EH2269" s="372"/>
      <c r="EI2269" s="372"/>
      <c r="EJ2269" s="371"/>
      <c r="EU2269" s="373"/>
      <c r="EV2269" s="373"/>
      <c r="EW2269" s="373"/>
      <c r="FA2269" s="21"/>
      <c r="FB2269" s="21"/>
      <c r="FC2269" s="374"/>
      <c r="FD2269" s="374"/>
      <c r="FE2269" s="374"/>
      <c r="FF2269" s="374"/>
      <c r="FG2269" s="374"/>
      <c r="FH2269" s="374"/>
      <c r="FI2269" s="374"/>
      <c r="FJ2269" s="374"/>
      <c r="FK2269" s="374"/>
      <c r="FL2269" s="21"/>
      <c r="FM2269" s="21"/>
      <c r="FN2269" s="21"/>
      <c r="FO2269" s="21"/>
      <c r="FP2269" s="21"/>
      <c r="FQ2269" s="21"/>
      <c r="FR2269" s="21"/>
      <c r="FS2269" s="21"/>
      <c r="FT2269" s="21"/>
      <c r="FU2269" s="21"/>
      <c r="FV2269" s="21"/>
      <c r="FW2269" s="21"/>
      <c r="FX2269" s="21"/>
      <c r="FY2269" s="21"/>
      <c r="FZ2269" s="21"/>
      <c r="GA2269" s="21"/>
      <c r="GB2269" s="21"/>
      <c r="GC2269" s="21"/>
      <c r="GD2269" s="21"/>
      <c r="GE2269" s="21"/>
      <c r="GF2269" s="21"/>
      <c r="GG2269" s="21"/>
      <c r="GH2269" s="21"/>
      <c r="GI2269" s="21"/>
      <c r="GJ2269" s="26"/>
      <c r="GK2269" s="21"/>
      <c r="GL2269" s="21"/>
      <c r="GM2269" s="21"/>
      <c r="GN2269" s="21"/>
      <c r="GO2269" s="21"/>
      <c r="GP2269" s="21"/>
      <c r="GQ2269" s="21"/>
      <c r="GR2269" s="27"/>
      <c r="GS2269" s="375"/>
      <c r="GT2269" s="27"/>
      <c r="GU2269" s="27"/>
      <c r="GV2269" s="27"/>
      <c r="GW2269" s="27"/>
      <c r="GX2269" s="27"/>
      <c r="GY2269" s="27"/>
      <c r="GZ2269" s="19"/>
      <c r="HA2269" s="27"/>
      <c r="HB2269" s="19"/>
      <c r="HC2269" s="19"/>
      <c r="HD2269" s="19"/>
      <c r="HE2269" s="19"/>
      <c r="HF2269" s="19"/>
      <c r="HG2269" s="19"/>
      <c r="HH2269" s="21"/>
      <c r="HI2269" s="21"/>
      <c r="HJ2269" s="21"/>
      <c r="HK2269" s="21"/>
    </row>
    <row r="2270" spans="1:219" s="15" customFormat="1">
      <c r="A2270" s="6"/>
      <c r="B2270" s="364"/>
      <c r="C2270" s="294"/>
      <c r="D2270" s="365"/>
      <c r="E2270" s="366"/>
      <c r="F2270" s="367"/>
      <c r="G2270" s="364"/>
      <c r="H2270" s="364"/>
      <c r="I2270" s="364"/>
      <c r="O2270" s="348"/>
      <c r="P2270" s="348"/>
      <c r="Q2270" s="348"/>
      <c r="R2270" s="348"/>
      <c r="S2270" s="348"/>
      <c r="T2270" s="348"/>
      <c r="CH2270" s="368">
        <f t="shared" si="62"/>
        <v>0</v>
      </c>
      <c r="CI2270" s="369"/>
      <c r="CJ2270" s="369"/>
      <c r="DE2270" s="370"/>
      <c r="DF2270" s="370"/>
      <c r="DU2270" s="371"/>
      <c r="DV2270" s="371"/>
      <c r="DW2270" s="371"/>
      <c r="DX2270" s="371"/>
      <c r="DY2270" s="372"/>
      <c r="DZ2270" s="372"/>
      <c r="EA2270" s="371"/>
      <c r="EB2270" s="372"/>
      <c r="EF2270" s="371"/>
      <c r="EH2270" s="372"/>
      <c r="EI2270" s="372"/>
      <c r="EJ2270" s="371"/>
      <c r="EU2270" s="373"/>
      <c r="EV2270" s="373"/>
      <c r="EW2270" s="373"/>
      <c r="FA2270" s="21"/>
      <c r="FB2270" s="21"/>
      <c r="FC2270" s="374"/>
      <c r="FD2270" s="374"/>
      <c r="FE2270" s="374"/>
      <c r="FF2270" s="374"/>
      <c r="FG2270" s="374"/>
      <c r="FH2270" s="374"/>
      <c r="FI2270" s="374"/>
      <c r="FJ2270" s="374"/>
      <c r="FK2270" s="374"/>
      <c r="FL2270" s="21"/>
      <c r="FM2270" s="21"/>
      <c r="FN2270" s="21"/>
      <c r="FO2270" s="21"/>
      <c r="FP2270" s="21"/>
      <c r="FQ2270" s="21"/>
      <c r="FR2270" s="21"/>
      <c r="FS2270" s="21"/>
      <c r="FT2270" s="21"/>
      <c r="FU2270" s="21"/>
      <c r="FV2270" s="21"/>
      <c r="FW2270" s="21"/>
      <c r="FX2270" s="21"/>
      <c r="FY2270" s="21"/>
      <c r="FZ2270" s="21"/>
      <c r="GA2270" s="21"/>
      <c r="GB2270" s="21"/>
      <c r="GC2270" s="21"/>
      <c r="GD2270" s="21"/>
      <c r="GE2270" s="21"/>
      <c r="GF2270" s="21"/>
      <c r="GG2270" s="21"/>
      <c r="GH2270" s="21"/>
      <c r="GI2270" s="21"/>
      <c r="GJ2270" s="26"/>
      <c r="GK2270" s="21"/>
      <c r="GL2270" s="21"/>
      <c r="GM2270" s="21"/>
      <c r="GN2270" s="21"/>
      <c r="GO2270" s="21"/>
      <c r="GP2270" s="21"/>
      <c r="GQ2270" s="21"/>
      <c r="GR2270" s="27"/>
      <c r="GS2270" s="375"/>
      <c r="GT2270" s="27"/>
      <c r="GU2270" s="27"/>
      <c r="GV2270" s="27"/>
      <c r="GW2270" s="27"/>
      <c r="GX2270" s="27"/>
      <c r="GY2270" s="27"/>
      <c r="GZ2270" s="19"/>
      <c r="HA2270" s="27"/>
      <c r="HB2270" s="19"/>
      <c r="HC2270" s="19"/>
      <c r="HD2270" s="19"/>
      <c r="HE2270" s="19"/>
      <c r="HF2270" s="19"/>
      <c r="HG2270" s="19"/>
      <c r="HH2270" s="21"/>
      <c r="HI2270" s="21"/>
      <c r="HJ2270" s="21"/>
      <c r="HK2270" s="21"/>
    </row>
    <row r="2271" spans="1:219" s="15" customFormat="1">
      <c r="A2271" s="6"/>
      <c r="B2271" s="364"/>
      <c r="C2271" s="294"/>
      <c r="D2271" s="365"/>
      <c r="E2271" s="366"/>
      <c r="F2271" s="367"/>
      <c r="G2271" s="364"/>
      <c r="H2271" s="364"/>
      <c r="I2271" s="364"/>
      <c r="O2271" s="348"/>
      <c r="P2271" s="348"/>
      <c r="Q2271" s="348"/>
      <c r="R2271" s="348"/>
      <c r="S2271" s="348"/>
      <c r="T2271" s="348"/>
      <c r="CH2271" s="368">
        <f t="shared" si="62"/>
        <v>0</v>
      </c>
      <c r="CI2271" s="369"/>
      <c r="CJ2271" s="369"/>
      <c r="DE2271" s="370"/>
      <c r="DF2271" s="370"/>
      <c r="DU2271" s="371"/>
      <c r="DV2271" s="371"/>
      <c r="DW2271" s="371"/>
      <c r="DX2271" s="371"/>
      <c r="DY2271" s="372"/>
      <c r="DZ2271" s="372"/>
      <c r="EA2271" s="371"/>
      <c r="EB2271" s="372"/>
      <c r="EF2271" s="371"/>
      <c r="EH2271" s="372"/>
      <c r="EI2271" s="372"/>
      <c r="EJ2271" s="371"/>
      <c r="EU2271" s="373"/>
      <c r="EV2271" s="373"/>
      <c r="EW2271" s="373"/>
      <c r="FA2271" s="21"/>
      <c r="FB2271" s="21"/>
      <c r="FC2271" s="374"/>
      <c r="FD2271" s="374"/>
      <c r="FE2271" s="374"/>
      <c r="FF2271" s="374"/>
      <c r="FG2271" s="374"/>
      <c r="FH2271" s="374"/>
      <c r="FI2271" s="374"/>
      <c r="FJ2271" s="374"/>
      <c r="FK2271" s="374"/>
      <c r="FL2271" s="21"/>
      <c r="FM2271" s="21"/>
      <c r="FN2271" s="21"/>
      <c r="FO2271" s="21"/>
      <c r="FP2271" s="21"/>
      <c r="FQ2271" s="21"/>
      <c r="FR2271" s="21"/>
      <c r="FS2271" s="21"/>
      <c r="FT2271" s="21"/>
      <c r="FU2271" s="21"/>
      <c r="FV2271" s="21"/>
      <c r="FW2271" s="21"/>
      <c r="FX2271" s="21"/>
      <c r="FY2271" s="21"/>
      <c r="FZ2271" s="21"/>
      <c r="GA2271" s="21"/>
      <c r="GB2271" s="21"/>
      <c r="GC2271" s="21"/>
      <c r="GD2271" s="21"/>
      <c r="GE2271" s="21"/>
      <c r="GF2271" s="21"/>
      <c r="GG2271" s="21"/>
      <c r="GH2271" s="21"/>
      <c r="GI2271" s="21"/>
      <c r="GJ2271" s="26"/>
      <c r="GK2271" s="21"/>
      <c r="GL2271" s="21"/>
      <c r="GM2271" s="21"/>
      <c r="GN2271" s="21"/>
      <c r="GO2271" s="21"/>
      <c r="GP2271" s="21"/>
      <c r="GQ2271" s="21"/>
      <c r="GR2271" s="27"/>
      <c r="GS2271" s="375"/>
      <c r="GT2271" s="27"/>
      <c r="GU2271" s="27"/>
      <c r="GV2271" s="27"/>
      <c r="GW2271" s="27"/>
      <c r="GX2271" s="27"/>
      <c r="GY2271" s="27"/>
      <c r="GZ2271" s="19"/>
      <c r="HA2271" s="27"/>
      <c r="HB2271" s="19"/>
      <c r="HC2271" s="19"/>
      <c r="HD2271" s="19"/>
      <c r="HE2271" s="19"/>
      <c r="HF2271" s="19"/>
      <c r="HG2271" s="19"/>
      <c r="HH2271" s="21"/>
      <c r="HI2271" s="21"/>
      <c r="HJ2271" s="21"/>
      <c r="HK2271" s="21"/>
    </row>
    <row r="2272" spans="1:219" s="15" customFormat="1">
      <c r="A2272" s="6"/>
      <c r="B2272" s="364"/>
      <c r="C2272" s="294"/>
      <c r="D2272" s="365"/>
      <c r="E2272" s="366"/>
      <c r="F2272" s="367"/>
      <c r="G2272" s="364"/>
      <c r="H2272" s="364"/>
      <c r="I2272" s="364"/>
      <c r="O2272" s="348"/>
      <c r="P2272" s="348"/>
      <c r="Q2272" s="348"/>
      <c r="R2272" s="348"/>
      <c r="S2272" s="348"/>
      <c r="T2272" s="348"/>
      <c r="CH2272" s="368">
        <f t="shared" si="62"/>
        <v>0</v>
      </c>
      <c r="CI2272" s="369"/>
      <c r="CJ2272" s="369"/>
      <c r="DE2272" s="370"/>
      <c r="DF2272" s="370"/>
      <c r="DU2272" s="371"/>
      <c r="DV2272" s="371"/>
      <c r="DW2272" s="371"/>
      <c r="DX2272" s="371"/>
      <c r="DY2272" s="372"/>
      <c r="DZ2272" s="372"/>
      <c r="EA2272" s="371"/>
      <c r="EB2272" s="372"/>
      <c r="EF2272" s="371"/>
      <c r="EH2272" s="372"/>
      <c r="EI2272" s="372"/>
      <c r="EJ2272" s="371"/>
      <c r="EU2272" s="373"/>
      <c r="EV2272" s="373"/>
      <c r="EW2272" s="373"/>
      <c r="FA2272" s="21"/>
      <c r="FB2272" s="21"/>
      <c r="FC2272" s="374"/>
      <c r="FD2272" s="374"/>
      <c r="FE2272" s="374"/>
      <c r="FF2272" s="374"/>
      <c r="FG2272" s="374"/>
      <c r="FH2272" s="374"/>
      <c r="FI2272" s="374"/>
      <c r="FJ2272" s="374"/>
      <c r="FK2272" s="374"/>
      <c r="FL2272" s="21"/>
      <c r="FM2272" s="21"/>
      <c r="FN2272" s="21"/>
      <c r="FO2272" s="21"/>
      <c r="FP2272" s="21"/>
      <c r="FQ2272" s="21"/>
      <c r="FR2272" s="21"/>
      <c r="FS2272" s="21"/>
      <c r="FT2272" s="21"/>
      <c r="FU2272" s="21"/>
      <c r="FV2272" s="21"/>
      <c r="FW2272" s="21"/>
      <c r="FX2272" s="21"/>
      <c r="FY2272" s="21"/>
      <c r="FZ2272" s="21"/>
      <c r="GA2272" s="21"/>
      <c r="GB2272" s="21"/>
      <c r="GC2272" s="21"/>
      <c r="GD2272" s="21"/>
      <c r="GE2272" s="21"/>
      <c r="GF2272" s="21"/>
      <c r="GG2272" s="21"/>
      <c r="GH2272" s="21"/>
      <c r="GI2272" s="21"/>
      <c r="GJ2272" s="26"/>
      <c r="GK2272" s="21"/>
      <c r="GL2272" s="21"/>
      <c r="GM2272" s="21"/>
      <c r="GN2272" s="21"/>
      <c r="GO2272" s="21"/>
      <c r="GP2272" s="21"/>
      <c r="GQ2272" s="21"/>
      <c r="GR2272" s="27"/>
      <c r="GS2272" s="375"/>
      <c r="GT2272" s="27"/>
      <c r="GU2272" s="27"/>
      <c r="GV2272" s="27"/>
      <c r="GW2272" s="27"/>
      <c r="GX2272" s="27"/>
      <c r="GY2272" s="27"/>
      <c r="GZ2272" s="19"/>
      <c r="HA2272" s="27"/>
      <c r="HB2272" s="19"/>
      <c r="HC2272" s="19"/>
      <c r="HD2272" s="19"/>
      <c r="HE2272" s="19"/>
      <c r="HF2272" s="19"/>
      <c r="HG2272" s="19"/>
      <c r="HH2272" s="21"/>
      <c r="HI2272" s="21"/>
      <c r="HJ2272" s="21"/>
      <c r="HK2272" s="21"/>
    </row>
    <row r="2273" spans="1:219" s="15" customFormat="1">
      <c r="A2273" s="6"/>
      <c r="B2273" s="364"/>
      <c r="C2273" s="294"/>
      <c r="D2273" s="365"/>
      <c r="E2273" s="366"/>
      <c r="F2273" s="367"/>
      <c r="G2273" s="364"/>
      <c r="H2273" s="364"/>
      <c r="I2273" s="364"/>
      <c r="O2273" s="348"/>
      <c r="P2273" s="348"/>
      <c r="Q2273" s="348"/>
      <c r="R2273" s="348"/>
      <c r="S2273" s="348"/>
      <c r="T2273" s="348"/>
      <c r="CH2273" s="368">
        <f t="shared" si="62"/>
        <v>0</v>
      </c>
      <c r="CI2273" s="369"/>
      <c r="CJ2273" s="369"/>
      <c r="DE2273" s="370"/>
      <c r="DF2273" s="370"/>
      <c r="DU2273" s="371"/>
      <c r="DV2273" s="371"/>
      <c r="DW2273" s="371"/>
      <c r="DX2273" s="371"/>
      <c r="DY2273" s="372"/>
      <c r="DZ2273" s="372"/>
      <c r="EA2273" s="371"/>
      <c r="EB2273" s="372"/>
      <c r="EF2273" s="371"/>
      <c r="EH2273" s="372"/>
      <c r="EI2273" s="372"/>
      <c r="EJ2273" s="371"/>
      <c r="EU2273" s="373"/>
      <c r="EV2273" s="373"/>
      <c r="EW2273" s="373"/>
      <c r="FA2273" s="21"/>
      <c r="FB2273" s="21"/>
      <c r="FC2273" s="374"/>
      <c r="FD2273" s="374"/>
      <c r="FE2273" s="374"/>
      <c r="FF2273" s="374"/>
      <c r="FG2273" s="374"/>
      <c r="FH2273" s="374"/>
      <c r="FI2273" s="374"/>
      <c r="FJ2273" s="374"/>
      <c r="FK2273" s="374"/>
      <c r="FL2273" s="21"/>
      <c r="FM2273" s="21"/>
      <c r="FN2273" s="21"/>
      <c r="FO2273" s="21"/>
      <c r="FP2273" s="21"/>
      <c r="FQ2273" s="21"/>
      <c r="FR2273" s="21"/>
      <c r="FS2273" s="21"/>
      <c r="FT2273" s="21"/>
      <c r="FU2273" s="21"/>
      <c r="FV2273" s="21"/>
      <c r="FW2273" s="21"/>
      <c r="FX2273" s="21"/>
      <c r="FY2273" s="21"/>
      <c r="FZ2273" s="21"/>
      <c r="GA2273" s="21"/>
      <c r="GB2273" s="21"/>
      <c r="GC2273" s="21"/>
      <c r="GD2273" s="21"/>
      <c r="GE2273" s="21"/>
      <c r="GF2273" s="21"/>
      <c r="GG2273" s="21"/>
      <c r="GH2273" s="21"/>
      <c r="GI2273" s="21"/>
      <c r="GJ2273" s="26"/>
      <c r="GK2273" s="21"/>
      <c r="GL2273" s="21"/>
      <c r="GM2273" s="21"/>
      <c r="GN2273" s="21"/>
      <c r="GO2273" s="21"/>
      <c r="GP2273" s="21"/>
      <c r="GQ2273" s="21"/>
      <c r="GR2273" s="27"/>
      <c r="GS2273" s="375"/>
      <c r="GT2273" s="27"/>
      <c r="GU2273" s="27"/>
      <c r="GV2273" s="27"/>
      <c r="GW2273" s="27"/>
      <c r="GX2273" s="27"/>
      <c r="GY2273" s="27"/>
      <c r="GZ2273" s="19"/>
      <c r="HA2273" s="27"/>
      <c r="HB2273" s="19"/>
      <c r="HC2273" s="19"/>
      <c r="HD2273" s="19"/>
      <c r="HE2273" s="19"/>
      <c r="HF2273" s="19"/>
      <c r="HG2273" s="19"/>
      <c r="HH2273" s="21"/>
      <c r="HI2273" s="21"/>
      <c r="HJ2273" s="21"/>
      <c r="HK2273" s="21"/>
    </row>
    <row r="2274" spans="1:219" s="15" customFormat="1">
      <c r="A2274" s="6"/>
      <c r="B2274" s="364"/>
      <c r="C2274" s="294"/>
      <c r="D2274" s="365"/>
      <c r="E2274" s="366"/>
      <c r="F2274" s="367"/>
      <c r="G2274" s="364"/>
      <c r="H2274" s="364"/>
      <c r="I2274" s="364"/>
      <c r="O2274" s="348"/>
      <c r="P2274" s="348"/>
      <c r="Q2274" s="348"/>
      <c r="R2274" s="348"/>
      <c r="S2274" s="348"/>
      <c r="T2274" s="348"/>
      <c r="CH2274" s="368">
        <f t="shared" si="62"/>
        <v>0</v>
      </c>
      <c r="CI2274" s="369"/>
      <c r="CJ2274" s="369"/>
      <c r="DE2274" s="370"/>
      <c r="DF2274" s="370"/>
      <c r="DU2274" s="371"/>
      <c r="DV2274" s="371"/>
      <c r="DW2274" s="371"/>
      <c r="DX2274" s="371"/>
      <c r="DY2274" s="372"/>
      <c r="DZ2274" s="372"/>
      <c r="EA2274" s="371"/>
      <c r="EB2274" s="372"/>
      <c r="EF2274" s="371"/>
      <c r="EH2274" s="372"/>
      <c r="EI2274" s="372"/>
      <c r="EJ2274" s="371"/>
      <c r="EU2274" s="373"/>
      <c r="EV2274" s="373"/>
      <c r="EW2274" s="373"/>
      <c r="FA2274" s="21"/>
      <c r="FB2274" s="21"/>
      <c r="FC2274" s="374"/>
      <c r="FD2274" s="374"/>
      <c r="FE2274" s="374"/>
      <c r="FF2274" s="374"/>
      <c r="FG2274" s="374"/>
      <c r="FH2274" s="374"/>
      <c r="FI2274" s="374"/>
      <c r="FJ2274" s="374"/>
      <c r="FK2274" s="374"/>
      <c r="FL2274" s="21"/>
      <c r="FM2274" s="21"/>
      <c r="FN2274" s="21"/>
      <c r="FO2274" s="21"/>
      <c r="FP2274" s="21"/>
      <c r="FQ2274" s="21"/>
      <c r="FR2274" s="21"/>
      <c r="FS2274" s="21"/>
      <c r="FT2274" s="21"/>
      <c r="FU2274" s="21"/>
      <c r="FV2274" s="21"/>
      <c r="FW2274" s="21"/>
      <c r="FX2274" s="21"/>
      <c r="FY2274" s="21"/>
      <c r="FZ2274" s="21"/>
      <c r="GA2274" s="21"/>
      <c r="GB2274" s="21"/>
      <c r="GC2274" s="21"/>
      <c r="GD2274" s="21"/>
      <c r="GE2274" s="21"/>
      <c r="GF2274" s="21"/>
      <c r="GG2274" s="21"/>
      <c r="GH2274" s="21"/>
      <c r="GI2274" s="21"/>
      <c r="GJ2274" s="26"/>
      <c r="GK2274" s="21"/>
      <c r="GL2274" s="21"/>
      <c r="GM2274" s="21"/>
      <c r="GN2274" s="21"/>
      <c r="GO2274" s="21"/>
      <c r="GP2274" s="21"/>
      <c r="GQ2274" s="21"/>
      <c r="GR2274" s="27"/>
      <c r="GS2274" s="375"/>
      <c r="GT2274" s="27"/>
      <c r="GU2274" s="27"/>
      <c r="GV2274" s="27"/>
      <c r="GW2274" s="27"/>
      <c r="GX2274" s="27"/>
      <c r="GY2274" s="27"/>
      <c r="GZ2274" s="19"/>
      <c r="HA2274" s="27"/>
      <c r="HB2274" s="19"/>
      <c r="HC2274" s="19"/>
      <c r="HD2274" s="19"/>
      <c r="HE2274" s="19"/>
      <c r="HF2274" s="19"/>
      <c r="HG2274" s="19"/>
      <c r="HH2274" s="21"/>
      <c r="HI2274" s="21"/>
      <c r="HJ2274" s="21"/>
      <c r="HK2274" s="21"/>
    </row>
    <row r="2275" spans="1:219" s="15" customFormat="1">
      <c r="A2275" s="6"/>
      <c r="B2275" s="364"/>
      <c r="C2275" s="294"/>
      <c r="D2275" s="365"/>
      <c r="E2275" s="366"/>
      <c r="F2275" s="367"/>
      <c r="G2275" s="364"/>
      <c r="H2275" s="364"/>
      <c r="I2275" s="364"/>
      <c r="O2275" s="348"/>
      <c r="P2275" s="348"/>
      <c r="Q2275" s="348"/>
      <c r="R2275" s="348"/>
      <c r="S2275" s="348"/>
      <c r="T2275" s="348"/>
      <c r="CH2275" s="368">
        <f t="shared" si="62"/>
        <v>0</v>
      </c>
      <c r="CI2275" s="369"/>
      <c r="CJ2275" s="369"/>
      <c r="DE2275" s="370"/>
      <c r="DF2275" s="370"/>
      <c r="DU2275" s="371"/>
      <c r="DV2275" s="371"/>
      <c r="DW2275" s="371"/>
      <c r="DX2275" s="371"/>
      <c r="DY2275" s="372"/>
      <c r="DZ2275" s="372"/>
      <c r="EA2275" s="371"/>
      <c r="EB2275" s="372"/>
      <c r="EF2275" s="371"/>
      <c r="EH2275" s="372"/>
      <c r="EI2275" s="372"/>
      <c r="EJ2275" s="371"/>
      <c r="EU2275" s="373"/>
      <c r="EV2275" s="373"/>
      <c r="EW2275" s="373"/>
      <c r="FA2275" s="21"/>
      <c r="FB2275" s="21"/>
      <c r="FC2275" s="374"/>
      <c r="FD2275" s="374"/>
      <c r="FE2275" s="374"/>
      <c r="FF2275" s="374"/>
      <c r="FG2275" s="374"/>
      <c r="FH2275" s="374"/>
      <c r="FI2275" s="374"/>
      <c r="FJ2275" s="374"/>
      <c r="FK2275" s="374"/>
      <c r="FL2275" s="21"/>
      <c r="FM2275" s="21"/>
      <c r="FN2275" s="21"/>
      <c r="FO2275" s="21"/>
      <c r="FP2275" s="21"/>
      <c r="FQ2275" s="21"/>
      <c r="FR2275" s="21"/>
      <c r="FS2275" s="21"/>
      <c r="FT2275" s="21"/>
      <c r="FU2275" s="21"/>
      <c r="FV2275" s="21"/>
      <c r="FW2275" s="21"/>
      <c r="FX2275" s="21"/>
      <c r="FY2275" s="21"/>
      <c r="FZ2275" s="21"/>
      <c r="GA2275" s="21"/>
      <c r="GB2275" s="21"/>
      <c r="GC2275" s="21"/>
      <c r="GD2275" s="21"/>
      <c r="GE2275" s="21"/>
      <c r="GF2275" s="21"/>
      <c r="GG2275" s="21"/>
      <c r="GH2275" s="21"/>
      <c r="GI2275" s="21"/>
      <c r="GJ2275" s="26"/>
      <c r="GK2275" s="21"/>
      <c r="GL2275" s="21"/>
      <c r="GM2275" s="21"/>
      <c r="GN2275" s="21"/>
      <c r="GO2275" s="21"/>
      <c r="GP2275" s="21"/>
      <c r="GQ2275" s="21"/>
      <c r="GR2275" s="27"/>
      <c r="GS2275" s="375"/>
      <c r="GT2275" s="27"/>
      <c r="GU2275" s="27"/>
      <c r="GV2275" s="27"/>
      <c r="GW2275" s="27"/>
      <c r="GX2275" s="27"/>
      <c r="GY2275" s="27"/>
      <c r="GZ2275" s="19"/>
      <c r="HA2275" s="27"/>
      <c r="HB2275" s="19"/>
      <c r="HC2275" s="19"/>
      <c r="HD2275" s="19"/>
      <c r="HE2275" s="19"/>
      <c r="HF2275" s="19"/>
      <c r="HG2275" s="19"/>
      <c r="HH2275" s="21"/>
      <c r="HI2275" s="21"/>
      <c r="HJ2275" s="21"/>
      <c r="HK2275" s="21"/>
    </row>
    <row r="2276" spans="1:219" s="15" customFormat="1">
      <c r="A2276" s="6"/>
      <c r="B2276" s="364"/>
      <c r="C2276" s="294"/>
      <c r="D2276" s="365"/>
      <c r="E2276" s="366"/>
      <c r="F2276" s="367"/>
      <c r="G2276" s="364"/>
      <c r="H2276" s="364"/>
      <c r="I2276" s="364"/>
      <c r="O2276" s="348"/>
      <c r="P2276" s="348"/>
      <c r="Q2276" s="348"/>
      <c r="R2276" s="348"/>
      <c r="S2276" s="348"/>
      <c r="T2276" s="348"/>
      <c r="CH2276" s="368">
        <f t="shared" si="62"/>
        <v>0</v>
      </c>
      <c r="CI2276" s="369"/>
      <c r="CJ2276" s="369"/>
      <c r="DE2276" s="370"/>
      <c r="DF2276" s="370"/>
      <c r="DU2276" s="371"/>
      <c r="DV2276" s="371"/>
      <c r="DW2276" s="371"/>
      <c r="DX2276" s="371"/>
      <c r="DY2276" s="372"/>
      <c r="DZ2276" s="372"/>
      <c r="EA2276" s="371"/>
      <c r="EB2276" s="372"/>
      <c r="EF2276" s="371"/>
      <c r="EH2276" s="372"/>
      <c r="EI2276" s="372"/>
      <c r="EJ2276" s="371"/>
      <c r="EU2276" s="373"/>
      <c r="EV2276" s="373"/>
      <c r="EW2276" s="373"/>
      <c r="FA2276" s="21"/>
      <c r="FB2276" s="21"/>
      <c r="FC2276" s="374"/>
      <c r="FD2276" s="374"/>
      <c r="FE2276" s="374"/>
      <c r="FF2276" s="374"/>
      <c r="FG2276" s="374"/>
      <c r="FH2276" s="374"/>
      <c r="FI2276" s="374"/>
      <c r="FJ2276" s="374"/>
      <c r="FK2276" s="374"/>
      <c r="FL2276" s="21"/>
      <c r="FM2276" s="21"/>
      <c r="FN2276" s="21"/>
      <c r="FO2276" s="21"/>
      <c r="FP2276" s="21"/>
      <c r="FQ2276" s="21"/>
      <c r="FR2276" s="21"/>
      <c r="FS2276" s="21"/>
      <c r="FT2276" s="21"/>
      <c r="FU2276" s="21"/>
      <c r="FV2276" s="21"/>
      <c r="FW2276" s="21"/>
      <c r="FX2276" s="21"/>
      <c r="FY2276" s="21"/>
      <c r="FZ2276" s="21"/>
      <c r="GA2276" s="21"/>
      <c r="GB2276" s="21"/>
      <c r="GC2276" s="21"/>
      <c r="GD2276" s="21"/>
      <c r="GE2276" s="21"/>
      <c r="GF2276" s="21"/>
      <c r="GG2276" s="21"/>
      <c r="GH2276" s="21"/>
      <c r="GI2276" s="21"/>
      <c r="GJ2276" s="26"/>
      <c r="GK2276" s="21"/>
      <c r="GL2276" s="21"/>
      <c r="GM2276" s="21"/>
      <c r="GN2276" s="21"/>
      <c r="GO2276" s="21"/>
      <c r="GP2276" s="21"/>
      <c r="GQ2276" s="21"/>
      <c r="GR2276" s="27"/>
      <c r="GS2276" s="375"/>
      <c r="GT2276" s="27"/>
      <c r="GU2276" s="27"/>
      <c r="GV2276" s="27"/>
      <c r="GW2276" s="27"/>
      <c r="GX2276" s="27"/>
      <c r="GY2276" s="27"/>
      <c r="GZ2276" s="19"/>
      <c r="HA2276" s="27"/>
      <c r="HB2276" s="19"/>
      <c r="HC2276" s="19"/>
      <c r="HD2276" s="19"/>
      <c r="HE2276" s="19"/>
      <c r="HF2276" s="19"/>
      <c r="HG2276" s="19"/>
      <c r="HH2276" s="21"/>
      <c r="HI2276" s="21"/>
      <c r="HJ2276" s="21"/>
      <c r="HK2276" s="21"/>
    </row>
    <row r="2277" spans="1:219" s="15" customFormat="1">
      <c r="A2277" s="6"/>
      <c r="B2277" s="364"/>
      <c r="C2277" s="294"/>
      <c r="D2277" s="365"/>
      <c r="E2277" s="366"/>
      <c r="F2277" s="367"/>
      <c r="G2277" s="364"/>
      <c r="H2277" s="364"/>
      <c r="I2277" s="364"/>
      <c r="O2277" s="348"/>
      <c r="P2277" s="348"/>
      <c r="Q2277" s="348"/>
      <c r="R2277" s="348"/>
      <c r="S2277" s="348"/>
      <c r="T2277" s="348"/>
      <c r="CH2277" s="368">
        <f t="shared" si="62"/>
        <v>0</v>
      </c>
      <c r="CI2277" s="369"/>
      <c r="CJ2277" s="369"/>
      <c r="DE2277" s="370"/>
      <c r="DF2277" s="370"/>
      <c r="DU2277" s="371"/>
      <c r="DV2277" s="371"/>
      <c r="DW2277" s="371"/>
      <c r="DX2277" s="371"/>
      <c r="DY2277" s="372"/>
      <c r="DZ2277" s="372"/>
      <c r="EA2277" s="371"/>
      <c r="EB2277" s="372"/>
      <c r="EF2277" s="371"/>
      <c r="EH2277" s="372"/>
      <c r="EI2277" s="372"/>
      <c r="EJ2277" s="371"/>
      <c r="EU2277" s="373"/>
      <c r="EV2277" s="373"/>
      <c r="EW2277" s="373"/>
      <c r="FA2277" s="21"/>
      <c r="FB2277" s="21"/>
      <c r="FC2277" s="374"/>
      <c r="FD2277" s="374"/>
      <c r="FE2277" s="374"/>
      <c r="FF2277" s="374"/>
      <c r="FG2277" s="374"/>
      <c r="FH2277" s="374"/>
      <c r="FI2277" s="374"/>
      <c r="FJ2277" s="374"/>
      <c r="FK2277" s="374"/>
      <c r="FL2277" s="21"/>
      <c r="FM2277" s="21"/>
      <c r="FN2277" s="21"/>
      <c r="FO2277" s="21"/>
      <c r="FP2277" s="21"/>
      <c r="FQ2277" s="21"/>
      <c r="FR2277" s="21"/>
      <c r="FS2277" s="21"/>
      <c r="FT2277" s="21"/>
      <c r="FU2277" s="21"/>
      <c r="FV2277" s="21"/>
      <c r="FW2277" s="21"/>
      <c r="FX2277" s="21"/>
      <c r="FY2277" s="21"/>
      <c r="FZ2277" s="21"/>
      <c r="GA2277" s="21"/>
      <c r="GB2277" s="21"/>
      <c r="GC2277" s="21"/>
      <c r="GD2277" s="21"/>
      <c r="GE2277" s="21"/>
      <c r="GF2277" s="21"/>
      <c r="GG2277" s="21"/>
      <c r="GH2277" s="21"/>
      <c r="GI2277" s="21"/>
      <c r="GJ2277" s="26"/>
      <c r="GK2277" s="21"/>
      <c r="GL2277" s="21"/>
      <c r="GM2277" s="21"/>
      <c r="GN2277" s="21"/>
      <c r="GO2277" s="21"/>
      <c r="GP2277" s="21"/>
      <c r="GQ2277" s="21"/>
      <c r="GR2277" s="27"/>
      <c r="GS2277" s="375"/>
      <c r="GT2277" s="27"/>
      <c r="GU2277" s="27"/>
      <c r="GV2277" s="27"/>
      <c r="GW2277" s="27"/>
      <c r="GX2277" s="27"/>
      <c r="GY2277" s="27"/>
      <c r="GZ2277" s="19"/>
      <c r="HA2277" s="27"/>
      <c r="HB2277" s="19"/>
      <c r="HC2277" s="19"/>
      <c r="HD2277" s="19"/>
      <c r="HE2277" s="19"/>
      <c r="HF2277" s="19"/>
      <c r="HG2277" s="19"/>
      <c r="HH2277" s="21"/>
      <c r="HI2277" s="21"/>
      <c r="HJ2277" s="21"/>
      <c r="HK2277" s="21"/>
    </row>
    <row r="2278" spans="1:219" s="15" customFormat="1">
      <c r="A2278" s="6"/>
      <c r="B2278" s="364"/>
      <c r="C2278" s="294"/>
      <c r="D2278" s="365"/>
      <c r="E2278" s="366"/>
      <c r="F2278" s="367"/>
      <c r="G2278" s="364"/>
      <c r="H2278" s="364"/>
      <c r="I2278" s="364"/>
      <c r="O2278" s="348"/>
      <c r="P2278" s="348"/>
      <c r="Q2278" s="348"/>
      <c r="R2278" s="348"/>
      <c r="S2278" s="348"/>
      <c r="T2278" s="348"/>
      <c r="CH2278" s="368">
        <f t="shared" si="62"/>
        <v>0</v>
      </c>
      <c r="CI2278" s="369"/>
      <c r="CJ2278" s="369"/>
      <c r="DE2278" s="370"/>
      <c r="DF2278" s="370"/>
      <c r="DU2278" s="371"/>
      <c r="DV2278" s="371"/>
      <c r="DW2278" s="371"/>
      <c r="DX2278" s="371"/>
      <c r="DY2278" s="372"/>
      <c r="DZ2278" s="372"/>
      <c r="EA2278" s="371"/>
      <c r="EB2278" s="372"/>
      <c r="EF2278" s="371"/>
      <c r="EH2278" s="372"/>
      <c r="EI2278" s="372"/>
      <c r="EJ2278" s="371"/>
      <c r="EU2278" s="373"/>
      <c r="EV2278" s="373"/>
      <c r="EW2278" s="373"/>
      <c r="FA2278" s="21"/>
      <c r="FB2278" s="21"/>
      <c r="FC2278" s="374"/>
      <c r="FD2278" s="374"/>
      <c r="FE2278" s="374"/>
      <c r="FF2278" s="374"/>
      <c r="FG2278" s="374"/>
      <c r="FH2278" s="374"/>
      <c r="FI2278" s="374"/>
      <c r="FJ2278" s="374"/>
      <c r="FK2278" s="374"/>
      <c r="FL2278" s="21"/>
      <c r="FM2278" s="21"/>
      <c r="FN2278" s="21"/>
      <c r="FO2278" s="21"/>
      <c r="FP2278" s="21"/>
      <c r="FQ2278" s="21"/>
      <c r="FR2278" s="21"/>
      <c r="FS2278" s="21"/>
      <c r="FT2278" s="21"/>
      <c r="FU2278" s="21"/>
      <c r="FV2278" s="21"/>
      <c r="FW2278" s="21"/>
      <c r="FX2278" s="21"/>
      <c r="FY2278" s="21"/>
      <c r="FZ2278" s="21"/>
      <c r="GA2278" s="21"/>
      <c r="GB2278" s="21"/>
      <c r="GC2278" s="21"/>
      <c r="GD2278" s="21"/>
      <c r="GE2278" s="21"/>
      <c r="GF2278" s="21"/>
      <c r="GG2278" s="21"/>
      <c r="GH2278" s="21"/>
      <c r="GI2278" s="21"/>
      <c r="GJ2278" s="26"/>
      <c r="GK2278" s="21"/>
      <c r="GL2278" s="21"/>
      <c r="GM2278" s="21"/>
      <c r="GN2278" s="21"/>
      <c r="GO2278" s="21"/>
      <c r="GP2278" s="21"/>
      <c r="GQ2278" s="21"/>
      <c r="GR2278" s="27"/>
      <c r="GS2278" s="375"/>
      <c r="GT2278" s="27"/>
      <c r="GU2278" s="27"/>
      <c r="GV2278" s="27"/>
      <c r="GW2278" s="27"/>
      <c r="GX2278" s="27"/>
      <c r="GY2278" s="27"/>
      <c r="GZ2278" s="19"/>
      <c r="HA2278" s="27"/>
      <c r="HB2278" s="19"/>
      <c r="HC2278" s="19"/>
      <c r="HD2278" s="19"/>
      <c r="HE2278" s="19"/>
      <c r="HF2278" s="19"/>
      <c r="HG2278" s="19"/>
      <c r="HH2278" s="21"/>
      <c r="HI2278" s="21"/>
      <c r="HJ2278" s="21"/>
      <c r="HK2278" s="21"/>
    </row>
    <row r="2279" spans="1:219" s="15" customFormat="1">
      <c r="A2279" s="6"/>
      <c r="B2279" s="364"/>
      <c r="C2279" s="294"/>
      <c r="D2279" s="365"/>
      <c r="E2279" s="366"/>
      <c r="F2279" s="367"/>
      <c r="G2279" s="364"/>
      <c r="H2279" s="364"/>
      <c r="I2279" s="364"/>
      <c r="O2279" s="348"/>
      <c r="P2279" s="348"/>
      <c r="Q2279" s="348"/>
      <c r="R2279" s="348"/>
      <c r="S2279" s="348"/>
      <c r="T2279" s="348"/>
      <c r="CH2279" s="368">
        <f t="shared" si="62"/>
        <v>0</v>
      </c>
      <c r="CI2279" s="369"/>
      <c r="CJ2279" s="369"/>
      <c r="DE2279" s="370"/>
      <c r="DF2279" s="370"/>
      <c r="DU2279" s="371"/>
      <c r="DV2279" s="371"/>
      <c r="DW2279" s="371"/>
      <c r="DX2279" s="371"/>
      <c r="DY2279" s="372"/>
      <c r="DZ2279" s="372"/>
      <c r="EA2279" s="371"/>
      <c r="EB2279" s="372"/>
      <c r="EF2279" s="371"/>
      <c r="EH2279" s="372"/>
      <c r="EI2279" s="372"/>
      <c r="EJ2279" s="371"/>
      <c r="EU2279" s="373"/>
      <c r="EV2279" s="373"/>
      <c r="EW2279" s="373"/>
      <c r="FA2279" s="21"/>
      <c r="FB2279" s="21"/>
      <c r="FC2279" s="374"/>
      <c r="FD2279" s="374"/>
      <c r="FE2279" s="374"/>
      <c r="FF2279" s="374"/>
      <c r="FG2279" s="374"/>
      <c r="FH2279" s="374"/>
      <c r="FI2279" s="374"/>
      <c r="FJ2279" s="374"/>
      <c r="FK2279" s="374"/>
      <c r="FL2279" s="21"/>
      <c r="FM2279" s="21"/>
      <c r="FN2279" s="21"/>
      <c r="FO2279" s="21"/>
      <c r="FP2279" s="21"/>
      <c r="FQ2279" s="21"/>
      <c r="FR2279" s="21"/>
      <c r="FS2279" s="21"/>
      <c r="FT2279" s="21"/>
      <c r="FU2279" s="21"/>
      <c r="FV2279" s="21"/>
      <c r="FW2279" s="21"/>
      <c r="FX2279" s="21"/>
      <c r="FY2279" s="21"/>
      <c r="FZ2279" s="21"/>
      <c r="GA2279" s="21"/>
      <c r="GB2279" s="21"/>
      <c r="GC2279" s="21"/>
      <c r="GD2279" s="21"/>
      <c r="GE2279" s="21"/>
      <c r="GF2279" s="21"/>
      <c r="GG2279" s="21"/>
      <c r="GH2279" s="21"/>
      <c r="GI2279" s="21"/>
      <c r="GJ2279" s="26"/>
      <c r="GK2279" s="21"/>
      <c r="GL2279" s="21"/>
      <c r="GM2279" s="21"/>
      <c r="GN2279" s="21"/>
      <c r="GO2279" s="21"/>
      <c r="GP2279" s="21"/>
      <c r="GQ2279" s="21"/>
      <c r="GR2279" s="27"/>
      <c r="GS2279" s="375"/>
      <c r="GT2279" s="27"/>
      <c r="GU2279" s="27"/>
      <c r="GV2279" s="27"/>
      <c r="GW2279" s="27"/>
      <c r="GX2279" s="27"/>
      <c r="GY2279" s="27"/>
      <c r="GZ2279" s="19"/>
      <c r="HA2279" s="27"/>
      <c r="HB2279" s="19"/>
      <c r="HC2279" s="19"/>
      <c r="HD2279" s="19"/>
      <c r="HE2279" s="19"/>
      <c r="HF2279" s="19"/>
      <c r="HG2279" s="19"/>
      <c r="HH2279" s="21"/>
      <c r="HI2279" s="21"/>
      <c r="HJ2279" s="21"/>
      <c r="HK2279" s="21"/>
    </row>
    <row r="2280" spans="1:219" s="15" customFormat="1">
      <c r="A2280" s="6"/>
      <c r="B2280" s="364"/>
      <c r="C2280" s="294"/>
      <c r="D2280" s="365"/>
      <c r="E2280" s="366"/>
      <c r="F2280" s="367"/>
      <c r="G2280" s="364"/>
      <c r="H2280" s="364"/>
      <c r="I2280" s="364"/>
      <c r="O2280" s="348"/>
      <c r="P2280" s="348"/>
      <c r="Q2280" s="348"/>
      <c r="R2280" s="348"/>
      <c r="S2280" s="348"/>
      <c r="T2280" s="348"/>
      <c r="CH2280" s="368">
        <f t="shared" si="62"/>
        <v>0</v>
      </c>
      <c r="CI2280" s="369"/>
      <c r="CJ2280" s="369"/>
      <c r="DE2280" s="370"/>
      <c r="DF2280" s="370"/>
      <c r="DU2280" s="371"/>
      <c r="DV2280" s="371"/>
      <c r="DW2280" s="371"/>
      <c r="DX2280" s="371"/>
      <c r="DY2280" s="372"/>
      <c r="DZ2280" s="372"/>
      <c r="EA2280" s="371"/>
      <c r="EB2280" s="372"/>
      <c r="EF2280" s="371"/>
      <c r="EH2280" s="372"/>
      <c r="EI2280" s="372"/>
      <c r="EJ2280" s="371"/>
      <c r="EU2280" s="373"/>
      <c r="EV2280" s="373"/>
      <c r="EW2280" s="373"/>
      <c r="FA2280" s="21"/>
      <c r="FB2280" s="21"/>
      <c r="FC2280" s="374"/>
      <c r="FD2280" s="374"/>
      <c r="FE2280" s="374"/>
      <c r="FF2280" s="374"/>
      <c r="FG2280" s="374"/>
      <c r="FH2280" s="374"/>
      <c r="FI2280" s="374"/>
      <c r="FJ2280" s="374"/>
      <c r="FK2280" s="374"/>
      <c r="FL2280" s="21"/>
      <c r="FM2280" s="21"/>
      <c r="FN2280" s="21"/>
      <c r="FO2280" s="21"/>
      <c r="FP2280" s="21"/>
      <c r="FQ2280" s="21"/>
      <c r="FR2280" s="21"/>
      <c r="FS2280" s="21"/>
      <c r="FT2280" s="21"/>
      <c r="FU2280" s="21"/>
      <c r="FV2280" s="21"/>
      <c r="FW2280" s="21"/>
      <c r="FX2280" s="21"/>
      <c r="FY2280" s="21"/>
      <c r="FZ2280" s="21"/>
      <c r="GA2280" s="21"/>
      <c r="GB2280" s="21"/>
      <c r="GC2280" s="21"/>
      <c r="GD2280" s="21"/>
      <c r="GE2280" s="21"/>
      <c r="GF2280" s="21"/>
      <c r="GG2280" s="21"/>
      <c r="GH2280" s="21"/>
      <c r="GI2280" s="21"/>
      <c r="GJ2280" s="26"/>
      <c r="GK2280" s="21"/>
      <c r="GL2280" s="21"/>
      <c r="GM2280" s="21"/>
      <c r="GN2280" s="21"/>
      <c r="GO2280" s="21"/>
      <c r="GP2280" s="21"/>
      <c r="GQ2280" s="21"/>
      <c r="GR2280" s="27"/>
      <c r="GS2280" s="375"/>
      <c r="GT2280" s="27"/>
      <c r="GU2280" s="27"/>
      <c r="GV2280" s="27"/>
      <c r="GW2280" s="27"/>
      <c r="GX2280" s="27"/>
      <c r="GY2280" s="27"/>
      <c r="GZ2280" s="19"/>
      <c r="HA2280" s="27"/>
      <c r="HB2280" s="19"/>
      <c r="HC2280" s="19"/>
      <c r="HD2280" s="19"/>
      <c r="HE2280" s="19"/>
      <c r="HF2280" s="19"/>
      <c r="HG2280" s="19"/>
      <c r="HH2280" s="21"/>
      <c r="HI2280" s="21"/>
      <c r="HJ2280" s="21"/>
      <c r="HK2280" s="21"/>
    </row>
    <row r="2281" spans="1:219" s="15" customFormat="1">
      <c r="A2281" s="6"/>
      <c r="B2281" s="364"/>
      <c r="C2281" s="294"/>
      <c r="D2281" s="365"/>
      <c r="E2281" s="366"/>
      <c r="F2281" s="367"/>
      <c r="G2281" s="364"/>
      <c r="H2281" s="364"/>
      <c r="I2281" s="364"/>
      <c r="O2281" s="348"/>
      <c r="P2281" s="348"/>
      <c r="Q2281" s="348"/>
      <c r="R2281" s="348"/>
      <c r="S2281" s="348"/>
      <c r="T2281" s="348"/>
      <c r="CH2281" s="368">
        <f t="shared" si="62"/>
        <v>0</v>
      </c>
      <c r="CI2281" s="369"/>
      <c r="CJ2281" s="369"/>
      <c r="DE2281" s="370"/>
      <c r="DF2281" s="370"/>
      <c r="DU2281" s="371"/>
      <c r="DV2281" s="371"/>
      <c r="DW2281" s="371"/>
      <c r="DX2281" s="371"/>
      <c r="DY2281" s="372"/>
      <c r="DZ2281" s="372"/>
      <c r="EA2281" s="371"/>
      <c r="EB2281" s="372"/>
      <c r="EF2281" s="371"/>
      <c r="EH2281" s="372"/>
      <c r="EI2281" s="372"/>
      <c r="EJ2281" s="371"/>
      <c r="EU2281" s="373"/>
      <c r="EV2281" s="373"/>
      <c r="EW2281" s="373"/>
      <c r="FA2281" s="21"/>
      <c r="FB2281" s="21"/>
      <c r="FC2281" s="374"/>
      <c r="FD2281" s="374"/>
      <c r="FE2281" s="374"/>
      <c r="FF2281" s="374"/>
      <c r="FG2281" s="374"/>
      <c r="FH2281" s="374"/>
      <c r="FI2281" s="374"/>
      <c r="FJ2281" s="374"/>
      <c r="FK2281" s="374"/>
      <c r="FL2281" s="21"/>
      <c r="FM2281" s="21"/>
      <c r="FN2281" s="21"/>
      <c r="FO2281" s="21"/>
      <c r="FP2281" s="21"/>
      <c r="FQ2281" s="21"/>
      <c r="FR2281" s="21"/>
      <c r="FS2281" s="21"/>
      <c r="FT2281" s="21"/>
      <c r="FU2281" s="21"/>
      <c r="FV2281" s="21"/>
      <c r="FW2281" s="21"/>
      <c r="FX2281" s="21"/>
      <c r="FY2281" s="21"/>
      <c r="FZ2281" s="21"/>
      <c r="GA2281" s="21"/>
      <c r="GB2281" s="21"/>
      <c r="GC2281" s="21"/>
      <c r="GD2281" s="21"/>
      <c r="GE2281" s="21"/>
      <c r="GF2281" s="21"/>
      <c r="GG2281" s="21"/>
      <c r="GH2281" s="21"/>
      <c r="GI2281" s="21"/>
      <c r="GJ2281" s="26"/>
      <c r="GK2281" s="21"/>
      <c r="GL2281" s="21"/>
      <c r="GM2281" s="21"/>
      <c r="GN2281" s="21"/>
      <c r="GO2281" s="21"/>
      <c r="GP2281" s="21"/>
      <c r="GQ2281" s="21"/>
      <c r="GR2281" s="27"/>
      <c r="GS2281" s="375"/>
      <c r="GT2281" s="27"/>
      <c r="GU2281" s="27"/>
      <c r="GV2281" s="27"/>
      <c r="GW2281" s="27"/>
      <c r="GX2281" s="27"/>
      <c r="GY2281" s="27"/>
      <c r="GZ2281" s="19"/>
      <c r="HA2281" s="27"/>
      <c r="HB2281" s="19"/>
      <c r="HC2281" s="19"/>
      <c r="HD2281" s="19"/>
      <c r="HE2281" s="19"/>
      <c r="HF2281" s="19"/>
      <c r="HG2281" s="19"/>
      <c r="HH2281" s="21"/>
      <c r="HI2281" s="21"/>
      <c r="HJ2281" s="21"/>
      <c r="HK2281" s="21"/>
    </row>
    <row r="2282" spans="1:219" s="15" customFormat="1">
      <c r="A2282" s="6"/>
      <c r="B2282" s="364"/>
      <c r="C2282" s="294"/>
      <c r="D2282" s="365"/>
      <c r="E2282" s="366"/>
      <c r="F2282" s="367"/>
      <c r="G2282" s="364"/>
      <c r="H2282" s="364"/>
      <c r="I2282" s="364"/>
      <c r="O2282" s="348"/>
      <c r="P2282" s="348"/>
      <c r="Q2282" s="348"/>
      <c r="R2282" s="348"/>
      <c r="S2282" s="348"/>
      <c r="T2282" s="348"/>
      <c r="CH2282" s="368">
        <f t="shared" si="62"/>
        <v>0</v>
      </c>
      <c r="CI2282" s="369"/>
      <c r="CJ2282" s="369"/>
      <c r="DE2282" s="370"/>
      <c r="DF2282" s="370"/>
      <c r="DU2282" s="371"/>
      <c r="DV2282" s="371"/>
      <c r="DW2282" s="371"/>
      <c r="DX2282" s="371"/>
      <c r="DY2282" s="372"/>
      <c r="DZ2282" s="372"/>
      <c r="EA2282" s="371"/>
      <c r="EB2282" s="372"/>
      <c r="EF2282" s="371"/>
      <c r="EH2282" s="372"/>
      <c r="EI2282" s="372"/>
      <c r="EJ2282" s="371"/>
      <c r="EU2282" s="373"/>
      <c r="EV2282" s="373"/>
      <c r="EW2282" s="373"/>
      <c r="FA2282" s="21"/>
      <c r="FB2282" s="21"/>
      <c r="FC2282" s="374"/>
      <c r="FD2282" s="374"/>
      <c r="FE2282" s="374"/>
      <c r="FF2282" s="374"/>
      <c r="FG2282" s="374"/>
      <c r="FH2282" s="374"/>
      <c r="FI2282" s="374"/>
      <c r="FJ2282" s="374"/>
      <c r="FK2282" s="374"/>
      <c r="FL2282" s="21"/>
      <c r="FM2282" s="21"/>
      <c r="FN2282" s="21"/>
      <c r="FO2282" s="21"/>
      <c r="FP2282" s="21"/>
      <c r="FQ2282" s="21"/>
      <c r="FR2282" s="21"/>
      <c r="FS2282" s="21"/>
      <c r="FT2282" s="21"/>
      <c r="FU2282" s="21"/>
      <c r="FV2282" s="21"/>
      <c r="FW2282" s="21"/>
      <c r="FX2282" s="21"/>
      <c r="FY2282" s="21"/>
      <c r="FZ2282" s="21"/>
      <c r="GA2282" s="21"/>
      <c r="GB2282" s="21"/>
      <c r="GC2282" s="21"/>
      <c r="GD2282" s="21"/>
      <c r="GE2282" s="21"/>
      <c r="GF2282" s="21"/>
      <c r="GG2282" s="21"/>
      <c r="GH2282" s="21"/>
      <c r="GI2282" s="21"/>
      <c r="GJ2282" s="26"/>
      <c r="GK2282" s="21"/>
      <c r="GL2282" s="21"/>
      <c r="GM2282" s="21"/>
      <c r="GN2282" s="21"/>
      <c r="GO2282" s="21"/>
      <c r="GP2282" s="21"/>
      <c r="GQ2282" s="21"/>
      <c r="GR2282" s="27"/>
      <c r="GS2282" s="375"/>
      <c r="GT2282" s="27"/>
      <c r="GU2282" s="27"/>
      <c r="GV2282" s="27"/>
      <c r="GW2282" s="27"/>
      <c r="GX2282" s="27"/>
      <c r="GY2282" s="27"/>
      <c r="GZ2282" s="19"/>
      <c r="HA2282" s="27"/>
      <c r="HB2282" s="19"/>
      <c r="HC2282" s="19"/>
      <c r="HD2282" s="19"/>
      <c r="HE2282" s="19"/>
      <c r="HF2282" s="19"/>
      <c r="HG2282" s="19"/>
      <c r="HH2282" s="21"/>
      <c r="HI2282" s="21"/>
      <c r="HJ2282" s="21"/>
      <c r="HK2282" s="21"/>
    </row>
    <row r="2283" spans="1:219" s="15" customFormat="1">
      <c r="A2283" s="6"/>
      <c r="B2283" s="364"/>
      <c r="C2283" s="294"/>
      <c r="D2283" s="365"/>
      <c r="E2283" s="366"/>
      <c r="F2283" s="367"/>
      <c r="G2283" s="364"/>
      <c r="H2283" s="364"/>
      <c r="I2283" s="364"/>
      <c r="O2283" s="348"/>
      <c r="P2283" s="348"/>
      <c r="Q2283" s="348"/>
      <c r="R2283" s="348"/>
      <c r="S2283" s="348"/>
      <c r="T2283" s="348"/>
      <c r="CH2283" s="368">
        <f t="shared" si="62"/>
        <v>0</v>
      </c>
      <c r="CI2283" s="369"/>
      <c r="CJ2283" s="369"/>
      <c r="DE2283" s="370"/>
      <c r="DF2283" s="370"/>
      <c r="DU2283" s="371"/>
      <c r="DV2283" s="371"/>
      <c r="DW2283" s="371"/>
      <c r="DX2283" s="371"/>
      <c r="DY2283" s="372"/>
      <c r="DZ2283" s="372"/>
      <c r="EA2283" s="371"/>
      <c r="EB2283" s="372"/>
      <c r="EF2283" s="371"/>
      <c r="EH2283" s="372"/>
      <c r="EI2283" s="372"/>
      <c r="EJ2283" s="371"/>
      <c r="EU2283" s="373"/>
      <c r="EV2283" s="373"/>
      <c r="EW2283" s="373"/>
      <c r="FA2283" s="21"/>
      <c r="FB2283" s="21"/>
      <c r="FC2283" s="374"/>
      <c r="FD2283" s="374"/>
      <c r="FE2283" s="374"/>
      <c r="FF2283" s="374"/>
      <c r="FG2283" s="374"/>
      <c r="FH2283" s="374"/>
      <c r="FI2283" s="374"/>
      <c r="FJ2283" s="374"/>
      <c r="FK2283" s="374"/>
      <c r="FL2283" s="21"/>
      <c r="FM2283" s="21"/>
      <c r="FN2283" s="21"/>
      <c r="FO2283" s="21"/>
      <c r="FP2283" s="21"/>
      <c r="FQ2283" s="21"/>
      <c r="FR2283" s="21"/>
      <c r="FS2283" s="21"/>
      <c r="FT2283" s="21"/>
      <c r="FU2283" s="21"/>
      <c r="FV2283" s="21"/>
      <c r="FW2283" s="21"/>
      <c r="FX2283" s="21"/>
      <c r="FY2283" s="21"/>
      <c r="FZ2283" s="21"/>
      <c r="GA2283" s="21"/>
      <c r="GB2283" s="21"/>
      <c r="GC2283" s="21"/>
      <c r="GD2283" s="21"/>
      <c r="GE2283" s="21"/>
      <c r="GF2283" s="21"/>
      <c r="GG2283" s="21"/>
      <c r="GH2283" s="21"/>
      <c r="GI2283" s="21"/>
      <c r="GJ2283" s="26"/>
      <c r="GK2283" s="21"/>
      <c r="GL2283" s="21"/>
      <c r="GM2283" s="21"/>
      <c r="GN2283" s="21"/>
      <c r="GO2283" s="21"/>
      <c r="GP2283" s="21"/>
      <c r="GQ2283" s="21"/>
      <c r="GR2283" s="27"/>
      <c r="GS2283" s="375"/>
      <c r="GT2283" s="27"/>
      <c r="GU2283" s="27"/>
      <c r="GV2283" s="27"/>
      <c r="GW2283" s="27"/>
      <c r="GX2283" s="27"/>
      <c r="GY2283" s="27"/>
      <c r="GZ2283" s="19"/>
      <c r="HA2283" s="27"/>
      <c r="HB2283" s="19"/>
      <c r="HC2283" s="19"/>
      <c r="HD2283" s="19"/>
      <c r="HE2283" s="19"/>
      <c r="HF2283" s="19"/>
      <c r="HG2283" s="19"/>
      <c r="HH2283" s="21"/>
      <c r="HI2283" s="21"/>
      <c r="HJ2283" s="21"/>
      <c r="HK2283" s="21"/>
    </row>
    <row r="2284" spans="1:219" s="15" customFormat="1">
      <c r="A2284" s="6"/>
      <c r="B2284" s="364"/>
      <c r="C2284" s="294"/>
      <c r="D2284" s="365"/>
      <c r="E2284" s="366"/>
      <c r="F2284" s="367"/>
      <c r="G2284" s="364"/>
      <c r="H2284" s="364"/>
      <c r="I2284" s="364"/>
      <c r="O2284" s="348"/>
      <c r="P2284" s="348"/>
      <c r="Q2284" s="348"/>
      <c r="R2284" s="348"/>
      <c r="S2284" s="348"/>
      <c r="T2284" s="348"/>
      <c r="CH2284" s="368">
        <f t="shared" si="62"/>
        <v>0</v>
      </c>
      <c r="CI2284" s="369"/>
      <c r="CJ2284" s="369"/>
      <c r="DE2284" s="370"/>
      <c r="DF2284" s="370"/>
      <c r="DU2284" s="371"/>
      <c r="DV2284" s="371"/>
      <c r="DW2284" s="371"/>
      <c r="DX2284" s="371"/>
      <c r="DY2284" s="372"/>
      <c r="DZ2284" s="372"/>
      <c r="EA2284" s="371"/>
      <c r="EB2284" s="372"/>
      <c r="EF2284" s="371"/>
      <c r="EH2284" s="372"/>
      <c r="EI2284" s="372"/>
      <c r="EJ2284" s="371"/>
      <c r="EU2284" s="373"/>
      <c r="EV2284" s="373"/>
      <c r="EW2284" s="373"/>
      <c r="FA2284" s="21"/>
      <c r="FB2284" s="21"/>
      <c r="FC2284" s="374"/>
      <c r="FD2284" s="374"/>
      <c r="FE2284" s="374"/>
      <c r="FF2284" s="374"/>
      <c r="FG2284" s="374"/>
      <c r="FH2284" s="374"/>
      <c r="FI2284" s="374"/>
      <c r="FJ2284" s="374"/>
      <c r="FK2284" s="374"/>
      <c r="FL2284" s="21"/>
      <c r="FM2284" s="21"/>
      <c r="FN2284" s="21"/>
      <c r="FO2284" s="21"/>
      <c r="FP2284" s="21"/>
      <c r="FQ2284" s="21"/>
      <c r="FR2284" s="21"/>
      <c r="FS2284" s="21"/>
      <c r="FT2284" s="21"/>
      <c r="FU2284" s="21"/>
      <c r="FV2284" s="21"/>
      <c r="FW2284" s="21"/>
      <c r="FX2284" s="21"/>
      <c r="FY2284" s="21"/>
      <c r="FZ2284" s="21"/>
      <c r="GA2284" s="21"/>
      <c r="GB2284" s="21"/>
      <c r="GC2284" s="21"/>
      <c r="GD2284" s="21"/>
      <c r="GE2284" s="21"/>
      <c r="GF2284" s="21"/>
      <c r="GG2284" s="21"/>
      <c r="GH2284" s="21"/>
      <c r="GI2284" s="21"/>
      <c r="GJ2284" s="26"/>
      <c r="GK2284" s="21"/>
      <c r="GL2284" s="21"/>
      <c r="GM2284" s="21"/>
      <c r="GN2284" s="21"/>
      <c r="GO2284" s="21"/>
      <c r="GP2284" s="21"/>
      <c r="GQ2284" s="21"/>
      <c r="GR2284" s="27"/>
      <c r="GS2284" s="375"/>
      <c r="GT2284" s="27"/>
      <c r="GU2284" s="27"/>
      <c r="GV2284" s="27"/>
      <c r="GW2284" s="27"/>
      <c r="GX2284" s="27"/>
      <c r="GY2284" s="27"/>
      <c r="GZ2284" s="19"/>
      <c r="HA2284" s="27"/>
      <c r="HB2284" s="19"/>
      <c r="HC2284" s="19"/>
      <c r="HD2284" s="19"/>
      <c r="HE2284" s="19"/>
      <c r="HF2284" s="19"/>
      <c r="HG2284" s="19"/>
      <c r="HH2284" s="21"/>
      <c r="HI2284" s="21"/>
      <c r="HJ2284" s="21"/>
      <c r="HK2284" s="21"/>
    </row>
    <row r="2285" spans="1:219" s="15" customFormat="1">
      <c r="A2285" s="6"/>
      <c r="B2285" s="364"/>
      <c r="C2285" s="294"/>
      <c r="D2285" s="365"/>
      <c r="E2285" s="366"/>
      <c r="F2285" s="367"/>
      <c r="G2285" s="364"/>
      <c r="H2285" s="364"/>
      <c r="I2285" s="364"/>
      <c r="O2285" s="348"/>
      <c r="P2285" s="348"/>
      <c r="Q2285" s="348"/>
      <c r="R2285" s="348"/>
      <c r="S2285" s="348"/>
      <c r="T2285" s="348"/>
      <c r="CH2285" s="368">
        <f t="shared" si="62"/>
        <v>0</v>
      </c>
      <c r="CI2285" s="369"/>
      <c r="CJ2285" s="369"/>
      <c r="DE2285" s="370"/>
      <c r="DF2285" s="370"/>
      <c r="DU2285" s="371"/>
      <c r="DV2285" s="371"/>
      <c r="DW2285" s="371"/>
      <c r="DX2285" s="371"/>
      <c r="DY2285" s="372"/>
      <c r="DZ2285" s="372"/>
      <c r="EA2285" s="371"/>
      <c r="EB2285" s="372"/>
      <c r="EF2285" s="371"/>
      <c r="EH2285" s="372"/>
      <c r="EI2285" s="372"/>
      <c r="EJ2285" s="371"/>
      <c r="EU2285" s="373"/>
      <c r="EV2285" s="373"/>
      <c r="EW2285" s="373"/>
      <c r="FA2285" s="21"/>
      <c r="FB2285" s="21"/>
      <c r="FC2285" s="374"/>
      <c r="FD2285" s="374"/>
      <c r="FE2285" s="374"/>
      <c r="FF2285" s="374"/>
      <c r="FG2285" s="374"/>
      <c r="FH2285" s="374"/>
      <c r="FI2285" s="374"/>
      <c r="FJ2285" s="374"/>
      <c r="FK2285" s="374"/>
      <c r="FL2285" s="21"/>
      <c r="FM2285" s="21"/>
      <c r="FN2285" s="21"/>
      <c r="FO2285" s="21"/>
      <c r="FP2285" s="21"/>
      <c r="FQ2285" s="21"/>
      <c r="FR2285" s="21"/>
      <c r="FS2285" s="21"/>
      <c r="FT2285" s="21"/>
      <c r="FU2285" s="21"/>
      <c r="FV2285" s="21"/>
      <c r="FW2285" s="21"/>
      <c r="FX2285" s="21"/>
      <c r="FY2285" s="21"/>
      <c r="FZ2285" s="21"/>
      <c r="GA2285" s="21"/>
      <c r="GB2285" s="21"/>
      <c r="GC2285" s="21"/>
      <c r="GD2285" s="21"/>
      <c r="GE2285" s="21"/>
      <c r="GF2285" s="21"/>
      <c r="GG2285" s="21"/>
      <c r="GH2285" s="21"/>
      <c r="GI2285" s="21"/>
      <c r="GJ2285" s="26"/>
      <c r="GK2285" s="21"/>
      <c r="GL2285" s="21"/>
      <c r="GM2285" s="21"/>
      <c r="GN2285" s="21"/>
      <c r="GO2285" s="21"/>
      <c r="GP2285" s="21"/>
      <c r="GQ2285" s="21"/>
      <c r="GR2285" s="27"/>
      <c r="GS2285" s="375"/>
      <c r="GT2285" s="27"/>
      <c r="GU2285" s="27"/>
      <c r="GV2285" s="27"/>
      <c r="GW2285" s="27"/>
      <c r="GX2285" s="27"/>
      <c r="GY2285" s="27"/>
      <c r="GZ2285" s="19"/>
      <c r="HA2285" s="27"/>
      <c r="HB2285" s="19"/>
      <c r="HC2285" s="19"/>
      <c r="HD2285" s="19"/>
      <c r="HE2285" s="19"/>
      <c r="HF2285" s="19"/>
      <c r="HG2285" s="19"/>
      <c r="HH2285" s="21"/>
      <c r="HI2285" s="21"/>
      <c r="HJ2285" s="21"/>
      <c r="HK2285" s="21"/>
    </row>
    <row r="2286" spans="1:219" s="15" customFormat="1">
      <c r="A2286" s="6"/>
      <c r="B2286" s="364"/>
      <c r="C2286" s="294"/>
      <c r="D2286" s="365"/>
      <c r="E2286" s="366"/>
      <c r="F2286" s="367"/>
      <c r="G2286" s="364"/>
      <c r="H2286" s="364"/>
      <c r="I2286" s="364"/>
      <c r="O2286" s="348"/>
      <c r="P2286" s="348"/>
      <c r="Q2286" s="348"/>
      <c r="R2286" s="348"/>
      <c r="S2286" s="348"/>
      <c r="T2286" s="348"/>
      <c r="CH2286" s="368">
        <f t="shared" si="62"/>
        <v>0</v>
      </c>
      <c r="CI2286" s="369"/>
      <c r="CJ2286" s="369"/>
      <c r="DE2286" s="370"/>
      <c r="DF2286" s="370"/>
      <c r="DU2286" s="371"/>
      <c r="DV2286" s="371"/>
      <c r="DW2286" s="371"/>
      <c r="DX2286" s="371"/>
      <c r="DY2286" s="372"/>
      <c r="DZ2286" s="372"/>
      <c r="EA2286" s="371"/>
      <c r="EB2286" s="372"/>
      <c r="EF2286" s="371"/>
      <c r="EH2286" s="372"/>
      <c r="EI2286" s="372"/>
      <c r="EJ2286" s="371"/>
      <c r="EU2286" s="373"/>
      <c r="EV2286" s="373"/>
      <c r="EW2286" s="373"/>
      <c r="FA2286" s="21"/>
      <c r="FB2286" s="21"/>
      <c r="FC2286" s="374"/>
      <c r="FD2286" s="374"/>
      <c r="FE2286" s="374"/>
      <c r="FF2286" s="374"/>
      <c r="FG2286" s="374"/>
      <c r="FH2286" s="374"/>
      <c r="FI2286" s="374"/>
      <c r="FJ2286" s="374"/>
      <c r="FK2286" s="374"/>
      <c r="FL2286" s="21"/>
      <c r="FM2286" s="21"/>
      <c r="FN2286" s="21"/>
      <c r="FO2286" s="21"/>
      <c r="FP2286" s="21"/>
      <c r="FQ2286" s="21"/>
      <c r="FR2286" s="21"/>
      <c r="FS2286" s="21"/>
      <c r="FT2286" s="21"/>
      <c r="FU2286" s="21"/>
      <c r="FV2286" s="21"/>
      <c r="FW2286" s="21"/>
      <c r="FX2286" s="21"/>
      <c r="FY2286" s="21"/>
      <c r="FZ2286" s="21"/>
      <c r="GA2286" s="21"/>
      <c r="GB2286" s="21"/>
      <c r="GC2286" s="21"/>
      <c r="GD2286" s="21"/>
      <c r="GE2286" s="21"/>
      <c r="GF2286" s="21"/>
      <c r="GG2286" s="21"/>
      <c r="GH2286" s="21"/>
      <c r="GI2286" s="21"/>
      <c r="GJ2286" s="26"/>
      <c r="GK2286" s="21"/>
      <c r="GL2286" s="21"/>
      <c r="GM2286" s="21"/>
      <c r="GN2286" s="21"/>
      <c r="GO2286" s="21"/>
      <c r="GP2286" s="21"/>
      <c r="GQ2286" s="21"/>
      <c r="GR2286" s="27"/>
      <c r="GS2286" s="375"/>
      <c r="GT2286" s="27"/>
      <c r="GU2286" s="27"/>
      <c r="GV2286" s="27"/>
      <c r="GW2286" s="27"/>
      <c r="GX2286" s="27"/>
      <c r="GY2286" s="27"/>
      <c r="GZ2286" s="19"/>
      <c r="HA2286" s="27"/>
      <c r="HB2286" s="19"/>
      <c r="HC2286" s="19"/>
      <c r="HD2286" s="19"/>
      <c r="HE2286" s="19"/>
      <c r="HF2286" s="19"/>
      <c r="HG2286" s="19"/>
      <c r="HH2286" s="21"/>
      <c r="HI2286" s="21"/>
      <c r="HJ2286" s="21"/>
      <c r="HK2286" s="21"/>
    </row>
    <row r="2287" spans="1:219" s="15" customFormat="1">
      <c r="A2287" s="6"/>
      <c r="B2287" s="364"/>
      <c r="C2287" s="294"/>
      <c r="D2287" s="365"/>
      <c r="E2287" s="366"/>
      <c r="F2287" s="367"/>
      <c r="G2287" s="364"/>
      <c r="H2287" s="364"/>
      <c r="I2287" s="364"/>
      <c r="O2287" s="348"/>
      <c r="P2287" s="348"/>
      <c r="Q2287" s="348"/>
      <c r="R2287" s="348"/>
      <c r="S2287" s="348"/>
      <c r="T2287" s="348"/>
      <c r="CH2287" s="368">
        <f t="shared" si="62"/>
        <v>0</v>
      </c>
      <c r="CI2287" s="369"/>
      <c r="CJ2287" s="369"/>
      <c r="DE2287" s="370"/>
      <c r="DF2287" s="370"/>
      <c r="DU2287" s="371"/>
      <c r="DV2287" s="371"/>
      <c r="DW2287" s="371"/>
      <c r="DX2287" s="371"/>
      <c r="DY2287" s="372"/>
      <c r="DZ2287" s="372"/>
      <c r="EA2287" s="371"/>
      <c r="EB2287" s="372"/>
      <c r="EF2287" s="371"/>
      <c r="EH2287" s="372"/>
      <c r="EI2287" s="372"/>
      <c r="EJ2287" s="371"/>
      <c r="EU2287" s="373"/>
      <c r="EV2287" s="373"/>
      <c r="EW2287" s="373"/>
      <c r="FA2287" s="21"/>
      <c r="FB2287" s="21"/>
      <c r="FC2287" s="374"/>
      <c r="FD2287" s="374"/>
      <c r="FE2287" s="374"/>
      <c r="FF2287" s="374"/>
      <c r="FG2287" s="374"/>
      <c r="FH2287" s="374"/>
      <c r="FI2287" s="374"/>
      <c r="FJ2287" s="374"/>
      <c r="FK2287" s="374"/>
      <c r="FL2287" s="21"/>
      <c r="FM2287" s="21"/>
      <c r="FN2287" s="21"/>
      <c r="FO2287" s="21"/>
      <c r="FP2287" s="21"/>
      <c r="FQ2287" s="21"/>
      <c r="FR2287" s="21"/>
      <c r="FS2287" s="21"/>
      <c r="FT2287" s="21"/>
      <c r="FU2287" s="21"/>
      <c r="FV2287" s="21"/>
      <c r="FW2287" s="21"/>
      <c r="FX2287" s="21"/>
      <c r="FY2287" s="21"/>
      <c r="FZ2287" s="21"/>
      <c r="GA2287" s="21"/>
      <c r="GB2287" s="21"/>
      <c r="GC2287" s="21"/>
      <c r="GD2287" s="21"/>
      <c r="GE2287" s="21"/>
      <c r="GF2287" s="21"/>
      <c r="GG2287" s="21"/>
      <c r="GH2287" s="21"/>
      <c r="GI2287" s="21"/>
      <c r="GJ2287" s="26"/>
      <c r="GK2287" s="21"/>
      <c r="GL2287" s="21"/>
      <c r="GM2287" s="21"/>
      <c r="GN2287" s="21"/>
      <c r="GO2287" s="21"/>
      <c r="GP2287" s="21"/>
      <c r="GQ2287" s="21"/>
      <c r="GR2287" s="27"/>
      <c r="GS2287" s="375"/>
      <c r="GT2287" s="27"/>
      <c r="GU2287" s="27"/>
      <c r="GV2287" s="27"/>
      <c r="GW2287" s="27"/>
      <c r="GX2287" s="27"/>
      <c r="GY2287" s="27"/>
      <c r="GZ2287" s="19"/>
      <c r="HA2287" s="27"/>
      <c r="HB2287" s="19"/>
      <c r="HC2287" s="19"/>
      <c r="HD2287" s="19"/>
      <c r="HE2287" s="19"/>
      <c r="HF2287" s="19"/>
      <c r="HG2287" s="19"/>
      <c r="HH2287" s="21"/>
      <c r="HI2287" s="21"/>
      <c r="HJ2287" s="21"/>
      <c r="HK2287" s="21"/>
    </row>
    <row r="2288" spans="1:219" s="15" customFormat="1">
      <c r="A2288" s="6"/>
      <c r="B2288" s="364"/>
      <c r="C2288" s="294"/>
      <c r="D2288" s="365"/>
      <c r="E2288" s="366"/>
      <c r="F2288" s="367"/>
      <c r="G2288" s="364"/>
      <c r="H2288" s="364"/>
      <c r="I2288" s="364"/>
      <c r="O2288" s="348"/>
      <c r="P2288" s="348"/>
      <c r="Q2288" s="348"/>
      <c r="R2288" s="348"/>
      <c r="S2288" s="348"/>
      <c r="T2288" s="348"/>
      <c r="CH2288" s="368">
        <f t="shared" si="62"/>
        <v>0</v>
      </c>
      <c r="CI2288" s="369"/>
      <c r="CJ2288" s="369"/>
      <c r="DE2288" s="370"/>
      <c r="DF2288" s="370"/>
      <c r="DU2288" s="371"/>
      <c r="DV2288" s="371"/>
      <c r="DW2288" s="371"/>
      <c r="DX2288" s="371"/>
      <c r="DY2288" s="372"/>
      <c r="DZ2288" s="372"/>
      <c r="EA2288" s="371"/>
      <c r="EB2288" s="372"/>
      <c r="EF2288" s="371"/>
      <c r="EH2288" s="372"/>
      <c r="EI2288" s="372"/>
      <c r="EJ2288" s="371"/>
      <c r="EU2288" s="373"/>
      <c r="EV2288" s="373"/>
      <c r="EW2288" s="373"/>
      <c r="FA2288" s="21"/>
      <c r="FB2288" s="21"/>
      <c r="FC2288" s="374"/>
      <c r="FD2288" s="374"/>
      <c r="FE2288" s="374"/>
      <c r="FF2288" s="374"/>
      <c r="FG2288" s="374"/>
      <c r="FH2288" s="374"/>
      <c r="FI2288" s="374"/>
      <c r="FJ2288" s="374"/>
      <c r="FK2288" s="374"/>
      <c r="FL2288" s="21"/>
      <c r="FM2288" s="21"/>
      <c r="FN2288" s="21"/>
      <c r="FO2288" s="21"/>
      <c r="FP2288" s="21"/>
      <c r="FQ2288" s="21"/>
      <c r="FR2288" s="21"/>
      <c r="FS2288" s="21"/>
      <c r="FT2288" s="21"/>
      <c r="FU2288" s="21"/>
      <c r="FV2288" s="21"/>
      <c r="FW2288" s="21"/>
      <c r="FX2288" s="21"/>
      <c r="FY2288" s="21"/>
      <c r="FZ2288" s="21"/>
      <c r="GA2288" s="21"/>
      <c r="GB2288" s="21"/>
      <c r="GC2288" s="21"/>
      <c r="GD2288" s="21"/>
      <c r="GE2288" s="21"/>
      <c r="GF2288" s="21"/>
      <c r="GG2288" s="21"/>
      <c r="GH2288" s="21"/>
      <c r="GI2288" s="21"/>
      <c r="GJ2288" s="26"/>
      <c r="GK2288" s="21"/>
      <c r="GL2288" s="21"/>
      <c r="GM2288" s="21"/>
      <c r="GN2288" s="21"/>
      <c r="GO2288" s="21"/>
      <c r="GP2288" s="21"/>
      <c r="GQ2288" s="21"/>
      <c r="GR2288" s="27"/>
      <c r="GS2288" s="375"/>
      <c r="GT2288" s="27"/>
      <c r="GU2288" s="27"/>
      <c r="GV2288" s="27"/>
      <c r="GW2288" s="27"/>
      <c r="GX2288" s="27"/>
      <c r="GY2288" s="27"/>
      <c r="GZ2288" s="19"/>
      <c r="HA2288" s="27"/>
      <c r="HB2288" s="19"/>
      <c r="HC2288" s="19"/>
      <c r="HD2288" s="19"/>
      <c r="HE2288" s="19"/>
      <c r="HF2288" s="19"/>
      <c r="HG2288" s="19"/>
      <c r="HH2288" s="21"/>
      <c r="HI2288" s="21"/>
      <c r="HJ2288" s="21"/>
      <c r="HK2288" s="21"/>
    </row>
    <row r="2289" spans="1:219" s="15" customFormat="1">
      <c r="A2289" s="6"/>
      <c r="B2289" s="364"/>
      <c r="C2289" s="294"/>
      <c r="D2289" s="365"/>
      <c r="E2289" s="366"/>
      <c r="F2289" s="367"/>
      <c r="G2289" s="364"/>
      <c r="H2289" s="364"/>
      <c r="I2289" s="364"/>
      <c r="O2289" s="348"/>
      <c r="P2289" s="348"/>
      <c r="Q2289" s="348"/>
      <c r="R2289" s="348"/>
      <c r="S2289" s="348"/>
      <c r="T2289" s="348"/>
      <c r="CH2289" s="368">
        <f t="shared" si="62"/>
        <v>0</v>
      </c>
      <c r="CI2289" s="369"/>
      <c r="CJ2289" s="369"/>
      <c r="DE2289" s="370"/>
      <c r="DF2289" s="370"/>
      <c r="DU2289" s="371"/>
      <c r="DV2289" s="371"/>
      <c r="DW2289" s="371"/>
      <c r="DX2289" s="371"/>
      <c r="DY2289" s="372"/>
      <c r="DZ2289" s="372"/>
      <c r="EA2289" s="371"/>
      <c r="EB2289" s="372"/>
      <c r="EF2289" s="371"/>
      <c r="EH2289" s="372"/>
      <c r="EI2289" s="372"/>
      <c r="EJ2289" s="371"/>
      <c r="EU2289" s="373"/>
      <c r="EV2289" s="373"/>
      <c r="EW2289" s="373"/>
      <c r="FA2289" s="21"/>
      <c r="FB2289" s="21"/>
      <c r="FC2289" s="374"/>
      <c r="FD2289" s="374"/>
      <c r="FE2289" s="374"/>
      <c r="FF2289" s="374"/>
      <c r="FG2289" s="374"/>
      <c r="FH2289" s="374"/>
      <c r="FI2289" s="374"/>
      <c r="FJ2289" s="374"/>
      <c r="FK2289" s="374"/>
      <c r="FL2289" s="21"/>
      <c r="FM2289" s="21"/>
      <c r="FN2289" s="21"/>
      <c r="FO2289" s="21"/>
      <c r="FP2289" s="21"/>
      <c r="FQ2289" s="21"/>
      <c r="FR2289" s="21"/>
      <c r="FS2289" s="21"/>
      <c r="FT2289" s="21"/>
      <c r="FU2289" s="21"/>
      <c r="FV2289" s="21"/>
      <c r="FW2289" s="21"/>
      <c r="FX2289" s="21"/>
      <c r="FY2289" s="21"/>
      <c r="FZ2289" s="21"/>
      <c r="GA2289" s="21"/>
      <c r="GB2289" s="21"/>
      <c r="GC2289" s="21"/>
      <c r="GD2289" s="21"/>
      <c r="GE2289" s="21"/>
      <c r="GF2289" s="21"/>
      <c r="GG2289" s="21"/>
      <c r="GH2289" s="21"/>
      <c r="GI2289" s="21"/>
      <c r="GJ2289" s="26"/>
      <c r="GK2289" s="21"/>
      <c r="GL2289" s="21"/>
      <c r="GM2289" s="21"/>
      <c r="GN2289" s="21"/>
      <c r="GO2289" s="21"/>
      <c r="GP2289" s="21"/>
      <c r="GQ2289" s="21"/>
      <c r="GR2289" s="27"/>
      <c r="GS2289" s="375"/>
      <c r="GT2289" s="27"/>
      <c r="GU2289" s="27"/>
      <c r="GV2289" s="27"/>
      <c r="GW2289" s="27"/>
      <c r="GX2289" s="27"/>
      <c r="GY2289" s="27"/>
      <c r="GZ2289" s="19"/>
      <c r="HA2289" s="27"/>
      <c r="HB2289" s="19"/>
      <c r="HC2289" s="19"/>
      <c r="HD2289" s="19"/>
      <c r="HE2289" s="19"/>
      <c r="HF2289" s="19"/>
      <c r="HG2289" s="19"/>
      <c r="HH2289" s="21"/>
      <c r="HI2289" s="21"/>
      <c r="HJ2289" s="21"/>
      <c r="HK2289" s="21"/>
    </row>
    <row r="2290" spans="1:219" s="15" customFormat="1">
      <c r="A2290" s="6"/>
      <c r="B2290" s="364"/>
      <c r="C2290" s="294"/>
      <c r="D2290" s="365"/>
      <c r="E2290" s="366"/>
      <c r="F2290" s="367"/>
      <c r="G2290" s="364"/>
      <c r="H2290" s="364"/>
      <c r="I2290" s="364"/>
      <c r="O2290" s="348"/>
      <c r="P2290" s="348"/>
      <c r="Q2290" s="348"/>
      <c r="R2290" s="348"/>
      <c r="S2290" s="348"/>
      <c r="T2290" s="348"/>
      <c r="CH2290" s="368">
        <f t="shared" ref="CH2290:CH2353" si="63">+AW2290-BH2290</f>
        <v>0</v>
      </c>
      <c r="CI2290" s="369"/>
      <c r="CJ2290" s="369"/>
      <c r="DE2290" s="370"/>
      <c r="DF2290" s="370"/>
      <c r="DU2290" s="371"/>
      <c r="DV2290" s="371"/>
      <c r="DW2290" s="371"/>
      <c r="DX2290" s="371"/>
      <c r="DY2290" s="372"/>
      <c r="DZ2290" s="372"/>
      <c r="EA2290" s="371"/>
      <c r="EB2290" s="372"/>
      <c r="EF2290" s="371"/>
      <c r="EH2290" s="372"/>
      <c r="EI2290" s="372"/>
      <c r="EJ2290" s="371"/>
      <c r="EU2290" s="373"/>
      <c r="EV2290" s="373"/>
      <c r="EW2290" s="373"/>
      <c r="FA2290" s="21"/>
      <c r="FB2290" s="21"/>
      <c r="FC2290" s="374"/>
      <c r="FD2290" s="374"/>
      <c r="FE2290" s="374"/>
      <c r="FF2290" s="374"/>
      <c r="FG2290" s="374"/>
      <c r="FH2290" s="374"/>
      <c r="FI2290" s="374"/>
      <c r="FJ2290" s="374"/>
      <c r="FK2290" s="374"/>
      <c r="FL2290" s="21"/>
      <c r="FM2290" s="21"/>
      <c r="FN2290" s="21"/>
      <c r="FO2290" s="21"/>
      <c r="FP2290" s="21"/>
      <c r="FQ2290" s="21"/>
      <c r="FR2290" s="21"/>
      <c r="FS2290" s="21"/>
      <c r="FT2290" s="21"/>
      <c r="FU2290" s="21"/>
      <c r="FV2290" s="21"/>
      <c r="FW2290" s="21"/>
      <c r="FX2290" s="21"/>
      <c r="FY2290" s="21"/>
      <c r="FZ2290" s="21"/>
      <c r="GA2290" s="21"/>
      <c r="GB2290" s="21"/>
      <c r="GC2290" s="21"/>
      <c r="GD2290" s="21"/>
      <c r="GE2290" s="21"/>
      <c r="GF2290" s="21"/>
      <c r="GG2290" s="21"/>
      <c r="GH2290" s="21"/>
      <c r="GI2290" s="21"/>
      <c r="GJ2290" s="26"/>
      <c r="GK2290" s="21"/>
      <c r="GL2290" s="21"/>
      <c r="GM2290" s="21"/>
      <c r="GN2290" s="21"/>
      <c r="GO2290" s="21"/>
      <c r="GP2290" s="21"/>
      <c r="GQ2290" s="21"/>
      <c r="GR2290" s="27"/>
      <c r="GS2290" s="375"/>
      <c r="GT2290" s="27"/>
      <c r="GU2290" s="27"/>
      <c r="GV2290" s="27"/>
      <c r="GW2290" s="27"/>
      <c r="GX2290" s="27"/>
      <c r="GY2290" s="27"/>
      <c r="GZ2290" s="19"/>
      <c r="HA2290" s="27"/>
      <c r="HB2290" s="19"/>
      <c r="HC2290" s="19"/>
      <c r="HD2290" s="19"/>
      <c r="HE2290" s="19"/>
      <c r="HF2290" s="19"/>
      <c r="HG2290" s="19"/>
      <c r="HH2290" s="21"/>
      <c r="HI2290" s="21"/>
      <c r="HJ2290" s="21"/>
      <c r="HK2290" s="21"/>
    </row>
    <row r="2291" spans="1:219" s="15" customFormat="1">
      <c r="A2291" s="6"/>
      <c r="B2291" s="364"/>
      <c r="C2291" s="294"/>
      <c r="D2291" s="365"/>
      <c r="E2291" s="366"/>
      <c r="F2291" s="367"/>
      <c r="G2291" s="364"/>
      <c r="H2291" s="364"/>
      <c r="I2291" s="364"/>
      <c r="O2291" s="348"/>
      <c r="P2291" s="348"/>
      <c r="Q2291" s="348"/>
      <c r="R2291" s="348"/>
      <c r="S2291" s="348"/>
      <c r="T2291" s="348"/>
      <c r="CH2291" s="368">
        <f t="shared" si="63"/>
        <v>0</v>
      </c>
      <c r="CI2291" s="369"/>
      <c r="CJ2291" s="369"/>
      <c r="DE2291" s="370"/>
      <c r="DF2291" s="370"/>
      <c r="DU2291" s="371"/>
      <c r="DV2291" s="371"/>
      <c r="DW2291" s="371"/>
      <c r="DX2291" s="371"/>
      <c r="DY2291" s="372"/>
      <c r="DZ2291" s="372"/>
      <c r="EA2291" s="371"/>
      <c r="EB2291" s="372"/>
      <c r="EF2291" s="371"/>
      <c r="EH2291" s="372"/>
      <c r="EI2291" s="372"/>
      <c r="EJ2291" s="371"/>
      <c r="EU2291" s="373"/>
      <c r="EV2291" s="373"/>
      <c r="EW2291" s="373"/>
      <c r="FA2291" s="21"/>
      <c r="FB2291" s="21"/>
      <c r="FC2291" s="374"/>
      <c r="FD2291" s="374"/>
      <c r="FE2291" s="374"/>
      <c r="FF2291" s="374"/>
      <c r="FG2291" s="374"/>
      <c r="FH2291" s="374"/>
      <c r="FI2291" s="374"/>
      <c r="FJ2291" s="374"/>
      <c r="FK2291" s="374"/>
      <c r="FL2291" s="21"/>
      <c r="FM2291" s="21"/>
      <c r="FN2291" s="21"/>
      <c r="FO2291" s="21"/>
      <c r="FP2291" s="21"/>
      <c r="FQ2291" s="21"/>
      <c r="FR2291" s="21"/>
      <c r="FS2291" s="21"/>
      <c r="FT2291" s="21"/>
      <c r="FU2291" s="21"/>
      <c r="FV2291" s="21"/>
      <c r="FW2291" s="21"/>
      <c r="FX2291" s="21"/>
      <c r="FY2291" s="21"/>
      <c r="FZ2291" s="21"/>
      <c r="GA2291" s="21"/>
      <c r="GB2291" s="21"/>
      <c r="GC2291" s="21"/>
      <c r="GD2291" s="21"/>
      <c r="GE2291" s="21"/>
      <c r="GF2291" s="21"/>
      <c r="GG2291" s="21"/>
      <c r="GH2291" s="21"/>
      <c r="GI2291" s="21"/>
      <c r="GJ2291" s="26"/>
      <c r="GK2291" s="21"/>
      <c r="GL2291" s="21"/>
      <c r="GM2291" s="21"/>
      <c r="GN2291" s="21"/>
      <c r="GO2291" s="21"/>
      <c r="GP2291" s="21"/>
      <c r="GQ2291" s="21"/>
      <c r="GR2291" s="27"/>
      <c r="GS2291" s="375"/>
      <c r="GT2291" s="27"/>
      <c r="GU2291" s="27"/>
      <c r="GV2291" s="27"/>
      <c r="GW2291" s="27"/>
      <c r="GX2291" s="27"/>
      <c r="GY2291" s="27"/>
      <c r="GZ2291" s="19"/>
      <c r="HA2291" s="27"/>
      <c r="HB2291" s="19"/>
      <c r="HC2291" s="19"/>
      <c r="HD2291" s="19"/>
      <c r="HE2291" s="19"/>
      <c r="HF2291" s="19"/>
      <c r="HG2291" s="19"/>
      <c r="HH2291" s="21"/>
      <c r="HI2291" s="21"/>
      <c r="HJ2291" s="21"/>
      <c r="HK2291" s="21"/>
    </row>
    <row r="2292" spans="1:219" s="15" customFormat="1">
      <c r="A2292" s="6"/>
      <c r="B2292" s="364"/>
      <c r="C2292" s="294"/>
      <c r="D2292" s="365"/>
      <c r="E2292" s="366"/>
      <c r="F2292" s="367"/>
      <c r="G2292" s="364"/>
      <c r="H2292" s="364"/>
      <c r="I2292" s="364"/>
      <c r="O2292" s="348"/>
      <c r="P2292" s="348"/>
      <c r="Q2292" s="348"/>
      <c r="R2292" s="348"/>
      <c r="S2292" s="348"/>
      <c r="T2292" s="348"/>
      <c r="CH2292" s="368">
        <f t="shared" si="63"/>
        <v>0</v>
      </c>
      <c r="CI2292" s="369"/>
      <c r="CJ2292" s="369"/>
      <c r="DE2292" s="370"/>
      <c r="DF2292" s="370"/>
      <c r="DU2292" s="371"/>
      <c r="DV2292" s="371"/>
      <c r="DW2292" s="371"/>
      <c r="DX2292" s="371"/>
      <c r="DY2292" s="372"/>
      <c r="DZ2292" s="372"/>
      <c r="EA2292" s="371"/>
      <c r="EB2292" s="372"/>
      <c r="EF2292" s="371"/>
      <c r="EH2292" s="372"/>
      <c r="EI2292" s="372"/>
      <c r="EJ2292" s="371"/>
      <c r="EU2292" s="373"/>
      <c r="EV2292" s="373"/>
      <c r="EW2292" s="373"/>
      <c r="FA2292" s="21"/>
      <c r="FB2292" s="21"/>
      <c r="FC2292" s="374"/>
      <c r="FD2292" s="374"/>
      <c r="FE2292" s="374"/>
      <c r="FF2292" s="374"/>
      <c r="FG2292" s="374"/>
      <c r="FH2292" s="374"/>
      <c r="FI2292" s="374"/>
      <c r="FJ2292" s="374"/>
      <c r="FK2292" s="374"/>
      <c r="FL2292" s="21"/>
      <c r="FM2292" s="21"/>
      <c r="FN2292" s="21"/>
      <c r="FO2292" s="21"/>
      <c r="FP2292" s="21"/>
      <c r="FQ2292" s="21"/>
      <c r="FR2292" s="21"/>
      <c r="FS2292" s="21"/>
      <c r="FT2292" s="21"/>
      <c r="FU2292" s="21"/>
      <c r="FV2292" s="21"/>
      <c r="FW2292" s="21"/>
      <c r="FX2292" s="21"/>
      <c r="FY2292" s="21"/>
      <c r="FZ2292" s="21"/>
      <c r="GA2292" s="21"/>
      <c r="GB2292" s="21"/>
      <c r="GC2292" s="21"/>
      <c r="GD2292" s="21"/>
      <c r="GE2292" s="21"/>
      <c r="GF2292" s="21"/>
      <c r="GG2292" s="21"/>
      <c r="GH2292" s="21"/>
      <c r="GI2292" s="21"/>
      <c r="GJ2292" s="26"/>
      <c r="GK2292" s="21"/>
      <c r="GL2292" s="21"/>
      <c r="GM2292" s="21"/>
      <c r="GN2292" s="21"/>
      <c r="GO2292" s="21"/>
      <c r="GP2292" s="21"/>
      <c r="GQ2292" s="21"/>
      <c r="GR2292" s="27"/>
      <c r="GS2292" s="375"/>
      <c r="GT2292" s="27"/>
      <c r="GU2292" s="27"/>
      <c r="GV2292" s="27"/>
      <c r="GW2292" s="27"/>
      <c r="GX2292" s="27"/>
      <c r="GY2292" s="27"/>
      <c r="GZ2292" s="19"/>
      <c r="HA2292" s="27"/>
      <c r="HB2292" s="19"/>
      <c r="HC2292" s="19"/>
      <c r="HD2292" s="19"/>
      <c r="HE2292" s="19"/>
      <c r="HF2292" s="19"/>
      <c r="HG2292" s="19"/>
      <c r="HH2292" s="21"/>
      <c r="HI2292" s="21"/>
      <c r="HJ2292" s="21"/>
      <c r="HK2292" s="21"/>
    </row>
    <row r="2293" spans="1:219" s="15" customFormat="1">
      <c r="A2293" s="6"/>
      <c r="B2293" s="364"/>
      <c r="C2293" s="294"/>
      <c r="D2293" s="365"/>
      <c r="E2293" s="366"/>
      <c r="F2293" s="367"/>
      <c r="G2293" s="364"/>
      <c r="H2293" s="364"/>
      <c r="I2293" s="364"/>
      <c r="O2293" s="348"/>
      <c r="P2293" s="348"/>
      <c r="Q2293" s="348"/>
      <c r="R2293" s="348"/>
      <c r="S2293" s="348"/>
      <c r="T2293" s="348"/>
      <c r="CH2293" s="368">
        <f t="shared" si="63"/>
        <v>0</v>
      </c>
      <c r="CI2293" s="369"/>
      <c r="CJ2293" s="369"/>
      <c r="DE2293" s="370"/>
      <c r="DF2293" s="370"/>
      <c r="DU2293" s="371"/>
      <c r="DV2293" s="371"/>
      <c r="DW2293" s="371"/>
      <c r="DX2293" s="371"/>
      <c r="DY2293" s="372"/>
      <c r="DZ2293" s="372"/>
      <c r="EA2293" s="371"/>
      <c r="EB2293" s="372"/>
      <c r="EF2293" s="371"/>
      <c r="EH2293" s="372"/>
      <c r="EI2293" s="372"/>
      <c r="EJ2293" s="371"/>
      <c r="EU2293" s="373"/>
      <c r="EV2293" s="373"/>
      <c r="EW2293" s="373"/>
      <c r="FA2293" s="21"/>
      <c r="FB2293" s="21"/>
      <c r="FC2293" s="374"/>
      <c r="FD2293" s="374"/>
      <c r="FE2293" s="374"/>
      <c r="FF2293" s="374"/>
      <c r="FG2293" s="374"/>
      <c r="FH2293" s="374"/>
      <c r="FI2293" s="374"/>
      <c r="FJ2293" s="374"/>
      <c r="FK2293" s="374"/>
      <c r="FL2293" s="21"/>
      <c r="FM2293" s="21"/>
      <c r="FN2293" s="21"/>
      <c r="FO2293" s="21"/>
      <c r="FP2293" s="21"/>
      <c r="FQ2293" s="21"/>
      <c r="FR2293" s="21"/>
      <c r="FS2293" s="21"/>
      <c r="FT2293" s="21"/>
      <c r="FU2293" s="21"/>
      <c r="FV2293" s="21"/>
      <c r="FW2293" s="21"/>
      <c r="FX2293" s="21"/>
      <c r="FY2293" s="21"/>
      <c r="FZ2293" s="21"/>
      <c r="GA2293" s="21"/>
      <c r="GB2293" s="21"/>
      <c r="GC2293" s="21"/>
      <c r="GD2293" s="21"/>
      <c r="GE2293" s="21"/>
      <c r="GF2293" s="21"/>
      <c r="GG2293" s="21"/>
      <c r="GH2293" s="21"/>
      <c r="GI2293" s="21"/>
      <c r="GJ2293" s="26"/>
      <c r="GK2293" s="21"/>
      <c r="GL2293" s="21"/>
      <c r="GM2293" s="21"/>
      <c r="GN2293" s="21"/>
      <c r="GO2293" s="21"/>
      <c r="GP2293" s="21"/>
      <c r="GQ2293" s="21"/>
      <c r="GR2293" s="27"/>
      <c r="GS2293" s="375"/>
      <c r="GT2293" s="27"/>
      <c r="GU2293" s="27"/>
      <c r="GV2293" s="27"/>
      <c r="GW2293" s="27"/>
      <c r="GX2293" s="27"/>
      <c r="GY2293" s="27"/>
      <c r="GZ2293" s="19"/>
      <c r="HA2293" s="27"/>
      <c r="HB2293" s="19"/>
      <c r="HC2293" s="19"/>
      <c r="HD2293" s="19"/>
      <c r="HE2293" s="19"/>
      <c r="HF2293" s="19"/>
      <c r="HG2293" s="19"/>
      <c r="HH2293" s="21"/>
      <c r="HI2293" s="21"/>
      <c r="HJ2293" s="21"/>
      <c r="HK2293" s="21"/>
    </row>
    <row r="2294" spans="1:219" s="15" customFormat="1">
      <c r="A2294" s="6"/>
      <c r="B2294" s="364"/>
      <c r="C2294" s="294"/>
      <c r="D2294" s="365"/>
      <c r="E2294" s="366"/>
      <c r="F2294" s="367"/>
      <c r="G2294" s="364"/>
      <c r="H2294" s="364"/>
      <c r="I2294" s="364"/>
      <c r="O2294" s="348"/>
      <c r="P2294" s="348"/>
      <c r="Q2294" s="348"/>
      <c r="R2294" s="348"/>
      <c r="S2294" s="348"/>
      <c r="T2294" s="348"/>
      <c r="CH2294" s="368">
        <f t="shared" si="63"/>
        <v>0</v>
      </c>
      <c r="CI2294" s="369"/>
      <c r="CJ2294" s="369"/>
      <c r="DE2294" s="370"/>
      <c r="DF2294" s="370"/>
      <c r="DU2294" s="371"/>
      <c r="DV2294" s="371"/>
      <c r="DW2294" s="371"/>
      <c r="DX2294" s="371"/>
      <c r="DY2294" s="372"/>
      <c r="DZ2294" s="372"/>
      <c r="EA2294" s="371"/>
      <c r="EB2294" s="372"/>
      <c r="EF2294" s="371"/>
      <c r="EH2294" s="372"/>
      <c r="EI2294" s="372"/>
      <c r="EJ2294" s="371"/>
      <c r="EU2294" s="373"/>
      <c r="EV2294" s="373"/>
      <c r="EW2294" s="373"/>
      <c r="FA2294" s="21"/>
      <c r="FB2294" s="21"/>
      <c r="FC2294" s="374"/>
      <c r="FD2294" s="374"/>
      <c r="FE2294" s="374"/>
      <c r="FF2294" s="374"/>
      <c r="FG2294" s="374"/>
      <c r="FH2294" s="374"/>
      <c r="FI2294" s="374"/>
      <c r="FJ2294" s="374"/>
      <c r="FK2294" s="374"/>
      <c r="FL2294" s="21"/>
      <c r="FM2294" s="21"/>
      <c r="FN2294" s="21"/>
      <c r="FO2294" s="21"/>
      <c r="FP2294" s="21"/>
      <c r="FQ2294" s="21"/>
      <c r="FR2294" s="21"/>
      <c r="FS2294" s="21"/>
      <c r="FT2294" s="21"/>
      <c r="FU2294" s="21"/>
      <c r="FV2294" s="21"/>
      <c r="FW2294" s="21"/>
      <c r="FX2294" s="21"/>
      <c r="FY2294" s="21"/>
      <c r="FZ2294" s="21"/>
      <c r="GA2294" s="21"/>
      <c r="GB2294" s="21"/>
      <c r="GC2294" s="21"/>
      <c r="GD2294" s="21"/>
      <c r="GE2294" s="21"/>
      <c r="GF2294" s="21"/>
      <c r="GG2294" s="21"/>
      <c r="GH2294" s="21"/>
      <c r="GI2294" s="21"/>
      <c r="GJ2294" s="26"/>
      <c r="GK2294" s="21"/>
      <c r="GL2294" s="21"/>
      <c r="GM2294" s="21"/>
      <c r="GN2294" s="21"/>
      <c r="GO2294" s="21"/>
      <c r="GP2294" s="21"/>
      <c r="GQ2294" s="21"/>
      <c r="GR2294" s="27"/>
      <c r="GS2294" s="375"/>
      <c r="GT2294" s="27"/>
      <c r="GU2294" s="27"/>
      <c r="GV2294" s="27"/>
      <c r="GW2294" s="27"/>
      <c r="GX2294" s="27"/>
      <c r="GY2294" s="27"/>
      <c r="GZ2294" s="19"/>
      <c r="HA2294" s="27"/>
      <c r="HB2294" s="19"/>
      <c r="HC2294" s="19"/>
      <c r="HD2294" s="19"/>
      <c r="HE2294" s="19"/>
      <c r="HF2294" s="19"/>
      <c r="HG2294" s="19"/>
      <c r="HH2294" s="21"/>
      <c r="HI2294" s="21"/>
      <c r="HJ2294" s="21"/>
      <c r="HK2294" s="21"/>
    </row>
    <row r="2295" spans="1:219" s="15" customFormat="1">
      <c r="A2295" s="6"/>
      <c r="B2295" s="364"/>
      <c r="C2295" s="294"/>
      <c r="D2295" s="365"/>
      <c r="E2295" s="366"/>
      <c r="F2295" s="367"/>
      <c r="G2295" s="364"/>
      <c r="H2295" s="364"/>
      <c r="I2295" s="364"/>
      <c r="O2295" s="348"/>
      <c r="P2295" s="348"/>
      <c r="Q2295" s="348"/>
      <c r="R2295" s="348"/>
      <c r="S2295" s="348"/>
      <c r="T2295" s="348"/>
      <c r="CH2295" s="368">
        <f t="shared" si="63"/>
        <v>0</v>
      </c>
      <c r="CI2295" s="369"/>
      <c r="CJ2295" s="369"/>
      <c r="DE2295" s="370"/>
      <c r="DF2295" s="370"/>
      <c r="DU2295" s="371"/>
      <c r="DV2295" s="371"/>
      <c r="DW2295" s="371"/>
      <c r="DX2295" s="371"/>
      <c r="DY2295" s="372"/>
      <c r="DZ2295" s="372"/>
      <c r="EA2295" s="371"/>
      <c r="EB2295" s="372"/>
      <c r="EF2295" s="371"/>
      <c r="EH2295" s="372"/>
      <c r="EI2295" s="372"/>
      <c r="EJ2295" s="371"/>
      <c r="EU2295" s="373"/>
      <c r="EV2295" s="373"/>
      <c r="EW2295" s="373"/>
      <c r="FA2295" s="21"/>
      <c r="FB2295" s="21"/>
      <c r="FC2295" s="374"/>
      <c r="FD2295" s="374"/>
      <c r="FE2295" s="374"/>
      <c r="FF2295" s="374"/>
      <c r="FG2295" s="374"/>
      <c r="FH2295" s="374"/>
      <c r="FI2295" s="374"/>
      <c r="FJ2295" s="374"/>
      <c r="FK2295" s="374"/>
      <c r="FL2295" s="21"/>
      <c r="FM2295" s="21"/>
      <c r="FN2295" s="21"/>
      <c r="FO2295" s="21"/>
      <c r="FP2295" s="21"/>
      <c r="FQ2295" s="21"/>
      <c r="FR2295" s="21"/>
      <c r="FS2295" s="21"/>
      <c r="FT2295" s="21"/>
      <c r="FU2295" s="21"/>
      <c r="FV2295" s="21"/>
      <c r="FW2295" s="21"/>
      <c r="FX2295" s="21"/>
      <c r="FY2295" s="21"/>
      <c r="FZ2295" s="21"/>
      <c r="GA2295" s="21"/>
      <c r="GB2295" s="21"/>
      <c r="GC2295" s="21"/>
      <c r="GD2295" s="21"/>
      <c r="GE2295" s="21"/>
      <c r="GF2295" s="21"/>
      <c r="GG2295" s="21"/>
      <c r="GH2295" s="21"/>
      <c r="GI2295" s="21"/>
      <c r="GJ2295" s="26"/>
      <c r="GK2295" s="21"/>
      <c r="GL2295" s="21"/>
      <c r="GM2295" s="21"/>
      <c r="GN2295" s="21"/>
      <c r="GO2295" s="21"/>
      <c r="GP2295" s="21"/>
      <c r="GQ2295" s="21"/>
      <c r="GR2295" s="27"/>
      <c r="GS2295" s="375"/>
      <c r="GT2295" s="27"/>
      <c r="GU2295" s="27"/>
      <c r="GV2295" s="27"/>
      <c r="GW2295" s="27"/>
      <c r="GX2295" s="27"/>
      <c r="GY2295" s="27"/>
      <c r="GZ2295" s="19"/>
      <c r="HA2295" s="27"/>
      <c r="HB2295" s="19"/>
      <c r="HC2295" s="19"/>
      <c r="HD2295" s="19"/>
      <c r="HE2295" s="19"/>
      <c r="HF2295" s="19"/>
      <c r="HG2295" s="19"/>
      <c r="HH2295" s="21"/>
      <c r="HI2295" s="21"/>
      <c r="HJ2295" s="21"/>
      <c r="HK2295" s="21"/>
    </row>
    <row r="2296" spans="1:219" s="15" customFormat="1">
      <c r="A2296" s="6"/>
      <c r="B2296" s="364"/>
      <c r="C2296" s="294"/>
      <c r="D2296" s="365"/>
      <c r="E2296" s="366"/>
      <c r="F2296" s="367"/>
      <c r="G2296" s="364"/>
      <c r="H2296" s="364"/>
      <c r="I2296" s="364"/>
      <c r="O2296" s="348"/>
      <c r="P2296" s="348"/>
      <c r="Q2296" s="348"/>
      <c r="R2296" s="348"/>
      <c r="S2296" s="348"/>
      <c r="T2296" s="348"/>
      <c r="CH2296" s="368">
        <f t="shared" si="63"/>
        <v>0</v>
      </c>
      <c r="CI2296" s="369"/>
      <c r="CJ2296" s="369"/>
      <c r="DE2296" s="370"/>
      <c r="DF2296" s="370"/>
      <c r="DU2296" s="371"/>
      <c r="DV2296" s="371"/>
      <c r="DW2296" s="371"/>
      <c r="DX2296" s="371"/>
      <c r="DY2296" s="372"/>
      <c r="DZ2296" s="372"/>
      <c r="EA2296" s="371"/>
      <c r="EB2296" s="372"/>
      <c r="EF2296" s="371"/>
      <c r="EH2296" s="372"/>
      <c r="EI2296" s="372"/>
      <c r="EJ2296" s="371"/>
      <c r="EU2296" s="373"/>
      <c r="EV2296" s="373"/>
      <c r="EW2296" s="373"/>
      <c r="FA2296" s="21"/>
      <c r="FB2296" s="21"/>
      <c r="FC2296" s="374"/>
      <c r="FD2296" s="374"/>
      <c r="FE2296" s="374"/>
      <c r="FF2296" s="374"/>
      <c r="FG2296" s="374"/>
      <c r="FH2296" s="374"/>
      <c r="FI2296" s="374"/>
      <c r="FJ2296" s="374"/>
      <c r="FK2296" s="374"/>
      <c r="FL2296" s="21"/>
      <c r="FM2296" s="21"/>
      <c r="FN2296" s="21"/>
      <c r="FO2296" s="21"/>
      <c r="FP2296" s="21"/>
      <c r="FQ2296" s="21"/>
      <c r="FR2296" s="21"/>
      <c r="FS2296" s="21"/>
      <c r="FT2296" s="21"/>
      <c r="FU2296" s="21"/>
      <c r="FV2296" s="21"/>
      <c r="FW2296" s="21"/>
      <c r="FX2296" s="21"/>
      <c r="FY2296" s="21"/>
      <c r="FZ2296" s="21"/>
      <c r="GA2296" s="21"/>
      <c r="GB2296" s="21"/>
      <c r="GC2296" s="21"/>
      <c r="GD2296" s="21"/>
      <c r="GE2296" s="21"/>
      <c r="GF2296" s="21"/>
      <c r="GG2296" s="21"/>
      <c r="GH2296" s="21"/>
      <c r="GI2296" s="21"/>
      <c r="GJ2296" s="26"/>
      <c r="GK2296" s="21"/>
      <c r="GL2296" s="21"/>
      <c r="GM2296" s="21"/>
      <c r="GN2296" s="21"/>
      <c r="GO2296" s="21"/>
      <c r="GP2296" s="21"/>
      <c r="GQ2296" s="21"/>
      <c r="GR2296" s="27"/>
      <c r="GS2296" s="375"/>
      <c r="GT2296" s="27"/>
      <c r="GU2296" s="27"/>
      <c r="GV2296" s="27"/>
      <c r="GW2296" s="27"/>
      <c r="GX2296" s="27"/>
      <c r="GY2296" s="27"/>
      <c r="GZ2296" s="19"/>
      <c r="HA2296" s="27"/>
      <c r="HB2296" s="19"/>
      <c r="HC2296" s="19"/>
      <c r="HD2296" s="19"/>
      <c r="HE2296" s="19"/>
      <c r="HF2296" s="19"/>
      <c r="HG2296" s="19"/>
      <c r="HH2296" s="21"/>
      <c r="HI2296" s="21"/>
      <c r="HJ2296" s="21"/>
      <c r="HK2296" s="21"/>
    </row>
    <row r="2297" spans="1:219" s="15" customFormat="1">
      <c r="A2297" s="6"/>
      <c r="B2297" s="364"/>
      <c r="C2297" s="294"/>
      <c r="D2297" s="365"/>
      <c r="E2297" s="366"/>
      <c r="F2297" s="367"/>
      <c r="G2297" s="364"/>
      <c r="H2297" s="364"/>
      <c r="I2297" s="364"/>
      <c r="O2297" s="348"/>
      <c r="P2297" s="348"/>
      <c r="Q2297" s="348"/>
      <c r="R2297" s="348"/>
      <c r="S2297" s="348"/>
      <c r="T2297" s="348"/>
      <c r="CH2297" s="368">
        <f t="shared" si="63"/>
        <v>0</v>
      </c>
      <c r="CI2297" s="369"/>
      <c r="CJ2297" s="369"/>
      <c r="DE2297" s="370"/>
      <c r="DF2297" s="370"/>
      <c r="DU2297" s="371"/>
      <c r="DV2297" s="371"/>
      <c r="DW2297" s="371"/>
      <c r="DX2297" s="371"/>
      <c r="DY2297" s="372"/>
      <c r="DZ2297" s="372"/>
      <c r="EA2297" s="371"/>
      <c r="EB2297" s="372"/>
      <c r="EF2297" s="371"/>
      <c r="EH2297" s="372"/>
      <c r="EI2297" s="372"/>
      <c r="EJ2297" s="371"/>
      <c r="EU2297" s="373"/>
      <c r="EV2297" s="373"/>
      <c r="EW2297" s="373"/>
      <c r="FA2297" s="21"/>
      <c r="FB2297" s="21"/>
      <c r="FC2297" s="374"/>
      <c r="FD2297" s="374"/>
      <c r="FE2297" s="374"/>
      <c r="FF2297" s="374"/>
      <c r="FG2297" s="374"/>
      <c r="FH2297" s="374"/>
      <c r="FI2297" s="374"/>
      <c r="FJ2297" s="374"/>
      <c r="FK2297" s="374"/>
      <c r="FL2297" s="21"/>
      <c r="FM2297" s="21"/>
      <c r="FN2297" s="21"/>
      <c r="FO2297" s="21"/>
      <c r="FP2297" s="21"/>
      <c r="FQ2297" s="21"/>
      <c r="FR2297" s="21"/>
      <c r="FS2297" s="21"/>
      <c r="FT2297" s="21"/>
      <c r="FU2297" s="21"/>
      <c r="FV2297" s="21"/>
      <c r="FW2297" s="21"/>
      <c r="FX2297" s="21"/>
      <c r="FY2297" s="21"/>
      <c r="FZ2297" s="21"/>
      <c r="GA2297" s="21"/>
      <c r="GB2297" s="21"/>
      <c r="GC2297" s="21"/>
      <c r="GD2297" s="21"/>
      <c r="GE2297" s="21"/>
      <c r="GF2297" s="21"/>
      <c r="GG2297" s="21"/>
      <c r="GH2297" s="21"/>
      <c r="GI2297" s="21"/>
      <c r="GJ2297" s="26"/>
      <c r="GK2297" s="21"/>
      <c r="GL2297" s="21"/>
      <c r="GM2297" s="21"/>
      <c r="GN2297" s="21"/>
      <c r="GO2297" s="21"/>
      <c r="GP2297" s="21"/>
      <c r="GQ2297" s="21"/>
      <c r="GR2297" s="27"/>
      <c r="GS2297" s="375"/>
      <c r="GT2297" s="27"/>
      <c r="GU2297" s="27"/>
      <c r="GV2297" s="27"/>
      <c r="GW2297" s="27"/>
      <c r="GX2297" s="27"/>
      <c r="GY2297" s="27"/>
      <c r="GZ2297" s="19"/>
      <c r="HA2297" s="27"/>
      <c r="HB2297" s="19"/>
      <c r="HC2297" s="19"/>
      <c r="HD2297" s="19"/>
      <c r="HE2297" s="19"/>
      <c r="HF2297" s="19"/>
      <c r="HG2297" s="19"/>
      <c r="HH2297" s="21"/>
      <c r="HI2297" s="21"/>
      <c r="HJ2297" s="21"/>
      <c r="HK2297" s="21"/>
    </row>
    <row r="2298" spans="1:219" s="15" customFormat="1">
      <c r="A2298" s="6"/>
      <c r="B2298" s="364"/>
      <c r="C2298" s="294"/>
      <c r="D2298" s="365"/>
      <c r="E2298" s="366"/>
      <c r="F2298" s="367"/>
      <c r="G2298" s="364"/>
      <c r="H2298" s="364"/>
      <c r="I2298" s="364"/>
      <c r="O2298" s="348"/>
      <c r="P2298" s="348"/>
      <c r="Q2298" s="348"/>
      <c r="R2298" s="348"/>
      <c r="S2298" s="348"/>
      <c r="T2298" s="348"/>
      <c r="CH2298" s="368">
        <f t="shared" si="63"/>
        <v>0</v>
      </c>
      <c r="CI2298" s="369"/>
      <c r="CJ2298" s="369"/>
      <c r="DE2298" s="370"/>
      <c r="DF2298" s="370"/>
      <c r="DU2298" s="371"/>
      <c r="DV2298" s="371"/>
      <c r="DW2298" s="371"/>
      <c r="DX2298" s="371"/>
      <c r="DY2298" s="372"/>
      <c r="DZ2298" s="372"/>
      <c r="EA2298" s="371"/>
      <c r="EB2298" s="372"/>
      <c r="EF2298" s="371"/>
      <c r="EH2298" s="372"/>
      <c r="EI2298" s="372"/>
      <c r="EJ2298" s="371"/>
      <c r="EU2298" s="373"/>
      <c r="EV2298" s="373"/>
      <c r="EW2298" s="373"/>
      <c r="FA2298" s="21"/>
      <c r="FB2298" s="21"/>
      <c r="FC2298" s="374"/>
      <c r="FD2298" s="374"/>
      <c r="FE2298" s="374"/>
      <c r="FF2298" s="374"/>
      <c r="FG2298" s="374"/>
      <c r="FH2298" s="374"/>
      <c r="FI2298" s="374"/>
      <c r="FJ2298" s="374"/>
      <c r="FK2298" s="374"/>
      <c r="FL2298" s="21"/>
      <c r="FM2298" s="21"/>
      <c r="FN2298" s="21"/>
      <c r="FO2298" s="21"/>
      <c r="FP2298" s="21"/>
      <c r="FQ2298" s="21"/>
      <c r="FR2298" s="21"/>
      <c r="FS2298" s="21"/>
      <c r="FT2298" s="21"/>
      <c r="FU2298" s="21"/>
      <c r="FV2298" s="21"/>
      <c r="FW2298" s="21"/>
      <c r="FX2298" s="21"/>
      <c r="FY2298" s="21"/>
      <c r="FZ2298" s="21"/>
      <c r="GA2298" s="21"/>
      <c r="GB2298" s="21"/>
      <c r="GC2298" s="21"/>
      <c r="GD2298" s="21"/>
      <c r="GE2298" s="21"/>
      <c r="GF2298" s="21"/>
      <c r="GG2298" s="21"/>
      <c r="GH2298" s="21"/>
      <c r="GI2298" s="21"/>
      <c r="GJ2298" s="26"/>
      <c r="GK2298" s="21"/>
      <c r="GL2298" s="21"/>
      <c r="GM2298" s="21"/>
      <c r="GN2298" s="21"/>
      <c r="GO2298" s="21"/>
      <c r="GP2298" s="21"/>
      <c r="GQ2298" s="21"/>
      <c r="GR2298" s="27"/>
      <c r="GS2298" s="375"/>
      <c r="GT2298" s="27"/>
      <c r="GU2298" s="27"/>
      <c r="GV2298" s="27"/>
      <c r="GW2298" s="27"/>
      <c r="GX2298" s="27"/>
      <c r="GY2298" s="27"/>
      <c r="GZ2298" s="19"/>
      <c r="HA2298" s="27"/>
      <c r="HB2298" s="19"/>
      <c r="HC2298" s="19"/>
      <c r="HD2298" s="19"/>
      <c r="HE2298" s="19"/>
      <c r="HF2298" s="19"/>
      <c r="HG2298" s="19"/>
      <c r="HH2298" s="21"/>
      <c r="HI2298" s="21"/>
      <c r="HJ2298" s="21"/>
      <c r="HK2298" s="21"/>
    </row>
    <row r="2299" spans="1:219" s="15" customFormat="1">
      <c r="A2299" s="6"/>
      <c r="B2299" s="364"/>
      <c r="C2299" s="294"/>
      <c r="D2299" s="365"/>
      <c r="E2299" s="366"/>
      <c r="F2299" s="367"/>
      <c r="G2299" s="364"/>
      <c r="H2299" s="364"/>
      <c r="I2299" s="364"/>
      <c r="O2299" s="348"/>
      <c r="P2299" s="348"/>
      <c r="Q2299" s="348"/>
      <c r="R2299" s="348"/>
      <c r="S2299" s="348"/>
      <c r="T2299" s="348"/>
      <c r="CH2299" s="368">
        <f t="shared" si="63"/>
        <v>0</v>
      </c>
      <c r="CI2299" s="369"/>
      <c r="CJ2299" s="369"/>
      <c r="DE2299" s="370"/>
      <c r="DF2299" s="370"/>
      <c r="DU2299" s="371"/>
      <c r="DV2299" s="371"/>
      <c r="DW2299" s="371"/>
      <c r="DX2299" s="371"/>
      <c r="DY2299" s="372"/>
      <c r="DZ2299" s="372"/>
      <c r="EA2299" s="371"/>
      <c r="EB2299" s="372"/>
      <c r="EF2299" s="371"/>
      <c r="EH2299" s="372"/>
      <c r="EI2299" s="372"/>
      <c r="EJ2299" s="371"/>
      <c r="EU2299" s="373"/>
      <c r="EV2299" s="373"/>
      <c r="EW2299" s="373"/>
      <c r="FA2299" s="21"/>
      <c r="FB2299" s="21"/>
      <c r="FC2299" s="374"/>
      <c r="FD2299" s="374"/>
      <c r="FE2299" s="374"/>
      <c r="FF2299" s="374"/>
      <c r="FG2299" s="374"/>
      <c r="FH2299" s="374"/>
      <c r="FI2299" s="374"/>
      <c r="FJ2299" s="374"/>
      <c r="FK2299" s="374"/>
      <c r="FL2299" s="21"/>
      <c r="FM2299" s="21"/>
      <c r="FN2299" s="21"/>
      <c r="FO2299" s="21"/>
      <c r="FP2299" s="21"/>
      <c r="FQ2299" s="21"/>
      <c r="FR2299" s="21"/>
      <c r="FS2299" s="21"/>
      <c r="FT2299" s="21"/>
      <c r="FU2299" s="21"/>
      <c r="FV2299" s="21"/>
      <c r="FW2299" s="21"/>
      <c r="FX2299" s="21"/>
      <c r="FY2299" s="21"/>
      <c r="FZ2299" s="21"/>
      <c r="GA2299" s="21"/>
      <c r="GB2299" s="21"/>
      <c r="GC2299" s="21"/>
      <c r="GD2299" s="21"/>
      <c r="GE2299" s="21"/>
      <c r="GF2299" s="21"/>
      <c r="GG2299" s="21"/>
      <c r="GH2299" s="21"/>
      <c r="GI2299" s="21"/>
      <c r="GJ2299" s="26"/>
      <c r="GK2299" s="21"/>
      <c r="GL2299" s="21"/>
      <c r="GM2299" s="21"/>
      <c r="GN2299" s="21"/>
      <c r="GO2299" s="21"/>
      <c r="GP2299" s="21"/>
      <c r="GQ2299" s="21"/>
      <c r="GR2299" s="27"/>
      <c r="GS2299" s="375"/>
      <c r="GT2299" s="27"/>
      <c r="GU2299" s="27"/>
      <c r="GV2299" s="27"/>
      <c r="GW2299" s="27"/>
      <c r="GX2299" s="27"/>
      <c r="GY2299" s="27"/>
      <c r="GZ2299" s="19"/>
      <c r="HA2299" s="27"/>
      <c r="HB2299" s="19"/>
      <c r="HC2299" s="19"/>
      <c r="HD2299" s="19"/>
      <c r="HE2299" s="19"/>
      <c r="HF2299" s="19"/>
      <c r="HG2299" s="19"/>
      <c r="HH2299" s="21"/>
      <c r="HI2299" s="21"/>
      <c r="HJ2299" s="21"/>
      <c r="HK2299" s="21"/>
    </row>
    <row r="2300" spans="1:219" s="15" customFormat="1">
      <c r="A2300" s="6"/>
      <c r="B2300" s="364"/>
      <c r="C2300" s="294"/>
      <c r="D2300" s="365"/>
      <c r="E2300" s="366"/>
      <c r="F2300" s="367"/>
      <c r="G2300" s="364"/>
      <c r="H2300" s="364"/>
      <c r="I2300" s="364"/>
      <c r="O2300" s="348"/>
      <c r="P2300" s="348"/>
      <c r="Q2300" s="348"/>
      <c r="R2300" s="348"/>
      <c r="S2300" s="348"/>
      <c r="T2300" s="348"/>
      <c r="CH2300" s="368">
        <f t="shared" si="63"/>
        <v>0</v>
      </c>
      <c r="CI2300" s="369"/>
      <c r="CJ2300" s="369"/>
      <c r="DE2300" s="370"/>
      <c r="DF2300" s="370"/>
      <c r="DU2300" s="371"/>
      <c r="DV2300" s="371"/>
      <c r="DW2300" s="371"/>
      <c r="DX2300" s="371"/>
      <c r="DY2300" s="372"/>
      <c r="DZ2300" s="372"/>
      <c r="EA2300" s="371"/>
      <c r="EB2300" s="372"/>
      <c r="EF2300" s="371"/>
      <c r="EH2300" s="372"/>
      <c r="EI2300" s="372"/>
      <c r="EJ2300" s="371"/>
      <c r="EU2300" s="373"/>
      <c r="EV2300" s="373"/>
      <c r="EW2300" s="373"/>
      <c r="FA2300" s="21"/>
      <c r="FB2300" s="21"/>
      <c r="FC2300" s="374"/>
      <c r="FD2300" s="374"/>
      <c r="FE2300" s="374"/>
      <c r="FF2300" s="374"/>
      <c r="FG2300" s="374"/>
      <c r="FH2300" s="374"/>
      <c r="FI2300" s="374"/>
      <c r="FJ2300" s="374"/>
      <c r="FK2300" s="374"/>
      <c r="FL2300" s="21"/>
      <c r="FM2300" s="21"/>
      <c r="FN2300" s="21"/>
      <c r="FO2300" s="21"/>
      <c r="FP2300" s="21"/>
      <c r="FQ2300" s="21"/>
      <c r="FR2300" s="21"/>
      <c r="FS2300" s="21"/>
      <c r="FT2300" s="21"/>
      <c r="FU2300" s="21"/>
      <c r="FV2300" s="21"/>
      <c r="FW2300" s="21"/>
      <c r="FX2300" s="21"/>
      <c r="FY2300" s="21"/>
      <c r="FZ2300" s="21"/>
      <c r="GA2300" s="21"/>
      <c r="GB2300" s="21"/>
      <c r="GC2300" s="21"/>
      <c r="GD2300" s="21"/>
      <c r="GE2300" s="21"/>
      <c r="GF2300" s="21"/>
      <c r="GG2300" s="21"/>
      <c r="GH2300" s="21"/>
      <c r="GI2300" s="21"/>
      <c r="GJ2300" s="26"/>
      <c r="GK2300" s="21"/>
      <c r="GL2300" s="21"/>
      <c r="GM2300" s="21"/>
      <c r="GN2300" s="21"/>
      <c r="GO2300" s="21"/>
      <c r="GP2300" s="21"/>
      <c r="GQ2300" s="21"/>
      <c r="GR2300" s="27"/>
      <c r="GS2300" s="375"/>
      <c r="GT2300" s="27"/>
      <c r="GU2300" s="27"/>
      <c r="GV2300" s="27"/>
      <c r="GW2300" s="27"/>
      <c r="GX2300" s="27"/>
      <c r="GY2300" s="27"/>
      <c r="GZ2300" s="19"/>
      <c r="HA2300" s="27"/>
      <c r="HB2300" s="19"/>
      <c r="HC2300" s="19"/>
      <c r="HD2300" s="19"/>
      <c r="HE2300" s="19"/>
      <c r="HF2300" s="19"/>
      <c r="HG2300" s="19"/>
      <c r="HH2300" s="21"/>
      <c r="HI2300" s="21"/>
      <c r="HJ2300" s="21"/>
      <c r="HK2300" s="21"/>
    </row>
    <row r="2301" spans="1:219" s="15" customFormat="1">
      <c r="A2301" s="6"/>
      <c r="B2301" s="364"/>
      <c r="C2301" s="294"/>
      <c r="D2301" s="365"/>
      <c r="E2301" s="366"/>
      <c r="F2301" s="367"/>
      <c r="G2301" s="364"/>
      <c r="H2301" s="364"/>
      <c r="I2301" s="364"/>
      <c r="O2301" s="348"/>
      <c r="P2301" s="348"/>
      <c r="Q2301" s="348"/>
      <c r="R2301" s="348"/>
      <c r="S2301" s="348"/>
      <c r="T2301" s="348"/>
      <c r="CH2301" s="368">
        <f t="shared" si="63"/>
        <v>0</v>
      </c>
      <c r="CI2301" s="369"/>
      <c r="CJ2301" s="369"/>
      <c r="DE2301" s="370"/>
      <c r="DF2301" s="370"/>
      <c r="DU2301" s="371"/>
      <c r="DV2301" s="371"/>
      <c r="DW2301" s="371"/>
      <c r="DX2301" s="371"/>
      <c r="DY2301" s="372"/>
      <c r="DZ2301" s="372"/>
      <c r="EA2301" s="371"/>
      <c r="EB2301" s="372"/>
      <c r="EF2301" s="371"/>
      <c r="EH2301" s="372"/>
      <c r="EI2301" s="372"/>
      <c r="EJ2301" s="371"/>
      <c r="EU2301" s="373"/>
      <c r="EV2301" s="373"/>
      <c r="EW2301" s="373"/>
      <c r="FA2301" s="21"/>
      <c r="FB2301" s="21"/>
      <c r="FC2301" s="374"/>
      <c r="FD2301" s="374"/>
      <c r="FE2301" s="374"/>
      <c r="FF2301" s="374"/>
      <c r="FG2301" s="374"/>
      <c r="FH2301" s="374"/>
      <c r="FI2301" s="374"/>
      <c r="FJ2301" s="374"/>
      <c r="FK2301" s="374"/>
      <c r="FL2301" s="21"/>
      <c r="FM2301" s="21"/>
      <c r="FN2301" s="21"/>
      <c r="FO2301" s="21"/>
      <c r="FP2301" s="21"/>
      <c r="FQ2301" s="21"/>
      <c r="FR2301" s="21"/>
      <c r="FS2301" s="21"/>
      <c r="FT2301" s="21"/>
      <c r="FU2301" s="21"/>
      <c r="FV2301" s="21"/>
      <c r="FW2301" s="21"/>
      <c r="FX2301" s="21"/>
      <c r="FY2301" s="21"/>
      <c r="FZ2301" s="21"/>
      <c r="GA2301" s="21"/>
      <c r="GB2301" s="21"/>
      <c r="GC2301" s="21"/>
      <c r="GD2301" s="21"/>
      <c r="GE2301" s="21"/>
      <c r="GF2301" s="21"/>
      <c r="GG2301" s="21"/>
      <c r="GH2301" s="21"/>
      <c r="GI2301" s="21"/>
      <c r="GJ2301" s="26"/>
      <c r="GK2301" s="21"/>
      <c r="GL2301" s="21"/>
      <c r="GM2301" s="21"/>
      <c r="GN2301" s="21"/>
      <c r="GO2301" s="21"/>
      <c r="GP2301" s="21"/>
      <c r="GQ2301" s="21"/>
      <c r="GR2301" s="27"/>
      <c r="GS2301" s="375"/>
      <c r="GT2301" s="27"/>
      <c r="GU2301" s="27"/>
      <c r="GV2301" s="27"/>
      <c r="GW2301" s="27"/>
      <c r="GX2301" s="27"/>
      <c r="GY2301" s="27"/>
      <c r="GZ2301" s="19"/>
      <c r="HA2301" s="27"/>
      <c r="HB2301" s="19"/>
      <c r="HC2301" s="19"/>
      <c r="HD2301" s="19"/>
      <c r="HE2301" s="19"/>
      <c r="HF2301" s="19"/>
      <c r="HG2301" s="19"/>
      <c r="HH2301" s="21"/>
      <c r="HI2301" s="21"/>
      <c r="HJ2301" s="21"/>
      <c r="HK2301" s="21"/>
    </row>
    <row r="2302" spans="1:219" s="15" customFormat="1">
      <c r="A2302" s="6"/>
      <c r="B2302" s="364"/>
      <c r="C2302" s="294"/>
      <c r="D2302" s="365"/>
      <c r="E2302" s="366"/>
      <c r="F2302" s="367"/>
      <c r="G2302" s="364"/>
      <c r="H2302" s="364"/>
      <c r="I2302" s="364"/>
      <c r="O2302" s="348"/>
      <c r="P2302" s="348"/>
      <c r="Q2302" s="348"/>
      <c r="R2302" s="348"/>
      <c r="S2302" s="348"/>
      <c r="T2302" s="348"/>
      <c r="CH2302" s="368">
        <f t="shared" si="63"/>
        <v>0</v>
      </c>
      <c r="CI2302" s="369"/>
      <c r="CJ2302" s="369"/>
      <c r="DE2302" s="370"/>
      <c r="DF2302" s="370"/>
      <c r="DU2302" s="371"/>
      <c r="DV2302" s="371"/>
      <c r="DW2302" s="371"/>
      <c r="DX2302" s="371"/>
      <c r="DY2302" s="372"/>
      <c r="DZ2302" s="372"/>
      <c r="EA2302" s="371"/>
      <c r="EB2302" s="372"/>
      <c r="EF2302" s="371"/>
      <c r="EH2302" s="372"/>
      <c r="EI2302" s="372"/>
      <c r="EJ2302" s="371"/>
      <c r="EU2302" s="373"/>
      <c r="EV2302" s="373"/>
      <c r="EW2302" s="373"/>
      <c r="FA2302" s="21"/>
      <c r="FB2302" s="21"/>
      <c r="FC2302" s="374"/>
      <c r="FD2302" s="374"/>
      <c r="FE2302" s="374"/>
      <c r="FF2302" s="374"/>
      <c r="FG2302" s="374"/>
      <c r="FH2302" s="374"/>
      <c r="FI2302" s="374"/>
      <c r="FJ2302" s="374"/>
      <c r="FK2302" s="374"/>
      <c r="FL2302" s="21"/>
      <c r="FM2302" s="21"/>
      <c r="FN2302" s="21"/>
      <c r="FO2302" s="21"/>
      <c r="FP2302" s="21"/>
      <c r="FQ2302" s="21"/>
      <c r="FR2302" s="21"/>
      <c r="FS2302" s="21"/>
      <c r="FT2302" s="21"/>
      <c r="FU2302" s="21"/>
      <c r="FV2302" s="21"/>
      <c r="FW2302" s="21"/>
      <c r="FX2302" s="21"/>
      <c r="FY2302" s="21"/>
      <c r="FZ2302" s="21"/>
      <c r="GA2302" s="21"/>
      <c r="GB2302" s="21"/>
      <c r="GC2302" s="21"/>
      <c r="GD2302" s="21"/>
      <c r="GE2302" s="21"/>
      <c r="GF2302" s="21"/>
      <c r="GG2302" s="21"/>
      <c r="GH2302" s="21"/>
      <c r="GI2302" s="21"/>
      <c r="GJ2302" s="26"/>
      <c r="GK2302" s="21"/>
      <c r="GL2302" s="21"/>
      <c r="GM2302" s="21"/>
      <c r="GN2302" s="21"/>
      <c r="GO2302" s="21"/>
      <c r="GP2302" s="21"/>
      <c r="GQ2302" s="21"/>
      <c r="GR2302" s="27"/>
      <c r="GS2302" s="375"/>
      <c r="GT2302" s="27"/>
      <c r="GU2302" s="27"/>
      <c r="GV2302" s="27"/>
      <c r="GW2302" s="27"/>
      <c r="GX2302" s="27"/>
      <c r="GY2302" s="27"/>
      <c r="GZ2302" s="19"/>
      <c r="HA2302" s="27"/>
      <c r="HB2302" s="19"/>
      <c r="HC2302" s="19"/>
      <c r="HD2302" s="19"/>
      <c r="HE2302" s="19"/>
      <c r="HF2302" s="19"/>
      <c r="HG2302" s="19"/>
      <c r="HH2302" s="21"/>
      <c r="HI2302" s="21"/>
      <c r="HJ2302" s="21"/>
      <c r="HK2302" s="21"/>
    </row>
    <row r="2303" spans="1:219" s="15" customFormat="1">
      <c r="A2303" s="6"/>
      <c r="B2303" s="364"/>
      <c r="C2303" s="294"/>
      <c r="D2303" s="365"/>
      <c r="E2303" s="366"/>
      <c r="F2303" s="367"/>
      <c r="G2303" s="364"/>
      <c r="H2303" s="364"/>
      <c r="I2303" s="364"/>
      <c r="O2303" s="348"/>
      <c r="P2303" s="348"/>
      <c r="Q2303" s="348"/>
      <c r="R2303" s="348"/>
      <c r="S2303" s="348"/>
      <c r="T2303" s="348"/>
      <c r="CH2303" s="368">
        <f t="shared" si="63"/>
        <v>0</v>
      </c>
      <c r="CI2303" s="369"/>
      <c r="CJ2303" s="369"/>
      <c r="DE2303" s="370"/>
      <c r="DF2303" s="370"/>
      <c r="DU2303" s="371"/>
      <c r="DV2303" s="371"/>
      <c r="DW2303" s="371"/>
      <c r="DX2303" s="371"/>
      <c r="DY2303" s="372"/>
      <c r="DZ2303" s="372"/>
      <c r="EA2303" s="371"/>
      <c r="EB2303" s="372"/>
      <c r="EF2303" s="371"/>
      <c r="EH2303" s="372"/>
      <c r="EI2303" s="372"/>
      <c r="EJ2303" s="371"/>
      <c r="EU2303" s="373"/>
      <c r="EV2303" s="373"/>
      <c r="EW2303" s="373"/>
      <c r="FA2303" s="21"/>
      <c r="FB2303" s="21"/>
      <c r="FC2303" s="374"/>
      <c r="FD2303" s="374"/>
      <c r="FE2303" s="374"/>
      <c r="FF2303" s="374"/>
      <c r="FG2303" s="374"/>
      <c r="FH2303" s="374"/>
      <c r="FI2303" s="374"/>
      <c r="FJ2303" s="374"/>
      <c r="FK2303" s="374"/>
      <c r="FL2303" s="21"/>
      <c r="FM2303" s="21"/>
      <c r="FN2303" s="21"/>
      <c r="FO2303" s="21"/>
      <c r="FP2303" s="21"/>
      <c r="FQ2303" s="21"/>
      <c r="FR2303" s="21"/>
      <c r="FS2303" s="21"/>
      <c r="FT2303" s="21"/>
      <c r="FU2303" s="21"/>
      <c r="FV2303" s="21"/>
      <c r="FW2303" s="21"/>
      <c r="FX2303" s="21"/>
      <c r="FY2303" s="21"/>
      <c r="FZ2303" s="21"/>
      <c r="GA2303" s="21"/>
      <c r="GB2303" s="21"/>
      <c r="GC2303" s="21"/>
      <c r="GD2303" s="21"/>
      <c r="GE2303" s="21"/>
      <c r="GF2303" s="21"/>
      <c r="GG2303" s="21"/>
      <c r="GH2303" s="21"/>
      <c r="GI2303" s="21"/>
      <c r="GJ2303" s="26"/>
      <c r="GK2303" s="21"/>
      <c r="GL2303" s="21"/>
      <c r="GM2303" s="21"/>
      <c r="GN2303" s="21"/>
      <c r="GO2303" s="21"/>
      <c r="GP2303" s="21"/>
      <c r="GQ2303" s="21"/>
      <c r="GR2303" s="27"/>
      <c r="GS2303" s="375"/>
      <c r="GT2303" s="27"/>
      <c r="GU2303" s="27"/>
      <c r="GV2303" s="27"/>
      <c r="GW2303" s="27"/>
      <c r="GX2303" s="27"/>
      <c r="GY2303" s="27"/>
      <c r="GZ2303" s="19"/>
      <c r="HA2303" s="27"/>
      <c r="HB2303" s="19"/>
      <c r="HC2303" s="19"/>
      <c r="HD2303" s="19"/>
      <c r="HE2303" s="19"/>
      <c r="HF2303" s="19"/>
      <c r="HG2303" s="19"/>
      <c r="HH2303" s="21"/>
      <c r="HI2303" s="21"/>
      <c r="HJ2303" s="21"/>
      <c r="HK2303" s="21"/>
    </row>
    <row r="2304" spans="1:219" s="15" customFormat="1">
      <c r="A2304" s="6"/>
      <c r="B2304" s="364"/>
      <c r="C2304" s="294"/>
      <c r="D2304" s="365"/>
      <c r="E2304" s="366"/>
      <c r="F2304" s="367"/>
      <c r="G2304" s="364"/>
      <c r="H2304" s="364"/>
      <c r="I2304" s="364"/>
      <c r="O2304" s="348"/>
      <c r="P2304" s="348"/>
      <c r="Q2304" s="348"/>
      <c r="R2304" s="348"/>
      <c r="S2304" s="348"/>
      <c r="T2304" s="348"/>
      <c r="CH2304" s="368">
        <f t="shared" si="63"/>
        <v>0</v>
      </c>
      <c r="CI2304" s="369"/>
      <c r="CJ2304" s="369"/>
      <c r="DE2304" s="370"/>
      <c r="DF2304" s="370"/>
      <c r="DU2304" s="371"/>
      <c r="DV2304" s="371"/>
      <c r="DW2304" s="371"/>
      <c r="DX2304" s="371"/>
      <c r="DY2304" s="372"/>
      <c r="DZ2304" s="372"/>
      <c r="EA2304" s="371"/>
      <c r="EB2304" s="372"/>
      <c r="EF2304" s="371"/>
      <c r="EH2304" s="372"/>
      <c r="EI2304" s="372"/>
      <c r="EJ2304" s="371"/>
      <c r="EU2304" s="373"/>
      <c r="EV2304" s="373"/>
      <c r="EW2304" s="373"/>
      <c r="FA2304" s="21"/>
      <c r="FB2304" s="21"/>
      <c r="FC2304" s="374"/>
      <c r="FD2304" s="374"/>
      <c r="FE2304" s="374"/>
      <c r="FF2304" s="374"/>
      <c r="FG2304" s="374"/>
      <c r="FH2304" s="374"/>
      <c r="FI2304" s="374"/>
      <c r="FJ2304" s="374"/>
      <c r="FK2304" s="374"/>
      <c r="FL2304" s="21"/>
      <c r="FM2304" s="21"/>
      <c r="FN2304" s="21"/>
      <c r="FO2304" s="21"/>
      <c r="FP2304" s="21"/>
      <c r="FQ2304" s="21"/>
      <c r="FR2304" s="21"/>
      <c r="FS2304" s="21"/>
      <c r="FT2304" s="21"/>
      <c r="FU2304" s="21"/>
      <c r="FV2304" s="21"/>
      <c r="FW2304" s="21"/>
      <c r="FX2304" s="21"/>
      <c r="FY2304" s="21"/>
      <c r="FZ2304" s="21"/>
      <c r="GA2304" s="21"/>
      <c r="GB2304" s="21"/>
      <c r="GC2304" s="21"/>
      <c r="GD2304" s="21"/>
      <c r="GE2304" s="21"/>
      <c r="GF2304" s="21"/>
      <c r="GG2304" s="21"/>
      <c r="GH2304" s="21"/>
      <c r="GI2304" s="21"/>
      <c r="GJ2304" s="26"/>
      <c r="GK2304" s="21"/>
      <c r="GL2304" s="21"/>
      <c r="GM2304" s="21"/>
      <c r="GN2304" s="21"/>
      <c r="GO2304" s="21"/>
      <c r="GP2304" s="21"/>
      <c r="GQ2304" s="21"/>
      <c r="GR2304" s="27"/>
      <c r="GS2304" s="375"/>
      <c r="GT2304" s="27"/>
      <c r="GU2304" s="27"/>
      <c r="GV2304" s="27"/>
      <c r="GW2304" s="27"/>
      <c r="GX2304" s="27"/>
      <c r="GY2304" s="27"/>
      <c r="GZ2304" s="19"/>
      <c r="HA2304" s="27"/>
      <c r="HB2304" s="19"/>
      <c r="HC2304" s="19"/>
      <c r="HD2304" s="19"/>
      <c r="HE2304" s="19"/>
      <c r="HF2304" s="19"/>
      <c r="HG2304" s="19"/>
      <c r="HH2304" s="21"/>
      <c r="HI2304" s="21"/>
      <c r="HJ2304" s="21"/>
      <c r="HK2304" s="21"/>
    </row>
    <row r="2305" spans="1:219" s="15" customFormat="1">
      <c r="A2305" s="6"/>
      <c r="B2305" s="364"/>
      <c r="C2305" s="294"/>
      <c r="D2305" s="365"/>
      <c r="E2305" s="366"/>
      <c r="F2305" s="367"/>
      <c r="G2305" s="364"/>
      <c r="H2305" s="364"/>
      <c r="I2305" s="364"/>
      <c r="O2305" s="348"/>
      <c r="P2305" s="348"/>
      <c r="Q2305" s="348"/>
      <c r="R2305" s="348"/>
      <c r="S2305" s="348"/>
      <c r="T2305" s="348"/>
      <c r="CH2305" s="368">
        <f t="shared" si="63"/>
        <v>0</v>
      </c>
      <c r="CI2305" s="369"/>
      <c r="CJ2305" s="369"/>
      <c r="DE2305" s="370"/>
      <c r="DF2305" s="370"/>
      <c r="DU2305" s="371"/>
      <c r="DV2305" s="371"/>
      <c r="DW2305" s="371"/>
      <c r="DX2305" s="371"/>
      <c r="DY2305" s="372"/>
      <c r="DZ2305" s="372"/>
      <c r="EA2305" s="371"/>
      <c r="EB2305" s="372"/>
      <c r="EF2305" s="371"/>
      <c r="EH2305" s="372"/>
      <c r="EI2305" s="372"/>
      <c r="EJ2305" s="371"/>
      <c r="EU2305" s="373"/>
      <c r="EV2305" s="373"/>
      <c r="EW2305" s="373"/>
      <c r="FA2305" s="21"/>
      <c r="FB2305" s="21"/>
      <c r="FC2305" s="374"/>
      <c r="FD2305" s="374"/>
      <c r="FE2305" s="374"/>
      <c r="FF2305" s="374"/>
      <c r="FG2305" s="374"/>
      <c r="FH2305" s="374"/>
      <c r="FI2305" s="374"/>
      <c r="FJ2305" s="374"/>
      <c r="FK2305" s="374"/>
      <c r="FL2305" s="21"/>
      <c r="FM2305" s="21"/>
      <c r="FN2305" s="21"/>
      <c r="FO2305" s="21"/>
      <c r="FP2305" s="21"/>
      <c r="FQ2305" s="21"/>
      <c r="FR2305" s="21"/>
      <c r="FS2305" s="21"/>
      <c r="FT2305" s="21"/>
      <c r="FU2305" s="21"/>
      <c r="FV2305" s="21"/>
      <c r="FW2305" s="21"/>
      <c r="FX2305" s="21"/>
      <c r="FY2305" s="21"/>
      <c r="FZ2305" s="21"/>
      <c r="GA2305" s="21"/>
      <c r="GB2305" s="21"/>
      <c r="GC2305" s="21"/>
      <c r="GD2305" s="21"/>
      <c r="GE2305" s="21"/>
      <c r="GF2305" s="21"/>
      <c r="GG2305" s="21"/>
      <c r="GH2305" s="21"/>
      <c r="GI2305" s="21"/>
      <c r="GJ2305" s="26"/>
      <c r="GK2305" s="21"/>
      <c r="GL2305" s="21"/>
      <c r="GM2305" s="21"/>
      <c r="GN2305" s="21"/>
      <c r="GO2305" s="21"/>
      <c r="GP2305" s="21"/>
      <c r="GQ2305" s="21"/>
      <c r="GR2305" s="27"/>
      <c r="GS2305" s="375"/>
      <c r="GT2305" s="27"/>
      <c r="GU2305" s="27"/>
      <c r="GV2305" s="27"/>
      <c r="GW2305" s="27"/>
      <c r="GX2305" s="27"/>
      <c r="GY2305" s="27"/>
      <c r="GZ2305" s="19"/>
      <c r="HA2305" s="27"/>
      <c r="HB2305" s="19"/>
      <c r="HC2305" s="19"/>
      <c r="HD2305" s="19"/>
      <c r="HE2305" s="19"/>
      <c r="HF2305" s="19"/>
      <c r="HG2305" s="19"/>
      <c r="HH2305" s="21"/>
      <c r="HI2305" s="21"/>
      <c r="HJ2305" s="21"/>
      <c r="HK2305" s="21"/>
    </row>
    <row r="2306" spans="1:219" s="15" customFormat="1">
      <c r="A2306" s="6"/>
      <c r="B2306" s="364"/>
      <c r="C2306" s="294"/>
      <c r="D2306" s="365"/>
      <c r="E2306" s="366"/>
      <c r="F2306" s="367"/>
      <c r="G2306" s="364"/>
      <c r="H2306" s="364"/>
      <c r="I2306" s="364"/>
      <c r="O2306" s="348"/>
      <c r="P2306" s="348"/>
      <c r="Q2306" s="348"/>
      <c r="R2306" s="348"/>
      <c r="S2306" s="348"/>
      <c r="T2306" s="348"/>
      <c r="CH2306" s="368">
        <f t="shared" si="63"/>
        <v>0</v>
      </c>
      <c r="CI2306" s="369"/>
      <c r="CJ2306" s="369"/>
      <c r="DE2306" s="370"/>
      <c r="DF2306" s="370"/>
      <c r="DU2306" s="371"/>
      <c r="DV2306" s="371"/>
      <c r="DW2306" s="371"/>
      <c r="DX2306" s="371"/>
      <c r="DY2306" s="372"/>
      <c r="DZ2306" s="372"/>
      <c r="EA2306" s="371"/>
      <c r="EB2306" s="372"/>
      <c r="EF2306" s="371"/>
      <c r="EH2306" s="372"/>
      <c r="EI2306" s="372"/>
      <c r="EJ2306" s="371"/>
      <c r="EU2306" s="373"/>
      <c r="EV2306" s="373"/>
      <c r="EW2306" s="373"/>
      <c r="FA2306" s="21"/>
      <c r="FB2306" s="21"/>
      <c r="FC2306" s="374"/>
      <c r="FD2306" s="374"/>
      <c r="FE2306" s="374"/>
      <c r="FF2306" s="374"/>
      <c r="FG2306" s="374"/>
      <c r="FH2306" s="374"/>
      <c r="FI2306" s="374"/>
      <c r="FJ2306" s="374"/>
      <c r="FK2306" s="374"/>
      <c r="FL2306" s="21"/>
      <c r="FM2306" s="21"/>
      <c r="FN2306" s="21"/>
      <c r="FO2306" s="21"/>
      <c r="FP2306" s="21"/>
      <c r="FQ2306" s="21"/>
      <c r="FR2306" s="21"/>
      <c r="FS2306" s="21"/>
      <c r="FT2306" s="21"/>
      <c r="FU2306" s="21"/>
      <c r="FV2306" s="21"/>
      <c r="FW2306" s="21"/>
      <c r="FX2306" s="21"/>
      <c r="FY2306" s="21"/>
      <c r="FZ2306" s="21"/>
      <c r="GA2306" s="21"/>
      <c r="GB2306" s="21"/>
      <c r="GC2306" s="21"/>
      <c r="GD2306" s="21"/>
      <c r="GE2306" s="21"/>
      <c r="GF2306" s="21"/>
      <c r="GG2306" s="21"/>
      <c r="GH2306" s="21"/>
      <c r="GI2306" s="21"/>
      <c r="GJ2306" s="26"/>
      <c r="GK2306" s="21"/>
      <c r="GL2306" s="21"/>
      <c r="GM2306" s="21"/>
      <c r="GN2306" s="21"/>
      <c r="GO2306" s="21"/>
      <c r="GP2306" s="21"/>
      <c r="GQ2306" s="21"/>
      <c r="GR2306" s="27"/>
      <c r="GS2306" s="375"/>
      <c r="GT2306" s="27"/>
      <c r="GU2306" s="27"/>
      <c r="GV2306" s="27"/>
      <c r="GW2306" s="27"/>
      <c r="GX2306" s="27"/>
      <c r="GY2306" s="27"/>
      <c r="GZ2306" s="19"/>
      <c r="HA2306" s="27"/>
      <c r="HB2306" s="19"/>
      <c r="HC2306" s="19"/>
      <c r="HD2306" s="19"/>
      <c r="HE2306" s="19"/>
      <c r="HF2306" s="19"/>
      <c r="HG2306" s="19"/>
      <c r="HH2306" s="21"/>
      <c r="HI2306" s="21"/>
      <c r="HJ2306" s="21"/>
      <c r="HK2306" s="21"/>
    </row>
    <row r="2307" spans="1:219" s="15" customFormat="1">
      <c r="A2307" s="6"/>
      <c r="B2307" s="364"/>
      <c r="C2307" s="294"/>
      <c r="D2307" s="365"/>
      <c r="E2307" s="366"/>
      <c r="F2307" s="367"/>
      <c r="G2307" s="364"/>
      <c r="H2307" s="364"/>
      <c r="I2307" s="364"/>
      <c r="O2307" s="348"/>
      <c r="P2307" s="348"/>
      <c r="Q2307" s="348"/>
      <c r="R2307" s="348"/>
      <c r="S2307" s="348"/>
      <c r="T2307" s="348"/>
      <c r="CH2307" s="368">
        <f t="shared" si="63"/>
        <v>0</v>
      </c>
      <c r="CI2307" s="369"/>
      <c r="CJ2307" s="369"/>
      <c r="DE2307" s="370"/>
      <c r="DF2307" s="370"/>
      <c r="DU2307" s="371"/>
      <c r="DV2307" s="371"/>
      <c r="DW2307" s="371"/>
      <c r="DX2307" s="371"/>
      <c r="DY2307" s="372"/>
      <c r="DZ2307" s="372"/>
      <c r="EA2307" s="371"/>
      <c r="EB2307" s="372"/>
      <c r="EF2307" s="371"/>
      <c r="EH2307" s="372"/>
      <c r="EI2307" s="372"/>
      <c r="EJ2307" s="371"/>
      <c r="EU2307" s="373"/>
      <c r="EV2307" s="373"/>
      <c r="EW2307" s="373"/>
      <c r="FA2307" s="21"/>
      <c r="FB2307" s="21"/>
      <c r="FC2307" s="374"/>
      <c r="FD2307" s="374"/>
      <c r="FE2307" s="374"/>
      <c r="FF2307" s="374"/>
      <c r="FG2307" s="374"/>
      <c r="FH2307" s="374"/>
      <c r="FI2307" s="374"/>
      <c r="FJ2307" s="374"/>
      <c r="FK2307" s="374"/>
      <c r="FL2307" s="21"/>
      <c r="FM2307" s="21"/>
      <c r="FN2307" s="21"/>
      <c r="FO2307" s="21"/>
      <c r="FP2307" s="21"/>
      <c r="FQ2307" s="21"/>
      <c r="FR2307" s="21"/>
      <c r="FS2307" s="21"/>
      <c r="FT2307" s="21"/>
      <c r="FU2307" s="21"/>
      <c r="FV2307" s="21"/>
      <c r="FW2307" s="21"/>
      <c r="FX2307" s="21"/>
      <c r="FY2307" s="21"/>
      <c r="FZ2307" s="21"/>
      <c r="GA2307" s="21"/>
      <c r="GB2307" s="21"/>
      <c r="GC2307" s="21"/>
      <c r="GD2307" s="21"/>
      <c r="GE2307" s="21"/>
      <c r="GF2307" s="21"/>
      <c r="GG2307" s="21"/>
      <c r="GH2307" s="21"/>
      <c r="GI2307" s="21"/>
      <c r="GJ2307" s="26"/>
      <c r="GK2307" s="21"/>
      <c r="GL2307" s="21"/>
      <c r="GM2307" s="21"/>
      <c r="GN2307" s="21"/>
      <c r="GO2307" s="21"/>
      <c r="GP2307" s="21"/>
      <c r="GQ2307" s="21"/>
      <c r="GR2307" s="27"/>
      <c r="GS2307" s="375"/>
      <c r="GT2307" s="27"/>
      <c r="GU2307" s="27"/>
      <c r="GV2307" s="27"/>
      <c r="GW2307" s="27"/>
      <c r="GX2307" s="27"/>
      <c r="GY2307" s="27"/>
      <c r="GZ2307" s="19"/>
      <c r="HA2307" s="27"/>
      <c r="HB2307" s="19"/>
      <c r="HC2307" s="19"/>
      <c r="HD2307" s="19"/>
      <c r="HE2307" s="19"/>
      <c r="HF2307" s="19"/>
      <c r="HG2307" s="19"/>
      <c r="HH2307" s="21"/>
      <c r="HI2307" s="21"/>
      <c r="HJ2307" s="21"/>
      <c r="HK2307" s="21"/>
    </row>
    <row r="2308" spans="1:219" s="15" customFormat="1">
      <c r="A2308" s="6"/>
      <c r="B2308" s="364"/>
      <c r="C2308" s="294"/>
      <c r="D2308" s="365"/>
      <c r="E2308" s="366"/>
      <c r="F2308" s="367"/>
      <c r="G2308" s="364"/>
      <c r="H2308" s="364"/>
      <c r="I2308" s="364"/>
      <c r="O2308" s="348"/>
      <c r="P2308" s="348"/>
      <c r="Q2308" s="348"/>
      <c r="R2308" s="348"/>
      <c r="S2308" s="348"/>
      <c r="T2308" s="348"/>
      <c r="CH2308" s="368">
        <f t="shared" si="63"/>
        <v>0</v>
      </c>
      <c r="CI2308" s="369"/>
      <c r="CJ2308" s="369"/>
      <c r="DE2308" s="370"/>
      <c r="DF2308" s="370"/>
      <c r="DU2308" s="371"/>
      <c r="DV2308" s="371"/>
      <c r="DW2308" s="371"/>
      <c r="DX2308" s="371"/>
      <c r="DY2308" s="372"/>
      <c r="DZ2308" s="372"/>
      <c r="EA2308" s="371"/>
      <c r="EB2308" s="372"/>
      <c r="EF2308" s="371"/>
      <c r="EH2308" s="372"/>
      <c r="EI2308" s="372"/>
      <c r="EJ2308" s="371"/>
      <c r="EU2308" s="373"/>
      <c r="EV2308" s="373"/>
      <c r="EW2308" s="373"/>
      <c r="FA2308" s="21"/>
      <c r="FB2308" s="21"/>
      <c r="FC2308" s="374"/>
      <c r="FD2308" s="374"/>
      <c r="FE2308" s="374"/>
      <c r="FF2308" s="374"/>
      <c r="FG2308" s="374"/>
      <c r="FH2308" s="374"/>
      <c r="FI2308" s="374"/>
      <c r="FJ2308" s="374"/>
      <c r="FK2308" s="374"/>
      <c r="FL2308" s="21"/>
      <c r="FM2308" s="21"/>
      <c r="FN2308" s="21"/>
      <c r="FO2308" s="21"/>
      <c r="FP2308" s="21"/>
      <c r="FQ2308" s="21"/>
      <c r="FR2308" s="21"/>
      <c r="FS2308" s="21"/>
      <c r="FT2308" s="21"/>
      <c r="FU2308" s="21"/>
      <c r="FV2308" s="21"/>
      <c r="FW2308" s="21"/>
      <c r="FX2308" s="21"/>
      <c r="FY2308" s="21"/>
      <c r="FZ2308" s="21"/>
      <c r="GA2308" s="21"/>
      <c r="GB2308" s="21"/>
      <c r="GC2308" s="21"/>
      <c r="GD2308" s="21"/>
      <c r="GE2308" s="21"/>
      <c r="GF2308" s="21"/>
      <c r="GG2308" s="21"/>
      <c r="GH2308" s="21"/>
      <c r="GI2308" s="21"/>
      <c r="GJ2308" s="26"/>
      <c r="GK2308" s="21"/>
      <c r="GL2308" s="21"/>
      <c r="GM2308" s="21"/>
      <c r="GN2308" s="21"/>
      <c r="GO2308" s="21"/>
      <c r="GP2308" s="21"/>
      <c r="GQ2308" s="21"/>
      <c r="GR2308" s="27"/>
      <c r="GS2308" s="375"/>
      <c r="GT2308" s="27"/>
      <c r="GU2308" s="27"/>
      <c r="GV2308" s="27"/>
      <c r="GW2308" s="27"/>
      <c r="GX2308" s="27"/>
      <c r="GY2308" s="27"/>
      <c r="GZ2308" s="19"/>
      <c r="HA2308" s="27"/>
      <c r="HB2308" s="19"/>
      <c r="HC2308" s="19"/>
      <c r="HD2308" s="19"/>
      <c r="HE2308" s="19"/>
      <c r="HF2308" s="19"/>
      <c r="HG2308" s="19"/>
      <c r="HH2308" s="21"/>
      <c r="HI2308" s="21"/>
      <c r="HJ2308" s="21"/>
      <c r="HK2308" s="21"/>
    </row>
    <row r="2309" spans="1:219" s="15" customFormat="1">
      <c r="A2309" s="6"/>
      <c r="B2309" s="364"/>
      <c r="C2309" s="294"/>
      <c r="D2309" s="365"/>
      <c r="E2309" s="366"/>
      <c r="F2309" s="367"/>
      <c r="G2309" s="364"/>
      <c r="H2309" s="364"/>
      <c r="I2309" s="364"/>
      <c r="O2309" s="348"/>
      <c r="P2309" s="348"/>
      <c r="Q2309" s="348"/>
      <c r="R2309" s="348"/>
      <c r="S2309" s="348"/>
      <c r="T2309" s="348"/>
      <c r="CH2309" s="368">
        <f t="shared" si="63"/>
        <v>0</v>
      </c>
      <c r="CI2309" s="369"/>
      <c r="CJ2309" s="369"/>
      <c r="DE2309" s="370"/>
      <c r="DF2309" s="370"/>
      <c r="DU2309" s="371"/>
      <c r="DV2309" s="371"/>
      <c r="DW2309" s="371"/>
      <c r="DX2309" s="371"/>
      <c r="DY2309" s="372"/>
      <c r="DZ2309" s="372"/>
      <c r="EA2309" s="371"/>
      <c r="EB2309" s="372"/>
      <c r="EF2309" s="371"/>
      <c r="EH2309" s="372"/>
      <c r="EI2309" s="372"/>
      <c r="EJ2309" s="371"/>
      <c r="EU2309" s="373"/>
      <c r="EV2309" s="373"/>
      <c r="EW2309" s="373"/>
      <c r="FA2309" s="21"/>
      <c r="FB2309" s="21"/>
      <c r="FC2309" s="374"/>
      <c r="FD2309" s="374"/>
      <c r="FE2309" s="374"/>
      <c r="FF2309" s="374"/>
      <c r="FG2309" s="374"/>
      <c r="FH2309" s="374"/>
      <c r="FI2309" s="374"/>
      <c r="FJ2309" s="374"/>
      <c r="FK2309" s="374"/>
      <c r="FL2309" s="21"/>
      <c r="FM2309" s="21"/>
      <c r="FN2309" s="21"/>
      <c r="FO2309" s="21"/>
      <c r="FP2309" s="21"/>
      <c r="FQ2309" s="21"/>
      <c r="FR2309" s="21"/>
      <c r="FS2309" s="21"/>
      <c r="FT2309" s="21"/>
      <c r="FU2309" s="21"/>
      <c r="FV2309" s="21"/>
      <c r="FW2309" s="21"/>
      <c r="FX2309" s="21"/>
      <c r="FY2309" s="21"/>
      <c r="FZ2309" s="21"/>
      <c r="GA2309" s="21"/>
      <c r="GB2309" s="21"/>
      <c r="GC2309" s="21"/>
      <c r="GD2309" s="21"/>
      <c r="GE2309" s="21"/>
      <c r="GF2309" s="21"/>
      <c r="GG2309" s="21"/>
      <c r="GH2309" s="21"/>
      <c r="GI2309" s="21"/>
      <c r="GJ2309" s="26"/>
      <c r="GK2309" s="21"/>
      <c r="GL2309" s="21"/>
      <c r="GM2309" s="21"/>
      <c r="GN2309" s="21"/>
      <c r="GO2309" s="21"/>
      <c r="GP2309" s="21"/>
      <c r="GQ2309" s="21"/>
      <c r="GR2309" s="27"/>
      <c r="GS2309" s="375"/>
      <c r="GT2309" s="27"/>
      <c r="GU2309" s="27"/>
      <c r="GV2309" s="27"/>
      <c r="GW2309" s="27"/>
      <c r="GX2309" s="27"/>
      <c r="GY2309" s="27"/>
      <c r="GZ2309" s="19"/>
      <c r="HA2309" s="27"/>
      <c r="HB2309" s="19"/>
      <c r="HC2309" s="19"/>
      <c r="HD2309" s="19"/>
      <c r="HE2309" s="19"/>
      <c r="HF2309" s="19"/>
      <c r="HG2309" s="19"/>
      <c r="HH2309" s="21"/>
      <c r="HI2309" s="21"/>
      <c r="HJ2309" s="21"/>
      <c r="HK2309" s="21"/>
    </row>
    <row r="2310" spans="1:219" s="15" customFormat="1">
      <c r="A2310" s="6"/>
      <c r="B2310" s="364"/>
      <c r="C2310" s="294"/>
      <c r="D2310" s="365"/>
      <c r="E2310" s="366"/>
      <c r="F2310" s="367"/>
      <c r="G2310" s="364"/>
      <c r="H2310" s="364"/>
      <c r="I2310" s="364"/>
      <c r="O2310" s="348"/>
      <c r="P2310" s="348"/>
      <c r="Q2310" s="348"/>
      <c r="R2310" s="348"/>
      <c r="S2310" s="348"/>
      <c r="T2310" s="348"/>
      <c r="CH2310" s="368">
        <f t="shared" si="63"/>
        <v>0</v>
      </c>
      <c r="CI2310" s="369"/>
      <c r="CJ2310" s="369"/>
      <c r="DE2310" s="370"/>
      <c r="DF2310" s="370"/>
      <c r="DU2310" s="371"/>
      <c r="DV2310" s="371"/>
      <c r="DW2310" s="371"/>
      <c r="DX2310" s="371"/>
      <c r="DY2310" s="372"/>
      <c r="DZ2310" s="372"/>
      <c r="EA2310" s="371"/>
      <c r="EB2310" s="372"/>
      <c r="EF2310" s="371"/>
      <c r="EH2310" s="372"/>
      <c r="EI2310" s="372"/>
      <c r="EJ2310" s="371"/>
      <c r="EU2310" s="373"/>
      <c r="EV2310" s="373"/>
      <c r="EW2310" s="373"/>
      <c r="FA2310" s="21"/>
      <c r="FB2310" s="21"/>
      <c r="FC2310" s="374"/>
      <c r="FD2310" s="374"/>
      <c r="FE2310" s="374"/>
      <c r="FF2310" s="374"/>
      <c r="FG2310" s="374"/>
      <c r="FH2310" s="374"/>
      <c r="FI2310" s="374"/>
      <c r="FJ2310" s="374"/>
      <c r="FK2310" s="374"/>
      <c r="FL2310" s="21"/>
      <c r="FM2310" s="21"/>
      <c r="FN2310" s="21"/>
      <c r="FO2310" s="21"/>
      <c r="FP2310" s="21"/>
      <c r="FQ2310" s="21"/>
      <c r="FR2310" s="21"/>
      <c r="FS2310" s="21"/>
      <c r="FT2310" s="21"/>
      <c r="FU2310" s="21"/>
      <c r="FV2310" s="21"/>
      <c r="FW2310" s="21"/>
      <c r="FX2310" s="21"/>
      <c r="FY2310" s="21"/>
      <c r="FZ2310" s="21"/>
      <c r="GA2310" s="21"/>
      <c r="GB2310" s="21"/>
      <c r="GC2310" s="21"/>
      <c r="GD2310" s="21"/>
      <c r="GE2310" s="21"/>
      <c r="GF2310" s="21"/>
      <c r="GG2310" s="21"/>
      <c r="GH2310" s="21"/>
      <c r="GI2310" s="21"/>
      <c r="GJ2310" s="26"/>
      <c r="GK2310" s="21"/>
      <c r="GL2310" s="21"/>
      <c r="GM2310" s="21"/>
      <c r="GN2310" s="21"/>
      <c r="GO2310" s="21"/>
      <c r="GP2310" s="21"/>
      <c r="GQ2310" s="21"/>
      <c r="GR2310" s="27"/>
      <c r="GS2310" s="375"/>
      <c r="GT2310" s="27"/>
      <c r="GU2310" s="27"/>
      <c r="GV2310" s="27"/>
      <c r="GW2310" s="27"/>
      <c r="GX2310" s="27"/>
      <c r="GY2310" s="27"/>
      <c r="GZ2310" s="19"/>
      <c r="HA2310" s="27"/>
      <c r="HB2310" s="19"/>
      <c r="HC2310" s="19"/>
      <c r="HD2310" s="19"/>
      <c r="HE2310" s="19"/>
      <c r="HF2310" s="19"/>
      <c r="HG2310" s="19"/>
      <c r="HH2310" s="21"/>
      <c r="HI2310" s="21"/>
      <c r="HJ2310" s="21"/>
      <c r="HK2310" s="21"/>
    </row>
    <row r="2311" spans="1:219" s="15" customFormat="1">
      <c r="A2311" s="6"/>
      <c r="B2311" s="364"/>
      <c r="C2311" s="294"/>
      <c r="D2311" s="365"/>
      <c r="E2311" s="366"/>
      <c r="F2311" s="367"/>
      <c r="G2311" s="364"/>
      <c r="H2311" s="364"/>
      <c r="I2311" s="364"/>
      <c r="O2311" s="348"/>
      <c r="P2311" s="348"/>
      <c r="Q2311" s="348"/>
      <c r="R2311" s="348"/>
      <c r="S2311" s="348"/>
      <c r="T2311" s="348"/>
      <c r="CH2311" s="368">
        <f t="shared" si="63"/>
        <v>0</v>
      </c>
      <c r="CI2311" s="369"/>
      <c r="CJ2311" s="369"/>
      <c r="DE2311" s="370"/>
      <c r="DF2311" s="370"/>
      <c r="DU2311" s="371"/>
      <c r="DV2311" s="371"/>
      <c r="DW2311" s="371"/>
      <c r="DX2311" s="371"/>
      <c r="DY2311" s="372"/>
      <c r="DZ2311" s="372"/>
      <c r="EA2311" s="371"/>
      <c r="EB2311" s="372"/>
      <c r="EF2311" s="371"/>
      <c r="EH2311" s="372"/>
      <c r="EI2311" s="372"/>
      <c r="EJ2311" s="371"/>
      <c r="EU2311" s="373"/>
      <c r="EV2311" s="373"/>
      <c r="EW2311" s="373"/>
      <c r="FA2311" s="21"/>
      <c r="FB2311" s="21"/>
      <c r="FC2311" s="374"/>
      <c r="FD2311" s="374"/>
      <c r="FE2311" s="374"/>
      <c r="FF2311" s="374"/>
      <c r="FG2311" s="374"/>
      <c r="FH2311" s="374"/>
      <c r="FI2311" s="374"/>
      <c r="FJ2311" s="374"/>
      <c r="FK2311" s="374"/>
      <c r="FL2311" s="21"/>
      <c r="FM2311" s="21"/>
      <c r="FN2311" s="21"/>
      <c r="FO2311" s="21"/>
      <c r="FP2311" s="21"/>
      <c r="FQ2311" s="21"/>
      <c r="FR2311" s="21"/>
      <c r="FS2311" s="21"/>
      <c r="FT2311" s="21"/>
      <c r="FU2311" s="21"/>
      <c r="FV2311" s="21"/>
      <c r="FW2311" s="21"/>
      <c r="FX2311" s="21"/>
      <c r="FY2311" s="21"/>
      <c r="FZ2311" s="21"/>
      <c r="GA2311" s="21"/>
      <c r="GB2311" s="21"/>
      <c r="GC2311" s="21"/>
      <c r="GD2311" s="21"/>
      <c r="GE2311" s="21"/>
      <c r="GF2311" s="21"/>
      <c r="GG2311" s="21"/>
      <c r="GH2311" s="21"/>
      <c r="GI2311" s="21"/>
      <c r="GJ2311" s="26"/>
      <c r="GK2311" s="21"/>
      <c r="GL2311" s="21"/>
      <c r="GM2311" s="21"/>
      <c r="GN2311" s="21"/>
      <c r="GO2311" s="21"/>
      <c r="GP2311" s="21"/>
      <c r="GQ2311" s="21"/>
      <c r="GR2311" s="27"/>
      <c r="GS2311" s="375"/>
      <c r="GT2311" s="27"/>
      <c r="GU2311" s="27"/>
      <c r="GV2311" s="27"/>
      <c r="GW2311" s="27"/>
      <c r="GX2311" s="27"/>
      <c r="GY2311" s="27"/>
      <c r="GZ2311" s="19"/>
      <c r="HA2311" s="27"/>
      <c r="HB2311" s="19"/>
      <c r="HC2311" s="19"/>
      <c r="HD2311" s="19"/>
      <c r="HE2311" s="19"/>
      <c r="HF2311" s="19"/>
      <c r="HG2311" s="19"/>
      <c r="HH2311" s="21"/>
      <c r="HI2311" s="21"/>
      <c r="HJ2311" s="21"/>
      <c r="HK2311" s="21"/>
    </row>
    <row r="2312" spans="1:219" s="15" customFormat="1">
      <c r="A2312" s="6"/>
      <c r="B2312" s="364"/>
      <c r="C2312" s="294"/>
      <c r="D2312" s="365"/>
      <c r="E2312" s="366"/>
      <c r="F2312" s="367"/>
      <c r="G2312" s="364"/>
      <c r="H2312" s="364"/>
      <c r="I2312" s="364"/>
      <c r="O2312" s="348"/>
      <c r="P2312" s="348"/>
      <c r="Q2312" s="348"/>
      <c r="R2312" s="348"/>
      <c r="S2312" s="348"/>
      <c r="T2312" s="348"/>
      <c r="CH2312" s="368">
        <f t="shared" si="63"/>
        <v>0</v>
      </c>
      <c r="CI2312" s="369"/>
      <c r="CJ2312" s="369"/>
      <c r="DE2312" s="370"/>
      <c r="DF2312" s="370"/>
      <c r="DU2312" s="371"/>
      <c r="DV2312" s="371"/>
      <c r="DW2312" s="371"/>
      <c r="DX2312" s="371"/>
      <c r="DY2312" s="372"/>
      <c r="DZ2312" s="372"/>
      <c r="EA2312" s="371"/>
      <c r="EB2312" s="372"/>
      <c r="EF2312" s="371"/>
      <c r="EH2312" s="372"/>
      <c r="EI2312" s="372"/>
      <c r="EJ2312" s="371"/>
      <c r="EU2312" s="373"/>
      <c r="EV2312" s="373"/>
      <c r="EW2312" s="373"/>
      <c r="FA2312" s="21"/>
      <c r="FB2312" s="21"/>
      <c r="FC2312" s="374"/>
      <c r="FD2312" s="374"/>
      <c r="FE2312" s="374"/>
      <c r="FF2312" s="374"/>
      <c r="FG2312" s="374"/>
      <c r="FH2312" s="374"/>
      <c r="FI2312" s="374"/>
      <c r="FJ2312" s="374"/>
      <c r="FK2312" s="374"/>
      <c r="FL2312" s="21"/>
      <c r="FM2312" s="21"/>
      <c r="FN2312" s="21"/>
      <c r="FO2312" s="21"/>
      <c r="FP2312" s="21"/>
      <c r="FQ2312" s="21"/>
      <c r="FR2312" s="21"/>
      <c r="FS2312" s="21"/>
      <c r="FT2312" s="21"/>
      <c r="FU2312" s="21"/>
      <c r="FV2312" s="21"/>
      <c r="FW2312" s="21"/>
      <c r="FX2312" s="21"/>
      <c r="FY2312" s="21"/>
      <c r="FZ2312" s="21"/>
      <c r="GA2312" s="21"/>
      <c r="GB2312" s="21"/>
      <c r="GC2312" s="21"/>
      <c r="GD2312" s="21"/>
      <c r="GE2312" s="21"/>
      <c r="GF2312" s="21"/>
      <c r="GG2312" s="21"/>
      <c r="GH2312" s="21"/>
      <c r="GI2312" s="21"/>
      <c r="GJ2312" s="26"/>
      <c r="GK2312" s="21"/>
      <c r="GL2312" s="21"/>
      <c r="GM2312" s="21"/>
      <c r="GN2312" s="21"/>
      <c r="GO2312" s="21"/>
      <c r="GP2312" s="21"/>
      <c r="GQ2312" s="21"/>
      <c r="GR2312" s="27"/>
      <c r="GS2312" s="375"/>
      <c r="GT2312" s="27"/>
      <c r="GU2312" s="27"/>
      <c r="GV2312" s="27"/>
      <c r="GW2312" s="27"/>
      <c r="GX2312" s="27"/>
      <c r="GY2312" s="27"/>
      <c r="GZ2312" s="19"/>
      <c r="HA2312" s="27"/>
      <c r="HB2312" s="19"/>
      <c r="HC2312" s="19"/>
      <c r="HD2312" s="19"/>
      <c r="HE2312" s="19"/>
      <c r="HF2312" s="19"/>
      <c r="HG2312" s="19"/>
      <c r="HH2312" s="21"/>
      <c r="HI2312" s="21"/>
      <c r="HJ2312" s="21"/>
      <c r="HK2312" s="21"/>
    </row>
    <row r="2313" spans="1:219" s="15" customFormat="1">
      <c r="A2313" s="6"/>
      <c r="B2313" s="364"/>
      <c r="C2313" s="294"/>
      <c r="D2313" s="365"/>
      <c r="E2313" s="366"/>
      <c r="F2313" s="367"/>
      <c r="G2313" s="364"/>
      <c r="H2313" s="364"/>
      <c r="I2313" s="364"/>
      <c r="O2313" s="348"/>
      <c r="P2313" s="348"/>
      <c r="Q2313" s="348"/>
      <c r="R2313" s="348"/>
      <c r="S2313" s="348"/>
      <c r="T2313" s="348"/>
      <c r="CH2313" s="368">
        <f t="shared" si="63"/>
        <v>0</v>
      </c>
      <c r="CI2313" s="369"/>
      <c r="CJ2313" s="369"/>
      <c r="DE2313" s="370"/>
      <c r="DF2313" s="370"/>
      <c r="DU2313" s="371"/>
      <c r="DV2313" s="371"/>
      <c r="DW2313" s="371"/>
      <c r="DX2313" s="371"/>
      <c r="DY2313" s="372"/>
      <c r="DZ2313" s="372"/>
      <c r="EA2313" s="371"/>
      <c r="EB2313" s="372"/>
      <c r="EF2313" s="371"/>
      <c r="EH2313" s="372"/>
      <c r="EI2313" s="372"/>
      <c r="EJ2313" s="371"/>
      <c r="EU2313" s="373"/>
      <c r="EV2313" s="373"/>
      <c r="EW2313" s="373"/>
      <c r="FA2313" s="21"/>
      <c r="FB2313" s="21"/>
      <c r="FC2313" s="374"/>
      <c r="FD2313" s="374"/>
      <c r="FE2313" s="374"/>
      <c r="FF2313" s="374"/>
      <c r="FG2313" s="374"/>
      <c r="FH2313" s="374"/>
      <c r="FI2313" s="374"/>
      <c r="FJ2313" s="374"/>
      <c r="FK2313" s="374"/>
      <c r="FL2313" s="21"/>
      <c r="FM2313" s="21"/>
      <c r="FN2313" s="21"/>
      <c r="FO2313" s="21"/>
      <c r="FP2313" s="21"/>
      <c r="FQ2313" s="21"/>
      <c r="FR2313" s="21"/>
      <c r="FS2313" s="21"/>
      <c r="FT2313" s="21"/>
      <c r="FU2313" s="21"/>
      <c r="FV2313" s="21"/>
      <c r="FW2313" s="21"/>
      <c r="FX2313" s="21"/>
      <c r="FY2313" s="21"/>
      <c r="FZ2313" s="21"/>
      <c r="GA2313" s="21"/>
      <c r="GB2313" s="21"/>
      <c r="GC2313" s="21"/>
      <c r="GD2313" s="21"/>
      <c r="GE2313" s="21"/>
      <c r="GF2313" s="21"/>
      <c r="GG2313" s="21"/>
      <c r="GH2313" s="21"/>
      <c r="GI2313" s="21"/>
      <c r="GJ2313" s="26"/>
      <c r="GK2313" s="21"/>
      <c r="GL2313" s="21"/>
      <c r="GM2313" s="21"/>
      <c r="GN2313" s="21"/>
      <c r="GO2313" s="21"/>
      <c r="GP2313" s="21"/>
      <c r="GQ2313" s="21"/>
      <c r="GR2313" s="27"/>
      <c r="GS2313" s="375"/>
      <c r="GT2313" s="27"/>
      <c r="GU2313" s="27"/>
      <c r="GV2313" s="27"/>
      <c r="GW2313" s="27"/>
      <c r="GX2313" s="27"/>
      <c r="GY2313" s="27"/>
      <c r="GZ2313" s="19"/>
      <c r="HA2313" s="27"/>
      <c r="HB2313" s="19"/>
      <c r="HC2313" s="19"/>
      <c r="HD2313" s="19"/>
      <c r="HE2313" s="19"/>
      <c r="HF2313" s="19"/>
      <c r="HG2313" s="19"/>
      <c r="HH2313" s="21"/>
      <c r="HI2313" s="21"/>
      <c r="HJ2313" s="21"/>
      <c r="HK2313" s="21"/>
    </row>
    <row r="2314" spans="1:219" s="15" customFormat="1">
      <c r="A2314" s="6"/>
      <c r="B2314" s="364"/>
      <c r="C2314" s="294"/>
      <c r="D2314" s="365"/>
      <c r="E2314" s="366"/>
      <c r="F2314" s="367"/>
      <c r="G2314" s="364"/>
      <c r="H2314" s="364"/>
      <c r="I2314" s="364"/>
      <c r="O2314" s="348"/>
      <c r="P2314" s="348"/>
      <c r="Q2314" s="348"/>
      <c r="R2314" s="348"/>
      <c r="S2314" s="348"/>
      <c r="T2314" s="348"/>
      <c r="CH2314" s="368">
        <f t="shared" si="63"/>
        <v>0</v>
      </c>
      <c r="CI2314" s="369"/>
      <c r="CJ2314" s="369"/>
      <c r="DE2314" s="370"/>
      <c r="DF2314" s="370"/>
      <c r="DU2314" s="371"/>
      <c r="DV2314" s="371"/>
      <c r="DW2314" s="371"/>
      <c r="DX2314" s="371"/>
      <c r="DY2314" s="372"/>
      <c r="DZ2314" s="372"/>
      <c r="EA2314" s="371"/>
      <c r="EB2314" s="372"/>
      <c r="EF2314" s="371"/>
      <c r="EH2314" s="372"/>
      <c r="EI2314" s="372"/>
      <c r="EJ2314" s="371"/>
      <c r="EU2314" s="373"/>
      <c r="EV2314" s="373"/>
      <c r="EW2314" s="373"/>
      <c r="FA2314" s="21"/>
      <c r="FB2314" s="21"/>
      <c r="FC2314" s="374"/>
      <c r="FD2314" s="374"/>
      <c r="FE2314" s="374"/>
      <c r="FF2314" s="374"/>
      <c r="FG2314" s="374"/>
      <c r="FH2314" s="374"/>
      <c r="FI2314" s="374"/>
      <c r="FJ2314" s="374"/>
      <c r="FK2314" s="374"/>
      <c r="FL2314" s="21"/>
      <c r="FM2314" s="21"/>
      <c r="FN2314" s="21"/>
      <c r="FO2314" s="21"/>
      <c r="FP2314" s="21"/>
      <c r="FQ2314" s="21"/>
      <c r="FR2314" s="21"/>
      <c r="FS2314" s="21"/>
      <c r="FT2314" s="21"/>
      <c r="FU2314" s="21"/>
      <c r="FV2314" s="21"/>
      <c r="FW2314" s="21"/>
      <c r="FX2314" s="21"/>
      <c r="FY2314" s="21"/>
      <c r="FZ2314" s="21"/>
      <c r="GA2314" s="21"/>
      <c r="GB2314" s="21"/>
      <c r="GC2314" s="21"/>
      <c r="GD2314" s="21"/>
      <c r="GE2314" s="21"/>
      <c r="GF2314" s="21"/>
      <c r="GG2314" s="21"/>
      <c r="GH2314" s="21"/>
      <c r="GI2314" s="21"/>
      <c r="GJ2314" s="26"/>
      <c r="GK2314" s="21"/>
      <c r="GL2314" s="21"/>
      <c r="GM2314" s="21"/>
      <c r="GN2314" s="21"/>
      <c r="GO2314" s="21"/>
      <c r="GP2314" s="21"/>
      <c r="GQ2314" s="21"/>
      <c r="GR2314" s="27"/>
      <c r="GS2314" s="375"/>
      <c r="GT2314" s="27"/>
      <c r="GU2314" s="27"/>
      <c r="GV2314" s="27"/>
      <c r="GW2314" s="27"/>
      <c r="GX2314" s="27"/>
      <c r="GY2314" s="27"/>
      <c r="GZ2314" s="19"/>
      <c r="HA2314" s="27"/>
      <c r="HB2314" s="19"/>
      <c r="HC2314" s="19"/>
      <c r="HD2314" s="19"/>
      <c r="HE2314" s="19"/>
      <c r="HF2314" s="19"/>
      <c r="HG2314" s="19"/>
      <c r="HH2314" s="21"/>
      <c r="HI2314" s="21"/>
      <c r="HJ2314" s="21"/>
      <c r="HK2314" s="21"/>
    </row>
    <row r="2315" spans="1:219" s="15" customFormat="1">
      <c r="A2315" s="6"/>
      <c r="B2315" s="364"/>
      <c r="C2315" s="294"/>
      <c r="D2315" s="365"/>
      <c r="E2315" s="366"/>
      <c r="F2315" s="367"/>
      <c r="G2315" s="364"/>
      <c r="H2315" s="364"/>
      <c r="I2315" s="364"/>
      <c r="O2315" s="348"/>
      <c r="P2315" s="348"/>
      <c r="Q2315" s="348"/>
      <c r="R2315" s="348"/>
      <c r="S2315" s="348"/>
      <c r="T2315" s="348"/>
      <c r="CH2315" s="368">
        <f t="shared" si="63"/>
        <v>0</v>
      </c>
      <c r="CI2315" s="369"/>
      <c r="CJ2315" s="369"/>
      <c r="DE2315" s="370"/>
      <c r="DF2315" s="370"/>
      <c r="DU2315" s="371"/>
      <c r="DV2315" s="371"/>
      <c r="DW2315" s="371"/>
      <c r="DX2315" s="371"/>
      <c r="DY2315" s="372"/>
      <c r="DZ2315" s="372"/>
      <c r="EA2315" s="371"/>
      <c r="EB2315" s="372"/>
      <c r="EF2315" s="371"/>
      <c r="EH2315" s="372"/>
      <c r="EI2315" s="372"/>
      <c r="EJ2315" s="371"/>
      <c r="EU2315" s="373"/>
      <c r="EV2315" s="373"/>
      <c r="EW2315" s="373"/>
      <c r="FA2315" s="21"/>
      <c r="FB2315" s="21"/>
      <c r="FC2315" s="374"/>
      <c r="FD2315" s="374"/>
      <c r="FE2315" s="374"/>
      <c r="FF2315" s="374"/>
      <c r="FG2315" s="374"/>
      <c r="FH2315" s="374"/>
      <c r="FI2315" s="374"/>
      <c r="FJ2315" s="374"/>
      <c r="FK2315" s="374"/>
      <c r="FL2315" s="21"/>
      <c r="FM2315" s="21"/>
      <c r="FN2315" s="21"/>
      <c r="FO2315" s="21"/>
      <c r="FP2315" s="21"/>
      <c r="FQ2315" s="21"/>
      <c r="FR2315" s="21"/>
      <c r="FS2315" s="21"/>
      <c r="FT2315" s="21"/>
      <c r="FU2315" s="21"/>
      <c r="FV2315" s="21"/>
      <c r="FW2315" s="21"/>
      <c r="FX2315" s="21"/>
      <c r="FY2315" s="21"/>
      <c r="FZ2315" s="21"/>
      <c r="GA2315" s="21"/>
      <c r="GB2315" s="21"/>
      <c r="GC2315" s="21"/>
      <c r="GD2315" s="21"/>
      <c r="GE2315" s="21"/>
      <c r="GF2315" s="21"/>
      <c r="GG2315" s="21"/>
      <c r="GH2315" s="21"/>
      <c r="GI2315" s="21"/>
      <c r="GJ2315" s="26"/>
      <c r="GK2315" s="21"/>
      <c r="GL2315" s="21"/>
      <c r="GM2315" s="21"/>
      <c r="GN2315" s="21"/>
      <c r="GO2315" s="21"/>
      <c r="GP2315" s="21"/>
      <c r="GQ2315" s="21"/>
      <c r="GR2315" s="27"/>
      <c r="GS2315" s="375"/>
      <c r="GT2315" s="27"/>
      <c r="GU2315" s="27"/>
      <c r="GV2315" s="27"/>
      <c r="GW2315" s="27"/>
      <c r="GX2315" s="27"/>
      <c r="GY2315" s="27"/>
      <c r="GZ2315" s="19"/>
      <c r="HA2315" s="27"/>
      <c r="HB2315" s="19"/>
      <c r="HC2315" s="19"/>
      <c r="HD2315" s="19"/>
      <c r="HE2315" s="19"/>
      <c r="HF2315" s="19"/>
      <c r="HG2315" s="19"/>
      <c r="HH2315" s="21"/>
      <c r="HI2315" s="21"/>
      <c r="HJ2315" s="21"/>
      <c r="HK2315" s="21"/>
    </row>
    <row r="2316" spans="1:219" s="15" customFormat="1">
      <c r="A2316" s="6"/>
      <c r="B2316" s="364"/>
      <c r="C2316" s="294"/>
      <c r="D2316" s="365"/>
      <c r="E2316" s="366"/>
      <c r="F2316" s="367"/>
      <c r="G2316" s="364"/>
      <c r="H2316" s="364"/>
      <c r="I2316" s="364"/>
      <c r="O2316" s="348"/>
      <c r="P2316" s="348"/>
      <c r="Q2316" s="348"/>
      <c r="R2316" s="348"/>
      <c r="S2316" s="348"/>
      <c r="T2316" s="348"/>
      <c r="CH2316" s="368">
        <f t="shared" si="63"/>
        <v>0</v>
      </c>
      <c r="CI2316" s="369"/>
      <c r="CJ2316" s="369"/>
      <c r="DE2316" s="370"/>
      <c r="DF2316" s="370"/>
      <c r="DU2316" s="371"/>
      <c r="DV2316" s="371"/>
      <c r="DW2316" s="371"/>
      <c r="DX2316" s="371"/>
      <c r="DY2316" s="372"/>
      <c r="DZ2316" s="372"/>
      <c r="EA2316" s="371"/>
      <c r="EB2316" s="372"/>
      <c r="EF2316" s="371"/>
      <c r="EH2316" s="372"/>
      <c r="EI2316" s="372"/>
      <c r="EJ2316" s="371"/>
      <c r="EU2316" s="373"/>
      <c r="EV2316" s="373"/>
      <c r="EW2316" s="373"/>
      <c r="FA2316" s="21"/>
      <c r="FB2316" s="21"/>
      <c r="FC2316" s="374"/>
      <c r="FD2316" s="374"/>
      <c r="FE2316" s="374"/>
      <c r="FF2316" s="374"/>
      <c r="FG2316" s="374"/>
      <c r="FH2316" s="374"/>
      <c r="FI2316" s="374"/>
      <c r="FJ2316" s="374"/>
      <c r="FK2316" s="374"/>
      <c r="FL2316" s="21"/>
      <c r="FM2316" s="21"/>
      <c r="FN2316" s="21"/>
      <c r="FO2316" s="21"/>
      <c r="FP2316" s="21"/>
      <c r="FQ2316" s="21"/>
      <c r="FR2316" s="21"/>
      <c r="FS2316" s="21"/>
      <c r="FT2316" s="21"/>
      <c r="FU2316" s="21"/>
      <c r="FV2316" s="21"/>
      <c r="FW2316" s="21"/>
      <c r="FX2316" s="21"/>
      <c r="FY2316" s="21"/>
      <c r="FZ2316" s="21"/>
      <c r="GA2316" s="21"/>
      <c r="GB2316" s="21"/>
      <c r="GC2316" s="21"/>
      <c r="GD2316" s="21"/>
      <c r="GE2316" s="21"/>
      <c r="GF2316" s="21"/>
      <c r="GG2316" s="21"/>
      <c r="GH2316" s="21"/>
      <c r="GI2316" s="21"/>
      <c r="GJ2316" s="26"/>
      <c r="GK2316" s="21"/>
      <c r="GL2316" s="21"/>
      <c r="GM2316" s="21"/>
      <c r="GN2316" s="21"/>
      <c r="GO2316" s="21"/>
      <c r="GP2316" s="21"/>
      <c r="GQ2316" s="21"/>
      <c r="GR2316" s="27"/>
      <c r="GS2316" s="375"/>
      <c r="GT2316" s="27"/>
      <c r="GU2316" s="27"/>
      <c r="GV2316" s="27"/>
      <c r="GW2316" s="27"/>
      <c r="GX2316" s="27"/>
      <c r="GY2316" s="27"/>
      <c r="GZ2316" s="19"/>
      <c r="HA2316" s="27"/>
      <c r="HB2316" s="19"/>
      <c r="HC2316" s="19"/>
      <c r="HD2316" s="19"/>
      <c r="HE2316" s="19"/>
      <c r="HF2316" s="19"/>
      <c r="HG2316" s="19"/>
      <c r="HH2316" s="21"/>
      <c r="HI2316" s="21"/>
      <c r="HJ2316" s="21"/>
      <c r="HK2316" s="21"/>
    </row>
    <row r="2317" spans="1:219" s="15" customFormat="1">
      <c r="A2317" s="6"/>
      <c r="B2317" s="364"/>
      <c r="C2317" s="294"/>
      <c r="D2317" s="365"/>
      <c r="E2317" s="366"/>
      <c r="F2317" s="367"/>
      <c r="G2317" s="364"/>
      <c r="H2317" s="364"/>
      <c r="I2317" s="364"/>
      <c r="O2317" s="348"/>
      <c r="P2317" s="348"/>
      <c r="Q2317" s="348"/>
      <c r="R2317" s="348"/>
      <c r="S2317" s="348"/>
      <c r="T2317" s="348"/>
      <c r="CH2317" s="368">
        <f t="shared" si="63"/>
        <v>0</v>
      </c>
      <c r="CI2317" s="369"/>
      <c r="CJ2317" s="369"/>
      <c r="DE2317" s="370"/>
      <c r="DF2317" s="370"/>
      <c r="DU2317" s="371"/>
      <c r="DV2317" s="371"/>
      <c r="DW2317" s="371"/>
      <c r="DX2317" s="371"/>
      <c r="DY2317" s="372"/>
      <c r="DZ2317" s="372"/>
      <c r="EA2317" s="371"/>
      <c r="EB2317" s="372"/>
      <c r="EF2317" s="371"/>
      <c r="EH2317" s="372"/>
      <c r="EI2317" s="372"/>
      <c r="EJ2317" s="371"/>
      <c r="EU2317" s="373"/>
      <c r="EV2317" s="373"/>
      <c r="EW2317" s="373"/>
      <c r="FA2317" s="21"/>
      <c r="FB2317" s="21"/>
      <c r="FC2317" s="374"/>
      <c r="FD2317" s="374"/>
      <c r="FE2317" s="374"/>
      <c r="FF2317" s="374"/>
      <c r="FG2317" s="374"/>
      <c r="FH2317" s="374"/>
      <c r="FI2317" s="374"/>
      <c r="FJ2317" s="374"/>
      <c r="FK2317" s="374"/>
      <c r="FL2317" s="21"/>
      <c r="FM2317" s="21"/>
      <c r="FN2317" s="21"/>
      <c r="FO2317" s="21"/>
      <c r="FP2317" s="21"/>
      <c r="FQ2317" s="21"/>
      <c r="FR2317" s="21"/>
      <c r="FS2317" s="21"/>
      <c r="FT2317" s="21"/>
      <c r="FU2317" s="21"/>
      <c r="FV2317" s="21"/>
      <c r="FW2317" s="21"/>
      <c r="FX2317" s="21"/>
      <c r="FY2317" s="21"/>
      <c r="FZ2317" s="21"/>
      <c r="GA2317" s="21"/>
      <c r="GB2317" s="21"/>
      <c r="GC2317" s="21"/>
      <c r="GD2317" s="21"/>
      <c r="GE2317" s="21"/>
      <c r="GF2317" s="21"/>
      <c r="GG2317" s="21"/>
      <c r="GH2317" s="21"/>
      <c r="GI2317" s="21"/>
      <c r="GJ2317" s="26"/>
      <c r="GK2317" s="21"/>
      <c r="GL2317" s="21"/>
      <c r="GM2317" s="21"/>
      <c r="GN2317" s="21"/>
      <c r="GO2317" s="21"/>
      <c r="GP2317" s="21"/>
      <c r="GQ2317" s="21"/>
      <c r="GR2317" s="27"/>
      <c r="GS2317" s="375"/>
      <c r="GT2317" s="27"/>
      <c r="GU2317" s="27"/>
      <c r="GV2317" s="27"/>
      <c r="GW2317" s="27"/>
      <c r="GX2317" s="27"/>
      <c r="GY2317" s="27"/>
      <c r="GZ2317" s="19"/>
      <c r="HA2317" s="27"/>
      <c r="HB2317" s="19"/>
      <c r="HC2317" s="19"/>
      <c r="HD2317" s="19"/>
      <c r="HE2317" s="19"/>
      <c r="HF2317" s="19"/>
      <c r="HG2317" s="19"/>
      <c r="HH2317" s="21"/>
      <c r="HI2317" s="21"/>
      <c r="HJ2317" s="21"/>
      <c r="HK2317" s="21"/>
    </row>
    <row r="2318" spans="1:219" s="15" customFormat="1">
      <c r="A2318" s="6"/>
      <c r="B2318" s="364"/>
      <c r="C2318" s="294"/>
      <c r="D2318" s="365"/>
      <c r="E2318" s="366"/>
      <c r="F2318" s="367"/>
      <c r="G2318" s="364"/>
      <c r="H2318" s="364"/>
      <c r="I2318" s="364"/>
      <c r="O2318" s="348"/>
      <c r="P2318" s="348"/>
      <c r="Q2318" s="348"/>
      <c r="R2318" s="348"/>
      <c r="S2318" s="348"/>
      <c r="T2318" s="348"/>
      <c r="CH2318" s="368">
        <f t="shared" si="63"/>
        <v>0</v>
      </c>
      <c r="CI2318" s="369"/>
      <c r="CJ2318" s="369"/>
      <c r="DE2318" s="370"/>
      <c r="DF2318" s="370"/>
      <c r="DU2318" s="371"/>
      <c r="DV2318" s="371"/>
      <c r="DW2318" s="371"/>
      <c r="DX2318" s="371"/>
      <c r="DY2318" s="372"/>
      <c r="DZ2318" s="372"/>
      <c r="EA2318" s="371"/>
      <c r="EB2318" s="372"/>
      <c r="EF2318" s="371"/>
      <c r="EH2318" s="372"/>
      <c r="EI2318" s="372"/>
      <c r="EJ2318" s="371"/>
      <c r="EU2318" s="373"/>
      <c r="EV2318" s="373"/>
      <c r="EW2318" s="373"/>
      <c r="FA2318" s="21"/>
      <c r="FB2318" s="21"/>
      <c r="FC2318" s="374"/>
      <c r="FD2318" s="374"/>
      <c r="FE2318" s="374"/>
      <c r="FF2318" s="374"/>
      <c r="FG2318" s="374"/>
      <c r="FH2318" s="374"/>
      <c r="FI2318" s="374"/>
      <c r="FJ2318" s="374"/>
      <c r="FK2318" s="374"/>
      <c r="FL2318" s="21"/>
      <c r="FM2318" s="21"/>
      <c r="FN2318" s="21"/>
      <c r="FO2318" s="21"/>
      <c r="FP2318" s="21"/>
      <c r="FQ2318" s="21"/>
      <c r="FR2318" s="21"/>
      <c r="FS2318" s="21"/>
      <c r="FT2318" s="21"/>
      <c r="FU2318" s="21"/>
      <c r="FV2318" s="21"/>
      <c r="FW2318" s="21"/>
      <c r="FX2318" s="21"/>
      <c r="FY2318" s="21"/>
      <c r="FZ2318" s="21"/>
      <c r="GA2318" s="21"/>
      <c r="GB2318" s="21"/>
      <c r="GC2318" s="21"/>
      <c r="GD2318" s="21"/>
      <c r="GE2318" s="21"/>
      <c r="GF2318" s="21"/>
      <c r="GG2318" s="21"/>
      <c r="GH2318" s="21"/>
      <c r="GI2318" s="21"/>
      <c r="GJ2318" s="26"/>
      <c r="GK2318" s="21"/>
      <c r="GL2318" s="21"/>
      <c r="GM2318" s="21"/>
      <c r="GN2318" s="21"/>
      <c r="GO2318" s="21"/>
      <c r="GP2318" s="21"/>
      <c r="GQ2318" s="21"/>
      <c r="GR2318" s="27"/>
      <c r="GS2318" s="375"/>
      <c r="GT2318" s="27"/>
      <c r="GU2318" s="27"/>
      <c r="GV2318" s="27"/>
      <c r="GW2318" s="27"/>
      <c r="GX2318" s="27"/>
      <c r="GY2318" s="27"/>
      <c r="GZ2318" s="19"/>
      <c r="HA2318" s="27"/>
      <c r="HB2318" s="19"/>
      <c r="HC2318" s="19"/>
      <c r="HD2318" s="19"/>
      <c r="HE2318" s="19"/>
      <c r="HF2318" s="19"/>
      <c r="HG2318" s="19"/>
      <c r="HH2318" s="21"/>
      <c r="HI2318" s="21"/>
      <c r="HJ2318" s="21"/>
      <c r="HK2318" s="21"/>
    </row>
    <row r="2319" spans="1:219" s="15" customFormat="1">
      <c r="A2319" s="6"/>
      <c r="B2319" s="364"/>
      <c r="C2319" s="294"/>
      <c r="D2319" s="365"/>
      <c r="E2319" s="366"/>
      <c r="F2319" s="367"/>
      <c r="G2319" s="364"/>
      <c r="H2319" s="364"/>
      <c r="I2319" s="364"/>
      <c r="O2319" s="348"/>
      <c r="P2319" s="348"/>
      <c r="Q2319" s="348"/>
      <c r="R2319" s="348"/>
      <c r="S2319" s="348"/>
      <c r="T2319" s="348"/>
      <c r="CH2319" s="368">
        <f t="shared" si="63"/>
        <v>0</v>
      </c>
      <c r="CI2319" s="369"/>
      <c r="CJ2319" s="369"/>
      <c r="DE2319" s="370"/>
      <c r="DF2319" s="370"/>
      <c r="DU2319" s="371"/>
      <c r="DV2319" s="371"/>
      <c r="DW2319" s="371"/>
      <c r="DX2319" s="371"/>
      <c r="DY2319" s="372"/>
      <c r="DZ2319" s="372"/>
      <c r="EA2319" s="371"/>
      <c r="EB2319" s="372"/>
      <c r="EF2319" s="371"/>
      <c r="EH2319" s="372"/>
      <c r="EI2319" s="372"/>
      <c r="EJ2319" s="371"/>
      <c r="EU2319" s="373"/>
      <c r="EV2319" s="373"/>
      <c r="EW2319" s="373"/>
      <c r="FA2319" s="21"/>
      <c r="FB2319" s="21"/>
      <c r="FC2319" s="374"/>
      <c r="FD2319" s="374"/>
      <c r="FE2319" s="374"/>
      <c r="FF2319" s="374"/>
      <c r="FG2319" s="374"/>
      <c r="FH2319" s="374"/>
      <c r="FI2319" s="374"/>
      <c r="FJ2319" s="374"/>
      <c r="FK2319" s="374"/>
      <c r="FL2319" s="21"/>
      <c r="FM2319" s="21"/>
      <c r="FN2319" s="21"/>
      <c r="FO2319" s="21"/>
      <c r="FP2319" s="21"/>
      <c r="FQ2319" s="21"/>
      <c r="FR2319" s="21"/>
      <c r="FS2319" s="21"/>
      <c r="FT2319" s="21"/>
      <c r="FU2319" s="21"/>
      <c r="FV2319" s="21"/>
      <c r="FW2319" s="21"/>
      <c r="FX2319" s="21"/>
      <c r="FY2319" s="21"/>
      <c r="FZ2319" s="21"/>
      <c r="GA2319" s="21"/>
      <c r="GB2319" s="21"/>
      <c r="GC2319" s="21"/>
      <c r="GD2319" s="21"/>
      <c r="GE2319" s="21"/>
      <c r="GF2319" s="21"/>
      <c r="GG2319" s="21"/>
      <c r="GH2319" s="21"/>
      <c r="GI2319" s="21"/>
      <c r="GJ2319" s="26"/>
      <c r="GK2319" s="21"/>
      <c r="GL2319" s="21"/>
      <c r="GM2319" s="21"/>
      <c r="GN2319" s="21"/>
      <c r="GO2319" s="21"/>
      <c r="GP2319" s="21"/>
      <c r="GQ2319" s="21"/>
      <c r="GR2319" s="27"/>
      <c r="GS2319" s="375"/>
      <c r="GT2319" s="27"/>
      <c r="GU2319" s="27"/>
      <c r="GV2319" s="27"/>
      <c r="GW2319" s="27"/>
      <c r="GX2319" s="27"/>
      <c r="GY2319" s="27"/>
      <c r="GZ2319" s="19"/>
      <c r="HA2319" s="27"/>
      <c r="HB2319" s="19"/>
      <c r="HC2319" s="19"/>
      <c r="HD2319" s="19"/>
      <c r="HE2319" s="19"/>
      <c r="HF2319" s="19"/>
      <c r="HG2319" s="19"/>
      <c r="HH2319" s="21"/>
      <c r="HI2319" s="21"/>
      <c r="HJ2319" s="21"/>
      <c r="HK2319" s="21"/>
    </row>
    <row r="2320" spans="1:219" s="15" customFormat="1">
      <c r="A2320" s="6"/>
      <c r="B2320" s="364"/>
      <c r="C2320" s="294"/>
      <c r="D2320" s="365"/>
      <c r="E2320" s="366"/>
      <c r="F2320" s="367"/>
      <c r="G2320" s="364"/>
      <c r="H2320" s="364"/>
      <c r="I2320" s="364"/>
      <c r="O2320" s="348"/>
      <c r="P2320" s="348"/>
      <c r="Q2320" s="348"/>
      <c r="R2320" s="348"/>
      <c r="S2320" s="348"/>
      <c r="T2320" s="348"/>
      <c r="CH2320" s="368">
        <f t="shared" si="63"/>
        <v>0</v>
      </c>
      <c r="CI2320" s="369"/>
      <c r="CJ2320" s="369"/>
      <c r="DE2320" s="370"/>
      <c r="DF2320" s="370"/>
      <c r="DU2320" s="371"/>
      <c r="DV2320" s="371"/>
      <c r="DW2320" s="371"/>
      <c r="DX2320" s="371"/>
      <c r="DY2320" s="372"/>
      <c r="DZ2320" s="372"/>
      <c r="EA2320" s="371"/>
      <c r="EB2320" s="372"/>
      <c r="EF2320" s="371"/>
      <c r="EH2320" s="372"/>
      <c r="EI2320" s="372"/>
      <c r="EJ2320" s="371"/>
      <c r="EU2320" s="373"/>
      <c r="EV2320" s="373"/>
      <c r="EW2320" s="373"/>
      <c r="FA2320" s="21"/>
      <c r="FB2320" s="21"/>
      <c r="FC2320" s="374"/>
      <c r="FD2320" s="374"/>
      <c r="FE2320" s="374"/>
      <c r="FF2320" s="374"/>
      <c r="FG2320" s="374"/>
      <c r="FH2320" s="374"/>
      <c r="FI2320" s="374"/>
      <c r="FJ2320" s="374"/>
      <c r="FK2320" s="374"/>
      <c r="FL2320" s="21"/>
      <c r="FM2320" s="21"/>
      <c r="FN2320" s="21"/>
      <c r="FO2320" s="21"/>
      <c r="FP2320" s="21"/>
      <c r="FQ2320" s="21"/>
      <c r="FR2320" s="21"/>
      <c r="FS2320" s="21"/>
      <c r="FT2320" s="21"/>
      <c r="FU2320" s="21"/>
      <c r="FV2320" s="21"/>
      <c r="FW2320" s="21"/>
      <c r="FX2320" s="21"/>
      <c r="FY2320" s="21"/>
      <c r="FZ2320" s="21"/>
      <c r="GA2320" s="21"/>
      <c r="GB2320" s="21"/>
      <c r="GC2320" s="21"/>
      <c r="GD2320" s="21"/>
      <c r="GE2320" s="21"/>
      <c r="GF2320" s="21"/>
      <c r="GG2320" s="21"/>
      <c r="GH2320" s="21"/>
      <c r="GI2320" s="21"/>
      <c r="GJ2320" s="26"/>
      <c r="GK2320" s="21"/>
      <c r="GL2320" s="21"/>
      <c r="GM2320" s="21"/>
      <c r="GN2320" s="21"/>
      <c r="GO2320" s="21"/>
      <c r="GP2320" s="21"/>
      <c r="GQ2320" s="21"/>
      <c r="GR2320" s="27"/>
      <c r="GS2320" s="375"/>
      <c r="GT2320" s="27"/>
      <c r="GU2320" s="27"/>
      <c r="GV2320" s="27"/>
      <c r="GW2320" s="27"/>
      <c r="GX2320" s="27"/>
      <c r="GY2320" s="27"/>
      <c r="GZ2320" s="19"/>
      <c r="HA2320" s="27"/>
      <c r="HB2320" s="19"/>
      <c r="HC2320" s="19"/>
      <c r="HD2320" s="19"/>
      <c r="HE2320" s="19"/>
      <c r="HF2320" s="19"/>
      <c r="HG2320" s="19"/>
      <c r="HH2320" s="21"/>
      <c r="HI2320" s="21"/>
      <c r="HJ2320" s="21"/>
      <c r="HK2320" s="21"/>
    </row>
    <row r="2321" spans="1:219" s="15" customFormat="1">
      <c r="A2321" s="6"/>
      <c r="B2321" s="364"/>
      <c r="C2321" s="294"/>
      <c r="D2321" s="365"/>
      <c r="E2321" s="366"/>
      <c r="F2321" s="367"/>
      <c r="G2321" s="364"/>
      <c r="H2321" s="364"/>
      <c r="I2321" s="364"/>
      <c r="O2321" s="348"/>
      <c r="P2321" s="348"/>
      <c r="Q2321" s="348"/>
      <c r="R2321" s="348"/>
      <c r="S2321" s="348"/>
      <c r="T2321" s="348"/>
      <c r="CH2321" s="368">
        <f t="shared" si="63"/>
        <v>0</v>
      </c>
      <c r="CI2321" s="369"/>
      <c r="CJ2321" s="369"/>
      <c r="DE2321" s="370"/>
      <c r="DF2321" s="370"/>
      <c r="DU2321" s="371"/>
      <c r="DV2321" s="371"/>
      <c r="DW2321" s="371"/>
      <c r="DX2321" s="371"/>
      <c r="DY2321" s="372"/>
      <c r="DZ2321" s="372"/>
      <c r="EA2321" s="371"/>
      <c r="EB2321" s="372"/>
      <c r="EF2321" s="371"/>
      <c r="EH2321" s="372"/>
      <c r="EI2321" s="372"/>
      <c r="EJ2321" s="371"/>
      <c r="EU2321" s="373"/>
      <c r="EV2321" s="373"/>
      <c r="EW2321" s="373"/>
      <c r="FA2321" s="21"/>
      <c r="FB2321" s="21"/>
      <c r="FC2321" s="374"/>
      <c r="FD2321" s="374"/>
      <c r="FE2321" s="374"/>
      <c r="FF2321" s="374"/>
      <c r="FG2321" s="374"/>
      <c r="FH2321" s="374"/>
      <c r="FI2321" s="374"/>
      <c r="FJ2321" s="374"/>
      <c r="FK2321" s="374"/>
      <c r="FL2321" s="21"/>
      <c r="FM2321" s="21"/>
      <c r="FN2321" s="21"/>
      <c r="FO2321" s="21"/>
      <c r="FP2321" s="21"/>
      <c r="FQ2321" s="21"/>
      <c r="FR2321" s="21"/>
      <c r="FS2321" s="21"/>
      <c r="FT2321" s="21"/>
      <c r="FU2321" s="21"/>
      <c r="FV2321" s="21"/>
      <c r="FW2321" s="21"/>
      <c r="FX2321" s="21"/>
      <c r="FY2321" s="21"/>
      <c r="FZ2321" s="21"/>
      <c r="GA2321" s="21"/>
      <c r="GB2321" s="21"/>
      <c r="GC2321" s="21"/>
      <c r="GD2321" s="21"/>
      <c r="GE2321" s="21"/>
      <c r="GF2321" s="21"/>
      <c r="GG2321" s="21"/>
      <c r="GH2321" s="21"/>
      <c r="GI2321" s="21"/>
      <c r="GJ2321" s="26"/>
      <c r="GK2321" s="21"/>
      <c r="GL2321" s="21"/>
      <c r="GM2321" s="21"/>
      <c r="GN2321" s="21"/>
      <c r="GO2321" s="21"/>
      <c r="GP2321" s="21"/>
      <c r="GQ2321" s="21"/>
      <c r="GR2321" s="27"/>
      <c r="GS2321" s="375"/>
      <c r="GT2321" s="27"/>
      <c r="GU2321" s="27"/>
      <c r="GV2321" s="27"/>
      <c r="GW2321" s="27"/>
      <c r="GX2321" s="27"/>
      <c r="GY2321" s="27"/>
      <c r="GZ2321" s="19"/>
      <c r="HA2321" s="27"/>
      <c r="HB2321" s="19"/>
      <c r="HC2321" s="19"/>
      <c r="HD2321" s="19"/>
      <c r="HE2321" s="19"/>
      <c r="HF2321" s="19"/>
      <c r="HG2321" s="19"/>
      <c r="HH2321" s="21"/>
      <c r="HI2321" s="21"/>
      <c r="HJ2321" s="21"/>
      <c r="HK2321" s="21"/>
    </row>
    <row r="2322" spans="1:219" s="15" customFormat="1">
      <c r="A2322" s="6"/>
      <c r="B2322" s="364"/>
      <c r="C2322" s="294"/>
      <c r="D2322" s="365"/>
      <c r="E2322" s="366"/>
      <c r="F2322" s="367"/>
      <c r="G2322" s="364"/>
      <c r="H2322" s="364"/>
      <c r="I2322" s="364"/>
      <c r="O2322" s="348"/>
      <c r="P2322" s="348"/>
      <c r="Q2322" s="348"/>
      <c r="R2322" s="348"/>
      <c r="S2322" s="348"/>
      <c r="T2322" s="348"/>
      <c r="CH2322" s="368">
        <f t="shared" si="63"/>
        <v>0</v>
      </c>
      <c r="CI2322" s="369"/>
      <c r="CJ2322" s="369"/>
      <c r="DE2322" s="370"/>
      <c r="DF2322" s="370"/>
      <c r="DU2322" s="371"/>
      <c r="DV2322" s="371"/>
      <c r="DW2322" s="371"/>
      <c r="DX2322" s="371"/>
      <c r="DY2322" s="372"/>
      <c r="DZ2322" s="372"/>
      <c r="EA2322" s="371"/>
      <c r="EB2322" s="372"/>
      <c r="EF2322" s="371"/>
      <c r="EH2322" s="372"/>
      <c r="EI2322" s="372"/>
      <c r="EJ2322" s="371"/>
      <c r="EU2322" s="373"/>
      <c r="EV2322" s="373"/>
      <c r="EW2322" s="373"/>
      <c r="FA2322" s="21"/>
      <c r="FB2322" s="21"/>
      <c r="FC2322" s="374"/>
      <c r="FD2322" s="374"/>
      <c r="FE2322" s="374"/>
      <c r="FF2322" s="374"/>
      <c r="FG2322" s="374"/>
      <c r="FH2322" s="374"/>
      <c r="FI2322" s="374"/>
      <c r="FJ2322" s="374"/>
      <c r="FK2322" s="374"/>
      <c r="FL2322" s="21"/>
      <c r="FM2322" s="21"/>
      <c r="FN2322" s="21"/>
      <c r="FO2322" s="21"/>
      <c r="FP2322" s="21"/>
      <c r="FQ2322" s="21"/>
      <c r="FR2322" s="21"/>
      <c r="FS2322" s="21"/>
      <c r="FT2322" s="21"/>
      <c r="FU2322" s="21"/>
      <c r="FV2322" s="21"/>
      <c r="FW2322" s="21"/>
      <c r="FX2322" s="21"/>
      <c r="FY2322" s="21"/>
      <c r="FZ2322" s="21"/>
      <c r="GA2322" s="21"/>
      <c r="GB2322" s="21"/>
      <c r="GC2322" s="21"/>
      <c r="GD2322" s="21"/>
      <c r="GE2322" s="21"/>
      <c r="GF2322" s="21"/>
      <c r="GG2322" s="21"/>
      <c r="GH2322" s="21"/>
      <c r="GI2322" s="21"/>
      <c r="GJ2322" s="26"/>
      <c r="GK2322" s="21"/>
      <c r="GL2322" s="21"/>
      <c r="GM2322" s="21"/>
      <c r="GN2322" s="21"/>
      <c r="GO2322" s="21"/>
      <c r="GP2322" s="21"/>
      <c r="GQ2322" s="21"/>
      <c r="GR2322" s="27"/>
      <c r="GS2322" s="375"/>
      <c r="GT2322" s="27"/>
      <c r="GU2322" s="27"/>
      <c r="GV2322" s="27"/>
      <c r="GW2322" s="27"/>
      <c r="GX2322" s="27"/>
      <c r="GY2322" s="27"/>
      <c r="GZ2322" s="19"/>
      <c r="HA2322" s="27"/>
      <c r="HB2322" s="19"/>
      <c r="HC2322" s="19"/>
      <c r="HD2322" s="19"/>
      <c r="HE2322" s="19"/>
      <c r="HF2322" s="19"/>
      <c r="HG2322" s="19"/>
      <c r="HH2322" s="21"/>
      <c r="HI2322" s="21"/>
      <c r="HJ2322" s="21"/>
      <c r="HK2322" s="21"/>
    </row>
    <row r="2323" spans="1:219" s="15" customFormat="1">
      <c r="A2323" s="6"/>
      <c r="B2323" s="364"/>
      <c r="C2323" s="294"/>
      <c r="D2323" s="365"/>
      <c r="E2323" s="366"/>
      <c r="F2323" s="367"/>
      <c r="G2323" s="364"/>
      <c r="H2323" s="364"/>
      <c r="I2323" s="364"/>
      <c r="O2323" s="348"/>
      <c r="P2323" s="348"/>
      <c r="Q2323" s="348"/>
      <c r="R2323" s="348"/>
      <c r="S2323" s="348"/>
      <c r="T2323" s="348"/>
      <c r="CH2323" s="368">
        <f t="shared" si="63"/>
        <v>0</v>
      </c>
      <c r="CI2323" s="369"/>
      <c r="CJ2323" s="369"/>
      <c r="DE2323" s="370"/>
      <c r="DF2323" s="370"/>
      <c r="DU2323" s="371"/>
      <c r="DV2323" s="371"/>
      <c r="DW2323" s="371"/>
      <c r="DX2323" s="371"/>
      <c r="DY2323" s="372"/>
      <c r="DZ2323" s="372"/>
      <c r="EA2323" s="371"/>
      <c r="EB2323" s="372"/>
      <c r="EF2323" s="371"/>
      <c r="EH2323" s="372"/>
      <c r="EI2323" s="372"/>
      <c r="EJ2323" s="371"/>
      <c r="EU2323" s="373"/>
      <c r="EV2323" s="373"/>
      <c r="EW2323" s="373"/>
      <c r="FA2323" s="21"/>
      <c r="FB2323" s="21"/>
      <c r="FC2323" s="374"/>
      <c r="FD2323" s="374"/>
      <c r="FE2323" s="374"/>
      <c r="FF2323" s="374"/>
      <c r="FG2323" s="374"/>
      <c r="FH2323" s="374"/>
      <c r="FI2323" s="374"/>
      <c r="FJ2323" s="374"/>
      <c r="FK2323" s="374"/>
      <c r="FL2323" s="21"/>
      <c r="FM2323" s="21"/>
      <c r="FN2323" s="21"/>
      <c r="FO2323" s="21"/>
      <c r="FP2323" s="21"/>
      <c r="FQ2323" s="21"/>
      <c r="FR2323" s="21"/>
      <c r="FS2323" s="21"/>
      <c r="FT2323" s="21"/>
      <c r="FU2323" s="21"/>
      <c r="FV2323" s="21"/>
      <c r="FW2323" s="21"/>
      <c r="FX2323" s="21"/>
      <c r="FY2323" s="21"/>
      <c r="FZ2323" s="21"/>
      <c r="GA2323" s="21"/>
      <c r="GB2323" s="21"/>
      <c r="GC2323" s="21"/>
      <c r="GD2323" s="21"/>
      <c r="GE2323" s="21"/>
      <c r="GF2323" s="21"/>
      <c r="GG2323" s="21"/>
      <c r="GH2323" s="21"/>
      <c r="GI2323" s="21"/>
      <c r="GJ2323" s="26"/>
      <c r="GK2323" s="21"/>
      <c r="GL2323" s="21"/>
      <c r="GM2323" s="21"/>
      <c r="GN2323" s="21"/>
      <c r="GO2323" s="21"/>
      <c r="GP2323" s="21"/>
      <c r="GQ2323" s="21"/>
      <c r="GR2323" s="27"/>
      <c r="GS2323" s="375"/>
      <c r="GT2323" s="27"/>
      <c r="GU2323" s="27"/>
      <c r="GV2323" s="27"/>
      <c r="GW2323" s="27"/>
      <c r="GX2323" s="27"/>
      <c r="GY2323" s="27"/>
      <c r="GZ2323" s="19"/>
      <c r="HA2323" s="27"/>
      <c r="HB2323" s="19"/>
      <c r="HC2323" s="19"/>
      <c r="HD2323" s="19"/>
      <c r="HE2323" s="19"/>
      <c r="HF2323" s="19"/>
      <c r="HG2323" s="19"/>
      <c r="HH2323" s="21"/>
      <c r="HI2323" s="21"/>
      <c r="HJ2323" s="21"/>
      <c r="HK2323" s="21"/>
    </row>
    <row r="2324" spans="1:219" s="15" customFormat="1">
      <c r="A2324" s="6"/>
      <c r="B2324" s="364"/>
      <c r="C2324" s="294"/>
      <c r="D2324" s="365"/>
      <c r="E2324" s="366"/>
      <c r="F2324" s="367"/>
      <c r="G2324" s="364"/>
      <c r="H2324" s="364"/>
      <c r="I2324" s="364"/>
      <c r="O2324" s="348"/>
      <c r="P2324" s="348"/>
      <c r="Q2324" s="348"/>
      <c r="R2324" s="348"/>
      <c r="S2324" s="348"/>
      <c r="T2324" s="348"/>
      <c r="CH2324" s="368">
        <f t="shared" si="63"/>
        <v>0</v>
      </c>
      <c r="CI2324" s="369"/>
      <c r="CJ2324" s="369"/>
      <c r="DE2324" s="370"/>
      <c r="DF2324" s="370"/>
      <c r="DU2324" s="371"/>
      <c r="DV2324" s="371"/>
      <c r="DW2324" s="371"/>
      <c r="DX2324" s="371"/>
      <c r="DY2324" s="372"/>
      <c r="DZ2324" s="372"/>
      <c r="EA2324" s="371"/>
      <c r="EB2324" s="372"/>
      <c r="EF2324" s="371"/>
      <c r="EH2324" s="372"/>
      <c r="EI2324" s="372"/>
      <c r="EJ2324" s="371"/>
      <c r="EU2324" s="373"/>
      <c r="EV2324" s="373"/>
      <c r="EW2324" s="373"/>
      <c r="FA2324" s="21"/>
      <c r="FB2324" s="21"/>
      <c r="FC2324" s="374"/>
      <c r="FD2324" s="374"/>
      <c r="FE2324" s="374"/>
      <c r="FF2324" s="374"/>
      <c r="FG2324" s="374"/>
      <c r="FH2324" s="374"/>
      <c r="FI2324" s="374"/>
      <c r="FJ2324" s="374"/>
      <c r="FK2324" s="374"/>
      <c r="FL2324" s="21"/>
      <c r="FM2324" s="21"/>
      <c r="FN2324" s="21"/>
      <c r="FO2324" s="21"/>
      <c r="FP2324" s="21"/>
      <c r="FQ2324" s="21"/>
      <c r="FR2324" s="21"/>
      <c r="FS2324" s="21"/>
      <c r="FT2324" s="21"/>
      <c r="FU2324" s="21"/>
      <c r="FV2324" s="21"/>
      <c r="FW2324" s="21"/>
      <c r="FX2324" s="21"/>
      <c r="FY2324" s="21"/>
      <c r="FZ2324" s="21"/>
      <c r="GA2324" s="21"/>
      <c r="GB2324" s="21"/>
      <c r="GC2324" s="21"/>
      <c r="GD2324" s="21"/>
      <c r="GE2324" s="21"/>
      <c r="GF2324" s="21"/>
      <c r="GG2324" s="21"/>
      <c r="GH2324" s="21"/>
      <c r="GI2324" s="21"/>
      <c r="GJ2324" s="26"/>
      <c r="GK2324" s="21"/>
      <c r="GL2324" s="21"/>
      <c r="GM2324" s="21"/>
      <c r="GN2324" s="21"/>
      <c r="GO2324" s="21"/>
      <c r="GP2324" s="21"/>
      <c r="GQ2324" s="21"/>
      <c r="GR2324" s="27"/>
      <c r="GS2324" s="375"/>
      <c r="GT2324" s="27"/>
      <c r="GU2324" s="27"/>
      <c r="GV2324" s="27"/>
      <c r="GW2324" s="27"/>
      <c r="GX2324" s="27"/>
      <c r="GY2324" s="27"/>
      <c r="GZ2324" s="19"/>
      <c r="HA2324" s="27"/>
      <c r="HB2324" s="19"/>
      <c r="HC2324" s="19"/>
      <c r="HD2324" s="19"/>
      <c r="HE2324" s="19"/>
      <c r="HF2324" s="19"/>
      <c r="HG2324" s="19"/>
      <c r="HH2324" s="21"/>
      <c r="HI2324" s="21"/>
      <c r="HJ2324" s="21"/>
      <c r="HK2324" s="21"/>
    </row>
    <row r="2325" spans="1:219" s="15" customFormat="1">
      <c r="A2325" s="6"/>
      <c r="B2325" s="364"/>
      <c r="C2325" s="294"/>
      <c r="D2325" s="365"/>
      <c r="E2325" s="366"/>
      <c r="F2325" s="367"/>
      <c r="G2325" s="364"/>
      <c r="H2325" s="364"/>
      <c r="I2325" s="364"/>
      <c r="O2325" s="348"/>
      <c r="P2325" s="348"/>
      <c r="Q2325" s="348"/>
      <c r="R2325" s="348"/>
      <c r="S2325" s="348"/>
      <c r="T2325" s="348"/>
      <c r="CH2325" s="368">
        <f t="shared" si="63"/>
        <v>0</v>
      </c>
      <c r="CI2325" s="369"/>
      <c r="CJ2325" s="369"/>
      <c r="DE2325" s="370"/>
      <c r="DF2325" s="370"/>
      <c r="DU2325" s="371"/>
      <c r="DV2325" s="371"/>
      <c r="DW2325" s="371"/>
      <c r="DX2325" s="371"/>
      <c r="DY2325" s="372"/>
      <c r="DZ2325" s="372"/>
      <c r="EA2325" s="371"/>
      <c r="EB2325" s="372"/>
      <c r="EF2325" s="371"/>
      <c r="EH2325" s="372"/>
      <c r="EI2325" s="372"/>
      <c r="EJ2325" s="371"/>
      <c r="EU2325" s="373"/>
      <c r="EV2325" s="373"/>
      <c r="EW2325" s="373"/>
      <c r="FA2325" s="21"/>
      <c r="FB2325" s="21"/>
      <c r="FC2325" s="374"/>
      <c r="FD2325" s="374"/>
      <c r="FE2325" s="374"/>
      <c r="FF2325" s="374"/>
      <c r="FG2325" s="374"/>
      <c r="FH2325" s="374"/>
      <c r="FI2325" s="374"/>
      <c r="FJ2325" s="374"/>
      <c r="FK2325" s="374"/>
      <c r="FL2325" s="21"/>
      <c r="FM2325" s="21"/>
      <c r="FN2325" s="21"/>
      <c r="FO2325" s="21"/>
      <c r="FP2325" s="21"/>
      <c r="FQ2325" s="21"/>
      <c r="FR2325" s="21"/>
      <c r="FS2325" s="21"/>
      <c r="FT2325" s="21"/>
      <c r="FU2325" s="21"/>
      <c r="FV2325" s="21"/>
      <c r="FW2325" s="21"/>
      <c r="FX2325" s="21"/>
      <c r="FY2325" s="21"/>
      <c r="FZ2325" s="21"/>
      <c r="GA2325" s="21"/>
      <c r="GB2325" s="21"/>
      <c r="GC2325" s="21"/>
      <c r="GD2325" s="21"/>
      <c r="GE2325" s="21"/>
      <c r="GF2325" s="21"/>
      <c r="GG2325" s="21"/>
      <c r="GH2325" s="21"/>
      <c r="GI2325" s="21"/>
      <c r="GJ2325" s="26"/>
      <c r="GK2325" s="21"/>
      <c r="GL2325" s="21"/>
      <c r="GM2325" s="21"/>
      <c r="GN2325" s="21"/>
      <c r="GO2325" s="21"/>
      <c r="GP2325" s="21"/>
      <c r="GQ2325" s="21"/>
      <c r="GR2325" s="27"/>
      <c r="GS2325" s="375"/>
      <c r="GT2325" s="27"/>
      <c r="GU2325" s="27"/>
      <c r="GV2325" s="27"/>
      <c r="GW2325" s="27"/>
      <c r="GX2325" s="27"/>
      <c r="GY2325" s="27"/>
      <c r="GZ2325" s="19"/>
      <c r="HA2325" s="27"/>
      <c r="HB2325" s="19"/>
      <c r="HC2325" s="19"/>
      <c r="HD2325" s="19"/>
      <c r="HE2325" s="19"/>
      <c r="HF2325" s="19"/>
      <c r="HG2325" s="19"/>
      <c r="HH2325" s="21"/>
      <c r="HI2325" s="21"/>
      <c r="HJ2325" s="21"/>
      <c r="HK2325" s="21"/>
    </row>
    <row r="2326" spans="1:219" s="15" customFormat="1">
      <c r="A2326" s="6"/>
      <c r="B2326" s="364"/>
      <c r="C2326" s="294"/>
      <c r="D2326" s="365"/>
      <c r="E2326" s="366"/>
      <c r="F2326" s="367"/>
      <c r="G2326" s="364"/>
      <c r="H2326" s="364"/>
      <c r="I2326" s="364"/>
      <c r="O2326" s="348"/>
      <c r="P2326" s="348"/>
      <c r="Q2326" s="348"/>
      <c r="R2326" s="348"/>
      <c r="S2326" s="348"/>
      <c r="T2326" s="348"/>
      <c r="CH2326" s="368">
        <f t="shared" si="63"/>
        <v>0</v>
      </c>
      <c r="CI2326" s="369"/>
      <c r="CJ2326" s="369"/>
      <c r="DE2326" s="370"/>
      <c r="DF2326" s="370"/>
      <c r="DU2326" s="371"/>
      <c r="DV2326" s="371"/>
      <c r="DW2326" s="371"/>
      <c r="DX2326" s="371"/>
      <c r="DY2326" s="372"/>
      <c r="DZ2326" s="372"/>
      <c r="EA2326" s="371"/>
      <c r="EB2326" s="372"/>
      <c r="EF2326" s="371"/>
      <c r="EH2326" s="372"/>
      <c r="EI2326" s="372"/>
      <c r="EJ2326" s="371"/>
      <c r="EU2326" s="373"/>
      <c r="EV2326" s="373"/>
      <c r="EW2326" s="373"/>
      <c r="FA2326" s="21"/>
      <c r="FB2326" s="21"/>
      <c r="FC2326" s="374"/>
      <c r="FD2326" s="374"/>
      <c r="FE2326" s="374"/>
      <c r="FF2326" s="374"/>
      <c r="FG2326" s="374"/>
      <c r="FH2326" s="374"/>
      <c r="FI2326" s="374"/>
      <c r="FJ2326" s="374"/>
      <c r="FK2326" s="374"/>
      <c r="FL2326" s="21"/>
      <c r="FM2326" s="21"/>
      <c r="FN2326" s="21"/>
      <c r="FO2326" s="21"/>
      <c r="FP2326" s="21"/>
      <c r="FQ2326" s="21"/>
      <c r="FR2326" s="21"/>
      <c r="FS2326" s="21"/>
      <c r="FT2326" s="21"/>
      <c r="FU2326" s="21"/>
      <c r="FV2326" s="21"/>
      <c r="FW2326" s="21"/>
      <c r="FX2326" s="21"/>
      <c r="FY2326" s="21"/>
      <c r="FZ2326" s="21"/>
      <c r="GA2326" s="21"/>
      <c r="GB2326" s="21"/>
      <c r="GC2326" s="21"/>
      <c r="GD2326" s="21"/>
      <c r="GE2326" s="21"/>
      <c r="GF2326" s="21"/>
      <c r="GG2326" s="21"/>
      <c r="GH2326" s="21"/>
      <c r="GI2326" s="21"/>
      <c r="GJ2326" s="26"/>
      <c r="GK2326" s="21"/>
      <c r="GL2326" s="21"/>
      <c r="GM2326" s="21"/>
      <c r="GN2326" s="21"/>
      <c r="GO2326" s="21"/>
      <c r="GP2326" s="21"/>
      <c r="GQ2326" s="21"/>
      <c r="GR2326" s="27"/>
      <c r="GS2326" s="375"/>
      <c r="GT2326" s="27"/>
      <c r="GU2326" s="27"/>
      <c r="GV2326" s="27"/>
      <c r="GW2326" s="27"/>
      <c r="GX2326" s="27"/>
      <c r="GY2326" s="27"/>
      <c r="GZ2326" s="19"/>
      <c r="HA2326" s="27"/>
      <c r="HB2326" s="19"/>
      <c r="HC2326" s="19"/>
      <c r="HD2326" s="19"/>
      <c r="HE2326" s="19"/>
      <c r="HF2326" s="19"/>
      <c r="HG2326" s="19"/>
      <c r="HH2326" s="21"/>
      <c r="HI2326" s="21"/>
      <c r="HJ2326" s="21"/>
      <c r="HK2326" s="21"/>
    </row>
    <row r="2327" spans="1:219" s="15" customFormat="1">
      <c r="A2327" s="6"/>
      <c r="B2327" s="364"/>
      <c r="C2327" s="294"/>
      <c r="D2327" s="365"/>
      <c r="E2327" s="366"/>
      <c r="F2327" s="367"/>
      <c r="G2327" s="364"/>
      <c r="H2327" s="364"/>
      <c r="I2327" s="364"/>
      <c r="O2327" s="348"/>
      <c r="P2327" s="348"/>
      <c r="Q2327" s="348"/>
      <c r="R2327" s="348"/>
      <c r="S2327" s="348"/>
      <c r="T2327" s="348"/>
      <c r="CH2327" s="368">
        <f t="shared" si="63"/>
        <v>0</v>
      </c>
      <c r="CI2327" s="369"/>
      <c r="CJ2327" s="369"/>
      <c r="DE2327" s="370"/>
      <c r="DF2327" s="370"/>
      <c r="DU2327" s="371"/>
      <c r="DV2327" s="371"/>
      <c r="DW2327" s="371"/>
      <c r="DX2327" s="371"/>
      <c r="DY2327" s="372"/>
      <c r="DZ2327" s="372"/>
      <c r="EA2327" s="371"/>
      <c r="EB2327" s="372"/>
      <c r="EF2327" s="371"/>
      <c r="EH2327" s="372"/>
      <c r="EI2327" s="372"/>
      <c r="EJ2327" s="371"/>
      <c r="EU2327" s="373"/>
      <c r="EV2327" s="373"/>
      <c r="EW2327" s="373"/>
      <c r="FA2327" s="21"/>
      <c r="FB2327" s="21"/>
      <c r="FC2327" s="374"/>
      <c r="FD2327" s="374"/>
      <c r="FE2327" s="374"/>
      <c r="FF2327" s="374"/>
      <c r="FG2327" s="374"/>
      <c r="FH2327" s="374"/>
      <c r="FI2327" s="374"/>
      <c r="FJ2327" s="374"/>
      <c r="FK2327" s="374"/>
      <c r="FL2327" s="21"/>
      <c r="FM2327" s="21"/>
      <c r="FN2327" s="21"/>
      <c r="FO2327" s="21"/>
      <c r="FP2327" s="21"/>
      <c r="FQ2327" s="21"/>
      <c r="FR2327" s="21"/>
      <c r="FS2327" s="21"/>
      <c r="FT2327" s="21"/>
      <c r="FU2327" s="21"/>
      <c r="FV2327" s="21"/>
      <c r="FW2327" s="21"/>
      <c r="FX2327" s="21"/>
      <c r="FY2327" s="21"/>
      <c r="FZ2327" s="21"/>
      <c r="GA2327" s="21"/>
      <c r="GB2327" s="21"/>
      <c r="GC2327" s="21"/>
      <c r="GD2327" s="21"/>
      <c r="GE2327" s="21"/>
      <c r="GF2327" s="21"/>
      <c r="GG2327" s="21"/>
      <c r="GH2327" s="21"/>
      <c r="GI2327" s="21"/>
      <c r="GJ2327" s="26"/>
      <c r="GK2327" s="21"/>
      <c r="GL2327" s="21"/>
      <c r="GM2327" s="21"/>
      <c r="GN2327" s="21"/>
      <c r="GO2327" s="21"/>
      <c r="GP2327" s="21"/>
      <c r="GQ2327" s="21"/>
      <c r="GR2327" s="27"/>
      <c r="GS2327" s="375"/>
      <c r="GT2327" s="27"/>
      <c r="GU2327" s="27"/>
      <c r="GV2327" s="27"/>
      <c r="GW2327" s="27"/>
      <c r="GX2327" s="27"/>
      <c r="GY2327" s="27"/>
      <c r="GZ2327" s="19"/>
      <c r="HA2327" s="27"/>
      <c r="HB2327" s="19"/>
      <c r="HC2327" s="19"/>
      <c r="HD2327" s="19"/>
      <c r="HE2327" s="19"/>
      <c r="HF2327" s="19"/>
      <c r="HG2327" s="19"/>
      <c r="HH2327" s="21"/>
      <c r="HI2327" s="21"/>
      <c r="HJ2327" s="21"/>
      <c r="HK2327" s="21"/>
    </row>
    <row r="2328" spans="1:219" s="15" customFormat="1">
      <c r="A2328" s="6"/>
      <c r="B2328" s="364"/>
      <c r="C2328" s="294"/>
      <c r="D2328" s="365"/>
      <c r="E2328" s="366"/>
      <c r="F2328" s="367"/>
      <c r="G2328" s="364"/>
      <c r="H2328" s="364"/>
      <c r="I2328" s="364"/>
      <c r="O2328" s="348"/>
      <c r="P2328" s="348"/>
      <c r="Q2328" s="348"/>
      <c r="R2328" s="348"/>
      <c r="S2328" s="348"/>
      <c r="T2328" s="348"/>
      <c r="CH2328" s="368">
        <f t="shared" si="63"/>
        <v>0</v>
      </c>
      <c r="CI2328" s="369"/>
      <c r="CJ2328" s="369"/>
      <c r="DE2328" s="370"/>
      <c r="DF2328" s="370"/>
      <c r="DU2328" s="371"/>
      <c r="DV2328" s="371"/>
      <c r="DW2328" s="371"/>
      <c r="DX2328" s="371"/>
      <c r="DY2328" s="372"/>
      <c r="DZ2328" s="372"/>
      <c r="EA2328" s="371"/>
      <c r="EB2328" s="372"/>
      <c r="EF2328" s="371"/>
      <c r="EH2328" s="372"/>
      <c r="EI2328" s="372"/>
      <c r="EJ2328" s="371"/>
      <c r="EU2328" s="373"/>
      <c r="EV2328" s="373"/>
      <c r="EW2328" s="373"/>
      <c r="FA2328" s="21"/>
      <c r="FB2328" s="21"/>
      <c r="FC2328" s="374"/>
      <c r="FD2328" s="374"/>
      <c r="FE2328" s="374"/>
      <c r="FF2328" s="374"/>
      <c r="FG2328" s="374"/>
      <c r="FH2328" s="374"/>
      <c r="FI2328" s="374"/>
      <c r="FJ2328" s="374"/>
      <c r="FK2328" s="374"/>
      <c r="FL2328" s="21"/>
      <c r="FM2328" s="21"/>
      <c r="FN2328" s="21"/>
      <c r="FO2328" s="21"/>
      <c r="FP2328" s="21"/>
      <c r="FQ2328" s="21"/>
      <c r="FR2328" s="21"/>
      <c r="FS2328" s="21"/>
      <c r="FT2328" s="21"/>
      <c r="FU2328" s="21"/>
      <c r="FV2328" s="21"/>
      <c r="FW2328" s="21"/>
      <c r="FX2328" s="21"/>
      <c r="FY2328" s="21"/>
      <c r="FZ2328" s="21"/>
      <c r="GA2328" s="21"/>
      <c r="GB2328" s="21"/>
      <c r="GC2328" s="21"/>
      <c r="GD2328" s="21"/>
      <c r="GE2328" s="21"/>
      <c r="GF2328" s="21"/>
      <c r="GG2328" s="21"/>
      <c r="GH2328" s="21"/>
      <c r="GI2328" s="21"/>
      <c r="GJ2328" s="26"/>
      <c r="GK2328" s="21"/>
      <c r="GL2328" s="21"/>
      <c r="GM2328" s="21"/>
      <c r="GN2328" s="21"/>
      <c r="GO2328" s="21"/>
      <c r="GP2328" s="21"/>
      <c r="GQ2328" s="21"/>
      <c r="GR2328" s="27"/>
      <c r="GS2328" s="375"/>
      <c r="GT2328" s="27"/>
      <c r="GU2328" s="27"/>
      <c r="GV2328" s="27"/>
      <c r="GW2328" s="27"/>
      <c r="GX2328" s="27"/>
      <c r="GY2328" s="27"/>
      <c r="GZ2328" s="19"/>
      <c r="HA2328" s="27"/>
      <c r="HB2328" s="19"/>
      <c r="HC2328" s="19"/>
      <c r="HD2328" s="19"/>
      <c r="HE2328" s="19"/>
      <c r="HF2328" s="19"/>
      <c r="HG2328" s="19"/>
      <c r="HH2328" s="21"/>
      <c r="HI2328" s="21"/>
      <c r="HJ2328" s="21"/>
      <c r="HK2328" s="21"/>
    </row>
    <row r="2329" spans="1:219" s="15" customFormat="1">
      <c r="A2329" s="6"/>
      <c r="B2329" s="364"/>
      <c r="C2329" s="294"/>
      <c r="D2329" s="365"/>
      <c r="E2329" s="366"/>
      <c r="F2329" s="367"/>
      <c r="G2329" s="364"/>
      <c r="H2329" s="364"/>
      <c r="I2329" s="364"/>
      <c r="O2329" s="348"/>
      <c r="P2329" s="348"/>
      <c r="Q2329" s="348"/>
      <c r="R2329" s="348"/>
      <c r="S2329" s="348"/>
      <c r="T2329" s="348"/>
      <c r="CH2329" s="368">
        <f t="shared" si="63"/>
        <v>0</v>
      </c>
      <c r="CI2329" s="369"/>
      <c r="CJ2329" s="369"/>
      <c r="DE2329" s="370"/>
      <c r="DF2329" s="370"/>
      <c r="DU2329" s="371"/>
      <c r="DV2329" s="371"/>
      <c r="DW2329" s="371"/>
      <c r="DX2329" s="371"/>
      <c r="DY2329" s="372"/>
      <c r="DZ2329" s="372"/>
      <c r="EA2329" s="371"/>
      <c r="EB2329" s="372"/>
      <c r="EF2329" s="371"/>
      <c r="EH2329" s="372"/>
      <c r="EI2329" s="372"/>
      <c r="EJ2329" s="371"/>
      <c r="EU2329" s="373"/>
      <c r="EV2329" s="373"/>
      <c r="EW2329" s="373"/>
      <c r="FA2329" s="21"/>
      <c r="FB2329" s="21"/>
      <c r="FC2329" s="374"/>
      <c r="FD2329" s="374"/>
      <c r="FE2329" s="374"/>
      <c r="FF2329" s="374"/>
      <c r="FG2329" s="374"/>
      <c r="FH2329" s="374"/>
      <c r="FI2329" s="374"/>
      <c r="FJ2329" s="374"/>
      <c r="FK2329" s="374"/>
      <c r="FL2329" s="21"/>
      <c r="FM2329" s="21"/>
      <c r="FN2329" s="21"/>
      <c r="FO2329" s="21"/>
      <c r="FP2329" s="21"/>
      <c r="FQ2329" s="21"/>
      <c r="FR2329" s="21"/>
      <c r="FS2329" s="21"/>
      <c r="FT2329" s="21"/>
      <c r="FU2329" s="21"/>
      <c r="FV2329" s="21"/>
      <c r="FW2329" s="21"/>
      <c r="FX2329" s="21"/>
      <c r="FY2329" s="21"/>
      <c r="FZ2329" s="21"/>
      <c r="GA2329" s="21"/>
      <c r="GB2329" s="21"/>
      <c r="GC2329" s="21"/>
      <c r="GD2329" s="21"/>
      <c r="GE2329" s="21"/>
      <c r="GF2329" s="21"/>
      <c r="GG2329" s="21"/>
      <c r="GH2329" s="21"/>
      <c r="GI2329" s="21"/>
      <c r="GJ2329" s="26"/>
      <c r="GK2329" s="21"/>
      <c r="GL2329" s="21"/>
      <c r="GM2329" s="21"/>
      <c r="GN2329" s="21"/>
      <c r="GO2329" s="21"/>
      <c r="GP2329" s="21"/>
      <c r="GQ2329" s="21"/>
      <c r="GR2329" s="27"/>
      <c r="GS2329" s="375"/>
      <c r="GT2329" s="27"/>
      <c r="GU2329" s="27"/>
      <c r="GV2329" s="27"/>
      <c r="GW2329" s="27"/>
      <c r="GX2329" s="27"/>
      <c r="GY2329" s="27"/>
      <c r="GZ2329" s="19"/>
      <c r="HA2329" s="27"/>
      <c r="HB2329" s="19"/>
      <c r="HC2329" s="19"/>
      <c r="HD2329" s="19"/>
      <c r="HE2329" s="19"/>
      <c r="HF2329" s="19"/>
      <c r="HG2329" s="19"/>
      <c r="HH2329" s="21"/>
      <c r="HI2329" s="21"/>
      <c r="HJ2329" s="21"/>
      <c r="HK2329" s="21"/>
    </row>
    <row r="2330" spans="1:219" s="15" customFormat="1">
      <c r="A2330" s="6"/>
      <c r="B2330" s="364"/>
      <c r="C2330" s="294"/>
      <c r="D2330" s="365"/>
      <c r="E2330" s="366"/>
      <c r="F2330" s="367"/>
      <c r="G2330" s="364"/>
      <c r="H2330" s="364"/>
      <c r="I2330" s="364"/>
      <c r="O2330" s="348"/>
      <c r="P2330" s="348"/>
      <c r="Q2330" s="348"/>
      <c r="R2330" s="348"/>
      <c r="S2330" s="348"/>
      <c r="T2330" s="348"/>
      <c r="CH2330" s="368">
        <f t="shared" si="63"/>
        <v>0</v>
      </c>
      <c r="CI2330" s="369"/>
      <c r="CJ2330" s="369"/>
      <c r="DE2330" s="370"/>
      <c r="DF2330" s="370"/>
      <c r="DU2330" s="371"/>
      <c r="DV2330" s="371"/>
      <c r="DW2330" s="371"/>
      <c r="DX2330" s="371"/>
      <c r="DY2330" s="372"/>
      <c r="DZ2330" s="372"/>
      <c r="EA2330" s="371"/>
      <c r="EB2330" s="372"/>
      <c r="EF2330" s="371"/>
      <c r="EH2330" s="372"/>
      <c r="EI2330" s="372"/>
      <c r="EJ2330" s="371"/>
      <c r="EU2330" s="373"/>
      <c r="EV2330" s="373"/>
      <c r="EW2330" s="373"/>
      <c r="FA2330" s="21"/>
      <c r="FB2330" s="21"/>
      <c r="FC2330" s="374"/>
      <c r="FD2330" s="374"/>
      <c r="FE2330" s="374"/>
      <c r="FF2330" s="374"/>
      <c r="FG2330" s="374"/>
      <c r="FH2330" s="374"/>
      <c r="FI2330" s="374"/>
      <c r="FJ2330" s="374"/>
      <c r="FK2330" s="374"/>
      <c r="FL2330" s="21"/>
      <c r="FM2330" s="21"/>
      <c r="FN2330" s="21"/>
      <c r="FO2330" s="21"/>
      <c r="FP2330" s="21"/>
      <c r="FQ2330" s="21"/>
      <c r="FR2330" s="21"/>
      <c r="FS2330" s="21"/>
      <c r="FT2330" s="21"/>
      <c r="FU2330" s="21"/>
      <c r="FV2330" s="21"/>
      <c r="FW2330" s="21"/>
      <c r="FX2330" s="21"/>
      <c r="FY2330" s="21"/>
      <c r="FZ2330" s="21"/>
      <c r="GA2330" s="21"/>
      <c r="GB2330" s="21"/>
      <c r="GC2330" s="21"/>
      <c r="GD2330" s="21"/>
      <c r="GE2330" s="21"/>
      <c r="GF2330" s="21"/>
      <c r="GG2330" s="21"/>
      <c r="GH2330" s="21"/>
      <c r="GI2330" s="21"/>
      <c r="GJ2330" s="26"/>
      <c r="GK2330" s="21"/>
      <c r="GL2330" s="21"/>
      <c r="GM2330" s="21"/>
      <c r="GN2330" s="21"/>
      <c r="GO2330" s="21"/>
      <c r="GP2330" s="21"/>
      <c r="GQ2330" s="21"/>
      <c r="GR2330" s="27"/>
      <c r="GS2330" s="375"/>
      <c r="GT2330" s="27"/>
      <c r="GU2330" s="27"/>
      <c r="GV2330" s="27"/>
      <c r="GW2330" s="27"/>
      <c r="GX2330" s="27"/>
      <c r="GY2330" s="27"/>
      <c r="GZ2330" s="19"/>
      <c r="HA2330" s="27"/>
      <c r="HB2330" s="19"/>
      <c r="HC2330" s="19"/>
      <c r="HD2330" s="19"/>
      <c r="HE2330" s="19"/>
      <c r="HF2330" s="19"/>
      <c r="HG2330" s="19"/>
      <c r="HH2330" s="21"/>
      <c r="HI2330" s="21"/>
      <c r="HJ2330" s="21"/>
      <c r="HK2330" s="21"/>
    </row>
    <row r="2331" spans="1:219" s="15" customFormat="1">
      <c r="A2331" s="6"/>
      <c r="B2331" s="364"/>
      <c r="C2331" s="294"/>
      <c r="D2331" s="365"/>
      <c r="E2331" s="366"/>
      <c r="F2331" s="367"/>
      <c r="G2331" s="364"/>
      <c r="H2331" s="364"/>
      <c r="I2331" s="364"/>
      <c r="O2331" s="348"/>
      <c r="P2331" s="348"/>
      <c r="Q2331" s="348"/>
      <c r="R2331" s="348"/>
      <c r="S2331" s="348"/>
      <c r="T2331" s="348"/>
      <c r="CH2331" s="368">
        <f t="shared" si="63"/>
        <v>0</v>
      </c>
      <c r="CI2331" s="369"/>
      <c r="CJ2331" s="369"/>
      <c r="DE2331" s="370"/>
      <c r="DF2331" s="370"/>
      <c r="DU2331" s="371"/>
      <c r="DV2331" s="371"/>
      <c r="DW2331" s="371"/>
      <c r="DX2331" s="371"/>
      <c r="DY2331" s="372"/>
      <c r="DZ2331" s="372"/>
      <c r="EA2331" s="371"/>
      <c r="EB2331" s="372"/>
      <c r="EF2331" s="371"/>
      <c r="EH2331" s="372"/>
      <c r="EI2331" s="372"/>
      <c r="EJ2331" s="371"/>
      <c r="EU2331" s="373"/>
      <c r="EV2331" s="373"/>
      <c r="EW2331" s="373"/>
      <c r="FA2331" s="21"/>
      <c r="FB2331" s="21"/>
      <c r="FC2331" s="374"/>
      <c r="FD2331" s="374"/>
      <c r="FE2331" s="374"/>
      <c r="FF2331" s="374"/>
      <c r="FG2331" s="374"/>
      <c r="FH2331" s="374"/>
      <c r="FI2331" s="374"/>
      <c r="FJ2331" s="374"/>
      <c r="FK2331" s="374"/>
      <c r="FL2331" s="21"/>
      <c r="FM2331" s="21"/>
      <c r="FN2331" s="21"/>
      <c r="FO2331" s="21"/>
      <c r="FP2331" s="21"/>
      <c r="FQ2331" s="21"/>
      <c r="FR2331" s="21"/>
      <c r="FS2331" s="21"/>
      <c r="FT2331" s="21"/>
      <c r="FU2331" s="21"/>
      <c r="FV2331" s="21"/>
      <c r="FW2331" s="21"/>
      <c r="FX2331" s="21"/>
      <c r="FY2331" s="21"/>
      <c r="FZ2331" s="21"/>
      <c r="GA2331" s="21"/>
      <c r="GB2331" s="21"/>
      <c r="GC2331" s="21"/>
      <c r="GD2331" s="21"/>
      <c r="GE2331" s="21"/>
      <c r="GF2331" s="21"/>
      <c r="GG2331" s="21"/>
      <c r="GH2331" s="21"/>
      <c r="GI2331" s="21"/>
      <c r="GJ2331" s="26"/>
      <c r="GK2331" s="21"/>
      <c r="GL2331" s="21"/>
      <c r="GM2331" s="21"/>
      <c r="GN2331" s="21"/>
      <c r="GO2331" s="21"/>
      <c r="GP2331" s="21"/>
      <c r="GQ2331" s="21"/>
      <c r="GR2331" s="27"/>
      <c r="GS2331" s="375"/>
      <c r="GT2331" s="27"/>
      <c r="GU2331" s="27"/>
      <c r="GV2331" s="27"/>
      <c r="GW2331" s="27"/>
      <c r="GX2331" s="27"/>
      <c r="GY2331" s="27"/>
      <c r="GZ2331" s="19"/>
      <c r="HA2331" s="27"/>
      <c r="HB2331" s="19"/>
      <c r="HC2331" s="19"/>
      <c r="HD2331" s="19"/>
      <c r="HE2331" s="19"/>
      <c r="HF2331" s="19"/>
      <c r="HG2331" s="19"/>
      <c r="HH2331" s="21"/>
      <c r="HI2331" s="21"/>
      <c r="HJ2331" s="21"/>
      <c r="HK2331" s="21"/>
    </row>
    <row r="2332" spans="1:219" s="15" customFormat="1">
      <c r="A2332" s="6"/>
      <c r="B2332" s="364"/>
      <c r="C2332" s="294"/>
      <c r="D2332" s="365"/>
      <c r="E2332" s="366"/>
      <c r="F2332" s="367"/>
      <c r="G2332" s="364"/>
      <c r="H2332" s="364"/>
      <c r="I2332" s="364"/>
      <c r="O2332" s="348"/>
      <c r="P2332" s="348"/>
      <c r="Q2332" s="348"/>
      <c r="R2332" s="348"/>
      <c r="S2332" s="348"/>
      <c r="T2332" s="348"/>
      <c r="CH2332" s="368">
        <f t="shared" si="63"/>
        <v>0</v>
      </c>
      <c r="CI2332" s="369"/>
      <c r="CJ2332" s="369"/>
      <c r="DE2332" s="370"/>
      <c r="DF2332" s="370"/>
      <c r="DU2332" s="371"/>
      <c r="DV2332" s="371"/>
      <c r="DW2332" s="371"/>
      <c r="DX2332" s="371"/>
      <c r="DY2332" s="372"/>
      <c r="DZ2332" s="372"/>
      <c r="EA2332" s="371"/>
      <c r="EB2332" s="372"/>
      <c r="EF2332" s="371"/>
      <c r="EH2332" s="372"/>
      <c r="EI2332" s="372"/>
      <c r="EJ2332" s="371"/>
      <c r="EU2332" s="373"/>
      <c r="EV2332" s="373"/>
      <c r="EW2332" s="373"/>
      <c r="FA2332" s="21"/>
      <c r="FB2332" s="21"/>
      <c r="FC2332" s="374"/>
      <c r="FD2332" s="374"/>
      <c r="FE2332" s="374"/>
      <c r="FF2332" s="374"/>
      <c r="FG2332" s="374"/>
      <c r="FH2332" s="374"/>
      <c r="FI2332" s="374"/>
      <c r="FJ2332" s="374"/>
      <c r="FK2332" s="374"/>
      <c r="FL2332" s="21"/>
      <c r="FM2332" s="21"/>
      <c r="FN2332" s="21"/>
      <c r="FO2332" s="21"/>
      <c r="FP2332" s="21"/>
      <c r="FQ2332" s="21"/>
      <c r="FR2332" s="21"/>
      <c r="FS2332" s="21"/>
      <c r="FT2332" s="21"/>
      <c r="FU2332" s="21"/>
      <c r="FV2332" s="21"/>
      <c r="FW2332" s="21"/>
      <c r="FX2332" s="21"/>
      <c r="FY2332" s="21"/>
      <c r="FZ2332" s="21"/>
      <c r="GA2332" s="21"/>
      <c r="GB2332" s="21"/>
      <c r="GC2332" s="21"/>
      <c r="GD2332" s="21"/>
      <c r="GE2332" s="21"/>
      <c r="GF2332" s="21"/>
      <c r="GG2332" s="21"/>
      <c r="GH2332" s="21"/>
      <c r="GI2332" s="21"/>
      <c r="GJ2332" s="26"/>
      <c r="GK2332" s="21"/>
      <c r="GL2332" s="21"/>
      <c r="GM2332" s="21"/>
      <c r="GN2332" s="21"/>
      <c r="GO2332" s="21"/>
      <c r="GP2332" s="21"/>
      <c r="GQ2332" s="21"/>
      <c r="GR2332" s="27"/>
      <c r="GS2332" s="375"/>
      <c r="GT2332" s="27"/>
      <c r="GU2332" s="27"/>
      <c r="GV2332" s="27"/>
      <c r="GW2332" s="27"/>
      <c r="GX2332" s="27"/>
      <c r="GY2332" s="27"/>
      <c r="GZ2332" s="19"/>
      <c r="HA2332" s="27"/>
      <c r="HB2332" s="19"/>
      <c r="HC2332" s="19"/>
      <c r="HD2332" s="19"/>
      <c r="HE2332" s="19"/>
      <c r="HF2332" s="19"/>
      <c r="HG2332" s="19"/>
      <c r="HH2332" s="21"/>
      <c r="HI2332" s="21"/>
      <c r="HJ2332" s="21"/>
      <c r="HK2332" s="21"/>
    </row>
    <row r="2333" spans="1:219" s="15" customFormat="1">
      <c r="A2333" s="6"/>
      <c r="B2333" s="364"/>
      <c r="C2333" s="294"/>
      <c r="D2333" s="365"/>
      <c r="E2333" s="366"/>
      <c r="F2333" s="367"/>
      <c r="G2333" s="364"/>
      <c r="H2333" s="364"/>
      <c r="I2333" s="364"/>
      <c r="O2333" s="348"/>
      <c r="P2333" s="348"/>
      <c r="Q2333" s="348"/>
      <c r="R2333" s="348"/>
      <c r="S2333" s="348"/>
      <c r="T2333" s="348"/>
      <c r="CH2333" s="368">
        <f t="shared" si="63"/>
        <v>0</v>
      </c>
      <c r="CI2333" s="369"/>
      <c r="CJ2333" s="369"/>
      <c r="DE2333" s="370"/>
      <c r="DF2333" s="370"/>
      <c r="DU2333" s="371"/>
      <c r="DV2333" s="371"/>
      <c r="DW2333" s="371"/>
      <c r="DX2333" s="371"/>
      <c r="DY2333" s="372"/>
      <c r="DZ2333" s="372"/>
      <c r="EA2333" s="371"/>
      <c r="EB2333" s="372"/>
      <c r="EF2333" s="371"/>
      <c r="EH2333" s="372"/>
      <c r="EI2333" s="372"/>
      <c r="EJ2333" s="371"/>
      <c r="EU2333" s="373"/>
      <c r="EV2333" s="373"/>
      <c r="EW2333" s="373"/>
      <c r="FA2333" s="21"/>
      <c r="FB2333" s="21"/>
      <c r="FC2333" s="374"/>
      <c r="FD2333" s="374"/>
      <c r="FE2333" s="374"/>
      <c r="FF2333" s="374"/>
      <c r="FG2333" s="374"/>
      <c r="FH2333" s="374"/>
      <c r="FI2333" s="374"/>
      <c r="FJ2333" s="374"/>
      <c r="FK2333" s="374"/>
      <c r="FL2333" s="21"/>
      <c r="FM2333" s="21"/>
      <c r="FN2333" s="21"/>
      <c r="FO2333" s="21"/>
      <c r="FP2333" s="21"/>
      <c r="FQ2333" s="21"/>
      <c r="FR2333" s="21"/>
      <c r="FS2333" s="21"/>
      <c r="FT2333" s="21"/>
      <c r="FU2333" s="21"/>
      <c r="FV2333" s="21"/>
      <c r="FW2333" s="21"/>
      <c r="FX2333" s="21"/>
      <c r="FY2333" s="21"/>
      <c r="FZ2333" s="21"/>
      <c r="GA2333" s="21"/>
      <c r="GB2333" s="21"/>
      <c r="GC2333" s="21"/>
      <c r="GD2333" s="21"/>
      <c r="GE2333" s="21"/>
      <c r="GF2333" s="21"/>
      <c r="GG2333" s="21"/>
      <c r="GH2333" s="21"/>
      <c r="GI2333" s="21"/>
      <c r="GJ2333" s="26"/>
      <c r="GK2333" s="21"/>
      <c r="GL2333" s="21"/>
      <c r="GM2333" s="21"/>
      <c r="GN2333" s="21"/>
      <c r="GO2333" s="21"/>
      <c r="GP2333" s="21"/>
      <c r="GQ2333" s="21"/>
      <c r="GR2333" s="27"/>
      <c r="GS2333" s="375"/>
      <c r="GT2333" s="27"/>
      <c r="GU2333" s="27"/>
      <c r="GV2333" s="27"/>
      <c r="GW2333" s="27"/>
      <c r="GX2333" s="27"/>
      <c r="GY2333" s="27"/>
      <c r="GZ2333" s="19"/>
      <c r="HA2333" s="27"/>
      <c r="HB2333" s="19"/>
      <c r="HC2333" s="19"/>
      <c r="HD2333" s="19"/>
      <c r="HE2333" s="19"/>
      <c r="HF2333" s="19"/>
      <c r="HG2333" s="19"/>
      <c r="HH2333" s="21"/>
      <c r="HI2333" s="21"/>
      <c r="HJ2333" s="21"/>
      <c r="HK2333" s="21"/>
    </row>
    <row r="2334" spans="1:219" s="15" customFormat="1">
      <c r="A2334" s="6"/>
      <c r="B2334" s="364"/>
      <c r="C2334" s="294"/>
      <c r="D2334" s="365"/>
      <c r="E2334" s="366"/>
      <c r="F2334" s="367"/>
      <c r="G2334" s="364"/>
      <c r="H2334" s="364"/>
      <c r="I2334" s="364"/>
      <c r="O2334" s="348"/>
      <c r="P2334" s="348"/>
      <c r="Q2334" s="348"/>
      <c r="R2334" s="348"/>
      <c r="S2334" s="348"/>
      <c r="T2334" s="348"/>
      <c r="CH2334" s="368">
        <f t="shared" si="63"/>
        <v>0</v>
      </c>
      <c r="CI2334" s="369"/>
      <c r="CJ2334" s="369"/>
      <c r="DE2334" s="370"/>
      <c r="DF2334" s="370"/>
      <c r="DU2334" s="371"/>
      <c r="DV2334" s="371"/>
      <c r="DW2334" s="371"/>
      <c r="DX2334" s="371"/>
      <c r="DY2334" s="372"/>
      <c r="DZ2334" s="372"/>
      <c r="EA2334" s="371"/>
      <c r="EB2334" s="372"/>
      <c r="EF2334" s="371"/>
      <c r="EH2334" s="372"/>
      <c r="EI2334" s="372"/>
      <c r="EJ2334" s="371"/>
      <c r="EU2334" s="373"/>
      <c r="EV2334" s="373"/>
      <c r="EW2334" s="373"/>
      <c r="FA2334" s="21"/>
      <c r="FB2334" s="21"/>
      <c r="FC2334" s="374"/>
      <c r="FD2334" s="374"/>
      <c r="FE2334" s="374"/>
      <c r="FF2334" s="374"/>
      <c r="FG2334" s="374"/>
      <c r="FH2334" s="374"/>
      <c r="FI2334" s="374"/>
      <c r="FJ2334" s="374"/>
      <c r="FK2334" s="374"/>
      <c r="FL2334" s="21"/>
      <c r="FM2334" s="21"/>
      <c r="FN2334" s="21"/>
      <c r="FO2334" s="21"/>
      <c r="FP2334" s="21"/>
      <c r="FQ2334" s="21"/>
      <c r="FR2334" s="21"/>
      <c r="FS2334" s="21"/>
      <c r="FT2334" s="21"/>
      <c r="FU2334" s="21"/>
      <c r="FV2334" s="21"/>
      <c r="FW2334" s="21"/>
      <c r="FX2334" s="21"/>
      <c r="FY2334" s="21"/>
      <c r="FZ2334" s="21"/>
      <c r="GA2334" s="21"/>
      <c r="GB2334" s="21"/>
      <c r="GC2334" s="21"/>
      <c r="GD2334" s="21"/>
      <c r="GE2334" s="21"/>
      <c r="GF2334" s="21"/>
      <c r="GG2334" s="21"/>
      <c r="GH2334" s="21"/>
      <c r="GI2334" s="21"/>
      <c r="GJ2334" s="26"/>
      <c r="GK2334" s="21"/>
      <c r="GL2334" s="21"/>
      <c r="GM2334" s="21"/>
      <c r="GN2334" s="21"/>
      <c r="GO2334" s="21"/>
      <c r="GP2334" s="21"/>
      <c r="GQ2334" s="21"/>
      <c r="GR2334" s="27"/>
      <c r="GS2334" s="375"/>
      <c r="GT2334" s="27"/>
      <c r="GU2334" s="27"/>
      <c r="GV2334" s="27"/>
      <c r="GW2334" s="27"/>
      <c r="GX2334" s="27"/>
      <c r="GY2334" s="27"/>
      <c r="GZ2334" s="19"/>
      <c r="HA2334" s="27"/>
      <c r="HB2334" s="19"/>
      <c r="HC2334" s="19"/>
      <c r="HD2334" s="19"/>
      <c r="HE2334" s="19"/>
      <c r="HF2334" s="19"/>
      <c r="HG2334" s="19"/>
      <c r="HH2334" s="21"/>
      <c r="HI2334" s="21"/>
      <c r="HJ2334" s="21"/>
      <c r="HK2334" s="21"/>
    </row>
    <row r="2335" spans="1:219" s="15" customFormat="1">
      <c r="A2335" s="6"/>
      <c r="B2335" s="364"/>
      <c r="C2335" s="294"/>
      <c r="D2335" s="365"/>
      <c r="E2335" s="366"/>
      <c r="F2335" s="367"/>
      <c r="G2335" s="364"/>
      <c r="H2335" s="364"/>
      <c r="I2335" s="364"/>
      <c r="O2335" s="348"/>
      <c r="P2335" s="348"/>
      <c r="Q2335" s="348"/>
      <c r="R2335" s="348"/>
      <c r="S2335" s="348"/>
      <c r="T2335" s="348"/>
      <c r="CH2335" s="368">
        <f t="shared" si="63"/>
        <v>0</v>
      </c>
      <c r="CI2335" s="369"/>
      <c r="CJ2335" s="369"/>
      <c r="DE2335" s="370"/>
      <c r="DF2335" s="370"/>
      <c r="DU2335" s="371"/>
      <c r="DV2335" s="371"/>
      <c r="DW2335" s="371"/>
      <c r="DX2335" s="371"/>
      <c r="DY2335" s="372"/>
      <c r="DZ2335" s="372"/>
      <c r="EA2335" s="371"/>
      <c r="EB2335" s="372"/>
      <c r="EF2335" s="371"/>
      <c r="EH2335" s="372"/>
      <c r="EI2335" s="372"/>
      <c r="EJ2335" s="371"/>
      <c r="EU2335" s="373"/>
      <c r="EV2335" s="373"/>
      <c r="EW2335" s="373"/>
      <c r="FA2335" s="21"/>
      <c r="FB2335" s="21"/>
      <c r="FC2335" s="374"/>
      <c r="FD2335" s="374"/>
      <c r="FE2335" s="374"/>
      <c r="FF2335" s="374"/>
      <c r="FG2335" s="374"/>
      <c r="FH2335" s="374"/>
      <c r="FI2335" s="374"/>
      <c r="FJ2335" s="374"/>
      <c r="FK2335" s="374"/>
      <c r="FL2335" s="21"/>
      <c r="FM2335" s="21"/>
      <c r="FN2335" s="21"/>
      <c r="FO2335" s="21"/>
      <c r="FP2335" s="21"/>
      <c r="FQ2335" s="21"/>
      <c r="FR2335" s="21"/>
      <c r="FS2335" s="21"/>
      <c r="FT2335" s="21"/>
      <c r="FU2335" s="21"/>
      <c r="FV2335" s="21"/>
      <c r="FW2335" s="21"/>
      <c r="FX2335" s="21"/>
      <c r="FY2335" s="21"/>
      <c r="FZ2335" s="21"/>
      <c r="GA2335" s="21"/>
      <c r="GB2335" s="21"/>
      <c r="GC2335" s="21"/>
      <c r="GD2335" s="21"/>
      <c r="GE2335" s="21"/>
      <c r="GF2335" s="21"/>
      <c r="GG2335" s="21"/>
      <c r="GH2335" s="21"/>
      <c r="GI2335" s="21"/>
      <c r="GJ2335" s="26"/>
      <c r="GK2335" s="21"/>
      <c r="GL2335" s="21"/>
      <c r="GM2335" s="21"/>
      <c r="GN2335" s="21"/>
      <c r="GO2335" s="21"/>
      <c r="GP2335" s="21"/>
      <c r="GQ2335" s="21"/>
      <c r="GR2335" s="27"/>
      <c r="GS2335" s="375"/>
      <c r="GT2335" s="27"/>
      <c r="GU2335" s="27"/>
      <c r="GV2335" s="27"/>
      <c r="GW2335" s="27"/>
      <c r="GX2335" s="27"/>
      <c r="GY2335" s="27"/>
      <c r="GZ2335" s="19"/>
      <c r="HA2335" s="27"/>
      <c r="HB2335" s="19"/>
      <c r="HC2335" s="19"/>
      <c r="HD2335" s="19"/>
      <c r="HE2335" s="19"/>
      <c r="HF2335" s="19"/>
      <c r="HG2335" s="19"/>
      <c r="HH2335" s="21"/>
      <c r="HI2335" s="21"/>
      <c r="HJ2335" s="21"/>
      <c r="HK2335" s="21"/>
    </row>
    <row r="2336" spans="1:219" s="15" customFormat="1">
      <c r="A2336" s="6"/>
      <c r="B2336" s="364"/>
      <c r="C2336" s="294"/>
      <c r="D2336" s="365"/>
      <c r="E2336" s="366"/>
      <c r="F2336" s="367"/>
      <c r="G2336" s="364"/>
      <c r="H2336" s="364"/>
      <c r="I2336" s="364"/>
      <c r="O2336" s="348"/>
      <c r="P2336" s="348"/>
      <c r="Q2336" s="348"/>
      <c r="R2336" s="348"/>
      <c r="S2336" s="348"/>
      <c r="T2336" s="348"/>
      <c r="CH2336" s="368">
        <f t="shared" si="63"/>
        <v>0</v>
      </c>
      <c r="CI2336" s="369"/>
      <c r="CJ2336" s="369"/>
      <c r="DE2336" s="370"/>
      <c r="DF2336" s="370"/>
      <c r="DU2336" s="371"/>
      <c r="DV2336" s="371"/>
      <c r="DW2336" s="371"/>
      <c r="DX2336" s="371"/>
      <c r="DY2336" s="372"/>
      <c r="DZ2336" s="372"/>
      <c r="EA2336" s="371"/>
      <c r="EB2336" s="372"/>
      <c r="EF2336" s="371"/>
      <c r="EH2336" s="372"/>
      <c r="EI2336" s="372"/>
      <c r="EJ2336" s="371"/>
      <c r="EU2336" s="373"/>
      <c r="EV2336" s="373"/>
      <c r="EW2336" s="373"/>
      <c r="FA2336" s="21"/>
      <c r="FB2336" s="21"/>
      <c r="FC2336" s="374"/>
      <c r="FD2336" s="374"/>
      <c r="FE2336" s="374"/>
      <c r="FF2336" s="374"/>
      <c r="FG2336" s="374"/>
      <c r="FH2336" s="374"/>
      <c r="FI2336" s="374"/>
      <c r="FJ2336" s="374"/>
      <c r="FK2336" s="374"/>
      <c r="FL2336" s="21"/>
      <c r="FM2336" s="21"/>
      <c r="FN2336" s="21"/>
      <c r="FO2336" s="21"/>
      <c r="FP2336" s="21"/>
      <c r="FQ2336" s="21"/>
      <c r="FR2336" s="21"/>
      <c r="FS2336" s="21"/>
      <c r="FT2336" s="21"/>
      <c r="FU2336" s="21"/>
      <c r="FV2336" s="21"/>
      <c r="FW2336" s="21"/>
      <c r="FX2336" s="21"/>
      <c r="FY2336" s="21"/>
      <c r="FZ2336" s="21"/>
      <c r="GA2336" s="21"/>
      <c r="GB2336" s="21"/>
      <c r="GC2336" s="21"/>
      <c r="GD2336" s="21"/>
      <c r="GE2336" s="21"/>
      <c r="GF2336" s="21"/>
      <c r="GG2336" s="21"/>
      <c r="GH2336" s="21"/>
      <c r="GI2336" s="21"/>
      <c r="GJ2336" s="26"/>
      <c r="GK2336" s="21"/>
      <c r="GL2336" s="21"/>
      <c r="GM2336" s="21"/>
      <c r="GN2336" s="21"/>
      <c r="GO2336" s="21"/>
      <c r="GP2336" s="21"/>
      <c r="GQ2336" s="21"/>
      <c r="GR2336" s="27"/>
      <c r="GS2336" s="375"/>
      <c r="GT2336" s="27"/>
      <c r="GU2336" s="27"/>
      <c r="GV2336" s="27"/>
      <c r="GW2336" s="27"/>
      <c r="GX2336" s="27"/>
      <c r="GY2336" s="27"/>
      <c r="GZ2336" s="19"/>
      <c r="HA2336" s="27"/>
      <c r="HB2336" s="19"/>
      <c r="HC2336" s="19"/>
      <c r="HD2336" s="19"/>
      <c r="HE2336" s="19"/>
      <c r="HF2336" s="19"/>
      <c r="HG2336" s="19"/>
      <c r="HH2336" s="21"/>
      <c r="HI2336" s="21"/>
      <c r="HJ2336" s="21"/>
      <c r="HK2336" s="21"/>
    </row>
    <row r="2337" spans="1:219" s="15" customFormat="1">
      <c r="A2337" s="6"/>
      <c r="B2337" s="364"/>
      <c r="C2337" s="294"/>
      <c r="D2337" s="365"/>
      <c r="E2337" s="366"/>
      <c r="F2337" s="367"/>
      <c r="G2337" s="364"/>
      <c r="H2337" s="364"/>
      <c r="I2337" s="364"/>
      <c r="O2337" s="348"/>
      <c r="P2337" s="348"/>
      <c r="Q2337" s="348"/>
      <c r="R2337" s="348"/>
      <c r="S2337" s="348"/>
      <c r="T2337" s="348"/>
      <c r="CH2337" s="368">
        <f t="shared" si="63"/>
        <v>0</v>
      </c>
      <c r="CI2337" s="369"/>
      <c r="CJ2337" s="369"/>
      <c r="DE2337" s="370"/>
      <c r="DF2337" s="370"/>
      <c r="DU2337" s="371"/>
      <c r="DV2337" s="371"/>
      <c r="DW2337" s="371"/>
      <c r="DX2337" s="371"/>
      <c r="DY2337" s="372"/>
      <c r="DZ2337" s="372"/>
      <c r="EA2337" s="371"/>
      <c r="EB2337" s="372"/>
      <c r="EF2337" s="371"/>
      <c r="EH2337" s="372"/>
      <c r="EI2337" s="372"/>
      <c r="EJ2337" s="371"/>
      <c r="EU2337" s="373"/>
      <c r="EV2337" s="373"/>
      <c r="EW2337" s="373"/>
      <c r="FA2337" s="21"/>
      <c r="FB2337" s="21"/>
      <c r="FC2337" s="374"/>
      <c r="FD2337" s="374"/>
      <c r="FE2337" s="374"/>
      <c r="FF2337" s="374"/>
      <c r="FG2337" s="374"/>
      <c r="FH2337" s="374"/>
      <c r="FI2337" s="374"/>
      <c r="FJ2337" s="374"/>
      <c r="FK2337" s="374"/>
      <c r="FL2337" s="21"/>
      <c r="FM2337" s="21"/>
      <c r="FN2337" s="21"/>
      <c r="FO2337" s="21"/>
      <c r="FP2337" s="21"/>
      <c r="FQ2337" s="21"/>
      <c r="FR2337" s="21"/>
      <c r="FS2337" s="21"/>
      <c r="FT2337" s="21"/>
      <c r="FU2337" s="21"/>
      <c r="FV2337" s="21"/>
      <c r="FW2337" s="21"/>
      <c r="FX2337" s="21"/>
      <c r="FY2337" s="21"/>
      <c r="FZ2337" s="21"/>
      <c r="GA2337" s="21"/>
      <c r="GB2337" s="21"/>
      <c r="GC2337" s="21"/>
      <c r="GD2337" s="21"/>
      <c r="GE2337" s="21"/>
      <c r="GF2337" s="21"/>
      <c r="GG2337" s="21"/>
      <c r="GH2337" s="21"/>
      <c r="GI2337" s="21"/>
      <c r="GJ2337" s="26"/>
      <c r="GK2337" s="21"/>
      <c r="GL2337" s="21"/>
      <c r="GM2337" s="21"/>
      <c r="GN2337" s="21"/>
      <c r="GO2337" s="21"/>
      <c r="GP2337" s="21"/>
      <c r="GQ2337" s="21"/>
      <c r="GR2337" s="27"/>
      <c r="GS2337" s="375"/>
      <c r="GT2337" s="27"/>
      <c r="GU2337" s="27"/>
      <c r="GV2337" s="27"/>
      <c r="GW2337" s="27"/>
      <c r="GX2337" s="27"/>
      <c r="GY2337" s="27"/>
      <c r="GZ2337" s="19"/>
      <c r="HA2337" s="27"/>
      <c r="HB2337" s="19"/>
      <c r="HC2337" s="19"/>
      <c r="HD2337" s="19"/>
      <c r="HE2337" s="19"/>
      <c r="HF2337" s="19"/>
      <c r="HG2337" s="19"/>
      <c r="HH2337" s="21"/>
      <c r="HI2337" s="21"/>
      <c r="HJ2337" s="21"/>
      <c r="HK2337" s="21"/>
    </row>
    <row r="2338" spans="1:219" s="15" customFormat="1">
      <c r="A2338" s="6"/>
      <c r="B2338" s="364"/>
      <c r="C2338" s="294"/>
      <c r="D2338" s="365"/>
      <c r="E2338" s="366"/>
      <c r="F2338" s="367"/>
      <c r="G2338" s="364"/>
      <c r="H2338" s="364"/>
      <c r="I2338" s="364"/>
      <c r="O2338" s="348"/>
      <c r="P2338" s="348"/>
      <c r="Q2338" s="348"/>
      <c r="R2338" s="348"/>
      <c r="S2338" s="348"/>
      <c r="T2338" s="348"/>
      <c r="CH2338" s="368">
        <f t="shared" si="63"/>
        <v>0</v>
      </c>
      <c r="CI2338" s="369"/>
      <c r="CJ2338" s="369"/>
      <c r="DE2338" s="370"/>
      <c r="DF2338" s="370"/>
      <c r="DU2338" s="371"/>
      <c r="DV2338" s="371"/>
      <c r="DW2338" s="371"/>
      <c r="DX2338" s="371"/>
      <c r="DY2338" s="372"/>
      <c r="DZ2338" s="372"/>
      <c r="EA2338" s="371"/>
      <c r="EB2338" s="372"/>
      <c r="EF2338" s="371"/>
      <c r="EH2338" s="372"/>
      <c r="EI2338" s="372"/>
      <c r="EJ2338" s="371"/>
      <c r="EU2338" s="373"/>
      <c r="EV2338" s="373"/>
      <c r="EW2338" s="373"/>
      <c r="FA2338" s="21"/>
      <c r="FB2338" s="21"/>
      <c r="FC2338" s="374"/>
      <c r="FD2338" s="374"/>
      <c r="FE2338" s="374"/>
      <c r="FF2338" s="374"/>
      <c r="FG2338" s="374"/>
      <c r="FH2338" s="374"/>
      <c r="FI2338" s="374"/>
      <c r="FJ2338" s="374"/>
      <c r="FK2338" s="374"/>
      <c r="FL2338" s="21"/>
      <c r="FM2338" s="21"/>
      <c r="FN2338" s="21"/>
      <c r="FO2338" s="21"/>
      <c r="FP2338" s="21"/>
      <c r="FQ2338" s="21"/>
      <c r="FR2338" s="21"/>
      <c r="FS2338" s="21"/>
      <c r="FT2338" s="21"/>
      <c r="FU2338" s="21"/>
      <c r="FV2338" s="21"/>
      <c r="FW2338" s="21"/>
      <c r="FX2338" s="21"/>
      <c r="FY2338" s="21"/>
      <c r="FZ2338" s="21"/>
      <c r="GA2338" s="21"/>
      <c r="GB2338" s="21"/>
      <c r="GC2338" s="21"/>
      <c r="GD2338" s="21"/>
      <c r="GE2338" s="21"/>
      <c r="GF2338" s="21"/>
      <c r="GG2338" s="21"/>
      <c r="GH2338" s="21"/>
      <c r="GI2338" s="21"/>
      <c r="GJ2338" s="26"/>
      <c r="GK2338" s="21"/>
      <c r="GL2338" s="21"/>
      <c r="GM2338" s="21"/>
      <c r="GN2338" s="21"/>
      <c r="GO2338" s="21"/>
      <c r="GP2338" s="21"/>
      <c r="GQ2338" s="21"/>
      <c r="GR2338" s="27"/>
      <c r="GS2338" s="375"/>
      <c r="GT2338" s="27"/>
      <c r="GU2338" s="27"/>
      <c r="GV2338" s="27"/>
      <c r="GW2338" s="27"/>
      <c r="GX2338" s="27"/>
      <c r="GY2338" s="27"/>
      <c r="GZ2338" s="19"/>
      <c r="HA2338" s="27"/>
      <c r="HB2338" s="19"/>
      <c r="HC2338" s="19"/>
      <c r="HD2338" s="19"/>
      <c r="HE2338" s="19"/>
      <c r="HF2338" s="19"/>
      <c r="HG2338" s="19"/>
      <c r="HH2338" s="21"/>
      <c r="HI2338" s="21"/>
      <c r="HJ2338" s="21"/>
      <c r="HK2338" s="21"/>
    </row>
    <row r="2339" spans="1:219" s="15" customFormat="1">
      <c r="A2339" s="6"/>
      <c r="B2339" s="364"/>
      <c r="C2339" s="294"/>
      <c r="D2339" s="365"/>
      <c r="E2339" s="366"/>
      <c r="F2339" s="367"/>
      <c r="G2339" s="364"/>
      <c r="H2339" s="364"/>
      <c r="I2339" s="364"/>
      <c r="O2339" s="348"/>
      <c r="P2339" s="348"/>
      <c r="Q2339" s="348"/>
      <c r="R2339" s="348"/>
      <c r="S2339" s="348"/>
      <c r="T2339" s="348"/>
      <c r="CH2339" s="368">
        <f t="shared" si="63"/>
        <v>0</v>
      </c>
      <c r="CI2339" s="369"/>
      <c r="CJ2339" s="369"/>
      <c r="DE2339" s="370"/>
      <c r="DF2339" s="370"/>
      <c r="DU2339" s="371"/>
      <c r="DV2339" s="371"/>
      <c r="DW2339" s="371"/>
      <c r="DX2339" s="371"/>
      <c r="DY2339" s="372"/>
      <c r="DZ2339" s="372"/>
      <c r="EA2339" s="371"/>
      <c r="EB2339" s="372"/>
      <c r="EF2339" s="371"/>
      <c r="EH2339" s="372"/>
      <c r="EI2339" s="372"/>
      <c r="EJ2339" s="371"/>
      <c r="EU2339" s="373"/>
      <c r="EV2339" s="373"/>
      <c r="EW2339" s="373"/>
      <c r="FA2339" s="21"/>
      <c r="FB2339" s="21"/>
      <c r="FC2339" s="374"/>
      <c r="FD2339" s="374"/>
      <c r="FE2339" s="374"/>
      <c r="FF2339" s="374"/>
      <c r="FG2339" s="374"/>
      <c r="FH2339" s="374"/>
      <c r="FI2339" s="374"/>
      <c r="FJ2339" s="374"/>
      <c r="FK2339" s="374"/>
      <c r="FL2339" s="21"/>
      <c r="FM2339" s="21"/>
      <c r="FN2339" s="21"/>
      <c r="FO2339" s="21"/>
      <c r="FP2339" s="21"/>
      <c r="FQ2339" s="21"/>
      <c r="FR2339" s="21"/>
      <c r="FS2339" s="21"/>
      <c r="FT2339" s="21"/>
      <c r="FU2339" s="21"/>
      <c r="FV2339" s="21"/>
      <c r="FW2339" s="21"/>
      <c r="FX2339" s="21"/>
      <c r="FY2339" s="21"/>
      <c r="FZ2339" s="21"/>
      <c r="GA2339" s="21"/>
      <c r="GB2339" s="21"/>
      <c r="GC2339" s="21"/>
      <c r="GD2339" s="21"/>
      <c r="GE2339" s="21"/>
      <c r="GF2339" s="21"/>
      <c r="GG2339" s="21"/>
      <c r="GH2339" s="21"/>
      <c r="GI2339" s="21"/>
      <c r="GJ2339" s="26"/>
      <c r="GK2339" s="21"/>
      <c r="GL2339" s="21"/>
      <c r="GM2339" s="21"/>
      <c r="GN2339" s="21"/>
      <c r="GO2339" s="21"/>
      <c r="GP2339" s="21"/>
      <c r="GQ2339" s="21"/>
      <c r="GR2339" s="27"/>
      <c r="GS2339" s="375"/>
      <c r="GT2339" s="27"/>
      <c r="GU2339" s="27"/>
      <c r="GV2339" s="27"/>
      <c r="GW2339" s="27"/>
      <c r="GX2339" s="27"/>
      <c r="GY2339" s="27"/>
      <c r="GZ2339" s="19"/>
      <c r="HA2339" s="27"/>
      <c r="HB2339" s="19"/>
      <c r="HC2339" s="19"/>
      <c r="HD2339" s="19"/>
      <c r="HE2339" s="19"/>
      <c r="HF2339" s="19"/>
      <c r="HG2339" s="19"/>
      <c r="HH2339" s="21"/>
      <c r="HI2339" s="21"/>
      <c r="HJ2339" s="21"/>
      <c r="HK2339" s="21"/>
    </row>
    <row r="2340" spans="1:219" s="15" customFormat="1">
      <c r="A2340" s="6"/>
      <c r="B2340" s="364"/>
      <c r="C2340" s="294"/>
      <c r="D2340" s="365"/>
      <c r="E2340" s="366"/>
      <c r="F2340" s="367"/>
      <c r="G2340" s="364"/>
      <c r="H2340" s="364"/>
      <c r="I2340" s="364"/>
      <c r="O2340" s="348"/>
      <c r="P2340" s="348"/>
      <c r="Q2340" s="348"/>
      <c r="R2340" s="348"/>
      <c r="S2340" s="348"/>
      <c r="T2340" s="348"/>
      <c r="CH2340" s="368">
        <f t="shared" si="63"/>
        <v>0</v>
      </c>
      <c r="CI2340" s="369"/>
      <c r="CJ2340" s="369"/>
      <c r="DE2340" s="370"/>
      <c r="DF2340" s="370"/>
      <c r="DU2340" s="371"/>
      <c r="DV2340" s="371"/>
      <c r="DW2340" s="371"/>
      <c r="DX2340" s="371"/>
      <c r="DY2340" s="372"/>
      <c r="DZ2340" s="372"/>
      <c r="EA2340" s="371"/>
      <c r="EB2340" s="372"/>
      <c r="EF2340" s="371"/>
      <c r="EH2340" s="372"/>
      <c r="EI2340" s="372"/>
      <c r="EJ2340" s="371"/>
      <c r="EU2340" s="373"/>
      <c r="EV2340" s="373"/>
      <c r="EW2340" s="373"/>
      <c r="FA2340" s="21"/>
      <c r="FB2340" s="21"/>
      <c r="FC2340" s="374"/>
      <c r="FD2340" s="374"/>
      <c r="FE2340" s="374"/>
      <c r="FF2340" s="374"/>
      <c r="FG2340" s="374"/>
      <c r="FH2340" s="374"/>
      <c r="FI2340" s="374"/>
      <c r="FJ2340" s="374"/>
      <c r="FK2340" s="374"/>
      <c r="FL2340" s="21"/>
      <c r="FM2340" s="21"/>
      <c r="FN2340" s="21"/>
      <c r="FO2340" s="21"/>
      <c r="FP2340" s="21"/>
      <c r="FQ2340" s="21"/>
      <c r="FR2340" s="21"/>
      <c r="FS2340" s="21"/>
      <c r="FT2340" s="21"/>
      <c r="FU2340" s="21"/>
      <c r="FV2340" s="21"/>
      <c r="FW2340" s="21"/>
      <c r="FX2340" s="21"/>
      <c r="FY2340" s="21"/>
      <c r="FZ2340" s="21"/>
      <c r="GA2340" s="21"/>
      <c r="GB2340" s="21"/>
      <c r="GC2340" s="21"/>
      <c r="GD2340" s="21"/>
      <c r="GE2340" s="21"/>
      <c r="GF2340" s="21"/>
      <c r="GG2340" s="21"/>
      <c r="GH2340" s="21"/>
      <c r="GI2340" s="21"/>
      <c r="GJ2340" s="26"/>
      <c r="GK2340" s="21"/>
      <c r="GL2340" s="21"/>
      <c r="GM2340" s="21"/>
      <c r="GN2340" s="21"/>
      <c r="GO2340" s="21"/>
      <c r="GP2340" s="21"/>
      <c r="GQ2340" s="21"/>
      <c r="GR2340" s="27"/>
      <c r="GS2340" s="375"/>
      <c r="GT2340" s="27"/>
      <c r="GU2340" s="27"/>
      <c r="GV2340" s="27"/>
      <c r="GW2340" s="27"/>
      <c r="GX2340" s="27"/>
      <c r="GY2340" s="27"/>
      <c r="GZ2340" s="19"/>
      <c r="HA2340" s="27"/>
      <c r="HB2340" s="19"/>
      <c r="HC2340" s="19"/>
      <c r="HD2340" s="19"/>
      <c r="HE2340" s="19"/>
      <c r="HF2340" s="19"/>
      <c r="HG2340" s="19"/>
      <c r="HH2340" s="21"/>
      <c r="HI2340" s="21"/>
      <c r="HJ2340" s="21"/>
      <c r="HK2340" s="21"/>
    </row>
    <row r="2341" spans="1:219" s="15" customFormat="1">
      <c r="A2341" s="6"/>
      <c r="B2341" s="364"/>
      <c r="C2341" s="294"/>
      <c r="D2341" s="365"/>
      <c r="E2341" s="366"/>
      <c r="F2341" s="367"/>
      <c r="G2341" s="364"/>
      <c r="H2341" s="364"/>
      <c r="I2341" s="364"/>
      <c r="O2341" s="348"/>
      <c r="P2341" s="348"/>
      <c r="Q2341" s="348"/>
      <c r="R2341" s="348"/>
      <c r="S2341" s="348"/>
      <c r="T2341" s="348"/>
      <c r="CH2341" s="368">
        <f t="shared" si="63"/>
        <v>0</v>
      </c>
      <c r="CI2341" s="369"/>
      <c r="CJ2341" s="369"/>
      <c r="DE2341" s="370"/>
      <c r="DF2341" s="370"/>
      <c r="DU2341" s="371"/>
      <c r="DV2341" s="371"/>
      <c r="DW2341" s="371"/>
      <c r="DX2341" s="371"/>
      <c r="DY2341" s="372"/>
      <c r="DZ2341" s="372"/>
      <c r="EA2341" s="371"/>
      <c r="EB2341" s="372"/>
      <c r="EF2341" s="371"/>
      <c r="EH2341" s="372"/>
      <c r="EI2341" s="372"/>
      <c r="EJ2341" s="371"/>
      <c r="EU2341" s="373"/>
      <c r="EV2341" s="373"/>
      <c r="EW2341" s="373"/>
      <c r="FA2341" s="21"/>
      <c r="FB2341" s="21"/>
      <c r="FC2341" s="374"/>
      <c r="FD2341" s="374"/>
      <c r="FE2341" s="374"/>
      <c r="FF2341" s="374"/>
      <c r="FG2341" s="374"/>
      <c r="FH2341" s="374"/>
      <c r="FI2341" s="374"/>
      <c r="FJ2341" s="374"/>
      <c r="FK2341" s="374"/>
      <c r="FL2341" s="21"/>
      <c r="FM2341" s="21"/>
      <c r="FN2341" s="21"/>
      <c r="FO2341" s="21"/>
      <c r="FP2341" s="21"/>
      <c r="FQ2341" s="21"/>
      <c r="FR2341" s="21"/>
      <c r="FS2341" s="21"/>
      <c r="FT2341" s="21"/>
      <c r="FU2341" s="21"/>
      <c r="FV2341" s="21"/>
      <c r="FW2341" s="21"/>
      <c r="FX2341" s="21"/>
      <c r="FY2341" s="21"/>
      <c r="FZ2341" s="21"/>
      <c r="GA2341" s="21"/>
      <c r="GB2341" s="21"/>
      <c r="GC2341" s="21"/>
      <c r="GD2341" s="21"/>
      <c r="GE2341" s="21"/>
      <c r="GF2341" s="21"/>
      <c r="GG2341" s="21"/>
      <c r="GH2341" s="21"/>
      <c r="GI2341" s="21"/>
      <c r="GJ2341" s="26"/>
      <c r="GK2341" s="21"/>
      <c r="GL2341" s="21"/>
      <c r="GM2341" s="21"/>
      <c r="GN2341" s="21"/>
      <c r="GO2341" s="21"/>
      <c r="GP2341" s="21"/>
      <c r="GQ2341" s="21"/>
      <c r="GR2341" s="27"/>
      <c r="GS2341" s="375"/>
      <c r="GT2341" s="27"/>
      <c r="GU2341" s="27"/>
      <c r="GV2341" s="27"/>
      <c r="GW2341" s="27"/>
      <c r="GX2341" s="27"/>
      <c r="GY2341" s="27"/>
      <c r="GZ2341" s="19"/>
      <c r="HA2341" s="27"/>
      <c r="HB2341" s="19"/>
      <c r="HC2341" s="19"/>
      <c r="HD2341" s="19"/>
      <c r="HE2341" s="19"/>
      <c r="HF2341" s="19"/>
      <c r="HG2341" s="19"/>
      <c r="HH2341" s="21"/>
      <c r="HI2341" s="21"/>
      <c r="HJ2341" s="21"/>
      <c r="HK2341" s="21"/>
    </row>
    <row r="2342" spans="1:219" s="15" customFormat="1">
      <c r="A2342" s="6"/>
      <c r="B2342" s="364"/>
      <c r="C2342" s="294"/>
      <c r="D2342" s="365"/>
      <c r="E2342" s="366"/>
      <c r="F2342" s="367"/>
      <c r="G2342" s="364"/>
      <c r="H2342" s="364"/>
      <c r="I2342" s="364"/>
      <c r="O2342" s="348"/>
      <c r="P2342" s="348"/>
      <c r="Q2342" s="348"/>
      <c r="R2342" s="348"/>
      <c r="S2342" s="348"/>
      <c r="T2342" s="348"/>
      <c r="CH2342" s="368">
        <f t="shared" si="63"/>
        <v>0</v>
      </c>
      <c r="CI2342" s="369"/>
      <c r="CJ2342" s="369"/>
      <c r="DE2342" s="370"/>
      <c r="DF2342" s="370"/>
      <c r="DU2342" s="371"/>
      <c r="DV2342" s="371"/>
      <c r="DW2342" s="371"/>
      <c r="DX2342" s="371"/>
      <c r="DY2342" s="372"/>
      <c r="DZ2342" s="372"/>
      <c r="EA2342" s="371"/>
      <c r="EB2342" s="372"/>
      <c r="EF2342" s="371"/>
      <c r="EH2342" s="372"/>
      <c r="EI2342" s="372"/>
      <c r="EJ2342" s="371"/>
      <c r="EU2342" s="373"/>
      <c r="EV2342" s="373"/>
      <c r="EW2342" s="373"/>
      <c r="FA2342" s="21"/>
      <c r="FB2342" s="21"/>
      <c r="FC2342" s="374"/>
      <c r="FD2342" s="374"/>
      <c r="FE2342" s="374"/>
      <c r="FF2342" s="374"/>
      <c r="FG2342" s="374"/>
      <c r="FH2342" s="374"/>
      <c r="FI2342" s="374"/>
      <c r="FJ2342" s="374"/>
      <c r="FK2342" s="374"/>
      <c r="FL2342" s="21"/>
      <c r="FM2342" s="21"/>
      <c r="FN2342" s="21"/>
      <c r="FO2342" s="21"/>
      <c r="FP2342" s="21"/>
      <c r="FQ2342" s="21"/>
      <c r="FR2342" s="21"/>
      <c r="FS2342" s="21"/>
      <c r="FT2342" s="21"/>
      <c r="FU2342" s="21"/>
      <c r="FV2342" s="21"/>
      <c r="FW2342" s="21"/>
      <c r="FX2342" s="21"/>
      <c r="FY2342" s="21"/>
      <c r="FZ2342" s="21"/>
      <c r="GA2342" s="21"/>
      <c r="GB2342" s="21"/>
      <c r="GC2342" s="21"/>
      <c r="GD2342" s="21"/>
      <c r="GE2342" s="21"/>
      <c r="GF2342" s="21"/>
      <c r="GG2342" s="21"/>
      <c r="GH2342" s="21"/>
      <c r="GI2342" s="21"/>
      <c r="GJ2342" s="26"/>
      <c r="GK2342" s="21"/>
      <c r="GL2342" s="21"/>
      <c r="GM2342" s="21"/>
      <c r="GN2342" s="21"/>
      <c r="GO2342" s="21"/>
      <c r="GP2342" s="21"/>
      <c r="GQ2342" s="21"/>
      <c r="GR2342" s="27"/>
      <c r="GS2342" s="375"/>
      <c r="GT2342" s="27"/>
      <c r="GU2342" s="27"/>
      <c r="GV2342" s="27"/>
      <c r="GW2342" s="27"/>
      <c r="GX2342" s="27"/>
      <c r="GY2342" s="27"/>
      <c r="GZ2342" s="19"/>
      <c r="HA2342" s="27"/>
      <c r="HB2342" s="19"/>
      <c r="HC2342" s="19"/>
      <c r="HD2342" s="19"/>
      <c r="HE2342" s="19"/>
      <c r="HF2342" s="19"/>
      <c r="HG2342" s="19"/>
      <c r="HH2342" s="21"/>
      <c r="HI2342" s="21"/>
      <c r="HJ2342" s="21"/>
      <c r="HK2342" s="21"/>
    </row>
    <row r="2343" spans="1:219" s="15" customFormat="1">
      <c r="A2343" s="6"/>
      <c r="B2343" s="364"/>
      <c r="C2343" s="294"/>
      <c r="D2343" s="365"/>
      <c r="E2343" s="366"/>
      <c r="F2343" s="367"/>
      <c r="G2343" s="364"/>
      <c r="H2343" s="364"/>
      <c r="I2343" s="364"/>
      <c r="O2343" s="348"/>
      <c r="P2343" s="348"/>
      <c r="Q2343" s="348"/>
      <c r="R2343" s="348"/>
      <c r="S2343" s="348"/>
      <c r="T2343" s="348"/>
      <c r="CH2343" s="368">
        <f t="shared" si="63"/>
        <v>0</v>
      </c>
      <c r="CI2343" s="369"/>
      <c r="CJ2343" s="369"/>
      <c r="DE2343" s="370"/>
      <c r="DF2343" s="370"/>
      <c r="DU2343" s="371"/>
      <c r="DV2343" s="371"/>
      <c r="DW2343" s="371"/>
      <c r="DX2343" s="371"/>
      <c r="DY2343" s="372"/>
      <c r="DZ2343" s="372"/>
      <c r="EA2343" s="371"/>
      <c r="EB2343" s="372"/>
      <c r="EF2343" s="371"/>
      <c r="EH2343" s="372"/>
      <c r="EI2343" s="372"/>
      <c r="EJ2343" s="371"/>
      <c r="EU2343" s="373"/>
      <c r="EV2343" s="373"/>
      <c r="EW2343" s="373"/>
      <c r="FA2343" s="21"/>
      <c r="FB2343" s="21"/>
      <c r="FC2343" s="374"/>
      <c r="FD2343" s="374"/>
      <c r="FE2343" s="374"/>
      <c r="FF2343" s="374"/>
      <c r="FG2343" s="374"/>
      <c r="FH2343" s="374"/>
      <c r="FI2343" s="374"/>
      <c r="FJ2343" s="374"/>
      <c r="FK2343" s="374"/>
      <c r="FL2343" s="21"/>
      <c r="FM2343" s="21"/>
      <c r="FN2343" s="21"/>
      <c r="FO2343" s="21"/>
      <c r="FP2343" s="21"/>
      <c r="FQ2343" s="21"/>
      <c r="FR2343" s="21"/>
      <c r="FS2343" s="21"/>
      <c r="FT2343" s="21"/>
      <c r="FU2343" s="21"/>
      <c r="FV2343" s="21"/>
      <c r="FW2343" s="21"/>
      <c r="FX2343" s="21"/>
      <c r="FY2343" s="21"/>
      <c r="FZ2343" s="21"/>
      <c r="GA2343" s="21"/>
      <c r="GB2343" s="21"/>
      <c r="GC2343" s="21"/>
      <c r="GD2343" s="21"/>
      <c r="GE2343" s="21"/>
      <c r="GF2343" s="21"/>
      <c r="GG2343" s="21"/>
      <c r="GH2343" s="21"/>
      <c r="GI2343" s="21"/>
      <c r="GJ2343" s="26"/>
      <c r="GK2343" s="21"/>
      <c r="GL2343" s="21"/>
      <c r="GM2343" s="21"/>
      <c r="GN2343" s="21"/>
      <c r="GO2343" s="21"/>
      <c r="GP2343" s="21"/>
      <c r="GQ2343" s="21"/>
      <c r="GR2343" s="27"/>
      <c r="GS2343" s="375"/>
      <c r="GT2343" s="27"/>
      <c r="GU2343" s="27"/>
      <c r="GV2343" s="27"/>
      <c r="GW2343" s="27"/>
      <c r="GX2343" s="27"/>
      <c r="GY2343" s="27"/>
      <c r="GZ2343" s="19"/>
      <c r="HA2343" s="27"/>
      <c r="HB2343" s="19"/>
      <c r="HC2343" s="19"/>
      <c r="HD2343" s="19"/>
      <c r="HE2343" s="19"/>
      <c r="HF2343" s="19"/>
      <c r="HG2343" s="19"/>
      <c r="HH2343" s="21"/>
      <c r="HI2343" s="21"/>
      <c r="HJ2343" s="21"/>
      <c r="HK2343" s="21"/>
    </row>
    <row r="2344" spans="1:219" s="15" customFormat="1">
      <c r="A2344" s="6"/>
      <c r="B2344" s="364"/>
      <c r="C2344" s="294"/>
      <c r="D2344" s="365"/>
      <c r="E2344" s="366"/>
      <c r="F2344" s="367"/>
      <c r="G2344" s="364"/>
      <c r="H2344" s="364"/>
      <c r="I2344" s="364"/>
      <c r="O2344" s="348"/>
      <c r="P2344" s="348"/>
      <c r="Q2344" s="348"/>
      <c r="R2344" s="348"/>
      <c r="S2344" s="348"/>
      <c r="T2344" s="348"/>
      <c r="CH2344" s="368">
        <f t="shared" si="63"/>
        <v>0</v>
      </c>
      <c r="CI2344" s="369"/>
      <c r="CJ2344" s="369"/>
      <c r="DE2344" s="370"/>
      <c r="DF2344" s="370"/>
      <c r="DU2344" s="371"/>
      <c r="DV2344" s="371"/>
      <c r="DW2344" s="371"/>
      <c r="DX2344" s="371"/>
      <c r="DY2344" s="372"/>
      <c r="DZ2344" s="372"/>
      <c r="EA2344" s="371"/>
      <c r="EB2344" s="372"/>
      <c r="EF2344" s="371"/>
      <c r="EH2344" s="372"/>
      <c r="EI2344" s="372"/>
      <c r="EJ2344" s="371"/>
      <c r="EU2344" s="373"/>
      <c r="EV2344" s="373"/>
      <c r="EW2344" s="373"/>
      <c r="FA2344" s="21"/>
      <c r="FB2344" s="21"/>
      <c r="FC2344" s="374"/>
      <c r="FD2344" s="374"/>
      <c r="FE2344" s="374"/>
      <c r="FF2344" s="374"/>
      <c r="FG2344" s="374"/>
      <c r="FH2344" s="374"/>
      <c r="FI2344" s="374"/>
      <c r="FJ2344" s="374"/>
      <c r="FK2344" s="374"/>
      <c r="FL2344" s="21"/>
      <c r="FM2344" s="21"/>
      <c r="FN2344" s="21"/>
      <c r="FO2344" s="21"/>
      <c r="FP2344" s="21"/>
      <c r="FQ2344" s="21"/>
      <c r="FR2344" s="21"/>
      <c r="FS2344" s="21"/>
      <c r="FT2344" s="21"/>
      <c r="FU2344" s="21"/>
      <c r="FV2344" s="21"/>
      <c r="FW2344" s="21"/>
      <c r="FX2344" s="21"/>
      <c r="FY2344" s="21"/>
      <c r="FZ2344" s="21"/>
      <c r="GA2344" s="21"/>
      <c r="GB2344" s="21"/>
      <c r="GC2344" s="21"/>
      <c r="GD2344" s="21"/>
      <c r="GE2344" s="21"/>
      <c r="GF2344" s="21"/>
      <c r="GG2344" s="21"/>
      <c r="GH2344" s="21"/>
      <c r="GI2344" s="21"/>
      <c r="GJ2344" s="26"/>
      <c r="GK2344" s="21"/>
      <c r="GL2344" s="21"/>
      <c r="GM2344" s="21"/>
      <c r="GN2344" s="21"/>
      <c r="GO2344" s="21"/>
      <c r="GP2344" s="21"/>
      <c r="GQ2344" s="21"/>
      <c r="GR2344" s="27"/>
      <c r="GS2344" s="375"/>
      <c r="GT2344" s="27"/>
      <c r="GU2344" s="27"/>
      <c r="GV2344" s="27"/>
      <c r="GW2344" s="27"/>
      <c r="GX2344" s="27"/>
      <c r="GY2344" s="27"/>
      <c r="GZ2344" s="19"/>
      <c r="HA2344" s="27"/>
      <c r="HB2344" s="19"/>
      <c r="HC2344" s="19"/>
      <c r="HD2344" s="19"/>
      <c r="HE2344" s="19"/>
      <c r="HF2344" s="19"/>
      <c r="HG2344" s="19"/>
      <c r="HH2344" s="21"/>
      <c r="HI2344" s="21"/>
      <c r="HJ2344" s="21"/>
      <c r="HK2344" s="21"/>
    </row>
    <row r="2345" spans="1:219" s="15" customFormat="1">
      <c r="A2345" s="6"/>
      <c r="B2345" s="364"/>
      <c r="C2345" s="294"/>
      <c r="D2345" s="365"/>
      <c r="E2345" s="366"/>
      <c r="F2345" s="367"/>
      <c r="G2345" s="364"/>
      <c r="H2345" s="364"/>
      <c r="I2345" s="364"/>
      <c r="O2345" s="348"/>
      <c r="P2345" s="348"/>
      <c r="Q2345" s="348"/>
      <c r="R2345" s="348"/>
      <c r="S2345" s="348"/>
      <c r="T2345" s="348"/>
      <c r="CH2345" s="368">
        <f t="shared" si="63"/>
        <v>0</v>
      </c>
      <c r="CI2345" s="369"/>
      <c r="CJ2345" s="369"/>
      <c r="DE2345" s="370"/>
      <c r="DF2345" s="370"/>
      <c r="DU2345" s="371"/>
      <c r="DV2345" s="371"/>
      <c r="DW2345" s="371"/>
      <c r="DX2345" s="371"/>
      <c r="DY2345" s="372"/>
      <c r="DZ2345" s="372"/>
      <c r="EA2345" s="371"/>
      <c r="EB2345" s="372"/>
      <c r="EF2345" s="371"/>
      <c r="EH2345" s="372"/>
      <c r="EI2345" s="372"/>
      <c r="EJ2345" s="371"/>
      <c r="EU2345" s="373"/>
      <c r="EV2345" s="373"/>
      <c r="EW2345" s="373"/>
      <c r="FA2345" s="21"/>
      <c r="FB2345" s="21"/>
      <c r="FC2345" s="374"/>
      <c r="FD2345" s="374"/>
      <c r="FE2345" s="374"/>
      <c r="FF2345" s="374"/>
      <c r="FG2345" s="374"/>
      <c r="FH2345" s="374"/>
      <c r="FI2345" s="374"/>
      <c r="FJ2345" s="374"/>
      <c r="FK2345" s="374"/>
      <c r="FL2345" s="21"/>
      <c r="FM2345" s="21"/>
      <c r="FN2345" s="21"/>
      <c r="FO2345" s="21"/>
      <c r="FP2345" s="21"/>
      <c r="FQ2345" s="21"/>
      <c r="FR2345" s="21"/>
      <c r="FS2345" s="21"/>
      <c r="FT2345" s="21"/>
      <c r="FU2345" s="21"/>
      <c r="FV2345" s="21"/>
      <c r="FW2345" s="21"/>
      <c r="FX2345" s="21"/>
      <c r="FY2345" s="21"/>
      <c r="FZ2345" s="21"/>
      <c r="GA2345" s="21"/>
      <c r="GB2345" s="21"/>
      <c r="GC2345" s="21"/>
      <c r="GD2345" s="21"/>
      <c r="GE2345" s="21"/>
      <c r="GF2345" s="21"/>
      <c r="GG2345" s="21"/>
      <c r="GH2345" s="21"/>
      <c r="GI2345" s="21"/>
      <c r="GJ2345" s="26"/>
      <c r="GK2345" s="21"/>
      <c r="GL2345" s="21"/>
      <c r="GM2345" s="21"/>
      <c r="GN2345" s="21"/>
      <c r="GO2345" s="21"/>
      <c r="GP2345" s="21"/>
      <c r="GQ2345" s="21"/>
      <c r="GR2345" s="27"/>
      <c r="GS2345" s="375"/>
      <c r="GT2345" s="27"/>
      <c r="GU2345" s="27"/>
      <c r="GV2345" s="27"/>
      <c r="GW2345" s="27"/>
      <c r="GX2345" s="27"/>
      <c r="GY2345" s="27"/>
      <c r="GZ2345" s="19"/>
      <c r="HA2345" s="27"/>
      <c r="HB2345" s="19"/>
      <c r="HC2345" s="19"/>
      <c r="HD2345" s="19"/>
      <c r="HE2345" s="19"/>
      <c r="HF2345" s="19"/>
      <c r="HG2345" s="19"/>
      <c r="HH2345" s="21"/>
      <c r="HI2345" s="21"/>
      <c r="HJ2345" s="21"/>
      <c r="HK2345" s="21"/>
    </row>
    <row r="2346" spans="1:219" s="15" customFormat="1">
      <c r="A2346" s="6"/>
      <c r="B2346" s="364"/>
      <c r="C2346" s="294"/>
      <c r="D2346" s="365"/>
      <c r="E2346" s="366"/>
      <c r="F2346" s="367"/>
      <c r="G2346" s="364"/>
      <c r="H2346" s="364"/>
      <c r="I2346" s="364"/>
      <c r="O2346" s="348"/>
      <c r="P2346" s="348"/>
      <c r="Q2346" s="348"/>
      <c r="R2346" s="348"/>
      <c r="S2346" s="348"/>
      <c r="T2346" s="348"/>
      <c r="CH2346" s="368">
        <f t="shared" si="63"/>
        <v>0</v>
      </c>
      <c r="CI2346" s="369"/>
      <c r="CJ2346" s="369"/>
      <c r="DE2346" s="370"/>
      <c r="DF2346" s="370"/>
      <c r="DU2346" s="371"/>
      <c r="DV2346" s="371"/>
      <c r="DW2346" s="371"/>
      <c r="DX2346" s="371"/>
      <c r="DY2346" s="372"/>
      <c r="DZ2346" s="372"/>
      <c r="EA2346" s="371"/>
      <c r="EB2346" s="372"/>
      <c r="EF2346" s="371"/>
      <c r="EH2346" s="372"/>
      <c r="EI2346" s="372"/>
      <c r="EJ2346" s="371"/>
      <c r="EU2346" s="373"/>
      <c r="EV2346" s="373"/>
      <c r="EW2346" s="373"/>
      <c r="FA2346" s="21"/>
      <c r="FB2346" s="21"/>
      <c r="FC2346" s="374"/>
      <c r="FD2346" s="374"/>
      <c r="FE2346" s="374"/>
      <c r="FF2346" s="374"/>
      <c r="FG2346" s="374"/>
      <c r="FH2346" s="374"/>
      <c r="FI2346" s="374"/>
      <c r="FJ2346" s="374"/>
      <c r="FK2346" s="374"/>
      <c r="FL2346" s="21"/>
      <c r="FM2346" s="21"/>
      <c r="FN2346" s="21"/>
      <c r="FO2346" s="21"/>
      <c r="FP2346" s="21"/>
      <c r="FQ2346" s="21"/>
      <c r="FR2346" s="21"/>
      <c r="FS2346" s="21"/>
      <c r="FT2346" s="21"/>
      <c r="FU2346" s="21"/>
      <c r="FV2346" s="21"/>
      <c r="FW2346" s="21"/>
      <c r="FX2346" s="21"/>
      <c r="FY2346" s="21"/>
      <c r="FZ2346" s="21"/>
      <c r="GA2346" s="21"/>
      <c r="GB2346" s="21"/>
      <c r="GC2346" s="21"/>
      <c r="GD2346" s="21"/>
      <c r="GE2346" s="21"/>
      <c r="GF2346" s="21"/>
      <c r="GG2346" s="21"/>
      <c r="GH2346" s="21"/>
      <c r="GI2346" s="21"/>
      <c r="GJ2346" s="26"/>
      <c r="GK2346" s="21"/>
      <c r="GL2346" s="21"/>
      <c r="GM2346" s="21"/>
      <c r="GN2346" s="21"/>
      <c r="GO2346" s="21"/>
      <c r="GP2346" s="21"/>
      <c r="GQ2346" s="21"/>
      <c r="GR2346" s="27"/>
      <c r="GS2346" s="375"/>
      <c r="GT2346" s="27"/>
      <c r="GU2346" s="27"/>
      <c r="GV2346" s="27"/>
      <c r="GW2346" s="27"/>
      <c r="GX2346" s="27"/>
      <c r="GY2346" s="27"/>
      <c r="GZ2346" s="19"/>
      <c r="HA2346" s="27"/>
      <c r="HB2346" s="19"/>
      <c r="HC2346" s="19"/>
      <c r="HD2346" s="19"/>
      <c r="HE2346" s="19"/>
      <c r="HF2346" s="19"/>
      <c r="HG2346" s="19"/>
      <c r="HH2346" s="21"/>
      <c r="HI2346" s="21"/>
      <c r="HJ2346" s="21"/>
      <c r="HK2346" s="21"/>
    </row>
    <row r="2347" spans="1:219" s="15" customFormat="1">
      <c r="A2347" s="6"/>
      <c r="B2347" s="364"/>
      <c r="C2347" s="294"/>
      <c r="D2347" s="365"/>
      <c r="E2347" s="366"/>
      <c r="F2347" s="367"/>
      <c r="G2347" s="364"/>
      <c r="H2347" s="364"/>
      <c r="I2347" s="364"/>
      <c r="O2347" s="348"/>
      <c r="P2347" s="348"/>
      <c r="Q2347" s="348"/>
      <c r="R2347" s="348"/>
      <c r="S2347" s="348"/>
      <c r="T2347" s="348"/>
      <c r="CH2347" s="368">
        <f t="shared" si="63"/>
        <v>0</v>
      </c>
      <c r="CI2347" s="369"/>
      <c r="CJ2347" s="369"/>
      <c r="DE2347" s="370"/>
      <c r="DF2347" s="370"/>
      <c r="DU2347" s="371"/>
      <c r="DV2347" s="371"/>
      <c r="DW2347" s="371"/>
      <c r="DX2347" s="371"/>
      <c r="DY2347" s="372"/>
      <c r="DZ2347" s="372"/>
      <c r="EA2347" s="371"/>
      <c r="EB2347" s="372"/>
      <c r="EF2347" s="371"/>
      <c r="EH2347" s="372"/>
      <c r="EI2347" s="372"/>
      <c r="EJ2347" s="371"/>
      <c r="EU2347" s="373"/>
      <c r="EV2347" s="373"/>
      <c r="EW2347" s="373"/>
      <c r="FA2347" s="21"/>
      <c r="FB2347" s="21"/>
      <c r="FC2347" s="374"/>
      <c r="FD2347" s="374"/>
      <c r="FE2347" s="374"/>
      <c r="FF2347" s="374"/>
      <c r="FG2347" s="374"/>
      <c r="FH2347" s="374"/>
      <c r="FI2347" s="374"/>
      <c r="FJ2347" s="374"/>
      <c r="FK2347" s="374"/>
      <c r="FL2347" s="21"/>
      <c r="FM2347" s="21"/>
      <c r="FN2347" s="21"/>
      <c r="FO2347" s="21"/>
      <c r="FP2347" s="21"/>
      <c r="FQ2347" s="21"/>
      <c r="FR2347" s="21"/>
      <c r="FS2347" s="21"/>
      <c r="FT2347" s="21"/>
      <c r="FU2347" s="21"/>
      <c r="FV2347" s="21"/>
      <c r="FW2347" s="21"/>
      <c r="FX2347" s="21"/>
      <c r="FY2347" s="21"/>
      <c r="FZ2347" s="21"/>
      <c r="GA2347" s="21"/>
      <c r="GB2347" s="21"/>
      <c r="GC2347" s="21"/>
      <c r="GD2347" s="21"/>
      <c r="GE2347" s="21"/>
      <c r="GF2347" s="21"/>
      <c r="GG2347" s="21"/>
      <c r="GH2347" s="21"/>
      <c r="GI2347" s="21"/>
      <c r="GJ2347" s="26"/>
      <c r="GK2347" s="21"/>
      <c r="GL2347" s="21"/>
      <c r="GM2347" s="21"/>
      <c r="GN2347" s="21"/>
      <c r="GO2347" s="21"/>
      <c r="GP2347" s="21"/>
      <c r="GQ2347" s="21"/>
      <c r="GR2347" s="27"/>
      <c r="GS2347" s="375"/>
      <c r="GT2347" s="27"/>
      <c r="GU2347" s="27"/>
      <c r="GV2347" s="27"/>
      <c r="GW2347" s="27"/>
      <c r="GX2347" s="27"/>
      <c r="GY2347" s="27"/>
      <c r="GZ2347" s="19"/>
      <c r="HA2347" s="27"/>
      <c r="HB2347" s="19"/>
      <c r="HC2347" s="19"/>
      <c r="HD2347" s="19"/>
      <c r="HE2347" s="19"/>
      <c r="HF2347" s="19"/>
      <c r="HG2347" s="19"/>
      <c r="HH2347" s="21"/>
      <c r="HI2347" s="21"/>
      <c r="HJ2347" s="21"/>
      <c r="HK2347" s="21"/>
    </row>
    <row r="2348" spans="1:219" s="15" customFormat="1">
      <c r="A2348" s="6"/>
      <c r="B2348" s="364"/>
      <c r="C2348" s="294"/>
      <c r="D2348" s="365"/>
      <c r="E2348" s="366"/>
      <c r="F2348" s="367"/>
      <c r="G2348" s="364"/>
      <c r="H2348" s="364"/>
      <c r="I2348" s="364"/>
      <c r="O2348" s="348"/>
      <c r="P2348" s="348"/>
      <c r="Q2348" s="348"/>
      <c r="R2348" s="348"/>
      <c r="S2348" s="348"/>
      <c r="T2348" s="348"/>
      <c r="CH2348" s="368">
        <f t="shared" si="63"/>
        <v>0</v>
      </c>
      <c r="CI2348" s="369"/>
      <c r="CJ2348" s="369"/>
      <c r="DE2348" s="370"/>
      <c r="DF2348" s="370"/>
      <c r="DU2348" s="371"/>
      <c r="DV2348" s="371"/>
      <c r="DW2348" s="371"/>
      <c r="DX2348" s="371"/>
      <c r="DY2348" s="372"/>
      <c r="DZ2348" s="372"/>
      <c r="EA2348" s="371"/>
      <c r="EB2348" s="372"/>
      <c r="EF2348" s="371"/>
      <c r="EH2348" s="372"/>
      <c r="EI2348" s="372"/>
      <c r="EJ2348" s="371"/>
      <c r="EU2348" s="373"/>
      <c r="EV2348" s="373"/>
      <c r="EW2348" s="373"/>
      <c r="FA2348" s="21"/>
      <c r="FB2348" s="21"/>
      <c r="FC2348" s="374"/>
      <c r="FD2348" s="374"/>
      <c r="FE2348" s="374"/>
      <c r="FF2348" s="374"/>
      <c r="FG2348" s="374"/>
      <c r="FH2348" s="374"/>
      <c r="FI2348" s="374"/>
      <c r="FJ2348" s="374"/>
      <c r="FK2348" s="374"/>
      <c r="FL2348" s="21"/>
      <c r="FM2348" s="21"/>
      <c r="FN2348" s="21"/>
      <c r="FO2348" s="21"/>
      <c r="FP2348" s="21"/>
      <c r="FQ2348" s="21"/>
      <c r="FR2348" s="21"/>
      <c r="FS2348" s="21"/>
      <c r="FT2348" s="21"/>
      <c r="FU2348" s="21"/>
      <c r="FV2348" s="21"/>
      <c r="FW2348" s="21"/>
      <c r="FX2348" s="21"/>
      <c r="FY2348" s="21"/>
      <c r="FZ2348" s="21"/>
      <c r="GA2348" s="21"/>
      <c r="GB2348" s="21"/>
      <c r="GC2348" s="21"/>
      <c r="GD2348" s="21"/>
      <c r="GE2348" s="21"/>
      <c r="GF2348" s="21"/>
      <c r="GG2348" s="21"/>
      <c r="GH2348" s="21"/>
      <c r="GI2348" s="21"/>
      <c r="GJ2348" s="26"/>
      <c r="GK2348" s="21"/>
      <c r="GL2348" s="21"/>
      <c r="GM2348" s="21"/>
      <c r="GN2348" s="21"/>
      <c r="GO2348" s="21"/>
      <c r="GP2348" s="21"/>
      <c r="GQ2348" s="21"/>
      <c r="GR2348" s="27"/>
      <c r="GS2348" s="375"/>
      <c r="GT2348" s="27"/>
      <c r="GU2348" s="27"/>
      <c r="GV2348" s="27"/>
      <c r="GW2348" s="27"/>
      <c r="GX2348" s="27"/>
      <c r="GY2348" s="27"/>
      <c r="GZ2348" s="19"/>
      <c r="HA2348" s="27"/>
      <c r="HB2348" s="19"/>
      <c r="HC2348" s="19"/>
      <c r="HD2348" s="19"/>
      <c r="HE2348" s="19"/>
      <c r="HF2348" s="19"/>
      <c r="HG2348" s="19"/>
      <c r="HH2348" s="21"/>
      <c r="HI2348" s="21"/>
      <c r="HJ2348" s="21"/>
      <c r="HK2348" s="21"/>
    </row>
    <row r="2349" spans="1:219" s="15" customFormat="1">
      <c r="A2349" s="6"/>
      <c r="B2349" s="364"/>
      <c r="C2349" s="294"/>
      <c r="D2349" s="365"/>
      <c r="E2349" s="366"/>
      <c r="F2349" s="367"/>
      <c r="G2349" s="364"/>
      <c r="H2349" s="364"/>
      <c r="I2349" s="364"/>
      <c r="O2349" s="348"/>
      <c r="P2349" s="348"/>
      <c r="Q2349" s="348"/>
      <c r="R2349" s="348"/>
      <c r="S2349" s="348"/>
      <c r="T2349" s="348"/>
      <c r="CH2349" s="368">
        <f t="shared" si="63"/>
        <v>0</v>
      </c>
      <c r="CI2349" s="369"/>
      <c r="CJ2349" s="369"/>
      <c r="DE2349" s="370"/>
      <c r="DF2349" s="370"/>
      <c r="DU2349" s="371"/>
      <c r="DV2349" s="371"/>
      <c r="DW2349" s="371"/>
      <c r="DX2349" s="371"/>
      <c r="DY2349" s="372"/>
      <c r="DZ2349" s="372"/>
      <c r="EA2349" s="371"/>
      <c r="EB2349" s="372"/>
      <c r="EF2349" s="371"/>
      <c r="EH2349" s="372"/>
      <c r="EI2349" s="372"/>
      <c r="EJ2349" s="371"/>
      <c r="EU2349" s="373"/>
      <c r="EV2349" s="373"/>
      <c r="EW2349" s="373"/>
      <c r="FA2349" s="21"/>
      <c r="FB2349" s="21"/>
      <c r="FC2349" s="374"/>
      <c r="FD2349" s="374"/>
      <c r="FE2349" s="374"/>
      <c r="FF2349" s="374"/>
      <c r="FG2349" s="374"/>
      <c r="FH2349" s="374"/>
      <c r="FI2349" s="374"/>
      <c r="FJ2349" s="374"/>
      <c r="FK2349" s="374"/>
      <c r="FL2349" s="21"/>
      <c r="FM2349" s="21"/>
      <c r="FN2349" s="21"/>
      <c r="FO2349" s="21"/>
      <c r="FP2349" s="21"/>
      <c r="FQ2349" s="21"/>
      <c r="FR2349" s="21"/>
      <c r="FS2349" s="21"/>
      <c r="FT2349" s="21"/>
      <c r="FU2349" s="21"/>
      <c r="FV2349" s="21"/>
      <c r="FW2349" s="21"/>
      <c r="FX2349" s="21"/>
      <c r="FY2349" s="21"/>
      <c r="FZ2349" s="21"/>
      <c r="GA2349" s="21"/>
      <c r="GB2349" s="21"/>
      <c r="GC2349" s="21"/>
      <c r="GD2349" s="21"/>
      <c r="GE2349" s="21"/>
      <c r="GF2349" s="21"/>
      <c r="GG2349" s="21"/>
      <c r="GH2349" s="21"/>
      <c r="GI2349" s="21"/>
      <c r="GJ2349" s="26"/>
      <c r="GK2349" s="21"/>
      <c r="GL2349" s="21"/>
      <c r="GM2349" s="21"/>
      <c r="GN2349" s="21"/>
      <c r="GO2349" s="21"/>
      <c r="GP2349" s="21"/>
      <c r="GQ2349" s="21"/>
      <c r="GR2349" s="27"/>
      <c r="GS2349" s="375"/>
      <c r="GT2349" s="27"/>
      <c r="GU2349" s="27"/>
      <c r="GV2349" s="27"/>
      <c r="GW2349" s="27"/>
      <c r="GX2349" s="27"/>
      <c r="GY2349" s="27"/>
      <c r="GZ2349" s="19"/>
      <c r="HA2349" s="27"/>
      <c r="HB2349" s="19"/>
      <c r="HC2349" s="19"/>
      <c r="HD2349" s="19"/>
      <c r="HE2349" s="19"/>
      <c r="HF2349" s="19"/>
      <c r="HG2349" s="19"/>
      <c r="HH2349" s="21"/>
      <c r="HI2349" s="21"/>
      <c r="HJ2349" s="21"/>
      <c r="HK2349" s="21"/>
    </row>
    <row r="2350" spans="1:219" s="15" customFormat="1">
      <c r="A2350" s="6"/>
      <c r="B2350" s="364"/>
      <c r="C2350" s="294"/>
      <c r="D2350" s="365"/>
      <c r="E2350" s="366"/>
      <c r="F2350" s="367"/>
      <c r="G2350" s="364"/>
      <c r="H2350" s="364"/>
      <c r="I2350" s="364"/>
      <c r="O2350" s="348"/>
      <c r="P2350" s="348"/>
      <c r="Q2350" s="348"/>
      <c r="R2350" s="348"/>
      <c r="S2350" s="348"/>
      <c r="T2350" s="348"/>
      <c r="CH2350" s="368">
        <f t="shared" si="63"/>
        <v>0</v>
      </c>
      <c r="CI2350" s="369"/>
      <c r="CJ2350" s="369"/>
      <c r="DE2350" s="370"/>
      <c r="DF2350" s="370"/>
      <c r="DU2350" s="371"/>
      <c r="DV2350" s="371"/>
      <c r="DW2350" s="371"/>
      <c r="DX2350" s="371"/>
      <c r="DY2350" s="372"/>
      <c r="DZ2350" s="372"/>
      <c r="EA2350" s="371"/>
      <c r="EB2350" s="372"/>
      <c r="EF2350" s="371"/>
      <c r="EH2350" s="372"/>
      <c r="EI2350" s="372"/>
      <c r="EJ2350" s="371"/>
      <c r="EU2350" s="373"/>
      <c r="EV2350" s="373"/>
      <c r="EW2350" s="373"/>
      <c r="FA2350" s="21"/>
      <c r="FB2350" s="21"/>
      <c r="FC2350" s="374"/>
      <c r="FD2350" s="374"/>
      <c r="FE2350" s="374"/>
      <c r="FF2350" s="374"/>
      <c r="FG2350" s="374"/>
      <c r="FH2350" s="374"/>
      <c r="FI2350" s="374"/>
      <c r="FJ2350" s="374"/>
      <c r="FK2350" s="374"/>
      <c r="FL2350" s="21"/>
      <c r="FM2350" s="21"/>
      <c r="FN2350" s="21"/>
      <c r="FO2350" s="21"/>
      <c r="FP2350" s="21"/>
      <c r="FQ2350" s="21"/>
      <c r="FR2350" s="21"/>
      <c r="FS2350" s="21"/>
      <c r="FT2350" s="21"/>
      <c r="FU2350" s="21"/>
      <c r="FV2350" s="21"/>
      <c r="FW2350" s="21"/>
      <c r="FX2350" s="21"/>
      <c r="FY2350" s="21"/>
      <c r="FZ2350" s="21"/>
      <c r="GA2350" s="21"/>
      <c r="GB2350" s="21"/>
      <c r="GC2350" s="21"/>
      <c r="GD2350" s="21"/>
      <c r="GE2350" s="21"/>
      <c r="GF2350" s="21"/>
      <c r="GG2350" s="21"/>
      <c r="GH2350" s="21"/>
      <c r="GI2350" s="21"/>
      <c r="GJ2350" s="26"/>
      <c r="GK2350" s="21"/>
      <c r="GL2350" s="21"/>
      <c r="GM2350" s="21"/>
      <c r="GN2350" s="21"/>
      <c r="GO2350" s="21"/>
      <c r="GP2350" s="21"/>
      <c r="GQ2350" s="21"/>
      <c r="GR2350" s="27"/>
      <c r="GS2350" s="375"/>
      <c r="GT2350" s="27"/>
      <c r="GU2350" s="27"/>
      <c r="GV2350" s="27"/>
      <c r="GW2350" s="27"/>
      <c r="GX2350" s="27"/>
      <c r="GY2350" s="27"/>
      <c r="GZ2350" s="19"/>
      <c r="HA2350" s="27"/>
      <c r="HB2350" s="19"/>
      <c r="HC2350" s="19"/>
      <c r="HD2350" s="19"/>
      <c r="HE2350" s="19"/>
      <c r="HF2350" s="19"/>
      <c r="HG2350" s="19"/>
      <c r="HH2350" s="21"/>
      <c r="HI2350" s="21"/>
      <c r="HJ2350" s="21"/>
      <c r="HK2350" s="21"/>
    </row>
    <row r="2351" spans="1:219" s="15" customFormat="1">
      <c r="A2351" s="6"/>
      <c r="B2351" s="364"/>
      <c r="C2351" s="294"/>
      <c r="D2351" s="365"/>
      <c r="E2351" s="366"/>
      <c r="F2351" s="367"/>
      <c r="G2351" s="364"/>
      <c r="H2351" s="364"/>
      <c r="I2351" s="364"/>
      <c r="O2351" s="348"/>
      <c r="P2351" s="348"/>
      <c r="Q2351" s="348"/>
      <c r="R2351" s="348"/>
      <c r="S2351" s="348"/>
      <c r="T2351" s="348"/>
      <c r="CH2351" s="368">
        <f t="shared" si="63"/>
        <v>0</v>
      </c>
      <c r="CI2351" s="369"/>
      <c r="CJ2351" s="369"/>
      <c r="DE2351" s="370"/>
      <c r="DF2351" s="370"/>
      <c r="DU2351" s="371"/>
      <c r="DV2351" s="371"/>
      <c r="DW2351" s="371"/>
      <c r="DX2351" s="371"/>
      <c r="DY2351" s="372"/>
      <c r="DZ2351" s="372"/>
      <c r="EA2351" s="371"/>
      <c r="EB2351" s="372"/>
      <c r="EF2351" s="371"/>
      <c r="EH2351" s="372"/>
      <c r="EI2351" s="372"/>
      <c r="EJ2351" s="371"/>
      <c r="EU2351" s="373"/>
      <c r="EV2351" s="373"/>
      <c r="EW2351" s="373"/>
      <c r="FA2351" s="21"/>
      <c r="FB2351" s="21"/>
      <c r="FC2351" s="374"/>
      <c r="FD2351" s="374"/>
      <c r="FE2351" s="374"/>
      <c r="FF2351" s="374"/>
      <c r="FG2351" s="374"/>
      <c r="FH2351" s="374"/>
      <c r="FI2351" s="374"/>
      <c r="FJ2351" s="374"/>
      <c r="FK2351" s="374"/>
      <c r="FL2351" s="21"/>
      <c r="FM2351" s="21"/>
      <c r="FN2351" s="21"/>
      <c r="FO2351" s="21"/>
      <c r="FP2351" s="21"/>
      <c r="FQ2351" s="21"/>
      <c r="FR2351" s="21"/>
      <c r="FS2351" s="21"/>
      <c r="FT2351" s="21"/>
      <c r="FU2351" s="21"/>
      <c r="FV2351" s="21"/>
      <c r="FW2351" s="21"/>
      <c r="FX2351" s="21"/>
      <c r="FY2351" s="21"/>
      <c r="FZ2351" s="21"/>
      <c r="GA2351" s="21"/>
      <c r="GB2351" s="21"/>
      <c r="GC2351" s="21"/>
      <c r="GD2351" s="21"/>
      <c r="GE2351" s="21"/>
      <c r="GF2351" s="21"/>
      <c r="GG2351" s="21"/>
      <c r="GH2351" s="21"/>
      <c r="GI2351" s="21"/>
      <c r="GJ2351" s="26"/>
      <c r="GK2351" s="21"/>
      <c r="GL2351" s="21"/>
      <c r="GM2351" s="21"/>
      <c r="GN2351" s="21"/>
      <c r="GO2351" s="21"/>
      <c r="GP2351" s="21"/>
      <c r="GQ2351" s="21"/>
      <c r="GR2351" s="27"/>
      <c r="GS2351" s="375"/>
      <c r="GT2351" s="27"/>
      <c r="GU2351" s="27"/>
      <c r="GV2351" s="27"/>
      <c r="GW2351" s="27"/>
      <c r="GX2351" s="27"/>
      <c r="GY2351" s="27"/>
      <c r="GZ2351" s="19"/>
      <c r="HA2351" s="27"/>
      <c r="HB2351" s="19"/>
      <c r="HC2351" s="19"/>
      <c r="HD2351" s="19"/>
      <c r="HE2351" s="19"/>
      <c r="HF2351" s="19"/>
      <c r="HG2351" s="19"/>
      <c r="HH2351" s="21"/>
      <c r="HI2351" s="21"/>
      <c r="HJ2351" s="21"/>
      <c r="HK2351" s="21"/>
    </row>
    <row r="2352" spans="1:219" s="15" customFormat="1">
      <c r="A2352" s="6"/>
      <c r="B2352" s="364"/>
      <c r="C2352" s="294"/>
      <c r="D2352" s="365"/>
      <c r="E2352" s="366"/>
      <c r="F2352" s="367"/>
      <c r="G2352" s="364"/>
      <c r="H2352" s="364"/>
      <c r="I2352" s="364"/>
      <c r="O2352" s="348"/>
      <c r="P2352" s="348"/>
      <c r="Q2352" s="348"/>
      <c r="R2352" s="348"/>
      <c r="S2352" s="348"/>
      <c r="T2352" s="348"/>
      <c r="CH2352" s="368">
        <f t="shared" si="63"/>
        <v>0</v>
      </c>
      <c r="CI2352" s="369"/>
      <c r="CJ2352" s="369"/>
      <c r="DE2352" s="370"/>
      <c r="DF2352" s="370"/>
      <c r="DU2352" s="371"/>
      <c r="DV2352" s="371"/>
      <c r="DW2352" s="371"/>
      <c r="DX2352" s="371"/>
      <c r="DY2352" s="372"/>
      <c r="DZ2352" s="372"/>
      <c r="EA2352" s="371"/>
      <c r="EB2352" s="372"/>
      <c r="EF2352" s="371"/>
      <c r="EH2352" s="372"/>
      <c r="EI2352" s="372"/>
      <c r="EJ2352" s="371"/>
      <c r="EU2352" s="373"/>
      <c r="EV2352" s="373"/>
      <c r="EW2352" s="373"/>
      <c r="FA2352" s="21"/>
      <c r="FB2352" s="21"/>
      <c r="FC2352" s="374"/>
      <c r="FD2352" s="374"/>
      <c r="FE2352" s="374"/>
      <c r="FF2352" s="374"/>
      <c r="FG2352" s="374"/>
      <c r="FH2352" s="374"/>
      <c r="FI2352" s="374"/>
      <c r="FJ2352" s="374"/>
      <c r="FK2352" s="374"/>
      <c r="FL2352" s="21"/>
      <c r="FM2352" s="21"/>
      <c r="FN2352" s="21"/>
      <c r="FO2352" s="21"/>
      <c r="FP2352" s="21"/>
      <c r="FQ2352" s="21"/>
      <c r="FR2352" s="21"/>
      <c r="FS2352" s="21"/>
      <c r="FT2352" s="21"/>
      <c r="FU2352" s="21"/>
      <c r="FV2352" s="21"/>
      <c r="FW2352" s="21"/>
      <c r="FX2352" s="21"/>
      <c r="FY2352" s="21"/>
      <c r="FZ2352" s="21"/>
      <c r="GA2352" s="21"/>
      <c r="GB2352" s="21"/>
      <c r="GC2352" s="21"/>
      <c r="GD2352" s="21"/>
      <c r="GE2352" s="21"/>
      <c r="GF2352" s="21"/>
      <c r="GG2352" s="21"/>
      <c r="GH2352" s="21"/>
      <c r="GI2352" s="21"/>
      <c r="GJ2352" s="26"/>
      <c r="GK2352" s="21"/>
      <c r="GL2352" s="21"/>
      <c r="GM2352" s="21"/>
      <c r="GN2352" s="21"/>
      <c r="GO2352" s="21"/>
      <c r="GP2352" s="21"/>
      <c r="GQ2352" s="21"/>
      <c r="GR2352" s="27"/>
      <c r="GS2352" s="375"/>
      <c r="GT2352" s="27"/>
      <c r="GU2352" s="27"/>
      <c r="GV2352" s="27"/>
      <c r="GW2352" s="27"/>
      <c r="GX2352" s="27"/>
      <c r="GY2352" s="27"/>
      <c r="GZ2352" s="19"/>
      <c r="HA2352" s="27"/>
      <c r="HB2352" s="19"/>
      <c r="HC2352" s="19"/>
      <c r="HD2352" s="19"/>
      <c r="HE2352" s="19"/>
      <c r="HF2352" s="19"/>
      <c r="HG2352" s="19"/>
      <c r="HH2352" s="21"/>
      <c r="HI2352" s="21"/>
      <c r="HJ2352" s="21"/>
      <c r="HK2352" s="21"/>
    </row>
    <row r="2353" spans="1:219" s="15" customFormat="1">
      <c r="A2353" s="6"/>
      <c r="B2353" s="364"/>
      <c r="C2353" s="294"/>
      <c r="D2353" s="365"/>
      <c r="E2353" s="366"/>
      <c r="F2353" s="367"/>
      <c r="G2353" s="364"/>
      <c r="H2353" s="364"/>
      <c r="I2353" s="364"/>
      <c r="O2353" s="348"/>
      <c r="P2353" s="348"/>
      <c r="Q2353" s="348"/>
      <c r="R2353" s="348"/>
      <c r="S2353" s="348"/>
      <c r="T2353" s="348"/>
      <c r="CH2353" s="368">
        <f t="shared" si="63"/>
        <v>0</v>
      </c>
      <c r="CI2353" s="369"/>
      <c r="CJ2353" s="369"/>
      <c r="DE2353" s="370"/>
      <c r="DF2353" s="370"/>
      <c r="DU2353" s="371"/>
      <c r="DV2353" s="371"/>
      <c r="DW2353" s="371"/>
      <c r="DX2353" s="371"/>
      <c r="DY2353" s="372"/>
      <c r="DZ2353" s="372"/>
      <c r="EA2353" s="371"/>
      <c r="EB2353" s="372"/>
      <c r="EF2353" s="371"/>
      <c r="EH2353" s="372"/>
      <c r="EI2353" s="372"/>
      <c r="EJ2353" s="371"/>
      <c r="EU2353" s="373"/>
      <c r="EV2353" s="373"/>
      <c r="EW2353" s="373"/>
      <c r="FA2353" s="21"/>
      <c r="FB2353" s="21"/>
      <c r="FC2353" s="374"/>
      <c r="FD2353" s="374"/>
      <c r="FE2353" s="374"/>
      <c r="FF2353" s="374"/>
      <c r="FG2353" s="374"/>
      <c r="FH2353" s="374"/>
      <c r="FI2353" s="374"/>
      <c r="FJ2353" s="374"/>
      <c r="FK2353" s="374"/>
      <c r="FL2353" s="21"/>
      <c r="FM2353" s="21"/>
      <c r="FN2353" s="21"/>
      <c r="FO2353" s="21"/>
      <c r="FP2353" s="21"/>
      <c r="FQ2353" s="21"/>
      <c r="FR2353" s="21"/>
      <c r="FS2353" s="21"/>
      <c r="FT2353" s="21"/>
      <c r="FU2353" s="21"/>
      <c r="FV2353" s="21"/>
      <c r="FW2353" s="21"/>
      <c r="FX2353" s="21"/>
      <c r="FY2353" s="21"/>
      <c r="FZ2353" s="21"/>
      <c r="GA2353" s="21"/>
      <c r="GB2353" s="21"/>
      <c r="GC2353" s="21"/>
      <c r="GD2353" s="21"/>
      <c r="GE2353" s="21"/>
      <c r="GF2353" s="21"/>
      <c r="GG2353" s="21"/>
      <c r="GH2353" s="21"/>
      <c r="GI2353" s="21"/>
      <c r="GJ2353" s="26"/>
      <c r="GK2353" s="21"/>
      <c r="GL2353" s="21"/>
      <c r="GM2353" s="21"/>
      <c r="GN2353" s="21"/>
      <c r="GO2353" s="21"/>
      <c r="GP2353" s="21"/>
      <c r="GQ2353" s="21"/>
      <c r="GR2353" s="27"/>
      <c r="GS2353" s="375"/>
      <c r="GT2353" s="27"/>
      <c r="GU2353" s="27"/>
      <c r="GV2353" s="27"/>
      <c r="GW2353" s="27"/>
      <c r="GX2353" s="27"/>
      <c r="GY2353" s="27"/>
      <c r="GZ2353" s="19"/>
      <c r="HA2353" s="27"/>
      <c r="HB2353" s="19"/>
      <c r="HC2353" s="19"/>
      <c r="HD2353" s="19"/>
      <c r="HE2353" s="19"/>
      <c r="HF2353" s="19"/>
      <c r="HG2353" s="19"/>
      <c r="HH2353" s="21"/>
      <c r="HI2353" s="21"/>
      <c r="HJ2353" s="21"/>
      <c r="HK2353" s="21"/>
    </row>
    <row r="2354" spans="1:219" s="15" customFormat="1">
      <c r="A2354" s="6"/>
      <c r="B2354" s="364"/>
      <c r="C2354" s="294"/>
      <c r="D2354" s="365"/>
      <c r="E2354" s="366"/>
      <c r="F2354" s="367"/>
      <c r="G2354" s="364"/>
      <c r="H2354" s="364"/>
      <c r="I2354" s="364"/>
      <c r="O2354" s="348"/>
      <c r="P2354" s="348"/>
      <c r="Q2354" s="348"/>
      <c r="R2354" s="348"/>
      <c r="S2354" s="348"/>
      <c r="T2354" s="348"/>
      <c r="CH2354" s="368">
        <f t="shared" ref="CH2354:CH2417" si="64">+AW2354-BH2354</f>
        <v>0</v>
      </c>
      <c r="CI2354" s="369"/>
      <c r="CJ2354" s="369"/>
      <c r="DE2354" s="370"/>
      <c r="DF2354" s="370"/>
      <c r="DU2354" s="371"/>
      <c r="DV2354" s="371"/>
      <c r="DW2354" s="371"/>
      <c r="DX2354" s="371"/>
      <c r="DY2354" s="372"/>
      <c r="DZ2354" s="372"/>
      <c r="EA2354" s="371"/>
      <c r="EB2354" s="372"/>
      <c r="EF2354" s="371"/>
      <c r="EH2354" s="372"/>
      <c r="EI2354" s="372"/>
      <c r="EJ2354" s="371"/>
      <c r="EU2354" s="373"/>
      <c r="EV2354" s="373"/>
      <c r="EW2354" s="373"/>
      <c r="FA2354" s="21"/>
      <c r="FB2354" s="21"/>
      <c r="FC2354" s="374"/>
      <c r="FD2354" s="374"/>
      <c r="FE2354" s="374"/>
      <c r="FF2354" s="374"/>
      <c r="FG2354" s="374"/>
      <c r="FH2354" s="374"/>
      <c r="FI2354" s="374"/>
      <c r="FJ2354" s="374"/>
      <c r="FK2354" s="374"/>
      <c r="FL2354" s="21"/>
      <c r="FM2354" s="21"/>
      <c r="FN2354" s="21"/>
      <c r="FO2354" s="21"/>
      <c r="FP2354" s="21"/>
      <c r="FQ2354" s="21"/>
      <c r="FR2354" s="21"/>
      <c r="FS2354" s="21"/>
      <c r="FT2354" s="21"/>
      <c r="FU2354" s="21"/>
      <c r="FV2354" s="21"/>
      <c r="FW2354" s="21"/>
      <c r="FX2354" s="21"/>
      <c r="FY2354" s="21"/>
      <c r="FZ2354" s="21"/>
      <c r="GA2354" s="21"/>
      <c r="GB2354" s="21"/>
      <c r="GC2354" s="21"/>
      <c r="GD2354" s="21"/>
      <c r="GE2354" s="21"/>
      <c r="GF2354" s="21"/>
      <c r="GG2354" s="21"/>
      <c r="GH2354" s="21"/>
      <c r="GI2354" s="21"/>
      <c r="GJ2354" s="26"/>
      <c r="GK2354" s="21"/>
      <c r="GL2354" s="21"/>
      <c r="GM2354" s="21"/>
      <c r="GN2354" s="21"/>
      <c r="GO2354" s="21"/>
      <c r="GP2354" s="21"/>
      <c r="GQ2354" s="21"/>
      <c r="GR2354" s="27"/>
      <c r="GS2354" s="375"/>
      <c r="GT2354" s="27"/>
      <c r="GU2354" s="27"/>
      <c r="GV2354" s="27"/>
      <c r="GW2354" s="27"/>
      <c r="GX2354" s="27"/>
      <c r="GY2354" s="27"/>
      <c r="GZ2354" s="19"/>
      <c r="HA2354" s="27"/>
      <c r="HB2354" s="19"/>
      <c r="HC2354" s="19"/>
      <c r="HD2354" s="19"/>
      <c r="HE2354" s="19"/>
      <c r="HF2354" s="19"/>
      <c r="HG2354" s="19"/>
      <c r="HH2354" s="21"/>
      <c r="HI2354" s="21"/>
      <c r="HJ2354" s="21"/>
      <c r="HK2354" s="21"/>
    </row>
    <row r="2355" spans="1:219" s="15" customFormat="1">
      <c r="A2355" s="6"/>
      <c r="B2355" s="364"/>
      <c r="C2355" s="294"/>
      <c r="D2355" s="365"/>
      <c r="E2355" s="366"/>
      <c r="F2355" s="367"/>
      <c r="G2355" s="364"/>
      <c r="H2355" s="364"/>
      <c r="I2355" s="364"/>
      <c r="O2355" s="348"/>
      <c r="P2355" s="348"/>
      <c r="Q2355" s="348"/>
      <c r="R2355" s="348"/>
      <c r="S2355" s="348"/>
      <c r="T2355" s="348"/>
      <c r="CH2355" s="368">
        <f t="shared" si="64"/>
        <v>0</v>
      </c>
      <c r="CI2355" s="369"/>
      <c r="CJ2355" s="369"/>
      <c r="DE2355" s="370"/>
      <c r="DF2355" s="370"/>
      <c r="DU2355" s="371"/>
      <c r="DV2355" s="371"/>
      <c r="DW2355" s="371"/>
      <c r="DX2355" s="371"/>
      <c r="DY2355" s="372"/>
      <c r="DZ2355" s="372"/>
      <c r="EA2355" s="371"/>
      <c r="EB2355" s="372"/>
      <c r="EF2355" s="371"/>
      <c r="EH2355" s="372"/>
      <c r="EI2355" s="372"/>
      <c r="EJ2355" s="371"/>
      <c r="EU2355" s="373"/>
      <c r="EV2355" s="373"/>
      <c r="EW2355" s="373"/>
      <c r="FA2355" s="21"/>
      <c r="FB2355" s="21"/>
      <c r="FC2355" s="374"/>
      <c r="FD2355" s="374"/>
      <c r="FE2355" s="374"/>
      <c r="FF2355" s="374"/>
      <c r="FG2355" s="374"/>
      <c r="FH2355" s="374"/>
      <c r="FI2355" s="374"/>
      <c r="FJ2355" s="374"/>
      <c r="FK2355" s="374"/>
      <c r="FL2355" s="21"/>
      <c r="FM2355" s="21"/>
      <c r="FN2355" s="21"/>
      <c r="FO2355" s="21"/>
      <c r="FP2355" s="21"/>
      <c r="FQ2355" s="21"/>
      <c r="FR2355" s="21"/>
      <c r="FS2355" s="21"/>
      <c r="FT2355" s="21"/>
      <c r="FU2355" s="21"/>
      <c r="FV2355" s="21"/>
      <c r="FW2355" s="21"/>
      <c r="FX2355" s="21"/>
      <c r="FY2355" s="21"/>
      <c r="FZ2355" s="21"/>
      <c r="GA2355" s="21"/>
      <c r="GB2355" s="21"/>
      <c r="GC2355" s="21"/>
      <c r="GD2355" s="21"/>
      <c r="GE2355" s="21"/>
      <c r="GF2355" s="21"/>
      <c r="GG2355" s="21"/>
      <c r="GH2355" s="21"/>
      <c r="GI2355" s="21"/>
      <c r="GJ2355" s="26"/>
      <c r="GK2355" s="21"/>
      <c r="GL2355" s="21"/>
      <c r="GM2355" s="21"/>
      <c r="GN2355" s="21"/>
      <c r="GO2355" s="21"/>
      <c r="GP2355" s="21"/>
      <c r="GQ2355" s="21"/>
      <c r="GR2355" s="27"/>
      <c r="GS2355" s="375"/>
      <c r="GT2355" s="27"/>
      <c r="GU2355" s="27"/>
      <c r="GV2355" s="27"/>
      <c r="GW2355" s="27"/>
      <c r="GX2355" s="27"/>
      <c r="GY2355" s="27"/>
      <c r="GZ2355" s="19"/>
      <c r="HA2355" s="27"/>
      <c r="HB2355" s="19"/>
      <c r="HC2355" s="19"/>
      <c r="HD2355" s="19"/>
      <c r="HE2355" s="19"/>
      <c r="HF2355" s="19"/>
      <c r="HG2355" s="19"/>
      <c r="HH2355" s="21"/>
      <c r="HI2355" s="21"/>
      <c r="HJ2355" s="21"/>
      <c r="HK2355" s="21"/>
    </row>
    <row r="2356" spans="1:219" s="15" customFormat="1">
      <c r="A2356" s="6"/>
      <c r="B2356" s="364"/>
      <c r="C2356" s="294"/>
      <c r="D2356" s="365"/>
      <c r="E2356" s="366"/>
      <c r="F2356" s="367"/>
      <c r="G2356" s="364"/>
      <c r="H2356" s="364"/>
      <c r="I2356" s="364"/>
      <c r="O2356" s="348"/>
      <c r="P2356" s="348"/>
      <c r="Q2356" s="348"/>
      <c r="R2356" s="348"/>
      <c r="S2356" s="348"/>
      <c r="T2356" s="348"/>
      <c r="CH2356" s="368">
        <f t="shared" si="64"/>
        <v>0</v>
      </c>
      <c r="CI2356" s="369"/>
      <c r="CJ2356" s="369"/>
      <c r="DE2356" s="370"/>
      <c r="DF2356" s="370"/>
      <c r="DU2356" s="371"/>
      <c r="DV2356" s="371"/>
      <c r="DW2356" s="371"/>
      <c r="DX2356" s="371"/>
      <c r="DY2356" s="372"/>
      <c r="DZ2356" s="372"/>
      <c r="EA2356" s="371"/>
      <c r="EB2356" s="372"/>
      <c r="EF2356" s="371"/>
      <c r="EH2356" s="372"/>
      <c r="EI2356" s="372"/>
      <c r="EJ2356" s="371"/>
      <c r="EU2356" s="373"/>
      <c r="EV2356" s="373"/>
      <c r="EW2356" s="373"/>
      <c r="FA2356" s="21"/>
      <c r="FB2356" s="21"/>
      <c r="FC2356" s="374"/>
      <c r="FD2356" s="374"/>
      <c r="FE2356" s="374"/>
      <c r="FF2356" s="374"/>
      <c r="FG2356" s="374"/>
      <c r="FH2356" s="374"/>
      <c r="FI2356" s="374"/>
      <c r="FJ2356" s="374"/>
      <c r="FK2356" s="374"/>
      <c r="FL2356" s="21"/>
      <c r="FM2356" s="21"/>
      <c r="FN2356" s="21"/>
      <c r="FO2356" s="21"/>
      <c r="FP2356" s="21"/>
      <c r="FQ2356" s="21"/>
      <c r="FR2356" s="21"/>
      <c r="FS2356" s="21"/>
      <c r="FT2356" s="21"/>
      <c r="FU2356" s="21"/>
      <c r="FV2356" s="21"/>
      <c r="FW2356" s="21"/>
      <c r="FX2356" s="21"/>
      <c r="FY2356" s="21"/>
      <c r="FZ2356" s="21"/>
      <c r="GA2356" s="21"/>
      <c r="GB2356" s="21"/>
      <c r="GC2356" s="21"/>
      <c r="GD2356" s="21"/>
      <c r="GE2356" s="21"/>
      <c r="GF2356" s="21"/>
      <c r="GG2356" s="21"/>
      <c r="GH2356" s="21"/>
      <c r="GI2356" s="21"/>
      <c r="GJ2356" s="26"/>
      <c r="GK2356" s="21"/>
      <c r="GL2356" s="21"/>
      <c r="GM2356" s="21"/>
      <c r="GN2356" s="21"/>
      <c r="GO2356" s="21"/>
      <c r="GP2356" s="21"/>
      <c r="GQ2356" s="21"/>
      <c r="GR2356" s="27"/>
      <c r="GS2356" s="375"/>
      <c r="GT2356" s="27"/>
      <c r="GU2356" s="27"/>
      <c r="GV2356" s="27"/>
      <c r="GW2356" s="27"/>
      <c r="GX2356" s="27"/>
      <c r="GY2356" s="27"/>
      <c r="GZ2356" s="19"/>
      <c r="HA2356" s="27"/>
      <c r="HB2356" s="19"/>
      <c r="HC2356" s="19"/>
      <c r="HD2356" s="19"/>
      <c r="HE2356" s="19"/>
      <c r="HF2356" s="19"/>
      <c r="HG2356" s="19"/>
      <c r="HH2356" s="21"/>
      <c r="HI2356" s="21"/>
      <c r="HJ2356" s="21"/>
      <c r="HK2356" s="21"/>
    </row>
    <row r="2357" spans="1:219" s="15" customFormat="1">
      <c r="A2357" s="6"/>
      <c r="B2357" s="364"/>
      <c r="C2357" s="294"/>
      <c r="D2357" s="365"/>
      <c r="E2357" s="366"/>
      <c r="F2357" s="367"/>
      <c r="G2357" s="364"/>
      <c r="H2357" s="364"/>
      <c r="I2357" s="364"/>
      <c r="O2357" s="348"/>
      <c r="P2357" s="348"/>
      <c r="Q2357" s="348"/>
      <c r="R2357" s="348"/>
      <c r="S2357" s="348"/>
      <c r="T2357" s="348"/>
      <c r="CH2357" s="368">
        <f t="shared" si="64"/>
        <v>0</v>
      </c>
      <c r="CI2357" s="369"/>
      <c r="CJ2357" s="369"/>
      <c r="DE2357" s="370"/>
      <c r="DF2357" s="370"/>
      <c r="DU2357" s="371"/>
      <c r="DV2357" s="371"/>
      <c r="DW2357" s="371"/>
      <c r="DX2357" s="371"/>
      <c r="DY2357" s="372"/>
      <c r="DZ2357" s="372"/>
      <c r="EA2357" s="371"/>
      <c r="EB2357" s="372"/>
      <c r="EF2357" s="371"/>
      <c r="EH2357" s="372"/>
      <c r="EI2357" s="372"/>
      <c r="EJ2357" s="371"/>
      <c r="EU2357" s="373"/>
      <c r="EV2357" s="373"/>
      <c r="EW2357" s="373"/>
      <c r="FA2357" s="21"/>
      <c r="FB2357" s="21"/>
      <c r="FC2357" s="374"/>
      <c r="FD2357" s="374"/>
      <c r="FE2357" s="374"/>
      <c r="FF2357" s="374"/>
      <c r="FG2357" s="374"/>
      <c r="FH2357" s="374"/>
      <c r="FI2357" s="374"/>
      <c r="FJ2357" s="374"/>
      <c r="FK2357" s="374"/>
      <c r="FL2357" s="21"/>
      <c r="FM2357" s="21"/>
      <c r="FN2357" s="21"/>
      <c r="FO2357" s="21"/>
      <c r="FP2357" s="21"/>
      <c r="FQ2357" s="21"/>
      <c r="FR2357" s="21"/>
      <c r="FS2357" s="21"/>
      <c r="FT2357" s="21"/>
      <c r="FU2357" s="21"/>
      <c r="FV2357" s="21"/>
      <c r="FW2357" s="21"/>
      <c r="FX2357" s="21"/>
      <c r="FY2357" s="21"/>
      <c r="FZ2357" s="21"/>
      <c r="GA2357" s="21"/>
      <c r="GB2357" s="21"/>
      <c r="GC2357" s="21"/>
      <c r="GD2357" s="21"/>
      <c r="GE2357" s="21"/>
      <c r="GF2357" s="21"/>
      <c r="GG2357" s="21"/>
      <c r="GH2357" s="21"/>
      <c r="GI2357" s="21"/>
      <c r="GJ2357" s="26"/>
      <c r="GK2357" s="21"/>
      <c r="GL2357" s="21"/>
      <c r="GM2357" s="21"/>
      <c r="GN2357" s="21"/>
      <c r="GO2357" s="21"/>
      <c r="GP2357" s="21"/>
      <c r="GQ2357" s="21"/>
      <c r="GR2357" s="27"/>
      <c r="GS2357" s="375"/>
      <c r="GT2357" s="27"/>
      <c r="GU2357" s="27"/>
      <c r="GV2357" s="27"/>
      <c r="GW2357" s="27"/>
      <c r="GX2357" s="27"/>
      <c r="GY2357" s="27"/>
      <c r="GZ2357" s="19"/>
      <c r="HA2357" s="27"/>
      <c r="HB2357" s="19"/>
      <c r="HC2357" s="19"/>
      <c r="HD2357" s="19"/>
      <c r="HE2357" s="19"/>
      <c r="HF2357" s="19"/>
      <c r="HG2357" s="19"/>
      <c r="HH2357" s="21"/>
      <c r="HI2357" s="21"/>
      <c r="HJ2357" s="21"/>
      <c r="HK2357" s="21"/>
    </row>
    <row r="2358" spans="1:219" s="15" customFormat="1">
      <c r="A2358" s="6"/>
      <c r="B2358" s="364"/>
      <c r="C2358" s="294"/>
      <c r="D2358" s="365"/>
      <c r="E2358" s="366"/>
      <c r="F2358" s="367"/>
      <c r="G2358" s="364"/>
      <c r="H2358" s="364"/>
      <c r="I2358" s="364"/>
      <c r="O2358" s="348"/>
      <c r="P2358" s="348"/>
      <c r="Q2358" s="348"/>
      <c r="R2358" s="348"/>
      <c r="S2358" s="348"/>
      <c r="T2358" s="348"/>
      <c r="CH2358" s="368">
        <f t="shared" si="64"/>
        <v>0</v>
      </c>
      <c r="CI2358" s="369"/>
      <c r="CJ2358" s="369"/>
      <c r="DE2358" s="370"/>
      <c r="DF2358" s="370"/>
      <c r="DU2358" s="371"/>
      <c r="DV2358" s="371"/>
      <c r="DW2358" s="371"/>
      <c r="DX2358" s="371"/>
      <c r="DY2358" s="372"/>
      <c r="DZ2358" s="372"/>
      <c r="EA2358" s="371"/>
      <c r="EB2358" s="372"/>
      <c r="EF2358" s="371"/>
      <c r="EH2358" s="372"/>
      <c r="EI2358" s="372"/>
      <c r="EJ2358" s="371"/>
      <c r="EU2358" s="373"/>
      <c r="EV2358" s="373"/>
      <c r="EW2358" s="373"/>
      <c r="FA2358" s="21"/>
      <c r="FB2358" s="21"/>
      <c r="FC2358" s="374"/>
      <c r="FD2358" s="374"/>
      <c r="FE2358" s="374"/>
      <c r="FF2358" s="374"/>
      <c r="FG2358" s="374"/>
      <c r="FH2358" s="374"/>
      <c r="FI2358" s="374"/>
      <c r="FJ2358" s="374"/>
      <c r="FK2358" s="374"/>
      <c r="FL2358" s="21"/>
      <c r="FM2358" s="21"/>
      <c r="FN2358" s="21"/>
      <c r="FO2358" s="21"/>
      <c r="FP2358" s="21"/>
      <c r="FQ2358" s="21"/>
      <c r="FR2358" s="21"/>
      <c r="FS2358" s="21"/>
      <c r="FT2358" s="21"/>
      <c r="FU2358" s="21"/>
      <c r="FV2358" s="21"/>
      <c r="FW2358" s="21"/>
      <c r="FX2358" s="21"/>
      <c r="FY2358" s="21"/>
      <c r="FZ2358" s="21"/>
      <c r="GA2358" s="21"/>
      <c r="GB2358" s="21"/>
      <c r="GC2358" s="21"/>
      <c r="GD2358" s="21"/>
      <c r="GE2358" s="21"/>
      <c r="GF2358" s="21"/>
      <c r="GG2358" s="21"/>
      <c r="GH2358" s="21"/>
      <c r="GI2358" s="21"/>
      <c r="GJ2358" s="26"/>
      <c r="GK2358" s="21"/>
      <c r="GL2358" s="21"/>
      <c r="GM2358" s="21"/>
      <c r="GN2358" s="21"/>
      <c r="GO2358" s="21"/>
      <c r="GP2358" s="21"/>
      <c r="GQ2358" s="21"/>
      <c r="GR2358" s="27"/>
      <c r="GS2358" s="375"/>
      <c r="GT2358" s="27"/>
      <c r="GU2358" s="27"/>
      <c r="GV2358" s="27"/>
      <c r="GW2358" s="27"/>
      <c r="GX2358" s="27"/>
      <c r="GY2358" s="27"/>
      <c r="GZ2358" s="19"/>
      <c r="HA2358" s="27"/>
      <c r="HB2358" s="19"/>
      <c r="HC2358" s="19"/>
      <c r="HD2358" s="19"/>
      <c r="HE2358" s="19"/>
      <c r="HF2358" s="19"/>
      <c r="HG2358" s="19"/>
      <c r="HH2358" s="21"/>
      <c r="HI2358" s="21"/>
      <c r="HJ2358" s="21"/>
      <c r="HK2358" s="21"/>
    </row>
    <row r="2359" spans="1:219" s="15" customFormat="1">
      <c r="A2359" s="6"/>
      <c r="B2359" s="364"/>
      <c r="C2359" s="294"/>
      <c r="D2359" s="365"/>
      <c r="E2359" s="366"/>
      <c r="F2359" s="367"/>
      <c r="G2359" s="364"/>
      <c r="H2359" s="364"/>
      <c r="I2359" s="364"/>
      <c r="O2359" s="348"/>
      <c r="P2359" s="348"/>
      <c r="Q2359" s="348"/>
      <c r="R2359" s="348"/>
      <c r="S2359" s="348"/>
      <c r="T2359" s="348"/>
      <c r="CH2359" s="368">
        <f t="shared" si="64"/>
        <v>0</v>
      </c>
      <c r="CI2359" s="369"/>
      <c r="CJ2359" s="369"/>
      <c r="DE2359" s="370"/>
      <c r="DF2359" s="370"/>
      <c r="DU2359" s="371"/>
      <c r="DV2359" s="371"/>
      <c r="DW2359" s="371"/>
      <c r="DX2359" s="371"/>
      <c r="DY2359" s="372"/>
      <c r="DZ2359" s="372"/>
      <c r="EA2359" s="371"/>
      <c r="EB2359" s="372"/>
      <c r="EF2359" s="371"/>
      <c r="EH2359" s="372"/>
      <c r="EI2359" s="372"/>
      <c r="EJ2359" s="371"/>
      <c r="EU2359" s="373"/>
      <c r="EV2359" s="373"/>
      <c r="EW2359" s="373"/>
      <c r="FA2359" s="21"/>
      <c r="FB2359" s="21"/>
      <c r="FC2359" s="374"/>
      <c r="FD2359" s="374"/>
      <c r="FE2359" s="374"/>
      <c r="FF2359" s="374"/>
      <c r="FG2359" s="374"/>
      <c r="FH2359" s="374"/>
      <c r="FI2359" s="374"/>
      <c r="FJ2359" s="374"/>
      <c r="FK2359" s="374"/>
      <c r="FL2359" s="21"/>
      <c r="FM2359" s="21"/>
      <c r="FN2359" s="21"/>
      <c r="FO2359" s="21"/>
      <c r="FP2359" s="21"/>
      <c r="FQ2359" s="21"/>
      <c r="FR2359" s="21"/>
      <c r="FS2359" s="21"/>
      <c r="FT2359" s="21"/>
      <c r="FU2359" s="21"/>
      <c r="FV2359" s="21"/>
      <c r="FW2359" s="21"/>
      <c r="FX2359" s="21"/>
      <c r="FY2359" s="21"/>
      <c r="FZ2359" s="21"/>
      <c r="GA2359" s="21"/>
      <c r="GB2359" s="21"/>
      <c r="GC2359" s="21"/>
      <c r="GD2359" s="21"/>
      <c r="GE2359" s="21"/>
      <c r="GF2359" s="21"/>
      <c r="GG2359" s="21"/>
      <c r="GH2359" s="21"/>
      <c r="GI2359" s="21"/>
      <c r="GJ2359" s="26"/>
      <c r="GK2359" s="21"/>
      <c r="GL2359" s="21"/>
      <c r="GM2359" s="21"/>
      <c r="GN2359" s="21"/>
      <c r="GO2359" s="21"/>
      <c r="GP2359" s="21"/>
      <c r="GQ2359" s="21"/>
      <c r="GR2359" s="27"/>
      <c r="GS2359" s="375"/>
      <c r="GT2359" s="27"/>
      <c r="GU2359" s="27"/>
      <c r="GV2359" s="27"/>
      <c r="GW2359" s="27"/>
      <c r="GX2359" s="27"/>
      <c r="GY2359" s="27"/>
      <c r="GZ2359" s="19"/>
      <c r="HA2359" s="27"/>
      <c r="HB2359" s="19"/>
      <c r="HC2359" s="19"/>
      <c r="HD2359" s="19"/>
      <c r="HE2359" s="19"/>
      <c r="HF2359" s="19"/>
      <c r="HG2359" s="19"/>
      <c r="HH2359" s="21"/>
      <c r="HI2359" s="21"/>
      <c r="HJ2359" s="21"/>
      <c r="HK2359" s="21"/>
    </row>
    <row r="2360" spans="1:219" s="15" customFormat="1">
      <c r="A2360" s="6"/>
      <c r="B2360" s="364"/>
      <c r="C2360" s="294"/>
      <c r="D2360" s="365"/>
      <c r="E2360" s="366"/>
      <c r="F2360" s="367"/>
      <c r="G2360" s="364"/>
      <c r="H2360" s="364"/>
      <c r="I2360" s="364"/>
      <c r="O2360" s="348"/>
      <c r="P2360" s="348"/>
      <c r="Q2360" s="348"/>
      <c r="R2360" s="348"/>
      <c r="S2360" s="348"/>
      <c r="T2360" s="348"/>
      <c r="CH2360" s="368">
        <f t="shared" si="64"/>
        <v>0</v>
      </c>
      <c r="CI2360" s="369"/>
      <c r="CJ2360" s="369"/>
      <c r="DE2360" s="370"/>
      <c r="DF2360" s="370"/>
      <c r="DU2360" s="371"/>
      <c r="DV2360" s="371"/>
      <c r="DW2360" s="371"/>
      <c r="DX2360" s="371"/>
      <c r="DY2360" s="372"/>
      <c r="DZ2360" s="372"/>
      <c r="EA2360" s="371"/>
      <c r="EB2360" s="372"/>
      <c r="EF2360" s="371"/>
      <c r="EH2360" s="372"/>
      <c r="EI2360" s="372"/>
      <c r="EJ2360" s="371"/>
      <c r="EU2360" s="373"/>
      <c r="EV2360" s="373"/>
      <c r="EW2360" s="373"/>
      <c r="FA2360" s="21"/>
      <c r="FB2360" s="21"/>
      <c r="FC2360" s="374"/>
      <c r="FD2360" s="374"/>
      <c r="FE2360" s="374"/>
      <c r="FF2360" s="374"/>
      <c r="FG2360" s="374"/>
      <c r="FH2360" s="374"/>
      <c r="FI2360" s="374"/>
      <c r="FJ2360" s="374"/>
      <c r="FK2360" s="374"/>
      <c r="FL2360" s="21"/>
      <c r="FM2360" s="21"/>
      <c r="FN2360" s="21"/>
      <c r="FO2360" s="21"/>
      <c r="FP2360" s="21"/>
      <c r="FQ2360" s="21"/>
      <c r="FR2360" s="21"/>
      <c r="FS2360" s="21"/>
      <c r="FT2360" s="21"/>
      <c r="FU2360" s="21"/>
      <c r="FV2360" s="21"/>
      <c r="FW2360" s="21"/>
      <c r="FX2360" s="21"/>
      <c r="FY2360" s="21"/>
      <c r="FZ2360" s="21"/>
      <c r="GA2360" s="21"/>
      <c r="GB2360" s="21"/>
      <c r="GC2360" s="21"/>
      <c r="GD2360" s="21"/>
      <c r="GE2360" s="21"/>
      <c r="GF2360" s="21"/>
      <c r="GG2360" s="21"/>
      <c r="GH2360" s="21"/>
      <c r="GI2360" s="21"/>
      <c r="GJ2360" s="26"/>
      <c r="GK2360" s="21"/>
      <c r="GL2360" s="21"/>
      <c r="GM2360" s="21"/>
      <c r="GN2360" s="21"/>
      <c r="GO2360" s="21"/>
      <c r="GP2360" s="21"/>
      <c r="GQ2360" s="21"/>
      <c r="GR2360" s="27"/>
      <c r="GS2360" s="375"/>
      <c r="GT2360" s="27"/>
      <c r="GU2360" s="27"/>
      <c r="GV2360" s="27"/>
      <c r="GW2360" s="27"/>
      <c r="GX2360" s="27"/>
      <c r="GY2360" s="27"/>
      <c r="GZ2360" s="19"/>
      <c r="HA2360" s="27"/>
      <c r="HB2360" s="19"/>
      <c r="HC2360" s="19"/>
      <c r="HD2360" s="19"/>
      <c r="HE2360" s="19"/>
      <c r="HF2360" s="19"/>
      <c r="HG2360" s="19"/>
      <c r="HH2360" s="21"/>
      <c r="HI2360" s="21"/>
      <c r="HJ2360" s="21"/>
      <c r="HK2360" s="21"/>
    </row>
    <row r="2361" spans="1:219" s="15" customFormat="1">
      <c r="A2361" s="6"/>
      <c r="B2361" s="364"/>
      <c r="C2361" s="294"/>
      <c r="D2361" s="365"/>
      <c r="E2361" s="366"/>
      <c r="F2361" s="367"/>
      <c r="G2361" s="364"/>
      <c r="H2361" s="364"/>
      <c r="I2361" s="364"/>
      <c r="O2361" s="348"/>
      <c r="P2361" s="348"/>
      <c r="Q2361" s="348"/>
      <c r="R2361" s="348"/>
      <c r="S2361" s="348"/>
      <c r="T2361" s="348"/>
      <c r="CH2361" s="368">
        <f t="shared" si="64"/>
        <v>0</v>
      </c>
      <c r="CI2361" s="369"/>
      <c r="CJ2361" s="369"/>
      <c r="DE2361" s="370"/>
      <c r="DF2361" s="370"/>
      <c r="DU2361" s="371"/>
      <c r="DV2361" s="371"/>
      <c r="DW2361" s="371"/>
      <c r="DX2361" s="371"/>
      <c r="DY2361" s="372"/>
      <c r="DZ2361" s="372"/>
      <c r="EA2361" s="371"/>
      <c r="EB2361" s="372"/>
      <c r="EF2361" s="371"/>
      <c r="EH2361" s="372"/>
      <c r="EI2361" s="372"/>
      <c r="EJ2361" s="371"/>
      <c r="EU2361" s="373"/>
      <c r="EV2361" s="373"/>
      <c r="EW2361" s="373"/>
      <c r="FA2361" s="21"/>
      <c r="FB2361" s="21"/>
      <c r="FC2361" s="374"/>
      <c r="FD2361" s="374"/>
      <c r="FE2361" s="374"/>
      <c r="FF2361" s="374"/>
      <c r="FG2361" s="374"/>
      <c r="FH2361" s="374"/>
      <c r="FI2361" s="374"/>
      <c r="FJ2361" s="374"/>
      <c r="FK2361" s="374"/>
      <c r="FL2361" s="21"/>
      <c r="FM2361" s="21"/>
      <c r="FN2361" s="21"/>
      <c r="FO2361" s="21"/>
      <c r="FP2361" s="21"/>
      <c r="FQ2361" s="21"/>
      <c r="FR2361" s="21"/>
      <c r="FS2361" s="21"/>
      <c r="FT2361" s="21"/>
      <c r="FU2361" s="21"/>
      <c r="FV2361" s="21"/>
      <c r="FW2361" s="21"/>
      <c r="FX2361" s="21"/>
      <c r="FY2361" s="21"/>
      <c r="FZ2361" s="21"/>
      <c r="GA2361" s="21"/>
      <c r="GB2361" s="21"/>
      <c r="GC2361" s="21"/>
      <c r="GD2361" s="21"/>
      <c r="GE2361" s="21"/>
      <c r="GF2361" s="21"/>
      <c r="GG2361" s="21"/>
      <c r="GH2361" s="21"/>
      <c r="GI2361" s="21"/>
      <c r="GJ2361" s="26"/>
      <c r="GK2361" s="21"/>
      <c r="GL2361" s="21"/>
      <c r="GM2361" s="21"/>
      <c r="GN2361" s="21"/>
      <c r="GO2361" s="21"/>
      <c r="GP2361" s="21"/>
      <c r="GQ2361" s="21"/>
      <c r="GR2361" s="27"/>
      <c r="GS2361" s="375"/>
      <c r="GT2361" s="27"/>
      <c r="GU2361" s="27"/>
      <c r="GV2361" s="27"/>
      <c r="GW2361" s="27"/>
      <c r="GX2361" s="27"/>
      <c r="GY2361" s="27"/>
      <c r="GZ2361" s="19"/>
      <c r="HA2361" s="27"/>
      <c r="HB2361" s="19"/>
      <c r="HC2361" s="19"/>
      <c r="HD2361" s="19"/>
      <c r="HE2361" s="19"/>
      <c r="HF2361" s="19"/>
      <c r="HG2361" s="19"/>
      <c r="HH2361" s="21"/>
      <c r="HI2361" s="21"/>
      <c r="HJ2361" s="21"/>
      <c r="HK2361" s="21"/>
    </row>
    <row r="2362" spans="1:219" s="15" customFormat="1">
      <c r="A2362" s="6"/>
      <c r="B2362" s="364"/>
      <c r="C2362" s="294"/>
      <c r="D2362" s="365"/>
      <c r="E2362" s="366"/>
      <c r="F2362" s="367"/>
      <c r="G2362" s="364"/>
      <c r="H2362" s="364"/>
      <c r="I2362" s="364"/>
      <c r="O2362" s="348"/>
      <c r="P2362" s="348"/>
      <c r="Q2362" s="348"/>
      <c r="R2362" s="348"/>
      <c r="S2362" s="348"/>
      <c r="T2362" s="348"/>
      <c r="CH2362" s="368">
        <f t="shared" si="64"/>
        <v>0</v>
      </c>
      <c r="CI2362" s="369"/>
      <c r="CJ2362" s="369"/>
      <c r="DE2362" s="370"/>
      <c r="DF2362" s="370"/>
      <c r="DU2362" s="371"/>
      <c r="DV2362" s="371"/>
      <c r="DW2362" s="371"/>
      <c r="DX2362" s="371"/>
      <c r="DY2362" s="372"/>
      <c r="DZ2362" s="372"/>
      <c r="EA2362" s="371"/>
      <c r="EB2362" s="372"/>
      <c r="EF2362" s="371"/>
      <c r="EH2362" s="372"/>
      <c r="EI2362" s="372"/>
      <c r="EJ2362" s="371"/>
      <c r="EU2362" s="373"/>
      <c r="EV2362" s="373"/>
      <c r="EW2362" s="373"/>
      <c r="FA2362" s="21"/>
      <c r="FB2362" s="21"/>
      <c r="FC2362" s="374"/>
      <c r="FD2362" s="374"/>
      <c r="FE2362" s="374"/>
      <c r="FF2362" s="374"/>
      <c r="FG2362" s="374"/>
      <c r="FH2362" s="374"/>
      <c r="FI2362" s="374"/>
      <c r="FJ2362" s="374"/>
      <c r="FK2362" s="374"/>
      <c r="FL2362" s="21"/>
      <c r="FM2362" s="21"/>
      <c r="FN2362" s="21"/>
      <c r="FO2362" s="21"/>
      <c r="FP2362" s="21"/>
      <c r="FQ2362" s="21"/>
      <c r="FR2362" s="21"/>
      <c r="FS2362" s="21"/>
      <c r="FT2362" s="21"/>
      <c r="FU2362" s="21"/>
      <c r="FV2362" s="21"/>
      <c r="FW2362" s="21"/>
      <c r="FX2362" s="21"/>
      <c r="FY2362" s="21"/>
      <c r="FZ2362" s="21"/>
      <c r="GA2362" s="21"/>
      <c r="GB2362" s="21"/>
      <c r="GC2362" s="21"/>
      <c r="GD2362" s="21"/>
      <c r="GE2362" s="21"/>
      <c r="GF2362" s="21"/>
      <c r="GG2362" s="21"/>
      <c r="GH2362" s="21"/>
      <c r="GI2362" s="21"/>
      <c r="GJ2362" s="26"/>
      <c r="GK2362" s="21"/>
      <c r="GL2362" s="21"/>
      <c r="GM2362" s="21"/>
      <c r="GN2362" s="21"/>
      <c r="GO2362" s="21"/>
      <c r="GP2362" s="21"/>
      <c r="GQ2362" s="21"/>
      <c r="GR2362" s="27"/>
      <c r="GS2362" s="375"/>
      <c r="GT2362" s="27"/>
      <c r="GU2362" s="27"/>
      <c r="GV2362" s="27"/>
      <c r="GW2362" s="27"/>
      <c r="GX2362" s="27"/>
      <c r="GY2362" s="27"/>
      <c r="GZ2362" s="19"/>
      <c r="HA2362" s="27"/>
      <c r="HB2362" s="19"/>
      <c r="HC2362" s="19"/>
      <c r="HD2362" s="19"/>
      <c r="HE2362" s="19"/>
      <c r="HF2362" s="19"/>
      <c r="HG2362" s="19"/>
      <c r="HH2362" s="21"/>
      <c r="HI2362" s="21"/>
      <c r="HJ2362" s="21"/>
      <c r="HK2362" s="21"/>
    </row>
    <row r="2363" spans="1:219" s="15" customFormat="1">
      <c r="A2363" s="6"/>
      <c r="B2363" s="364"/>
      <c r="C2363" s="294"/>
      <c r="D2363" s="365"/>
      <c r="E2363" s="366"/>
      <c r="F2363" s="367"/>
      <c r="G2363" s="364"/>
      <c r="H2363" s="364"/>
      <c r="I2363" s="364"/>
      <c r="O2363" s="348"/>
      <c r="P2363" s="348"/>
      <c r="Q2363" s="348"/>
      <c r="R2363" s="348"/>
      <c r="S2363" s="348"/>
      <c r="T2363" s="348"/>
      <c r="CH2363" s="368">
        <f t="shared" si="64"/>
        <v>0</v>
      </c>
      <c r="CI2363" s="369"/>
      <c r="CJ2363" s="369"/>
      <c r="DE2363" s="370"/>
      <c r="DF2363" s="370"/>
      <c r="DU2363" s="371"/>
      <c r="DV2363" s="371"/>
      <c r="DW2363" s="371"/>
      <c r="DX2363" s="371"/>
      <c r="DY2363" s="372"/>
      <c r="DZ2363" s="372"/>
      <c r="EA2363" s="371"/>
      <c r="EB2363" s="372"/>
      <c r="EF2363" s="371"/>
      <c r="EH2363" s="372"/>
      <c r="EI2363" s="372"/>
      <c r="EJ2363" s="371"/>
      <c r="EU2363" s="373"/>
      <c r="EV2363" s="373"/>
      <c r="EW2363" s="373"/>
      <c r="FA2363" s="21"/>
      <c r="FB2363" s="21"/>
      <c r="FC2363" s="374"/>
      <c r="FD2363" s="374"/>
      <c r="FE2363" s="374"/>
      <c r="FF2363" s="374"/>
      <c r="FG2363" s="374"/>
      <c r="FH2363" s="374"/>
      <c r="FI2363" s="374"/>
      <c r="FJ2363" s="374"/>
      <c r="FK2363" s="374"/>
      <c r="FL2363" s="21"/>
      <c r="FM2363" s="21"/>
      <c r="FN2363" s="21"/>
      <c r="FO2363" s="21"/>
      <c r="FP2363" s="21"/>
      <c r="FQ2363" s="21"/>
      <c r="FR2363" s="21"/>
      <c r="FS2363" s="21"/>
      <c r="FT2363" s="21"/>
      <c r="FU2363" s="21"/>
      <c r="FV2363" s="21"/>
      <c r="FW2363" s="21"/>
      <c r="FX2363" s="21"/>
      <c r="FY2363" s="21"/>
      <c r="FZ2363" s="21"/>
      <c r="GA2363" s="21"/>
      <c r="GB2363" s="21"/>
      <c r="GC2363" s="21"/>
      <c r="GD2363" s="21"/>
      <c r="GE2363" s="21"/>
      <c r="GF2363" s="21"/>
      <c r="GG2363" s="21"/>
      <c r="GH2363" s="21"/>
      <c r="GI2363" s="21"/>
      <c r="GJ2363" s="26"/>
      <c r="GK2363" s="21"/>
      <c r="GL2363" s="21"/>
      <c r="GM2363" s="21"/>
      <c r="GN2363" s="21"/>
      <c r="GO2363" s="21"/>
      <c r="GP2363" s="21"/>
      <c r="GQ2363" s="21"/>
      <c r="GR2363" s="27"/>
      <c r="GS2363" s="375"/>
      <c r="GT2363" s="27"/>
      <c r="GU2363" s="27"/>
      <c r="GV2363" s="27"/>
      <c r="GW2363" s="27"/>
      <c r="GX2363" s="27"/>
      <c r="GY2363" s="27"/>
      <c r="GZ2363" s="19"/>
      <c r="HA2363" s="27"/>
      <c r="HB2363" s="19"/>
      <c r="HC2363" s="19"/>
      <c r="HD2363" s="19"/>
      <c r="HE2363" s="19"/>
      <c r="HF2363" s="19"/>
      <c r="HG2363" s="19"/>
      <c r="HH2363" s="21"/>
      <c r="HI2363" s="21"/>
      <c r="HJ2363" s="21"/>
      <c r="HK2363" s="21"/>
    </row>
    <row r="2364" spans="1:219" s="15" customFormat="1">
      <c r="A2364" s="6"/>
      <c r="B2364" s="364"/>
      <c r="C2364" s="294"/>
      <c r="D2364" s="365"/>
      <c r="E2364" s="366"/>
      <c r="F2364" s="367"/>
      <c r="G2364" s="364"/>
      <c r="H2364" s="364"/>
      <c r="I2364" s="364"/>
      <c r="O2364" s="348"/>
      <c r="P2364" s="348"/>
      <c r="Q2364" s="348"/>
      <c r="R2364" s="348"/>
      <c r="S2364" s="348"/>
      <c r="T2364" s="348"/>
      <c r="CH2364" s="368">
        <f t="shared" si="64"/>
        <v>0</v>
      </c>
      <c r="CI2364" s="369"/>
      <c r="CJ2364" s="369"/>
      <c r="DE2364" s="370"/>
      <c r="DF2364" s="370"/>
      <c r="DU2364" s="371"/>
      <c r="DV2364" s="371"/>
      <c r="DW2364" s="371"/>
      <c r="DX2364" s="371"/>
      <c r="DY2364" s="372"/>
      <c r="DZ2364" s="372"/>
      <c r="EA2364" s="371"/>
      <c r="EB2364" s="372"/>
      <c r="EF2364" s="371"/>
      <c r="EH2364" s="372"/>
      <c r="EI2364" s="372"/>
      <c r="EJ2364" s="371"/>
      <c r="EU2364" s="373"/>
      <c r="EV2364" s="373"/>
      <c r="EW2364" s="373"/>
      <c r="FA2364" s="21"/>
      <c r="FB2364" s="21"/>
      <c r="FC2364" s="374"/>
      <c r="FD2364" s="374"/>
      <c r="FE2364" s="374"/>
      <c r="FF2364" s="374"/>
      <c r="FG2364" s="374"/>
      <c r="FH2364" s="374"/>
      <c r="FI2364" s="374"/>
      <c r="FJ2364" s="374"/>
      <c r="FK2364" s="374"/>
      <c r="FL2364" s="21"/>
      <c r="FM2364" s="21"/>
      <c r="FN2364" s="21"/>
      <c r="FO2364" s="21"/>
      <c r="FP2364" s="21"/>
      <c r="FQ2364" s="21"/>
      <c r="FR2364" s="21"/>
      <c r="FS2364" s="21"/>
      <c r="FT2364" s="21"/>
      <c r="FU2364" s="21"/>
      <c r="FV2364" s="21"/>
      <c r="FW2364" s="21"/>
      <c r="FX2364" s="21"/>
      <c r="FY2364" s="21"/>
      <c r="FZ2364" s="21"/>
      <c r="GA2364" s="21"/>
      <c r="GB2364" s="21"/>
      <c r="GC2364" s="21"/>
      <c r="GD2364" s="21"/>
      <c r="GE2364" s="21"/>
      <c r="GF2364" s="21"/>
      <c r="GG2364" s="21"/>
      <c r="GH2364" s="21"/>
      <c r="GI2364" s="21"/>
      <c r="GJ2364" s="26"/>
      <c r="GK2364" s="21"/>
      <c r="GL2364" s="21"/>
      <c r="GM2364" s="21"/>
      <c r="GN2364" s="21"/>
      <c r="GO2364" s="21"/>
      <c r="GP2364" s="21"/>
      <c r="GQ2364" s="21"/>
      <c r="GR2364" s="27"/>
      <c r="GS2364" s="375"/>
      <c r="GT2364" s="27"/>
      <c r="GU2364" s="27"/>
      <c r="GV2364" s="27"/>
      <c r="GW2364" s="27"/>
      <c r="GX2364" s="27"/>
      <c r="GY2364" s="27"/>
      <c r="GZ2364" s="19"/>
      <c r="HA2364" s="27"/>
      <c r="HB2364" s="19"/>
      <c r="HC2364" s="19"/>
      <c r="HD2364" s="19"/>
      <c r="HE2364" s="19"/>
      <c r="HF2364" s="19"/>
      <c r="HG2364" s="19"/>
      <c r="HH2364" s="21"/>
      <c r="HI2364" s="21"/>
      <c r="HJ2364" s="21"/>
      <c r="HK2364" s="21"/>
    </row>
    <row r="2365" spans="1:219" s="15" customFormat="1">
      <c r="A2365" s="6"/>
      <c r="B2365" s="364"/>
      <c r="C2365" s="294"/>
      <c r="D2365" s="365"/>
      <c r="E2365" s="366"/>
      <c r="F2365" s="367"/>
      <c r="G2365" s="364"/>
      <c r="H2365" s="364"/>
      <c r="I2365" s="364"/>
      <c r="O2365" s="348"/>
      <c r="P2365" s="348"/>
      <c r="Q2365" s="348"/>
      <c r="R2365" s="348"/>
      <c r="S2365" s="348"/>
      <c r="T2365" s="348"/>
      <c r="CH2365" s="368">
        <f t="shared" si="64"/>
        <v>0</v>
      </c>
      <c r="CI2365" s="369"/>
      <c r="CJ2365" s="369"/>
      <c r="DE2365" s="370"/>
      <c r="DF2365" s="370"/>
      <c r="DU2365" s="371"/>
      <c r="DV2365" s="371"/>
      <c r="DW2365" s="371"/>
      <c r="DX2365" s="371"/>
      <c r="DY2365" s="372"/>
      <c r="DZ2365" s="372"/>
      <c r="EA2365" s="371"/>
      <c r="EB2365" s="372"/>
      <c r="EF2365" s="371"/>
      <c r="EH2365" s="372"/>
      <c r="EI2365" s="372"/>
      <c r="EJ2365" s="371"/>
      <c r="EU2365" s="373"/>
      <c r="EV2365" s="373"/>
      <c r="EW2365" s="373"/>
      <c r="FA2365" s="21"/>
      <c r="FB2365" s="21"/>
      <c r="FC2365" s="374"/>
      <c r="FD2365" s="374"/>
      <c r="FE2365" s="374"/>
      <c r="FF2365" s="374"/>
      <c r="FG2365" s="374"/>
      <c r="FH2365" s="374"/>
      <c r="FI2365" s="374"/>
      <c r="FJ2365" s="374"/>
      <c r="FK2365" s="374"/>
      <c r="FL2365" s="21"/>
      <c r="FM2365" s="21"/>
      <c r="FN2365" s="21"/>
      <c r="FO2365" s="21"/>
      <c r="FP2365" s="21"/>
      <c r="FQ2365" s="21"/>
      <c r="FR2365" s="21"/>
      <c r="FS2365" s="21"/>
      <c r="FT2365" s="21"/>
      <c r="FU2365" s="21"/>
      <c r="FV2365" s="21"/>
      <c r="FW2365" s="21"/>
      <c r="FX2365" s="21"/>
      <c r="FY2365" s="21"/>
      <c r="FZ2365" s="21"/>
      <c r="GA2365" s="21"/>
      <c r="GB2365" s="21"/>
      <c r="GC2365" s="21"/>
      <c r="GD2365" s="21"/>
      <c r="GE2365" s="21"/>
      <c r="GF2365" s="21"/>
      <c r="GG2365" s="21"/>
      <c r="GH2365" s="21"/>
      <c r="GI2365" s="21"/>
      <c r="GJ2365" s="26"/>
      <c r="GK2365" s="21"/>
      <c r="GL2365" s="21"/>
      <c r="GM2365" s="21"/>
      <c r="GN2365" s="21"/>
      <c r="GO2365" s="21"/>
      <c r="GP2365" s="21"/>
      <c r="GQ2365" s="21"/>
      <c r="GR2365" s="27"/>
      <c r="GS2365" s="375"/>
      <c r="GT2365" s="27"/>
      <c r="GU2365" s="27"/>
      <c r="GV2365" s="27"/>
      <c r="GW2365" s="27"/>
      <c r="GX2365" s="27"/>
      <c r="GY2365" s="27"/>
      <c r="GZ2365" s="19"/>
      <c r="HA2365" s="27"/>
      <c r="HB2365" s="19"/>
      <c r="HC2365" s="19"/>
      <c r="HD2365" s="19"/>
      <c r="HE2365" s="19"/>
      <c r="HF2365" s="19"/>
      <c r="HG2365" s="19"/>
      <c r="HH2365" s="21"/>
      <c r="HI2365" s="21"/>
      <c r="HJ2365" s="21"/>
      <c r="HK2365" s="21"/>
    </row>
    <row r="2366" spans="1:219" s="15" customFormat="1">
      <c r="A2366" s="6"/>
      <c r="B2366" s="364"/>
      <c r="C2366" s="294"/>
      <c r="D2366" s="365"/>
      <c r="E2366" s="366"/>
      <c r="F2366" s="367"/>
      <c r="G2366" s="364"/>
      <c r="H2366" s="364"/>
      <c r="I2366" s="364"/>
      <c r="O2366" s="348"/>
      <c r="P2366" s="348"/>
      <c r="Q2366" s="348"/>
      <c r="R2366" s="348"/>
      <c r="S2366" s="348"/>
      <c r="T2366" s="348"/>
      <c r="CH2366" s="368">
        <f t="shared" si="64"/>
        <v>0</v>
      </c>
      <c r="CI2366" s="369"/>
      <c r="CJ2366" s="369"/>
      <c r="DE2366" s="370"/>
      <c r="DF2366" s="370"/>
      <c r="DU2366" s="371"/>
      <c r="DV2366" s="371"/>
      <c r="DW2366" s="371"/>
      <c r="DX2366" s="371"/>
      <c r="DY2366" s="372"/>
      <c r="DZ2366" s="372"/>
      <c r="EA2366" s="371"/>
      <c r="EB2366" s="372"/>
      <c r="EF2366" s="371"/>
      <c r="EH2366" s="372"/>
      <c r="EI2366" s="372"/>
      <c r="EJ2366" s="371"/>
      <c r="EU2366" s="373"/>
      <c r="EV2366" s="373"/>
      <c r="EW2366" s="373"/>
      <c r="FA2366" s="21"/>
      <c r="FB2366" s="21"/>
      <c r="FC2366" s="374"/>
      <c r="FD2366" s="374"/>
      <c r="FE2366" s="374"/>
      <c r="FF2366" s="374"/>
      <c r="FG2366" s="374"/>
      <c r="FH2366" s="374"/>
      <c r="FI2366" s="374"/>
      <c r="FJ2366" s="374"/>
      <c r="FK2366" s="374"/>
      <c r="FL2366" s="21"/>
      <c r="FM2366" s="21"/>
      <c r="FN2366" s="21"/>
      <c r="FO2366" s="21"/>
      <c r="FP2366" s="21"/>
      <c r="FQ2366" s="21"/>
      <c r="FR2366" s="21"/>
      <c r="FS2366" s="21"/>
      <c r="FT2366" s="21"/>
      <c r="FU2366" s="21"/>
      <c r="FV2366" s="21"/>
      <c r="FW2366" s="21"/>
      <c r="FX2366" s="21"/>
      <c r="FY2366" s="21"/>
      <c r="FZ2366" s="21"/>
      <c r="GA2366" s="21"/>
      <c r="GB2366" s="21"/>
      <c r="GC2366" s="21"/>
      <c r="GD2366" s="21"/>
      <c r="GE2366" s="21"/>
      <c r="GF2366" s="21"/>
      <c r="GG2366" s="21"/>
      <c r="GH2366" s="21"/>
      <c r="GI2366" s="21"/>
      <c r="GJ2366" s="26"/>
      <c r="GK2366" s="21"/>
      <c r="GL2366" s="21"/>
      <c r="GM2366" s="21"/>
      <c r="GN2366" s="21"/>
      <c r="GO2366" s="21"/>
      <c r="GP2366" s="21"/>
      <c r="GQ2366" s="21"/>
      <c r="GR2366" s="27"/>
      <c r="GS2366" s="375"/>
      <c r="GT2366" s="27"/>
      <c r="GU2366" s="27"/>
      <c r="GV2366" s="27"/>
      <c r="GW2366" s="27"/>
      <c r="GX2366" s="27"/>
      <c r="GY2366" s="27"/>
      <c r="GZ2366" s="19"/>
      <c r="HA2366" s="27"/>
      <c r="HB2366" s="19"/>
      <c r="HC2366" s="19"/>
      <c r="HD2366" s="19"/>
      <c r="HE2366" s="19"/>
      <c r="HF2366" s="19"/>
      <c r="HG2366" s="19"/>
      <c r="HH2366" s="21"/>
      <c r="HI2366" s="21"/>
      <c r="HJ2366" s="21"/>
      <c r="HK2366" s="21"/>
    </row>
    <row r="2367" spans="1:219" s="15" customFormat="1">
      <c r="A2367" s="6"/>
      <c r="B2367" s="364"/>
      <c r="C2367" s="294"/>
      <c r="D2367" s="365"/>
      <c r="E2367" s="366"/>
      <c r="F2367" s="367"/>
      <c r="G2367" s="364"/>
      <c r="H2367" s="364"/>
      <c r="I2367" s="364"/>
      <c r="O2367" s="348"/>
      <c r="P2367" s="348"/>
      <c r="Q2367" s="348"/>
      <c r="R2367" s="348"/>
      <c r="S2367" s="348"/>
      <c r="T2367" s="348"/>
      <c r="CH2367" s="368">
        <f t="shared" si="64"/>
        <v>0</v>
      </c>
      <c r="CI2367" s="369"/>
      <c r="CJ2367" s="369"/>
      <c r="DE2367" s="370"/>
      <c r="DF2367" s="370"/>
      <c r="DU2367" s="371"/>
      <c r="DV2367" s="371"/>
      <c r="DW2367" s="371"/>
      <c r="DX2367" s="371"/>
      <c r="DY2367" s="372"/>
      <c r="DZ2367" s="372"/>
      <c r="EA2367" s="371"/>
      <c r="EB2367" s="372"/>
      <c r="EF2367" s="371"/>
      <c r="EH2367" s="372"/>
      <c r="EI2367" s="372"/>
      <c r="EJ2367" s="371"/>
      <c r="EU2367" s="373"/>
      <c r="EV2367" s="373"/>
      <c r="EW2367" s="373"/>
      <c r="FA2367" s="21"/>
      <c r="FB2367" s="21"/>
      <c r="FC2367" s="374"/>
      <c r="FD2367" s="374"/>
      <c r="FE2367" s="374"/>
      <c r="FF2367" s="374"/>
      <c r="FG2367" s="374"/>
      <c r="FH2367" s="374"/>
      <c r="FI2367" s="374"/>
      <c r="FJ2367" s="374"/>
      <c r="FK2367" s="374"/>
      <c r="FL2367" s="21"/>
      <c r="FM2367" s="21"/>
      <c r="FN2367" s="21"/>
      <c r="FO2367" s="21"/>
      <c r="FP2367" s="21"/>
      <c r="FQ2367" s="21"/>
      <c r="FR2367" s="21"/>
      <c r="FS2367" s="21"/>
      <c r="FT2367" s="21"/>
      <c r="FU2367" s="21"/>
      <c r="FV2367" s="21"/>
      <c r="FW2367" s="21"/>
      <c r="FX2367" s="21"/>
      <c r="FY2367" s="21"/>
      <c r="FZ2367" s="21"/>
      <c r="GA2367" s="21"/>
      <c r="GB2367" s="21"/>
      <c r="GC2367" s="21"/>
      <c r="GD2367" s="21"/>
      <c r="GE2367" s="21"/>
      <c r="GF2367" s="21"/>
      <c r="GG2367" s="21"/>
      <c r="GH2367" s="21"/>
      <c r="GI2367" s="21"/>
      <c r="GJ2367" s="26"/>
      <c r="GK2367" s="21"/>
      <c r="GL2367" s="21"/>
      <c r="GM2367" s="21"/>
      <c r="GN2367" s="21"/>
      <c r="GO2367" s="21"/>
      <c r="GP2367" s="21"/>
      <c r="GQ2367" s="21"/>
      <c r="GR2367" s="27"/>
      <c r="GS2367" s="375"/>
      <c r="GT2367" s="27"/>
      <c r="GU2367" s="27"/>
      <c r="GV2367" s="27"/>
      <c r="GW2367" s="27"/>
      <c r="GX2367" s="27"/>
      <c r="GY2367" s="27"/>
      <c r="GZ2367" s="19"/>
      <c r="HA2367" s="27"/>
      <c r="HB2367" s="19"/>
      <c r="HC2367" s="19"/>
      <c r="HD2367" s="19"/>
      <c r="HE2367" s="19"/>
      <c r="HF2367" s="19"/>
      <c r="HG2367" s="19"/>
      <c r="HH2367" s="21"/>
      <c r="HI2367" s="21"/>
      <c r="HJ2367" s="21"/>
      <c r="HK2367" s="21"/>
    </row>
    <row r="2368" spans="1:219" s="15" customFormat="1">
      <c r="A2368" s="6"/>
      <c r="B2368" s="364"/>
      <c r="C2368" s="294"/>
      <c r="D2368" s="365"/>
      <c r="E2368" s="366"/>
      <c r="F2368" s="367"/>
      <c r="G2368" s="364"/>
      <c r="H2368" s="364"/>
      <c r="I2368" s="364"/>
      <c r="O2368" s="348"/>
      <c r="P2368" s="348"/>
      <c r="Q2368" s="348"/>
      <c r="R2368" s="348"/>
      <c r="S2368" s="348"/>
      <c r="T2368" s="348"/>
      <c r="CH2368" s="368">
        <f t="shared" si="64"/>
        <v>0</v>
      </c>
      <c r="CI2368" s="369"/>
      <c r="CJ2368" s="369"/>
      <c r="DE2368" s="370"/>
      <c r="DF2368" s="370"/>
      <c r="DU2368" s="371"/>
      <c r="DV2368" s="371"/>
      <c r="DW2368" s="371"/>
      <c r="DX2368" s="371"/>
      <c r="DY2368" s="372"/>
      <c r="DZ2368" s="372"/>
      <c r="EA2368" s="371"/>
      <c r="EB2368" s="372"/>
      <c r="EF2368" s="371"/>
      <c r="EH2368" s="372"/>
      <c r="EI2368" s="372"/>
      <c r="EJ2368" s="371"/>
      <c r="EU2368" s="373"/>
      <c r="EV2368" s="373"/>
      <c r="EW2368" s="373"/>
      <c r="FA2368" s="21"/>
      <c r="FB2368" s="21"/>
      <c r="FC2368" s="374"/>
      <c r="FD2368" s="374"/>
      <c r="FE2368" s="374"/>
      <c r="FF2368" s="374"/>
      <c r="FG2368" s="374"/>
      <c r="FH2368" s="374"/>
      <c r="FI2368" s="374"/>
      <c r="FJ2368" s="374"/>
      <c r="FK2368" s="374"/>
      <c r="FL2368" s="21"/>
      <c r="FM2368" s="21"/>
      <c r="FN2368" s="21"/>
      <c r="FO2368" s="21"/>
      <c r="FP2368" s="21"/>
      <c r="FQ2368" s="21"/>
      <c r="FR2368" s="21"/>
      <c r="FS2368" s="21"/>
      <c r="FT2368" s="21"/>
      <c r="FU2368" s="21"/>
      <c r="FV2368" s="21"/>
      <c r="FW2368" s="21"/>
      <c r="FX2368" s="21"/>
      <c r="FY2368" s="21"/>
      <c r="FZ2368" s="21"/>
      <c r="GA2368" s="21"/>
      <c r="GB2368" s="21"/>
      <c r="GC2368" s="21"/>
      <c r="GD2368" s="21"/>
      <c r="GE2368" s="21"/>
      <c r="GF2368" s="21"/>
      <c r="GG2368" s="21"/>
      <c r="GH2368" s="21"/>
      <c r="GI2368" s="21"/>
      <c r="GJ2368" s="26"/>
      <c r="GK2368" s="21"/>
      <c r="GL2368" s="21"/>
      <c r="GM2368" s="21"/>
      <c r="GN2368" s="21"/>
      <c r="GO2368" s="21"/>
      <c r="GP2368" s="21"/>
      <c r="GQ2368" s="21"/>
      <c r="GR2368" s="27"/>
      <c r="GS2368" s="375"/>
      <c r="GT2368" s="27"/>
      <c r="GU2368" s="27"/>
      <c r="GV2368" s="27"/>
      <c r="GW2368" s="27"/>
      <c r="GX2368" s="27"/>
      <c r="GY2368" s="27"/>
      <c r="GZ2368" s="19"/>
      <c r="HA2368" s="27"/>
      <c r="HB2368" s="19"/>
      <c r="HC2368" s="19"/>
      <c r="HD2368" s="19"/>
      <c r="HE2368" s="19"/>
      <c r="HF2368" s="19"/>
      <c r="HG2368" s="19"/>
      <c r="HH2368" s="21"/>
      <c r="HI2368" s="21"/>
      <c r="HJ2368" s="21"/>
      <c r="HK2368" s="21"/>
    </row>
    <row r="2369" spans="1:219" s="15" customFormat="1">
      <c r="A2369" s="6"/>
      <c r="B2369" s="364"/>
      <c r="C2369" s="294"/>
      <c r="D2369" s="365"/>
      <c r="E2369" s="366"/>
      <c r="F2369" s="367"/>
      <c r="G2369" s="364"/>
      <c r="H2369" s="364"/>
      <c r="I2369" s="364"/>
      <c r="O2369" s="348"/>
      <c r="P2369" s="348"/>
      <c r="Q2369" s="348"/>
      <c r="R2369" s="348"/>
      <c r="S2369" s="348"/>
      <c r="T2369" s="348"/>
      <c r="CH2369" s="368">
        <f t="shared" si="64"/>
        <v>0</v>
      </c>
      <c r="CI2369" s="369"/>
      <c r="CJ2369" s="369"/>
      <c r="DE2369" s="370"/>
      <c r="DF2369" s="370"/>
      <c r="DU2369" s="371"/>
      <c r="DV2369" s="371"/>
      <c r="DW2369" s="371"/>
      <c r="DX2369" s="371"/>
      <c r="DY2369" s="372"/>
      <c r="DZ2369" s="372"/>
      <c r="EA2369" s="371"/>
      <c r="EB2369" s="372"/>
      <c r="EF2369" s="371"/>
      <c r="EH2369" s="372"/>
      <c r="EI2369" s="372"/>
      <c r="EJ2369" s="371"/>
      <c r="EU2369" s="373"/>
      <c r="EV2369" s="373"/>
      <c r="EW2369" s="373"/>
      <c r="FA2369" s="21"/>
      <c r="FB2369" s="21"/>
      <c r="FC2369" s="374"/>
      <c r="FD2369" s="374"/>
      <c r="FE2369" s="374"/>
      <c r="FF2369" s="374"/>
      <c r="FG2369" s="374"/>
      <c r="FH2369" s="374"/>
      <c r="FI2369" s="374"/>
      <c r="FJ2369" s="374"/>
      <c r="FK2369" s="374"/>
      <c r="FL2369" s="21"/>
      <c r="FM2369" s="21"/>
      <c r="FN2369" s="21"/>
      <c r="FO2369" s="21"/>
      <c r="FP2369" s="21"/>
      <c r="FQ2369" s="21"/>
      <c r="FR2369" s="21"/>
      <c r="FS2369" s="21"/>
      <c r="FT2369" s="21"/>
      <c r="FU2369" s="21"/>
      <c r="FV2369" s="21"/>
      <c r="FW2369" s="21"/>
      <c r="FX2369" s="21"/>
      <c r="FY2369" s="21"/>
      <c r="FZ2369" s="21"/>
      <c r="GA2369" s="21"/>
      <c r="GB2369" s="21"/>
      <c r="GC2369" s="21"/>
      <c r="GD2369" s="21"/>
      <c r="GE2369" s="21"/>
      <c r="GF2369" s="21"/>
      <c r="GG2369" s="21"/>
      <c r="GH2369" s="21"/>
      <c r="GI2369" s="21"/>
      <c r="GJ2369" s="26"/>
      <c r="GK2369" s="21"/>
      <c r="GL2369" s="21"/>
      <c r="GM2369" s="21"/>
      <c r="GN2369" s="21"/>
      <c r="GO2369" s="21"/>
      <c r="GP2369" s="21"/>
      <c r="GQ2369" s="21"/>
      <c r="GR2369" s="27"/>
      <c r="GS2369" s="375"/>
      <c r="GT2369" s="27"/>
      <c r="GU2369" s="27"/>
      <c r="GV2369" s="27"/>
      <c r="GW2369" s="27"/>
      <c r="GX2369" s="27"/>
      <c r="GY2369" s="27"/>
      <c r="GZ2369" s="19"/>
      <c r="HA2369" s="27"/>
      <c r="HB2369" s="19"/>
      <c r="HC2369" s="19"/>
      <c r="HD2369" s="19"/>
      <c r="HE2369" s="19"/>
      <c r="HF2369" s="19"/>
      <c r="HG2369" s="19"/>
      <c r="HH2369" s="21"/>
      <c r="HI2369" s="21"/>
      <c r="HJ2369" s="21"/>
      <c r="HK2369" s="21"/>
    </row>
    <row r="2370" spans="1:219" s="15" customFormat="1">
      <c r="A2370" s="6"/>
      <c r="B2370" s="364"/>
      <c r="C2370" s="294"/>
      <c r="D2370" s="365"/>
      <c r="E2370" s="366"/>
      <c r="F2370" s="367"/>
      <c r="G2370" s="364"/>
      <c r="H2370" s="364"/>
      <c r="I2370" s="364"/>
      <c r="O2370" s="348"/>
      <c r="P2370" s="348"/>
      <c r="Q2370" s="348"/>
      <c r="R2370" s="348"/>
      <c r="S2370" s="348"/>
      <c r="T2370" s="348"/>
      <c r="CH2370" s="368">
        <f t="shared" si="64"/>
        <v>0</v>
      </c>
      <c r="CI2370" s="369"/>
      <c r="CJ2370" s="369"/>
      <c r="DE2370" s="370"/>
      <c r="DF2370" s="370"/>
      <c r="DU2370" s="371"/>
      <c r="DV2370" s="371"/>
      <c r="DW2370" s="371"/>
      <c r="DX2370" s="371"/>
      <c r="DY2370" s="372"/>
      <c r="DZ2370" s="372"/>
      <c r="EA2370" s="371"/>
      <c r="EB2370" s="372"/>
      <c r="EF2370" s="371"/>
      <c r="EH2370" s="372"/>
      <c r="EI2370" s="372"/>
      <c r="EJ2370" s="371"/>
      <c r="EU2370" s="373"/>
      <c r="EV2370" s="373"/>
      <c r="EW2370" s="373"/>
      <c r="FA2370" s="21"/>
      <c r="FB2370" s="21"/>
      <c r="FC2370" s="374"/>
      <c r="FD2370" s="374"/>
      <c r="FE2370" s="374"/>
      <c r="FF2370" s="374"/>
      <c r="FG2370" s="374"/>
      <c r="FH2370" s="374"/>
      <c r="FI2370" s="374"/>
      <c r="FJ2370" s="374"/>
      <c r="FK2370" s="374"/>
      <c r="FL2370" s="21"/>
      <c r="FM2370" s="21"/>
      <c r="FN2370" s="21"/>
      <c r="FO2370" s="21"/>
      <c r="FP2370" s="21"/>
      <c r="FQ2370" s="21"/>
      <c r="FR2370" s="21"/>
      <c r="FS2370" s="21"/>
      <c r="FT2370" s="21"/>
      <c r="FU2370" s="21"/>
      <c r="FV2370" s="21"/>
      <c r="FW2370" s="21"/>
      <c r="FX2370" s="21"/>
      <c r="FY2370" s="21"/>
      <c r="FZ2370" s="21"/>
      <c r="GA2370" s="21"/>
      <c r="GB2370" s="21"/>
      <c r="GC2370" s="21"/>
      <c r="GD2370" s="21"/>
      <c r="GE2370" s="21"/>
      <c r="GF2370" s="21"/>
      <c r="GG2370" s="21"/>
      <c r="GH2370" s="21"/>
      <c r="GI2370" s="21"/>
      <c r="GJ2370" s="26"/>
      <c r="GK2370" s="21"/>
      <c r="GL2370" s="21"/>
      <c r="GM2370" s="21"/>
      <c r="GN2370" s="21"/>
      <c r="GO2370" s="21"/>
      <c r="GP2370" s="21"/>
      <c r="GQ2370" s="21"/>
      <c r="GR2370" s="27"/>
      <c r="GS2370" s="375"/>
      <c r="GT2370" s="27"/>
      <c r="GU2370" s="27"/>
      <c r="GV2370" s="27"/>
      <c r="GW2370" s="27"/>
      <c r="GX2370" s="27"/>
      <c r="GY2370" s="27"/>
      <c r="GZ2370" s="19"/>
      <c r="HA2370" s="27"/>
      <c r="HB2370" s="19"/>
      <c r="HC2370" s="19"/>
      <c r="HD2370" s="19"/>
      <c r="HE2370" s="19"/>
      <c r="HF2370" s="19"/>
      <c r="HG2370" s="19"/>
      <c r="HH2370" s="21"/>
      <c r="HI2370" s="21"/>
      <c r="HJ2370" s="21"/>
      <c r="HK2370" s="21"/>
    </row>
    <row r="2371" spans="1:219" s="15" customFormat="1">
      <c r="A2371" s="6"/>
      <c r="B2371" s="364"/>
      <c r="C2371" s="294"/>
      <c r="D2371" s="365"/>
      <c r="E2371" s="366"/>
      <c r="F2371" s="367"/>
      <c r="G2371" s="364"/>
      <c r="H2371" s="364"/>
      <c r="I2371" s="364"/>
      <c r="O2371" s="348"/>
      <c r="P2371" s="348"/>
      <c r="Q2371" s="348"/>
      <c r="R2371" s="348"/>
      <c r="S2371" s="348"/>
      <c r="T2371" s="348"/>
      <c r="CH2371" s="368">
        <f t="shared" si="64"/>
        <v>0</v>
      </c>
      <c r="CI2371" s="369"/>
      <c r="CJ2371" s="369"/>
      <c r="DE2371" s="370"/>
      <c r="DF2371" s="370"/>
      <c r="DU2371" s="371"/>
      <c r="DV2371" s="371"/>
      <c r="DW2371" s="371"/>
      <c r="DX2371" s="371"/>
      <c r="DY2371" s="372"/>
      <c r="DZ2371" s="372"/>
      <c r="EA2371" s="371"/>
      <c r="EB2371" s="372"/>
      <c r="EF2371" s="371"/>
      <c r="EH2371" s="372"/>
      <c r="EI2371" s="372"/>
      <c r="EJ2371" s="371"/>
      <c r="EU2371" s="373"/>
      <c r="EV2371" s="373"/>
      <c r="EW2371" s="373"/>
      <c r="FA2371" s="21"/>
      <c r="FB2371" s="21"/>
      <c r="FC2371" s="374"/>
      <c r="FD2371" s="374"/>
      <c r="FE2371" s="374"/>
      <c r="FF2371" s="374"/>
      <c r="FG2371" s="374"/>
      <c r="FH2371" s="374"/>
      <c r="FI2371" s="374"/>
      <c r="FJ2371" s="374"/>
      <c r="FK2371" s="374"/>
      <c r="FL2371" s="21"/>
      <c r="FM2371" s="21"/>
      <c r="FN2371" s="21"/>
      <c r="FO2371" s="21"/>
      <c r="FP2371" s="21"/>
      <c r="FQ2371" s="21"/>
      <c r="FR2371" s="21"/>
      <c r="FS2371" s="21"/>
      <c r="FT2371" s="21"/>
      <c r="FU2371" s="21"/>
      <c r="FV2371" s="21"/>
      <c r="FW2371" s="21"/>
      <c r="FX2371" s="21"/>
      <c r="FY2371" s="21"/>
      <c r="FZ2371" s="21"/>
      <c r="GA2371" s="21"/>
      <c r="GB2371" s="21"/>
      <c r="GC2371" s="21"/>
      <c r="GD2371" s="21"/>
      <c r="GE2371" s="21"/>
      <c r="GF2371" s="21"/>
      <c r="GG2371" s="21"/>
      <c r="GH2371" s="21"/>
      <c r="GI2371" s="21"/>
      <c r="GJ2371" s="26"/>
      <c r="GK2371" s="21"/>
      <c r="GL2371" s="21"/>
      <c r="GM2371" s="21"/>
      <c r="GN2371" s="21"/>
      <c r="GO2371" s="21"/>
      <c r="GP2371" s="21"/>
      <c r="GQ2371" s="21"/>
      <c r="GR2371" s="27"/>
      <c r="GS2371" s="375"/>
      <c r="GT2371" s="27"/>
      <c r="GU2371" s="27"/>
      <c r="GV2371" s="27"/>
      <c r="GW2371" s="27"/>
      <c r="GX2371" s="27"/>
      <c r="GY2371" s="27"/>
      <c r="GZ2371" s="19"/>
      <c r="HA2371" s="27"/>
      <c r="HB2371" s="19"/>
      <c r="HC2371" s="19"/>
      <c r="HD2371" s="19"/>
      <c r="HE2371" s="19"/>
      <c r="HF2371" s="19"/>
      <c r="HG2371" s="19"/>
      <c r="HH2371" s="21"/>
      <c r="HI2371" s="21"/>
      <c r="HJ2371" s="21"/>
      <c r="HK2371" s="21"/>
    </row>
    <row r="2372" spans="1:219" s="15" customFormat="1">
      <c r="A2372" s="6"/>
      <c r="B2372" s="364"/>
      <c r="C2372" s="294"/>
      <c r="D2372" s="365"/>
      <c r="E2372" s="366"/>
      <c r="F2372" s="367"/>
      <c r="G2372" s="364"/>
      <c r="H2372" s="364"/>
      <c r="I2372" s="364"/>
      <c r="O2372" s="348"/>
      <c r="P2372" s="348"/>
      <c r="Q2372" s="348"/>
      <c r="R2372" s="348"/>
      <c r="S2372" s="348"/>
      <c r="T2372" s="348"/>
      <c r="CH2372" s="368">
        <f t="shared" si="64"/>
        <v>0</v>
      </c>
      <c r="CI2372" s="369"/>
      <c r="CJ2372" s="369"/>
      <c r="DE2372" s="370"/>
      <c r="DF2372" s="370"/>
      <c r="DU2372" s="371"/>
      <c r="DV2372" s="371"/>
      <c r="DW2372" s="371"/>
      <c r="DX2372" s="371"/>
      <c r="DY2372" s="372"/>
      <c r="DZ2372" s="372"/>
      <c r="EA2372" s="371"/>
      <c r="EB2372" s="372"/>
      <c r="EF2372" s="371"/>
      <c r="EH2372" s="372"/>
      <c r="EI2372" s="372"/>
      <c r="EJ2372" s="371"/>
      <c r="EU2372" s="373"/>
      <c r="EV2372" s="373"/>
      <c r="EW2372" s="373"/>
      <c r="FA2372" s="21"/>
      <c r="FB2372" s="21"/>
      <c r="FC2372" s="374"/>
      <c r="FD2372" s="374"/>
      <c r="FE2372" s="374"/>
      <c r="FF2372" s="374"/>
      <c r="FG2372" s="374"/>
      <c r="FH2372" s="374"/>
      <c r="FI2372" s="374"/>
      <c r="FJ2372" s="374"/>
      <c r="FK2372" s="374"/>
      <c r="FL2372" s="21"/>
      <c r="FM2372" s="21"/>
      <c r="FN2372" s="21"/>
      <c r="FO2372" s="21"/>
      <c r="FP2372" s="21"/>
      <c r="FQ2372" s="21"/>
      <c r="FR2372" s="21"/>
      <c r="FS2372" s="21"/>
      <c r="FT2372" s="21"/>
      <c r="FU2372" s="21"/>
      <c r="FV2372" s="21"/>
      <c r="FW2372" s="21"/>
      <c r="FX2372" s="21"/>
      <c r="FY2372" s="21"/>
      <c r="FZ2372" s="21"/>
      <c r="GA2372" s="21"/>
      <c r="GB2372" s="21"/>
      <c r="GC2372" s="21"/>
      <c r="GD2372" s="21"/>
      <c r="GE2372" s="21"/>
      <c r="GF2372" s="21"/>
      <c r="GG2372" s="21"/>
      <c r="GH2372" s="21"/>
      <c r="GI2372" s="21"/>
      <c r="GJ2372" s="26"/>
      <c r="GK2372" s="21"/>
      <c r="GL2372" s="21"/>
      <c r="GM2372" s="21"/>
      <c r="GN2372" s="21"/>
      <c r="GO2372" s="21"/>
      <c r="GP2372" s="21"/>
      <c r="GQ2372" s="21"/>
      <c r="GR2372" s="27"/>
      <c r="GS2372" s="375"/>
      <c r="GT2372" s="27"/>
      <c r="GU2372" s="27"/>
      <c r="GV2372" s="27"/>
      <c r="GW2372" s="27"/>
      <c r="GX2372" s="27"/>
      <c r="GY2372" s="27"/>
      <c r="GZ2372" s="19"/>
      <c r="HA2372" s="27"/>
      <c r="HB2372" s="19"/>
      <c r="HC2372" s="19"/>
      <c r="HD2372" s="19"/>
      <c r="HE2372" s="19"/>
      <c r="HF2372" s="19"/>
      <c r="HG2372" s="19"/>
      <c r="HH2372" s="21"/>
      <c r="HI2372" s="21"/>
      <c r="HJ2372" s="21"/>
      <c r="HK2372" s="21"/>
    </row>
    <row r="2373" spans="1:219" s="15" customFormat="1">
      <c r="A2373" s="6"/>
      <c r="B2373" s="364"/>
      <c r="C2373" s="294"/>
      <c r="D2373" s="365"/>
      <c r="E2373" s="366"/>
      <c r="F2373" s="367"/>
      <c r="G2373" s="364"/>
      <c r="H2373" s="364"/>
      <c r="I2373" s="364"/>
      <c r="O2373" s="348"/>
      <c r="P2373" s="348"/>
      <c r="Q2373" s="348"/>
      <c r="R2373" s="348"/>
      <c r="S2373" s="348"/>
      <c r="T2373" s="348"/>
      <c r="CH2373" s="368">
        <f t="shared" si="64"/>
        <v>0</v>
      </c>
      <c r="CI2373" s="369"/>
      <c r="CJ2373" s="369"/>
      <c r="DE2373" s="370"/>
      <c r="DF2373" s="370"/>
      <c r="DU2373" s="371"/>
      <c r="DV2373" s="371"/>
      <c r="DW2373" s="371"/>
      <c r="DX2373" s="371"/>
      <c r="DY2373" s="372"/>
      <c r="DZ2373" s="372"/>
      <c r="EA2373" s="371"/>
      <c r="EB2373" s="372"/>
      <c r="EF2373" s="371"/>
      <c r="EH2373" s="372"/>
      <c r="EI2373" s="372"/>
      <c r="EJ2373" s="371"/>
      <c r="EU2373" s="373"/>
      <c r="EV2373" s="373"/>
      <c r="EW2373" s="373"/>
      <c r="FA2373" s="21"/>
      <c r="FB2373" s="21"/>
      <c r="FC2373" s="374"/>
      <c r="FD2373" s="374"/>
      <c r="FE2373" s="374"/>
      <c r="FF2373" s="374"/>
      <c r="FG2373" s="374"/>
      <c r="FH2373" s="374"/>
      <c r="FI2373" s="374"/>
      <c r="FJ2373" s="374"/>
      <c r="FK2373" s="374"/>
      <c r="FL2373" s="21"/>
      <c r="FM2373" s="21"/>
      <c r="FN2373" s="21"/>
      <c r="FO2373" s="21"/>
      <c r="FP2373" s="21"/>
      <c r="FQ2373" s="21"/>
      <c r="FR2373" s="21"/>
      <c r="FS2373" s="21"/>
      <c r="FT2373" s="21"/>
      <c r="FU2373" s="21"/>
      <c r="FV2373" s="21"/>
      <c r="FW2373" s="21"/>
      <c r="FX2373" s="21"/>
      <c r="FY2373" s="21"/>
      <c r="FZ2373" s="21"/>
      <c r="GA2373" s="21"/>
      <c r="GB2373" s="21"/>
      <c r="GC2373" s="21"/>
      <c r="GD2373" s="21"/>
      <c r="GE2373" s="21"/>
      <c r="GF2373" s="21"/>
      <c r="GG2373" s="21"/>
      <c r="GH2373" s="21"/>
      <c r="GI2373" s="21"/>
      <c r="GJ2373" s="26"/>
      <c r="GK2373" s="21"/>
      <c r="GL2373" s="21"/>
      <c r="GM2373" s="21"/>
      <c r="GN2373" s="21"/>
      <c r="GO2373" s="21"/>
      <c r="GP2373" s="21"/>
      <c r="GQ2373" s="21"/>
      <c r="GR2373" s="27"/>
      <c r="GS2373" s="375"/>
      <c r="GT2373" s="27"/>
      <c r="GU2373" s="27"/>
      <c r="GV2373" s="27"/>
      <c r="GW2373" s="27"/>
      <c r="GX2373" s="27"/>
      <c r="GY2373" s="27"/>
      <c r="GZ2373" s="19"/>
      <c r="HA2373" s="27"/>
      <c r="HB2373" s="19"/>
      <c r="HC2373" s="19"/>
      <c r="HD2373" s="19"/>
      <c r="HE2373" s="19"/>
      <c r="HF2373" s="19"/>
      <c r="HG2373" s="19"/>
      <c r="HH2373" s="21"/>
      <c r="HI2373" s="21"/>
      <c r="HJ2373" s="21"/>
      <c r="HK2373" s="21"/>
    </row>
    <row r="2374" spans="1:219" s="15" customFormat="1">
      <c r="A2374" s="6"/>
      <c r="B2374" s="364"/>
      <c r="C2374" s="294"/>
      <c r="D2374" s="365"/>
      <c r="E2374" s="366"/>
      <c r="F2374" s="367"/>
      <c r="G2374" s="364"/>
      <c r="H2374" s="364"/>
      <c r="I2374" s="364"/>
      <c r="O2374" s="348"/>
      <c r="P2374" s="348"/>
      <c r="Q2374" s="348"/>
      <c r="R2374" s="348"/>
      <c r="S2374" s="348"/>
      <c r="T2374" s="348"/>
      <c r="CH2374" s="368">
        <f t="shared" si="64"/>
        <v>0</v>
      </c>
      <c r="CI2374" s="369"/>
      <c r="CJ2374" s="369"/>
      <c r="DE2374" s="370"/>
      <c r="DF2374" s="370"/>
      <c r="DU2374" s="371"/>
      <c r="DV2374" s="371"/>
      <c r="DW2374" s="371"/>
      <c r="DX2374" s="371"/>
      <c r="DY2374" s="372"/>
      <c r="DZ2374" s="372"/>
      <c r="EA2374" s="371"/>
      <c r="EB2374" s="372"/>
      <c r="EF2374" s="371"/>
      <c r="EH2374" s="372"/>
      <c r="EI2374" s="372"/>
      <c r="EJ2374" s="371"/>
      <c r="EU2374" s="373"/>
      <c r="EV2374" s="373"/>
      <c r="EW2374" s="373"/>
      <c r="FA2374" s="21"/>
      <c r="FB2374" s="21"/>
      <c r="FC2374" s="374"/>
      <c r="FD2374" s="374"/>
      <c r="FE2374" s="374"/>
      <c r="FF2374" s="374"/>
      <c r="FG2374" s="374"/>
      <c r="FH2374" s="374"/>
      <c r="FI2374" s="374"/>
      <c r="FJ2374" s="374"/>
      <c r="FK2374" s="374"/>
      <c r="FL2374" s="21"/>
      <c r="FM2374" s="21"/>
      <c r="FN2374" s="21"/>
      <c r="FO2374" s="21"/>
      <c r="FP2374" s="21"/>
      <c r="FQ2374" s="21"/>
      <c r="FR2374" s="21"/>
      <c r="FS2374" s="21"/>
      <c r="FT2374" s="21"/>
      <c r="FU2374" s="21"/>
      <c r="FV2374" s="21"/>
      <c r="FW2374" s="21"/>
      <c r="FX2374" s="21"/>
      <c r="FY2374" s="21"/>
      <c r="FZ2374" s="21"/>
      <c r="GA2374" s="21"/>
      <c r="GB2374" s="21"/>
      <c r="GC2374" s="21"/>
      <c r="GD2374" s="21"/>
      <c r="GE2374" s="21"/>
      <c r="GF2374" s="21"/>
      <c r="GG2374" s="21"/>
      <c r="GH2374" s="21"/>
      <c r="GI2374" s="21"/>
      <c r="GJ2374" s="26"/>
      <c r="GK2374" s="21"/>
      <c r="GL2374" s="21"/>
      <c r="GM2374" s="21"/>
      <c r="GN2374" s="21"/>
      <c r="GO2374" s="21"/>
      <c r="GP2374" s="21"/>
      <c r="GQ2374" s="21"/>
      <c r="GR2374" s="27"/>
      <c r="GS2374" s="375"/>
      <c r="GT2374" s="27"/>
      <c r="GU2374" s="27"/>
      <c r="GV2374" s="27"/>
      <c r="GW2374" s="27"/>
      <c r="GX2374" s="27"/>
      <c r="GY2374" s="27"/>
      <c r="GZ2374" s="19"/>
      <c r="HA2374" s="27"/>
      <c r="HB2374" s="19"/>
      <c r="HC2374" s="19"/>
      <c r="HD2374" s="19"/>
      <c r="HE2374" s="19"/>
      <c r="HF2374" s="19"/>
      <c r="HG2374" s="19"/>
      <c r="HH2374" s="21"/>
      <c r="HI2374" s="21"/>
      <c r="HJ2374" s="21"/>
      <c r="HK2374" s="21"/>
    </row>
    <row r="2375" spans="1:219" s="15" customFormat="1">
      <c r="A2375" s="6"/>
      <c r="B2375" s="364"/>
      <c r="C2375" s="294"/>
      <c r="D2375" s="365"/>
      <c r="E2375" s="366"/>
      <c r="F2375" s="367"/>
      <c r="G2375" s="364"/>
      <c r="H2375" s="364"/>
      <c r="I2375" s="364"/>
      <c r="O2375" s="348"/>
      <c r="P2375" s="348"/>
      <c r="Q2375" s="348"/>
      <c r="R2375" s="348"/>
      <c r="S2375" s="348"/>
      <c r="T2375" s="348"/>
      <c r="CH2375" s="368">
        <f t="shared" si="64"/>
        <v>0</v>
      </c>
      <c r="CI2375" s="369"/>
      <c r="CJ2375" s="369"/>
      <c r="DE2375" s="370"/>
      <c r="DF2375" s="370"/>
      <c r="DU2375" s="371"/>
      <c r="DV2375" s="371"/>
      <c r="DW2375" s="371"/>
      <c r="DX2375" s="371"/>
      <c r="DY2375" s="372"/>
      <c r="DZ2375" s="372"/>
      <c r="EA2375" s="371"/>
      <c r="EB2375" s="372"/>
      <c r="EF2375" s="371"/>
      <c r="EH2375" s="372"/>
      <c r="EI2375" s="372"/>
      <c r="EJ2375" s="371"/>
      <c r="EU2375" s="373"/>
      <c r="EV2375" s="373"/>
      <c r="EW2375" s="373"/>
      <c r="FA2375" s="21"/>
      <c r="FB2375" s="21"/>
      <c r="FC2375" s="374"/>
      <c r="FD2375" s="374"/>
      <c r="FE2375" s="374"/>
      <c r="FF2375" s="374"/>
      <c r="FG2375" s="374"/>
      <c r="FH2375" s="374"/>
      <c r="FI2375" s="374"/>
      <c r="FJ2375" s="374"/>
      <c r="FK2375" s="374"/>
      <c r="FL2375" s="21"/>
      <c r="FM2375" s="21"/>
      <c r="FN2375" s="21"/>
      <c r="FO2375" s="21"/>
      <c r="FP2375" s="21"/>
      <c r="FQ2375" s="21"/>
      <c r="FR2375" s="21"/>
      <c r="FS2375" s="21"/>
      <c r="FT2375" s="21"/>
      <c r="FU2375" s="21"/>
      <c r="FV2375" s="21"/>
      <c r="FW2375" s="21"/>
      <c r="FX2375" s="21"/>
      <c r="FY2375" s="21"/>
      <c r="FZ2375" s="21"/>
      <c r="GA2375" s="21"/>
      <c r="GB2375" s="21"/>
      <c r="GC2375" s="21"/>
      <c r="GD2375" s="21"/>
      <c r="GE2375" s="21"/>
      <c r="GF2375" s="21"/>
      <c r="GG2375" s="21"/>
      <c r="GH2375" s="21"/>
      <c r="GI2375" s="21"/>
      <c r="GJ2375" s="26"/>
      <c r="GK2375" s="21"/>
      <c r="GL2375" s="21"/>
      <c r="GM2375" s="21"/>
      <c r="GN2375" s="21"/>
      <c r="GO2375" s="21"/>
      <c r="GP2375" s="21"/>
      <c r="GQ2375" s="21"/>
      <c r="GR2375" s="27"/>
      <c r="GS2375" s="375"/>
      <c r="GT2375" s="27"/>
      <c r="GU2375" s="27"/>
      <c r="GV2375" s="27"/>
      <c r="GW2375" s="27"/>
      <c r="GX2375" s="27"/>
      <c r="GY2375" s="27"/>
      <c r="GZ2375" s="19"/>
      <c r="HA2375" s="27"/>
      <c r="HB2375" s="19"/>
      <c r="HC2375" s="19"/>
      <c r="HD2375" s="19"/>
      <c r="HE2375" s="19"/>
      <c r="HF2375" s="19"/>
      <c r="HG2375" s="19"/>
      <c r="HH2375" s="21"/>
      <c r="HI2375" s="21"/>
      <c r="HJ2375" s="21"/>
      <c r="HK2375" s="21"/>
    </row>
    <row r="2376" spans="1:219" s="15" customFormat="1">
      <c r="A2376" s="6"/>
      <c r="B2376" s="364"/>
      <c r="C2376" s="294"/>
      <c r="D2376" s="365"/>
      <c r="E2376" s="366"/>
      <c r="F2376" s="367"/>
      <c r="G2376" s="364"/>
      <c r="H2376" s="364"/>
      <c r="I2376" s="364"/>
      <c r="O2376" s="348"/>
      <c r="P2376" s="348"/>
      <c r="Q2376" s="348"/>
      <c r="R2376" s="348"/>
      <c r="S2376" s="348"/>
      <c r="T2376" s="348"/>
      <c r="CH2376" s="368">
        <f t="shared" si="64"/>
        <v>0</v>
      </c>
      <c r="CI2376" s="369"/>
      <c r="CJ2376" s="369"/>
      <c r="DE2376" s="370"/>
      <c r="DF2376" s="370"/>
      <c r="DU2376" s="371"/>
      <c r="DV2376" s="371"/>
      <c r="DW2376" s="371"/>
      <c r="DX2376" s="371"/>
      <c r="DY2376" s="372"/>
      <c r="DZ2376" s="372"/>
      <c r="EA2376" s="371"/>
      <c r="EB2376" s="372"/>
      <c r="EF2376" s="371"/>
      <c r="EH2376" s="372"/>
      <c r="EI2376" s="372"/>
      <c r="EJ2376" s="371"/>
      <c r="EU2376" s="373"/>
      <c r="EV2376" s="373"/>
      <c r="EW2376" s="373"/>
      <c r="FA2376" s="21"/>
      <c r="FB2376" s="21"/>
      <c r="FC2376" s="374"/>
      <c r="FD2376" s="374"/>
      <c r="FE2376" s="374"/>
      <c r="FF2376" s="374"/>
      <c r="FG2376" s="374"/>
      <c r="FH2376" s="374"/>
      <c r="FI2376" s="374"/>
      <c r="FJ2376" s="374"/>
      <c r="FK2376" s="374"/>
      <c r="FL2376" s="21"/>
      <c r="FM2376" s="21"/>
      <c r="FN2376" s="21"/>
      <c r="FO2376" s="21"/>
      <c r="FP2376" s="21"/>
      <c r="FQ2376" s="21"/>
      <c r="FR2376" s="21"/>
      <c r="FS2376" s="21"/>
      <c r="FT2376" s="21"/>
      <c r="FU2376" s="21"/>
      <c r="FV2376" s="21"/>
      <c r="FW2376" s="21"/>
      <c r="FX2376" s="21"/>
      <c r="FY2376" s="21"/>
      <c r="FZ2376" s="21"/>
      <c r="GA2376" s="21"/>
      <c r="GB2376" s="21"/>
      <c r="GC2376" s="21"/>
      <c r="GD2376" s="21"/>
      <c r="GE2376" s="21"/>
      <c r="GF2376" s="21"/>
      <c r="GG2376" s="21"/>
      <c r="GH2376" s="21"/>
      <c r="GI2376" s="21"/>
      <c r="GJ2376" s="26"/>
      <c r="GK2376" s="21"/>
      <c r="GL2376" s="21"/>
      <c r="GM2376" s="21"/>
      <c r="GN2376" s="21"/>
      <c r="GO2376" s="21"/>
      <c r="GP2376" s="21"/>
      <c r="GQ2376" s="21"/>
      <c r="GR2376" s="27"/>
      <c r="GS2376" s="375"/>
      <c r="GT2376" s="27"/>
      <c r="GU2376" s="27"/>
      <c r="GV2376" s="27"/>
      <c r="GW2376" s="27"/>
      <c r="GX2376" s="27"/>
      <c r="GY2376" s="27"/>
      <c r="GZ2376" s="19"/>
      <c r="HA2376" s="27"/>
      <c r="HB2376" s="19"/>
      <c r="HC2376" s="19"/>
      <c r="HD2376" s="19"/>
      <c r="HE2376" s="19"/>
      <c r="HF2376" s="19"/>
      <c r="HG2376" s="19"/>
      <c r="HH2376" s="21"/>
      <c r="HI2376" s="21"/>
      <c r="HJ2376" s="21"/>
      <c r="HK2376" s="21"/>
    </row>
    <row r="2377" spans="1:219" s="15" customFormat="1">
      <c r="A2377" s="6"/>
      <c r="B2377" s="364"/>
      <c r="C2377" s="294"/>
      <c r="D2377" s="365"/>
      <c r="E2377" s="366"/>
      <c r="F2377" s="367"/>
      <c r="G2377" s="364"/>
      <c r="H2377" s="364"/>
      <c r="I2377" s="364"/>
      <c r="O2377" s="348"/>
      <c r="P2377" s="348"/>
      <c r="Q2377" s="348"/>
      <c r="R2377" s="348"/>
      <c r="S2377" s="348"/>
      <c r="T2377" s="348"/>
      <c r="CH2377" s="368">
        <f t="shared" si="64"/>
        <v>0</v>
      </c>
      <c r="CI2377" s="369"/>
      <c r="CJ2377" s="369"/>
      <c r="DE2377" s="370"/>
      <c r="DF2377" s="370"/>
      <c r="DU2377" s="371"/>
      <c r="DV2377" s="371"/>
      <c r="DW2377" s="371"/>
      <c r="DX2377" s="371"/>
      <c r="DY2377" s="372"/>
      <c r="DZ2377" s="372"/>
      <c r="EA2377" s="371"/>
      <c r="EB2377" s="372"/>
      <c r="EF2377" s="371"/>
      <c r="EH2377" s="372"/>
      <c r="EI2377" s="372"/>
      <c r="EJ2377" s="371"/>
      <c r="EU2377" s="373"/>
      <c r="EV2377" s="373"/>
      <c r="EW2377" s="373"/>
      <c r="FA2377" s="21"/>
      <c r="FB2377" s="21"/>
      <c r="FC2377" s="374"/>
      <c r="FD2377" s="374"/>
      <c r="FE2377" s="374"/>
      <c r="FF2377" s="374"/>
      <c r="FG2377" s="374"/>
      <c r="FH2377" s="374"/>
      <c r="FI2377" s="374"/>
      <c r="FJ2377" s="374"/>
      <c r="FK2377" s="374"/>
      <c r="FL2377" s="21"/>
      <c r="FM2377" s="21"/>
      <c r="FN2377" s="21"/>
      <c r="FO2377" s="21"/>
      <c r="FP2377" s="21"/>
      <c r="FQ2377" s="21"/>
      <c r="FR2377" s="21"/>
      <c r="FS2377" s="21"/>
      <c r="FT2377" s="21"/>
      <c r="FU2377" s="21"/>
      <c r="FV2377" s="21"/>
      <c r="FW2377" s="21"/>
      <c r="FX2377" s="21"/>
      <c r="FY2377" s="21"/>
      <c r="FZ2377" s="21"/>
      <c r="GA2377" s="21"/>
      <c r="GB2377" s="21"/>
      <c r="GC2377" s="21"/>
      <c r="GD2377" s="21"/>
      <c r="GE2377" s="21"/>
      <c r="GF2377" s="21"/>
      <c r="GG2377" s="21"/>
      <c r="GH2377" s="21"/>
      <c r="GI2377" s="21"/>
      <c r="GJ2377" s="26"/>
      <c r="GK2377" s="21"/>
      <c r="GL2377" s="21"/>
      <c r="GM2377" s="21"/>
      <c r="GN2377" s="21"/>
      <c r="GO2377" s="21"/>
      <c r="GP2377" s="21"/>
      <c r="GQ2377" s="21"/>
      <c r="GR2377" s="27"/>
      <c r="GS2377" s="375"/>
      <c r="GT2377" s="27"/>
      <c r="GU2377" s="27"/>
      <c r="GV2377" s="27"/>
      <c r="GW2377" s="27"/>
      <c r="GX2377" s="27"/>
      <c r="GY2377" s="27"/>
      <c r="GZ2377" s="19"/>
      <c r="HA2377" s="27"/>
      <c r="HB2377" s="19"/>
      <c r="HC2377" s="19"/>
      <c r="HD2377" s="19"/>
      <c r="HE2377" s="19"/>
      <c r="HF2377" s="19"/>
      <c r="HG2377" s="19"/>
      <c r="HH2377" s="21"/>
      <c r="HI2377" s="21"/>
      <c r="HJ2377" s="21"/>
      <c r="HK2377" s="21"/>
    </row>
    <row r="2378" spans="1:219" s="15" customFormat="1">
      <c r="A2378" s="6"/>
      <c r="B2378" s="364"/>
      <c r="C2378" s="294"/>
      <c r="D2378" s="365"/>
      <c r="E2378" s="366"/>
      <c r="F2378" s="367"/>
      <c r="G2378" s="364"/>
      <c r="H2378" s="364"/>
      <c r="I2378" s="364"/>
      <c r="O2378" s="348"/>
      <c r="P2378" s="348"/>
      <c r="Q2378" s="348"/>
      <c r="R2378" s="348"/>
      <c r="S2378" s="348"/>
      <c r="T2378" s="348"/>
      <c r="CH2378" s="368">
        <f t="shared" si="64"/>
        <v>0</v>
      </c>
      <c r="CI2378" s="369"/>
      <c r="CJ2378" s="369"/>
      <c r="DE2378" s="370"/>
      <c r="DF2378" s="370"/>
      <c r="DU2378" s="371"/>
      <c r="DV2378" s="371"/>
      <c r="DW2378" s="371"/>
      <c r="DX2378" s="371"/>
      <c r="DY2378" s="372"/>
      <c r="DZ2378" s="372"/>
      <c r="EA2378" s="371"/>
      <c r="EB2378" s="372"/>
      <c r="EF2378" s="371"/>
      <c r="EH2378" s="372"/>
      <c r="EI2378" s="372"/>
      <c r="EJ2378" s="371"/>
      <c r="EU2378" s="373"/>
      <c r="EV2378" s="373"/>
      <c r="EW2378" s="373"/>
      <c r="FA2378" s="21"/>
      <c r="FB2378" s="21"/>
      <c r="FC2378" s="374"/>
      <c r="FD2378" s="374"/>
      <c r="FE2378" s="374"/>
      <c r="FF2378" s="374"/>
      <c r="FG2378" s="374"/>
      <c r="FH2378" s="374"/>
      <c r="FI2378" s="374"/>
      <c r="FJ2378" s="374"/>
      <c r="FK2378" s="374"/>
      <c r="FL2378" s="21"/>
      <c r="FM2378" s="21"/>
      <c r="FN2378" s="21"/>
      <c r="FO2378" s="21"/>
      <c r="FP2378" s="21"/>
      <c r="FQ2378" s="21"/>
      <c r="FR2378" s="21"/>
      <c r="FS2378" s="21"/>
      <c r="FT2378" s="21"/>
      <c r="FU2378" s="21"/>
      <c r="FV2378" s="21"/>
      <c r="FW2378" s="21"/>
      <c r="FX2378" s="21"/>
      <c r="FY2378" s="21"/>
      <c r="FZ2378" s="21"/>
      <c r="GA2378" s="21"/>
      <c r="GB2378" s="21"/>
      <c r="GC2378" s="21"/>
      <c r="GD2378" s="21"/>
      <c r="GE2378" s="21"/>
      <c r="GF2378" s="21"/>
      <c r="GG2378" s="21"/>
      <c r="GH2378" s="21"/>
      <c r="GI2378" s="21"/>
      <c r="GJ2378" s="26"/>
      <c r="GK2378" s="21"/>
      <c r="GL2378" s="21"/>
      <c r="GM2378" s="21"/>
      <c r="GN2378" s="21"/>
      <c r="GO2378" s="21"/>
      <c r="GP2378" s="21"/>
      <c r="GQ2378" s="21"/>
      <c r="GR2378" s="27"/>
      <c r="GS2378" s="375"/>
      <c r="GT2378" s="27"/>
      <c r="GU2378" s="27"/>
      <c r="GV2378" s="27"/>
      <c r="GW2378" s="27"/>
      <c r="GX2378" s="27"/>
      <c r="GY2378" s="27"/>
      <c r="GZ2378" s="19"/>
      <c r="HA2378" s="27"/>
      <c r="HB2378" s="19"/>
      <c r="HC2378" s="19"/>
      <c r="HD2378" s="19"/>
      <c r="HE2378" s="19"/>
      <c r="HF2378" s="19"/>
      <c r="HG2378" s="19"/>
      <c r="HH2378" s="21"/>
      <c r="HI2378" s="21"/>
      <c r="HJ2378" s="21"/>
      <c r="HK2378" s="21"/>
    </row>
    <row r="2379" spans="1:219" s="15" customFormat="1">
      <c r="A2379" s="6"/>
      <c r="B2379" s="364"/>
      <c r="C2379" s="294"/>
      <c r="D2379" s="365"/>
      <c r="E2379" s="366"/>
      <c r="F2379" s="367"/>
      <c r="G2379" s="364"/>
      <c r="H2379" s="364"/>
      <c r="I2379" s="364"/>
      <c r="O2379" s="348"/>
      <c r="P2379" s="348"/>
      <c r="Q2379" s="348"/>
      <c r="R2379" s="348"/>
      <c r="S2379" s="348"/>
      <c r="T2379" s="348"/>
      <c r="CH2379" s="368">
        <f t="shared" si="64"/>
        <v>0</v>
      </c>
      <c r="CI2379" s="369"/>
      <c r="CJ2379" s="369"/>
      <c r="DE2379" s="370"/>
      <c r="DF2379" s="370"/>
      <c r="DU2379" s="371"/>
      <c r="DV2379" s="371"/>
      <c r="DW2379" s="371"/>
      <c r="DX2379" s="371"/>
      <c r="DY2379" s="372"/>
      <c r="DZ2379" s="372"/>
      <c r="EA2379" s="371"/>
      <c r="EB2379" s="372"/>
      <c r="EF2379" s="371"/>
      <c r="EH2379" s="372"/>
      <c r="EI2379" s="372"/>
      <c r="EJ2379" s="371"/>
      <c r="EU2379" s="373"/>
      <c r="EV2379" s="373"/>
      <c r="EW2379" s="373"/>
      <c r="FA2379" s="21"/>
      <c r="FB2379" s="21"/>
      <c r="FC2379" s="374"/>
      <c r="FD2379" s="374"/>
      <c r="FE2379" s="374"/>
      <c r="FF2379" s="374"/>
      <c r="FG2379" s="374"/>
      <c r="FH2379" s="374"/>
      <c r="FI2379" s="374"/>
      <c r="FJ2379" s="374"/>
      <c r="FK2379" s="374"/>
      <c r="FL2379" s="21"/>
      <c r="FM2379" s="21"/>
      <c r="FN2379" s="21"/>
      <c r="FO2379" s="21"/>
      <c r="FP2379" s="21"/>
      <c r="FQ2379" s="21"/>
      <c r="FR2379" s="21"/>
      <c r="FS2379" s="21"/>
      <c r="FT2379" s="21"/>
      <c r="FU2379" s="21"/>
      <c r="FV2379" s="21"/>
      <c r="FW2379" s="21"/>
      <c r="FX2379" s="21"/>
      <c r="FY2379" s="21"/>
      <c r="FZ2379" s="21"/>
      <c r="GA2379" s="21"/>
      <c r="GB2379" s="21"/>
      <c r="GC2379" s="21"/>
      <c r="GD2379" s="21"/>
      <c r="GE2379" s="21"/>
      <c r="GF2379" s="21"/>
      <c r="GG2379" s="21"/>
      <c r="GH2379" s="21"/>
      <c r="GI2379" s="21"/>
      <c r="GJ2379" s="26"/>
      <c r="GK2379" s="21"/>
      <c r="GL2379" s="21"/>
      <c r="GM2379" s="21"/>
      <c r="GN2379" s="21"/>
      <c r="GO2379" s="21"/>
      <c r="GP2379" s="21"/>
      <c r="GQ2379" s="21"/>
      <c r="GR2379" s="27"/>
      <c r="GS2379" s="375"/>
      <c r="GT2379" s="27"/>
      <c r="GU2379" s="27"/>
      <c r="GV2379" s="27"/>
      <c r="GW2379" s="27"/>
      <c r="GX2379" s="27"/>
      <c r="GY2379" s="27"/>
      <c r="GZ2379" s="19"/>
      <c r="HA2379" s="27"/>
      <c r="HB2379" s="19"/>
      <c r="HC2379" s="19"/>
      <c r="HD2379" s="19"/>
      <c r="HE2379" s="19"/>
      <c r="HF2379" s="19"/>
      <c r="HG2379" s="19"/>
      <c r="HH2379" s="21"/>
      <c r="HI2379" s="21"/>
      <c r="HJ2379" s="21"/>
      <c r="HK2379" s="21"/>
    </row>
    <row r="2380" spans="1:219" s="15" customFormat="1">
      <c r="A2380" s="6"/>
      <c r="B2380" s="364"/>
      <c r="C2380" s="294"/>
      <c r="D2380" s="365"/>
      <c r="E2380" s="366"/>
      <c r="F2380" s="367"/>
      <c r="G2380" s="364"/>
      <c r="H2380" s="364"/>
      <c r="I2380" s="364"/>
      <c r="O2380" s="348"/>
      <c r="P2380" s="348"/>
      <c r="Q2380" s="348"/>
      <c r="R2380" s="348"/>
      <c r="S2380" s="348"/>
      <c r="T2380" s="348"/>
      <c r="CH2380" s="368">
        <f t="shared" si="64"/>
        <v>0</v>
      </c>
      <c r="CI2380" s="369"/>
      <c r="CJ2380" s="369"/>
      <c r="DE2380" s="370"/>
      <c r="DF2380" s="370"/>
      <c r="DU2380" s="371"/>
      <c r="DV2380" s="371"/>
      <c r="DW2380" s="371"/>
      <c r="DX2380" s="371"/>
      <c r="DY2380" s="372"/>
      <c r="DZ2380" s="372"/>
      <c r="EA2380" s="371"/>
      <c r="EB2380" s="372"/>
      <c r="EF2380" s="371"/>
      <c r="EH2380" s="372"/>
      <c r="EI2380" s="372"/>
      <c r="EJ2380" s="371"/>
      <c r="EU2380" s="373"/>
      <c r="EV2380" s="373"/>
      <c r="EW2380" s="373"/>
      <c r="FA2380" s="21"/>
      <c r="FB2380" s="21"/>
      <c r="FC2380" s="374"/>
      <c r="FD2380" s="374"/>
      <c r="FE2380" s="374"/>
      <c r="FF2380" s="374"/>
      <c r="FG2380" s="374"/>
      <c r="FH2380" s="374"/>
      <c r="FI2380" s="374"/>
      <c r="FJ2380" s="374"/>
      <c r="FK2380" s="374"/>
      <c r="FL2380" s="21"/>
      <c r="FM2380" s="21"/>
      <c r="FN2380" s="21"/>
      <c r="FO2380" s="21"/>
      <c r="FP2380" s="21"/>
      <c r="FQ2380" s="21"/>
      <c r="FR2380" s="21"/>
      <c r="FS2380" s="21"/>
      <c r="FT2380" s="21"/>
      <c r="FU2380" s="21"/>
      <c r="FV2380" s="21"/>
      <c r="FW2380" s="21"/>
      <c r="FX2380" s="21"/>
      <c r="FY2380" s="21"/>
      <c r="FZ2380" s="21"/>
      <c r="GA2380" s="21"/>
      <c r="GB2380" s="21"/>
      <c r="GC2380" s="21"/>
      <c r="GD2380" s="21"/>
      <c r="GE2380" s="21"/>
      <c r="GF2380" s="21"/>
      <c r="GG2380" s="21"/>
      <c r="GH2380" s="21"/>
      <c r="GI2380" s="21"/>
      <c r="GJ2380" s="26"/>
      <c r="GK2380" s="21"/>
      <c r="GL2380" s="21"/>
      <c r="GM2380" s="21"/>
      <c r="GN2380" s="21"/>
      <c r="GO2380" s="21"/>
      <c r="GP2380" s="21"/>
      <c r="GQ2380" s="21"/>
      <c r="GR2380" s="27"/>
      <c r="GS2380" s="375"/>
      <c r="GT2380" s="27"/>
      <c r="GU2380" s="27"/>
      <c r="GV2380" s="27"/>
      <c r="GW2380" s="27"/>
      <c r="GX2380" s="27"/>
      <c r="GY2380" s="27"/>
      <c r="GZ2380" s="19"/>
      <c r="HA2380" s="27"/>
      <c r="HB2380" s="19"/>
      <c r="HC2380" s="19"/>
      <c r="HD2380" s="19"/>
      <c r="HE2380" s="19"/>
      <c r="HF2380" s="19"/>
      <c r="HG2380" s="19"/>
      <c r="HH2380" s="21"/>
      <c r="HI2380" s="21"/>
      <c r="HJ2380" s="21"/>
      <c r="HK2380" s="21"/>
    </row>
    <row r="2381" spans="1:219" s="15" customFormat="1">
      <c r="A2381" s="6"/>
      <c r="B2381" s="364"/>
      <c r="C2381" s="294"/>
      <c r="D2381" s="365"/>
      <c r="E2381" s="366"/>
      <c r="F2381" s="367"/>
      <c r="G2381" s="364"/>
      <c r="H2381" s="364"/>
      <c r="I2381" s="364"/>
      <c r="O2381" s="348"/>
      <c r="P2381" s="348"/>
      <c r="Q2381" s="348"/>
      <c r="R2381" s="348"/>
      <c r="S2381" s="348"/>
      <c r="T2381" s="348"/>
      <c r="CH2381" s="368">
        <f t="shared" si="64"/>
        <v>0</v>
      </c>
      <c r="CI2381" s="369"/>
      <c r="CJ2381" s="369"/>
      <c r="DE2381" s="370"/>
      <c r="DF2381" s="370"/>
      <c r="DU2381" s="371"/>
      <c r="DV2381" s="371"/>
      <c r="DW2381" s="371"/>
      <c r="DX2381" s="371"/>
      <c r="DY2381" s="372"/>
      <c r="DZ2381" s="372"/>
      <c r="EA2381" s="371"/>
      <c r="EB2381" s="372"/>
      <c r="EF2381" s="371"/>
      <c r="EH2381" s="372"/>
      <c r="EI2381" s="372"/>
      <c r="EJ2381" s="371"/>
      <c r="EU2381" s="373"/>
      <c r="EV2381" s="373"/>
      <c r="EW2381" s="373"/>
      <c r="FA2381" s="21"/>
      <c r="FB2381" s="21"/>
      <c r="FC2381" s="374"/>
      <c r="FD2381" s="374"/>
      <c r="FE2381" s="374"/>
      <c r="FF2381" s="374"/>
      <c r="FG2381" s="374"/>
      <c r="FH2381" s="374"/>
      <c r="FI2381" s="374"/>
      <c r="FJ2381" s="374"/>
      <c r="FK2381" s="374"/>
      <c r="FL2381" s="21"/>
      <c r="FM2381" s="21"/>
      <c r="FN2381" s="21"/>
      <c r="FO2381" s="21"/>
      <c r="FP2381" s="21"/>
      <c r="FQ2381" s="21"/>
      <c r="FR2381" s="21"/>
      <c r="FS2381" s="21"/>
      <c r="FT2381" s="21"/>
      <c r="FU2381" s="21"/>
      <c r="FV2381" s="21"/>
      <c r="FW2381" s="21"/>
      <c r="FX2381" s="21"/>
      <c r="FY2381" s="21"/>
      <c r="FZ2381" s="21"/>
      <c r="GA2381" s="21"/>
      <c r="GB2381" s="21"/>
      <c r="GC2381" s="21"/>
      <c r="GD2381" s="21"/>
      <c r="GE2381" s="21"/>
      <c r="GF2381" s="21"/>
      <c r="GG2381" s="21"/>
      <c r="GH2381" s="21"/>
      <c r="GI2381" s="21"/>
      <c r="GJ2381" s="26"/>
      <c r="GK2381" s="21"/>
      <c r="GL2381" s="21"/>
      <c r="GM2381" s="21"/>
      <c r="GN2381" s="21"/>
      <c r="GO2381" s="21"/>
      <c r="GP2381" s="21"/>
      <c r="GQ2381" s="21"/>
      <c r="GR2381" s="27"/>
      <c r="GS2381" s="375"/>
      <c r="GT2381" s="27"/>
      <c r="GU2381" s="27"/>
      <c r="GV2381" s="27"/>
      <c r="GW2381" s="27"/>
      <c r="GX2381" s="27"/>
      <c r="GY2381" s="27"/>
      <c r="GZ2381" s="19"/>
      <c r="HA2381" s="27"/>
      <c r="HB2381" s="19"/>
      <c r="HC2381" s="19"/>
      <c r="HD2381" s="19"/>
      <c r="HE2381" s="19"/>
      <c r="HF2381" s="19"/>
      <c r="HG2381" s="19"/>
      <c r="HH2381" s="21"/>
      <c r="HI2381" s="21"/>
      <c r="HJ2381" s="21"/>
      <c r="HK2381" s="21"/>
    </row>
    <row r="2382" spans="1:219" s="15" customFormat="1">
      <c r="A2382" s="6"/>
      <c r="B2382" s="364"/>
      <c r="C2382" s="294"/>
      <c r="D2382" s="365"/>
      <c r="E2382" s="366"/>
      <c r="F2382" s="367"/>
      <c r="G2382" s="364"/>
      <c r="H2382" s="364"/>
      <c r="I2382" s="364"/>
      <c r="O2382" s="348"/>
      <c r="P2382" s="348"/>
      <c r="Q2382" s="348"/>
      <c r="R2382" s="348"/>
      <c r="S2382" s="348"/>
      <c r="T2382" s="348"/>
      <c r="CH2382" s="368">
        <f t="shared" si="64"/>
        <v>0</v>
      </c>
      <c r="CI2382" s="369"/>
      <c r="CJ2382" s="369"/>
      <c r="DE2382" s="370"/>
      <c r="DF2382" s="370"/>
      <c r="DU2382" s="371"/>
      <c r="DV2382" s="371"/>
      <c r="DW2382" s="371"/>
      <c r="DX2382" s="371"/>
      <c r="DY2382" s="372"/>
      <c r="DZ2382" s="372"/>
      <c r="EA2382" s="371"/>
      <c r="EB2382" s="372"/>
      <c r="EF2382" s="371"/>
      <c r="EH2382" s="372"/>
      <c r="EI2382" s="372"/>
      <c r="EJ2382" s="371"/>
      <c r="EU2382" s="373"/>
      <c r="EV2382" s="373"/>
      <c r="EW2382" s="373"/>
      <c r="FA2382" s="21"/>
      <c r="FB2382" s="21"/>
      <c r="FC2382" s="374"/>
      <c r="FD2382" s="374"/>
      <c r="FE2382" s="374"/>
      <c r="FF2382" s="374"/>
      <c r="FG2382" s="374"/>
      <c r="FH2382" s="374"/>
      <c r="FI2382" s="374"/>
      <c r="FJ2382" s="374"/>
      <c r="FK2382" s="374"/>
      <c r="FL2382" s="21"/>
      <c r="FM2382" s="21"/>
      <c r="FN2382" s="21"/>
      <c r="FO2382" s="21"/>
      <c r="FP2382" s="21"/>
      <c r="FQ2382" s="21"/>
      <c r="FR2382" s="21"/>
      <c r="FS2382" s="21"/>
      <c r="FT2382" s="21"/>
      <c r="FU2382" s="21"/>
      <c r="FV2382" s="21"/>
      <c r="FW2382" s="21"/>
      <c r="FX2382" s="21"/>
      <c r="FY2382" s="21"/>
      <c r="FZ2382" s="21"/>
      <c r="GA2382" s="21"/>
      <c r="GB2382" s="21"/>
      <c r="GC2382" s="21"/>
      <c r="GD2382" s="21"/>
      <c r="GE2382" s="21"/>
      <c r="GF2382" s="21"/>
      <c r="GG2382" s="21"/>
      <c r="GH2382" s="21"/>
      <c r="GI2382" s="21"/>
      <c r="GJ2382" s="26"/>
      <c r="GK2382" s="21"/>
      <c r="GL2382" s="21"/>
      <c r="GM2382" s="21"/>
      <c r="GN2382" s="21"/>
      <c r="GO2382" s="21"/>
      <c r="GP2382" s="21"/>
      <c r="GQ2382" s="21"/>
      <c r="GR2382" s="27"/>
      <c r="GS2382" s="375"/>
      <c r="GT2382" s="27"/>
      <c r="GU2382" s="27"/>
      <c r="GV2382" s="27"/>
      <c r="GW2382" s="27"/>
      <c r="GX2382" s="27"/>
      <c r="GY2382" s="27"/>
      <c r="GZ2382" s="19"/>
      <c r="HA2382" s="27"/>
      <c r="HB2382" s="19"/>
      <c r="HC2382" s="19"/>
      <c r="HD2382" s="19"/>
      <c r="HE2382" s="19"/>
      <c r="HF2382" s="19"/>
      <c r="HG2382" s="19"/>
      <c r="HH2382" s="21"/>
      <c r="HI2382" s="21"/>
      <c r="HJ2382" s="21"/>
      <c r="HK2382" s="21"/>
    </row>
    <row r="2383" spans="1:219" s="15" customFormat="1">
      <c r="A2383" s="6"/>
      <c r="B2383" s="364"/>
      <c r="C2383" s="294"/>
      <c r="D2383" s="365"/>
      <c r="E2383" s="366"/>
      <c r="F2383" s="367"/>
      <c r="G2383" s="364"/>
      <c r="H2383" s="364"/>
      <c r="I2383" s="364"/>
      <c r="O2383" s="348"/>
      <c r="P2383" s="348"/>
      <c r="Q2383" s="348"/>
      <c r="R2383" s="348"/>
      <c r="S2383" s="348"/>
      <c r="T2383" s="348"/>
      <c r="CH2383" s="368">
        <f t="shared" si="64"/>
        <v>0</v>
      </c>
      <c r="CI2383" s="369"/>
      <c r="CJ2383" s="369"/>
      <c r="DE2383" s="370"/>
      <c r="DF2383" s="370"/>
      <c r="DU2383" s="371"/>
      <c r="DV2383" s="371"/>
      <c r="DW2383" s="371"/>
      <c r="DX2383" s="371"/>
      <c r="DY2383" s="372"/>
      <c r="DZ2383" s="372"/>
      <c r="EA2383" s="371"/>
      <c r="EB2383" s="372"/>
      <c r="EF2383" s="371"/>
      <c r="EH2383" s="372"/>
      <c r="EI2383" s="372"/>
      <c r="EJ2383" s="371"/>
      <c r="EU2383" s="373"/>
      <c r="EV2383" s="373"/>
      <c r="EW2383" s="373"/>
      <c r="FA2383" s="21"/>
      <c r="FB2383" s="21"/>
      <c r="FC2383" s="374"/>
      <c r="FD2383" s="374"/>
      <c r="FE2383" s="374"/>
      <c r="FF2383" s="374"/>
      <c r="FG2383" s="374"/>
      <c r="FH2383" s="374"/>
      <c r="FI2383" s="374"/>
      <c r="FJ2383" s="374"/>
      <c r="FK2383" s="374"/>
      <c r="FL2383" s="21"/>
      <c r="FM2383" s="21"/>
      <c r="FN2383" s="21"/>
      <c r="FO2383" s="21"/>
      <c r="FP2383" s="21"/>
      <c r="FQ2383" s="21"/>
      <c r="FR2383" s="21"/>
      <c r="FS2383" s="21"/>
      <c r="FT2383" s="21"/>
      <c r="FU2383" s="21"/>
      <c r="FV2383" s="21"/>
      <c r="FW2383" s="21"/>
      <c r="FX2383" s="21"/>
      <c r="FY2383" s="21"/>
      <c r="FZ2383" s="21"/>
      <c r="GA2383" s="21"/>
      <c r="GB2383" s="21"/>
      <c r="GC2383" s="21"/>
      <c r="GD2383" s="21"/>
      <c r="GE2383" s="21"/>
      <c r="GF2383" s="21"/>
      <c r="GG2383" s="21"/>
      <c r="GH2383" s="21"/>
      <c r="GI2383" s="21"/>
      <c r="GJ2383" s="26"/>
      <c r="GK2383" s="21"/>
      <c r="GL2383" s="21"/>
      <c r="GM2383" s="21"/>
      <c r="GN2383" s="21"/>
      <c r="GO2383" s="21"/>
      <c r="GP2383" s="21"/>
      <c r="GQ2383" s="21"/>
      <c r="GR2383" s="27"/>
      <c r="GS2383" s="375"/>
      <c r="GT2383" s="27"/>
      <c r="GU2383" s="27"/>
      <c r="GV2383" s="27"/>
      <c r="GW2383" s="27"/>
      <c r="GX2383" s="27"/>
      <c r="GY2383" s="27"/>
      <c r="GZ2383" s="19"/>
      <c r="HA2383" s="27"/>
      <c r="HB2383" s="19"/>
      <c r="HC2383" s="19"/>
      <c r="HD2383" s="19"/>
      <c r="HE2383" s="19"/>
      <c r="HF2383" s="19"/>
      <c r="HG2383" s="19"/>
      <c r="HH2383" s="21"/>
      <c r="HI2383" s="21"/>
      <c r="HJ2383" s="21"/>
      <c r="HK2383" s="21"/>
    </row>
    <row r="2384" spans="1:219" s="15" customFormat="1">
      <c r="A2384" s="6"/>
      <c r="B2384" s="364"/>
      <c r="C2384" s="294"/>
      <c r="D2384" s="365"/>
      <c r="E2384" s="366"/>
      <c r="F2384" s="367"/>
      <c r="G2384" s="364"/>
      <c r="H2384" s="364"/>
      <c r="I2384" s="364"/>
      <c r="O2384" s="348"/>
      <c r="P2384" s="348"/>
      <c r="Q2384" s="348"/>
      <c r="R2384" s="348"/>
      <c r="S2384" s="348"/>
      <c r="T2384" s="348"/>
      <c r="CH2384" s="368">
        <f t="shared" si="64"/>
        <v>0</v>
      </c>
      <c r="CI2384" s="369"/>
      <c r="CJ2384" s="369"/>
      <c r="DE2384" s="370"/>
      <c r="DF2384" s="370"/>
      <c r="DU2384" s="371"/>
      <c r="DV2384" s="371"/>
      <c r="DW2384" s="371"/>
      <c r="DX2384" s="371"/>
      <c r="DY2384" s="372"/>
      <c r="DZ2384" s="372"/>
      <c r="EA2384" s="371"/>
      <c r="EB2384" s="372"/>
      <c r="EF2384" s="371"/>
      <c r="EH2384" s="372"/>
      <c r="EI2384" s="372"/>
      <c r="EJ2384" s="371"/>
      <c r="EU2384" s="373"/>
      <c r="EV2384" s="373"/>
      <c r="EW2384" s="373"/>
      <c r="FA2384" s="21"/>
      <c r="FB2384" s="21"/>
      <c r="FC2384" s="374"/>
      <c r="FD2384" s="374"/>
      <c r="FE2384" s="374"/>
      <c r="FF2384" s="374"/>
      <c r="FG2384" s="374"/>
      <c r="FH2384" s="374"/>
      <c r="FI2384" s="374"/>
      <c r="FJ2384" s="374"/>
      <c r="FK2384" s="374"/>
      <c r="FL2384" s="21"/>
      <c r="FM2384" s="21"/>
      <c r="FN2384" s="21"/>
      <c r="FO2384" s="21"/>
      <c r="FP2384" s="21"/>
      <c r="FQ2384" s="21"/>
      <c r="FR2384" s="21"/>
      <c r="FS2384" s="21"/>
      <c r="FT2384" s="21"/>
      <c r="FU2384" s="21"/>
      <c r="FV2384" s="21"/>
      <c r="FW2384" s="21"/>
      <c r="FX2384" s="21"/>
      <c r="FY2384" s="21"/>
      <c r="FZ2384" s="21"/>
      <c r="GA2384" s="21"/>
      <c r="GB2384" s="21"/>
      <c r="GC2384" s="21"/>
      <c r="GD2384" s="21"/>
      <c r="GE2384" s="21"/>
      <c r="GF2384" s="21"/>
      <c r="GG2384" s="21"/>
      <c r="GH2384" s="21"/>
      <c r="GI2384" s="21"/>
      <c r="GJ2384" s="26"/>
      <c r="GK2384" s="21"/>
      <c r="GL2384" s="21"/>
      <c r="GM2384" s="21"/>
      <c r="GN2384" s="21"/>
      <c r="GO2384" s="21"/>
      <c r="GP2384" s="21"/>
      <c r="GQ2384" s="21"/>
      <c r="GR2384" s="27"/>
      <c r="GS2384" s="375"/>
      <c r="GT2384" s="27"/>
      <c r="GU2384" s="27"/>
      <c r="GV2384" s="27"/>
      <c r="GW2384" s="27"/>
      <c r="GX2384" s="27"/>
      <c r="GY2384" s="27"/>
      <c r="GZ2384" s="19"/>
      <c r="HA2384" s="27"/>
      <c r="HB2384" s="19"/>
      <c r="HC2384" s="19"/>
      <c r="HD2384" s="19"/>
      <c r="HE2384" s="19"/>
      <c r="HF2384" s="19"/>
      <c r="HG2384" s="19"/>
      <c r="HH2384" s="21"/>
      <c r="HI2384" s="21"/>
      <c r="HJ2384" s="21"/>
      <c r="HK2384" s="21"/>
    </row>
    <row r="2385" spans="1:219" s="15" customFormat="1">
      <c r="A2385" s="6"/>
      <c r="B2385" s="364"/>
      <c r="C2385" s="294"/>
      <c r="D2385" s="365"/>
      <c r="E2385" s="366"/>
      <c r="F2385" s="367"/>
      <c r="G2385" s="364"/>
      <c r="H2385" s="364"/>
      <c r="I2385" s="364"/>
      <c r="O2385" s="348"/>
      <c r="P2385" s="348"/>
      <c r="Q2385" s="348"/>
      <c r="R2385" s="348"/>
      <c r="S2385" s="348"/>
      <c r="T2385" s="348"/>
      <c r="CH2385" s="368">
        <f t="shared" si="64"/>
        <v>0</v>
      </c>
      <c r="CI2385" s="369"/>
      <c r="CJ2385" s="369"/>
      <c r="DE2385" s="370"/>
      <c r="DF2385" s="370"/>
      <c r="DU2385" s="371"/>
      <c r="DV2385" s="371"/>
      <c r="DW2385" s="371"/>
      <c r="DX2385" s="371"/>
      <c r="DY2385" s="372"/>
      <c r="DZ2385" s="372"/>
      <c r="EA2385" s="371"/>
      <c r="EB2385" s="372"/>
      <c r="EF2385" s="371"/>
      <c r="EH2385" s="372"/>
      <c r="EI2385" s="372"/>
      <c r="EJ2385" s="371"/>
      <c r="EU2385" s="373"/>
      <c r="EV2385" s="373"/>
      <c r="EW2385" s="373"/>
      <c r="FA2385" s="21"/>
      <c r="FB2385" s="21"/>
      <c r="FC2385" s="374"/>
      <c r="FD2385" s="374"/>
      <c r="FE2385" s="374"/>
      <c r="FF2385" s="374"/>
      <c r="FG2385" s="374"/>
      <c r="FH2385" s="374"/>
      <c r="FI2385" s="374"/>
      <c r="FJ2385" s="374"/>
      <c r="FK2385" s="374"/>
      <c r="FL2385" s="21"/>
      <c r="FM2385" s="21"/>
      <c r="FN2385" s="21"/>
      <c r="FO2385" s="21"/>
      <c r="FP2385" s="21"/>
      <c r="FQ2385" s="21"/>
      <c r="FR2385" s="21"/>
      <c r="FS2385" s="21"/>
      <c r="FT2385" s="21"/>
      <c r="FU2385" s="21"/>
      <c r="FV2385" s="21"/>
      <c r="FW2385" s="21"/>
      <c r="FX2385" s="21"/>
      <c r="FY2385" s="21"/>
      <c r="FZ2385" s="21"/>
      <c r="GA2385" s="21"/>
      <c r="GB2385" s="21"/>
      <c r="GC2385" s="21"/>
      <c r="GD2385" s="21"/>
      <c r="GE2385" s="21"/>
      <c r="GF2385" s="21"/>
      <c r="GG2385" s="21"/>
      <c r="GH2385" s="21"/>
      <c r="GI2385" s="21"/>
      <c r="GJ2385" s="26"/>
      <c r="GK2385" s="21"/>
      <c r="GL2385" s="21"/>
      <c r="GM2385" s="21"/>
      <c r="GN2385" s="21"/>
      <c r="GO2385" s="21"/>
      <c r="GP2385" s="21"/>
      <c r="GQ2385" s="21"/>
      <c r="GR2385" s="27"/>
      <c r="GS2385" s="375"/>
      <c r="GT2385" s="27"/>
      <c r="GU2385" s="27"/>
      <c r="GV2385" s="27"/>
      <c r="GW2385" s="27"/>
      <c r="GX2385" s="27"/>
      <c r="GY2385" s="27"/>
      <c r="GZ2385" s="19"/>
      <c r="HA2385" s="27"/>
      <c r="HB2385" s="19"/>
      <c r="HC2385" s="19"/>
      <c r="HD2385" s="19"/>
      <c r="HE2385" s="19"/>
      <c r="HF2385" s="19"/>
      <c r="HG2385" s="19"/>
      <c r="HH2385" s="21"/>
      <c r="HI2385" s="21"/>
      <c r="HJ2385" s="21"/>
      <c r="HK2385" s="21"/>
    </row>
    <row r="2386" spans="1:219" s="15" customFormat="1">
      <c r="A2386" s="6"/>
      <c r="B2386" s="364"/>
      <c r="C2386" s="294"/>
      <c r="D2386" s="365"/>
      <c r="E2386" s="366"/>
      <c r="F2386" s="367"/>
      <c r="G2386" s="364"/>
      <c r="H2386" s="364"/>
      <c r="I2386" s="364"/>
      <c r="O2386" s="348"/>
      <c r="P2386" s="348"/>
      <c r="Q2386" s="348"/>
      <c r="R2386" s="348"/>
      <c r="S2386" s="348"/>
      <c r="T2386" s="348"/>
      <c r="CH2386" s="368">
        <f t="shared" si="64"/>
        <v>0</v>
      </c>
      <c r="CI2386" s="369"/>
      <c r="CJ2386" s="369"/>
      <c r="DE2386" s="370"/>
      <c r="DF2386" s="370"/>
      <c r="DU2386" s="371"/>
      <c r="DV2386" s="371"/>
      <c r="DW2386" s="371"/>
      <c r="DX2386" s="371"/>
      <c r="DY2386" s="372"/>
      <c r="DZ2386" s="372"/>
      <c r="EA2386" s="371"/>
      <c r="EB2386" s="372"/>
      <c r="EF2386" s="371"/>
      <c r="EH2386" s="372"/>
      <c r="EI2386" s="372"/>
      <c r="EJ2386" s="371"/>
      <c r="EU2386" s="373"/>
      <c r="EV2386" s="373"/>
      <c r="EW2386" s="373"/>
      <c r="FA2386" s="21"/>
      <c r="FB2386" s="21"/>
      <c r="FC2386" s="374"/>
      <c r="FD2386" s="374"/>
      <c r="FE2386" s="374"/>
      <c r="FF2386" s="374"/>
      <c r="FG2386" s="374"/>
      <c r="FH2386" s="374"/>
      <c r="FI2386" s="374"/>
      <c r="FJ2386" s="374"/>
      <c r="FK2386" s="374"/>
      <c r="FL2386" s="21"/>
      <c r="FM2386" s="21"/>
      <c r="FN2386" s="21"/>
      <c r="FO2386" s="21"/>
      <c r="FP2386" s="21"/>
      <c r="FQ2386" s="21"/>
      <c r="FR2386" s="21"/>
      <c r="FS2386" s="21"/>
      <c r="FT2386" s="21"/>
      <c r="FU2386" s="21"/>
      <c r="FV2386" s="21"/>
      <c r="FW2386" s="21"/>
      <c r="FX2386" s="21"/>
      <c r="FY2386" s="21"/>
      <c r="FZ2386" s="21"/>
      <c r="GA2386" s="21"/>
      <c r="GB2386" s="21"/>
      <c r="GC2386" s="21"/>
      <c r="GD2386" s="21"/>
      <c r="GE2386" s="21"/>
      <c r="GF2386" s="21"/>
      <c r="GG2386" s="21"/>
      <c r="GH2386" s="21"/>
      <c r="GI2386" s="21"/>
      <c r="GJ2386" s="26"/>
      <c r="GK2386" s="21"/>
      <c r="GL2386" s="21"/>
      <c r="GM2386" s="21"/>
      <c r="GN2386" s="21"/>
      <c r="GO2386" s="21"/>
      <c r="GP2386" s="21"/>
      <c r="GQ2386" s="21"/>
      <c r="GR2386" s="27"/>
      <c r="GS2386" s="375"/>
      <c r="GT2386" s="27"/>
      <c r="GU2386" s="27"/>
      <c r="GV2386" s="27"/>
      <c r="GW2386" s="27"/>
      <c r="GX2386" s="27"/>
      <c r="GY2386" s="27"/>
      <c r="GZ2386" s="19"/>
      <c r="HA2386" s="27"/>
      <c r="HB2386" s="19"/>
      <c r="HC2386" s="19"/>
      <c r="HD2386" s="19"/>
      <c r="HE2386" s="19"/>
      <c r="HF2386" s="19"/>
      <c r="HG2386" s="19"/>
      <c r="HH2386" s="21"/>
      <c r="HI2386" s="21"/>
      <c r="HJ2386" s="21"/>
      <c r="HK2386" s="21"/>
    </row>
    <row r="2387" spans="1:219" s="15" customFormat="1">
      <c r="A2387" s="6"/>
      <c r="B2387" s="364"/>
      <c r="C2387" s="294"/>
      <c r="D2387" s="365"/>
      <c r="E2387" s="366"/>
      <c r="F2387" s="367"/>
      <c r="G2387" s="364"/>
      <c r="H2387" s="364"/>
      <c r="I2387" s="364"/>
      <c r="O2387" s="348"/>
      <c r="P2387" s="348"/>
      <c r="Q2387" s="348"/>
      <c r="R2387" s="348"/>
      <c r="S2387" s="348"/>
      <c r="T2387" s="348"/>
      <c r="CH2387" s="368">
        <f t="shared" si="64"/>
        <v>0</v>
      </c>
      <c r="CI2387" s="369"/>
      <c r="CJ2387" s="369"/>
      <c r="DE2387" s="370"/>
      <c r="DF2387" s="370"/>
      <c r="DU2387" s="371"/>
      <c r="DV2387" s="371"/>
      <c r="DW2387" s="371"/>
      <c r="DX2387" s="371"/>
      <c r="DY2387" s="372"/>
      <c r="DZ2387" s="372"/>
      <c r="EA2387" s="371"/>
      <c r="EB2387" s="372"/>
      <c r="EF2387" s="371"/>
      <c r="EH2387" s="372"/>
      <c r="EI2387" s="372"/>
      <c r="EJ2387" s="371"/>
      <c r="EU2387" s="373"/>
      <c r="EV2387" s="373"/>
      <c r="EW2387" s="373"/>
      <c r="FA2387" s="21"/>
      <c r="FB2387" s="21"/>
      <c r="FC2387" s="374"/>
      <c r="FD2387" s="374"/>
      <c r="FE2387" s="374"/>
      <c r="FF2387" s="374"/>
      <c r="FG2387" s="374"/>
      <c r="FH2387" s="374"/>
      <c r="FI2387" s="374"/>
      <c r="FJ2387" s="374"/>
      <c r="FK2387" s="374"/>
      <c r="FL2387" s="21"/>
      <c r="FM2387" s="21"/>
      <c r="FN2387" s="21"/>
      <c r="FO2387" s="21"/>
      <c r="FP2387" s="21"/>
      <c r="FQ2387" s="21"/>
      <c r="FR2387" s="21"/>
      <c r="FS2387" s="21"/>
      <c r="FT2387" s="21"/>
      <c r="FU2387" s="21"/>
      <c r="FV2387" s="21"/>
      <c r="FW2387" s="21"/>
      <c r="FX2387" s="21"/>
      <c r="FY2387" s="21"/>
      <c r="FZ2387" s="21"/>
      <c r="GA2387" s="21"/>
      <c r="GB2387" s="21"/>
      <c r="GC2387" s="21"/>
      <c r="GD2387" s="21"/>
      <c r="GE2387" s="21"/>
      <c r="GF2387" s="21"/>
      <c r="GG2387" s="21"/>
      <c r="GH2387" s="21"/>
      <c r="GI2387" s="21"/>
      <c r="GJ2387" s="26"/>
      <c r="GK2387" s="21"/>
      <c r="GL2387" s="21"/>
      <c r="GM2387" s="21"/>
      <c r="GN2387" s="21"/>
      <c r="GO2387" s="21"/>
      <c r="GP2387" s="21"/>
      <c r="GQ2387" s="21"/>
      <c r="GR2387" s="27"/>
      <c r="GS2387" s="375"/>
      <c r="GT2387" s="27"/>
      <c r="GU2387" s="27"/>
      <c r="GV2387" s="27"/>
      <c r="GW2387" s="27"/>
      <c r="GX2387" s="27"/>
      <c r="GY2387" s="27"/>
      <c r="GZ2387" s="19"/>
      <c r="HA2387" s="27"/>
      <c r="HB2387" s="19"/>
      <c r="HC2387" s="19"/>
      <c r="HD2387" s="19"/>
      <c r="HE2387" s="19"/>
      <c r="HF2387" s="19"/>
      <c r="HG2387" s="19"/>
      <c r="HH2387" s="21"/>
      <c r="HI2387" s="21"/>
      <c r="HJ2387" s="21"/>
      <c r="HK2387" s="21"/>
    </row>
    <row r="2388" spans="1:219" s="15" customFormat="1">
      <c r="A2388" s="6"/>
      <c r="B2388" s="364"/>
      <c r="C2388" s="294"/>
      <c r="D2388" s="365"/>
      <c r="E2388" s="366"/>
      <c r="F2388" s="367"/>
      <c r="G2388" s="364"/>
      <c r="H2388" s="364"/>
      <c r="I2388" s="364"/>
      <c r="O2388" s="348"/>
      <c r="P2388" s="348"/>
      <c r="Q2388" s="348"/>
      <c r="R2388" s="348"/>
      <c r="S2388" s="348"/>
      <c r="T2388" s="348"/>
      <c r="CH2388" s="368">
        <f t="shared" si="64"/>
        <v>0</v>
      </c>
      <c r="CI2388" s="369"/>
      <c r="CJ2388" s="369"/>
      <c r="DE2388" s="370"/>
      <c r="DF2388" s="370"/>
      <c r="DU2388" s="371"/>
      <c r="DV2388" s="371"/>
      <c r="DW2388" s="371"/>
      <c r="DX2388" s="371"/>
      <c r="DY2388" s="372"/>
      <c r="DZ2388" s="372"/>
      <c r="EA2388" s="371"/>
      <c r="EB2388" s="372"/>
      <c r="EF2388" s="371"/>
      <c r="EH2388" s="372"/>
      <c r="EI2388" s="372"/>
      <c r="EJ2388" s="371"/>
      <c r="EU2388" s="373"/>
      <c r="EV2388" s="373"/>
      <c r="EW2388" s="373"/>
      <c r="FA2388" s="21"/>
      <c r="FB2388" s="21"/>
      <c r="FC2388" s="374"/>
      <c r="FD2388" s="374"/>
      <c r="FE2388" s="374"/>
      <c r="FF2388" s="374"/>
      <c r="FG2388" s="374"/>
      <c r="FH2388" s="374"/>
      <c r="FI2388" s="374"/>
      <c r="FJ2388" s="374"/>
      <c r="FK2388" s="374"/>
      <c r="FL2388" s="21"/>
      <c r="FM2388" s="21"/>
      <c r="FN2388" s="21"/>
      <c r="FO2388" s="21"/>
      <c r="FP2388" s="21"/>
      <c r="FQ2388" s="21"/>
      <c r="FR2388" s="21"/>
      <c r="FS2388" s="21"/>
      <c r="FT2388" s="21"/>
      <c r="FU2388" s="21"/>
      <c r="FV2388" s="21"/>
      <c r="FW2388" s="21"/>
      <c r="FX2388" s="21"/>
      <c r="FY2388" s="21"/>
      <c r="FZ2388" s="21"/>
      <c r="GA2388" s="21"/>
      <c r="GB2388" s="21"/>
      <c r="GC2388" s="21"/>
      <c r="GD2388" s="21"/>
      <c r="GE2388" s="21"/>
      <c r="GF2388" s="21"/>
      <c r="GG2388" s="21"/>
      <c r="GH2388" s="21"/>
      <c r="GI2388" s="21"/>
      <c r="GJ2388" s="26"/>
      <c r="GK2388" s="21"/>
      <c r="GL2388" s="21"/>
      <c r="GM2388" s="21"/>
      <c r="GN2388" s="21"/>
      <c r="GO2388" s="21"/>
      <c r="GP2388" s="21"/>
      <c r="GQ2388" s="21"/>
      <c r="GR2388" s="27"/>
      <c r="GS2388" s="375"/>
      <c r="GT2388" s="27"/>
      <c r="GU2388" s="27"/>
      <c r="GV2388" s="27"/>
      <c r="GW2388" s="27"/>
      <c r="GX2388" s="27"/>
      <c r="GY2388" s="27"/>
      <c r="GZ2388" s="19"/>
      <c r="HA2388" s="27"/>
      <c r="HB2388" s="19"/>
      <c r="HC2388" s="19"/>
      <c r="HD2388" s="19"/>
      <c r="HE2388" s="19"/>
      <c r="HF2388" s="19"/>
      <c r="HG2388" s="19"/>
      <c r="HH2388" s="21"/>
      <c r="HI2388" s="21"/>
      <c r="HJ2388" s="21"/>
      <c r="HK2388" s="21"/>
    </row>
    <row r="2389" spans="1:219" s="15" customFormat="1">
      <c r="A2389" s="6"/>
      <c r="B2389" s="364"/>
      <c r="C2389" s="294"/>
      <c r="D2389" s="365"/>
      <c r="E2389" s="366"/>
      <c r="F2389" s="367"/>
      <c r="G2389" s="364"/>
      <c r="H2389" s="364"/>
      <c r="I2389" s="364"/>
      <c r="O2389" s="348"/>
      <c r="P2389" s="348"/>
      <c r="Q2389" s="348"/>
      <c r="R2389" s="348"/>
      <c r="S2389" s="348"/>
      <c r="T2389" s="348"/>
      <c r="CH2389" s="368">
        <f t="shared" si="64"/>
        <v>0</v>
      </c>
      <c r="CI2389" s="369"/>
      <c r="CJ2389" s="369"/>
      <c r="DE2389" s="370"/>
      <c r="DF2389" s="370"/>
      <c r="DU2389" s="371"/>
      <c r="DV2389" s="371"/>
      <c r="DW2389" s="371"/>
      <c r="DX2389" s="371"/>
      <c r="DY2389" s="372"/>
      <c r="DZ2389" s="372"/>
      <c r="EA2389" s="371"/>
      <c r="EB2389" s="372"/>
      <c r="EF2389" s="371"/>
      <c r="EH2389" s="372"/>
      <c r="EI2389" s="372"/>
      <c r="EJ2389" s="371"/>
      <c r="EU2389" s="373"/>
      <c r="EV2389" s="373"/>
      <c r="EW2389" s="373"/>
      <c r="FA2389" s="21"/>
      <c r="FB2389" s="21"/>
      <c r="FC2389" s="374"/>
      <c r="FD2389" s="374"/>
      <c r="FE2389" s="374"/>
      <c r="FF2389" s="374"/>
      <c r="FG2389" s="374"/>
      <c r="FH2389" s="374"/>
      <c r="FI2389" s="374"/>
      <c r="FJ2389" s="374"/>
      <c r="FK2389" s="374"/>
      <c r="FL2389" s="21"/>
      <c r="FM2389" s="21"/>
      <c r="FN2389" s="21"/>
      <c r="FO2389" s="21"/>
      <c r="FP2389" s="21"/>
      <c r="FQ2389" s="21"/>
      <c r="FR2389" s="21"/>
      <c r="FS2389" s="21"/>
      <c r="FT2389" s="21"/>
      <c r="FU2389" s="21"/>
      <c r="FV2389" s="21"/>
      <c r="FW2389" s="21"/>
      <c r="FX2389" s="21"/>
      <c r="FY2389" s="21"/>
      <c r="FZ2389" s="21"/>
      <c r="GA2389" s="21"/>
      <c r="GB2389" s="21"/>
      <c r="GC2389" s="21"/>
      <c r="GD2389" s="21"/>
      <c r="GE2389" s="21"/>
      <c r="GF2389" s="21"/>
      <c r="GG2389" s="21"/>
      <c r="GH2389" s="21"/>
      <c r="GI2389" s="21"/>
      <c r="GJ2389" s="26"/>
      <c r="GK2389" s="21"/>
      <c r="GL2389" s="21"/>
      <c r="GM2389" s="21"/>
      <c r="GN2389" s="21"/>
      <c r="GO2389" s="21"/>
      <c r="GP2389" s="21"/>
      <c r="GQ2389" s="21"/>
      <c r="GR2389" s="27"/>
      <c r="GS2389" s="375"/>
      <c r="GT2389" s="27"/>
      <c r="GU2389" s="27"/>
      <c r="GV2389" s="27"/>
      <c r="GW2389" s="27"/>
      <c r="GX2389" s="27"/>
      <c r="GY2389" s="27"/>
      <c r="GZ2389" s="19"/>
      <c r="HA2389" s="27"/>
      <c r="HB2389" s="19"/>
      <c r="HC2389" s="19"/>
      <c r="HD2389" s="19"/>
      <c r="HE2389" s="19"/>
      <c r="HF2389" s="19"/>
      <c r="HG2389" s="19"/>
      <c r="HH2389" s="21"/>
      <c r="HI2389" s="21"/>
      <c r="HJ2389" s="21"/>
      <c r="HK2389" s="21"/>
    </row>
    <row r="2390" spans="1:219" s="15" customFormat="1">
      <c r="A2390" s="6"/>
      <c r="B2390" s="364"/>
      <c r="C2390" s="294"/>
      <c r="D2390" s="365"/>
      <c r="E2390" s="366"/>
      <c r="F2390" s="367"/>
      <c r="G2390" s="364"/>
      <c r="H2390" s="364"/>
      <c r="I2390" s="364"/>
      <c r="O2390" s="348"/>
      <c r="P2390" s="348"/>
      <c r="Q2390" s="348"/>
      <c r="R2390" s="348"/>
      <c r="S2390" s="348"/>
      <c r="T2390" s="348"/>
      <c r="CH2390" s="368">
        <f t="shared" si="64"/>
        <v>0</v>
      </c>
      <c r="CI2390" s="369"/>
      <c r="CJ2390" s="369"/>
      <c r="DE2390" s="370"/>
      <c r="DF2390" s="370"/>
      <c r="DU2390" s="371"/>
      <c r="DV2390" s="371"/>
      <c r="DW2390" s="371"/>
      <c r="DX2390" s="371"/>
      <c r="DY2390" s="372"/>
      <c r="DZ2390" s="372"/>
      <c r="EA2390" s="371"/>
      <c r="EB2390" s="372"/>
      <c r="EF2390" s="371"/>
      <c r="EH2390" s="372"/>
      <c r="EI2390" s="372"/>
      <c r="EJ2390" s="371"/>
      <c r="EU2390" s="373"/>
      <c r="EV2390" s="373"/>
      <c r="EW2390" s="373"/>
      <c r="FA2390" s="21"/>
      <c r="FB2390" s="21"/>
      <c r="FC2390" s="374"/>
      <c r="FD2390" s="374"/>
      <c r="FE2390" s="374"/>
      <c r="FF2390" s="374"/>
      <c r="FG2390" s="374"/>
      <c r="FH2390" s="374"/>
      <c r="FI2390" s="374"/>
      <c r="FJ2390" s="374"/>
      <c r="FK2390" s="374"/>
      <c r="FL2390" s="21"/>
      <c r="FM2390" s="21"/>
      <c r="FN2390" s="21"/>
      <c r="FO2390" s="21"/>
      <c r="FP2390" s="21"/>
      <c r="FQ2390" s="21"/>
      <c r="FR2390" s="21"/>
      <c r="FS2390" s="21"/>
      <c r="FT2390" s="21"/>
      <c r="FU2390" s="21"/>
      <c r="FV2390" s="21"/>
      <c r="FW2390" s="21"/>
      <c r="FX2390" s="21"/>
      <c r="FY2390" s="21"/>
      <c r="FZ2390" s="21"/>
      <c r="GA2390" s="21"/>
      <c r="GB2390" s="21"/>
      <c r="GC2390" s="21"/>
      <c r="GD2390" s="21"/>
      <c r="GE2390" s="21"/>
      <c r="GF2390" s="21"/>
      <c r="GG2390" s="21"/>
      <c r="GH2390" s="21"/>
      <c r="GI2390" s="21"/>
      <c r="GJ2390" s="26"/>
      <c r="GK2390" s="21"/>
      <c r="GL2390" s="21"/>
      <c r="GM2390" s="21"/>
      <c r="GN2390" s="21"/>
      <c r="GO2390" s="21"/>
      <c r="GP2390" s="21"/>
      <c r="GQ2390" s="21"/>
      <c r="GR2390" s="27"/>
      <c r="GS2390" s="375"/>
      <c r="GT2390" s="27"/>
      <c r="GU2390" s="27"/>
      <c r="GV2390" s="27"/>
      <c r="GW2390" s="27"/>
      <c r="GX2390" s="27"/>
      <c r="GY2390" s="27"/>
      <c r="GZ2390" s="19"/>
      <c r="HA2390" s="27"/>
      <c r="HB2390" s="19"/>
      <c r="HC2390" s="19"/>
      <c r="HD2390" s="19"/>
      <c r="HE2390" s="19"/>
      <c r="HF2390" s="19"/>
      <c r="HG2390" s="19"/>
      <c r="HH2390" s="21"/>
      <c r="HI2390" s="21"/>
      <c r="HJ2390" s="21"/>
      <c r="HK2390" s="21"/>
    </row>
    <row r="2391" spans="1:219" s="15" customFormat="1">
      <c r="A2391" s="6"/>
      <c r="B2391" s="364"/>
      <c r="C2391" s="294"/>
      <c r="D2391" s="365"/>
      <c r="E2391" s="366"/>
      <c r="F2391" s="367"/>
      <c r="G2391" s="364"/>
      <c r="H2391" s="364"/>
      <c r="I2391" s="364"/>
      <c r="O2391" s="348"/>
      <c r="P2391" s="348"/>
      <c r="Q2391" s="348"/>
      <c r="R2391" s="348"/>
      <c r="S2391" s="348"/>
      <c r="T2391" s="348"/>
      <c r="CH2391" s="368">
        <f t="shared" si="64"/>
        <v>0</v>
      </c>
      <c r="CI2391" s="369"/>
      <c r="CJ2391" s="369"/>
      <c r="DE2391" s="370"/>
      <c r="DF2391" s="370"/>
      <c r="DU2391" s="371"/>
      <c r="DV2391" s="371"/>
      <c r="DW2391" s="371"/>
      <c r="DX2391" s="371"/>
      <c r="DY2391" s="372"/>
      <c r="DZ2391" s="372"/>
      <c r="EA2391" s="371"/>
      <c r="EB2391" s="372"/>
      <c r="EF2391" s="371"/>
      <c r="EH2391" s="372"/>
      <c r="EI2391" s="372"/>
      <c r="EJ2391" s="371"/>
      <c r="EU2391" s="373"/>
      <c r="EV2391" s="373"/>
      <c r="EW2391" s="373"/>
      <c r="FA2391" s="21"/>
      <c r="FB2391" s="21"/>
      <c r="FC2391" s="374"/>
      <c r="FD2391" s="374"/>
      <c r="FE2391" s="374"/>
      <c r="FF2391" s="374"/>
      <c r="FG2391" s="374"/>
      <c r="FH2391" s="374"/>
      <c r="FI2391" s="374"/>
      <c r="FJ2391" s="374"/>
      <c r="FK2391" s="374"/>
      <c r="FL2391" s="21"/>
      <c r="FM2391" s="21"/>
      <c r="FN2391" s="21"/>
      <c r="FO2391" s="21"/>
      <c r="FP2391" s="21"/>
      <c r="FQ2391" s="21"/>
      <c r="FR2391" s="21"/>
      <c r="FS2391" s="21"/>
      <c r="FT2391" s="21"/>
      <c r="FU2391" s="21"/>
      <c r="FV2391" s="21"/>
      <c r="FW2391" s="21"/>
      <c r="FX2391" s="21"/>
      <c r="FY2391" s="21"/>
      <c r="FZ2391" s="21"/>
      <c r="GA2391" s="21"/>
      <c r="GB2391" s="21"/>
      <c r="GC2391" s="21"/>
      <c r="GD2391" s="21"/>
      <c r="GE2391" s="21"/>
      <c r="GF2391" s="21"/>
      <c r="GG2391" s="21"/>
      <c r="GH2391" s="21"/>
      <c r="GI2391" s="21"/>
      <c r="GJ2391" s="26"/>
      <c r="GK2391" s="21"/>
      <c r="GL2391" s="21"/>
      <c r="GM2391" s="21"/>
      <c r="GN2391" s="21"/>
      <c r="GO2391" s="21"/>
      <c r="GP2391" s="21"/>
      <c r="GQ2391" s="21"/>
      <c r="GR2391" s="27"/>
      <c r="GS2391" s="375"/>
      <c r="GT2391" s="27"/>
      <c r="GU2391" s="27"/>
      <c r="GV2391" s="27"/>
      <c r="GW2391" s="27"/>
      <c r="GX2391" s="27"/>
      <c r="GY2391" s="27"/>
      <c r="GZ2391" s="19"/>
      <c r="HA2391" s="27"/>
      <c r="HB2391" s="19"/>
      <c r="HC2391" s="19"/>
      <c r="HD2391" s="19"/>
      <c r="HE2391" s="19"/>
      <c r="HF2391" s="19"/>
      <c r="HG2391" s="19"/>
      <c r="HH2391" s="21"/>
      <c r="HI2391" s="21"/>
      <c r="HJ2391" s="21"/>
      <c r="HK2391" s="21"/>
    </row>
    <row r="2392" spans="1:219" s="15" customFormat="1">
      <c r="A2392" s="6"/>
      <c r="B2392" s="364"/>
      <c r="C2392" s="294"/>
      <c r="D2392" s="365"/>
      <c r="E2392" s="366"/>
      <c r="F2392" s="367"/>
      <c r="G2392" s="364"/>
      <c r="H2392" s="364"/>
      <c r="I2392" s="364"/>
      <c r="O2392" s="348"/>
      <c r="P2392" s="348"/>
      <c r="Q2392" s="348"/>
      <c r="R2392" s="348"/>
      <c r="S2392" s="348"/>
      <c r="T2392" s="348"/>
      <c r="CH2392" s="368">
        <f t="shared" si="64"/>
        <v>0</v>
      </c>
      <c r="CI2392" s="369"/>
      <c r="CJ2392" s="369"/>
      <c r="DE2392" s="370"/>
      <c r="DF2392" s="370"/>
      <c r="DU2392" s="371"/>
      <c r="DV2392" s="371"/>
      <c r="DW2392" s="371"/>
      <c r="DX2392" s="371"/>
      <c r="DY2392" s="372"/>
      <c r="DZ2392" s="372"/>
      <c r="EA2392" s="371"/>
      <c r="EB2392" s="372"/>
      <c r="EF2392" s="371"/>
      <c r="EH2392" s="372"/>
      <c r="EI2392" s="372"/>
      <c r="EJ2392" s="371"/>
      <c r="EU2392" s="373"/>
      <c r="EV2392" s="373"/>
      <c r="EW2392" s="373"/>
      <c r="FA2392" s="21"/>
      <c r="FB2392" s="21"/>
      <c r="FC2392" s="374"/>
      <c r="FD2392" s="374"/>
      <c r="FE2392" s="374"/>
      <c r="FF2392" s="374"/>
      <c r="FG2392" s="374"/>
      <c r="FH2392" s="374"/>
      <c r="FI2392" s="374"/>
      <c r="FJ2392" s="374"/>
      <c r="FK2392" s="374"/>
      <c r="FL2392" s="21"/>
      <c r="FM2392" s="21"/>
      <c r="FN2392" s="21"/>
      <c r="FO2392" s="21"/>
      <c r="FP2392" s="21"/>
      <c r="FQ2392" s="21"/>
      <c r="FR2392" s="21"/>
      <c r="FS2392" s="21"/>
      <c r="FT2392" s="21"/>
      <c r="FU2392" s="21"/>
      <c r="FV2392" s="21"/>
      <c r="FW2392" s="21"/>
      <c r="FX2392" s="21"/>
      <c r="FY2392" s="21"/>
      <c r="FZ2392" s="21"/>
      <c r="GA2392" s="21"/>
      <c r="GB2392" s="21"/>
      <c r="GC2392" s="21"/>
      <c r="GD2392" s="21"/>
      <c r="GE2392" s="21"/>
      <c r="GF2392" s="21"/>
      <c r="GG2392" s="21"/>
      <c r="GH2392" s="21"/>
      <c r="GI2392" s="21"/>
      <c r="GJ2392" s="26"/>
      <c r="GK2392" s="21"/>
      <c r="GL2392" s="21"/>
      <c r="GM2392" s="21"/>
      <c r="GN2392" s="21"/>
      <c r="GO2392" s="21"/>
      <c r="GP2392" s="21"/>
      <c r="GQ2392" s="21"/>
      <c r="GR2392" s="27"/>
      <c r="GS2392" s="375"/>
      <c r="GT2392" s="27"/>
      <c r="GU2392" s="27"/>
      <c r="GV2392" s="27"/>
      <c r="GW2392" s="27"/>
      <c r="GX2392" s="27"/>
      <c r="GY2392" s="27"/>
      <c r="GZ2392" s="19"/>
      <c r="HA2392" s="27"/>
      <c r="HB2392" s="19"/>
      <c r="HC2392" s="19"/>
      <c r="HD2392" s="19"/>
      <c r="HE2392" s="19"/>
      <c r="HF2392" s="19"/>
      <c r="HG2392" s="19"/>
      <c r="HH2392" s="21"/>
      <c r="HI2392" s="21"/>
      <c r="HJ2392" s="21"/>
      <c r="HK2392" s="21"/>
    </row>
    <row r="2393" spans="1:219" s="15" customFormat="1">
      <c r="A2393" s="6"/>
      <c r="B2393" s="364"/>
      <c r="C2393" s="294"/>
      <c r="D2393" s="365"/>
      <c r="E2393" s="366"/>
      <c r="F2393" s="367"/>
      <c r="G2393" s="364"/>
      <c r="H2393" s="364"/>
      <c r="I2393" s="364"/>
      <c r="O2393" s="348"/>
      <c r="P2393" s="348"/>
      <c r="Q2393" s="348"/>
      <c r="R2393" s="348"/>
      <c r="S2393" s="348"/>
      <c r="T2393" s="348"/>
      <c r="CH2393" s="368">
        <f t="shared" si="64"/>
        <v>0</v>
      </c>
      <c r="CI2393" s="369"/>
      <c r="CJ2393" s="369"/>
      <c r="DE2393" s="370"/>
      <c r="DF2393" s="370"/>
      <c r="DU2393" s="371"/>
      <c r="DV2393" s="371"/>
      <c r="DW2393" s="371"/>
      <c r="DX2393" s="371"/>
      <c r="DY2393" s="372"/>
      <c r="DZ2393" s="372"/>
      <c r="EA2393" s="371"/>
      <c r="EB2393" s="372"/>
      <c r="EF2393" s="371"/>
      <c r="EH2393" s="372"/>
      <c r="EI2393" s="372"/>
      <c r="EJ2393" s="371"/>
      <c r="EU2393" s="373"/>
      <c r="EV2393" s="373"/>
      <c r="EW2393" s="373"/>
      <c r="FA2393" s="21"/>
      <c r="FB2393" s="21"/>
      <c r="FC2393" s="374"/>
      <c r="FD2393" s="374"/>
      <c r="FE2393" s="374"/>
      <c r="FF2393" s="374"/>
      <c r="FG2393" s="374"/>
      <c r="FH2393" s="374"/>
      <c r="FI2393" s="374"/>
      <c r="FJ2393" s="374"/>
      <c r="FK2393" s="374"/>
      <c r="FL2393" s="21"/>
      <c r="FM2393" s="21"/>
      <c r="FN2393" s="21"/>
      <c r="FO2393" s="21"/>
      <c r="FP2393" s="21"/>
      <c r="FQ2393" s="21"/>
      <c r="FR2393" s="21"/>
      <c r="FS2393" s="21"/>
      <c r="FT2393" s="21"/>
      <c r="FU2393" s="21"/>
      <c r="FV2393" s="21"/>
      <c r="FW2393" s="21"/>
      <c r="FX2393" s="21"/>
      <c r="FY2393" s="21"/>
      <c r="FZ2393" s="21"/>
      <c r="GA2393" s="21"/>
      <c r="GB2393" s="21"/>
      <c r="GC2393" s="21"/>
      <c r="GD2393" s="21"/>
      <c r="GE2393" s="21"/>
      <c r="GF2393" s="21"/>
      <c r="GG2393" s="21"/>
      <c r="GH2393" s="21"/>
      <c r="GI2393" s="21"/>
      <c r="GJ2393" s="26"/>
      <c r="GK2393" s="21"/>
      <c r="GL2393" s="21"/>
      <c r="GM2393" s="21"/>
      <c r="GN2393" s="21"/>
      <c r="GO2393" s="21"/>
      <c r="GP2393" s="21"/>
      <c r="GQ2393" s="21"/>
      <c r="GR2393" s="27"/>
      <c r="GS2393" s="375"/>
      <c r="GT2393" s="27"/>
      <c r="GU2393" s="27"/>
      <c r="GV2393" s="27"/>
      <c r="GW2393" s="27"/>
      <c r="GX2393" s="27"/>
      <c r="GY2393" s="27"/>
      <c r="GZ2393" s="19"/>
      <c r="HA2393" s="27"/>
      <c r="HB2393" s="19"/>
      <c r="HC2393" s="19"/>
      <c r="HD2393" s="19"/>
      <c r="HE2393" s="19"/>
      <c r="HF2393" s="19"/>
      <c r="HG2393" s="19"/>
      <c r="HH2393" s="21"/>
      <c r="HI2393" s="21"/>
      <c r="HJ2393" s="21"/>
      <c r="HK2393" s="21"/>
    </row>
    <row r="2394" spans="1:219" s="15" customFormat="1">
      <c r="A2394" s="6"/>
      <c r="B2394" s="364"/>
      <c r="C2394" s="294"/>
      <c r="D2394" s="365"/>
      <c r="E2394" s="366"/>
      <c r="F2394" s="367"/>
      <c r="G2394" s="364"/>
      <c r="H2394" s="364"/>
      <c r="I2394" s="364"/>
      <c r="O2394" s="348"/>
      <c r="P2394" s="348"/>
      <c r="Q2394" s="348"/>
      <c r="R2394" s="348"/>
      <c r="S2394" s="348"/>
      <c r="T2394" s="348"/>
      <c r="CH2394" s="368">
        <f t="shared" si="64"/>
        <v>0</v>
      </c>
      <c r="CI2394" s="369"/>
      <c r="CJ2394" s="369"/>
      <c r="DE2394" s="370"/>
      <c r="DF2394" s="370"/>
      <c r="DU2394" s="371"/>
      <c r="DV2394" s="371"/>
      <c r="DW2394" s="371"/>
      <c r="DX2394" s="371"/>
      <c r="DY2394" s="372"/>
      <c r="DZ2394" s="372"/>
      <c r="EA2394" s="371"/>
      <c r="EB2394" s="372"/>
      <c r="EF2394" s="371"/>
      <c r="EH2394" s="372"/>
      <c r="EI2394" s="372"/>
      <c r="EJ2394" s="371"/>
      <c r="EU2394" s="373"/>
      <c r="EV2394" s="373"/>
      <c r="EW2394" s="373"/>
      <c r="FA2394" s="21"/>
      <c r="FB2394" s="21"/>
      <c r="FC2394" s="374"/>
      <c r="FD2394" s="374"/>
      <c r="FE2394" s="374"/>
      <c r="FF2394" s="374"/>
      <c r="FG2394" s="374"/>
      <c r="FH2394" s="374"/>
      <c r="FI2394" s="374"/>
      <c r="FJ2394" s="374"/>
      <c r="FK2394" s="374"/>
      <c r="FL2394" s="21"/>
      <c r="FM2394" s="21"/>
      <c r="FN2394" s="21"/>
      <c r="FO2394" s="21"/>
      <c r="FP2394" s="21"/>
      <c r="FQ2394" s="21"/>
      <c r="FR2394" s="21"/>
      <c r="FS2394" s="21"/>
      <c r="FT2394" s="21"/>
      <c r="FU2394" s="21"/>
      <c r="FV2394" s="21"/>
      <c r="FW2394" s="21"/>
      <c r="FX2394" s="21"/>
      <c r="FY2394" s="21"/>
      <c r="FZ2394" s="21"/>
      <c r="GA2394" s="21"/>
      <c r="GB2394" s="21"/>
      <c r="GC2394" s="21"/>
      <c r="GD2394" s="21"/>
      <c r="GE2394" s="21"/>
      <c r="GF2394" s="21"/>
      <c r="GG2394" s="21"/>
      <c r="GH2394" s="21"/>
      <c r="GI2394" s="21"/>
      <c r="GJ2394" s="26"/>
      <c r="GK2394" s="21"/>
      <c r="GL2394" s="21"/>
      <c r="GM2394" s="21"/>
      <c r="GN2394" s="21"/>
      <c r="GO2394" s="21"/>
      <c r="GP2394" s="21"/>
      <c r="GQ2394" s="21"/>
      <c r="GR2394" s="27"/>
      <c r="GS2394" s="375"/>
      <c r="GT2394" s="27"/>
      <c r="GU2394" s="27"/>
      <c r="GV2394" s="27"/>
      <c r="GW2394" s="27"/>
      <c r="GX2394" s="27"/>
      <c r="GY2394" s="27"/>
      <c r="GZ2394" s="19"/>
      <c r="HA2394" s="27"/>
      <c r="HB2394" s="19"/>
      <c r="HC2394" s="19"/>
      <c r="HD2394" s="19"/>
      <c r="HE2394" s="19"/>
      <c r="HF2394" s="19"/>
      <c r="HG2394" s="19"/>
      <c r="HH2394" s="21"/>
      <c r="HI2394" s="21"/>
      <c r="HJ2394" s="21"/>
      <c r="HK2394" s="21"/>
    </row>
    <row r="2395" spans="1:219" s="15" customFormat="1">
      <c r="A2395" s="6"/>
      <c r="B2395" s="364"/>
      <c r="C2395" s="294"/>
      <c r="D2395" s="365"/>
      <c r="E2395" s="366"/>
      <c r="F2395" s="367"/>
      <c r="G2395" s="364"/>
      <c r="H2395" s="364"/>
      <c r="I2395" s="364"/>
      <c r="O2395" s="348"/>
      <c r="P2395" s="348"/>
      <c r="Q2395" s="348"/>
      <c r="R2395" s="348"/>
      <c r="S2395" s="348"/>
      <c r="T2395" s="348"/>
      <c r="CH2395" s="368">
        <f t="shared" si="64"/>
        <v>0</v>
      </c>
      <c r="CI2395" s="369"/>
      <c r="CJ2395" s="369"/>
      <c r="DE2395" s="370"/>
      <c r="DF2395" s="370"/>
      <c r="DU2395" s="371"/>
      <c r="DV2395" s="371"/>
      <c r="DW2395" s="371"/>
      <c r="DX2395" s="371"/>
      <c r="DY2395" s="372"/>
      <c r="DZ2395" s="372"/>
      <c r="EA2395" s="371"/>
      <c r="EB2395" s="372"/>
      <c r="EF2395" s="371"/>
      <c r="EH2395" s="372"/>
      <c r="EI2395" s="372"/>
      <c r="EJ2395" s="371"/>
      <c r="EU2395" s="373"/>
      <c r="EV2395" s="373"/>
      <c r="EW2395" s="373"/>
      <c r="FA2395" s="21"/>
      <c r="FB2395" s="21"/>
      <c r="FC2395" s="374"/>
      <c r="FD2395" s="374"/>
      <c r="FE2395" s="374"/>
      <c r="FF2395" s="374"/>
      <c r="FG2395" s="374"/>
      <c r="FH2395" s="374"/>
      <c r="FI2395" s="374"/>
      <c r="FJ2395" s="374"/>
      <c r="FK2395" s="374"/>
      <c r="FL2395" s="21"/>
      <c r="FM2395" s="21"/>
      <c r="FN2395" s="21"/>
      <c r="FO2395" s="21"/>
      <c r="FP2395" s="21"/>
      <c r="FQ2395" s="21"/>
      <c r="FR2395" s="21"/>
      <c r="FS2395" s="21"/>
      <c r="FT2395" s="21"/>
      <c r="FU2395" s="21"/>
      <c r="FV2395" s="21"/>
      <c r="FW2395" s="21"/>
      <c r="FX2395" s="21"/>
      <c r="FY2395" s="21"/>
      <c r="FZ2395" s="21"/>
      <c r="GA2395" s="21"/>
      <c r="GB2395" s="21"/>
      <c r="GC2395" s="21"/>
      <c r="GD2395" s="21"/>
      <c r="GE2395" s="21"/>
      <c r="GF2395" s="21"/>
      <c r="GG2395" s="21"/>
      <c r="GH2395" s="21"/>
      <c r="GI2395" s="21"/>
      <c r="GJ2395" s="26"/>
      <c r="GK2395" s="21"/>
      <c r="GL2395" s="21"/>
      <c r="GM2395" s="21"/>
      <c r="GN2395" s="21"/>
      <c r="GO2395" s="21"/>
      <c r="GP2395" s="21"/>
      <c r="GQ2395" s="21"/>
      <c r="GR2395" s="27"/>
      <c r="GS2395" s="375"/>
      <c r="GT2395" s="27"/>
      <c r="GU2395" s="27"/>
      <c r="GV2395" s="27"/>
      <c r="GW2395" s="27"/>
      <c r="GX2395" s="27"/>
      <c r="GY2395" s="27"/>
      <c r="GZ2395" s="19"/>
      <c r="HA2395" s="27"/>
      <c r="HB2395" s="19"/>
      <c r="HC2395" s="19"/>
      <c r="HD2395" s="19"/>
      <c r="HE2395" s="19"/>
      <c r="HF2395" s="19"/>
      <c r="HG2395" s="19"/>
      <c r="HH2395" s="21"/>
      <c r="HI2395" s="21"/>
      <c r="HJ2395" s="21"/>
      <c r="HK2395" s="21"/>
    </row>
    <row r="2396" spans="1:219" s="15" customFormat="1">
      <c r="A2396" s="6"/>
      <c r="B2396" s="364"/>
      <c r="C2396" s="294"/>
      <c r="D2396" s="365"/>
      <c r="E2396" s="366"/>
      <c r="F2396" s="367"/>
      <c r="G2396" s="364"/>
      <c r="H2396" s="364"/>
      <c r="I2396" s="364"/>
      <c r="O2396" s="348"/>
      <c r="P2396" s="348"/>
      <c r="Q2396" s="348"/>
      <c r="R2396" s="348"/>
      <c r="S2396" s="348"/>
      <c r="T2396" s="348"/>
      <c r="CH2396" s="368">
        <f t="shared" si="64"/>
        <v>0</v>
      </c>
      <c r="CI2396" s="369"/>
      <c r="CJ2396" s="369"/>
      <c r="DE2396" s="370"/>
      <c r="DF2396" s="370"/>
      <c r="DU2396" s="371"/>
      <c r="DV2396" s="371"/>
      <c r="DW2396" s="371"/>
      <c r="DX2396" s="371"/>
      <c r="DY2396" s="372"/>
      <c r="DZ2396" s="372"/>
      <c r="EA2396" s="371"/>
      <c r="EB2396" s="372"/>
      <c r="EF2396" s="371"/>
      <c r="EH2396" s="372"/>
      <c r="EI2396" s="372"/>
      <c r="EJ2396" s="371"/>
      <c r="EU2396" s="373"/>
      <c r="EV2396" s="373"/>
      <c r="EW2396" s="373"/>
      <c r="FA2396" s="21"/>
      <c r="FB2396" s="21"/>
      <c r="FC2396" s="374"/>
      <c r="FD2396" s="374"/>
      <c r="FE2396" s="374"/>
      <c r="FF2396" s="374"/>
      <c r="FG2396" s="374"/>
      <c r="FH2396" s="374"/>
      <c r="FI2396" s="374"/>
      <c r="FJ2396" s="374"/>
      <c r="FK2396" s="374"/>
      <c r="FL2396" s="21"/>
      <c r="FM2396" s="21"/>
      <c r="FN2396" s="21"/>
      <c r="FO2396" s="21"/>
      <c r="FP2396" s="21"/>
      <c r="FQ2396" s="21"/>
      <c r="FR2396" s="21"/>
      <c r="FS2396" s="21"/>
      <c r="FT2396" s="21"/>
      <c r="FU2396" s="21"/>
      <c r="FV2396" s="21"/>
      <c r="FW2396" s="21"/>
      <c r="FX2396" s="21"/>
      <c r="FY2396" s="21"/>
      <c r="FZ2396" s="21"/>
      <c r="GA2396" s="21"/>
      <c r="GB2396" s="21"/>
      <c r="GC2396" s="21"/>
      <c r="GD2396" s="21"/>
      <c r="GE2396" s="21"/>
      <c r="GF2396" s="21"/>
      <c r="GG2396" s="21"/>
      <c r="GH2396" s="21"/>
      <c r="GI2396" s="21"/>
      <c r="GJ2396" s="26"/>
      <c r="GK2396" s="21"/>
      <c r="GL2396" s="21"/>
      <c r="GM2396" s="21"/>
      <c r="GN2396" s="21"/>
      <c r="GO2396" s="21"/>
      <c r="GP2396" s="21"/>
      <c r="GQ2396" s="21"/>
      <c r="GR2396" s="27"/>
      <c r="GS2396" s="375"/>
      <c r="GT2396" s="27"/>
      <c r="GU2396" s="27"/>
      <c r="GV2396" s="27"/>
      <c r="GW2396" s="27"/>
      <c r="GX2396" s="27"/>
      <c r="GY2396" s="27"/>
      <c r="GZ2396" s="19"/>
      <c r="HA2396" s="27"/>
      <c r="HB2396" s="19"/>
      <c r="HC2396" s="19"/>
      <c r="HD2396" s="19"/>
      <c r="HE2396" s="19"/>
      <c r="HF2396" s="19"/>
      <c r="HG2396" s="19"/>
      <c r="HH2396" s="21"/>
      <c r="HI2396" s="21"/>
      <c r="HJ2396" s="21"/>
      <c r="HK2396" s="21"/>
    </row>
    <row r="2397" spans="1:219" s="15" customFormat="1">
      <c r="A2397" s="6"/>
      <c r="B2397" s="364"/>
      <c r="C2397" s="294"/>
      <c r="D2397" s="365"/>
      <c r="E2397" s="366"/>
      <c r="F2397" s="367"/>
      <c r="G2397" s="364"/>
      <c r="H2397" s="364"/>
      <c r="I2397" s="364"/>
      <c r="O2397" s="348"/>
      <c r="P2397" s="348"/>
      <c r="Q2397" s="348"/>
      <c r="R2397" s="348"/>
      <c r="S2397" s="348"/>
      <c r="T2397" s="348"/>
      <c r="CH2397" s="368">
        <f t="shared" si="64"/>
        <v>0</v>
      </c>
      <c r="CI2397" s="369"/>
      <c r="CJ2397" s="369"/>
      <c r="DE2397" s="370"/>
      <c r="DF2397" s="370"/>
      <c r="DU2397" s="371"/>
      <c r="DV2397" s="371"/>
      <c r="DW2397" s="371"/>
      <c r="DX2397" s="371"/>
      <c r="DY2397" s="372"/>
      <c r="DZ2397" s="372"/>
      <c r="EA2397" s="371"/>
      <c r="EB2397" s="372"/>
      <c r="EF2397" s="371"/>
      <c r="EH2397" s="372"/>
      <c r="EI2397" s="372"/>
      <c r="EJ2397" s="371"/>
      <c r="EU2397" s="373"/>
      <c r="EV2397" s="373"/>
      <c r="EW2397" s="373"/>
      <c r="FA2397" s="21"/>
      <c r="FB2397" s="21"/>
      <c r="FC2397" s="374"/>
      <c r="FD2397" s="374"/>
      <c r="FE2397" s="374"/>
      <c r="FF2397" s="374"/>
      <c r="FG2397" s="374"/>
      <c r="FH2397" s="374"/>
      <c r="FI2397" s="374"/>
      <c r="FJ2397" s="374"/>
      <c r="FK2397" s="374"/>
      <c r="FL2397" s="21"/>
      <c r="FM2397" s="21"/>
      <c r="FN2397" s="21"/>
      <c r="FO2397" s="21"/>
      <c r="FP2397" s="21"/>
      <c r="FQ2397" s="21"/>
      <c r="FR2397" s="21"/>
      <c r="FS2397" s="21"/>
      <c r="FT2397" s="21"/>
      <c r="FU2397" s="21"/>
      <c r="FV2397" s="21"/>
      <c r="FW2397" s="21"/>
      <c r="FX2397" s="21"/>
      <c r="FY2397" s="21"/>
      <c r="FZ2397" s="21"/>
      <c r="GA2397" s="21"/>
      <c r="GB2397" s="21"/>
      <c r="GC2397" s="21"/>
      <c r="GD2397" s="21"/>
      <c r="GE2397" s="21"/>
      <c r="GF2397" s="21"/>
      <c r="GG2397" s="21"/>
      <c r="GH2397" s="21"/>
      <c r="GI2397" s="21"/>
      <c r="GJ2397" s="26"/>
      <c r="GK2397" s="21"/>
      <c r="GL2397" s="21"/>
      <c r="GM2397" s="21"/>
      <c r="GN2397" s="21"/>
      <c r="GO2397" s="21"/>
      <c r="GP2397" s="21"/>
      <c r="GQ2397" s="21"/>
      <c r="GR2397" s="27"/>
      <c r="GS2397" s="375"/>
      <c r="GT2397" s="27"/>
      <c r="GU2397" s="27"/>
      <c r="GV2397" s="27"/>
      <c r="GW2397" s="27"/>
      <c r="GX2397" s="27"/>
      <c r="GY2397" s="27"/>
      <c r="GZ2397" s="19"/>
      <c r="HA2397" s="27"/>
      <c r="HB2397" s="19"/>
      <c r="HC2397" s="19"/>
      <c r="HD2397" s="19"/>
      <c r="HE2397" s="19"/>
      <c r="HF2397" s="19"/>
      <c r="HG2397" s="19"/>
      <c r="HH2397" s="21"/>
      <c r="HI2397" s="21"/>
      <c r="HJ2397" s="21"/>
      <c r="HK2397" s="21"/>
    </row>
    <row r="2398" spans="1:219" s="15" customFormat="1">
      <c r="A2398" s="6"/>
      <c r="B2398" s="364"/>
      <c r="C2398" s="294"/>
      <c r="D2398" s="365"/>
      <c r="E2398" s="366"/>
      <c r="F2398" s="367"/>
      <c r="G2398" s="364"/>
      <c r="H2398" s="364"/>
      <c r="I2398" s="364"/>
      <c r="O2398" s="348"/>
      <c r="P2398" s="348"/>
      <c r="Q2398" s="348"/>
      <c r="R2398" s="348"/>
      <c r="S2398" s="348"/>
      <c r="T2398" s="348"/>
      <c r="CH2398" s="368">
        <f t="shared" si="64"/>
        <v>0</v>
      </c>
      <c r="CI2398" s="369"/>
      <c r="CJ2398" s="369"/>
      <c r="DE2398" s="370"/>
      <c r="DF2398" s="370"/>
      <c r="DU2398" s="371"/>
      <c r="DV2398" s="371"/>
      <c r="DW2398" s="371"/>
      <c r="DX2398" s="371"/>
      <c r="DY2398" s="372"/>
      <c r="DZ2398" s="372"/>
      <c r="EA2398" s="371"/>
      <c r="EB2398" s="372"/>
      <c r="EF2398" s="371"/>
      <c r="EH2398" s="372"/>
      <c r="EI2398" s="372"/>
      <c r="EJ2398" s="371"/>
      <c r="EU2398" s="373"/>
      <c r="EV2398" s="373"/>
      <c r="EW2398" s="373"/>
      <c r="FA2398" s="21"/>
      <c r="FB2398" s="21"/>
      <c r="FC2398" s="374"/>
      <c r="FD2398" s="374"/>
      <c r="FE2398" s="374"/>
      <c r="FF2398" s="374"/>
      <c r="FG2398" s="374"/>
      <c r="FH2398" s="374"/>
      <c r="FI2398" s="374"/>
      <c r="FJ2398" s="374"/>
      <c r="FK2398" s="374"/>
      <c r="FL2398" s="21"/>
      <c r="FM2398" s="21"/>
      <c r="FN2398" s="21"/>
      <c r="FO2398" s="21"/>
      <c r="FP2398" s="21"/>
      <c r="FQ2398" s="21"/>
      <c r="FR2398" s="21"/>
      <c r="FS2398" s="21"/>
      <c r="FT2398" s="21"/>
      <c r="FU2398" s="21"/>
      <c r="FV2398" s="21"/>
      <c r="FW2398" s="21"/>
      <c r="FX2398" s="21"/>
      <c r="FY2398" s="21"/>
      <c r="FZ2398" s="21"/>
      <c r="GA2398" s="21"/>
      <c r="GB2398" s="21"/>
      <c r="GC2398" s="21"/>
      <c r="GD2398" s="21"/>
      <c r="GE2398" s="21"/>
      <c r="GF2398" s="21"/>
      <c r="GG2398" s="21"/>
      <c r="GH2398" s="21"/>
      <c r="GI2398" s="21"/>
      <c r="GJ2398" s="26"/>
      <c r="GK2398" s="21"/>
      <c r="GL2398" s="21"/>
      <c r="GM2398" s="21"/>
      <c r="GN2398" s="21"/>
      <c r="GO2398" s="21"/>
      <c r="GP2398" s="21"/>
      <c r="GQ2398" s="21"/>
      <c r="GR2398" s="27"/>
      <c r="GS2398" s="375"/>
      <c r="GT2398" s="27"/>
      <c r="GU2398" s="27"/>
      <c r="GV2398" s="27"/>
      <c r="GW2398" s="27"/>
      <c r="GX2398" s="27"/>
      <c r="GY2398" s="27"/>
      <c r="GZ2398" s="19"/>
      <c r="HA2398" s="27"/>
      <c r="HB2398" s="19"/>
      <c r="HC2398" s="19"/>
      <c r="HD2398" s="19"/>
      <c r="HE2398" s="19"/>
      <c r="HF2398" s="19"/>
      <c r="HG2398" s="19"/>
      <c r="HH2398" s="21"/>
      <c r="HI2398" s="21"/>
      <c r="HJ2398" s="21"/>
      <c r="HK2398" s="21"/>
    </row>
    <row r="2399" spans="1:219" s="15" customFormat="1">
      <c r="A2399" s="6"/>
      <c r="B2399" s="364"/>
      <c r="C2399" s="294"/>
      <c r="D2399" s="365"/>
      <c r="E2399" s="366"/>
      <c r="F2399" s="367"/>
      <c r="G2399" s="364"/>
      <c r="H2399" s="364"/>
      <c r="I2399" s="364"/>
      <c r="O2399" s="348"/>
      <c r="P2399" s="348"/>
      <c r="Q2399" s="348"/>
      <c r="R2399" s="348"/>
      <c r="S2399" s="348"/>
      <c r="T2399" s="348"/>
      <c r="CH2399" s="368">
        <f t="shared" si="64"/>
        <v>0</v>
      </c>
      <c r="CI2399" s="369"/>
      <c r="CJ2399" s="369"/>
      <c r="DE2399" s="370"/>
      <c r="DF2399" s="370"/>
      <c r="DU2399" s="371"/>
      <c r="DV2399" s="371"/>
      <c r="DW2399" s="371"/>
      <c r="DX2399" s="371"/>
      <c r="DY2399" s="372"/>
      <c r="DZ2399" s="372"/>
      <c r="EA2399" s="371"/>
      <c r="EB2399" s="372"/>
      <c r="EF2399" s="371"/>
      <c r="EH2399" s="372"/>
      <c r="EI2399" s="372"/>
      <c r="EJ2399" s="371"/>
      <c r="EU2399" s="373"/>
      <c r="EV2399" s="373"/>
      <c r="EW2399" s="373"/>
      <c r="FA2399" s="21"/>
      <c r="FB2399" s="21"/>
      <c r="FC2399" s="374"/>
      <c r="FD2399" s="374"/>
      <c r="FE2399" s="374"/>
      <c r="FF2399" s="374"/>
      <c r="FG2399" s="374"/>
      <c r="FH2399" s="374"/>
      <c r="FI2399" s="374"/>
      <c r="FJ2399" s="374"/>
      <c r="FK2399" s="374"/>
      <c r="FL2399" s="21"/>
      <c r="FM2399" s="21"/>
      <c r="FN2399" s="21"/>
      <c r="FO2399" s="21"/>
      <c r="FP2399" s="21"/>
      <c r="FQ2399" s="21"/>
      <c r="FR2399" s="21"/>
      <c r="FS2399" s="21"/>
      <c r="FT2399" s="21"/>
      <c r="FU2399" s="21"/>
      <c r="FV2399" s="21"/>
      <c r="FW2399" s="21"/>
      <c r="FX2399" s="21"/>
      <c r="FY2399" s="21"/>
      <c r="FZ2399" s="21"/>
      <c r="GA2399" s="21"/>
      <c r="GB2399" s="21"/>
      <c r="GC2399" s="21"/>
      <c r="GD2399" s="21"/>
      <c r="GE2399" s="21"/>
      <c r="GF2399" s="21"/>
      <c r="GG2399" s="21"/>
      <c r="GH2399" s="21"/>
      <c r="GI2399" s="21"/>
      <c r="GJ2399" s="26"/>
      <c r="GK2399" s="21"/>
      <c r="GL2399" s="21"/>
      <c r="GM2399" s="21"/>
      <c r="GN2399" s="21"/>
      <c r="GO2399" s="21"/>
      <c r="GP2399" s="21"/>
      <c r="GQ2399" s="21"/>
      <c r="GR2399" s="27"/>
      <c r="GS2399" s="375"/>
      <c r="GT2399" s="27"/>
      <c r="GU2399" s="27"/>
      <c r="GV2399" s="27"/>
      <c r="GW2399" s="27"/>
      <c r="GX2399" s="27"/>
      <c r="GY2399" s="27"/>
      <c r="GZ2399" s="19"/>
      <c r="HA2399" s="27"/>
      <c r="HB2399" s="19"/>
      <c r="HC2399" s="19"/>
      <c r="HD2399" s="19"/>
      <c r="HE2399" s="19"/>
      <c r="HF2399" s="19"/>
      <c r="HG2399" s="19"/>
      <c r="HH2399" s="21"/>
      <c r="HI2399" s="21"/>
      <c r="HJ2399" s="21"/>
      <c r="HK2399" s="21"/>
    </row>
    <row r="2400" spans="1:219" s="15" customFormat="1">
      <c r="A2400" s="6"/>
      <c r="B2400" s="364"/>
      <c r="C2400" s="294"/>
      <c r="D2400" s="365"/>
      <c r="E2400" s="366"/>
      <c r="F2400" s="367"/>
      <c r="G2400" s="364"/>
      <c r="H2400" s="364"/>
      <c r="I2400" s="364"/>
      <c r="O2400" s="348"/>
      <c r="P2400" s="348"/>
      <c r="Q2400" s="348"/>
      <c r="R2400" s="348"/>
      <c r="S2400" s="348"/>
      <c r="T2400" s="348"/>
      <c r="CH2400" s="368">
        <f t="shared" si="64"/>
        <v>0</v>
      </c>
      <c r="CI2400" s="369"/>
      <c r="CJ2400" s="369"/>
      <c r="DE2400" s="370"/>
      <c r="DF2400" s="370"/>
      <c r="DU2400" s="371"/>
      <c r="DV2400" s="371"/>
      <c r="DW2400" s="371"/>
      <c r="DX2400" s="371"/>
      <c r="DY2400" s="372"/>
      <c r="DZ2400" s="372"/>
      <c r="EA2400" s="371"/>
      <c r="EB2400" s="372"/>
      <c r="EF2400" s="371"/>
      <c r="EH2400" s="372"/>
      <c r="EI2400" s="372"/>
      <c r="EJ2400" s="371"/>
      <c r="EU2400" s="373"/>
      <c r="EV2400" s="373"/>
      <c r="EW2400" s="373"/>
      <c r="FA2400" s="21"/>
      <c r="FB2400" s="21"/>
      <c r="FC2400" s="374"/>
      <c r="FD2400" s="374"/>
      <c r="FE2400" s="374"/>
      <c r="FF2400" s="374"/>
      <c r="FG2400" s="374"/>
      <c r="FH2400" s="374"/>
      <c r="FI2400" s="374"/>
      <c r="FJ2400" s="374"/>
      <c r="FK2400" s="374"/>
      <c r="FL2400" s="21"/>
      <c r="FM2400" s="21"/>
      <c r="FN2400" s="21"/>
      <c r="FO2400" s="21"/>
      <c r="FP2400" s="21"/>
      <c r="FQ2400" s="21"/>
      <c r="FR2400" s="21"/>
      <c r="FS2400" s="21"/>
      <c r="FT2400" s="21"/>
      <c r="FU2400" s="21"/>
      <c r="FV2400" s="21"/>
      <c r="FW2400" s="21"/>
      <c r="FX2400" s="21"/>
      <c r="FY2400" s="21"/>
      <c r="FZ2400" s="21"/>
      <c r="GA2400" s="21"/>
      <c r="GB2400" s="21"/>
      <c r="GC2400" s="21"/>
      <c r="GD2400" s="21"/>
      <c r="GE2400" s="21"/>
      <c r="GF2400" s="21"/>
      <c r="GG2400" s="21"/>
      <c r="GH2400" s="21"/>
      <c r="GI2400" s="21"/>
      <c r="GJ2400" s="26"/>
      <c r="GK2400" s="21"/>
      <c r="GL2400" s="21"/>
      <c r="GM2400" s="21"/>
      <c r="GN2400" s="21"/>
      <c r="GO2400" s="21"/>
      <c r="GP2400" s="21"/>
      <c r="GQ2400" s="21"/>
      <c r="GR2400" s="27"/>
      <c r="GS2400" s="375"/>
      <c r="GT2400" s="27"/>
      <c r="GU2400" s="27"/>
      <c r="GV2400" s="27"/>
      <c r="GW2400" s="27"/>
      <c r="GX2400" s="27"/>
      <c r="GY2400" s="27"/>
      <c r="GZ2400" s="19"/>
      <c r="HA2400" s="27"/>
      <c r="HB2400" s="19"/>
      <c r="HC2400" s="19"/>
      <c r="HD2400" s="19"/>
      <c r="HE2400" s="19"/>
      <c r="HF2400" s="19"/>
      <c r="HG2400" s="19"/>
      <c r="HH2400" s="21"/>
      <c r="HI2400" s="21"/>
      <c r="HJ2400" s="21"/>
      <c r="HK2400" s="21"/>
    </row>
    <row r="2401" spans="1:219" s="15" customFormat="1">
      <c r="A2401" s="6"/>
      <c r="B2401" s="364"/>
      <c r="C2401" s="294"/>
      <c r="D2401" s="365"/>
      <c r="E2401" s="366"/>
      <c r="F2401" s="367"/>
      <c r="G2401" s="364"/>
      <c r="H2401" s="364"/>
      <c r="I2401" s="364"/>
      <c r="O2401" s="348"/>
      <c r="P2401" s="348"/>
      <c r="Q2401" s="348"/>
      <c r="R2401" s="348"/>
      <c r="S2401" s="348"/>
      <c r="T2401" s="348"/>
      <c r="CH2401" s="368">
        <f t="shared" si="64"/>
        <v>0</v>
      </c>
      <c r="CI2401" s="369"/>
      <c r="CJ2401" s="369"/>
      <c r="DE2401" s="370"/>
      <c r="DF2401" s="370"/>
      <c r="DU2401" s="371"/>
      <c r="DV2401" s="371"/>
      <c r="DW2401" s="371"/>
      <c r="DX2401" s="371"/>
      <c r="DY2401" s="372"/>
      <c r="DZ2401" s="372"/>
      <c r="EA2401" s="371"/>
      <c r="EB2401" s="372"/>
      <c r="EF2401" s="371"/>
      <c r="EH2401" s="372"/>
      <c r="EI2401" s="372"/>
      <c r="EJ2401" s="371"/>
      <c r="EU2401" s="373"/>
      <c r="EV2401" s="373"/>
      <c r="EW2401" s="373"/>
      <c r="FA2401" s="21"/>
      <c r="FB2401" s="21"/>
      <c r="FC2401" s="374"/>
      <c r="FD2401" s="374"/>
      <c r="FE2401" s="374"/>
      <c r="FF2401" s="374"/>
      <c r="FG2401" s="374"/>
      <c r="FH2401" s="374"/>
      <c r="FI2401" s="374"/>
      <c r="FJ2401" s="374"/>
      <c r="FK2401" s="374"/>
      <c r="FL2401" s="21"/>
      <c r="FM2401" s="21"/>
      <c r="FN2401" s="21"/>
      <c r="FO2401" s="21"/>
      <c r="FP2401" s="21"/>
      <c r="FQ2401" s="21"/>
      <c r="FR2401" s="21"/>
      <c r="FS2401" s="21"/>
      <c r="FT2401" s="21"/>
      <c r="FU2401" s="21"/>
      <c r="FV2401" s="21"/>
      <c r="FW2401" s="21"/>
      <c r="FX2401" s="21"/>
      <c r="FY2401" s="21"/>
      <c r="FZ2401" s="21"/>
      <c r="GA2401" s="21"/>
      <c r="GB2401" s="21"/>
      <c r="GC2401" s="21"/>
      <c r="GD2401" s="21"/>
      <c r="GE2401" s="21"/>
      <c r="GF2401" s="21"/>
      <c r="GG2401" s="21"/>
      <c r="GH2401" s="21"/>
      <c r="GI2401" s="21"/>
      <c r="GJ2401" s="26"/>
      <c r="GK2401" s="21"/>
      <c r="GL2401" s="21"/>
      <c r="GM2401" s="21"/>
      <c r="GN2401" s="21"/>
      <c r="GO2401" s="21"/>
      <c r="GP2401" s="21"/>
      <c r="GQ2401" s="21"/>
      <c r="GR2401" s="27"/>
      <c r="GS2401" s="375"/>
      <c r="GT2401" s="27"/>
      <c r="GU2401" s="27"/>
      <c r="GV2401" s="27"/>
      <c r="GW2401" s="27"/>
      <c r="GX2401" s="27"/>
      <c r="GY2401" s="27"/>
      <c r="GZ2401" s="19"/>
      <c r="HA2401" s="27"/>
      <c r="HB2401" s="19"/>
      <c r="HC2401" s="19"/>
      <c r="HD2401" s="19"/>
      <c r="HE2401" s="19"/>
      <c r="HF2401" s="19"/>
      <c r="HG2401" s="19"/>
      <c r="HH2401" s="21"/>
      <c r="HI2401" s="21"/>
      <c r="HJ2401" s="21"/>
      <c r="HK2401" s="21"/>
    </row>
    <row r="2402" spans="1:219" s="15" customFormat="1">
      <c r="A2402" s="6"/>
      <c r="B2402" s="364"/>
      <c r="C2402" s="294"/>
      <c r="D2402" s="365"/>
      <c r="E2402" s="366"/>
      <c r="F2402" s="367"/>
      <c r="G2402" s="364"/>
      <c r="H2402" s="364"/>
      <c r="I2402" s="364"/>
      <c r="O2402" s="348"/>
      <c r="P2402" s="348"/>
      <c r="Q2402" s="348"/>
      <c r="R2402" s="348"/>
      <c r="S2402" s="348"/>
      <c r="T2402" s="348"/>
      <c r="CH2402" s="368">
        <f t="shared" si="64"/>
        <v>0</v>
      </c>
      <c r="CI2402" s="369"/>
      <c r="CJ2402" s="369"/>
      <c r="DE2402" s="370"/>
      <c r="DF2402" s="370"/>
      <c r="DU2402" s="371"/>
      <c r="DV2402" s="371"/>
      <c r="DW2402" s="371"/>
      <c r="DX2402" s="371"/>
      <c r="DY2402" s="372"/>
      <c r="DZ2402" s="372"/>
      <c r="EA2402" s="371"/>
      <c r="EB2402" s="372"/>
      <c r="EF2402" s="371"/>
      <c r="EH2402" s="372"/>
      <c r="EI2402" s="372"/>
      <c r="EJ2402" s="371"/>
      <c r="EU2402" s="373"/>
      <c r="EV2402" s="373"/>
      <c r="EW2402" s="373"/>
      <c r="FA2402" s="21"/>
      <c r="FB2402" s="21"/>
      <c r="FC2402" s="374"/>
      <c r="FD2402" s="374"/>
      <c r="FE2402" s="374"/>
      <c r="FF2402" s="374"/>
      <c r="FG2402" s="374"/>
      <c r="FH2402" s="374"/>
      <c r="FI2402" s="374"/>
      <c r="FJ2402" s="374"/>
      <c r="FK2402" s="374"/>
      <c r="FL2402" s="21"/>
      <c r="FM2402" s="21"/>
      <c r="FN2402" s="21"/>
      <c r="FO2402" s="21"/>
      <c r="FP2402" s="21"/>
      <c r="FQ2402" s="21"/>
      <c r="FR2402" s="21"/>
      <c r="FS2402" s="21"/>
      <c r="FT2402" s="21"/>
      <c r="FU2402" s="21"/>
      <c r="FV2402" s="21"/>
      <c r="FW2402" s="21"/>
      <c r="FX2402" s="21"/>
      <c r="FY2402" s="21"/>
      <c r="FZ2402" s="21"/>
      <c r="GA2402" s="21"/>
      <c r="GB2402" s="21"/>
      <c r="GC2402" s="21"/>
      <c r="GD2402" s="21"/>
      <c r="GE2402" s="21"/>
      <c r="GF2402" s="21"/>
      <c r="GG2402" s="21"/>
      <c r="GH2402" s="21"/>
      <c r="GI2402" s="21"/>
      <c r="GJ2402" s="26"/>
      <c r="GK2402" s="21"/>
      <c r="GL2402" s="21"/>
      <c r="GM2402" s="21"/>
      <c r="GN2402" s="21"/>
      <c r="GO2402" s="21"/>
      <c r="GP2402" s="21"/>
      <c r="GQ2402" s="21"/>
      <c r="GR2402" s="27"/>
      <c r="GS2402" s="375"/>
      <c r="GT2402" s="27"/>
      <c r="GU2402" s="27"/>
      <c r="GV2402" s="27"/>
      <c r="GW2402" s="27"/>
      <c r="GX2402" s="27"/>
      <c r="GY2402" s="27"/>
      <c r="GZ2402" s="19"/>
      <c r="HA2402" s="27"/>
      <c r="HB2402" s="19"/>
      <c r="HC2402" s="19"/>
      <c r="HD2402" s="19"/>
      <c r="HE2402" s="19"/>
      <c r="HF2402" s="19"/>
      <c r="HG2402" s="19"/>
      <c r="HH2402" s="21"/>
      <c r="HI2402" s="21"/>
      <c r="HJ2402" s="21"/>
      <c r="HK2402" s="21"/>
    </row>
    <row r="2403" spans="1:219" s="15" customFormat="1">
      <c r="A2403" s="6"/>
      <c r="B2403" s="364"/>
      <c r="C2403" s="294"/>
      <c r="D2403" s="365"/>
      <c r="E2403" s="366"/>
      <c r="F2403" s="367"/>
      <c r="G2403" s="364"/>
      <c r="H2403" s="364"/>
      <c r="I2403" s="364"/>
      <c r="O2403" s="348"/>
      <c r="P2403" s="348"/>
      <c r="Q2403" s="348"/>
      <c r="R2403" s="348"/>
      <c r="S2403" s="348"/>
      <c r="T2403" s="348"/>
      <c r="CH2403" s="368">
        <f t="shared" si="64"/>
        <v>0</v>
      </c>
      <c r="CI2403" s="369"/>
      <c r="CJ2403" s="369"/>
      <c r="DE2403" s="370"/>
      <c r="DF2403" s="370"/>
      <c r="DU2403" s="371"/>
      <c r="DV2403" s="371"/>
      <c r="DW2403" s="371"/>
      <c r="DX2403" s="371"/>
      <c r="DY2403" s="372"/>
      <c r="DZ2403" s="372"/>
      <c r="EA2403" s="371"/>
      <c r="EB2403" s="372"/>
      <c r="EF2403" s="371"/>
      <c r="EH2403" s="372"/>
      <c r="EI2403" s="372"/>
      <c r="EJ2403" s="371"/>
      <c r="EU2403" s="373"/>
      <c r="EV2403" s="373"/>
      <c r="EW2403" s="373"/>
      <c r="FA2403" s="21"/>
      <c r="FB2403" s="21"/>
      <c r="FC2403" s="374"/>
      <c r="FD2403" s="374"/>
      <c r="FE2403" s="374"/>
      <c r="FF2403" s="374"/>
      <c r="FG2403" s="374"/>
      <c r="FH2403" s="374"/>
      <c r="FI2403" s="374"/>
      <c r="FJ2403" s="374"/>
      <c r="FK2403" s="374"/>
      <c r="FL2403" s="21"/>
      <c r="FM2403" s="21"/>
      <c r="FN2403" s="21"/>
      <c r="FO2403" s="21"/>
      <c r="FP2403" s="21"/>
      <c r="FQ2403" s="21"/>
      <c r="FR2403" s="21"/>
      <c r="FS2403" s="21"/>
      <c r="FT2403" s="21"/>
      <c r="FU2403" s="21"/>
      <c r="FV2403" s="21"/>
      <c r="FW2403" s="21"/>
      <c r="FX2403" s="21"/>
      <c r="FY2403" s="21"/>
      <c r="FZ2403" s="21"/>
      <c r="GA2403" s="21"/>
      <c r="GB2403" s="21"/>
      <c r="GC2403" s="21"/>
      <c r="GD2403" s="21"/>
      <c r="GE2403" s="21"/>
      <c r="GF2403" s="21"/>
      <c r="GG2403" s="21"/>
      <c r="GH2403" s="21"/>
      <c r="GI2403" s="21"/>
      <c r="GJ2403" s="26"/>
      <c r="GK2403" s="21"/>
      <c r="GL2403" s="21"/>
      <c r="GM2403" s="21"/>
      <c r="GN2403" s="21"/>
      <c r="GO2403" s="21"/>
      <c r="GP2403" s="21"/>
      <c r="GQ2403" s="21"/>
      <c r="GR2403" s="27"/>
      <c r="GS2403" s="375"/>
      <c r="GT2403" s="27"/>
      <c r="GU2403" s="27"/>
      <c r="GV2403" s="27"/>
      <c r="GW2403" s="27"/>
      <c r="GX2403" s="27"/>
      <c r="GY2403" s="27"/>
      <c r="GZ2403" s="19"/>
      <c r="HA2403" s="27"/>
      <c r="HB2403" s="19"/>
      <c r="HC2403" s="19"/>
      <c r="HD2403" s="19"/>
      <c r="HE2403" s="19"/>
      <c r="HF2403" s="19"/>
      <c r="HG2403" s="19"/>
      <c r="HH2403" s="21"/>
      <c r="HI2403" s="21"/>
      <c r="HJ2403" s="21"/>
      <c r="HK2403" s="21"/>
    </row>
    <row r="2404" spans="1:219" s="15" customFormat="1">
      <c r="A2404" s="6"/>
      <c r="B2404" s="364"/>
      <c r="C2404" s="294"/>
      <c r="D2404" s="365"/>
      <c r="E2404" s="366"/>
      <c r="F2404" s="367"/>
      <c r="G2404" s="364"/>
      <c r="H2404" s="364"/>
      <c r="I2404" s="364"/>
      <c r="O2404" s="348"/>
      <c r="P2404" s="348"/>
      <c r="Q2404" s="348"/>
      <c r="R2404" s="348"/>
      <c r="S2404" s="348"/>
      <c r="T2404" s="348"/>
      <c r="CH2404" s="368">
        <f t="shared" si="64"/>
        <v>0</v>
      </c>
      <c r="CI2404" s="369"/>
      <c r="CJ2404" s="369"/>
      <c r="DE2404" s="370"/>
      <c r="DF2404" s="370"/>
      <c r="DU2404" s="371"/>
      <c r="DV2404" s="371"/>
      <c r="DW2404" s="371"/>
      <c r="DX2404" s="371"/>
      <c r="DY2404" s="372"/>
      <c r="DZ2404" s="372"/>
      <c r="EA2404" s="371"/>
      <c r="EB2404" s="372"/>
      <c r="EF2404" s="371"/>
      <c r="EH2404" s="372"/>
      <c r="EI2404" s="372"/>
      <c r="EJ2404" s="371"/>
      <c r="EU2404" s="373"/>
      <c r="EV2404" s="373"/>
      <c r="EW2404" s="373"/>
      <c r="FA2404" s="21"/>
      <c r="FB2404" s="21"/>
      <c r="FC2404" s="374"/>
      <c r="FD2404" s="374"/>
      <c r="FE2404" s="374"/>
      <c r="FF2404" s="374"/>
      <c r="FG2404" s="374"/>
      <c r="FH2404" s="374"/>
      <c r="FI2404" s="374"/>
      <c r="FJ2404" s="374"/>
      <c r="FK2404" s="374"/>
      <c r="FL2404" s="21"/>
      <c r="FM2404" s="21"/>
      <c r="FN2404" s="21"/>
      <c r="FO2404" s="21"/>
      <c r="FP2404" s="21"/>
      <c r="FQ2404" s="21"/>
      <c r="FR2404" s="21"/>
      <c r="FS2404" s="21"/>
      <c r="FT2404" s="21"/>
      <c r="FU2404" s="21"/>
      <c r="FV2404" s="21"/>
      <c r="FW2404" s="21"/>
      <c r="FX2404" s="21"/>
      <c r="FY2404" s="21"/>
      <c r="FZ2404" s="21"/>
      <c r="GA2404" s="21"/>
      <c r="GB2404" s="21"/>
      <c r="GC2404" s="21"/>
      <c r="GD2404" s="21"/>
      <c r="GE2404" s="21"/>
      <c r="GF2404" s="21"/>
      <c r="GG2404" s="21"/>
      <c r="GH2404" s="21"/>
      <c r="GI2404" s="21"/>
      <c r="GJ2404" s="26"/>
      <c r="GK2404" s="21"/>
      <c r="GL2404" s="21"/>
      <c r="GM2404" s="21"/>
      <c r="GN2404" s="21"/>
      <c r="GO2404" s="21"/>
      <c r="GP2404" s="21"/>
      <c r="GQ2404" s="21"/>
      <c r="GR2404" s="27"/>
      <c r="GS2404" s="375"/>
      <c r="GT2404" s="27"/>
      <c r="GU2404" s="27"/>
      <c r="GV2404" s="27"/>
      <c r="GW2404" s="27"/>
      <c r="GX2404" s="27"/>
      <c r="GY2404" s="27"/>
      <c r="GZ2404" s="19"/>
      <c r="HA2404" s="27"/>
      <c r="HB2404" s="19"/>
      <c r="HC2404" s="19"/>
      <c r="HD2404" s="19"/>
      <c r="HE2404" s="19"/>
      <c r="HF2404" s="19"/>
      <c r="HG2404" s="19"/>
      <c r="HH2404" s="21"/>
      <c r="HI2404" s="21"/>
      <c r="HJ2404" s="21"/>
      <c r="HK2404" s="21"/>
    </row>
    <row r="2405" spans="1:219" s="15" customFormat="1">
      <c r="A2405" s="6"/>
      <c r="B2405" s="364"/>
      <c r="C2405" s="294"/>
      <c r="D2405" s="365"/>
      <c r="E2405" s="366"/>
      <c r="F2405" s="367"/>
      <c r="G2405" s="364"/>
      <c r="H2405" s="364"/>
      <c r="I2405" s="364"/>
      <c r="O2405" s="348"/>
      <c r="P2405" s="348"/>
      <c r="Q2405" s="348"/>
      <c r="R2405" s="348"/>
      <c r="S2405" s="348"/>
      <c r="T2405" s="348"/>
      <c r="CH2405" s="368">
        <f t="shared" si="64"/>
        <v>0</v>
      </c>
      <c r="CI2405" s="369"/>
      <c r="CJ2405" s="369"/>
      <c r="DE2405" s="370"/>
      <c r="DF2405" s="370"/>
      <c r="DU2405" s="371"/>
      <c r="DV2405" s="371"/>
      <c r="DW2405" s="371"/>
      <c r="DX2405" s="371"/>
      <c r="DY2405" s="372"/>
      <c r="DZ2405" s="372"/>
      <c r="EA2405" s="371"/>
      <c r="EB2405" s="372"/>
      <c r="EF2405" s="371"/>
      <c r="EH2405" s="372"/>
      <c r="EI2405" s="372"/>
      <c r="EJ2405" s="371"/>
      <c r="EU2405" s="373"/>
      <c r="EV2405" s="373"/>
      <c r="EW2405" s="373"/>
      <c r="FA2405" s="21"/>
      <c r="FB2405" s="21"/>
      <c r="FC2405" s="374"/>
      <c r="FD2405" s="374"/>
      <c r="FE2405" s="374"/>
      <c r="FF2405" s="374"/>
      <c r="FG2405" s="374"/>
      <c r="FH2405" s="374"/>
      <c r="FI2405" s="374"/>
      <c r="FJ2405" s="374"/>
      <c r="FK2405" s="374"/>
      <c r="FL2405" s="21"/>
      <c r="FM2405" s="21"/>
      <c r="FN2405" s="21"/>
      <c r="FO2405" s="21"/>
      <c r="FP2405" s="21"/>
      <c r="FQ2405" s="21"/>
      <c r="FR2405" s="21"/>
      <c r="FS2405" s="21"/>
      <c r="FT2405" s="21"/>
      <c r="FU2405" s="21"/>
      <c r="FV2405" s="21"/>
      <c r="FW2405" s="21"/>
      <c r="FX2405" s="21"/>
      <c r="FY2405" s="21"/>
      <c r="FZ2405" s="21"/>
      <c r="GA2405" s="21"/>
      <c r="GB2405" s="21"/>
      <c r="GC2405" s="21"/>
      <c r="GD2405" s="21"/>
      <c r="GE2405" s="21"/>
      <c r="GF2405" s="21"/>
      <c r="GG2405" s="21"/>
      <c r="GH2405" s="21"/>
      <c r="GI2405" s="21"/>
      <c r="GJ2405" s="26"/>
      <c r="GK2405" s="21"/>
      <c r="GL2405" s="21"/>
      <c r="GM2405" s="21"/>
      <c r="GN2405" s="21"/>
      <c r="GO2405" s="21"/>
      <c r="GP2405" s="21"/>
      <c r="GQ2405" s="21"/>
      <c r="GR2405" s="27"/>
      <c r="GS2405" s="375"/>
      <c r="GT2405" s="27"/>
      <c r="GU2405" s="27"/>
      <c r="GV2405" s="27"/>
      <c r="GW2405" s="27"/>
      <c r="GX2405" s="27"/>
      <c r="GY2405" s="27"/>
      <c r="GZ2405" s="19"/>
      <c r="HA2405" s="27"/>
      <c r="HB2405" s="19"/>
      <c r="HC2405" s="19"/>
      <c r="HD2405" s="19"/>
      <c r="HE2405" s="19"/>
      <c r="HF2405" s="19"/>
      <c r="HG2405" s="19"/>
      <c r="HH2405" s="21"/>
      <c r="HI2405" s="21"/>
      <c r="HJ2405" s="21"/>
      <c r="HK2405" s="21"/>
    </row>
    <row r="2406" spans="1:219" s="15" customFormat="1">
      <c r="A2406" s="6"/>
      <c r="B2406" s="364"/>
      <c r="C2406" s="294"/>
      <c r="D2406" s="365"/>
      <c r="E2406" s="366"/>
      <c r="F2406" s="367"/>
      <c r="G2406" s="364"/>
      <c r="H2406" s="364"/>
      <c r="I2406" s="364"/>
      <c r="O2406" s="348"/>
      <c r="P2406" s="348"/>
      <c r="Q2406" s="348"/>
      <c r="R2406" s="348"/>
      <c r="S2406" s="348"/>
      <c r="T2406" s="348"/>
      <c r="CH2406" s="368">
        <f t="shared" si="64"/>
        <v>0</v>
      </c>
      <c r="CI2406" s="369"/>
      <c r="CJ2406" s="369"/>
      <c r="DE2406" s="370"/>
      <c r="DF2406" s="370"/>
      <c r="DU2406" s="371"/>
      <c r="DV2406" s="371"/>
      <c r="DW2406" s="371"/>
      <c r="DX2406" s="371"/>
      <c r="DY2406" s="372"/>
      <c r="DZ2406" s="372"/>
      <c r="EA2406" s="371"/>
      <c r="EB2406" s="372"/>
      <c r="EF2406" s="371"/>
      <c r="EH2406" s="372"/>
      <c r="EI2406" s="372"/>
      <c r="EJ2406" s="371"/>
      <c r="EU2406" s="373"/>
      <c r="EV2406" s="373"/>
      <c r="EW2406" s="373"/>
      <c r="FA2406" s="21"/>
      <c r="FB2406" s="21"/>
      <c r="FC2406" s="374"/>
      <c r="FD2406" s="374"/>
      <c r="FE2406" s="374"/>
      <c r="FF2406" s="374"/>
      <c r="FG2406" s="374"/>
      <c r="FH2406" s="374"/>
      <c r="FI2406" s="374"/>
      <c r="FJ2406" s="374"/>
      <c r="FK2406" s="374"/>
      <c r="FL2406" s="21"/>
      <c r="FM2406" s="21"/>
      <c r="FN2406" s="21"/>
      <c r="FO2406" s="21"/>
      <c r="FP2406" s="21"/>
      <c r="FQ2406" s="21"/>
      <c r="FR2406" s="21"/>
      <c r="FS2406" s="21"/>
      <c r="FT2406" s="21"/>
      <c r="FU2406" s="21"/>
      <c r="FV2406" s="21"/>
      <c r="FW2406" s="21"/>
      <c r="FX2406" s="21"/>
      <c r="FY2406" s="21"/>
      <c r="FZ2406" s="21"/>
      <c r="GA2406" s="21"/>
      <c r="GB2406" s="21"/>
      <c r="GC2406" s="21"/>
      <c r="GD2406" s="21"/>
      <c r="GE2406" s="21"/>
      <c r="GF2406" s="21"/>
      <c r="GG2406" s="21"/>
      <c r="GH2406" s="21"/>
      <c r="GI2406" s="21"/>
      <c r="GJ2406" s="26"/>
      <c r="GK2406" s="21"/>
      <c r="GL2406" s="21"/>
      <c r="GM2406" s="21"/>
      <c r="GN2406" s="21"/>
      <c r="GO2406" s="21"/>
      <c r="GP2406" s="21"/>
      <c r="GQ2406" s="21"/>
      <c r="GR2406" s="27"/>
      <c r="GS2406" s="375"/>
      <c r="GT2406" s="27"/>
      <c r="GU2406" s="27"/>
      <c r="GV2406" s="27"/>
      <c r="GW2406" s="27"/>
      <c r="GX2406" s="27"/>
      <c r="GY2406" s="27"/>
      <c r="GZ2406" s="19"/>
      <c r="HA2406" s="27"/>
      <c r="HB2406" s="19"/>
      <c r="HC2406" s="19"/>
      <c r="HD2406" s="19"/>
      <c r="HE2406" s="19"/>
      <c r="HF2406" s="19"/>
      <c r="HG2406" s="19"/>
      <c r="HH2406" s="21"/>
      <c r="HI2406" s="21"/>
      <c r="HJ2406" s="21"/>
      <c r="HK2406" s="21"/>
    </row>
    <row r="2407" spans="1:219" s="15" customFormat="1">
      <c r="A2407" s="6"/>
      <c r="B2407" s="364"/>
      <c r="C2407" s="294"/>
      <c r="D2407" s="365"/>
      <c r="E2407" s="366"/>
      <c r="F2407" s="367"/>
      <c r="G2407" s="364"/>
      <c r="H2407" s="364"/>
      <c r="I2407" s="364"/>
      <c r="O2407" s="348"/>
      <c r="P2407" s="348"/>
      <c r="Q2407" s="348"/>
      <c r="R2407" s="348"/>
      <c r="S2407" s="348"/>
      <c r="T2407" s="348"/>
      <c r="CH2407" s="368">
        <f t="shared" si="64"/>
        <v>0</v>
      </c>
      <c r="CI2407" s="369"/>
      <c r="CJ2407" s="369"/>
      <c r="DE2407" s="370"/>
      <c r="DF2407" s="370"/>
      <c r="DU2407" s="371"/>
      <c r="DV2407" s="371"/>
      <c r="DW2407" s="371"/>
      <c r="DX2407" s="371"/>
      <c r="DY2407" s="372"/>
      <c r="DZ2407" s="372"/>
      <c r="EA2407" s="371"/>
      <c r="EB2407" s="372"/>
      <c r="EF2407" s="371"/>
      <c r="EH2407" s="372"/>
      <c r="EI2407" s="372"/>
      <c r="EJ2407" s="371"/>
      <c r="EU2407" s="373"/>
      <c r="EV2407" s="373"/>
      <c r="EW2407" s="373"/>
      <c r="FA2407" s="21"/>
      <c r="FB2407" s="21"/>
      <c r="FC2407" s="374"/>
      <c r="FD2407" s="374"/>
      <c r="FE2407" s="374"/>
      <c r="FF2407" s="374"/>
      <c r="FG2407" s="374"/>
      <c r="FH2407" s="374"/>
      <c r="FI2407" s="374"/>
      <c r="FJ2407" s="374"/>
      <c r="FK2407" s="374"/>
      <c r="FL2407" s="21"/>
      <c r="FM2407" s="21"/>
      <c r="FN2407" s="21"/>
      <c r="FO2407" s="21"/>
      <c r="FP2407" s="21"/>
      <c r="FQ2407" s="21"/>
      <c r="FR2407" s="21"/>
      <c r="FS2407" s="21"/>
      <c r="FT2407" s="21"/>
      <c r="FU2407" s="21"/>
      <c r="FV2407" s="21"/>
      <c r="FW2407" s="21"/>
      <c r="FX2407" s="21"/>
      <c r="FY2407" s="21"/>
      <c r="FZ2407" s="21"/>
      <c r="GA2407" s="21"/>
      <c r="GB2407" s="21"/>
      <c r="GC2407" s="21"/>
      <c r="GD2407" s="21"/>
      <c r="GE2407" s="21"/>
      <c r="GF2407" s="21"/>
      <c r="GG2407" s="21"/>
      <c r="GH2407" s="21"/>
      <c r="GI2407" s="21"/>
      <c r="GJ2407" s="26"/>
      <c r="GK2407" s="21"/>
      <c r="GL2407" s="21"/>
      <c r="GM2407" s="21"/>
      <c r="GN2407" s="21"/>
      <c r="GO2407" s="21"/>
      <c r="GP2407" s="21"/>
      <c r="GQ2407" s="21"/>
      <c r="GR2407" s="27"/>
      <c r="GS2407" s="375"/>
      <c r="GT2407" s="27"/>
      <c r="GU2407" s="27"/>
      <c r="GV2407" s="27"/>
      <c r="GW2407" s="27"/>
      <c r="GX2407" s="27"/>
      <c r="GY2407" s="27"/>
      <c r="GZ2407" s="19"/>
      <c r="HA2407" s="27"/>
      <c r="HB2407" s="19"/>
      <c r="HC2407" s="19"/>
      <c r="HD2407" s="19"/>
      <c r="HE2407" s="19"/>
      <c r="HF2407" s="19"/>
      <c r="HG2407" s="19"/>
      <c r="HH2407" s="21"/>
      <c r="HI2407" s="21"/>
      <c r="HJ2407" s="21"/>
      <c r="HK2407" s="21"/>
    </row>
    <row r="2408" spans="1:219" s="15" customFormat="1">
      <c r="A2408" s="6"/>
      <c r="B2408" s="364"/>
      <c r="C2408" s="294"/>
      <c r="D2408" s="365"/>
      <c r="E2408" s="366"/>
      <c r="F2408" s="367"/>
      <c r="G2408" s="364"/>
      <c r="H2408" s="364"/>
      <c r="I2408" s="364"/>
      <c r="O2408" s="348"/>
      <c r="P2408" s="348"/>
      <c r="Q2408" s="348"/>
      <c r="R2408" s="348"/>
      <c r="S2408" s="348"/>
      <c r="T2408" s="348"/>
      <c r="CH2408" s="368">
        <f t="shared" si="64"/>
        <v>0</v>
      </c>
      <c r="CI2408" s="369"/>
      <c r="CJ2408" s="369"/>
      <c r="DE2408" s="370"/>
      <c r="DF2408" s="370"/>
      <c r="DU2408" s="371"/>
      <c r="DV2408" s="371"/>
      <c r="DW2408" s="371"/>
      <c r="DX2408" s="371"/>
      <c r="DY2408" s="372"/>
      <c r="DZ2408" s="372"/>
      <c r="EA2408" s="371"/>
      <c r="EB2408" s="372"/>
      <c r="EF2408" s="371"/>
      <c r="EH2408" s="372"/>
      <c r="EI2408" s="372"/>
      <c r="EJ2408" s="371"/>
      <c r="EU2408" s="373"/>
      <c r="EV2408" s="373"/>
      <c r="EW2408" s="373"/>
      <c r="FA2408" s="21"/>
      <c r="FB2408" s="21"/>
      <c r="FC2408" s="374"/>
      <c r="FD2408" s="374"/>
      <c r="FE2408" s="374"/>
      <c r="FF2408" s="374"/>
      <c r="FG2408" s="374"/>
      <c r="FH2408" s="374"/>
      <c r="FI2408" s="374"/>
      <c r="FJ2408" s="374"/>
      <c r="FK2408" s="374"/>
      <c r="FL2408" s="21"/>
      <c r="FM2408" s="21"/>
      <c r="FN2408" s="21"/>
      <c r="FO2408" s="21"/>
      <c r="FP2408" s="21"/>
      <c r="FQ2408" s="21"/>
      <c r="FR2408" s="21"/>
      <c r="FS2408" s="21"/>
      <c r="FT2408" s="21"/>
      <c r="FU2408" s="21"/>
      <c r="FV2408" s="21"/>
      <c r="FW2408" s="21"/>
      <c r="FX2408" s="21"/>
      <c r="FY2408" s="21"/>
      <c r="FZ2408" s="21"/>
      <c r="GA2408" s="21"/>
      <c r="GB2408" s="21"/>
      <c r="GC2408" s="21"/>
      <c r="GD2408" s="21"/>
      <c r="GE2408" s="21"/>
      <c r="GF2408" s="21"/>
      <c r="GG2408" s="21"/>
      <c r="GH2408" s="21"/>
      <c r="GI2408" s="21"/>
      <c r="GJ2408" s="26"/>
      <c r="GK2408" s="21"/>
      <c r="GL2408" s="21"/>
      <c r="GM2408" s="21"/>
      <c r="GN2408" s="21"/>
      <c r="GO2408" s="21"/>
      <c r="GP2408" s="21"/>
      <c r="GQ2408" s="21"/>
      <c r="GR2408" s="27"/>
      <c r="GS2408" s="375"/>
      <c r="GT2408" s="27"/>
      <c r="GU2408" s="27"/>
      <c r="GV2408" s="27"/>
      <c r="GW2408" s="27"/>
      <c r="GX2408" s="27"/>
      <c r="GY2408" s="27"/>
      <c r="GZ2408" s="19"/>
      <c r="HA2408" s="27"/>
      <c r="HB2408" s="19"/>
      <c r="HC2408" s="19"/>
      <c r="HD2408" s="19"/>
      <c r="HE2408" s="19"/>
      <c r="HF2408" s="19"/>
      <c r="HG2408" s="19"/>
      <c r="HH2408" s="21"/>
      <c r="HI2408" s="21"/>
      <c r="HJ2408" s="21"/>
      <c r="HK2408" s="21"/>
    </row>
    <row r="2409" spans="1:219" s="15" customFormat="1">
      <c r="A2409" s="6"/>
      <c r="B2409" s="364"/>
      <c r="C2409" s="294"/>
      <c r="D2409" s="365"/>
      <c r="E2409" s="366"/>
      <c r="F2409" s="367"/>
      <c r="G2409" s="364"/>
      <c r="H2409" s="364"/>
      <c r="I2409" s="364"/>
      <c r="O2409" s="348"/>
      <c r="P2409" s="348"/>
      <c r="Q2409" s="348"/>
      <c r="R2409" s="348"/>
      <c r="S2409" s="348"/>
      <c r="T2409" s="348"/>
      <c r="CH2409" s="368">
        <f t="shared" si="64"/>
        <v>0</v>
      </c>
      <c r="CI2409" s="369"/>
      <c r="CJ2409" s="369"/>
      <c r="DE2409" s="370"/>
      <c r="DF2409" s="370"/>
      <c r="DU2409" s="371"/>
      <c r="DV2409" s="371"/>
      <c r="DW2409" s="371"/>
      <c r="DX2409" s="371"/>
      <c r="DY2409" s="372"/>
      <c r="DZ2409" s="372"/>
      <c r="EA2409" s="371"/>
      <c r="EB2409" s="372"/>
      <c r="EF2409" s="371"/>
      <c r="EH2409" s="372"/>
      <c r="EI2409" s="372"/>
      <c r="EJ2409" s="371"/>
      <c r="EU2409" s="373"/>
      <c r="EV2409" s="373"/>
      <c r="EW2409" s="373"/>
      <c r="FA2409" s="21"/>
      <c r="FB2409" s="21"/>
      <c r="FC2409" s="374"/>
      <c r="FD2409" s="374"/>
      <c r="FE2409" s="374"/>
      <c r="FF2409" s="374"/>
      <c r="FG2409" s="374"/>
      <c r="FH2409" s="374"/>
      <c r="FI2409" s="374"/>
      <c r="FJ2409" s="374"/>
      <c r="FK2409" s="374"/>
      <c r="FL2409" s="21"/>
      <c r="FM2409" s="21"/>
      <c r="FN2409" s="21"/>
      <c r="FO2409" s="21"/>
      <c r="FP2409" s="21"/>
      <c r="FQ2409" s="21"/>
      <c r="FR2409" s="21"/>
      <c r="FS2409" s="21"/>
      <c r="FT2409" s="21"/>
      <c r="FU2409" s="21"/>
      <c r="FV2409" s="21"/>
      <c r="FW2409" s="21"/>
      <c r="FX2409" s="21"/>
      <c r="FY2409" s="21"/>
      <c r="FZ2409" s="21"/>
      <c r="GA2409" s="21"/>
      <c r="GB2409" s="21"/>
      <c r="GC2409" s="21"/>
      <c r="GD2409" s="21"/>
      <c r="GE2409" s="21"/>
      <c r="GF2409" s="21"/>
      <c r="GG2409" s="21"/>
      <c r="GH2409" s="21"/>
      <c r="GI2409" s="21"/>
      <c r="GJ2409" s="26"/>
      <c r="GK2409" s="21"/>
      <c r="GL2409" s="21"/>
      <c r="GM2409" s="21"/>
      <c r="GN2409" s="21"/>
      <c r="GO2409" s="21"/>
      <c r="GP2409" s="21"/>
      <c r="GQ2409" s="21"/>
      <c r="GR2409" s="27"/>
      <c r="GS2409" s="375"/>
      <c r="GT2409" s="27"/>
      <c r="GU2409" s="27"/>
      <c r="GV2409" s="27"/>
      <c r="GW2409" s="27"/>
      <c r="GX2409" s="27"/>
      <c r="GY2409" s="27"/>
      <c r="GZ2409" s="19"/>
      <c r="HA2409" s="27"/>
      <c r="HB2409" s="19"/>
      <c r="HC2409" s="19"/>
      <c r="HD2409" s="19"/>
      <c r="HE2409" s="19"/>
      <c r="HF2409" s="19"/>
      <c r="HG2409" s="19"/>
      <c r="HH2409" s="21"/>
      <c r="HI2409" s="21"/>
      <c r="HJ2409" s="21"/>
      <c r="HK2409" s="21"/>
    </row>
    <row r="2410" spans="1:219" s="15" customFormat="1">
      <c r="A2410" s="6"/>
      <c r="B2410" s="364"/>
      <c r="C2410" s="294"/>
      <c r="D2410" s="365"/>
      <c r="E2410" s="366"/>
      <c r="F2410" s="367"/>
      <c r="G2410" s="364"/>
      <c r="H2410" s="364"/>
      <c r="I2410" s="364"/>
      <c r="O2410" s="348"/>
      <c r="P2410" s="348"/>
      <c r="Q2410" s="348"/>
      <c r="R2410" s="348"/>
      <c r="S2410" s="348"/>
      <c r="T2410" s="348"/>
      <c r="CH2410" s="368">
        <f t="shared" si="64"/>
        <v>0</v>
      </c>
      <c r="CI2410" s="369"/>
      <c r="CJ2410" s="369"/>
      <c r="DE2410" s="370"/>
      <c r="DF2410" s="370"/>
      <c r="DU2410" s="371"/>
      <c r="DV2410" s="371"/>
      <c r="DW2410" s="371"/>
      <c r="DX2410" s="371"/>
      <c r="DY2410" s="372"/>
      <c r="DZ2410" s="372"/>
      <c r="EA2410" s="371"/>
      <c r="EB2410" s="372"/>
      <c r="EF2410" s="371"/>
      <c r="EH2410" s="372"/>
      <c r="EI2410" s="372"/>
      <c r="EJ2410" s="371"/>
      <c r="EU2410" s="373"/>
      <c r="EV2410" s="373"/>
      <c r="EW2410" s="373"/>
      <c r="FA2410" s="21"/>
      <c r="FB2410" s="21"/>
      <c r="FC2410" s="374"/>
      <c r="FD2410" s="374"/>
      <c r="FE2410" s="374"/>
      <c r="FF2410" s="374"/>
      <c r="FG2410" s="374"/>
      <c r="FH2410" s="374"/>
      <c r="FI2410" s="374"/>
      <c r="FJ2410" s="374"/>
      <c r="FK2410" s="374"/>
      <c r="FL2410" s="21"/>
      <c r="FM2410" s="21"/>
      <c r="FN2410" s="21"/>
      <c r="FO2410" s="21"/>
      <c r="FP2410" s="21"/>
      <c r="FQ2410" s="21"/>
      <c r="FR2410" s="21"/>
      <c r="FS2410" s="21"/>
      <c r="FT2410" s="21"/>
      <c r="FU2410" s="21"/>
      <c r="FV2410" s="21"/>
      <c r="FW2410" s="21"/>
      <c r="FX2410" s="21"/>
      <c r="FY2410" s="21"/>
      <c r="FZ2410" s="21"/>
      <c r="GA2410" s="21"/>
      <c r="GB2410" s="21"/>
      <c r="GC2410" s="21"/>
      <c r="GD2410" s="21"/>
      <c r="GE2410" s="21"/>
      <c r="GF2410" s="21"/>
      <c r="GG2410" s="21"/>
      <c r="GH2410" s="21"/>
      <c r="GI2410" s="21"/>
      <c r="GJ2410" s="26"/>
      <c r="GK2410" s="21"/>
      <c r="GL2410" s="21"/>
      <c r="GM2410" s="21"/>
      <c r="GN2410" s="21"/>
      <c r="GO2410" s="21"/>
      <c r="GP2410" s="21"/>
      <c r="GQ2410" s="21"/>
      <c r="GR2410" s="27"/>
      <c r="GS2410" s="375"/>
      <c r="GT2410" s="27"/>
      <c r="GU2410" s="27"/>
      <c r="GV2410" s="27"/>
      <c r="GW2410" s="27"/>
      <c r="GX2410" s="27"/>
      <c r="GY2410" s="27"/>
      <c r="GZ2410" s="19"/>
      <c r="HA2410" s="27"/>
      <c r="HB2410" s="19"/>
      <c r="HC2410" s="19"/>
      <c r="HD2410" s="19"/>
      <c r="HE2410" s="19"/>
      <c r="HF2410" s="19"/>
      <c r="HG2410" s="19"/>
      <c r="HH2410" s="21"/>
      <c r="HI2410" s="21"/>
      <c r="HJ2410" s="21"/>
      <c r="HK2410" s="21"/>
    </row>
    <row r="2411" spans="1:219" s="15" customFormat="1">
      <c r="A2411" s="6"/>
      <c r="B2411" s="364"/>
      <c r="C2411" s="294"/>
      <c r="D2411" s="365"/>
      <c r="E2411" s="366"/>
      <c r="F2411" s="367"/>
      <c r="G2411" s="364"/>
      <c r="H2411" s="364"/>
      <c r="I2411" s="364"/>
      <c r="O2411" s="348"/>
      <c r="P2411" s="348"/>
      <c r="Q2411" s="348"/>
      <c r="R2411" s="348"/>
      <c r="S2411" s="348"/>
      <c r="T2411" s="348"/>
      <c r="CH2411" s="368">
        <f t="shared" si="64"/>
        <v>0</v>
      </c>
      <c r="CI2411" s="369"/>
      <c r="CJ2411" s="369"/>
      <c r="DE2411" s="370"/>
      <c r="DF2411" s="370"/>
      <c r="DU2411" s="371"/>
      <c r="DV2411" s="371"/>
      <c r="DW2411" s="371"/>
      <c r="DX2411" s="371"/>
      <c r="DY2411" s="372"/>
      <c r="DZ2411" s="372"/>
      <c r="EA2411" s="371"/>
      <c r="EB2411" s="372"/>
      <c r="EF2411" s="371"/>
      <c r="EH2411" s="372"/>
      <c r="EI2411" s="372"/>
      <c r="EJ2411" s="371"/>
      <c r="EU2411" s="373"/>
      <c r="EV2411" s="373"/>
      <c r="EW2411" s="373"/>
      <c r="FA2411" s="21"/>
      <c r="FB2411" s="21"/>
      <c r="FC2411" s="374"/>
      <c r="FD2411" s="374"/>
      <c r="FE2411" s="374"/>
      <c r="FF2411" s="374"/>
      <c r="FG2411" s="374"/>
      <c r="FH2411" s="374"/>
      <c r="FI2411" s="374"/>
      <c r="FJ2411" s="374"/>
      <c r="FK2411" s="374"/>
      <c r="FL2411" s="21"/>
      <c r="FM2411" s="21"/>
      <c r="FN2411" s="21"/>
      <c r="FO2411" s="21"/>
      <c r="FP2411" s="21"/>
      <c r="FQ2411" s="21"/>
      <c r="FR2411" s="21"/>
      <c r="FS2411" s="21"/>
      <c r="FT2411" s="21"/>
      <c r="FU2411" s="21"/>
      <c r="FV2411" s="21"/>
      <c r="FW2411" s="21"/>
      <c r="FX2411" s="21"/>
      <c r="FY2411" s="21"/>
      <c r="FZ2411" s="21"/>
      <c r="GA2411" s="21"/>
      <c r="GB2411" s="21"/>
      <c r="GC2411" s="21"/>
      <c r="GD2411" s="21"/>
      <c r="GE2411" s="21"/>
      <c r="GF2411" s="21"/>
      <c r="GG2411" s="21"/>
      <c r="GH2411" s="21"/>
      <c r="GI2411" s="21"/>
      <c r="GJ2411" s="26"/>
      <c r="GK2411" s="21"/>
      <c r="GL2411" s="21"/>
      <c r="GM2411" s="21"/>
      <c r="GN2411" s="21"/>
      <c r="GO2411" s="21"/>
      <c r="GP2411" s="21"/>
      <c r="GQ2411" s="21"/>
      <c r="GR2411" s="27"/>
      <c r="GS2411" s="375"/>
      <c r="GT2411" s="27"/>
      <c r="GU2411" s="27"/>
      <c r="GV2411" s="27"/>
      <c r="GW2411" s="27"/>
      <c r="GX2411" s="27"/>
      <c r="GY2411" s="27"/>
      <c r="GZ2411" s="19"/>
      <c r="HA2411" s="27"/>
      <c r="HB2411" s="19"/>
      <c r="HC2411" s="19"/>
      <c r="HD2411" s="19"/>
      <c r="HE2411" s="19"/>
      <c r="HF2411" s="19"/>
      <c r="HG2411" s="19"/>
      <c r="HH2411" s="21"/>
      <c r="HI2411" s="21"/>
      <c r="HJ2411" s="21"/>
      <c r="HK2411" s="21"/>
    </row>
    <row r="2412" spans="1:219" s="15" customFormat="1">
      <c r="A2412" s="6"/>
      <c r="B2412" s="364"/>
      <c r="C2412" s="294"/>
      <c r="D2412" s="365"/>
      <c r="E2412" s="366"/>
      <c r="F2412" s="367"/>
      <c r="G2412" s="364"/>
      <c r="H2412" s="364"/>
      <c r="I2412" s="364"/>
      <c r="O2412" s="348"/>
      <c r="P2412" s="348"/>
      <c r="Q2412" s="348"/>
      <c r="R2412" s="348"/>
      <c r="S2412" s="348"/>
      <c r="T2412" s="348"/>
      <c r="CH2412" s="368">
        <f t="shared" si="64"/>
        <v>0</v>
      </c>
      <c r="CI2412" s="369"/>
      <c r="CJ2412" s="369"/>
      <c r="DE2412" s="370"/>
      <c r="DF2412" s="370"/>
      <c r="DU2412" s="371"/>
      <c r="DV2412" s="371"/>
      <c r="DW2412" s="371"/>
      <c r="DX2412" s="371"/>
      <c r="DY2412" s="372"/>
      <c r="DZ2412" s="372"/>
      <c r="EA2412" s="371"/>
      <c r="EB2412" s="372"/>
      <c r="EF2412" s="371"/>
      <c r="EH2412" s="372"/>
      <c r="EI2412" s="372"/>
      <c r="EJ2412" s="371"/>
      <c r="EU2412" s="373"/>
      <c r="EV2412" s="373"/>
      <c r="EW2412" s="373"/>
      <c r="FA2412" s="21"/>
      <c r="FB2412" s="21"/>
      <c r="FC2412" s="374"/>
      <c r="FD2412" s="374"/>
      <c r="FE2412" s="374"/>
      <c r="FF2412" s="374"/>
      <c r="FG2412" s="374"/>
      <c r="FH2412" s="374"/>
      <c r="FI2412" s="374"/>
      <c r="FJ2412" s="374"/>
      <c r="FK2412" s="374"/>
      <c r="FL2412" s="21"/>
      <c r="FM2412" s="21"/>
      <c r="FN2412" s="21"/>
      <c r="FO2412" s="21"/>
      <c r="FP2412" s="21"/>
      <c r="FQ2412" s="21"/>
      <c r="FR2412" s="21"/>
      <c r="FS2412" s="21"/>
      <c r="FT2412" s="21"/>
      <c r="FU2412" s="21"/>
      <c r="FV2412" s="21"/>
      <c r="FW2412" s="21"/>
      <c r="FX2412" s="21"/>
      <c r="FY2412" s="21"/>
      <c r="FZ2412" s="21"/>
      <c r="GA2412" s="21"/>
      <c r="GB2412" s="21"/>
      <c r="GC2412" s="21"/>
      <c r="GD2412" s="21"/>
      <c r="GE2412" s="21"/>
      <c r="GF2412" s="21"/>
      <c r="GG2412" s="21"/>
      <c r="GH2412" s="21"/>
      <c r="GI2412" s="21"/>
      <c r="GJ2412" s="26"/>
      <c r="GK2412" s="21"/>
      <c r="GL2412" s="21"/>
      <c r="GM2412" s="21"/>
      <c r="GN2412" s="21"/>
      <c r="GO2412" s="21"/>
      <c r="GP2412" s="21"/>
      <c r="GQ2412" s="21"/>
      <c r="GR2412" s="27"/>
      <c r="GS2412" s="375"/>
      <c r="GT2412" s="27"/>
      <c r="GU2412" s="27"/>
      <c r="GV2412" s="27"/>
      <c r="GW2412" s="27"/>
      <c r="GX2412" s="27"/>
      <c r="GY2412" s="27"/>
      <c r="GZ2412" s="19"/>
      <c r="HA2412" s="27"/>
      <c r="HB2412" s="19"/>
      <c r="HC2412" s="19"/>
      <c r="HD2412" s="19"/>
      <c r="HE2412" s="19"/>
      <c r="HF2412" s="19"/>
      <c r="HG2412" s="19"/>
      <c r="HH2412" s="21"/>
      <c r="HI2412" s="21"/>
      <c r="HJ2412" s="21"/>
      <c r="HK2412" s="21"/>
    </row>
    <row r="2413" spans="1:219" s="15" customFormat="1">
      <c r="A2413" s="6"/>
      <c r="B2413" s="364"/>
      <c r="C2413" s="294"/>
      <c r="D2413" s="365"/>
      <c r="E2413" s="366"/>
      <c r="F2413" s="367"/>
      <c r="G2413" s="364"/>
      <c r="H2413" s="364"/>
      <c r="I2413" s="364"/>
      <c r="O2413" s="348"/>
      <c r="P2413" s="348"/>
      <c r="Q2413" s="348"/>
      <c r="R2413" s="348"/>
      <c r="S2413" s="348"/>
      <c r="T2413" s="348"/>
      <c r="CH2413" s="368">
        <f t="shared" si="64"/>
        <v>0</v>
      </c>
      <c r="CI2413" s="369"/>
      <c r="CJ2413" s="369"/>
      <c r="DE2413" s="370"/>
      <c r="DF2413" s="370"/>
      <c r="DU2413" s="371"/>
      <c r="DV2413" s="371"/>
      <c r="DW2413" s="371"/>
      <c r="DX2413" s="371"/>
      <c r="DY2413" s="372"/>
      <c r="DZ2413" s="372"/>
      <c r="EA2413" s="371"/>
      <c r="EB2413" s="372"/>
      <c r="EF2413" s="371"/>
      <c r="EH2413" s="372"/>
      <c r="EI2413" s="372"/>
      <c r="EJ2413" s="371"/>
      <c r="EU2413" s="373"/>
      <c r="EV2413" s="373"/>
      <c r="EW2413" s="373"/>
      <c r="FA2413" s="21"/>
      <c r="FB2413" s="21"/>
      <c r="FC2413" s="374"/>
      <c r="FD2413" s="374"/>
      <c r="FE2413" s="374"/>
      <c r="FF2413" s="374"/>
      <c r="FG2413" s="374"/>
      <c r="FH2413" s="374"/>
      <c r="FI2413" s="374"/>
      <c r="FJ2413" s="374"/>
      <c r="FK2413" s="374"/>
      <c r="FL2413" s="21"/>
      <c r="FM2413" s="21"/>
      <c r="FN2413" s="21"/>
      <c r="FO2413" s="21"/>
      <c r="FP2413" s="21"/>
      <c r="FQ2413" s="21"/>
      <c r="FR2413" s="21"/>
      <c r="FS2413" s="21"/>
      <c r="FT2413" s="21"/>
      <c r="FU2413" s="21"/>
      <c r="FV2413" s="21"/>
      <c r="FW2413" s="21"/>
      <c r="FX2413" s="21"/>
      <c r="FY2413" s="21"/>
      <c r="FZ2413" s="21"/>
      <c r="GA2413" s="21"/>
      <c r="GB2413" s="21"/>
      <c r="GC2413" s="21"/>
      <c r="GD2413" s="21"/>
      <c r="GE2413" s="21"/>
      <c r="GF2413" s="21"/>
      <c r="GG2413" s="21"/>
      <c r="GH2413" s="21"/>
      <c r="GI2413" s="21"/>
      <c r="GJ2413" s="26"/>
      <c r="GK2413" s="21"/>
      <c r="GL2413" s="21"/>
      <c r="GM2413" s="21"/>
      <c r="GN2413" s="21"/>
      <c r="GO2413" s="21"/>
      <c r="GP2413" s="21"/>
      <c r="GQ2413" s="21"/>
      <c r="GR2413" s="27"/>
      <c r="GS2413" s="375"/>
      <c r="GT2413" s="27"/>
      <c r="GU2413" s="27"/>
      <c r="GV2413" s="27"/>
      <c r="GW2413" s="27"/>
      <c r="GX2413" s="27"/>
      <c r="GY2413" s="27"/>
      <c r="GZ2413" s="19"/>
      <c r="HA2413" s="27"/>
      <c r="HB2413" s="19"/>
      <c r="HC2413" s="19"/>
      <c r="HD2413" s="19"/>
      <c r="HE2413" s="19"/>
      <c r="HF2413" s="19"/>
      <c r="HG2413" s="19"/>
      <c r="HH2413" s="21"/>
      <c r="HI2413" s="21"/>
      <c r="HJ2413" s="21"/>
      <c r="HK2413" s="21"/>
    </row>
    <row r="2414" spans="1:219" s="15" customFormat="1">
      <c r="A2414" s="6"/>
      <c r="B2414" s="364"/>
      <c r="C2414" s="294"/>
      <c r="D2414" s="365"/>
      <c r="E2414" s="366"/>
      <c r="F2414" s="367"/>
      <c r="G2414" s="364"/>
      <c r="H2414" s="364"/>
      <c r="I2414" s="364"/>
      <c r="O2414" s="348"/>
      <c r="P2414" s="348"/>
      <c r="Q2414" s="348"/>
      <c r="R2414" s="348"/>
      <c r="S2414" s="348"/>
      <c r="T2414" s="348"/>
      <c r="CH2414" s="368">
        <f t="shared" si="64"/>
        <v>0</v>
      </c>
      <c r="CI2414" s="369"/>
      <c r="CJ2414" s="369"/>
      <c r="DE2414" s="370"/>
      <c r="DF2414" s="370"/>
      <c r="DU2414" s="371"/>
      <c r="DV2414" s="371"/>
      <c r="DW2414" s="371"/>
      <c r="DX2414" s="371"/>
      <c r="DY2414" s="372"/>
      <c r="DZ2414" s="372"/>
      <c r="EA2414" s="371"/>
      <c r="EB2414" s="372"/>
      <c r="EF2414" s="371"/>
      <c r="EH2414" s="372"/>
      <c r="EI2414" s="372"/>
      <c r="EJ2414" s="371"/>
      <c r="EU2414" s="373"/>
      <c r="EV2414" s="373"/>
      <c r="EW2414" s="373"/>
      <c r="FA2414" s="21"/>
      <c r="FB2414" s="21"/>
      <c r="FC2414" s="374"/>
      <c r="FD2414" s="374"/>
      <c r="FE2414" s="374"/>
      <c r="FF2414" s="374"/>
      <c r="FG2414" s="374"/>
      <c r="FH2414" s="374"/>
      <c r="FI2414" s="374"/>
      <c r="FJ2414" s="374"/>
      <c r="FK2414" s="374"/>
      <c r="FL2414" s="21"/>
      <c r="FM2414" s="21"/>
      <c r="FN2414" s="21"/>
      <c r="FO2414" s="21"/>
      <c r="FP2414" s="21"/>
      <c r="FQ2414" s="21"/>
      <c r="FR2414" s="21"/>
      <c r="FS2414" s="21"/>
      <c r="FT2414" s="21"/>
      <c r="FU2414" s="21"/>
      <c r="FV2414" s="21"/>
      <c r="FW2414" s="21"/>
      <c r="FX2414" s="21"/>
      <c r="FY2414" s="21"/>
      <c r="FZ2414" s="21"/>
      <c r="GA2414" s="21"/>
      <c r="GB2414" s="21"/>
      <c r="GC2414" s="21"/>
      <c r="GD2414" s="21"/>
      <c r="GE2414" s="21"/>
      <c r="GF2414" s="21"/>
      <c r="GG2414" s="21"/>
      <c r="GH2414" s="21"/>
      <c r="GI2414" s="21"/>
      <c r="GJ2414" s="26"/>
      <c r="GK2414" s="21"/>
      <c r="GL2414" s="21"/>
      <c r="GM2414" s="21"/>
      <c r="GN2414" s="21"/>
      <c r="GO2414" s="21"/>
      <c r="GP2414" s="21"/>
      <c r="GQ2414" s="21"/>
      <c r="GR2414" s="27"/>
      <c r="GS2414" s="375"/>
      <c r="GT2414" s="27"/>
      <c r="GU2414" s="27"/>
      <c r="GV2414" s="27"/>
      <c r="GW2414" s="27"/>
      <c r="GX2414" s="27"/>
      <c r="GY2414" s="27"/>
      <c r="GZ2414" s="19"/>
      <c r="HA2414" s="27"/>
      <c r="HB2414" s="19"/>
      <c r="HC2414" s="19"/>
      <c r="HD2414" s="19"/>
      <c r="HE2414" s="19"/>
      <c r="HF2414" s="19"/>
      <c r="HG2414" s="19"/>
      <c r="HH2414" s="21"/>
      <c r="HI2414" s="21"/>
      <c r="HJ2414" s="21"/>
      <c r="HK2414" s="21"/>
    </row>
    <row r="2415" spans="1:219" s="15" customFormat="1">
      <c r="A2415" s="6"/>
      <c r="B2415" s="364"/>
      <c r="C2415" s="294"/>
      <c r="D2415" s="365"/>
      <c r="E2415" s="366"/>
      <c r="F2415" s="367"/>
      <c r="G2415" s="364"/>
      <c r="H2415" s="364"/>
      <c r="I2415" s="364"/>
      <c r="O2415" s="348"/>
      <c r="P2415" s="348"/>
      <c r="Q2415" s="348"/>
      <c r="R2415" s="348"/>
      <c r="S2415" s="348"/>
      <c r="T2415" s="348"/>
      <c r="CH2415" s="368">
        <f t="shared" si="64"/>
        <v>0</v>
      </c>
      <c r="CI2415" s="369"/>
      <c r="CJ2415" s="369"/>
      <c r="DE2415" s="370"/>
      <c r="DF2415" s="370"/>
      <c r="DU2415" s="371"/>
      <c r="DV2415" s="371"/>
      <c r="DW2415" s="371"/>
      <c r="DX2415" s="371"/>
      <c r="DY2415" s="372"/>
      <c r="DZ2415" s="372"/>
      <c r="EA2415" s="371"/>
      <c r="EB2415" s="372"/>
      <c r="EF2415" s="371"/>
      <c r="EH2415" s="372"/>
      <c r="EI2415" s="372"/>
      <c r="EJ2415" s="371"/>
      <c r="EU2415" s="373"/>
      <c r="EV2415" s="373"/>
      <c r="EW2415" s="373"/>
      <c r="FA2415" s="21"/>
      <c r="FB2415" s="21"/>
      <c r="FC2415" s="374"/>
      <c r="FD2415" s="374"/>
      <c r="FE2415" s="374"/>
      <c r="FF2415" s="374"/>
      <c r="FG2415" s="374"/>
      <c r="FH2415" s="374"/>
      <c r="FI2415" s="374"/>
      <c r="FJ2415" s="374"/>
      <c r="FK2415" s="374"/>
      <c r="FL2415" s="21"/>
      <c r="FM2415" s="21"/>
      <c r="FN2415" s="21"/>
      <c r="FO2415" s="21"/>
      <c r="FP2415" s="21"/>
      <c r="FQ2415" s="21"/>
      <c r="FR2415" s="21"/>
      <c r="FS2415" s="21"/>
      <c r="FT2415" s="21"/>
      <c r="FU2415" s="21"/>
      <c r="FV2415" s="21"/>
      <c r="FW2415" s="21"/>
      <c r="FX2415" s="21"/>
      <c r="FY2415" s="21"/>
      <c r="FZ2415" s="21"/>
      <c r="GA2415" s="21"/>
      <c r="GB2415" s="21"/>
      <c r="GC2415" s="21"/>
      <c r="GD2415" s="21"/>
      <c r="GE2415" s="21"/>
      <c r="GF2415" s="21"/>
      <c r="GG2415" s="21"/>
      <c r="GH2415" s="21"/>
      <c r="GI2415" s="21"/>
      <c r="GJ2415" s="26"/>
      <c r="GK2415" s="21"/>
      <c r="GL2415" s="21"/>
      <c r="GM2415" s="21"/>
      <c r="GN2415" s="21"/>
      <c r="GO2415" s="21"/>
      <c r="GP2415" s="21"/>
      <c r="GQ2415" s="21"/>
      <c r="GR2415" s="27"/>
      <c r="GS2415" s="375"/>
      <c r="GT2415" s="27"/>
      <c r="GU2415" s="27"/>
      <c r="GV2415" s="27"/>
      <c r="GW2415" s="27"/>
      <c r="GX2415" s="27"/>
      <c r="GY2415" s="27"/>
      <c r="GZ2415" s="19"/>
      <c r="HA2415" s="27"/>
      <c r="HB2415" s="19"/>
      <c r="HC2415" s="19"/>
      <c r="HD2415" s="19"/>
      <c r="HE2415" s="19"/>
      <c r="HF2415" s="19"/>
      <c r="HG2415" s="19"/>
      <c r="HH2415" s="21"/>
      <c r="HI2415" s="21"/>
      <c r="HJ2415" s="21"/>
      <c r="HK2415" s="21"/>
    </row>
    <row r="2416" spans="1:219" s="15" customFormat="1">
      <c r="A2416" s="6"/>
      <c r="B2416" s="364"/>
      <c r="C2416" s="294"/>
      <c r="D2416" s="365"/>
      <c r="E2416" s="366"/>
      <c r="F2416" s="367"/>
      <c r="G2416" s="364"/>
      <c r="H2416" s="364"/>
      <c r="I2416" s="364"/>
      <c r="O2416" s="348"/>
      <c r="P2416" s="348"/>
      <c r="Q2416" s="348"/>
      <c r="R2416" s="348"/>
      <c r="S2416" s="348"/>
      <c r="T2416" s="348"/>
      <c r="CH2416" s="368">
        <f t="shared" si="64"/>
        <v>0</v>
      </c>
      <c r="CI2416" s="369"/>
      <c r="CJ2416" s="369"/>
      <c r="DE2416" s="370"/>
      <c r="DF2416" s="370"/>
      <c r="DU2416" s="371"/>
      <c r="DV2416" s="371"/>
      <c r="DW2416" s="371"/>
      <c r="DX2416" s="371"/>
      <c r="DY2416" s="372"/>
      <c r="DZ2416" s="372"/>
      <c r="EA2416" s="371"/>
      <c r="EB2416" s="372"/>
      <c r="EF2416" s="371"/>
      <c r="EH2416" s="372"/>
      <c r="EI2416" s="372"/>
      <c r="EJ2416" s="371"/>
      <c r="EU2416" s="373"/>
      <c r="EV2416" s="373"/>
      <c r="EW2416" s="373"/>
      <c r="FA2416" s="21"/>
      <c r="FB2416" s="21"/>
      <c r="FC2416" s="374"/>
      <c r="FD2416" s="374"/>
      <c r="FE2416" s="374"/>
      <c r="FF2416" s="374"/>
      <c r="FG2416" s="374"/>
      <c r="FH2416" s="374"/>
      <c r="FI2416" s="374"/>
      <c r="FJ2416" s="374"/>
      <c r="FK2416" s="374"/>
      <c r="FL2416" s="21"/>
      <c r="FM2416" s="21"/>
      <c r="FN2416" s="21"/>
      <c r="FO2416" s="21"/>
      <c r="FP2416" s="21"/>
      <c r="FQ2416" s="21"/>
      <c r="FR2416" s="21"/>
      <c r="FS2416" s="21"/>
      <c r="FT2416" s="21"/>
      <c r="FU2416" s="21"/>
      <c r="FV2416" s="21"/>
      <c r="FW2416" s="21"/>
      <c r="FX2416" s="21"/>
      <c r="FY2416" s="21"/>
      <c r="FZ2416" s="21"/>
      <c r="GA2416" s="21"/>
      <c r="GB2416" s="21"/>
      <c r="GC2416" s="21"/>
      <c r="GD2416" s="21"/>
      <c r="GE2416" s="21"/>
      <c r="GF2416" s="21"/>
      <c r="GG2416" s="21"/>
      <c r="GH2416" s="21"/>
      <c r="GI2416" s="21"/>
      <c r="GJ2416" s="26"/>
      <c r="GK2416" s="21"/>
      <c r="GL2416" s="21"/>
      <c r="GM2416" s="21"/>
      <c r="GN2416" s="21"/>
      <c r="GO2416" s="21"/>
      <c r="GP2416" s="21"/>
      <c r="GQ2416" s="21"/>
      <c r="GR2416" s="27"/>
      <c r="GS2416" s="375"/>
      <c r="GT2416" s="27"/>
      <c r="GU2416" s="27"/>
      <c r="GV2416" s="27"/>
      <c r="GW2416" s="27"/>
      <c r="GX2416" s="27"/>
      <c r="GY2416" s="27"/>
      <c r="GZ2416" s="19"/>
      <c r="HA2416" s="27"/>
      <c r="HB2416" s="19"/>
      <c r="HC2416" s="19"/>
      <c r="HD2416" s="19"/>
      <c r="HE2416" s="19"/>
      <c r="HF2416" s="19"/>
      <c r="HG2416" s="19"/>
      <c r="HH2416" s="21"/>
      <c r="HI2416" s="21"/>
      <c r="HJ2416" s="21"/>
      <c r="HK2416" s="21"/>
    </row>
    <row r="2417" spans="1:219" s="15" customFormat="1">
      <c r="A2417" s="6"/>
      <c r="B2417" s="364"/>
      <c r="C2417" s="294"/>
      <c r="D2417" s="365"/>
      <c r="E2417" s="366"/>
      <c r="F2417" s="367"/>
      <c r="G2417" s="364"/>
      <c r="H2417" s="364"/>
      <c r="I2417" s="364"/>
      <c r="O2417" s="348"/>
      <c r="P2417" s="348"/>
      <c r="Q2417" s="348"/>
      <c r="R2417" s="348"/>
      <c r="S2417" s="348"/>
      <c r="T2417" s="348"/>
      <c r="CH2417" s="368">
        <f t="shared" si="64"/>
        <v>0</v>
      </c>
      <c r="CI2417" s="369"/>
      <c r="CJ2417" s="369"/>
      <c r="DE2417" s="370"/>
      <c r="DF2417" s="370"/>
      <c r="DU2417" s="371"/>
      <c r="DV2417" s="371"/>
      <c r="DW2417" s="371"/>
      <c r="DX2417" s="371"/>
      <c r="DY2417" s="372"/>
      <c r="DZ2417" s="372"/>
      <c r="EA2417" s="371"/>
      <c r="EB2417" s="372"/>
      <c r="EF2417" s="371"/>
      <c r="EH2417" s="372"/>
      <c r="EI2417" s="372"/>
      <c r="EJ2417" s="371"/>
      <c r="EU2417" s="373"/>
      <c r="EV2417" s="373"/>
      <c r="EW2417" s="373"/>
      <c r="FA2417" s="21"/>
      <c r="FB2417" s="21"/>
      <c r="FC2417" s="374"/>
      <c r="FD2417" s="374"/>
      <c r="FE2417" s="374"/>
      <c r="FF2417" s="374"/>
      <c r="FG2417" s="374"/>
      <c r="FH2417" s="374"/>
      <c r="FI2417" s="374"/>
      <c r="FJ2417" s="374"/>
      <c r="FK2417" s="374"/>
      <c r="FL2417" s="21"/>
      <c r="FM2417" s="21"/>
      <c r="FN2417" s="21"/>
      <c r="FO2417" s="21"/>
      <c r="FP2417" s="21"/>
      <c r="FQ2417" s="21"/>
      <c r="FR2417" s="21"/>
      <c r="FS2417" s="21"/>
      <c r="FT2417" s="21"/>
      <c r="FU2417" s="21"/>
      <c r="FV2417" s="21"/>
      <c r="FW2417" s="21"/>
      <c r="FX2417" s="21"/>
      <c r="FY2417" s="21"/>
      <c r="FZ2417" s="21"/>
      <c r="GA2417" s="21"/>
      <c r="GB2417" s="21"/>
      <c r="GC2417" s="21"/>
      <c r="GD2417" s="21"/>
      <c r="GE2417" s="21"/>
      <c r="GF2417" s="21"/>
      <c r="GG2417" s="21"/>
      <c r="GH2417" s="21"/>
      <c r="GI2417" s="21"/>
      <c r="GJ2417" s="26"/>
      <c r="GK2417" s="21"/>
      <c r="GL2417" s="21"/>
      <c r="GM2417" s="21"/>
      <c r="GN2417" s="21"/>
      <c r="GO2417" s="21"/>
      <c r="GP2417" s="21"/>
      <c r="GQ2417" s="21"/>
      <c r="GR2417" s="27"/>
      <c r="GS2417" s="375"/>
      <c r="GT2417" s="27"/>
      <c r="GU2417" s="27"/>
      <c r="GV2417" s="27"/>
      <c r="GW2417" s="27"/>
      <c r="GX2417" s="27"/>
      <c r="GY2417" s="27"/>
      <c r="GZ2417" s="19"/>
      <c r="HA2417" s="27"/>
      <c r="HB2417" s="19"/>
      <c r="HC2417" s="19"/>
      <c r="HD2417" s="19"/>
      <c r="HE2417" s="19"/>
      <c r="HF2417" s="19"/>
      <c r="HG2417" s="19"/>
      <c r="HH2417" s="21"/>
      <c r="HI2417" s="21"/>
      <c r="HJ2417" s="21"/>
      <c r="HK2417" s="21"/>
    </row>
    <row r="2418" spans="1:219" s="15" customFormat="1">
      <c r="A2418" s="6"/>
      <c r="B2418" s="364"/>
      <c r="C2418" s="294"/>
      <c r="D2418" s="365"/>
      <c r="E2418" s="366"/>
      <c r="F2418" s="367"/>
      <c r="G2418" s="364"/>
      <c r="H2418" s="364"/>
      <c r="I2418" s="364"/>
      <c r="O2418" s="348"/>
      <c r="P2418" s="348"/>
      <c r="Q2418" s="348"/>
      <c r="R2418" s="348"/>
      <c r="S2418" s="348"/>
      <c r="T2418" s="348"/>
      <c r="CH2418" s="368">
        <f t="shared" ref="CH2418:CH2431" si="65">+AW2418-BH2418</f>
        <v>0</v>
      </c>
      <c r="CI2418" s="369"/>
      <c r="CJ2418" s="369"/>
      <c r="DE2418" s="370"/>
      <c r="DF2418" s="370"/>
      <c r="DU2418" s="371"/>
      <c r="DV2418" s="371"/>
      <c r="DW2418" s="371"/>
      <c r="DX2418" s="371"/>
      <c r="DY2418" s="372"/>
      <c r="DZ2418" s="372"/>
      <c r="EA2418" s="371"/>
      <c r="EB2418" s="372"/>
      <c r="EF2418" s="371"/>
      <c r="EH2418" s="372"/>
      <c r="EI2418" s="372"/>
      <c r="EJ2418" s="371"/>
      <c r="EU2418" s="373"/>
      <c r="EV2418" s="373"/>
      <c r="EW2418" s="373"/>
      <c r="FA2418" s="21"/>
      <c r="FB2418" s="21"/>
      <c r="FC2418" s="374"/>
      <c r="FD2418" s="374"/>
      <c r="FE2418" s="374"/>
      <c r="FF2418" s="374"/>
      <c r="FG2418" s="374"/>
      <c r="FH2418" s="374"/>
      <c r="FI2418" s="374"/>
      <c r="FJ2418" s="374"/>
      <c r="FK2418" s="374"/>
      <c r="FL2418" s="21"/>
      <c r="FM2418" s="21"/>
      <c r="FN2418" s="21"/>
      <c r="FO2418" s="21"/>
      <c r="FP2418" s="21"/>
      <c r="FQ2418" s="21"/>
      <c r="FR2418" s="21"/>
      <c r="FS2418" s="21"/>
      <c r="FT2418" s="21"/>
      <c r="FU2418" s="21"/>
      <c r="FV2418" s="21"/>
      <c r="FW2418" s="21"/>
      <c r="FX2418" s="21"/>
      <c r="FY2418" s="21"/>
      <c r="FZ2418" s="21"/>
      <c r="GA2418" s="21"/>
      <c r="GB2418" s="21"/>
      <c r="GC2418" s="21"/>
      <c r="GD2418" s="21"/>
      <c r="GE2418" s="21"/>
      <c r="GF2418" s="21"/>
      <c r="GG2418" s="21"/>
      <c r="GH2418" s="21"/>
      <c r="GI2418" s="21"/>
      <c r="GJ2418" s="26"/>
      <c r="GK2418" s="21"/>
      <c r="GL2418" s="21"/>
      <c r="GM2418" s="21"/>
      <c r="GN2418" s="21"/>
      <c r="GO2418" s="21"/>
      <c r="GP2418" s="21"/>
      <c r="GQ2418" s="21"/>
      <c r="GR2418" s="27"/>
      <c r="GS2418" s="375"/>
      <c r="GT2418" s="27"/>
      <c r="GU2418" s="27"/>
      <c r="GV2418" s="27"/>
      <c r="GW2418" s="27"/>
      <c r="GX2418" s="27"/>
      <c r="GY2418" s="27"/>
      <c r="GZ2418" s="19"/>
      <c r="HA2418" s="27"/>
      <c r="HB2418" s="19"/>
      <c r="HC2418" s="19"/>
      <c r="HD2418" s="19"/>
      <c r="HE2418" s="19"/>
      <c r="HF2418" s="19"/>
      <c r="HG2418" s="19"/>
      <c r="HH2418" s="21"/>
      <c r="HI2418" s="21"/>
      <c r="HJ2418" s="21"/>
      <c r="HK2418" s="21"/>
    </row>
    <row r="2419" spans="1:219" s="15" customFormat="1">
      <c r="A2419" s="6"/>
      <c r="B2419" s="364"/>
      <c r="C2419" s="294"/>
      <c r="D2419" s="365"/>
      <c r="E2419" s="366"/>
      <c r="F2419" s="367"/>
      <c r="G2419" s="364"/>
      <c r="H2419" s="364"/>
      <c r="I2419" s="364"/>
      <c r="O2419" s="348"/>
      <c r="P2419" s="348"/>
      <c r="Q2419" s="348"/>
      <c r="R2419" s="348"/>
      <c r="S2419" s="348"/>
      <c r="T2419" s="348"/>
      <c r="CH2419" s="368">
        <f t="shared" si="65"/>
        <v>0</v>
      </c>
      <c r="CI2419" s="369"/>
      <c r="CJ2419" s="369"/>
      <c r="DE2419" s="370"/>
      <c r="DF2419" s="370"/>
      <c r="DU2419" s="371"/>
      <c r="DV2419" s="371"/>
      <c r="DW2419" s="371"/>
      <c r="DX2419" s="371"/>
      <c r="DY2419" s="372"/>
      <c r="DZ2419" s="372"/>
      <c r="EA2419" s="371"/>
      <c r="EB2419" s="372"/>
      <c r="EF2419" s="371"/>
      <c r="EH2419" s="372"/>
      <c r="EI2419" s="372"/>
      <c r="EJ2419" s="371"/>
      <c r="EU2419" s="373"/>
      <c r="EV2419" s="373"/>
      <c r="EW2419" s="373"/>
      <c r="FA2419" s="21"/>
      <c r="FB2419" s="21"/>
      <c r="FC2419" s="374"/>
      <c r="FD2419" s="374"/>
      <c r="FE2419" s="374"/>
      <c r="FF2419" s="374"/>
      <c r="FG2419" s="374"/>
      <c r="FH2419" s="374"/>
      <c r="FI2419" s="374"/>
      <c r="FJ2419" s="374"/>
      <c r="FK2419" s="374"/>
      <c r="FL2419" s="21"/>
      <c r="FM2419" s="21"/>
      <c r="FN2419" s="21"/>
      <c r="FO2419" s="21"/>
      <c r="FP2419" s="21"/>
      <c r="FQ2419" s="21"/>
      <c r="FR2419" s="21"/>
      <c r="FS2419" s="21"/>
      <c r="FT2419" s="21"/>
      <c r="FU2419" s="21"/>
      <c r="FV2419" s="21"/>
      <c r="FW2419" s="21"/>
      <c r="FX2419" s="21"/>
      <c r="FY2419" s="21"/>
      <c r="FZ2419" s="21"/>
      <c r="GA2419" s="21"/>
      <c r="GB2419" s="21"/>
      <c r="GC2419" s="21"/>
      <c r="GD2419" s="21"/>
      <c r="GE2419" s="21"/>
      <c r="GF2419" s="21"/>
      <c r="GG2419" s="21"/>
      <c r="GH2419" s="21"/>
      <c r="GI2419" s="21"/>
      <c r="GJ2419" s="26"/>
      <c r="GK2419" s="21"/>
      <c r="GL2419" s="21"/>
      <c r="GM2419" s="21"/>
      <c r="GN2419" s="21"/>
      <c r="GO2419" s="21"/>
      <c r="GP2419" s="21"/>
      <c r="GQ2419" s="21"/>
      <c r="GR2419" s="27"/>
      <c r="GS2419" s="375"/>
      <c r="GT2419" s="27"/>
      <c r="GU2419" s="27"/>
      <c r="GV2419" s="27"/>
      <c r="GW2419" s="27"/>
      <c r="GX2419" s="27"/>
      <c r="GY2419" s="27"/>
      <c r="GZ2419" s="19"/>
      <c r="HA2419" s="27"/>
      <c r="HB2419" s="19"/>
      <c r="HC2419" s="19"/>
      <c r="HD2419" s="19"/>
      <c r="HE2419" s="19"/>
      <c r="HF2419" s="19"/>
      <c r="HG2419" s="19"/>
      <c r="HH2419" s="21"/>
      <c r="HI2419" s="21"/>
      <c r="HJ2419" s="21"/>
      <c r="HK2419" s="21"/>
    </row>
    <row r="2420" spans="1:219" s="15" customFormat="1">
      <c r="A2420" s="6"/>
      <c r="B2420" s="364"/>
      <c r="C2420" s="294"/>
      <c r="D2420" s="365"/>
      <c r="E2420" s="366"/>
      <c r="F2420" s="367"/>
      <c r="G2420" s="364"/>
      <c r="H2420" s="364"/>
      <c r="I2420" s="364"/>
      <c r="O2420" s="348"/>
      <c r="P2420" s="348"/>
      <c r="Q2420" s="348"/>
      <c r="R2420" s="348"/>
      <c r="S2420" s="348"/>
      <c r="T2420" s="348"/>
      <c r="CH2420" s="368">
        <f t="shared" si="65"/>
        <v>0</v>
      </c>
      <c r="CI2420" s="369"/>
      <c r="CJ2420" s="369"/>
      <c r="DE2420" s="370"/>
      <c r="DF2420" s="370"/>
      <c r="DU2420" s="371"/>
      <c r="DV2420" s="371"/>
      <c r="DW2420" s="371"/>
      <c r="DX2420" s="371"/>
      <c r="DY2420" s="372"/>
      <c r="DZ2420" s="372"/>
      <c r="EA2420" s="371"/>
      <c r="EB2420" s="372"/>
      <c r="EF2420" s="371"/>
      <c r="EH2420" s="372"/>
      <c r="EI2420" s="372"/>
      <c r="EJ2420" s="371"/>
      <c r="EU2420" s="373"/>
      <c r="EV2420" s="373"/>
      <c r="EW2420" s="373"/>
      <c r="FA2420" s="21"/>
      <c r="FB2420" s="21"/>
      <c r="FC2420" s="374"/>
      <c r="FD2420" s="374"/>
      <c r="FE2420" s="374"/>
      <c r="FF2420" s="374"/>
      <c r="FG2420" s="374"/>
      <c r="FH2420" s="374"/>
      <c r="FI2420" s="374"/>
      <c r="FJ2420" s="374"/>
      <c r="FK2420" s="374"/>
      <c r="FL2420" s="21"/>
      <c r="FM2420" s="21"/>
      <c r="FN2420" s="21"/>
      <c r="FO2420" s="21"/>
      <c r="FP2420" s="21"/>
      <c r="FQ2420" s="21"/>
      <c r="FR2420" s="21"/>
      <c r="FS2420" s="21"/>
      <c r="FT2420" s="21"/>
      <c r="FU2420" s="21"/>
      <c r="FV2420" s="21"/>
      <c r="FW2420" s="21"/>
      <c r="FX2420" s="21"/>
      <c r="FY2420" s="21"/>
      <c r="FZ2420" s="21"/>
      <c r="GA2420" s="21"/>
      <c r="GB2420" s="21"/>
      <c r="GC2420" s="21"/>
      <c r="GD2420" s="21"/>
      <c r="GE2420" s="21"/>
      <c r="GF2420" s="21"/>
      <c r="GG2420" s="21"/>
      <c r="GH2420" s="21"/>
      <c r="GI2420" s="21"/>
      <c r="GJ2420" s="26"/>
      <c r="GK2420" s="21"/>
      <c r="GL2420" s="21"/>
      <c r="GM2420" s="21"/>
      <c r="GN2420" s="21"/>
      <c r="GO2420" s="21"/>
      <c r="GP2420" s="21"/>
      <c r="GQ2420" s="21"/>
      <c r="GR2420" s="27"/>
      <c r="GS2420" s="375"/>
      <c r="GT2420" s="27"/>
      <c r="GU2420" s="27"/>
      <c r="GV2420" s="27"/>
      <c r="GW2420" s="27"/>
      <c r="GX2420" s="27"/>
      <c r="GY2420" s="27"/>
      <c r="GZ2420" s="19"/>
      <c r="HA2420" s="27"/>
      <c r="HB2420" s="19"/>
      <c r="HC2420" s="19"/>
      <c r="HD2420" s="19"/>
      <c r="HE2420" s="19"/>
      <c r="HF2420" s="19"/>
      <c r="HG2420" s="19"/>
      <c r="HH2420" s="21"/>
      <c r="HI2420" s="21"/>
      <c r="HJ2420" s="21"/>
      <c r="HK2420" s="21"/>
    </row>
    <row r="2421" spans="1:219" s="15" customFormat="1">
      <c r="A2421" s="6"/>
      <c r="B2421" s="364"/>
      <c r="C2421" s="294"/>
      <c r="D2421" s="365"/>
      <c r="E2421" s="366"/>
      <c r="F2421" s="367"/>
      <c r="G2421" s="364"/>
      <c r="H2421" s="364"/>
      <c r="I2421" s="364"/>
      <c r="O2421" s="348"/>
      <c r="P2421" s="348"/>
      <c r="Q2421" s="348"/>
      <c r="R2421" s="348"/>
      <c r="S2421" s="348"/>
      <c r="T2421" s="348"/>
      <c r="CH2421" s="368">
        <f t="shared" si="65"/>
        <v>0</v>
      </c>
      <c r="CI2421" s="369"/>
      <c r="CJ2421" s="369"/>
      <c r="DE2421" s="370"/>
      <c r="DF2421" s="370"/>
      <c r="DU2421" s="371"/>
      <c r="DV2421" s="371"/>
      <c r="DW2421" s="371"/>
      <c r="DX2421" s="371"/>
      <c r="DY2421" s="372"/>
      <c r="DZ2421" s="372"/>
      <c r="EA2421" s="371"/>
      <c r="EB2421" s="372"/>
      <c r="EF2421" s="371"/>
      <c r="EH2421" s="372"/>
      <c r="EI2421" s="372"/>
      <c r="EJ2421" s="371"/>
      <c r="EU2421" s="373"/>
      <c r="EV2421" s="373"/>
      <c r="EW2421" s="373"/>
      <c r="FA2421" s="21"/>
      <c r="FB2421" s="21"/>
      <c r="FC2421" s="374"/>
      <c r="FD2421" s="374"/>
      <c r="FE2421" s="374"/>
      <c r="FF2421" s="374"/>
      <c r="FG2421" s="374"/>
      <c r="FH2421" s="374"/>
      <c r="FI2421" s="374"/>
      <c r="FJ2421" s="374"/>
      <c r="FK2421" s="374"/>
      <c r="FL2421" s="21"/>
      <c r="FM2421" s="21"/>
      <c r="FN2421" s="21"/>
      <c r="FO2421" s="21"/>
      <c r="FP2421" s="21"/>
      <c r="FQ2421" s="21"/>
      <c r="FR2421" s="21"/>
      <c r="FS2421" s="21"/>
      <c r="FT2421" s="21"/>
      <c r="FU2421" s="21"/>
      <c r="FV2421" s="21"/>
      <c r="FW2421" s="21"/>
      <c r="FX2421" s="21"/>
      <c r="FY2421" s="21"/>
      <c r="FZ2421" s="21"/>
      <c r="GA2421" s="21"/>
      <c r="GB2421" s="21"/>
      <c r="GC2421" s="21"/>
      <c r="GD2421" s="21"/>
      <c r="GE2421" s="21"/>
      <c r="GF2421" s="21"/>
      <c r="GG2421" s="21"/>
      <c r="GH2421" s="21"/>
      <c r="GI2421" s="21"/>
      <c r="GJ2421" s="26"/>
      <c r="GK2421" s="21"/>
      <c r="GL2421" s="21"/>
      <c r="GM2421" s="21"/>
      <c r="GN2421" s="21"/>
      <c r="GO2421" s="21"/>
      <c r="GP2421" s="21"/>
      <c r="GQ2421" s="21"/>
      <c r="GR2421" s="27"/>
      <c r="GS2421" s="375"/>
      <c r="GT2421" s="27"/>
      <c r="GU2421" s="27"/>
      <c r="GV2421" s="27"/>
      <c r="GW2421" s="27"/>
      <c r="GX2421" s="27"/>
      <c r="GY2421" s="27"/>
      <c r="GZ2421" s="19"/>
      <c r="HA2421" s="27"/>
      <c r="HB2421" s="19"/>
      <c r="HC2421" s="19"/>
      <c r="HD2421" s="19"/>
      <c r="HE2421" s="19"/>
      <c r="HF2421" s="19"/>
      <c r="HG2421" s="19"/>
      <c r="HH2421" s="21"/>
      <c r="HI2421" s="21"/>
      <c r="HJ2421" s="21"/>
      <c r="HK2421" s="21"/>
    </row>
    <row r="2422" spans="1:219" s="15" customFormat="1">
      <c r="A2422" s="6"/>
      <c r="B2422" s="364"/>
      <c r="C2422" s="294"/>
      <c r="D2422" s="365"/>
      <c r="E2422" s="366"/>
      <c r="F2422" s="367"/>
      <c r="G2422" s="364"/>
      <c r="H2422" s="364"/>
      <c r="I2422" s="364"/>
      <c r="O2422" s="348"/>
      <c r="P2422" s="348"/>
      <c r="Q2422" s="348"/>
      <c r="R2422" s="348"/>
      <c r="S2422" s="348"/>
      <c r="T2422" s="348"/>
      <c r="CH2422" s="368">
        <f t="shared" si="65"/>
        <v>0</v>
      </c>
      <c r="CI2422" s="369"/>
      <c r="CJ2422" s="369"/>
      <c r="DE2422" s="370"/>
      <c r="DF2422" s="370"/>
      <c r="DU2422" s="371"/>
      <c r="DV2422" s="371"/>
      <c r="DW2422" s="371"/>
      <c r="DX2422" s="371"/>
      <c r="DY2422" s="372"/>
      <c r="DZ2422" s="372"/>
      <c r="EA2422" s="371"/>
      <c r="EB2422" s="372"/>
      <c r="EF2422" s="371"/>
      <c r="EH2422" s="372"/>
      <c r="EI2422" s="372"/>
      <c r="EJ2422" s="371"/>
      <c r="EU2422" s="373"/>
      <c r="EV2422" s="373"/>
      <c r="EW2422" s="373"/>
      <c r="FA2422" s="21"/>
      <c r="FB2422" s="21"/>
      <c r="FC2422" s="374"/>
      <c r="FD2422" s="374"/>
      <c r="FE2422" s="374"/>
      <c r="FF2422" s="374"/>
      <c r="FG2422" s="374"/>
      <c r="FH2422" s="374"/>
      <c r="FI2422" s="374"/>
      <c r="FJ2422" s="374"/>
      <c r="FK2422" s="374"/>
      <c r="FL2422" s="21"/>
      <c r="FM2422" s="21"/>
      <c r="FN2422" s="21"/>
      <c r="FO2422" s="21"/>
      <c r="FP2422" s="21"/>
      <c r="FQ2422" s="21"/>
      <c r="FR2422" s="21"/>
      <c r="FS2422" s="21"/>
      <c r="FT2422" s="21"/>
      <c r="FU2422" s="21"/>
      <c r="FV2422" s="21"/>
      <c r="FW2422" s="21"/>
      <c r="FX2422" s="21"/>
      <c r="FY2422" s="21"/>
      <c r="FZ2422" s="21"/>
      <c r="GA2422" s="21"/>
      <c r="GB2422" s="21"/>
      <c r="GC2422" s="21"/>
      <c r="GD2422" s="21"/>
      <c r="GE2422" s="21"/>
      <c r="GF2422" s="21"/>
      <c r="GG2422" s="21"/>
      <c r="GH2422" s="21"/>
      <c r="GI2422" s="21"/>
      <c r="GJ2422" s="26"/>
      <c r="GK2422" s="21"/>
      <c r="GL2422" s="21"/>
      <c r="GM2422" s="21"/>
      <c r="GN2422" s="21"/>
      <c r="GO2422" s="21"/>
      <c r="GP2422" s="21"/>
      <c r="GQ2422" s="21"/>
      <c r="GR2422" s="27"/>
      <c r="GS2422" s="375"/>
      <c r="GT2422" s="27"/>
      <c r="GU2422" s="27"/>
      <c r="GV2422" s="27"/>
      <c r="GW2422" s="27"/>
      <c r="GX2422" s="27"/>
      <c r="GY2422" s="27"/>
      <c r="GZ2422" s="19"/>
      <c r="HA2422" s="27"/>
      <c r="HB2422" s="19"/>
      <c r="HC2422" s="19"/>
      <c r="HD2422" s="19"/>
      <c r="HE2422" s="19"/>
      <c r="HF2422" s="19"/>
      <c r="HG2422" s="19"/>
      <c r="HH2422" s="21"/>
      <c r="HI2422" s="21"/>
      <c r="HJ2422" s="21"/>
      <c r="HK2422" s="21"/>
    </row>
    <row r="2423" spans="1:219" s="15" customFormat="1">
      <c r="A2423" s="6"/>
      <c r="B2423" s="364"/>
      <c r="C2423" s="294"/>
      <c r="D2423" s="365"/>
      <c r="E2423" s="366"/>
      <c r="F2423" s="367"/>
      <c r="G2423" s="364"/>
      <c r="H2423" s="364"/>
      <c r="I2423" s="364"/>
      <c r="O2423" s="348"/>
      <c r="P2423" s="348"/>
      <c r="Q2423" s="348"/>
      <c r="R2423" s="348"/>
      <c r="S2423" s="348"/>
      <c r="T2423" s="348"/>
      <c r="CH2423" s="368">
        <f t="shared" si="65"/>
        <v>0</v>
      </c>
      <c r="CI2423" s="369"/>
      <c r="CJ2423" s="369"/>
      <c r="DE2423" s="370"/>
      <c r="DF2423" s="370"/>
      <c r="DU2423" s="371"/>
      <c r="DV2423" s="371"/>
      <c r="DW2423" s="371"/>
      <c r="DX2423" s="371"/>
      <c r="DY2423" s="372"/>
      <c r="DZ2423" s="372"/>
      <c r="EA2423" s="371"/>
      <c r="EB2423" s="372"/>
      <c r="EF2423" s="371"/>
      <c r="EH2423" s="372"/>
      <c r="EI2423" s="372"/>
      <c r="EJ2423" s="371"/>
      <c r="EU2423" s="373"/>
      <c r="EV2423" s="373"/>
      <c r="EW2423" s="373"/>
      <c r="FA2423" s="21"/>
      <c r="FB2423" s="21"/>
      <c r="FC2423" s="374"/>
      <c r="FD2423" s="374"/>
      <c r="FE2423" s="374"/>
      <c r="FF2423" s="374"/>
      <c r="FG2423" s="374"/>
      <c r="FH2423" s="374"/>
      <c r="FI2423" s="374"/>
      <c r="FJ2423" s="374"/>
      <c r="FK2423" s="374"/>
      <c r="FL2423" s="21"/>
      <c r="FM2423" s="21"/>
      <c r="FN2423" s="21"/>
      <c r="FO2423" s="21"/>
      <c r="FP2423" s="21"/>
      <c r="FQ2423" s="21"/>
      <c r="FR2423" s="21"/>
      <c r="FS2423" s="21"/>
      <c r="FT2423" s="21"/>
      <c r="FU2423" s="21"/>
      <c r="FV2423" s="21"/>
      <c r="FW2423" s="21"/>
      <c r="FX2423" s="21"/>
      <c r="FY2423" s="21"/>
      <c r="FZ2423" s="21"/>
      <c r="GA2423" s="21"/>
      <c r="GB2423" s="21"/>
      <c r="GC2423" s="21"/>
      <c r="GD2423" s="21"/>
      <c r="GE2423" s="21"/>
      <c r="GF2423" s="21"/>
      <c r="GG2423" s="21"/>
      <c r="GH2423" s="21"/>
      <c r="GI2423" s="21"/>
      <c r="GJ2423" s="26"/>
      <c r="GK2423" s="21"/>
      <c r="GL2423" s="21"/>
      <c r="GM2423" s="21"/>
      <c r="GN2423" s="21"/>
      <c r="GO2423" s="21"/>
      <c r="GP2423" s="21"/>
      <c r="GQ2423" s="21"/>
      <c r="GR2423" s="27"/>
      <c r="GS2423" s="375"/>
      <c r="GT2423" s="27"/>
      <c r="GU2423" s="27"/>
      <c r="GV2423" s="27"/>
      <c r="GW2423" s="27"/>
      <c r="GX2423" s="27"/>
      <c r="GY2423" s="27"/>
      <c r="GZ2423" s="19"/>
      <c r="HA2423" s="27"/>
      <c r="HB2423" s="19"/>
      <c r="HC2423" s="19"/>
      <c r="HD2423" s="19"/>
      <c r="HE2423" s="19"/>
      <c r="HF2423" s="19"/>
      <c r="HG2423" s="19"/>
      <c r="HH2423" s="21"/>
      <c r="HI2423" s="21"/>
      <c r="HJ2423" s="21"/>
      <c r="HK2423" s="21"/>
    </row>
    <row r="2424" spans="1:219" s="15" customFormat="1">
      <c r="A2424" s="6"/>
      <c r="B2424" s="364"/>
      <c r="C2424" s="294"/>
      <c r="D2424" s="365"/>
      <c r="E2424" s="366"/>
      <c r="F2424" s="367"/>
      <c r="G2424" s="364"/>
      <c r="H2424" s="364"/>
      <c r="I2424" s="364"/>
      <c r="O2424" s="348"/>
      <c r="P2424" s="348"/>
      <c r="Q2424" s="348"/>
      <c r="R2424" s="348"/>
      <c r="S2424" s="348"/>
      <c r="T2424" s="348"/>
      <c r="CH2424" s="368">
        <f t="shared" si="65"/>
        <v>0</v>
      </c>
      <c r="CI2424" s="369"/>
      <c r="CJ2424" s="369"/>
      <c r="DE2424" s="370"/>
      <c r="DF2424" s="370"/>
      <c r="DU2424" s="371"/>
      <c r="DV2424" s="371"/>
      <c r="DW2424" s="371"/>
      <c r="DX2424" s="371"/>
      <c r="DY2424" s="372"/>
      <c r="DZ2424" s="372"/>
      <c r="EA2424" s="371"/>
      <c r="EB2424" s="372"/>
      <c r="EF2424" s="371"/>
      <c r="EH2424" s="372"/>
      <c r="EI2424" s="372"/>
      <c r="EJ2424" s="371"/>
      <c r="EU2424" s="373"/>
      <c r="EV2424" s="373"/>
      <c r="EW2424" s="373"/>
      <c r="FA2424" s="21"/>
      <c r="FB2424" s="21"/>
      <c r="FC2424" s="374"/>
      <c r="FD2424" s="374"/>
      <c r="FE2424" s="374"/>
      <c r="FF2424" s="374"/>
      <c r="FG2424" s="374"/>
      <c r="FH2424" s="374"/>
      <c r="FI2424" s="374"/>
      <c r="FJ2424" s="374"/>
      <c r="FK2424" s="374"/>
      <c r="FL2424" s="21"/>
      <c r="FM2424" s="21"/>
      <c r="FN2424" s="21"/>
      <c r="FO2424" s="21"/>
      <c r="FP2424" s="21"/>
      <c r="FQ2424" s="21"/>
      <c r="FR2424" s="21"/>
      <c r="FS2424" s="21"/>
      <c r="FT2424" s="21"/>
      <c r="FU2424" s="21"/>
      <c r="FV2424" s="21"/>
      <c r="FW2424" s="21"/>
      <c r="FX2424" s="21"/>
      <c r="FY2424" s="21"/>
      <c r="FZ2424" s="21"/>
      <c r="GA2424" s="21"/>
      <c r="GB2424" s="21"/>
      <c r="GC2424" s="21"/>
      <c r="GD2424" s="21"/>
      <c r="GE2424" s="21"/>
      <c r="GF2424" s="21"/>
      <c r="GG2424" s="21"/>
      <c r="GH2424" s="21"/>
      <c r="GI2424" s="21"/>
      <c r="GJ2424" s="26"/>
      <c r="GK2424" s="21"/>
      <c r="GL2424" s="21"/>
      <c r="GM2424" s="21"/>
      <c r="GN2424" s="21"/>
      <c r="GO2424" s="21"/>
      <c r="GP2424" s="21"/>
      <c r="GQ2424" s="21"/>
      <c r="GR2424" s="27"/>
      <c r="GS2424" s="375"/>
      <c r="GT2424" s="27"/>
      <c r="GU2424" s="27"/>
      <c r="GV2424" s="27"/>
      <c r="GW2424" s="27"/>
      <c r="GX2424" s="27"/>
      <c r="GY2424" s="27"/>
      <c r="GZ2424" s="19"/>
      <c r="HA2424" s="27"/>
      <c r="HB2424" s="19"/>
      <c r="HC2424" s="19"/>
      <c r="HD2424" s="19"/>
      <c r="HE2424" s="19"/>
      <c r="HF2424" s="19"/>
      <c r="HG2424" s="19"/>
      <c r="HH2424" s="21"/>
      <c r="HI2424" s="21"/>
      <c r="HJ2424" s="21"/>
      <c r="HK2424" s="21"/>
    </row>
    <row r="2425" spans="1:219" s="15" customFormat="1">
      <c r="A2425" s="6"/>
      <c r="B2425" s="364"/>
      <c r="C2425" s="294"/>
      <c r="D2425" s="365"/>
      <c r="E2425" s="366"/>
      <c r="F2425" s="367"/>
      <c r="G2425" s="364"/>
      <c r="H2425" s="364"/>
      <c r="I2425" s="364"/>
      <c r="O2425" s="348"/>
      <c r="P2425" s="348"/>
      <c r="Q2425" s="348"/>
      <c r="R2425" s="348"/>
      <c r="S2425" s="348"/>
      <c r="T2425" s="348"/>
      <c r="CH2425" s="368">
        <f t="shared" si="65"/>
        <v>0</v>
      </c>
      <c r="CI2425" s="369"/>
      <c r="CJ2425" s="369"/>
      <c r="DE2425" s="370"/>
      <c r="DF2425" s="370"/>
      <c r="DU2425" s="371"/>
      <c r="DV2425" s="371"/>
      <c r="DW2425" s="371"/>
      <c r="DX2425" s="371"/>
      <c r="DY2425" s="372"/>
      <c r="DZ2425" s="372"/>
      <c r="EA2425" s="371"/>
      <c r="EB2425" s="372"/>
      <c r="EF2425" s="371"/>
      <c r="EH2425" s="372"/>
      <c r="EI2425" s="372"/>
      <c r="EJ2425" s="371"/>
      <c r="EU2425" s="373"/>
      <c r="EV2425" s="373"/>
      <c r="EW2425" s="373"/>
      <c r="FA2425" s="21"/>
      <c r="FB2425" s="21"/>
      <c r="FC2425" s="374"/>
      <c r="FD2425" s="374"/>
      <c r="FE2425" s="374"/>
      <c r="FF2425" s="374"/>
      <c r="FG2425" s="374"/>
      <c r="FH2425" s="374"/>
      <c r="FI2425" s="374"/>
      <c r="FJ2425" s="374"/>
      <c r="FK2425" s="374"/>
      <c r="FL2425" s="21"/>
      <c r="FM2425" s="21"/>
      <c r="FN2425" s="21"/>
      <c r="FO2425" s="21"/>
      <c r="FP2425" s="21"/>
      <c r="FQ2425" s="21"/>
      <c r="FR2425" s="21"/>
      <c r="FS2425" s="21"/>
      <c r="FT2425" s="21"/>
      <c r="FU2425" s="21"/>
      <c r="FV2425" s="21"/>
      <c r="FW2425" s="21"/>
      <c r="FX2425" s="21"/>
      <c r="FY2425" s="21"/>
      <c r="FZ2425" s="21"/>
      <c r="GA2425" s="21"/>
      <c r="GB2425" s="21"/>
      <c r="GC2425" s="21"/>
      <c r="GD2425" s="21"/>
      <c r="GE2425" s="21"/>
      <c r="GF2425" s="21"/>
      <c r="GG2425" s="21"/>
      <c r="GH2425" s="21"/>
      <c r="GI2425" s="21"/>
      <c r="GJ2425" s="26"/>
      <c r="GK2425" s="21"/>
      <c r="GL2425" s="21"/>
      <c r="GM2425" s="21"/>
      <c r="GN2425" s="21"/>
      <c r="GO2425" s="21"/>
      <c r="GP2425" s="21"/>
      <c r="GQ2425" s="21"/>
      <c r="GR2425" s="27"/>
      <c r="GS2425" s="375"/>
      <c r="GT2425" s="27"/>
      <c r="GU2425" s="27"/>
      <c r="GV2425" s="27"/>
      <c r="GW2425" s="27"/>
      <c r="GX2425" s="27"/>
      <c r="GY2425" s="27"/>
      <c r="GZ2425" s="19"/>
      <c r="HA2425" s="27"/>
      <c r="HB2425" s="19"/>
      <c r="HC2425" s="19"/>
      <c r="HD2425" s="19"/>
      <c r="HE2425" s="19"/>
      <c r="HF2425" s="19"/>
      <c r="HG2425" s="19"/>
      <c r="HH2425" s="21"/>
      <c r="HI2425" s="21"/>
      <c r="HJ2425" s="21"/>
      <c r="HK2425" s="21"/>
    </row>
    <row r="2426" spans="1:219" s="15" customFormat="1">
      <c r="A2426" s="6"/>
      <c r="B2426" s="364"/>
      <c r="C2426" s="294"/>
      <c r="D2426" s="365"/>
      <c r="E2426" s="366"/>
      <c r="F2426" s="367"/>
      <c r="G2426" s="364"/>
      <c r="H2426" s="364"/>
      <c r="I2426" s="364"/>
      <c r="O2426" s="348"/>
      <c r="P2426" s="348"/>
      <c r="Q2426" s="348"/>
      <c r="R2426" s="348"/>
      <c r="S2426" s="348"/>
      <c r="T2426" s="348"/>
      <c r="CH2426" s="368">
        <f t="shared" si="65"/>
        <v>0</v>
      </c>
      <c r="CI2426" s="369"/>
      <c r="CJ2426" s="369"/>
      <c r="DE2426" s="370"/>
      <c r="DF2426" s="370"/>
      <c r="DU2426" s="371"/>
      <c r="DV2426" s="371"/>
      <c r="DW2426" s="371"/>
      <c r="DX2426" s="371"/>
      <c r="DY2426" s="372"/>
      <c r="DZ2426" s="372"/>
      <c r="EA2426" s="371"/>
      <c r="EB2426" s="372"/>
      <c r="EF2426" s="371"/>
      <c r="EH2426" s="372"/>
      <c r="EI2426" s="372"/>
      <c r="EJ2426" s="371"/>
      <c r="EU2426" s="373"/>
      <c r="EV2426" s="373"/>
      <c r="EW2426" s="373"/>
      <c r="FA2426" s="21"/>
      <c r="FB2426" s="21"/>
      <c r="FC2426" s="374"/>
      <c r="FD2426" s="374"/>
      <c r="FE2426" s="374"/>
      <c r="FF2426" s="374"/>
      <c r="FG2426" s="374"/>
      <c r="FH2426" s="374"/>
      <c r="FI2426" s="374"/>
      <c r="FJ2426" s="374"/>
      <c r="FK2426" s="374"/>
      <c r="FL2426" s="21"/>
      <c r="FM2426" s="21"/>
      <c r="FN2426" s="21"/>
      <c r="FO2426" s="21"/>
      <c r="FP2426" s="21"/>
      <c r="FQ2426" s="21"/>
      <c r="FR2426" s="21"/>
      <c r="FS2426" s="21"/>
      <c r="FT2426" s="21"/>
      <c r="FU2426" s="21"/>
      <c r="FV2426" s="21"/>
      <c r="FW2426" s="21"/>
      <c r="FX2426" s="21"/>
      <c r="FY2426" s="21"/>
      <c r="FZ2426" s="21"/>
      <c r="GA2426" s="21"/>
      <c r="GB2426" s="21"/>
      <c r="GC2426" s="21"/>
      <c r="GD2426" s="21"/>
      <c r="GE2426" s="21"/>
      <c r="GF2426" s="21"/>
      <c r="GG2426" s="21"/>
      <c r="GH2426" s="21"/>
      <c r="GI2426" s="21"/>
      <c r="GJ2426" s="26"/>
      <c r="GK2426" s="21"/>
      <c r="GL2426" s="21"/>
      <c r="GM2426" s="21"/>
      <c r="GN2426" s="21"/>
      <c r="GO2426" s="21"/>
      <c r="GP2426" s="21"/>
      <c r="GQ2426" s="21"/>
      <c r="GR2426" s="27"/>
      <c r="GS2426" s="375"/>
      <c r="GT2426" s="27"/>
      <c r="GU2426" s="27"/>
      <c r="GV2426" s="27"/>
      <c r="GW2426" s="27"/>
      <c r="GX2426" s="27"/>
      <c r="GY2426" s="27"/>
      <c r="GZ2426" s="19"/>
      <c r="HA2426" s="27"/>
      <c r="HB2426" s="19"/>
      <c r="HC2426" s="19"/>
      <c r="HD2426" s="19"/>
      <c r="HE2426" s="19"/>
      <c r="HF2426" s="19"/>
      <c r="HG2426" s="19"/>
      <c r="HH2426" s="21"/>
      <c r="HI2426" s="21"/>
      <c r="HJ2426" s="21"/>
      <c r="HK2426" s="21"/>
    </row>
    <row r="2427" spans="1:219" s="15" customFormat="1">
      <c r="A2427" s="6"/>
      <c r="B2427" s="364"/>
      <c r="C2427" s="294"/>
      <c r="D2427" s="365"/>
      <c r="E2427" s="366"/>
      <c r="F2427" s="367"/>
      <c r="G2427" s="364"/>
      <c r="H2427" s="364"/>
      <c r="I2427" s="364"/>
      <c r="O2427" s="348"/>
      <c r="P2427" s="348"/>
      <c r="Q2427" s="348"/>
      <c r="R2427" s="348"/>
      <c r="S2427" s="348"/>
      <c r="T2427" s="348"/>
      <c r="CH2427" s="368">
        <f t="shared" si="65"/>
        <v>0</v>
      </c>
      <c r="CI2427" s="369"/>
      <c r="CJ2427" s="369"/>
      <c r="DE2427" s="370"/>
      <c r="DF2427" s="370"/>
      <c r="DU2427" s="371"/>
      <c r="DV2427" s="371"/>
      <c r="DW2427" s="371"/>
      <c r="DX2427" s="371"/>
      <c r="DY2427" s="372"/>
      <c r="DZ2427" s="372"/>
      <c r="EA2427" s="371"/>
      <c r="EB2427" s="372"/>
      <c r="EF2427" s="371"/>
      <c r="EH2427" s="372"/>
      <c r="EI2427" s="372"/>
      <c r="EJ2427" s="371"/>
      <c r="EU2427" s="373"/>
      <c r="EV2427" s="373"/>
      <c r="EW2427" s="373"/>
      <c r="FA2427" s="21"/>
      <c r="FB2427" s="21"/>
      <c r="FC2427" s="374"/>
      <c r="FD2427" s="374"/>
      <c r="FE2427" s="374"/>
      <c r="FF2427" s="374"/>
      <c r="FG2427" s="374"/>
      <c r="FH2427" s="374"/>
      <c r="FI2427" s="374"/>
      <c r="FJ2427" s="374"/>
      <c r="FK2427" s="374"/>
      <c r="FL2427" s="21"/>
      <c r="FM2427" s="21"/>
      <c r="FN2427" s="21"/>
      <c r="FO2427" s="21"/>
      <c r="FP2427" s="21"/>
      <c r="FQ2427" s="21"/>
      <c r="FR2427" s="21"/>
      <c r="FS2427" s="21"/>
      <c r="FT2427" s="21"/>
      <c r="FU2427" s="21"/>
      <c r="FV2427" s="21"/>
      <c r="FW2427" s="21"/>
      <c r="FX2427" s="21"/>
      <c r="FY2427" s="21"/>
      <c r="FZ2427" s="21"/>
      <c r="GA2427" s="21"/>
      <c r="GB2427" s="21"/>
      <c r="GC2427" s="21"/>
      <c r="GD2427" s="21"/>
      <c r="GE2427" s="21"/>
      <c r="GF2427" s="21"/>
      <c r="GG2427" s="21"/>
      <c r="GH2427" s="21"/>
      <c r="GI2427" s="21"/>
      <c r="GJ2427" s="26"/>
      <c r="GK2427" s="21"/>
      <c r="GL2427" s="21"/>
      <c r="GM2427" s="21"/>
      <c r="GN2427" s="21"/>
      <c r="GO2427" s="21"/>
      <c r="GP2427" s="21"/>
      <c r="GQ2427" s="21"/>
      <c r="GR2427" s="27"/>
      <c r="GS2427" s="375"/>
      <c r="GT2427" s="27"/>
      <c r="GU2427" s="27"/>
      <c r="GV2427" s="27"/>
      <c r="GW2427" s="27"/>
      <c r="GX2427" s="27"/>
      <c r="GY2427" s="27"/>
      <c r="GZ2427" s="19"/>
      <c r="HA2427" s="27"/>
      <c r="HB2427" s="19"/>
      <c r="HC2427" s="19"/>
      <c r="HD2427" s="19"/>
      <c r="HE2427" s="19"/>
      <c r="HF2427" s="19"/>
      <c r="HG2427" s="19"/>
      <c r="HH2427" s="21"/>
      <c r="HI2427" s="21"/>
      <c r="HJ2427" s="21"/>
      <c r="HK2427" s="21"/>
    </row>
    <row r="2428" spans="1:219" s="15" customFormat="1">
      <c r="A2428" s="6"/>
      <c r="B2428" s="364"/>
      <c r="C2428" s="294"/>
      <c r="D2428" s="365"/>
      <c r="E2428" s="366"/>
      <c r="F2428" s="367"/>
      <c r="G2428" s="364"/>
      <c r="H2428" s="364"/>
      <c r="I2428" s="364"/>
      <c r="O2428" s="348"/>
      <c r="P2428" s="348"/>
      <c r="Q2428" s="348"/>
      <c r="R2428" s="348"/>
      <c r="S2428" s="348"/>
      <c r="T2428" s="348"/>
      <c r="CH2428" s="368">
        <f t="shared" si="65"/>
        <v>0</v>
      </c>
      <c r="CI2428" s="369"/>
      <c r="CJ2428" s="369"/>
      <c r="DE2428" s="370"/>
      <c r="DF2428" s="370"/>
      <c r="DU2428" s="371"/>
      <c r="DV2428" s="371"/>
      <c r="DW2428" s="371"/>
      <c r="DX2428" s="371"/>
      <c r="DY2428" s="372"/>
      <c r="DZ2428" s="372"/>
      <c r="EA2428" s="371"/>
      <c r="EB2428" s="372"/>
      <c r="EF2428" s="371"/>
      <c r="EH2428" s="372"/>
      <c r="EI2428" s="372"/>
      <c r="EJ2428" s="371"/>
      <c r="EU2428" s="373"/>
      <c r="EV2428" s="373"/>
      <c r="EW2428" s="373"/>
      <c r="FA2428" s="21"/>
      <c r="FB2428" s="21"/>
      <c r="FC2428" s="374"/>
      <c r="FD2428" s="374"/>
      <c r="FE2428" s="374"/>
      <c r="FF2428" s="374"/>
      <c r="FG2428" s="374"/>
      <c r="FH2428" s="374"/>
      <c r="FI2428" s="374"/>
      <c r="FJ2428" s="374"/>
      <c r="FK2428" s="374"/>
      <c r="FL2428" s="21"/>
      <c r="FM2428" s="21"/>
      <c r="FN2428" s="21"/>
      <c r="FO2428" s="21"/>
      <c r="FP2428" s="21"/>
      <c r="FQ2428" s="21"/>
      <c r="FR2428" s="21"/>
      <c r="FS2428" s="21"/>
      <c r="FT2428" s="21"/>
      <c r="FU2428" s="21"/>
      <c r="FV2428" s="21"/>
      <c r="FW2428" s="21"/>
      <c r="FX2428" s="21"/>
      <c r="FY2428" s="21"/>
      <c r="FZ2428" s="21"/>
      <c r="GA2428" s="21"/>
      <c r="GB2428" s="21"/>
      <c r="GC2428" s="21"/>
      <c r="GD2428" s="21"/>
      <c r="GE2428" s="21"/>
      <c r="GF2428" s="21"/>
      <c r="GG2428" s="21"/>
      <c r="GH2428" s="21"/>
      <c r="GI2428" s="21"/>
      <c r="GJ2428" s="26"/>
      <c r="GK2428" s="21"/>
      <c r="GL2428" s="21"/>
      <c r="GM2428" s="21"/>
      <c r="GN2428" s="21"/>
      <c r="GO2428" s="21"/>
      <c r="GP2428" s="21"/>
      <c r="GQ2428" s="21"/>
      <c r="GR2428" s="27"/>
      <c r="GS2428" s="375"/>
      <c r="GT2428" s="27"/>
      <c r="GU2428" s="27"/>
      <c r="GV2428" s="27"/>
      <c r="GW2428" s="27"/>
      <c r="GX2428" s="27"/>
      <c r="GY2428" s="27"/>
      <c r="GZ2428" s="19"/>
      <c r="HA2428" s="27"/>
      <c r="HB2428" s="19"/>
      <c r="HC2428" s="19"/>
      <c r="HD2428" s="19"/>
      <c r="HE2428" s="19"/>
      <c r="HF2428" s="19"/>
      <c r="HG2428" s="19"/>
      <c r="HH2428" s="21"/>
      <c r="HI2428" s="21"/>
      <c r="HJ2428" s="21"/>
      <c r="HK2428" s="21"/>
    </row>
    <row r="2429" spans="1:219" s="15" customFormat="1">
      <c r="A2429" s="6"/>
      <c r="B2429" s="364"/>
      <c r="C2429" s="294"/>
      <c r="D2429" s="365"/>
      <c r="E2429" s="366"/>
      <c r="F2429" s="367"/>
      <c r="G2429" s="364"/>
      <c r="H2429" s="364"/>
      <c r="I2429" s="364"/>
      <c r="O2429" s="348"/>
      <c r="P2429" s="348"/>
      <c r="Q2429" s="348"/>
      <c r="R2429" s="348"/>
      <c r="S2429" s="348"/>
      <c r="T2429" s="348"/>
      <c r="CH2429" s="368">
        <f>+AW2429-BH2429</f>
        <v>0</v>
      </c>
      <c r="CI2429" s="369"/>
      <c r="CJ2429" s="369"/>
      <c r="DE2429" s="370"/>
      <c r="DF2429" s="370"/>
      <c r="DU2429" s="371"/>
      <c r="DV2429" s="371"/>
      <c r="DW2429" s="371"/>
      <c r="DX2429" s="371"/>
      <c r="DY2429" s="372"/>
      <c r="DZ2429" s="372"/>
      <c r="EA2429" s="371"/>
      <c r="EB2429" s="372"/>
      <c r="EF2429" s="371"/>
      <c r="EH2429" s="372"/>
      <c r="EI2429" s="372"/>
      <c r="EJ2429" s="371"/>
      <c r="EU2429" s="373"/>
      <c r="EV2429" s="373"/>
      <c r="EW2429" s="373"/>
      <c r="FA2429" s="21"/>
      <c r="FB2429" s="21"/>
      <c r="FC2429" s="374"/>
      <c r="FD2429" s="374"/>
      <c r="FE2429" s="374"/>
      <c r="FF2429" s="374"/>
      <c r="FG2429" s="374"/>
      <c r="FH2429" s="374"/>
      <c r="FI2429" s="374"/>
      <c r="FJ2429" s="374"/>
      <c r="FK2429" s="374"/>
      <c r="FL2429" s="21"/>
      <c r="FM2429" s="21"/>
      <c r="FN2429" s="21"/>
      <c r="FO2429" s="21"/>
      <c r="FP2429" s="21"/>
      <c r="FQ2429" s="21"/>
      <c r="FR2429" s="21"/>
      <c r="FS2429" s="21"/>
      <c r="FT2429" s="21"/>
      <c r="FU2429" s="21"/>
      <c r="FV2429" s="21"/>
      <c r="FW2429" s="21"/>
      <c r="FX2429" s="21"/>
      <c r="FY2429" s="21"/>
      <c r="FZ2429" s="21"/>
      <c r="GA2429" s="21"/>
      <c r="GB2429" s="21"/>
      <c r="GC2429" s="21"/>
      <c r="GD2429" s="21"/>
      <c r="GE2429" s="21"/>
      <c r="GF2429" s="21"/>
      <c r="GG2429" s="21"/>
      <c r="GH2429" s="21"/>
      <c r="GI2429" s="21"/>
      <c r="GJ2429" s="26"/>
      <c r="GK2429" s="21"/>
      <c r="GL2429" s="21"/>
      <c r="GM2429" s="21"/>
      <c r="GN2429" s="21"/>
      <c r="GO2429" s="21"/>
      <c r="GP2429" s="21"/>
      <c r="GQ2429" s="21"/>
      <c r="GR2429" s="27"/>
      <c r="GS2429" s="375"/>
      <c r="GT2429" s="27"/>
      <c r="GU2429" s="27"/>
      <c r="GV2429" s="27"/>
      <c r="GW2429" s="27"/>
      <c r="GX2429" s="27"/>
      <c r="GY2429" s="27"/>
      <c r="GZ2429" s="19"/>
      <c r="HA2429" s="27"/>
      <c r="HB2429" s="19"/>
      <c r="HC2429" s="19"/>
      <c r="HD2429" s="19"/>
      <c r="HE2429" s="19"/>
      <c r="HF2429" s="19"/>
      <c r="HG2429" s="19"/>
      <c r="HH2429" s="21"/>
      <c r="HI2429" s="21"/>
      <c r="HJ2429" s="21"/>
      <c r="HK2429" s="21"/>
    </row>
    <row r="2430" spans="1:219" s="15" customFormat="1">
      <c r="A2430" s="6"/>
      <c r="B2430" s="364"/>
      <c r="C2430" s="294"/>
      <c r="D2430" s="365"/>
      <c r="E2430" s="366"/>
      <c r="F2430" s="367"/>
      <c r="G2430" s="364"/>
      <c r="H2430" s="364"/>
      <c r="I2430" s="364"/>
      <c r="O2430" s="348"/>
      <c r="P2430" s="348"/>
      <c r="Q2430" s="348"/>
      <c r="R2430" s="348"/>
      <c r="S2430" s="348"/>
      <c r="T2430" s="348"/>
      <c r="CH2430" s="368">
        <f>+AW2430-BH2430</f>
        <v>0</v>
      </c>
      <c r="CI2430" s="369"/>
      <c r="CJ2430" s="369"/>
      <c r="DE2430" s="370"/>
      <c r="DF2430" s="370"/>
      <c r="DU2430" s="371"/>
      <c r="DV2430" s="371"/>
      <c r="DW2430" s="371"/>
      <c r="DX2430" s="371"/>
      <c r="DY2430" s="372"/>
      <c r="DZ2430" s="372"/>
      <c r="EA2430" s="371"/>
      <c r="EB2430" s="372"/>
      <c r="EF2430" s="371"/>
      <c r="EH2430" s="372"/>
      <c r="EI2430" s="372"/>
      <c r="EJ2430" s="371"/>
      <c r="EU2430" s="373"/>
      <c r="EV2430" s="373"/>
      <c r="EW2430" s="373"/>
      <c r="FA2430" s="21"/>
      <c r="FB2430" s="21"/>
      <c r="FC2430" s="374"/>
      <c r="FD2430" s="374"/>
      <c r="FE2430" s="374"/>
      <c r="FF2430" s="374"/>
      <c r="FG2430" s="374"/>
      <c r="FH2430" s="374"/>
      <c r="FI2430" s="374"/>
      <c r="FJ2430" s="374"/>
      <c r="FK2430" s="374"/>
      <c r="FL2430" s="21"/>
      <c r="FM2430" s="21"/>
      <c r="FN2430" s="21"/>
      <c r="FO2430" s="21"/>
      <c r="FP2430" s="21"/>
      <c r="FQ2430" s="21"/>
      <c r="FR2430" s="21"/>
      <c r="FS2430" s="21"/>
      <c r="FT2430" s="21"/>
      <c r="FU2430" s="21"/>
      <c r="FV2430" s="21"/>
      <c r="FW2430" s="21"/>
      <c r="FX2430" s="21"/>
      <c r="FY2430" s="21"/>
      <c r="FZ2430" s="21"/>
      <c r="GA2430" s="21"/>
      <c r="GB2430" s="21"/>
      <c r="GC2430" s="21"/>
      <c r="GD2430" s="21"/>
      <c r="GE2430" s="21"/>
      <c r="GF2430" s="21"/>
      <c r="GG2430" s="21"/>
      <c r="GH2430" s="21"/>
      <c r="GI2430" s="21"/>
      <c r="GJ2430" s="26"/>
      <c r="GK2430" s="21"/>
      <c r="GL2430" s="21"/>
      <c r="GM2430" s="21"/>
      <c r="GN2430" s="21"/>
      <c r="GO2430" s="21"/>
      <c r="GP2430" s="21"/>
      <c r="GQ2430" s="21"/>
      <c r="GR2430" s="27"/>
      <c r="GS2430" s="375"/>
      <c r="GT2430" s="27"/>
      <c r="GU2430" s="27"/>
      <c r="GV2430" s="27"/>
      <c r="GW2430" s="27"/>
      <c r="GX2430" s="27"/>
      <c r="GY2430" s="27"/>
      <c r="GZ2430" s="19"/>
      <c r="HA2430" s="27"/>
      <c r="HB2430" s="19"/>
      <c r="HC2430" s="19"/>
      <c r="HD2430" s="19"/>
      <c r="HE2430" s="19"/>
      <c r="HF2430" s="19"/>
      <c r="HG2430" s="19"/>
      <c r="HH2430" s="21"/>
      <c r="HI2430" s="21"/>
      <c r="HJ2430" s="21"/>
      <c r="HK2430" s="21"/>
    </row>
    <row r="2431" spans="1:219" s="15" customFormat="1">
      <c r="A2431" s="6"/>
      <c r="B2431" s="364"/>
      <c r="C2431" s="294"/>
      <c r="D2431" s="365"/>
      <c r="E2431" s="366"/>
      <c r="F2431" s="367"/>
      <c r="G2431" s="364"/>
      <c r="H2431" s="364"/>
      <c r="I2431" s="364"/>
      <c r="O2431" s="348"/>
      <c r="P2431" s="348"/>
      <c r="Q2431" s="348"/>
      <c r="R2431" s="348"/>
      <c r="S2431" s="348"/>
      <c r="T2431" s="348"/>
      <c r="CH2431" s="368">
        <f>+AW2431-BH2431</f>
        <v>0</v>
      </c>
      <c r="CI2431" s="369"/>
      <c r="CJ2431" s="369"/>
      <c r="DE2431" s="370"/>
      <c r="DF2431" s="370"/>
      <c r="DU2431" s="371"/>
      <c r="DV2431" s="371"/>
      <c r="DW2431" s="371"/>
      <c r="DX2431" s="371"/>
      <c r="DY2431" s="372"/>
      <c r="DZ2431" s="372"/>
      <c r="EA2431" s="371"/>
      <c r="EB2431" s="372"/>
      <c r="EF2431" s="371"/>
      <c r="EH2431" s="372"/>
      <c r="EI2431" s="372"/>
      <c r="EJ2431" s="371"/>
      <c r="EU2431" s="373"/>
      <c r="EV2431" s="373"/>
      <c r="EW2431" s="373"/>
      <c r="FA2431" s="21"/>
      <c r="FB2431" s="21"/>
      <c r="FC2431" s="374"/>
      <c r="FD2431" s="374"/>
      <c r="FE2431" s="374"/>
      <c r="FF2431" s="374"/>
      <c r="FG2431" s="374"/>
      <c r="FH2431" s="374"/>
      <c r="FI2431" s="374"/>
      <c r="FJ2431" s="374"/>
      <c r="FK2431" s="374"/>
      <c r="FL2431" s="21"/>
      <c r="FM2431" s="21"/>
      <c r="FN2431" s="21"/>
      <c r="FO2431" s="21"/>
      <c r="FP2431" s="21"/>
      <c r="FQ2431" s="21"/>
      <c r="FR2431" s="21"/>
      <c r="FS2431" s="21"/>
      <c r="FT2431" s="21"/>
      <c r="FU2431" s="21"/>
      <c r="FV2431" s="21"/>
      <c r="FW2431" s="21"/>
      <c r="FX2431" s="21"/>
      <c r="FY2431" s="21"/>
      <c r="FZ2431" s="21"/>
      <c r="GA2431" s="21"/>
      <c r="GB2431" s="21"/>
      <c r="GC2431" s="21"/>
      <c r="GD2431" s="21"/>
      <c r="GE2431" s="21"/>
      <c r="GF2431" s="21"/>
      <c r="GG2431" s="21"/>
      <c r="GH2431" s="21"/>
      <c r="GI2431" s="21"/>
      <c r="GJ2431" s="26"/>
      <c r="GK2431" s="21"/>
      <c r="GL2431" s="21"/>
      <c r="GM2431" s="21"/>
      <c r="GN2431" s="21"/>
      <c r="GO2431" s="21"/>
      <c r="GP2431" s="21"/>
      <c r="GQ2431" s="21"/>
      <c r="GR2431" s="27"/>
      <c r="GS2431" s="375"/>
      <c r="GT2431" s="27"/>
      <c r="GU2431" s="27"/>
      <c r="GV2431" s="27"/>
      <c r="GW2431" s="27"/>
      <c r="GX2431" s="27"/>
      <c r="GY2431" s="27"/>
      <c r="GZ2431" s="19"/>
      <c r="HA2431" s="27"/>
      <c r="HB2431" s="19"/>
      <c r="HC2431" s="19"/>
      <c r="HD2431" s="19"/>
      <c r="HE2431" s="19"/>
      <c r="HF2431" s="19"/>
      <c r="HG2431" s="19"/>
      <c r="HH2431" s="21"/>
      <c r="HI2431" s="21"/>
      <c r="HJ2431" s="21"/>
      <c r="HK2431" s="21"/>
    </row>
    <row r="2432" spans="1:219" s="15" customFormat="1">
      <c r="A2432" s="6"/>
      <c r="B2432" s="364"/>
      <c r="C2432" s="294"/>
      <c r="D2432" s="365"/>
      <c r="E2432" s="366"/>
      <c r="F2432" s="367"/>
      <c r="G2432" s="364"/>
      <c r="H2432" s="364"/>
      <c r="I2432" s="364"/>
      <c r="O2432" s="348"/>
      <c r="P2432" s="348"/>
      <c r="Q2432" s="348"/>
      <c r="R2432" s="348"/>
      <c r="S2432" s="348"/>
      <c r="T2432" s="348"/>
      <c r="CH2432" s="368">
        <f>+AW2432-BH2432</f>
        <v>0</v>
      </c>
      <c r="CI2432" s="369"/>
      <c r="CJ2432" s="369"/>
      <c r="DE2432" s="370"/>
      <c r="DF2432" s="370"/>
      <c r="DU2432" s="371"/>
      <c r="DV2432" s="371"/>
      <c r="DW2432" s="371"/>
      <c r="DX2432" s="371"/>
      <c r="DY2432" s="372"/>
      <c r="DZ2432" s="372"/>
      <c r="EA2432" s="371"/>
      <c r="EB2432" s="372"/>
      <c r="EF2432" s="371"/>
      <c r="EH2432" s="372"/>
      <c r="EI2432" s="372"/>
      <c r="EJ2432" s="371"/>
      <c r="EU2432" s="373"/>
      <c r="EV2432" s="373"/>
      <c r="EW2432" s="373"/>
      <c r="FA2432" s="21"/>
      <c r="FB2432" s="21"/>
      <c r="FC2432" s="374"/>
      <c r="FD2432" s="374"/>
      <c r="FE2432" s="374"/>
      <c r="FF2432" s="374"/>
      <c r="FG2432" s="374"/>
      <c r="FH2432" s="374"/>
      <c r="FI2432" s="374"/>
      <c r="FJ2432" s="374"/>
      <c r="FK2432" s="374"/>
      <c r="FL2432" s="21"/>
      <c r="FM2432" s="21"/>
      <c r="FN2432" s="21"/>
      <c r="FO2432" s="21"/>
      <c r="FP2432" s="21"/>
      <c r="FQ2432" s="21"/>
      <c r="FR2432" s="21"/>
      <c r="FS2432" s="21"/>
      <c r="FT2432" s="21"/>
      <c r="FU2432" s="21"/>
      <c r="FV2432" s="21"/>
      <c r="FW2432" s="21"/>
      <c r="FX2432" s="21"/>
      <c r="FY2432" s="21"/>
      <c r="FZ2432" s="21"/>
      <c r="GA2432" s="21"/>
      <c r="GB2432" s="21"/>
      <c r="GC2432" s="21"/>
      <c r="GD2432" s="21"/>
      <c r="GE2432" s="21"/>
      <c r="GF2432" s="21"/>
      <c r="GG2432" s="21"/>
      <c r="GH2432" s="21"/>
      <c r="GI2432" s="21"/>
      <c r="GJ2432" s="26"/>
      <c r="GK2432" s="21"/>
      <c r="GL2432" s="21"/>
      <c r="GM2432" s="21"/>
      <c r="GN2432" s="21"/>
      <c r="GO2432" s="21"/>
      <c r="GP2432" s="21"/>
      <c r="GQ2432" s="21"/>
      <c r="GR2432" s="27"/>
      <c r="GS2432" s="375"/>
      <c r="GT2432" s="27"/>
      <c r="GU2432" s="27"/>
      <c r="GV2432" s="27"/>
      <c r="GW2432" s="27"/>
      <c r="GX2432" s="27"/>
      <c r="GY2432" s="27"/>
      <c r="GZ2432" s="19"/>
      <c r="HA2432" s="27"/>
      <c r="HB2432" s="19"/>
      <c r="HC2432" s="19"/>
      <c r="HD2432" s="19"/>
      <c r="HE2432" s="19"/>
      <c r="HF2432" s="19"/>
      <c r="HG2432" s="19"/>
      <c r="HH2432" s="21"/>
      <c r="HI2432" s="21"/>
      <c r="HJ2432" s="21"/>
      <c r="HK2432" s="21"/>
    </row>
    <row r="2433" spans="1:219" s="15" customFormat="1">
      <c r="A2433" s="6"/>
      <c r="B2433" s="364"/>
      <c r="C2433" s="294"/>
      <c r="D2433" s="365"/>
      <c r="E2433" s="366"/>
      <c r="F2433" s="367"/>
      <c r="G2433" s="364"/>
      <c r="H2433" s="364"/>
      <c r="I2433" s="364"/>
      <c r="O2433" s="348"/>
      <c r="P2433" s="348"/>
      <c r="Q2433" s="348"/>
      <c r="R2433" s="348"/>
      <c r="S2433" s="348"/>
      <c r="T2433" s="348"/>
      <c r="CH2433" s="368">
        <f>+AW2433-BH2433</f>
        <v>0</v>
      </c>
      <c r="CI2433" s="369"/>
      <c r="CJ2433" s="369"/>
      <c r="DE2433" s="370"/>
      <c r="DF2433" s="370"/>
      <c r="DU2433" s="371"/>
      <c r="DV2433" s="371"/>
      <c r="DW2433" s="371"/>
      <c r="DX2433" s="371"/>
      <c r="DY2433" s="372"/>
      <c r="DZ2433" s="372"/>
      <c r="EA2433" s="371"/>
      <c r="EB2433" s="372"/>
      <c r="EF2433" s="371"/>
      <c r="EH2433" s="372"/>
      <c r="EI2433" s="372"/>
      <c r="EJ2433" s="371"/>
      <c r="EU2433" s="373"/>
      <c r="EV2433" s="373"/>
      <c r="EW2433" s="373"/>
      <c r="FA2433" s="21"/>
      <c r="FB2433" s="21"/>
      <c r="FC2433" s="374"/>
      <c r="FD2433" s="374"/>
      <c r="FE2433" s="374"/>
      <c r="FF2433" s="374"/>
      <c r="FG2433" s="374"/>
      <c r="FH2433" s="374"/>
      <c r="FI2433" s="374"/>
      <c r="FJ2433" s="374"/>
      <c r="FK2433" s="374"/>
      <c r="FL2433" s="21"/>
      <c r="FM2433" s="21"/>
      <c r="FN2433" s="21"/>
      <c r="FO2433" s="21"/>
      <c r="FP2433" s="21"/>
      <c r="FQ2433" s="21"/>
      <c r="FR2433" s="21"/>
      <c r="FS2433" s="21"/>
      <c r="FT2433" s="21"/>
      <c r="FU2433" s="21"/>
      <c r="FV2433" s="21"/>
      <c r="FW2433" s="21"/>
      <c r="FX2433" s="21"/>
      <c r="FY2433" s="21"/>
      <c r="FZ2433" s="21"/>
      <c r="GA2433" s="21"/>
      <c r="GB2433" s="21"/>
      <c r="GC2433" s="21"/>
      <c r="GD2433" s="21"/>
      <c r="GE2433" s="21"/>
      <c r="GF2433" s="21"/>
      <c r="GG2433" s="21"/>
      <c r="GH2433" s="21"/>
      <c r="GI2433" s="21"/>
      <c r="GJ2433" s="26"/>
      <c r="GK2433" s="21"/>
      <c r="GL2433" s="21"/>
      <c r="GM2433" s="21"/>
      <c r="GN2433" s="21"/>
      <c r="GO2433" s="21"/>
      <c r="GP2433" s="21"/>
      <c r="GQ2433" s="21"/>
      <c r="GR2433" s="27"/>
      <c r="GS2433" s="375"/>
      <c r="GT2433" s="27"/>
      <c r="GU2433" s="27"/>
      <c r="GV2433" s="27"/>
      <c r="GW2433" s="27"/>
      <c r="GX2433" s="27"/>
      <c r="GY2433" s="27"/>
      <c r="GZ2433" s="19"/>
      <c r="HA2433" s="27"/>
      <c r="HB2433" s="19"/>
      <c r="HC2433" s="19"/>
      <c r="HD2433" s="19"/>
      <c r="HE2433" s="19"/>
      <c r="HF2433" s="19"/>
      <c r="HG2433" s="19"/>
      <c r="HH2433" s="21"/>
      <c r="HI2433" s="21"/>
      <c r="HJ2433" s="21"/>
      <c r="HK2433" s="21"/>
    </row>
  </sheetData>
  <mergeCells count="163">
    <mergeCell ref="CX5:CX6"/>
    <mergeCell ref="ER5:ER6"/>
    <mergeCell ref="FN5:FO5"/>
    <mergeCell ref="FP5:FQ5"/>
    <mergeCell ref="D1:HK1"/>
    <mergeCell ref="D2:HK2"/>
    <mergeCell ref="BY5:CA5"/>
    <mergeCell ref="CB5:CC5"/>
    <mergeCell ref="CE5:CE6"/>
    <mergeCell ref="CK5:CK6"/>
    <mergeCell ref="CL5:CL6"/>
    <mergeCell ref="CM5:CN5"/>
    <mergeCell ref="AH5:AH6"/>
    <mergeCell ref="AI5:AI6"/>
    <mergeCell ref="AJ5:AJ6"/>
    <mergeCell ref="AK5:AK6"/>
    <mergeCell ref="BD5:BD6"/>
    <mergeCell ref="BE5:BE6"/>
    <mergeCell ref="HH4:HH6"/>
    <mergeCell ref="HI4:HI5"/>
    <mergeCell ref="HJ4:HJ5"/>
    <mergeCell ref="HK4:HK5"/>
    <mergeCell ref="HB4:HB6"/>
    <mergeCell ref="HC4:HC6"/>
    <mergeCell ref="HD4:HD6"/>
    <mergeCell ref="HE4:HE6"/>
    <mergeCell ref="HF4:HF5"/>
    <mergeCell ref="HG4:HG5"/>
    <mergeCell ref="GR4:GR6"/>
    <mergeCell ref="GS4:GS5"/>
    <mergeCell ref="GT4:GT5"/>
    <mergeCell ref="GU4:GU5"/>
    <mergeCell ref="GY4:GY6"/>
    <mergeCell ref="GZ4:GZ5"/>
    <mergeCell ref="GL4:GL6"/>
    <mergeCell ref="GM4:GM6"/>
    <mergeCell ref="GN4:GN6"/>
    <mergeCell ref="GO4:GO6"/>
    <mergeCell ref="GP4:GP6"/>
    <mergeCell ref="GQ4:GQ5"/>
    <mergeCell ref="GB4:GF6"/>
    <mergeCell ref="GG4:GG6"/>
    <mergeCell ref="GH4:GH6"/>
    <mergeCell ref="GI4:GI6"/>
    <mergeCell ref="GJ4:GJ6"/>
    <mergeCell ref="GK4:GK6"/>
    <mergeCell ref="FU4:FU6"/>
    <mergeCell ref="FV4:FV5"/>
    <mergeCell ref="FW4:FX5"/>
    <mergeCell ref="FY4:FY6"/>
    <mergeCell ref="FZ4:FZ6"/>
    <mergeCell ref="GA4:GA6"/>
    <mergeCell ref="FJ4:FJ6"/>
    <mergeCell ref="FK4:FK6"/>
    <mergeCell ref="FL4:FL6"/>
    <mergeCell ref="FM4:FM6"/>
    <mergeCell ref="FR4:FS6"/>
    <mergeCell ref="FT4:FT6"/>
    <mergeCell ref="EU4:EW4"/>
    <mergeCell ref="EX4:EX6"/>
    <mergeCell ref="EY4:EY6"/>
    <mergeCell ref="EZ4:EZ6"/>
    <mergeCell ref="FA4:FA6"/>
    <mergeCell ref="FH4:FH6"/>
    <mergeCell ref="EN4:EN6"/>
    <mergeCell ref="EO4:EO6"/>
    <mergeCell ref="EP4:EP6"/>
    <mergeCell ref="EQ4:ER4"/>
    <mergeCell ref="ES4:ES6"/>
    <mergeCell ref="ET4:ET6"/>
    <mergeCell ref="EF4:EG4"/>
    <mergeCell ref="EH4:EH6"/>
    <mergeCell ref="EI4:EI6"/>
    <mergeCell ref="EJ4:EJ6"/>
    <mergeCell ref="EL4:EL6"/>
    <mergeCell ref="EM4:EM6"/>
    <mergeCell ref="DS4:DS6"/>
    <mergeCell ref="DX4:DX6"/>
    <mergeCell ref="EA4:EA6"/>
    <mergeCell ref="EB4:EB6"/>
    <mergeCell ref="EC4:EC6"/>
    <mergeCell ref="ED4:EE4"/>
    <mergeCell ref="DL4:DL6"/>
    <mergeCell ref="DM4:DM6"/>
    <mergeCell ref="DN4:DN6"/>
    <mergeCell ref="DO4:DO6"/>
    <mergeCell ref="DP4:DP6"/>
    <mergeCell ref="DQ4:DQ6"/>
    <mergeCell ref="DD4:DD6"/>
    <mergeCell ref="DE4:DE6"/>
    <mergeCell ref="DF4:DF6"/>
    <mergeCell ref="DG4:DG6"/>
    <mergeCell ref="DH4:DJ4"/>
    <mergeCell ref="DK4:DK6"/>
    <mergeCell ref="CO4:CQ4"/>
    <mergeCell ref="CS4:CU4"/>
    <mergeCell ref="CV4:CV6"/>
    <mergeCell ref="CY4:CY6"/>
    <mergeCell ref="CZ4:CZ6"/>
    <mergeCell ref="DC4:DC6"/>
    <mergeCell ref="CO5:CO6"/>
    <mergeCell ref="CP5:CP6"/>
    <mergeCell ref="CQ5:CQ6"/>
    <mergeCell ref="CW5:CW6"/>
    <mergeCell ref="CD4:CD6"/>
    <mergeCell ref="CF4:CG4"/>
    <mergeCell ref="CH4:CH6"/>
    <mergeCell ref="CI4:CI6"/>
    <mergeCell ref="CJ4:CJ6"/>
    <mergeCell ref="CK4:CN4"/>
    <mergeCell ref="BQ4:BQ6"/>
    <mergeCell ref="BR4:BR6"/>
    <mergeCell ref="BS4:BS6"/>
    <mergeCell ref="BT4:BT6"/>
    <mergeCell ref="BV4:BV6"/>
    <mergeCell ref="BW4:BW6"/>
    <mergeCell ref="BH4:BH6"/>
    <mergeCell ref="BL4:BL6"/>
    <mergeCell ref="BM4:BM6"/>
    <mergeCell ref="BN4:BN6"/>
    <mergeCell ref="BO4:BO6"/>
    <mergeCell ref="BP4:BP6"/>
    <mergeCell ref="BI5:BI6"/>
    <mergeCell ref="AX4:AX6"/>
    <mergeCell ref="AY4:AY6"/>
    <mergeCell ref="AZ4:AZ6"/>
    <mergeCell ref="BB4:BB6"/>
    <mergeCell ref="BC4:BC6"/>
    <mergeCell ref="BD4:BG4"/>
    <mergeCell ref="BF5:BG5"/>
    <mergeCell ref="AL4:AL6"/>
    <mergeCell ref="AM4:AR5"/>
    <mergeCell ref="AS4:AS6"/>
    <mergeCell ref="AT4:AT6"/>
    <mergeCell ref="AU4:AV6"/>
    <mergeCell ref="AW4:AW6"/>
    <mergeCell ref="Z4:Z6"/>
    <mergeCell ref="AA4:AA6"/>
    <mergeCell ref="AB4:AE4"/>
    <mergeCell ref="AF4:AF6"/>
    <mergeCell ref="AG4:AG6"/>
    <mergeCell ref="AH4:AK4"/>
    <mergeCell ref="AB5:AB6"/>
    <mergeCell ref="AC5:AC6"/>
    <mergeCell ref="AD5:AD6"/>
    <mergeCell ref="AE5:AE6"/>
    <mergeCell ref="I4:L5"/>
    <mergeCell ref="M4:M6"/>
    <mergeCell ref="T4:T6"/>
    <mergeCell ref="V4:W6"/>
    <mergeCell ref="X4:X6"/>
    <mergeCell ref="Y4:Y6"/>
    <mergeCell ref="N5:N6"/>
    <mergeCell ref="O5:O6"/>
    <mergeCell ref="Q5:R5"/>
    <mergeCell ref="C3:F3"/>
    <mergeCell ref="GE3:GF3"/>
    <mergeCell ref="C4:C6"/>
    <mergeCell ref="D4:D5"/>
    <mergeCell ref="E4:E6"/>
    <mergeCell ref="F4:F6"/>
    <mergeCell ref="G4:G6"/>
    <mergeCell ref="H4:H6"/>
  </mergeCells>
  <pageMargins left="0.5" right="0.25" top="0.38" bottom="0" header="0" footer="0"/>
  <pageSetup paperSize="9" scale="21" pageOrder="overThenDown" orientation="portrait" r:id="rId1"/>
  <headerFooter alignWithMargins="0">
    <oddFooter>&amp;L&amp;D&amp;R&amp;48Page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Updated 2017-18 29-08-17 (2 (3)</vt:lpstr>
      <vt:lpstr>'Updated 2017-18 29-08-17 (2 (3)'!Print_Area</vt:lpstr>
      <vt:lpstr>'Updated 2017-18 29-08-17 (2 (3)'!Print_Titles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cp:lastPrinted>2017-11-01T07:07:24Z</cp:lastPrinted>
  <dcterms:created xsi:type="dcterms:W3CDTF">2017-11-01T07:01:17Z</dcterms:created>
  <dcterms:modified xsi:type="dcterms:W3CDTF">2017-11-01T07:08:05Z</dcterms:modified>
</cp:coreProperties>
</file>